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0.50uM\Blue\"/>
    </mc:Choice>
  </mc:AlternateContent>
  <bookViews>
    <workbookView xWindow="0" yWindow="0" windowWidth="25200" windowHeight="11850" tabRatio="599" activeTab="1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A!$C$3,A!$C$4,A!$C$5,A!$C$6,A!$C$7,A!$C$8,A!$C$11,A!$C$12,A!$C$15,A!$C$16,A!$C$19,A!$C$20</definedName>
    <definedName name="solver_adj" localSheetId="2" hidden="1">B!$C$3,B!$C$4,B!$C$5,B!$C$6,B!$C$7,B!$C$8,B!$C$11,B!$C$12,B!$C$15,B!$C$16,B!$C$19,B!$C$20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A!$C$2</definedName>
    <definedName name="solver_opt" localSheetId="2" hidden="1">B!$C$2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173" i="90" l="1"/>
  <c r="AG173" i="90" s="1"/>
  <c r="AW173" i="90" s="1"/>
  <c r="BM27" i="90"/>
  <c r="AG27" i="90" s="1"/>
  <c r="AW27" i="90" s="1"/>
  <c r="BM29" i="90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BM28" i="90"/>
  <c r="AG28" i="90" s="1"/>
  <c r="BM27" i="89"/>
  <c r="AG27" i="89" s="1"/>
  <c r="BM30" i="90"/>
  <c r="AG30" i="90" s="1"/>
  <c r="BM28" i="89"/>
  <c r="AG28" i="89" s="1"/>
  <c r="BM29" i="89"/>
  <c r="AG29" i="89" s="1"/>
  <c r="BM31" i="90"/>
  <c r="AG31" i="90" s="1"/>
  <c r="BM32" i="90"/>
  <c r="AG32" i="90" s="1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AG223" i="90" s="1"/>
  <c r="BM56" i="90"/>
  <c r="AG56" i="90" s="1"/>
  <c r="BM80" i="90"/>
  <c r="AG80" i="90" s="1"/>
  <c r="BM112" i="90"/>
  <c r="AG112" i="90" s="1"/>
  <c r="BM144" i="90"/>
  <c r="AG144" i="90" s="1"/>
  <c r="BM155" i="90"/>
  <c r="AG155" i="90" s="1"/>
  <c r="BM176" i="90"/>
  <c r="AG176" i="90" s="1"/>
  <c r="BM218" i="90"/>
  <c r="AG218" i="90" s="1"/>
  <c r="BM65" i="90"/>
  <c r="AG65" i="90" s="1"/>
  <c r="BM99" i="90"/>
  <c r="AG99" i="90" s="1"/>
  <c r="BM121" i="90"/>
  <c r="AG121" i="90" s="1"/>
  <c r="BM125" i="90"/>
  <c r="AG125" i="90" s="1"/>
  <c r="BM129" i="90"/>
  <c r="AG129" i="90" s="1"/>
  <c r="BM152" i="90"/>
  <c r="AG152" i="90" s="1"/>
  <c r="BM160" i="90"/>
  <c r="AG160" i="90" s="1"/>
  <c r="BM189" i="90"/>
  <c r="AG189" i="90" s="1"/>
  <c r="BM192" i="90"/>
  <c r="AG192" i="90" s="1"/>
  <c r="BM197" i="90"/>
  <c r="AG197" i="90" s="1"/>
  <c r="BM213" i="90"/>
  <c r="AG213" i="90" s="1"/>
  <c r="BM219" i="90"/>
  <c r="AG219" i="90" s="1"/>
  <c r="BM54" i="90"/>
  <c r="AG54" i="90" s="1"/>
  <c r="BM58" i="90"/>
  <c r="AG58" i="90" s="1"/>
  <c r="BM74" i="90"/>
  <c r="AG74" i="90" s="1"/>
  <c r="BM90" i="90"/>
  <c r="AG90" i="90" s="1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AG82" i="90" s="1"/>
  <c r="BM110" i="90"/>
  <c r="AG110" i="90" s="1"/>
  <c r="BM100" i="90"/>
  <c r="AG100" i="90" s="1"/>
  <c r="BM130" i="90"/>
  <c r="AG130" i="90" s="1"/>
  <c r="BM166" i="90"/>
  <c r="AG166" i="90" s="1"/>
  <c r="BM153" i="90"/>
  <c r="AG153" i="90" s="1"/>
  <c r="BM157" i="90"/>
  <c r="AG157" i="90" s="1"/>
  <c r="BM174" i="90"/>
  <c r="AG174" i="90" s="1"/>
  <c r="BM178" i="90"/>
  <c r="AG178" i="90" s="1"/>
  <c r="BM186" i="90"/>
  <c r="AG186" i="90" s="1"/>
  <c r="BM216" i="90"/>
  <c r="AG216" i="90" s="1"/>
  <c r="BM226" i="90"/>
  <c r="AG226" i="90" s="1"/>
  <c r="BM83" i="90"/>
  <c r="AG83" i="90" s="1"/>
  <c r="BM97" i="90"/>
  <c r="AG97" i="90" s="1"/>
  <c r="BM131" i="90"/>
  <c r="AG131" i="90" s="1"/>
  <c r="BM139" i="90"/>
  <c r="AG139" i="90" s="1"/>
  <c r="BM163" i="90"/>
  <c r="AG163" i="90" s="1"/>
  <c r="BM179" i="90"/>
  <c r="AG179" i="90" s="1"/>
  <c r="BM221" i="90"/>
  <c r="AG221" i="90" s="1"/>
  <c r="BM227" i="90"/>
  <c r="AG227" i="90" s="1"/>
  <c r="BM40" i="90"/>
  <c r="AG40" i="90" s="1"/>
  <c r="BM48" i="90"/>
  <c r="AG48" i="90" s="1"/>
  <c r="BM68" i="90"/>
  <c r="AG68" i="90" s="1"/>
  <c r="BM72" i="90"/>
  <c r="AG72" i="90" s="1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AG168" i="90" s="1"/>
  <c r="BM184" i="90"/>
  <c r="AG184" i="90" s="1"/>
  <c r="BM195" i="90"/>
  <c r="AG195" i="90" s="1"/>
  <c r="BM200" i="90"/>
  <c r="AG200" i="90" s="1"/>
  <c r="BM212" i="90"/>
  <c r="AG212" i="90" s="1"/>
  <c r="BM43" i="90"/>
  <c r="AG43" i="90" s="1"/>
  <c r="BM47" i="90"/>
  <c r="AG47" i="90" s="1"/>
  <c r="BM59" i="90"/>
  <c r="AG59" i="90" s="1"/>
  <c r="BM63" i="90"/>
  <c r="AG63" i="90" s="1"/>
  <c r="BM67" i="90"/>
  <c r="AG67" i="90" s="1"/>
  <c r="BM79" i="90"/>
  <c r="AG79" i="90" s="1"/>
  <c r="BM111" i="90"/>
  <c r="AG111" i="90" s="1"/>
  <c r="BM93" i="90"/>
  <c r="AG93" i="90" s="1"/>
  <c r="BM146" i="90"/>
  <c r="AG146" i="90" s="1"/>
  <c r="BM158" i="90"/>
  <c r="AG158" i="90" s="1"/>
  <c r="BM175" i="90"/>
  <c r="AG175" i="90" s="1"/>
  <c r="BM191" i="90"/>
  <c r="AG191" i="90" s="1"/>
  <c r="BM203" i="90"/>
  <c r="AG203" i="90" s="1"/>
  <c r="BM210" i="90"/>
  <c r="BM217" i="90"/>
  <c r="AG217" i="90" s="1"/>
  <c r="BM60" i="90"/>
  <c r="AG60" i="90" s="1"/>
  <c r="BM64" i="90"/>
  <c r="AG64" i="90" s="1"/>
  <c r="BM84" i="90"/>
  <c r="AG84" i="90" s="1"/>
  <c r="BM94" i="90"/>
  <c r="AG94" i="90" s="1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AG196" i="90" s="1"/>
  <c r="BM207" i="90"/>
  <c r="AG207" i="90" s="1"/>
  <c r="BM222" i="90"/>
  <c r="AG222" i="90" s="1"/>
  <c r="BM44" i="90"/>
  <c r="AG44" i="90" s="1"/>
  <c r="BM33" i="90"/>
  <c r="AG33" i="90" s="1"/>
  <c r="BM37" i="90"/>
  <c r="AG37" i="90" s="1"/>
  <c r="BM49" i="90"/>
  <c r="AG49" i="90" s="1"/>
  <c r="BM53" i="90"/>
  <c r="AG53" i="90" s="1"/>
  <c r="BM73" i="90"/>
  <c r="AG73" i="90" s="1"/>
  <c r="BM77" i="90"/>
  <c r="AG77" i="90" s="1"/>
  <c r="BM89" i="90"/>
  <c r="AG89" i="90" s="1"/>
  <c r="BM117" i="90"/>
  <c r="AG117" i="90" s="1"/>
  <c r="BM137" i="90"/>
  <c r="AG137" i="90" s="1"/>
  <c r="BM141" i="90"/>
  <c r="AG141" i="90" s="1"/>
  <c r="BM145" i="90"/>
  <c r="AG145" i="90" s="1"/>
  <c r="BM169" i="90"/>
  <c r="AG169" i="90" s="1"/>
  <c r="BM181" i="90"/>
  <c r="AG181" i="90" s="1"/>
  <c r="BM185" i="90"/>
  <c r="AG185" i="90" s="1"/>
  <c r="BM205" i="90"/>
  <c r="AG205" i="90" s="1"/>
  <c r="BM208" i="90"/>
  <c r="AG208" i="90" s="1"/>
  <c r="BM35" i="90"/>
  <c r="AG35" i="90" s="1"/>
  <c r="BM39" i="90"/>
  <c r="AG39" i="90" s="1"/>
  <c r="BM51" i="90"/>
  <c r="AG51" i="90" s="1"/>
  <c r="BM55" i="90"/>
  <c r="AG55" i="90" s="1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AG150" i="90" s="1"/>
  <c r="BM167" i="90"/>
  <c r="AG167" i="90" s="1"/>
  <c r="BM171" i="90"/>
  <c r="AG171" i="90" s="1"/>
  <c r="BM183" i="90"/>
  <c r="AG183" i="90" s="1"/>
  <c r="BM194" i="90"/>
  <c r="AG194" i="90" s="1"/>
  <c r="BM199" i="90"/>
  <c r="AG199" i="90" s="1"/>
  <c r="BM206" i="90"/>
  <c r="AG206" i="90" s="1"/>
  <c r="BM41" i="90"/>
  <c r="AG41" i="90" s="1"/>
  <c r="BM45" i="90"/>
  <c r="AG45" i="90" s="1"/>
  <c r="BM57" i="90"/>
  <c r="AG57" i="90" s="1"/>
  <c r="BM61" i="90"/>
  <c r="AG61" i="90" s="1"/>
  <c r="BM69" i="90"/>
  <c r="AG69" i="90" s="1"/>
  <c r="BM81" i="90"/>
  <c r="AG81" i="90" s="1"/>
  <c r="BM85" i="90"/>
  <c r="AG85" i="90" s="1"/>
  <c r="BM105" i="90"/>
  <c r="AG105" i="90" s="1"/>
  <c r="BM109" i="90"/>
  <c r="AG109" i="90" s="1"/>
  <c r="BM113" i="90"/>
  <c r="AG113" i="90" s="1"/>
  <c r="BM95" i="90"/>
  <c r="AG95" i="90" s="1"/>
  <c r="BM103" i="90"/>
  <c r="AG103" i="90" s="1"/>
  <c r="BM133" i="90"/>
  <c r="AG133" i="90" s="1"/>
  <c r="BM165" i="90"/>
  <c r="AG165" i="90" s="1"/>
  <c r="BM148" i="90"/>
  <c r="AG148" i="90" s="1"/>
  <c r="BM156" i="90"/>
  <c r="AG156" i="90" s="1"/>
  <c r="BM177" i="90"/>
  <c r="AG177" i="90" s="1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AG66" i="90" s="1"/>
  <c r="BM70" i="90"/>
  <c r="AG70" i="90" s="1"/>
  <c r="BM86" i="90"/>
  <c r="AG86" i="90" s="1"/>
  <c r="BM92" i="90"/>
  <c r="AG92" i="90" s="1"/>
  <c r="BM114" i="90"/>
  <c r="AG114" i="90" s="1"/>
  <c r="BM118" i="90"/>
  <c r="AG118" i="90" s="1"/>
  <c r="BM134" i="90"/>
  <c r="AG134" i="90" s="1"/>
  <c r="BM138" i="90"/>
  <c r="AG138" i="90" s="1"/>
  <c r="BM149" i="90"/>
  <c r="AG149" i="90" s="1"/>
  <c r="BM161" i="90"/>
  <c r="AG161" i="90" s="1"/>
  <c r="BM170" i="90"/>
  <c r="AG170" i="90" s="1"/>
  <c r="BM182" i="90"/>
  <c r="AG182" i="90" s="1"/>
  <c r="BM198" i="90"/>
  <c r="AG198" i="90" s="1"/>
  <c r="BM202" i="90"/>
  <c r="AG202" i="90" s="1"/>
  <c r="BM209" i="90"/>
  <c r="AG209" i="90" s="1"/>
  <c r="BM214" i="90"/>
  <c r="AG214" i="90" s="1"/>
  <c r="BM220" i="90"/>
  <c r="AG220" i="90" s="1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AG31" i="89" s="1"/>
  <c r="BM32" i="89"/>
  <c r="AG32" i="89" s="1"/>
  <c r="BM37" i="89"/>
  <c r="BM87" i="89"/>
  <c r="AG87" i="89" s="1"/>
  <c r="BM107" i="89"/>
  <c r="AG107" i="89" s="1"/>
  <c r="BM95" i="89"/>
  <c r="AG95" i="89" s="1"/>
  <c r="BM99" i="89"/>
  <c r="BM103" i="89"/>
  <c r="AG103" i="89" s="1"/>
  <c r="BM129" i="89"/>
  <c r="AG129" i="89" s="1"/>
  <c r="BM133" i="89"/>
  <c r="AG133" i="89" s="1"/>
  <c r="BM38" i="89"/>
  <c r="BM42" i="89"/>
  <c r="AG42" i="89" s="1"/>
  <c r="BM46" i="89"/>
  <c r="AG46" i="89" s="1"/>
  <c r="BM50" i="89"/>
  <c r="AG50" i="89" s="1"/>
  <c r="BM36" i="89"/>
  <c r="BM137" i="89"/>
  <c r="AG137" i="89" s="1"/>
  <c r="BM141" i="89"/>
  <c r="BM145" i="89"/>
  <c r="AG145" i="89" s="1"/>
  <c r="BM147" i="89"/>
  <c r="BM190" i="89"/>
  <c r="AG190" i="89" s="1"/>
  <c r="BM194" i="89"/>
  <c r="AG194" i="89" s="1"/>
  <c r="BM182" i="89"/>
  <c r="AG182" i="89" s="1"/>
  <c r="BM54" i="89"/>
  <c r="BM58" i="89"/>
  <c r="AG58" i="89" s="1"/>
  <c r="BM62" i="89"/>
  <c r="AG62" i="89" s="1"/>
  <c r="BM66" i="89"/>
  <c r="AG66" i="89" s="1"/>
  <c r="BM70" i="89"/>
  <c r="BM74" i="89"/>
  <c r="AG74" i="89" s="1"/>
  <c r="BM78" i="89"/>
  <c r="AG78" i="89" s="1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AG210" i="89" s="1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AG142" i="89" s="1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AG43" i="89" s="1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AG170" i="89" s="1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BM206" i="89"/>
  <c r="AG206" i="89" s="1"/>
  <c r="BM216" i="89"/>
  <c r="AG216" i="89" s="1"/>
  <c r="BM214" i="89"/>
  <c r="AG214" i="89" s="1"/>
  <c r="BM219" i="89"/>
  <c r="AG219" i="89" s="1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190" i="90"/>
  <c r="AG126" i="90"/>
  <c r="AG120" i="90"/>
  <c r="AG132" i="90"/>
  <c r="AG115" i="90"/>
  <c r="AG34" i="90"/>
  <c r="AG210" i="90"/>
  <c r="AF214" i="90"/>
  <c r="AG106" i="90"/>
  <c r="AG88" i="90"/>
  <c r="AG98" i="90"/>
  <c r="AG71" i="90"/>
  <c r="AG201" i="90"/>
  <c r="AG52" i="90"/>
  <c r="AG62" i="90"/>
  <c r="AG151" i="90"/>
  <c r="AG180" i="90"/>
  <c r="AG143" i="90"/>
  <c r="AG50" i="90"/>
  <c r="AG99" i="89"/>
  <c r="AG36" i="89"/>
  <c r="AG54" i="89"/>
  <c r="AG117" i="89"/>
  <c r="AG202" i="89"/>
  <c r="AG37" i="89"/>
  <c r="AG38" i="89"/>
  <c r="AG147" i="89"/>
  <c r="AG70" i="89"/>
  <c r="AG141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02" i="44" l="1"/>
  <c r="AG102" i="44" s="1"/>
  <c r="AW102" i="44" s="1"/>
  <c r="BM160" i="44"/>
  <c r="AG160" i="44" s="1"/>
  <c r="AW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63" i="44"/>
  <c r="AW177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AF170" i="44" s="1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12" i="44"/>
  <c r="AF185" i="44"/>
  <c r="AF107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47" i="44"/>
  <c r="AE124" i="44"/>
  <c r="AE45" i="44"/>
  <c r="AE47" i="44"/>
  <c r="AE157" i="44"/>
  <c r="AE178" i="44"/>
  <c r="AE109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<sst xmlns="http://schemas.openxmlformats.org/spreadsheetml/2006/main" count="361" uniqueCount="89">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</sst>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0.452046</c:v>
                </c:pt>
                <c:pt idx="1">
                  <c:v>0.451486</c:v>
                </c:pt>
                <c:pt idx="2">
                  <c:v>0.45573399999999997</c:v>
                </c:pt>
                <c:pt idx="3">
                  <c:v>0.45824799999999999</c:v>
                </c:pt>
                <c:pt idx="4">
                  <c:v>0.45587</c:v>
                </c:pt>
                <c:pt idx="5">
                  <c:v>0.45278299999999999</c:v>
                </c:pt>
                <c:pt idx="6">
                  <c:v>0.45638499999999999</c:v>
                </c:pt>
                <c:pt idx="7">
                  <c:v>0.45502300000000001</c:v>
                </c:pt>
                <c:pt idx="8">
                  <c:v>0.45565600000000001</c:v>
                </c:pt>
                <c:pt idx="9">
                  <c:v>0.45499099999999998</c:v>
                </c:pt>
                <c:pt idx="10">
                  <c:v>0.452764</c:v>
                </c:pt>
                <c:pt idx="11">
                  <c:v>0.45461299999999999</c:v>
                </c:pt>
                <c:pt idx="12">
                  <c:v>0.45814199999999999</c:v>
                </c:pt>
                <c:pt idx="13">
                  <c:v>0.45641199999999998</c:v>
                </c:pt>
                <c:pt idx="14">
                  <c:v>0.45244800000000002</c:v>
                </c:pt>
                <c:pt idx="15">
                  <c:v>0.45168000000000003</c:v>
                </c:pt>
                <c:pt idx="16">
                  <c:v>0.45593499999999998</c:v>
                </c:pt>
                <c:pt idx="17">
                  <c:v>0.45660800000000001</c:v>
                </c:pt>
                <c:pt idx="18">
                  <c:v>0.46177000000000001</c:v>
                </c:pt>
                <c:pt idx="19">
                  <c:v>0.45655600000000002</c:v>
                </c:pt>
                <c:pt idx="20">
                  <c:v>0.46185300000000001</c:v>
                </c:pt>
                <c:pt idx="21">
                  <c:v>0.45454099999999997</c:v>
                </c:pt>
                <c:pt idx="22">
                  <c:v>0.45650400000000002</c:v>
                </c:pt>
                <c:pt idx="23">
                  <c:v>0.46141900000000002</c:v>
                </c:pt>
                <c:pt idx="24">
                  <c:v>0.46428599999999998</c:v>
                </c:pt>
                <c:pt idx="25">
                  <c:v>0.45877499999999999</c:v>
                </c:pt>
                <c:pt idx="26">
                  <c:v>0.46209499999999998</c:v>
                </c:pt>
                <c:pt idx="27">
                  <c:v>0.46909000000000001</c:v>
                </c:pt>
                <c:pt idx="28">
                  <c:v>0.475217</c:v>
                </c:pt>
                <c:pt idx="29">
                  <c:v>0.48086800000000002</c:v>
                </c:pt>
                <c:pt idx="30">
                  <c:v>0.483514</c:v>
                </c:pt>
                <c:pt idx="31">
                  <c:v>0.48676199999999997</c:v>
                </c:pt>
                <c:pt idx="32">
                  <c:v>0.489838</c:v>
                </c:pt>
                <c:pt idx="33">
                  <c:v>0.49516500000000002</c:v>
                </c:pt>
                <c:pt idx="34">
                  <c:v>0.49824000000000002</c:v>
                </c:pt>
                <c:pt idx="35">
                  <c:v>0.501776</c:v>
                </c:pt>
                <c:pt idx="36">
                  <c:v>0.51033499999999998</c:v>
                </c:pt>
                <c:pt idx="37">
                  <c:v>0.51287099999999997</c:v>
                </c:pt>
                <c:pt idx="38">
                  <c:v>0.52665399999999996</c:v>
                </c:pt>
                <c:pt idx="39">
                  <c:v>0.54061800000000004</c:v>
                </c:pt>
                <c:pt idx="40">
                  <c:v>0.54442800000000002</c:v>
                </c:pt>
                <c:pt idx="41">
                  <c:v>0.562697</c:v>
                </c:pt>
                <c:pt idx="42">
                  <c:v>0.58009100000000002</c:v>
                </c:pt>
                <c:pt idx="43">
                  <c:v>0.59994099999999995</c:v>
                </c:pt>
                <c:pt idx="44">
                  <c:v>0.62173999999999996</c:v>
                </c:pt>
                <c:pt idx="45">
                  <c:v>0.64585899999999996</c:v>
                </c:pt>
                <c:pt idx="46">
                  <c:v>0.66942500000000005</c:v>
                </c:pt>
                <c:pt idx="47">
                  <c:v>0.68676599999999999</c:v>
                </c:pt>
                <c:pt idx="48">
                  <c:v>0.70715799999999995</c:v>
                </c:pt>
                <c:pt idx="49">
                  <c:v>0.71957899999999997</c:v>
                </c:pt>
                <c:pt idx="50">
                  <c:v>0.71635199999999999</c:v>
                </c:pt>
                <c:pt idx="51">
                  <c:v>0.72085399999999999</c:v>
                </c:pt>
                <c:pt idx="52">
                  <c:v>0.70612900000000001</c:v>
                </c:pt>
                <c:pt idx="53">
                  <c:v>0.69036900000000001</c:v>
                </c:pt>
                <c:pt idx="54">
                  <c:v>0.66493899999999995</c:v>
                </c:pt>
                <c:pt idx="55">
                  <c:v>0.63593699999999997</c:v>
                </c:pt>
                <c:pt idx="56">
                  <c:v>0.60673100000000002</c:v>
                </c:pt>
                <c:pt idx="57">
                  <c:v>0.57333199999999995</c:v>
                </c:pt>
                <c:pt idx="58">
                  <c:v>0.541107</c:v>
                </c:pt>
                <c:pt idx="59">
                  <c:v>0.50719599999999998</c:v>
                </c:pt>
                <c:pt idx="60">
                  <c:v>0.47816199999999998</c:v>
                </c:pt>
                <c:pt idx="61">
                  <c:v>0.46963899999999997</c:v>
                </c:pt>
                <c:pt idx="62">
                  <c:v>0.47250900000000001</c:v>
                </c:pt>
                <c:pt idx="63">
                  <c:v>0.473713</c:v>
                </c:pt>
                <c:pt idx="64">
                  <c:v>0.48094199999999998</c:v>
                </c:pt>
                <c:pt idx="65">
                  <c:v>0.49212299999999998</c:v>
                </c:pt>
                <c:pt idx="66">
                  <c:v>0.49826399999999998</c:v>
                </c:pt>
                <c:pt idx="67">
                  <c:v>0.50843099999999997</c:v>
                </c:pt>
                <c:pt idx="68">
                  <c:v>0.51780700000000002</c:v>
                </c:pt>
                <c:pt idx="69">
                  <c:v>0.53718299999999997</c:v>
                </c:pt>
                <c:pt idx="70">
                  <c:v>0.54771099999999995</c:v>
                </c:pt>
                <c:pt idx="71">
                  <c:v>0.56122399999999995</c:v>
                </c:pt>
                <c:pt idx="72">
                  <c:v>0.56726600000000005</c:v>
                </c:pt>
                <c:pt idx="73">
                  <c:v>0.57605399999999995</c:v>
                </c:pt>
                <c:pt idx="74">
                  <c:v>0.57938000000000001</c:v>
                </c:pt>
                <c:pt idx="75">
                  <c:v>0.57384199999999996</c:v>
                </c:pt>
                <c:pt idx="76">
                  <c:v>0.561755</c:v>
                </c:pt>
                <c:pt idx="77">
                  <c:v>0.55121600000000004</c:v>
                </c:pt>
                <c:pt idx="78">
                  <c:v>0.53259299999999998</c:v>
                </c:pt>
                <c:pt idx="79">
                  <c:v>0.52173499999999995</c:v>
                </c:pt>
                <c:pt idx="80">
                  <c:v>0.50027699999999997</c:v>
                </c:pt>
                <c:pt idx="81">
                  <c:v>0.47761300000000001</c:v>
                </c:pt>
                <c:pt idx="82">
                  <c:v>0.45972400000000002</c:v>
                </c:pt>
                <c:pt idx="83">
                  <c:v>0.44466499999999998</c:v>
                </c:pt>
                <c:pt idx="84">
                  <c:v>0.42857299999999998</c:v>
                </c:pt>
                <c:pt idx="85">
                  <c:v>0.427371</c:v>
                </c:pt>
                <c:pt idx="86">
                  <c:v>0.424014</c:v>
                </c:pt>
                <c:pt idx="87">
                  <c:v>0.42050599999999999</c:v>
                </c:pt>
                <c:pt idx="88">
                  <c:v>0.42328700000000002</c:v>
                </c:pt>
                <c:pt idx="89">
                  <c:v>0.42122199999999999</c:v>
                </c:pt>
                <c:pt idx="90">
                  <c:v>0.42389399999999999</c:v>
                </c:pt>
                <c:pt idx="91">
                  <c:v>0.42619899999999999</c:v>
                </c:pt>
                <c:pt idx="92">
                  <c:v>0.42711900000000003</c:v>
                </c:pt>
                <c:pt idx="93">
                  <c:v>0.42540299999999998</c:v>
                </c:pt>
                <c:pt idx="94">
                  <c:v>0.41966999999999999</c:v>
                </c:pt>
                <c:pt idx="95">
                  <c:v>0.42085099999999998</c:v>
                </c:pt>
                <c:pt idx="96">
                  <c:v>0.41796100000000003</c:v>
                </c:pt>
                <c:pt idx="97">
                  <c:v>0.428151</c:v>
                </c:pt>
                <c:pt idx="98">
                  <c:v>0.42337999999999998</c:v>
                </c:pt>
                <c:pt idx="99">
                  <c:v>0.42386800000000002</c:v>
                </c:pt>
                <c:pt idx="100">
                  <c:v>0.41792800000000002</c:v>
                </c:pt>
                <c:pt idx="101">
                  <c:v>0.41775400000000001</c:v>
                </c:pt>
                <c:pt idx="102">
                  <c:v>0.42172700000000002</c:v>
                </c:pt>
                <c:pt idx="103">
                  <c:v>0.41648499999999999</c:v>
                </c:pt>
                <c:pt idx="104">
                  <c:v>0.41965799999999998</c:v>
                </c:pt>
                <c:pt idx="105">
                  <c:v>0.41876799999999997</c:v>
                </c:pt>
                <c:pt idx="106">
                  <c:v>0.41639700000000002</c:v>
                </c:pt>
                <c:pt idx="107">
                  <c:v>0.414995</c:v>
                </c:pt>
                <c:pt idx="108">
                  <c:v>0.40960800000000003</c:v>
                </c:pt>
                <c:pt idx="109">
                  <c:v>0.41473399999999999</c:v>
                </c:pt>
                <c:pt idx="110">
                  <c:v>0.41290100000000002</c:v>
                </c:pt>
                <c:pt idx="111">
                  <c:v>0.41441</c:v>
                </c:pt>
                <c:pt idx="112">
                  <c:v>0.418734</c:v>
                </c:pt>
                <c:pt idx="113">
                  <c:v>0.410555</c:v>
                </c:pt>
                <c:pt idx="114">
                  <c:v>0.41340500000000002</c:v>
                </c:pt>
                <c:pt idx="115">
                  <c:v>0.408466</c:v>
                </c:pt>
                <c:pt idx="116">
                  <c:v>0.41036400000000001</c:v>
                </c:pt>
                <c:pt idx="117">
                  <c:v>0.410607</c:v>
                </c:pt>
                <c:pt idx="118">
                  <c:v>0.41116599999999998</c:v>
                </c:pt>
                <c:pt idx="119">
                  <c:v>0.40629700000000002</c:v>
                </c:pt>
                <c:pt idx="120">
                  <c:v>0.405663</c:v>
                </c:pt>
                <c:pt idx="121">
                  <c:v>0.40963500000000003</c:v>
                </c:pt>
                <c:pt idx="122">
                  <c:v>0.40882800000000002</c:v>
                </c:pt>
                <c:pt idx="123">
                  <c:v>0.40199299999999999</c:v>
                </c:pt>
                <c:pt idx="124">
                  <c:v>0.41180600000000001</c:v>
                </c:pt>
                <c:pt idx="125">
                  <c:v>0.40566799999999997</c:v>
                </c:pt>
                <c:pt idx="126">
                  <c:v>0.40993800000000002</c:v>
                </c:pt>
                <c:pt idx="127">
                  <c:v>0.40319700000000003</c:v>
                </c:pt>
                <c:pt idx="128">
                  <c:v>0.41161199999999998</c:v>
                </c:pt>
                <c:pt idx="129">
                  <c:v>0.40859299999999998</c:v>
                </c:pt>
                <c:pt idx="130">
                  <c:v>0.40631</c:v>
                </c:pt>
                <c:pt idx="131">
                  <c:v>0.405086</c:v>
                </c:pt>
                <c:pt idx="132">
                  <c:v>0.40129999999999999</c:v>
                </c:pt>
                <c:pt idx="133">
                  <c:v>0.40337299999999998</c:v>
                </c:pt>
                <c:pt idx="134">
                  <c:v>0.40149699999999999</c:v>
                </c:pt>
                <c:pt idx="135">
                  <c:v>0.40517399999999998</c:v>
                </c:pt>
                <c:pt idx="136">
                  <c:v>0.40419500000000003</c:v>
                </c:pt>
                <c:pt idx="137">
                  <c:v>0.40793000000000001</c:v>
                </c:pt>
                <c:pt idx="138">
                  <c:v>0.40434100000000001</c:v>
                </c:pt>
                <c:pt idx="139">
                  <c:v>0.403756</c:v>
                </c:pt>
                <c:pt idx="140">
                  <c:v>0.40161999999999998</c:v>
                </c:pt>
                <c:pt idx="141">
                  <c:v>0.40311799999999998</c:v>
                </c:pt>
                <c:pt idx="142">
                  <c:v>0.400117</c:v>
                </c:pt>
                <c:pt idx="143">
                  <c:v>0.40132499999999999</c:v>
                </c:pt>
                <c:pt idx="144">
                  <c:v>0.40204299999999998</c:v>
                </c:pt>
                <c:pt idx="145">
                  <c:v>0.39858500000000002</c:v>
                </c:pt>
                <c:pt idx="146">
                  <c:v>0.39832299999999998</c:v>
                </c:pt>
                <c:pt idx="147">
                  <c:v>0.39636199999999999</c:v>
                </c:pt>
                <c:pt idx="148">
                  <c:v>0.396623</c:v>
                </c:pt>
                <c:pt idx="149">
                  <c:v>0.405192</c:v>
                </c:pt>
                <c:pt idx="150">
                  <c:v>0.402277</c:v>
                </c:pt>
                <c:pt idx="151">
                  <c:v>0.40190399999999998</c:v>
                </c:pt>
                <c:pt idx="152">
                  <c:v>0.40415299999999998</c:v>
                </c:pt>
                <c:pt idx="153">
                  <c:v>0.39951399999999998</c:v>
                </c:pt>
                <c:pt idx="154">
                  <c:v>0.40188299999999999</c:v>
                </c:pt>
                <c:pt idx="155">
                  <c:v>0.39572600000000002</c:v>
                </c:pt>
                <c:pt idx="156">
                  <c:v>0.39672099999999999</c:v>
                </c:pt>
                <c:pt idx="157">
                  <c:v>0.40212300000000001</c:v>
                </c:pt>
                <c:pt idx="158">
                  <c:v>0.400671</c:v>
                </c:pt>
                <c:pt idx="159">
                  <c:v>0.40404899999999999</c:v>
                </c:pt>
                <c:pt idx="160">
                  <c:v>0.39675500000000002</c:v>
                </c:pt>
                <c:pt idx="161">
                  <c:v>0.39149899999999999</c:v>
                </c:pt>
                <c:pt idx="162">
                  <c:v>0.39664899999999997</c:v>
                </c:pt>
                <c:pt idx="163">
                  <c:v>0.39545000000000002</c:v>
                </c:pt>
                <c:pt idx="164">
                  <c:v>0.392347</c:v>
                </c:pt>
                <c:pt idx="165">
                  <c:v>0.39335300000000001</c:v>
                </c:pt>
                <c:pt idx="166">
                  <c:v>0.39624199999999998</c:v>
                </c:pt>
                <c:pt idx="167">
                  <c:v>0.39608399999999999</c:v>
                </c:pt>
                <c:pt idx="168">
                  <c:v>0.39997199999999999</c:v>
                </c:pt>
                <c:pt idx="169">
                  <c:v>0.39093899999999998</c:v>
                </c:pt>
                <c:pt idx="170">
                  <c:v>0.404138</c:v>
                </c:pt>
                <c:pt idx="171">
                  <c:v>0.39410000000000001</c:v>
                </c:pt>
                <c:pt idx="172">
                  <c:v>0.394812</c:v>
                </c:pt>
                <c:pt idx="173">
                  <c:v>0.39316000000000001</c:v>
                </c:pt>
                <c:pt idx="174">
                  <c:v>0.39877000000000001</c:v>
                </c:pt>
                <c:pt idx="175">
                  <c:v>0.39280300000000001</c:v>
                </c:pt>
                <c:pt idx="176">
                  <c:v>0.39675199999999999</c:v>
                </c:pt>
                <c:pt idx="177">
                  <c:v>0.390013</c:v>
                </c:pt>
                <c:pt idx="178">
                  <c:v>0.39491100000000001</c:v>
                </c:pt>
                <c:pt idx="179">
                  <c:v>0.39740300000000001</c:v>
                </c:pt>
                <c:pt idx="180">
                  <c:v>0.39123999999999998</c:v>
                </c:pt>
                <c:pt idx="181">
                  <c:v>0.39537099999999997</c:v>
                </c:pt>
                <c:pt idx="182">
                  <c:v>0.39433699999999999</c:v>
                </c:pt>
                <c:pt idx="183">
                  <c:v>0.39301799999999998</c:v>
                </c:pt>
                <c:pt idx="184">
                  <c:v>0.39510600000000001</c:v>
                </c:pt>
                <c:pt idx="185">
                  <c:v>0.39502599999999999</c:v>
                </c:pt>
                <c:pt idx="186">
                  <c:v>0.40060200000000001</c:v>
                </c:pt>
                <c:pt idx="187">
                  <c:v>0.39642100000000002</c:v>
                </c:pt>
                <c:pt idx="188">
                  <c:v>0.396538</c:v>
                </c:pt>
                <c:pt idx="189">
                  <c:v>0.39622400000000002</c:v>
                </c:pt>
                <c:pt idx="190">
                  <c:v>0.39723399999999998</c:v>
                </c:pt>
                <c:pt idx="191">
                  <c:v>0.39867599999999997</c:v>
                </c:pt>
                <c:pt idx="192">
                  <c:v>0.397787</c:v>
                </c:pt>
                <c:pt idx="193">
                  <c:v>0.40312599999999998</c:v>
                </c:pt>
                <c:pt idx="194">
                  <c:v>0.400945</c:v>
                </c:pt>
                <c:pt idx="195">
                  <c:v>0.40638099999999999</c:v>
                </c:pt>
                <c:pt idx="196">
                  <c:v>0.40504699999999999</c:v>
                </c:pt>
                <c:pt idx="197">
                  <c:v>0.40444099999999999</c:v>
                </c:pt>
                <c:pt idx="198">
                  <c:v>0.40583200000000003</c:v>
                </c:pt>
                <c:pt idx="199">
                  <c:v>0.40027000000000001</c:v>
                </c:pt>
                <c:pt idx="200">
                  <c:v>0.40389399999999998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0.44998065574377366</c:v>
                </c:pt>
                <c:pt idx="1">
                  <c:v>0.45059840599766776</c:v>
                </c:pt>
                <c:pt idx="2">
                  <c:v>0.45120815060664643</c:v>
                </c:pt>
                <c:pt idx="3">
                  <c:v>0.45180871883462609</c:v>
                </c:pt>
                <c:pt idx="4">
                  <c:v>0.45239883060253244</c:v>
                </c:pt>
                <c:pt idx="5">
                  <c:v>0.45297709763817751</c:v>
                </c:pt>
                <c:pt idx="6">
                  <c:v>0.45354202926344345</c:v>
                </c:pt>
                <c:pt idx="7">
                  <c:v>0.45409204480479448</c:v>
                </c:pt>
                <c:pt idx="8">
                  <c:v>0.45462549528973112</c:v>
                </c:pt>
                <c:pt idx="9">
                  <c:v>0.4551406979524949</c:v>
                </c:pt>
                <c:pt idx="10">
                  <c:v>0.4556359881425624</c:v>
                </c:pt>
                <c:pt idx="11">
                  <c:v>0.45610979452477834</c:v>
                </c:pt>
                <c:pt idx="12">
                  <c:v>0.45656074497748972</c:v>
                </c:pt>
                <c:pt idx="13">
                  <c:v>0.45698781230202923</c:v>
                </c:pt>
                <c:pt idx="14">
                  <c:v>0.45739051067711384</c:v>
                </c:pt>
                <c:pt idx="15">
                  <c:v>0.45776915558963072</c:v>
                </c:pt>
                <c:pt idx="16">
                  <c:v>0.45812520153836728</c:v>
                </c:pt>
                <c:pt idx="17">
                  <c:v>0.45846167284006484</c:v>
                </c:pt>
                <c:pt idx="18">
                  <c:v>0.45878370297136239</c:v>
                </c:pt>
                <c:pt idx="19">
                  <c:v>0.45909919656406856</c:v>
                </c:pt>
                <c:pt idx="20">
                  <c:v>0.45941962486456478</c:v>
                </c:pt>
                <c:pt idx="21">
                  <c:v>0.4597609595590017</c:v>
                </c:pt>
                <c:pt idx="22">
                  <c:v>0.46014474076163392</c:v>
                </c:pt>
                <c:pt idx="23">
                  <c:v>0.460599262178428</c:v>
                </c:pt>
                <c:pt idx="24">
                  <c:v>0.4611608397263236</c:v>
                </c:pt>
                <c:pt idx="25">
                  <c:v>0.46187510929727671</c:v>
                </c:pt>
                <c:pt idx="26">
                  <c:v>0.46279827548548724</c:v>
                </c:pt>
                <c:pt idx="27">
                  <c:v>0.46399820714865386</c:v>
                </c:pt>
                <c:pt idx="28">
                  <c:v>0.46555524956977778</c:v>
                </c:pt>
                <c:pt idx="29">
                  <c:v>0.46756259939385958</c:v>
                </c:pt>
                <c:pt idx="30">
                  <c:v>0.47012607079042262</c:v>
                </c:pt>
                <c:pt idx="31">
                  <c:v>0.47336307330297422</c:v>
                </c:pt>
                <c:pt idx="32">
                  <c:v>0.47740062764903807</c:v>
                </c:pt>
                <c:pt idx="33">
                  <c:v>0.4823722691278175</c:v>
                </c:pt>
                <c:pt idx="34">
                  <c:v>0.48841373222203571</c:v>
                </c:pt>
                <c:pt idx="35">
                  <c:v>0.49565737577275032</c:v>
                </c:pt>
                <c:pt idx="36">
                  <c:v>0.50422539434860925</c:v>
                </c:pt>
                <c:pt idx="37">
                  <c:v>0.51422196187859015</c:v>
                </c:pt>
                <c:pt idx="38">
                  <c:v>0.52572455259675221</c:v>
                </c:pt>
                <c:pt idx="39">
                  <c:v>0.53877474692537775</c:v>
                </c:pt>
                <c:pt idx="40">
                  <c:v>0.55336878429361036</c:v>
                </c:pt>
                <c:pt idx="41">
                  <c:v>0.56944784111408486</c:v>
                </c:pt>
                <c:pt idx="42">
                  <c:v>0.58688730279587997</c:v>
                </c:pt>
                <c:pt idx="43">
                  <c:v>0.6054830057170556</c:v>
                </c:pt>
                <c:pt idx="44">
                  <c:v>0.62493068594136703</c:v>
                </c:pt>
                <c:pt idx="45">
                  <c:v>0.64479359236580658</c:v>
                </c:pt>
                <c:pt idx="46">
                  <c:v>0.66445451804069755</c:v>
                </c:pt>
                <c:pt idx="47">
                  <c:v>0.68305541909476564</c:v>
                </c:pt>
                <c:pt idx="48">
                  <c:v>0.69944240005766345</c:v>
                </c:pt>
                <c:pt idx="49">
                  <c:v>0.71215362373923785</c:v>
                </c:pt>
                <c:pt idx="50">
                  <c:v>0.71950225979690252</c:v>
                </c:pt>
                <c:pt idx="51">
                  <c:v>0.71979910731496877</c:v>
                </c:pt>
                <c:pt idx="52">
                  <c:v>0.71171648668413878</c:v>
                </c:pt>
                <c:pt idx="53">
                  <c:v>0.69472127547548757</c:v>
                </c:pt>
                <c:pt idx="54">
                  <c:v>0.66943277027252179</c:v>
                </c:pt>
                <c:pt idx="55">
                  <c:v>0.63773915016461014</c:v>
                </c:pt>
                <c:pt idx="56">
                  <c:v>0.60256856852042717</c:v>
                </c:pt>
                <c:pt idx="57">
                  <c:v>0.56734408926472601</c:v>
                </c:pt>
                <c:pt idx="58">
                  <c:v>0.53529167879670614</c:v>
                </c:pt>
                <c:pt idx="59">
                  <c:v>0.5088382872865268</c:v>
                </c:pt>
                <c:pt idx="60">
                  <c:v>0.48929220791328293</c:v>
                </c:pt>
                <c:pt idx="61">
                  <c:v>0.4768673329843181</c:v>
                </c:pt>
                <c:pt idx="62">
                  <c:v>0.47097165002279173</c:v>
                </c:pt>
                <c:pt idx="63">
                  <c:v>0.47059983875205763</c:v>
                </c:pt>
                <c:pt idx="64">
                  <c:v>0.47467535072089223</c:v>
                </c:pt>
                <c:pt idx="65">
                  <c:v>0.48225300343953298</c:v>
                </c:pt>
                <c:pt idx="66">
                  <c:v>0.49257045983985936</c:v>
                </c:pt>
                <c:pt idx="67">
                  <c:v>0.5049890070727272</c:v>
                </c:pt>
                <c:pt idx="68">
                  <c:v>0.51888102126779878</c:v>
                </c:pt>
                <c:pt idx="69">
                  <c:v>0.53351478625949411</c:v>
                </c:pt>
                <c:pt idx="70">
                  <c:v>0.54797362898469293</c:v>
                </c:pt>
                <c:pt idx="71">
                  <c:v>0.56113539224936515</c:v>
                </c:pt>
                <c:pt idx="72">
                  <c:v>0.5717297392169387</c:v>
                </c:pt>
                <c:pt idx="73">
                  <c:v>0.57847849551032793</c:v>
                </c:pt>
                <c:pt idx="74">
                  <c:v>0.58030334837359354</c:v>
                </c:pt>
                <c:pt idx="75">
                  <c:v>0.57655806940381693</c:v>
                </c:pt>
                <c:pt idx="76">
                  <c:v>0.56721977978216309</c:v>
                </c:pt>
                <c:pt idx="77">
                  <c:v>0.55297010474088593</c:v>
                </c:pt>
                <c:pt idx="78">
                  <c:v>0.53512149332890646</c:v>
                </c:pt>
                <c:pt idx="79">
                  <c:v>0.51539222431129128</c:v>
                </c:pt>
                <c:pt idx="80">
                  <c:v>0.49558706449031531</c:v>
                </c:pt>
                <c:pt idx="81">
                  <c:v>0.4772748123301519</c:v>
                </c:pt>
                <c:pt idx="82">
                  <c:v>0.46155252605334202</c:v>
                </c:pt>
                <c:pt idx="83">
                  <c:v>0.44895026890261158</c:v>
                </c:pt>
                <c:pt idx="84">
                  <c:v>0.43947778742927512</c:v>
                </c:pt>
                <c:pt idx="85">
                  <c:v>0.43276986587398986</c:v>
                </c:pt>
                <c:pt idx="86">
                  <c:v>0.42826713776807651</c:v>
                </c:pt>
                <c:pt idx="87">
                  <c:v>0.42537627148443286</c:v>
                </c:pt>
                <c:pt idx="88">
                  <c:v>0.42357752241788021</c:v>
                </c:pt>
                <c:pt idx="89">
                  <c:v>0.42247417002800103</c:v>
                </c:pt>
                <c:pt idx="90">
                  <c:v>0.42179662290567932</c:v>
                </c:pt>
                <c:pt idx="91">
                  <c:v>0.42138061414616945</c:v>
                </c:pt>
                <c:pt idx="92">
                  <c:v>0.42113656004774808</c:v>
                </c:pt>
                <c:pt idx="93">
                  <c:v>0.42102077625149692</c:v>
                </c:pt>
                <c:pt idx="94">
                  <c:v>0.42101294749118529</c:v>
                </c:pt>
                <c:pt idx="95">
                  <c:v>0.42109999918301583</c:v>
                </c:pt>
                <c:pt idx="96">
                  <c:v>0.42126452086585059</c:v>
                </c:pt>
                <c:pt idx="97">
                  <c:v>0.42147567755956555</c:v>
                </c:pt>
                <c:pt idx="98">
                  <c:v>0.42168186866104912</c:v>
                </c:pt>
                <c:pt idx="99">
                  <c:v>0.42180715314350292</c:v>
                </c:pt>
                <c:pt idx="100">
                  <c:v>0.42175651418685167</c:v>
                </c:pt>
                <c:pt idx="101">
                  <c:v>0.42143520324761052</c:v>
                </c:pt>
                <c:pt idx="102">
                  <c:v>0.42078118089531674</c:v>
                </c:pt>
                <c:pt idx="103">
                  <c:v>0.41979820448456351</c:v>
                </c:pt>
                <c:pt idx="104">
                  <c:v>0.41856922070068975</c:v>
                </c:pt>
                <c:pt idx="105">
                  <c:v>0.41723594876503056</c:v>
                </c:pt>
                <c:pt idx="106">
                  <c:v>0.41595075474040905</c:v>
                </c:pt>
                <c:pt idx="107">
                  <c:v>0.41482606707608444</c:v>
                </c:pt>
                <c:pt idx="108">
                  <c:v>0.41390779365560409</c:v>
                </c:pt>
                <c:pt idx="109">
                  <c:v>0.41318149601704462</c:v>
                </c:pt>
                <c:pt idx="110">
                  <c:v>0.41259941036125414</c:v>
                </c:pt>
                <c:pt idx="111">
                  <c:v>0.41210872159887318</c:v>
                </c:pt>
                <c:pt idx="112">
                  <c:v>0.4116683736927168</c:v>
                </c:pt>
                <c:pt idx="113">
                  <c:v>0.4112531175760254</c:v>
                </c:pt>
                <c:pt idx="114">
                  <c:v>0.41085018565176562</c:v>
                </c:pt>
                <c:pt idx="115">
                  <c:v>0.41045425569133437</c:v>
                </c:pt>
                <c:pt idx="116">
                  <c:v>0.4100636383255627</c:v>
                </c:pt>
                <c:pt idx="117">
                  <c:v>0.40967822316343483</c:v>
                </c:pt>
                <c:pt idx="118">
                  <c:v>0.40929871641299753</c:v>
                </c:pt>
                <c:pt idx="119">
                  <c:v>0.40892665223283303</c:v>
                </c:pt>
                <c:pt idx="120">
                  <c:v>0.40856487129964947</c:v>
                </c:pt>
                <c:pt idx="121">
                  <c:v>0.40821823547252289</c:v>
                </c:pt>
                <c:pt idx="122">
                  <c:v>0.40789416837506726</c:v>
                </c:pt>
                <c:pt idx="123">
                  <c:v>0.40760226755866757</c:v>
                </c:pt>
                <c:pt idx="124">
                  <c:v>0.40735205026762439</c:v>
                </c:pt>
                <c:pt idx="125">
                  <c:v>0.40714838419379379</c:v>
                </c:pt>
                <c:pt idx="126">
                  <c:v>0.40698563869143412</c:v>
                </c:pt>
                <c:pt idx="127">
                  <c:v>0.40684356341116734</c:v>
                </c:pt>
                <c:pt idx="128">
                  <c:v>0.40668877892603228</c:v>
                </c:pt>
                <c:pt idx="129">
                  <c:v>0.40648385093386491</c:v>
                </c:pt>
                <c:pt idx="130">
                  <c:v>0.40620133022201443</c:v>
                </c:pt>
                <c:pt idx="131">
                  <c:v>0.40583580001868774</c:v>
                </c:pt>
                <c:pt idx="132">
                  <c:v>0.40540677932106134</c:v>
                </c:pt>
                <c:pt idx="133">
                  <c:v>0.40495040560463152</c:v>
                </c:pt>
                <c:pt idx="134">
                  <c:v>0.40450470413112277</c:v>
                </c:pt>
                <c:pt idx="135">
                  <c:v>0.40409664815009477</c:v>
                </c:pt>
                <c:pt idx="136">
                  <c:v>0.4037368464214372</c:v>
                </c:pt>
                <c:pt idx="137">
                  <c:v>0.40342214246417663</c:v>
                </c:pt>
                <c:pt idx="138">
                  <c:v>0.40314220575396398</c:v>
                </c:pt>
                <c:pt idx="139">
                  <c:v>0.40288568298713689</c:v>
                </c:pt>
                <c:pt idx="140">
                  <c:v>0.40264362069589166</c:v>
                </c:pt>
                <c:pt idx="141">
                  <c:v>0.40241024399556252</c:v>
                </c:pt>
                <c:pt idx="142">
                  <c:v>0.40218229640355113</c:v>
                </c:pt>
                <c:pt idx="143">
                  <c:v>0.4019580535503427</c:v>
                </c:pt>
                <c:pt idx="144">
                  <c:v>0.40173656373179645</c:v>
                </c:pt>
                <c:pt idx="145">
                  <c:v>0.40151721502690052</c:v>
                </c:pt>
                <c:pt idx="146">
                  <c:v>0.40129953641201282</c:v>
                </c:pt>
                <c:pt idx="147">
                  <c:v>0.40108312187536971</c:v>
                </c:pt>
                <c:pt idx="148">
                  <c:v>0.40086760630833462</c:v>
                </c:pt>
                <c:pt idx="149">
                  <c:v>0.40065265927953941</c:v>
                </c:pt>
                <c:pt idx="150">
                  <c:v>0.40043798370964395</c:v>
                </c:pt>
                <c:pt idx="151">
                  <c:v>0.40022331533745709</c:v>
                </c:pt>
                <c:pt idx="152">
                  <c:v>0.40000842192942543</c:v>
                </c:pt>
                <c:pt idx="153">
                  <c:v>0.39979310206957153</c:v>
                </c:pt>
                <c:pt idx="154">
                  <c:v>0.39957718358173316</c:v>
                </c:pt>
                <c:pt idx="155">
                  <c:v>0.39936052167502845</c:v>
                </c:pt>
                <c:pt idx="156">
                  <c:v>0.39914299690195421</c:v>
                </c:pt>
                <c:pt idx="157">
                  <c:v>0.39892451300827658</c:v>
                </c:pt>
                <c:pt idx="158">
                  <c:v>0.39870499474186649</c:v>
                </c:pt>
                <c:pt idx="159">
                  <c:v>0.39848438567559741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0.44998059953949548</c:v>
                </c:pt>
                <c:pt idx="1">
                  <c:v>0.45059830783920707</c:v>
                </c:pt>
                <c:pt idx="2">
                  <c:v>0.45120798090275571</c:v>
                </c:pt>
                <c:pt idx="3">
                  <c:v>0.45180842839119761</c:v>
                </c:pt>
                <c:pt idx="4">
                  <c:v>0.45239833852106953</c:v>
                </c:pt>
                <c:pt idx="5">
                  <c:v>0.45297627232619453</c:v>
                </c:pt>
                <c:pt idx="6">
                  <c:v>0.45354065899709661</c:v>
                </c:pt>
                <c:pt idx="7">
                  <c:v>0.45408979265367722</c:v>
                </c:pt>
                <c:pt idx="8">
                  <c:v>0.4546218309497656</c:v>
                </c:pt>
                <c:pt idx="9">
                  <c:v>0.45513479594596201</c:v>
                </c:pt>
                <c:pt idx="10">
                  <c:v>0.45562657771604725</c:v>
                </c:pt>
                <c:pt idx="11">
                  <c:v>0.45609494116759719</c:v>
                </c:pt>
                <c:pt idx="12">
                  <c:v>0.45653753655419033</c:v>
                </c:pt>
                <c:pt idx="13">
                  <c:v>0.45695191412917169</c:v>
                </c:pt>
                <c:pt idx="14">
                  <c:v>0.45733554333379639</c:v>
                </c:pt>
                <c:pt idx="15">
                  <c:v>0.45768583682058223</c:v>
                </c:pt>
                <c:pt idx="16">
                  <c:v>0.45800017948192212</c:v>
                </c:pt>
                <c:pt idx="17">
                  <c:v>0.45827596248234848</c:v>
                </c:pt>
                <c:pt idx="18">
                  <c:v>0.45851062208103904</c:v>
                </c:pt>
                <c:pt idx="19">
                  <c:v>0.45870168278349532</c:v>
                </c:pt>
                <c:pt idx="20">
                  <c:v>0.45884680408642187</c:v>
                </c:pt>
                <c:pt idx="21">
                  <c:v>0.45894382979094095</c:v>
                </c:pt>
                <c:pt idx="22">
                  <c:v>0.45899083857427742</c:v>
                </c:pt>
                <c:pt idx="23">
                  <c:v>0.45898619425069975</c:v>
                </c:pt>
                <c:pt idx="24">
                  <c:v>0.45892859394312058</c:v>
                </c:pt>
                <c:pt idx="25">
                  <c:v>0.45881711225205202</c:v>
                </c:pt>
                <c:pt idx="26">
                  <c:v>0.4586512394711163</c:v>
                </c:pt>
                <c:pt idx="27">
                  <c:v>0.45843091197532015</c:v>
                </c:pt>
                <c:pt idx="28">
                  <c:v>0.45815653310909304</c:v>
                </c:pt>
                <c:pt idx="29">
                  <c:v>0.45782898322448307</c:v>
                </c:pt>
                <c:pt idx="30">
                  <c:v>0.45744961795304673</c:v>
                </c:pt>
                <c:pt idx="31">
                  <c:v>0.45702025431330645</c:v>
                </c:pt>
                <c:pt idx="32">
                  <c:v>0.45654314482465341</c:v>
                </c:pt>
                <c:pt idx="33">
                  <c:v>0.45602094037679625</c:v>
                </c:pt>
                <c:pt idx="34">
                  <c:v>0.45545664314726519</c:v>
                </c:pt>
                <c:pt idx="35">
                  <c:v>0.45485355132622823</c:v>
                </c:pt>
                <c:pt idx="36">
                  <c:v>0.45421519776302699</c:v>
                </c:pt>
                <c:pt idx="37">
                  <c:v>0.45354528486811607</c:v>
                </c:pt>
                <c:pt idx="38">
                  <c:v>0.45284761817630292</c:v>
                </c:pt>
                <c:pt idx="39">
                  <c:v>0.4521260409047938</c:v>
                </c:pt>
                <c:pt idx="40">
                  <c:v>0.45138437163763251</c:v>
                </c:pt>
                <c:pt idx="41">
                  <c:v>0.45062634696169657</c:v>
                </c:pt>
                <c:pt idx="42">
                  <c:v>0.44985557050000702</c:v>
                </c:pt>
                <c:pt idx="43">
                  <c:v>0.44907546936975895</c:v>
                </c:pt>
                <c:pt idx="44">
                  <c:v>0.44828925866811703</c:v>
                </c:pt>
                <c:pt idx="45">
                  <c:v>0.44749991418720503</c:v>
                </c:pt>
                <c:pt idx="46">
                  <c:v>0.44671015320341106</c:v>
                </c:pt>
                <c:pt idx="47">
                  <c:v>0.44592242289044987</c:v>
                </c:pt>
                <c:pt idx="48">
                  <c:v>0.44513889567864084</c:v>
                </c:pt>
                <c:pt idx="49">
                  <c:v>0.44436147072603643</c:v>
                </c:pt>
                <c:pt idx="50">
                  <c:v>0.44359178057657267</c:v>
                </c:pt>
                <c:pt idx="51">
                  <c:v>0.44283120204859305</c:v>
                </c:pt>
                <c:pt idx="52">
                  <c:v>0.44208087041392174</c:v>
                </c:pt>
                <c:pt idx="53">
                  <c:v>0.44134169598207285</c:v>
                </c:pt>
                <c:pt idx="54">
                  <c:v>0.44061438228528094</c:v>
                </c:pt>
                <c:pt idx="55">
                  <c:v>0.43989944515776519</c:v>
                </c:pt>
                <c:pt idx="56">
                  <c:v>0.43919723210839234</c:v>
                </c:pt>
                <c:pt idx="57">
                  <c:v>0.43850794149268729</c:v>
                </c:pt>
                <c:pt idx="58">
                  <c:v>0.43783164109267853</c:v>
                </c:pt>
                <c:pt idx="59">
                  <c:v>0.4371682858076551</c:v>
                </c:pt>
                <c:pt idx="60">
                  <c:v>0.43651773424324969</c:v>
                </c:pt>
                <c:pt idx="61">
                  <c:v>0.43587976405917783</c:v>
                </c:pt>
                <c:pt idx="62">
                  <c:v>0.43525408599720616</c:v>
                </c:pt>
                <c:pt idx="63">
                  <c:v>0.43464035656086036</c:v>
                </c:pt>
                <c:pt idx="64">
                  <c:v>0.43403818935787131</c:v>
                </c:pt>
                <c:pt idx="65">
                  <c:v>0.43344716514647519</c:v>
                </c:pt>
                <c:pt idx="66">
                  <c:v>0.43286684064867237</c:v>
                </c:pt>
                <c:pt idx="67">
                  <c:v>0.43229675620865915</c:v>
                </c:pt>
                <c:pt idx="68">
                  <c:v>0.43173644238409181</c:v>
                </c:pt>
                <c:pt idx="69">
                  <c:v>0.43118542556272477</c:v>
                </c:pt>
                <c:pt idx="70">
                  <c:v>0.43064323269830157</c:v>
                </c:pt>
                <c:pt idx="71">
                  <c:v>0.4301093952582058</c:v>
                </c:pt>
                <c:pt idx="72">
                  <c:v>0.42958345247205248</c:v>
                </c:pt>
                <c:pt idx="73">
                  <c:v>0.42906495396570477</c:v>
                </c:pt>
                <c:pt idx="74">
                  <c:v>0.42855346185964066</c:v>
                </c:pt>
                <c:pt idx="75">
                  <c:v>0.42804855240454082</c:v>
                </c:pt>
                <c:pt idx="76">
                  <c:v>0.42754981722073421</c:v>
                </c:pt>
                <c:pt idx="77">
                  <c:v>0.42705686420193756</c:v>
                </c:pt>
                <c:pt idx="78">
                  <c:v>0.42656931813772825</c:v>
                </c:pt>
                <c:pt idx="79">
                  <c:v>0.42608682110350243</c:v>
                </c:pt>
                <c:pt idx="80">
                  <c:v>0.42560903266137479</c:v>
                </c:pt>
                <c:pt idx="81">
                  <c:v>0.42513562991060427</c:v>
                </c:pt>
                <c:pt idx="82">
                  <c:v>0.42466630742171096</c:v>
                </c:pt>
                <c:pt idx="83">
                  <c:v>0.4242007770844694</c:v>
                </c:pt>
                <c:pt idx="84">
                  <c:v>0.42373876789642312</c:v>
                </c:pt>
                <c:pt idx="85">
                  <c:v>0.42328002571542667</c:v>
                </c:pt>
                <c:pt idx="86">
                  <c:v>0.42282431299696294</c:v>
                </c:pt>
                <c:pt idx="87">
                  <c:v>0.42237140853456345</c:v>
                </c:pt>
                <c:pt idx="88">
                  <c:v>0.42192110721953674</c:v>
                </c:pt>
                <c:pt idx="89">
                  <c:v>0.42147321983433861</c:v>
                </c:pt>
                <c:pt idx="90">
                  <c:v>0.42102757289225956</c:v>
                </c:pt>
                <c:pt idx="91">
                  <c:v>0.42058400853458933</c:v>
                </c:pt>
                <c:pt idx="92">
                  <c:v>0.42014238449501362</c:v>
                </c:pt>
                <c:pt idx="93">
                  <c:v>0.41970257413963297</c:v>
                </c:pt>
                <c:pt idx="94">
                  <c:v>0.41926446658960859</c:v>
                </c:pt>
                <c:pt idx="95">
                  <c:v>0.41882796693197361</c:v>
                </c:pt>
                <c:pt idx="96">
                  <c:v>0.4183929965225282</c:v>
                </c:pt>
                <c:pt idx="97">
                  <c:v>0.41795949338288391</c:v>
                </c:pt>
                <c:pt idx="98">
                  <c:v>0.41752741269157367</c:v>
                </c:pt>
                <c:pt idx="99">
                  <c:v>0.41709672736659614</c:v>
                </c:pt>
                <c:pt idx="100">
                  <c:v>0.41666742873376472</c:v>
                </c:pt>
                <c:pt idx="101">
                  <c:v>0.41623952727168056</c:v>
                </c:pt>
                <c:pt idx="102">
                  <c:v>0.41581305342000469</c:v>
                </c:pt>
                <c:pt idx="103">
                  <c:v>0.41538805843289445</c:v>
                </c:pt>
                <c:pt idx="104">
                  <c:v>0.41496461525399336</c:v>
                </c:pt>
                <c:pt idx="105">
                  <c:v>0.41454281938321702</c:v>
                </c:pt>
                <c:pt idx="106">
                  <c:v>0.41412278969883792</c:v>
                </c:pt>
                <c:pt idx="107">
                  <c:v>0.41370466919116511</c:v>
                </c:pt>
                <c:pt idx="108">
                  <c:v>0.41328862555665885</c:v>
                </c:pt>
                <c:pt idx="109">
                  <c:v>0.41287485159392112</c:v>
                </c:pt>
                <c:pt idx="110">
                  <c:v>0.41246356533609796</c:v>
                </c:pt>
                <c:pt idx="111">
                  <c:v>0.41205500984834736</c:v>
                </c:pt>
                <c:pt idx="112">
                  <c:v>0.41164945261485564</c:v>
                </c:pt>
                <c:pt idx="113">
                  <c:v>0.41124718443817632</c:v>
                </c:pt>
                <c:pt idx="114">
                  <c:v>0.41084851777529768</c:v>
                </c:pt>
                <c:pt idx="115">
                  <c:v>0.41045378444068104</c:v>
                </c:pt>
                <c:pt idx="116">
                  <c:v>0.41006333261740435</c:v>
                </c:pt>
                <c:pt idx="117">
                  <c:v>0.40967752313418537</c:v>
                </c:pt>
                <c:pt idx="118">
                  <c:v>0.40929672498888703</c:v>
                </c:pt>
                <c:pt idx="119">
                  <c:v>0.4089213101281689</c:v>
                </c:pt>
                <c:pt idx="120">
                  <c:v>0.40855164752777828</c:v>
                </c:pt>
                <c:pt idx="121">
                  <c:v>0.40818809665746725</c:v>
                </c:pt>
                <c:pt idx="122">
                  <c:v>0.4078310004568888</c:v>
                </c:pt>
                <c:pt idx="123">
                  <c:v>0.40748067799157128</c:v>
                </c:pt>
                <c:pt idx="124">
                  <c:v>0.40713741699811529</c:v>
                </c:pt>
                <c:pt idx="125">
                  <c:v>0.40680146656158733</c:v>
                </c:pt>
                <c:pt idx="126">
                  <c:v>0.40647303019210002</c:v>
                </c:pt>
                <c:pt idx="127">
                  <c:v>0.40615225957841528</c:v>
                </c:pt>
                <c:pt idx="128">
                  <c:v>0.40583924929144466</c:v>
                </c:pt>
                <c:pt idx="129">
                  <c:v>0.40553403268819954</c:v>
                </c:pt>
                <c:pt idx="130">
                  <c:v>0.40523657922698408</c:v>
                </c:pt>
                <c:pt idx="131">
                  <c:v>0.404946793348959</c:v>
                </c:pt>
                <c:pt idx="132">
                  <c:v>0.40466451501282952</c:v>
                </c:pt>
                <c:pt idx="133">
                  <c:v>0.40438952189291655</c:v>
                </c:pt>
                <c:pt idx="134">
                  <c:v>0.40412153317184191</c:v>
                </c:pt>
                <c:pt idx="135">
                  <c:v>0.40386021478349154</c:v>
                </c:pt>
                <c:pt idx="136">
                  <c:v>0.40360518589553396</c:v>
                </c:pt>
                <c:pt idx="137">
                  <c:v>0.40335602636843121</c:v>
                </c:pt>
                <c:pt idx="138">
                  <c:v>0.4031122848930257</c:v>
                </c:pt>
                <c:pt idx="139">
                  <c:v>0.40287348749314961</c:v>
                </c:pt>
                <c:pt idx="140">
                  <c:v>0.40263914608322399</c:v>
                </c:pt>
                <c:pt idx="141">
                  <c:v>0.40240876679173632</c:v>
                </c:pt>
                <c:pt idx="142">
                  <c:v>0.40218185779675664</c:v>
                </c:pt>
                <c:pt idx="143">
                  <c:v>0.4019579364653082</c:v>
                </c:pt>
                <c:pt idx="144">
                  <c:v>0.40173653564014006</c:v>
                </c:pt>
                <c:pt idx="145">
                  <c:v>0.40151720897101612</c:v>
                </c:pt>
                <c:pt idx="146">
                  <c:v>0.40129953523930445</c:v>
                </c:pt>
                <c:pt idx="147">
                  <c:v>0.40108312167142396</c:v>
                </c:pt>
                <c:pt idx="148">
                  <c:v>0.4008676062764881</c:v>
                </c:pt>
                <c:pt idx="149">
                  <c:v>0.40065265927507515</c:v>
                </c:pt>
                <c:pt idx="150">
                  <c:v>0.40043798370908223</c:v>
                </c:pt>
                <c:pt idx="151">
                  <c:v>0.40022331533739364</c:v>
                </c:pt>
                <c:pt idx="152">
                  <c:v>0.40000842192941899</c:v>
                </c:pt>
                <c:pt idx="153">
                  <c:v>0.39979310206957092</c:v>
                </c:pt>
                <c:pt idx="154">
                  <c:v>0.39957718358173311</c:v>
                </c:pt>
                <c:pt idx="155">
                  <c:v>0.39936052167502845</c:v>
                </c:pt>
                <c:pt idx="156">
                  <c:v>0.39914299690195421</c:v>
                </c:pt>
                <c:pt idx="157">
                  <c:v>0.39892451300827658</c:v>
                </c:pt>
                <c:pt idx="158">
                  <c:v>0.39870499474186649</c:v>
                </c:pt>
                <c:pt idx="159">
                  <c:v>0.39848438567559741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0.42552600000000002</c:v>
                </c:pt>
                <c:pt idx="1">
                  <c:v>0.43139300000000003</c:v>
                </c:pt>
                <c:pt idx="2">
                  <c:v>0.43456600000000001</c:v>
                </c:pt>
                <c:pt idx="3">
                  <c:v>0.42940299999999998</c:v>
                </c:pt>
                <c:pt idx="4">
                  <c:v>0.42571599999999998</c:v>
                </c:pt>
                <c:pt idx="5">
                  <c:v>0.43069299999999999</c:v>
                </c:pt>
                <c:pt idx="6">
                  <c:v>0.42718600000000001</c:v>
                </c:pt>
                <c:pt idx="7">
                  <c:v>0.42832100000000001</c:v>
                </c:pt>
                <c:pt idx="8">
                  <c:v>0.42909599999999998</c:v>
                </c:pt>
                <c:pt idx="9">
                  <c:v>0.43192700000000001</c:v>
                </c:pt>
                <c:pt idx="10">
                  <c:v>0.43168400000000001</c:v>
                </c:pt>
                <c:pt idx="11">
                  <c:v>0.42587199999999997</c:v>
                </c:pt>
                <c:pt idx="12">
                  <c:v>0.428035</c:v>
                </c:pt>
                <c:pt idx="13">
                  <c:v>0.43686199999999997</c:v>
                </c:pt>
                <c:pt idx="14">
                  <c:v>0.428873</c:v>
                </c:pt>
                <c:pt idx="15">
                  <c:v>0.43179400000000001</c:v>
                </c:pt>
                <c:pt idx="16">
                  <c:v>0.42938799999999999</c:v>
                </c:pt>
                <c:pt idx="17">
                  <c:v>0.43746699999999999</c:v>
                </c:pt>
                <c:pt idx="18">
                  <c:v>0.430807</c:v>
                </c:pt>
                <c:pt idx="19">
                  <c:v>0.43223800000000001</c:v>
                </c:pt>
                <c:pt idx="20">
                  <c:v>0.43194700000000003</c:v>
                </c:pt>
                <c:pt idx="21">
                  <c:v>0.43775999999999998</c:v>
                </c:pt>
                <c:pt idx="22">
                  <c:v>0.43589499999999998</c:v>
                </c:pt>
                <c:pt idx="23">
                  <c:v>0.43774299999999999</c:v>
                </c:pt>
                <c:pt idx="24">
                  <c:v>0.43742999999999999</c:v>
                </c:pt>
                <c:pt idx="25">
                  <c:v>0.44159100000000001</c:v>
                </c:pt>
                <c:pt idx="26">
                  <c:v>0.44605299999999998</c:v>
                </c:pt>
                <c:pt idx="27">
                  <c:v>0.44485000000000002</c:v>
                </c:pt>
                <c:pt idx="28">
                  <c:v>0.44375799999999999</c:v>
                </c:pt>
                <c:pt idx="29">
                  <c:v>0.44965300000000002</c:v>
                </c:pt>
                <c:pt idx="30">
                  <c:v>0.45053300000000002</c:v>
                </c:pt>
                <c:pt idx="31">
                  <c:v>0.45354</c:v>
                </c:pt>
                <c:pt idx="32">
                  <c:v>0.454291</c:v>
                </c:pt>
                <c:pt idx="33">
                  <c:v>0.46383999999999997</c:v>
                </c:pt>
                <c:pt idx="34">
                  <c:v>0.46645900000000001</c:v>
                </c:pt>
                <c:pt idx="35">
                  <c:v>0.46466099999999999</c:v>
                </c:pt>
                <c:pt idx="36">
                  <c:v>0.47376400000000002</c:v>
                </c:pt>
                <c:pt idx="37">
                  <c:v>0.47481800000000002</c:v>
                </c:pt>
                <c:pt idx="38">
                  <c:v>0.48131600000000002</c:v>
                </c:pt>
                <c:pt idx="39">
                  <c:v>0.48538399999999998</c:v>
                </c:pt>
                <c:pt idx="40">
                  <c:v>0.499533</c:v>
                </c:pt>
                <c:pt idx="41">
                  <c:v>0.51540600000000003</c:v>
                </c:pt>
                <c:pt idx="42">
                  <c:v>0.53789900000000002</c:v>
                </c:pt>
                <c:pt idx="43">
                  <c:v>0.55032199999999998</c:v>
                </c:pt>
                <c:pt idx="44">
                  <c:v>0.58258100000000002</c:v>
                </c:pt>
                <c:pt idx="45">
                  <c:v>0.61241400000000001</c:v>
                </c:pt>
                <c:pt idx="46">
                  <c:v>0.646957</c:v>
                </c:pt>
                <c:pt idx="47">
                  <c:v>0.68430599999999997</c:v>
                </c:pt>
                <c:pt idx="48">
                  <c:v>0.72454799999999997</c:v>
                </c:pt>
                <c:pt idx="49">
                  <c:v>0.75615900000000003</c:v>
                </c:pt>
                <c:pt idx="50">
                  <c:v>0.77849000000000002</c:v>
                </c:pt>
                <c:pt idx="51">
                  <c:v>0.79578499999999996</c:v>
                </c:pt>
                <c:pt idx="52">
                  <c:v>0.80569900000000005</c:v>
                </c:pt>
                <c:pt idx="53">
                  <c:v>0.80865600000000004</c:v>
                </c:pt>
                <c:pt idx="54">
                  <c:v>0.80475399999999997</c:v>
                </c:pt>
                <c:pt idx="55">
                  <c:v>0.792991</c:v>
                </c:pt>
                <c:pt idx="56">
                  <c:v>0.76803200000000005</c:v>
                </c:pt>
                <c:pt idx="57">
                  <c:v>0.72204599999999997</c:v>
                </c:pt>
                <c:pt idx="58">
                  <c:v>0.63893500000000003</c:v>
                </c:pt>
                <c:pt idx="59">
                  <c:v>0.53171299999999999</c:v>
                </c:pt>
                <c:pt idx="60">
                  <c:v>0.46598800000000001</c:v>
                </c:pt>
                <c:pt idx="61">
                  <c:v>0.44782300000000003</c:v>
                </c:pt>
                <c:pt idx="62">
                  <c:v>0.44960099999999997</c:v>
                </c:pt>
                <c:pt idx="63">
                  <c:v>0.445326</c:v>
                </c:pt>
                <c:pt idx="64">
                  <c:v>0.44926199999999999</c:v>
                </c:pt>
                <c:pt idx="65">
                  <c:v>0.45307999999999998</c:v>
                </c:pt>
                <c:pt idx="66">
                  <c:v>0.46069100000000002</c:v>
                </c:pt>
                <c:pt idx="67">
                  <c:v>0.47317799999999999</c:v>
                </c:pt>
                <c:pt idx="68">
                  <c:v>0.48838599999999999</c:v>
                </c:pt>
                <c:pt idx="69">
                  <c:v>0.50330799999999998</c:v>
                </c:pt>
                <c:pt idx="70">
                  <c:v>0.53089500000000001</c:v>
                </c:pt>
                <c:pt idx="71">
                  <c:v>0.55774000000000001</c:v>
                </c:pt>
                <c:pt idx="72">
                  <c:v>0.58137399999999995</c:v>
                </c:pt>
                <c:pt idx="73">
                  <c:v>0.60712200000000005</c:v>
                </c:pt>
                <c:pt idx="74">
                  <c:v>0.63131700000000002</c:v>
                </c:pt>
                <c:pt idx="75">
                  <c:v>0.64692300000000003</c:v>
                </c:pt>
                <c:pt idx="76">
                  <c:v>0.65285000000000004</c:v>
                </c:pt>
                <c:pt idx="77">
                  <c:v>0.66080399999999995</c:v>
                </c:pt>
                <c:pt idx="78">
                  <c:v>0.65109799999999995</c:v>
                </c:pt>
                <c:pt idx="79">
                  <c:v>0.62911499999999998</c:v>
                </c:pt>
                <c:pt idx="80">
                  <c:v>0.57860100000000003</c:v>
                </c:pt>
                <c:pt idx="81">
                  <c:v>0.51253899999999997</c:v>
                </c:pt>
                <c:pt idx="82">
                  <c:v>0.44162499999999999</c:v>
                </c:pt>
                <c:pt idx="83">
                  <c:v>0.41001799999999999</c:v>
                </c:pt>
                <c:pt idx="84">
                  <c:v>0.40123599999999998</c:v>
                </c:pt>
                <c:pt idx="85">
                  <c:v>0.40531800000000001</c:v>
                </c:pt>
                <c:pt idx="86">
                  <c:v>0.404725</c:v>
                </c:pt>
                <c:pt idx="87">
                  <c:v>0.41135699999999997</c:v>
                </c:pt>
                <c:pt idx="88">
                  <c:v>0.40771400000000002</c:v>
                </c:pt>
                <c:pt idx="89">
                  <c:v>0.41117999999999999</c:v>
                </c:pt>
                <c:pt idx="90">
                  <c:v>0.40394999999999998</c:v>
                </c:pt>
                <c:pt idx="91">
                  <c:v>0.396067</c:v>
                </c:pt>
                <c:pt idx="92">
                  <c:v>0.39717200000000003</c:v>
                </c:pt>
                <c:pt idx="93">
                  <c:v>0.40078000000000003</c:v>
                </c:pt>
                <c:pt idx="94">
                  <c:v>0.401065</c:v>
                </c:pt>
                <c:pt idx="95">
                  <c:v>0.40111200000000002</c:v>
                </c:pt>
                <c:pt idx="96">
                  <c:v>0.39832600000000001</c:v>
                </c:pt>
                <c:pt idx="97">
                  <c:v>0.40328599999999998</c:v>
                </c:pt>
                <c:pt idx="98">
                  <c:v>0.399953</c:v>
                </c:pt>
                <c:pt idx="99">
                  <c:v>0.39910800000000002</c:v>
                </c:pt>
                <c:pt idx="100">
                  <c:v>0.39712500000000001</c:v>
                </c:pt>
                <c:pt idx="101">
                  <c:v>0.40007700000000002</c:v>
                </c:pt>
                <c:pt idx="102">
                  <c:v>0.40199600000000002</c:v>
                </c:pt>
                <c:pt idx="103">
                  <c:v>0.39789799999999997</c:v>
                </c:pt>
                <c:pt idx="104">
                  <c:v>0.39885799999999999</c:v>
                </c:pt>
                <c:pt idx="105">
                  <c:v>0.393625</c:v>
                </c:pt>
                <c:pt idx="106">
                  <c:v>0.39835999999999999</c:v>
                </c:pt>
                <c:pt idx="107">
                  <c:v>0.39540500000000001</c:v>
                </c:pt>
                <c:pt idx="108">
                  <c:v>0.397984</c:v>
                </c:pt>
                <c:pt idx="109">
                  <c:v>0.398482</c:v>
                </c:pt>
                <c:pt idx="110">
                  <c:v>0.39643099999999998</c:v>
                </c:pt>
                <c:pt idx="111">
                  <c:v>0.39878799999999998</c:v>
                </c:pt>
                <c:pt idx="112">
                  <c:v>0.39393899999999998</c:v>
                </c:pt>
                <c:pt idx="113">
                  <c:v>0.39727600000000002</c:v>
                </c:pt>
                <c:pt idx="114">
                  <c:v>0.39446799999999999</c:v>
                </c:pt>
                <c:pt idx="115">
                  <c:v>0.39111099999999999</c:v>
                </c:pt>
                <c:pt idx="116">
                  <c:v>0.39399899999999999</c:v>
                </c:pt>
                <c:pt idx="117">
                  <c:v>0.39005699999999999</c:v>
                </c:pt>
                <c:pt idx="118">
                  <c:v>0.38663399999999998</c:v>
                </c:pt>
                <c:pt idx="119">
                  <c:v>0.39130599999999999</c:v>
                </c:pt>
                <c:pt idx="120">
                  <c:v>0.39359499999999997</c:v>
                </c:pt>
                <c:pt idx="121">
                  <c:v>0.38477800000000001</c:v>
                </c:pt>
                <c:pt idx="122">
                  <c:v>0.39419799999999999</c:v>
                </c:pt>
                <c:pt idx="123">
                  <c:v>0.38736300000000001</c:v>
                </c:pt>
                <c:pt idx="124">
                  <c:v>0.38722899999999999</c:v>
                </c:pt>
                <c:pt idx="125">
                  <c:v>0.38789499999999999</c:v>
                </c:pt>
                <c:pt idx="126">
                  <c:v>0.39451900000000001</c:v>
                </c:pt>
                <c:pt idx="127">
                  <c:v>0.38634299999999999</c:v>
                </c:pt>
                <c:pt idx="128">
                  <c:v>0.383608</c:v>
                </c:pt>
                <c:pt idx="129">
                  <c:v>0.38320799999999999</c:v>
                </c:pt>
                <c:pt idx="130">
                  <c:v>0.384409</c:v>
                </c:pt>
                <c:pt idx="131">
                  <c:v>0.392484</c:v>
                </c:pt>
                <c:pt idx="132">
                  <c:v>0.38902799999999998</c:v>
                </c:pt>
                <c:pt idx="133">
                  <c:v>0.38867000000000002</c:v>
                </c:pt>
                <c:pt idx="134">
                  <c:v>0.39234200000000002</c:v>
                </c:pt>
                <c:pt idx="135">
                  <c:v>0.38867800000000002</c:v>
                </c:pt>
                <c:pt idx="136">
                  <c:v>0.38936599999999999</c:v>
                </c:pt>
                <c:pt idx="137">
                  <c:v>0.38027300000000003</c:v>
                </c:pt>
                <c:pt idx="138">
                  <c:v>0.38278899999999999</c:v>
                </c:pt>
                <c:pt idx="139">
                  <c:v>0.39181199999999999</c:v>
                </c:pt>
                <c:pt idx="140">
                  <c:v>0.379662</c:v>
                </c:pt>
                <c:pt idx="141">
                  <c:v>0.37967600000000001</c:v>
                </c:pt>
                <c:pt idx="142">
                  <c:v>0.37731900000000002</c:v>
                </c:pt>
                <c:pt idx="143">
                  <c:v>0.384324</c:v>
                </c:pt>
                <c:pt idx="144">
                  <c:v>0.38447500000000001</c:v>
                </c:pt>
                <c:pt idx="145">
                  <c:v>0.38435999999999998</c:v>
                </c:pt>
                <c:pt idx="146">
                  <c:v>0.38035799999999997</c:v>
                </c:pt>
                <c:pt idx="147">
                  <c:v>0.37826399999999999</c:v>
                </c:pt>
                <c:pt idx="148">
                  <c:v>0.38147399999999998</c:v>
                </c:pt>
                <c:pt idx="149">
                  <c:v>0.38335900000000001</c:v>
                </c:pt>
                <c:pt idx="150">
                  <c:v>0.37984099999999998</c:v>
                </c:pt>
                <c:pt idx="151">
                  <c:v>0.38355</c:v>
                </c:pt>
                <c:pt idx="152">
                  <c:v>0.37907800000000003</c:v>
                </c:pt>
                <c:pt idx="153">
                  <c:v>0.37469799999999998</c:v>
                </c:pt>
                <c:pt idx="154">
                  <c:v>0.37036799999999998</c:v>
                </c:pt>
                <c:pt idx="155">
                  <c:v>0.381104</c:v>
                </c:pt>
                <c:pt idx="156">
                  <c:v>0.372531</c:v>
                </c:pt>
                <c:pt idx="157">
                  <c:v>0.376168</c:v>
                </c:pt>
                <c:pt idx="158">
                  <c:v>0.37525399999999998</c:v>
                </c:pt>
                <c:pt idx="159">
                  <c:v>0.378301</c:v>
                </c:pt>
                <c:pt idx="160">
                  <c:v>0.37949100000000002</c:v>
                </c:pt>
                <c:pt idx="161">
                  <c:v>0.37560500000000002</c:v>
                </c:pt>
                <c:pt idx="162">
                  <c:v>0.37802799999999998</c:v>
                </c:pt>
                <c:pt idx="163">
                  <c:v>0.37655300000000003</c:v>
                </c:pt>
                <c:pt idx="164">
                  <c:v>0.380915</c:v>
                </c:pt>
                <c:pt idx="165">
                  <c:v>0.377803</c:v>
                </c:pt>
                <c:pt idx="166">
                  <c:v>0.37245400000000001</c:v>
                </c:pt>
                <c:pt idx="167">
                  <c:v>0.37726799999999999</c:v>
                </c:pt>
                <c:pt idx="168">
                  <c:v>0.377944</c:v>
                </c:pt>
                <c:pt idx="169">
                  <c:v>0.37819199999999997</c:v>
                </c:pt>
                <c:pt idx="170">
                  <c:v>0.37209700000000001</c:v>
                </c:pt>
                <c:pt idx="171">
                  <c:v>0.37424600000000002</c:v>
                </c:pt>
                <c:pt idx="172">
                  <c:v>0.37652600000000003</c:v>
                </c:pt>
                <c:pt idx="173">
                  <c:v>0.37432500000000002</c:v>
                </c:pt>
                <c:pt idx="174">
                  <c:v>0.37872099999999997</c:v>
                </c:pt>
                <c:pt idx="175">
                  <c:v>0.37456099999999998</c:v>
                </c:pt>
                <c:pt idx="176">
                  <c:v>0.37371300000000002</c:v>
                </c:pt>
                <c:pt idx="177">
                  <c:v>0.374417</c:v>
                </c:pt>
                <c:pt idx="178">
                  <c:v>0.37320300000000001</c:v>
                </c:pt>
                <c:pt idx="179">
                  <c:v>0.37273299999999998</c:v>
                </c:pt>
                <c:pt idx="180">
                  <c:v>0.37398300000000001</c:v>
                </c:pt>
                <c:pt idx="181">
                  <c:v>0.37897599999999998</c:v>
                </c:pt>
                <c:pt idx="182">
                  <c:v>0.37279800000000002</c:v>
                </c:pt>
                <c:pt idx="183">
                  <c:v>0.37095800000000001</c:v>
                </c:pt>
                <c:pt idx="184">
                  <c:v>0.37221500000000002</c:v>
                </c:pt>
                <c:pt idx="185">
                  <c:v>0.37142199999999997</c:v>
                </c:pt>
                <c:pt idx="186">
                  <c:v>0.37434699999999999</c:v>
                </c:pt>
                <c:pt idx="187">
                  <c:v>0.37160100000000001</c:v>
                </c:pt>
                <c:pt idx="188">
                  <c:v>0.36643300000000001</c:v>
                </c:pt>
                <c:pt idx="189">
                  <c:v>0.37275000000000003</c:v>
                </c:pt>
                <c:pt idx="190">
                  <c:v>0.373838</c:v>
                </c:pt>
                <c:pt idx="191">
                  <c:v>0.370286</c:v>
                </c:pt>
                <c:pt idx="192">
                  <c:v>0.37734699999999999</c:v>
                </c:pt>
                <c:pt idx="193">
                  <c:v>0.37803300000000001</c:v>
                </c:pt>
                <c:pt idx="194">
                  <c:v>0.378523</c:v>
                </c:pt>
                <c:pt idx="195">
                  <c:v>0.37149700000000002</c:v>
                </c:pt>
                <c:pt idx="196">
                  <c:v>0.36975999999999998</c:v>
                </c:pt>
                <c:pt idx="197">
                  <c:v>0.37340200000000001</c:v>
                </c:pt>
                <c:pt idx="198">
                  <c:v>0.37545499999999998</c:v>
                </c:pt>
                <c:pt idx="199">
                  <c:v>0.37351299999999998</c:v>
                </c:pt>
                <c:pt idx="200">
                  <c:v>0.373693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0.42383930580955004</c:v>
                </c:pt>
                <c:pt idx="1">
                  <c:v>0.42465961813246433</c:v>
                </c:pt>
                <c:pt idx="2">
                  <c:v>0.42547625893744823</c:v>
                </c:pt>
                <c:pt idx="3">
                  <c:v>0.42628842785734411</c:v>
                </c:pt>
                <c:pt idx="4">
                  <c:v>0.42709522120913634</c:v>
                </c:pt>
                <c:pt idx="5">
                  <c:v>0.42789562375059731</c:v>
                </c:pt>
                <c:pt idx="6">
                  <c:v>0.42868850089319743</c:v>
                </c:pt>
                <c:pt idx="7">
                  <c:v>0.42947259187103559</c:v>
                </c:pt>
                <c:pt idx="8">
                  <c:v>0.43024650459232461</c:v>
                </c:pt>
                <c:pt idx="9">
                  <c:v>0.4310087132256365</c:v>
                </c:pt>
                <c:pt idx="10">
                  <c:v>0.4317575600379065</c:v>
                </c:pt>
                <c:pt idx="11">
                  <c:v>0.43249126365783774</c:v>
                </c:pt>
                <c:pt idx="12">
                  <c:v>0.43320793685339243</c:v>
                </c:pt>
                <c:pt idx="13">
                  <c:v>0.43390561816540646</c:v>
                </c:pt>
                <c:pt idx="14">
                  <c:v>0.43458232342109759</c:v>
                </c:pt>
                <c:pt idx="15">
                  <c:v>0.43523612535363787</c:v>
                </c:pt>
                <c:pt idx="16">
                  <c:v>0.43586527235731581</c:v>
                </c:pt>
                <c:pt idx="17">
                  <c:v>0.43646836085752272</c:v>
                </c:pt>
                <c:pt idx="18">
                  <c:v>0.43704457984856787</c:v>
                </c:pt>
                <c:pt idx="19">
                  <c:v>0.43759405071660318</c:v>
                </c:pt>
                <c:pt idx="20">
                  <c:v>0.43811829022201176</c:v>
                </c:pt>
                <c:pt idx="21">
                  <c:v>0.43862082894554272</c:v>
                </c:pt>
                <c:pt idx="22">
                  <c:v>0.43910802080781086</c:v>
                </c:pt>
                <c:pt idx="23">
                  <c:v>0.43959008033788222</c:v>
                </c:pt>
                <c:pt idx="24">
                  <c:v>0.44008238175459374</c:v>
                </c:pt>
                <c:pt idx="25">
                  <c:v>0.44060704591735073</c:v>
                </c:pt>
                <c:pt idx="26">
                  <c:v>0.44119482592906323</c:v>
                </c:pt>
                <c:pt idx="27">
                  <c:v>0.44188727782104381</c:v>
                </c:pt>
                <c:pt idx="28">
                  <c:v>0.44273916788822126</c:v>
                </c:pt>
                <c:pt idx="29">
                  <c:v>0.44382102224414072</c:v>
                </c:pt>
                <c:pt idx="30">
                  <c:v>0.44522166769056942</c:v>
                </c:pt>
                <c:pt idx="31">
                  <c:v>0.44705054850035664</c:v>
                </c:pt>
                <c:pt idx="32">
                  <c:v>0.44943953587022967</c:v>
                </c:pt>
                <c:pt idx="33">
                  <c:v>0.45254388275304713</c:v>
                </c:pt>
                <c:pt idx="34">
                  <c:v>0.4565419260661166</c:v>
                </c:pt>
                <c:pt idx="35">
                  <c:v>0.46163311233860732</c:v>
                </c:pt>
                <c:pt idx="36">
                  <c:v>0.46803393405591864</c:v>
                </c:pt>
                <c:pt idx="37">
                  <c:v>0.47597142400868386</c:v>
                </c:pt>
                <c:pt idx="38">
                  <c:v>0.48567397299085641</c:v>
                </c:pt>
                <c:pt idx="39">
                  <c:v>0.49735941652687016</c:v>
                </c:pt>
                <c:pt idx="40">
                  <c:v>0.51122057626130335</c:v>
                </c:pt>
                <c:pt idx="41">
                  <c:v>0.52740872981960896</c:v>
                </c:pt>
                <c:pt idx="42">
                  <c:v>0.54601579839653891</c:v>
                </c:pt>
                <c:pt idx="43">
                  <c:v>0.5670563539839919</c:v>
                </c:pt>
                <c:pt idx="44">
                  <c:v>0.59045082062601573</c:v>
                </c:pt>
                <c:pt idx="45">
                  <c:v>0.61601143282355642</c:v>
                </c:pt>
                <c:pt idx="46">
                  <c:v>0.64343255181568448</c:v>
                </c:pt>
                <c:pt idx="47">
                  <c:v>0.67228658322658219</c:v>
                </c:pt>
                <c:pt idx="48">
                  <c:v>0.7020247591010671</c:v>
                </c:pt>
                <c:pt idx="49">
                  <c:v>0.73197340227539154</c:v>
                </c:pt>
                <c:pt idx="50">
                  <c:v>0.76128712737843163</c:v>
                </c:pt>
                <c:pt idx="51">
                  <c:v>0.78875402343520318</c:v>
                </c:pt>
                <c:pt idx="52">
                  <c:v>0.81228211397246952</c:v>
                </c:pt>
                <c:pt idx="53">
                  <c:v>0.82803597682942764</c:v>
                </c:pt>
                <c:pt idx="54">
                  <c:v>0.82983178087282539</c:v>
                </c:pt>
                <c:pt idx="55">
                  <c:v>0.8102653820035044</c:v>
                </c:pt>
                <c:pt idx="56">
                  <c:v>0.76467135055133639</c:v>
                </c:pt>
                <c:pt idx="57">
                  <c:v>0.6961947386510855</c:v>
                </c:pt>
                <c:pt idx="58">
                  <c:v>0.61729307971533154</c:v>
                </c:pt>
                <c:pt idx="59">
                  <c:v>0.54465098869635575</c:v>
                </c:pt>
                <c:pt idx="60">
                  <c:v>0.49075134133789416</c:v>
                </c:pt>
                <c:pt idx="61">
                  <c:v>0.45895741784386501</c:v>
                </c:pt>
                <c:pt idx="62">
                  <c:v>0.44515959636881053</c:v>
                </c:pt>
                <c:pt idx="63">
                  <c:v>0.44283234707154512</c:v>
                </c:pt>
                <c:pt idx="64">
                  <c:v>0.44686234457904722</c:v>
                </c:pt>
                <c:pt idx="65">
                  <c:v>0.45454014644636753</c:v>
                </c:pt>
                <c:pt idx="66">
                  <c:v>0.46486247980987072</c:v>
                </c:pt>
                <c:pt idx="67">
                  <c:v>0.47760595723716626</c:v>
                </c:pt>
                <c:pt idx="68">
                  <c:v>0.49275823681329928</c:v>
                </c:pt>
                <c:pt idx="69">
                  <c:v>0.51026984274135445</c:v>
                </c:pt>
                <c:pt idx="70">
                  <c:v>0.52996129141950477</c:v>
                </c:pt>
                <c:pt idx="71">
                  <c:v>0.55148762882952174</c:v>
                </c:pt>
                <c:pt idx="72">
                  <c:v>0.57432692941129626</c:v>
                </c:pt>
                <c:pt idx="73">
                  <c:v>0.5977840214387613</c:v>
                </c:pt>
                <c:pt idx="74">
                  <c:v>0.62098750419624582</c:v>
                </c:pt>
                <c:pt idx="75">
                  <c:v>0.64275256268545145</c:v>
                </c:pt>
                <c:pt idx="76">
                  <c:v>0.66088847811661799</c:v>
                </c:pt>
                <c:pt idx="77">
                  <c:v>0.67047249572479239</c:v>
                </c:pt>
                <c:pt idx="78">
                  <c:v>0.66252202636978963</c:v>
                </c:pt>
                <c:pt idx="79">
                  <c:v>0.62804077124924895</c:v>
                </c:pt>
                <c:pt idx="80">
                  <c:v>0.56884335026910493</c:v>
                </c:pt>
                <c:pt idx="81">
                  <c:v>0.50274426093893076</c:v>
                </c:pt>
                <c:pt idx="82">
                  <c:v>0.45120173701315147</c:v>
                </c:pt>
                <c:pt idx="83">
                  <c:v>0.42252323965914479</c:v>
                </c:pt>
                <c:pt idx="84">
                  <c:v>0.41092098786791748</c:v>
                </c:pt>
                <c:pt idx="85">
                  <c:v>0.40729675654971381</c:v>
                </c:pt>
                <c:pt idx="86">
                  <c:v>0.40617568110562363</c:v>
                </c:pt>
                <c:pt idx="87">
                  <c:v>0.40559946321645385</c:v>
                </c:pt>
                <c:pt idx="88">
                  <c:v>0.40510930788341759</c:v>
                </c:pt>
                <c:pt idx="89">
                  <c:v>0.40463201344919963</c:v>
                </c:pt>
                <c:pt idx="90">
                  <c:v>0.40415949458643952</c:v>
                </c:pt>
                <c:pt idx="91">
                  <c:v>0.40369126992119181</c:v>
                </c:pt>
                <c:pt idx="92">
                  <c:v>0.4032276588802291</c:v>
                </c:pt>
                <c:pt idx="93">
                  <c:v>0.40276929037155995</c:v>
                </c:pt>
                <c:pt idx="94">
                  <c:v>0.40231714215414194</c:v>
                </c:pt>
                <c:pt idx="95">
                  <c:v>0.40187260162919525</c:v>
                </c:pt>
                <c:pt idx="96">
                  <c:v>0.40143749982783727</c:v>
                </c:pt>
                <c:pt idx="97">
                  <c:v>0.40101409254343662</c:v>
                </c:pt>
                <c:pt idx="98">
                  <c:v>0.40060496085834024</c:v>
                </c:pt>
                <c:pt idx="99">
                  <c:v>0.40021280522469371</c:v>
                </c:pt>
                <c:pt idx="100">
                  <c:v>0.39984011352794274</c:v>
                </c:pt>
                <c:pt idx="101">
                  <c:v>0.39948868905363311</c:v>
                </c:pt>
                <c:pt idx="102">
                  <c:v>0.39915901860332426</c:v>
                </c:pt>
                <c:pt idx="103">
                  <c:v>0.39884943916342674</c:v>
                </c:pt>
                <c:pt idx="104">
                  <c:v>0.39855505492571708</c:v>
                </c:pt>
                <c:pt idx="105">
                  <c:v>0.39826646818270717</c:v>
                </c:pt>
                <c:pt idx="106">
                  <c:v>0.39796875595159409</c:v>
                </c:pt>
                <c:pt idx="107">
                  <c:v>0.39764172046985286</c:v>
                </c:pt>
                <c:pt idx="108">
                  <c:v>0.39726279144286897</c:v>
                </c:pt>
                <c:pt idx="109">
                  <c:v>0.39681322118249696</c:v>
                </c:pt>
                <c:pt idx="110">
                  <c:v>0.39628602913212924</c:v>
                </c:pt>
                <c:pt idx="111">
                  <c:v>0.39569170109457097</c:v>
                </c:pt>
                <c:pt idx="112">
                  <c:v>0.39505736492290278</c:v>
                </c:pt>
                <c:pt idx="113">
                  <c:v>0.39441841812066752</c:v>
                </c:pt>
                <c:pt idx="114">
                  <c:v>0.39380649233809822</c:v>
                </c:pt>
                <c:pt idx="115">
                  <c:v>0.39324015859366784</c:v>
                </c:pt>
                <c:pt idx="116">
                  <c:v>0.39272265793222194</c:v>
                </c:pt>
                <c:pt idx="117">
                  <c:v>0.39224613648727052</c:v>
                </c:pt>
                <c:pt idx="118">
                  <c:v>0.39179841793618408</c:v>
                </c:pt>
                <c:pt idx="119">
                  <c:v>0.3913683827881233</c:v>
                </c:pt>
                <c:pt idx="120">
                  <c:v>0.39094837048949382</c:v>
                </c:pt>
                <c:pt idx="121">
                  <c:v>0.39053424493614614</c:v>
                </c:pt>
                <c:pt idx="122">
                  <c:v>0.39012458444033593</c:v>
                </c:pt>
                <c:pt idx="123">
                  <c:v>0.38972016988440789</c:v>
                </c:pt>
                <c:pt idx="124">
                  <c:v>0.38932437146974508</c:v>
                </c:pt>
                <c:pt idx="125">
                  <c:v>0.38894458712513191</c:v>
                </c:pt>
                <c:pt idx="126">
                  <c:v>0.38859442487558526</c:v>
                </c:pt>
                <c:pt idx="127">
                  <c:v>0.38829552781827786</c:v>
                </c:pt>
                <c:pt idx="128">
                  <c:v>0.3880768205148305</c:v>
                </c:pt>
                <c:pt idx="129">
                  <c:v>0.38796826459553618</c:v>
                </c:pt>
                <c:pt idx="130">
                  <c:v>0.38798740917778052</c:v>
                </c:pt>
                <c:pt idx="131">
                  <c:v>0.38812122357461554</c:v>
                </c:pt>
                <c:pt idx="132">
                  <c:v>0.38831176123076899</c:v>
                </c:pt>
                <c:pt idx="133">
                  <c:v>0.38845768838471589</c:v>
                </c:pt>
                <c:pt idx="134">
                  <c:v>0.3884392232255679</c:v>
                </c:pt>
                <c:pt idx="135">
                  <c:v>0.38816081160325294</c:v>
                </c:pt>
                <c:pt idx="136">
                  <c:v>0.38759161173112289</c:v>
                </c:pt>
                <c:pt idx="137">
                  <c:v>0.38678061216603632</c:v>
                </c:pt>
                <c:pt idx="138">
                  <c:v>0.38583640636497468</c:v>
                </c:pt>
                <c:pt idx="139">
                  <c:v>0.38488298125172726</c:v>
                </c:pt>
                <c:pt idx="140">
                  <c:v>0.38401622519259088</c:v>
                </c:pt>
                <c:pt idx="141">
                  <c:v>0.38328178586792633</c:v>
                </c:pt>
                <c:pt idx="142">
                  <c:v>0.38267871297807798</c:v>
                </c:pt>
                <c:pt idx="143">
                  <c:v>0.38217864166297766</c:v>
                </c:pt>
                <c:pt idx="144">
                  <c:v>0.38174625313135596</c:v>
                </c:pt>
                <c:pt idx="145">
                  <c:v>0.38135214763462594</c:v>
                </c:pt>
                <c:pt idx="146">
                  <c:v>0.38097695510438567</c:v>
                </c:pt>
                <c:pt idx="147">
                  <c:v>0.38060998208230251</c:v>
                </c:pt>
                <c:pt idx="148">
                  <c:v>0.38024612758743559</c:v>
                </c:pt>
                <c:pt idx="149">
                  <c:v>0.37988322848820882</c:v>
                </c:pt>
                <c:pt idx="150">
                  <c:v>0.3795204295561756</c:v>
                </c:pt>
                <c:pt idx="151">
                  <c:v>0.37915738257775933</c:v>
                </c:pt>
                <c:pt idx="152">
                  <c:v>0.37879391721098921</c:v>
                </c:pt>
                <c:pt idx="153">
                  <c:v>0.37842992516681395</c:v>
                </c:pt>
                <c:pt idx="154">
                  <c:v>0.37806532462219344</c:v>
                </c:pt>
                <c:pt idx="155">
                  <c:v>0.37770005025911302</c:v>
                </c:pt>
                <c:pt idx="156">
                  <c:v>0.37733405029446532</c:v>
                </c:pt>
                <c:pt idx="157">
                  <c:v>0.37696728510796212</c:v>
                </c:pt>
                <c:pt idx="158">
                  <c:v>0.37659972614511861</c:v>
                </c:pt>
                <c:pt idx="159">
                  <c:v>0.37623135483603537</c:v>
                </c:pt>
                <c:pt idx="160">
                  <c:v>0.37586216150720897</c:v>
                </c:pt>
                <c:pt idx="161">
                  <c:v>0.37549214430549493</c:v>
                </c:pt>
                <c:pt idx="162">
                  <c:v>0.37512130815580536</c:v>
                </c:pt>
                <c:pt idx="163">
                  <c:v>0.37474966376992741</c:v>
                </c:pt>
                <c:pt idx="164">
                  <c:v>0.37437722671908685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0.42383930457503283</c:v>
                </c:pt>
                <c:pt idx="1">
                  <c:v>0.42465961569320554</c:v>
                </c:pt>
                <c:pt idx="2">
                  <c:v>0.42547625417501972</c:v>
                </c:pt>
                <c:pt idx="3">
                  <c:v>0.42628841866959932</c:v>
                </c:pt>
                <c:pt idx="4">
                  <c:v>0.42709520369457604</c:v>
                </c:pt>
                <c:pt idx="5">
                  <c:v>0.42789559075929812</c:v>
                </c:pt>
                <c:pt idx="6">
                  <c:v>0.428688439487388</c:v>
                </c:pt>
                <c:pt idx="7">
                  <c:v>0.42947247893582535</c:v>
                </c:pt>
                <c:pt idx="8">
                  <c:v>0.43024629935368297</c:v>
                </c:pt>
                <c:pt idx="9">
                  <c:v>0.43100834467364596</c:v>
                </c:pt>
                <c:pt idx="10">
                  <c:v>0.43175690608232131</c:v>
                </c:pt>
                <c:pt idx="11">
                  <c:v>0.43249011706926815</c:v>
                </c:pt>
                <c:pt idx="12">
                  <c:v>0.43320595040711057</c:v>
                </c:pt>
                <c:pt idx="13">
                  <c:v>0.43390221756262998</c:v>
                </c:pt>
                <c:pt idx="14">
                  <c:v>0.43457657107712666</c:v>
                </c:pt>
                <c:pt idx="15">
                  <c:v>0.43522651047841537</c:v>
                </c:pt>
                <c:pt idx="16">
                  <c:v>0.43584939229069219</c:v>
                </c:pt>
                <c:pt idx="17">
                  <c:v>0.43644244468571708</c:v>
                </c:pt>
                <c:pt idx="18">
                  <c:v>0.43700278726273017</c:v>
                </c:pt>
                <c:pt idx="19">
                  <c:v>0.43752745634909251</c:v>
                </c:pt>
                <c:pt idx="20">
                  <c:v>0.43801343607382909</c:v>
                </c:pt>
                <c:pt idx="21">
                  <c:v>0.43845769527913314</c:v>
                </c:pt>
                <c:pt idx="22">
                  <c:v>0.43885723010058375</c:v>
                </c:pt>
                <c:pt idx="23">
                  <c:v>0.43920911176951494</c:v>
                </c:pt>
                <c:pt idx="24">
                  <c:v>0.43951053887967129</c:v>
                </c:pt>
                <c:pt idx="25">
                  <c:v>0.43975889302939503</c:v>
                </c:pt>
                <c:pt idx="26">
                  <c:v>0.43995179641987253</c:v>
                </c:pt>
                <c:pt idx="27">
                  <c:v>0.44008716968381567</c:v>
                </c:pt>
                <c:pt idx="28">
                  <c:v>0.44016328796493681</c:v>
                </c:pt>
                <c:pt idx="29">
                  <c:v>0.44017883309507505</c:v>
                </c:pt>
                <c:pt idx="30">
                  <c:v>0.44013293964912248</c:v>
                </c:pt>
                <c:pt idx="31">
                  <c:v>0.44002523271870114</c:v>
                </c:pt>
                <c:pt idx="32">
                  <c:v>0.43985585544582179</c:v>
                </c:pt>
                <c:pt idx="33">
                  <c:v>0.4396254846978393</c:v>
                </c:pt>
                <c:pt idx="34">
                  <c:v>0.4393353337321611</c:v>
                </c:pt>
                <c:pt idx="35">
                  <c:v>0.43898714126727167</c:v>
                </c:pt>
                <c:pt idx="36">
                  <c:v>0.43858314700813744</c:v>
                </c:pt>
                <c:pt idx="37">
                  <c:v>0.43812605432317497</c:v>
                </c:pt>
                <c:pt idx="38">
                  <c:v>0.4376189813874577</c:v>
                </c:pt>
                <c:pt idx="39">
                  <c:v>0.43706540264540761</c:v>
                </c:pt>
                <c:pt idx="40">
                  <c:v>0.43646908286571329</c:v>
                </c:pt>
                <c:pt idx="41">
                  <c:v>0.43583400633304253</c:v>
                </c:pt>
                <c:pt idx="42">
                  <c:v>0.43516430383095878</c:v>
                </c:pt>
                <c:pt idx="43">
                  <c:v>0.43446418001919912</c:v>
                </c:pt>
                <c:pt idx="44">
                  <c:v>0.4337378436110898</c:v>
                </c:pt>
                <c:pt idx="45">
                  <c:v>0.4329894424397262</c:v>
                </c:pt>
                <c:pt idx="46">
                  <c:v>0.43222300509852962</c:v>
                </c:pt>
                <c:pt idx="47">
                  <c:v>0.43144239039008897</c:v>
                </c:pt>
                <c:pt idx="48">
                  <c:v>0.43065124535316784</c:v>
                </c:pt>
                <c:pt idx="49">
                  <c:v>0.42985297219356927</c:v>
                </c:pt>
                <c:pt idx="50">
                  <c:v>0.42905070404581636</c:v>
                </c:pt>
                <c:pt idx="51">
                  <c:v>0.42824728915716243</c:v>
                </c:pt>
                <c:pt idx="52">
                  <c:v>0.42744528282318867</c:v>
                </c:pt>
                <c:pt idx="53">
                  <c:v>0.42664694621786181</c:v>
                </c:pt>
                <c:pt idx="54">
                  <c:v>0.4258542511471185</c:v>
                </c:pt>
                <c:pt idx="55">
                  <c:v>0.42506888970616363</c:v>
                </c:pt>
                <c:pt idx="56">
                  <c:v>0.42429228782630785</c:v>
                </c:pt>
                <c:pt idx="57">
                  <c:v>0.42352562174562108</c:v>
                </c:pt>
                <c:pt idx="58">
                  <c:v>0.42276983651719685</c:v>
                </c:pt>
                <c:pt idx="59">
                  <c:v>0.42202566576848577</c:v>
                </c:pt>
                <c:pt idx="60">
                  <c:v>0.42129365203544367</c:v>
                </c:pt>
                <c:pt idx="61">
                  <c:v>0.42057416710839146</c:v>
                </c:pt>
                <c:pt idx="62">
                  <c:v>0.41986743193647913</c:v>
                </c:pt>
                <c:pt idx="63">
                  <c:v>0.41917353574022853</c:v>
                </c:pt>
                <c:pt idx="64">
                  <c:v>0.41849245407401131</c:v>
                </c:pt>
                <c:pt idx="65">
                  <c:v>0.41782406566099745</c:v>
                </c:pt>
                <c:pt idx="66">
                  <c:v>0.41716816789158478</c:v>
                </c:pt>
                <c:pt idx="67">
                  <c:v>0.41652449093282007</c:v>
                </c:pt>
                <c:pt idx="68">
                  <c:v>0.41589271044159515</c:v>
                </c:pt>
                <c:pt idx="69">
                  <c:v>0.41527245890953429</c:v>
                </c:pt>
                <c:pt idx="70">
                  <c:v>0.4146633356937045</c:v>
                </c:pt>
                <c:pt idx="71">
                  <c:v>0.41406491580589933</c:v>
                </c:pt>
                <c:pt idx="72">
                  <c:v>0.41347675754551771</c:v>
                </c:pt>
                <c:pt idx="73">
                  <c:v>0.4128984090681862</c:v>
                </c:pt>
                <c:pt idx="74">
                  <c:v>0.41232941398530909</c:v>
                </c:pt>
                <c:pt idx="75">
                  <c:v>0.41176931608962708</c:v>
                </c:pt>
                <c:pt idx="76">
                  <c:v>0.41121766329940862</c:v>
                </c:pt>
                <c:pt idx="77">
                  <c:v>0.41067401090976807</c:v>
                </c:pt>
                <c:pt idx="78">
                  <c:v>0.41013792423433748</c:v>
                </c:pt>
                <c:pt idx="79">
                  <c:v>0.40960898071456042</c:v>
                </c:pt>
                <c:pt idx="80">
                  <c:v>0.40908677156756013</c:v>
                </c:pt>
                <c:pt idx="81">
                  <c:v>0.40857090303712756</c:v>
                </c:pt>
                <c:pt idx="82">
                  <c:v>0.40806099730606693</c:v>
                </c:pt>
                <c:pt idx="83">
                  <c:v>0.40755669312206971</c:v>
                </c:pt>
                <c:pt idx="84">
                  <c:v>0.40705764618354801</c:v>
                </c:pt>
                <c:pt idx="85">
                  <c:v>0.40656352932651491</c:v>
                </c:pt>
                <c:pt idx="86">
                  <c:v>0.40607403254867391</c:v>
                </c:pt>
                <c:pt idx="87">
                  <c:v>0.40558886290238594</c:v>
                </c:pt>
                <c:pt idx="88">
                  <c:v>0.40510774428411989</c:v>
                </c:pt>
                <c:pt idx="89">
                  <c:v>0.40463041714433645</c:v>
                </c:pt>
                <c:pt idx="90">
                  <c:v>0.40415663813849068</c:v>
                </c:pt>
                <c:pt idx="91">
                  <c:v>0.40368617973692916</c:v>
                </c:pt>
                <c:pt idx="92">
                  <c:v>0.40321882980887608</c:v>
                </c:pt>
                <c:pt idx="93">
                  <c:v>0.4027543911934105</c:v>
                </c:pt>
                <c:pt idx="94">
                  <c:v>0.4022926812683042</c:v>
                </c:pt>
                <c:pt idx="95">
                  <c:v>0.40183353152576912</c:v>
                </c:pt>
                <c:pt idx="96">
                  <c:v>0.40137678716254005</c:v>
                </c:pt>
                <c:pt idx="97">
                  <c:v>0.40092230669023082</c:v>
                </c:pt>
                <c:pt idx="98">
                  <c:v>0.40046996157053977</c:v>
                </c:pt>
                <c:pt idx="99">
                  <c:v>0.40001963587859551</c:v>
                </c:pt>
                <c:pt idx="100">
                  <c:v>0.39957122599649636</c:v>
                </c:pt>
                <c:pt idx="101">
                  <c:v>0.39912464033787809</c:v>
                </c:pt>
                <c:pt idx="102">
                  <c:v>0.39867979910311141</c:v>
                </c:pt>
                <c:pt idx="103">
                  <c:v>0.39823663406345416</c:v>
                </c:pt>
                <c:pt idx="104">
                  <c:v>0.39779508837113958</c:v>
                </c:pt>
                <c:pt idx="105">
                  <c:v>0.39735511639095172</c:v>
                </c:pt>
                <c:pt idx="106">
                  <c:v>0.39691668354730003</c:v>
                </c:pt>
                <c:pt idx="107">
                  <c:v>0.39647976617915726</c:v>
                </c:pt>
                <c:pt idx="108">
                  <c:v>0.3960443513934655</c:v>
                </c:pt>
                <c:pt idx="109">
                  <c:v>0.39561043690576525</c:v>
                </c:pt>
                <c:pt idx="110">
                  <c:v>0.39517803085488884</c:v>
                </c:pt>
                <c:pt idx="111">
                  <c:v>0.39474715157664308</c:v>
                </c:pt>
                <c:pt idx="112">
                  <c:v>0.39431782731956577</c:v>
                </c:pt>
                <c:pt idx="113">
                  <c:v>0.39389009588417689</c:v>
                </c:pt>
                <c:pt idx="114">
                  <c:v>0.39346400416580612</c:v>
                </c:pt>
                <c:pt idx="115">
                  <c:v>0.39303960758022582</c:v>
                </c:pt>
                <c:pt idx="116">
                  <c:v>0.39261696935115409</c:v>
                </c:pt>
                <c:pt idx="117">
                  <c:v>0.39219615963943943</c:v>
                </c:pt>
                <c:pt idx="118">
                  <c:v>0.39177725449562356</c:v>
                </c:pt>
                <c:pt idx="119">
                  <c:v>0.39136033462084457</c:v>
                </c:pt>
                <c:pt idx="120">
                  <c:v>0.39094548392587397</c:v>
                </c:pt>
                <c:pt idx="121">
                  <c:v>0.39053278788463902</c:v>
                </c:pt>
                <c:pt idx="122">
                  <c:v>0.39012233168690735</c:v>
                </c:pt>
                <c:pt idx="123">
                  <c:v>0.38971419820483738</c:v>
                </c:pt>
                <c:pt idx="124">
                  <c:v>0.38930846579958023</c:v>
                </c:pt>
                <c:pt idx="125">
                  <c:v>0.38890520600663181</c:v>
                </c:pt>
                <c:pt idx="126">
                  <c:v>0.38850448115153075</c:v>
                </c:pt>
                <c:pt idx="127">
                  <c:v>0.3881063419599512</c:v>
                </c:pt>
                <c:pt idx="128">
                  <c:v>0.38771082523723455</c:v>
                </c:pt>
                <c:pt idx="129">
                  <c:v>0.38731795170084149</c:v>
                </c:pt>
                <c:pt idx="130">
                  <c:v>0.38692772405397574</c:v>
                </c:pt>
                <c:pt idx="131">
                  <c:v>0.38654012538873683</c:v>
                </c:pt>
                <c:pt idx="132">
                  <c:v>0.38615511800186975</c:v>
                </c:pt>
                <c:pt idx="133">
                  <c:v>0.38577264269512934</c:v>
                </c:pt>
                <c:pt idx="134">
                  <c:v>0.38539261861561525</c:v>
                </c:pt>
                <c:pt idx="135">
                  <c:v>0.38501494366982525</c:v>
                </c:pt>
                <c:pt idx="136">
                  <c:v>0.38463949551986026</c:v>
                </c:pt>
                <c:pt idx="137">
                  <c:v>0.3842661331428654</c:v>
                </c:pt>
                <c:pt idx="138">
                  <c:v>0.38389469890741879</c:v>
                </c:pt>
                <c:pt idx="139">
                  <c:v>0.38352502109527042</c:v>
                </c:pt>
                <c:pt idx="140">
                  <c:v>0.3831569167755926</c:v>
                </c:pt>
                <c:pt idx="141">
                  <c:v>0.3827901949233351</c:v>
                </c:pt>
                <c:pt idx="142">
                  <c:v>0.38242465966451777</c:v>
                </c:pt>
                <c:pt idx="143">
                  <c:v>0.38206011352977681</c:v>
                </c:pt>
                <c:pt idx="144">
                  <c:v>0.3816963606030167</c:v>
                </c:pt>
                <c:pt idx="145">
                  <c:v>0.38133320946377158</c:v>
                </c:pt>
                <c:pt idx="146">
                  <c:v>0.38097047583855331</c:v>
                </c:pt>
                <c:pt idx="147">
                  <c:v>0.38060798489643827</c:v>
                </c:pt>
                <c:pt idx="148">
                  <c:v>0.38024557314569729</c:v>
                </c:pt>
                <c:pt idx="149">
                  <c:v>0.3798830899097666</c:v>
                </c:pt>
                <c:pt idx="150">
                  <c:v>0.37952039838085461</c:v>
                </c:pt>
                <c:pt idx="151">
                  <c:v>0.37915737626689899</c:v>
                </c:pt>
                <c:pt idx="152">
                  <c:v>0.37879391606170487</c:v>
                </c:pt>
                <c:pt idx="153">
                  <c:v>0.37842992497856298</c:v>
                </c:pt>
                <c:pt idx="154">
                  <c:v>0.37806532459446429</c:v>
                </c:pt>
                <c:pt idx="155">
                  <c:v>0.37770005025544062</c:v>
                </c:pt>
                <c:pt idx="156">
                  <c:v>0.37733405029402806</c:v>
                </c:pt>
                <c:pt idx="157">
                  <c:v>0.37696728510791533</c:v>
                </c:pt>
                <c:pt idx="158">
                  <c:v>0.37659972614511411</c:v>
                </c:pt>
                <c:pt idx="159">
                  <c:v>0.37623135483603498</c:v>
                </c:pt>
                <c:pt idx="160">
                  <c:v>0.37586216150720891</c:v>
                </c:pt>
                <c:pt idx="161">
                  <c:v>0.37549214430549493</c:v>
                </c:pt>
                <c:pt idx="162">
                  <c:v>0.37512130815580536</c:v>
                </c:pt>
                <c:pt idx="163">
                  <c:v>0.37474966376992741</c:v>
                </c:pt>
                <c:pt idx="164">
                  <c:v>0.37437722671908685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0.42275600000000002</c:v>
                </c:pt>
                <c:pt idx="1">
                  <c:v>0.42261199999999999</c:v>
                </c:pt>
                <c:pt idx="2">
                  <c:v>0.41866799999999998</c:v>
                </c:pt>
                <c:pt idx="3">
                  <c:v>0.426068</c:v>
                </c:pt>
                <c:pt idx="4">
                  <c:v>0.42121599999999998</c:v>
                </c:pt>
                <c:pt idx="5">
                  <c:v>0.42618200000000001</c:v>
                </c:pt>
                <c:pt idx="6">
                  <c:v>0.41825800000000002</c:v>
                </c:pt>
                <c:pt idx="7">
                  <c:v>0.42041699999999999</c:v>
                </c:pt>
                <c:pt idx="8">
                  <c:v>0.41571900000000001</c:v>
                </c:pt>
                <c:pt idx="9">
                  <c:v>0.42392400000000002</c:v>
                </c:pt>
                <c:pt idx="10">
                  <c:v>0.423543</c:v>
                </c:pt>
                <c:pt idx="11">
                  <c:v>0.42350500000000002</c:v>
                </c:pt>
                <c:pt idx="12">
                  <c:v>0.420157</c:v>
                </c:pt>
                <c:pt idx="13">
                  <c:v>0.42283399999999999</c:v>
                </c:pt>
                <c:pt idx="14">
                  <c:v>0.421983</c:v>
                </c:pt>
                <c:pt idx="15">
                  <c:v>0.41587600000000002</c:v>
                </c:pt>
                <c:pt idx="16">
                  <c:v>0.41964600000000002</c:v>
                </c:pt>
                <c:pt idx="17">
                  <c:v>0.42406300000000002</c:v>
                </c:pt>
                <c:pt idx="18">
                  <c:v>0.42404199999999997</c:v>
                </c:pt>
                <c:pt idx="19">
                  <c:v>0.42514299999999999</c:v>
                </c:pt>
                <c:pt idx="20">
                  <c:v>0.43097200000000002</c:v>
                </c:pt>
                <c:pt idx="21">
                  <c:v>0.42383300000000002</c:v>
                </c:pt>
                <c:pt idx="22">
                  <c:v>0.429477</c:v>
                </c:pt>
                <c:pt idx="23">
                  <c:v>0.42905900000000002</c:v>
                </c:pt>
                <c:pt idx="24">
                  <c:v>0.42869400000000002</c:v>
                </c:pt>
                <c:pt idx="25">
                  <c:v>0.42744700000000002</c:v>
                </c:pt>
                <c:pt idx="26">
                  <c:v>0.43014200000000002</c:v>
                </c:pt>
                <c:pt idx="27">
                  <c:v>0.434166</c:v>
                </c:pt>
                <c:pt idx="28">
                  <c:v>0.43496400000000002</c:v>
                </c:pt>
                <c:pt idx="29">
                  <c:v>0.44066499999999997</c:v>
                </c:pt>
                <c:pt idx="30">
                  <c:v>0.43770799999999999</c:v>
                </c:pt>
                <c:pt idx="31">
                  <c:v>0.44522600000000001</c:v>
                </c:pt>
                <c:pt idx="32">
                  <c:v>0.44565500000000002</c:v>
                </c:pt>
                <c:pt idx="33">
                  <c:v>0.44851999999999997</c:v>
                </c:pt>
                <c:pt idx="34">
                  <c:v>0.449189</c:v>
                </c:pt>
                <c:pt idx="35">
                  <c:v>0.45636700000000002</c:v>
                </c:pt>
                <c:pt idx="36">
                  <c:v>0.45940900000000001</c:v>
                </c:pt>
                <c:pt idx="37">
                  <c:v>0.46705200000000002</c:v>
                </c:pt>
                <c:pt idx="38">
                  <c:v>0.47286</c:v>
                </c:pt>
                <c:pt idx="39">
                  <c:v>0.487738</c:v>
                </c:pt>
                <c:pt idx="40">
                  <c:v>0.492759</c:v>
                </c:pt>
                <c:pt idx="41">
                  <c:v>0.49810700000000002</c:v>
                </c:pt>
                <c:pt idx="42">
                  <c:v>0.511243</c:v>
                </c:pt>
                <c:pt idx="43">
                  <c:v>0.53115900000000005</c:v>
                </c:pt>
                <c:pt idx="44">
                  <c:v>0.55624600000000002</c:v>
                </c:pt>
                <c:pt idx="45">
                  <c:v>0.57991199999999998</c:v>
                </c:pt>
                <c:pt idx="46">
                  <c:v>0.61771799999999999</c:v>
                </c:pt>
                <c:pt idx="47">
                  <c:v>0.65329599999999999</c:v>
                </c:pt>
                <c:pt idx="48">
                  <c:v>0.69459599999999999</c:v>
                </c:pt>
                <c:pt idx="49">
                  <c:v>0.73081399999999996</c:v>
                </c:pt>
                <c:pt idx="50">
                  <c:v>0.75883699999999998</c:v>
                </c:pt>
                <c:pt idx="51">
                  <c:v>0.78114799999999995</c:v>
                </c:pt>
                <c:pt idx="52">
                  <c:v>0.79248300000000005</c:v>
                </c:pt>
                <c:pt idx="53">
                  <c:v>0.79518500000000003</c:v>
                </c:pt>
                <c:pt idx="54">
                  <c:v>0.79525699999999999</c:v>
                </c:pt>
                <c:pt idx="55">
                  <c:v>0.77958799999999995</c:v>
                </c:pt>
                <c:pt idx="56">
                  <c:v>0.75123499999999999</c:v>
                </c:pt>
                <c:pt idx="57">
                  <c:v>0.68951099999999999</c:v>
                </c:pt>
                <c:pt idx="58">
                  <c:v>0.58464700000000003</c:v>
                </c:pt>
                <c:pt idx="59">
                  <c:v>0.47731000000000001</c:v>
                </c:pt>
                <c:pt idx="60">
                  <c:v>0.43560900000000002</c:v>
                </c:pt>
                <c:pt idx="61">
                  <c:v>0.42727599999999999</c:v>
                </c:pt>
                <c:pt idx="62">
                  <c:v>0.42691000000000001</c:v>
                </c:pt>
                <c:pt idx="63">
                  <c:v>0.42660999999999999</c:v>
                </c:pt>
                <c:pt idx="64">
                  <c:v>0.43642799999999998</c:v>
                </c:pt>
                <c:pt idx="65">
                  <c:v>0.43946800000000003</c:v>
                </c:pt>
                <c:pt idx="66">
                  <c:v>0.45053500000000002</c:v>
                </c:pt>
                <c:pt idx="67">
                  <c:v>0.45919100000000002</c:v>
                </c:pt>
                <c:pt idx="68">
                  <c:v>0.47701500000000002</c:v>
                </c:pt>
                <c:pt idx="69">
                  <c:v>0.50037100000000001</c:v>
                </c:pt>
                <c:pt idx="70">
                  <c:v>0.525258</c:v>
                </c:pt>
                <c:pt idx="71">
                  <c:v>0.54352400000000001</c:v>
                </c:pt>
                <c:pt idx="72">
                  <c:v>0.57249899999999998</c:v>
                </c:pt>
                <c:pt idx="73">
                  <c:v>0.59701700000000002</c:v>
                </c:pt>
                <c:pt idx="74">
                  <c:v>0.62156</c:v>
                </c:pt>
                <c:pt idx="75">
                  <c:v>0.63897099999999996</c:v>
                </c:pt>
                <c:pt idx="76">
                  <c:v>0.65226600000000001</c:v>
                </c:pt>
                <c:pt idx="77">
                  <c:v>0.65517099999999995</c:v>
                </c:pt>
                <c:pt idx="78">
                  <c:v>0.63254900000000003</c:v>
                </c:pt>
                <c:pt idx="79">
                  <c:v>0.59594599999999998</c:v>
                </c:pt>
                <c:pt idx="80">
                  <c:v>0.51857500000000001</c:v>
                </c:pt>
                <c:pt idx="81">
                  <c:v>0.43508400000000003</c:v>
                </c:pt>
                <c:pt idx="82">
                  <c:v>0.40318599999999999</c:v>
                </c:pt>
                <c:pt idx="83">
                  <c:v>0.40023199999999998</c:v>
                </c:pt>
                <c:pt idx="84">
                  <c:v>0.402534</c:v>
                </c:pt>
                <c:pt idx="85">
                  <c:v>0.40007100000000001</c:v>
                </c:pt>
                <c:pt idx="86">
                  <c:v>0.40248299999999998</c:v>
                </c:pt>
                <c:pt idx="87">
                  <c:v>0.39615499999999998</c:v>
                </c:pt>
                <c:pt idx="88">
                  <c:v>0.39176499999999997</c:v>
                </c:pt>
                <c:pt idx="89">
                  <c:v>0.40017200000000003</c:v>
                </c:pt>
                <c:pt idx="90">
                  <c:v>0.39804699999999998</c:v>
                </c:pt>
                <c:pt idx="91">
                  <c:v>0.39979100000000001</c:v>
                </c:pt>
                <c:pt idx="92">
                  <c:v>0.39355000000000001</c:v>
                </c:pt>
                <c:pt idx="93">
                  <c:v>0.39205299999999998</c:v>
                </c:pt>
                <c:pt idx="94">
                  <c:v>0.39226499999999997</c:v>
                </c:pt>
                <c:pt idx="95">
                  <c:v>0.39166000000000001</c:v>
                </c:pt>
                <c:pt idx="96">
                  <c:v>0.39579500000000001</c:v>
                </c:pt>
                <c:pt idx="97">
                  <c:v>0.39121</c:v>
                </c:pt>
                <c:pt idx="98">
                  <c:v>0.39633499999999999</c:v>
                </c:pt>
                <c:pt idx="99">
                  <c:v>0.39005899999999999</c:v>
                </c:pt>
                <c:pt idx="100">
                  <c:v>0.39116400000000001</c:v>
                </c:pt>
                <c:pt idx="101">
                  <c:v>0.38716600000000001</c:v>
                </c:pt>
                <c:pt idx="102">
                  <c:v>0.39473000000000003</c:v>
                </c:pt>
                <c:pt idx="103">
                  <c:v>0.38845000000000002</c:v>
                </c:pt>
                <c:pt idx="104">
                  <c:v>0.38950800000000002</c:v>
                </c:pt>
                <c:pt idx="105">
                  <c:v>0.39512399999999998</c:v>
                </c:pt>
                <c:pt idx="106">
                  <c:v>0.39063199999999998</c:v>
                </c:pt>
                <c:pt idx="107">
                  <c:v>0.38832899999999998</c:v>
                </c:pt>
                <c:pt idx="108">
                  <c:v>0.38577600000000001</c:v>
                </c:pt>
                <c:pt idx="109">
                  <c:v>0.386687</c:v>
                </c:pt>
                <c:pt idx="110">
                  <c:v>0.39147999999999999</c:v>
                </c:pt>
                <c:pt idx="111">
                  <c:v>0.38836999999999999</c:v>
                </c:pt>
                <c:pt idx="112">
                  <c:v>0.40001199999999998</c:v>
                </c:pt>
                <c:pt idx="113">
                  <c:v>0.39403100000000002</c:v>
                </c:pt>
                <c:pt idx="114">
                  <c:v>0.39283600000000002</c:v>
                </c:pt>
                <c:pt idx="115">
                  <c:v>0.39516499999999999</c:v>
                </c:pt>
                <c:pt idx="116">
                  <c:v>0.38554699999999997</c:v>
                </c:pt>
                <c:pt idx="117">
                  <c:v>0.38696599999999998</c:v>
                </c:pt>
                <c:pt idx="118">
                  <c:v>0.385237</c:v>
                </c:pt>
                <c:pt idx="119">
                  <c:v>0.38686399999999999</c:v>
                </c:pt>
                <c:pt idx="120">
                  <c:v>0.38689699999999999</c:v>
                </c:pt>
                <c:pt idx="121">
                  <c:v>0.381104</c:v>
                </c:pt>
                <c:pt idx="122">
                  <c:v>0.37976900000000002</c:v>
                </c:pt>
                <c:pt idx="123">
                  <c:v>0.38129800000000003</c:v>
                </c:pt>
                <c:pt idx="124">
                  <c:v>0.37055900000000003</c:v>
                </c:pt>
                <c:pt idx="125">
                  <c:v>0.384301</c:v>
                </c:pt>
                <c:pt idx="126">
                  <c:v>0.37849300000000002</c:v>
                </c:pt>
                <c:pt idx="127">
                  <c:v>0.378585</c:v>
                </c:pt>
                <c:pt idx="128">
                  <c:v>0.38274999999999998</c:v>
                </c:pt>
                <c:pt idx="129">
                  <c:v>0.37867200000000001</c:v>
                </c:pt>
                <c:pt idx="130">
                  <c:v>0.37623499999999999</c:v>
                </c:pt>
                <c:pt idx="131">
                  <c:v>0.37842599999999998</c:v>
                </c:pt>
                <c:pt idx="132">
                  <c:v>0.37550099999999997</c:v>
                </c:pt>
                <c:pt idx="133">
                  <c:v>0.381355</c:v>
                </c:pt>
                <c:pt idx="134">
                  <c:v>0.37843199999999999</c:v>
                </c:pt>
                <c:pt idx="135">
                  <c:v>0.37854500000000002</c:v>
                </c:pt>
                <c:pt idx="136">
                  <c:v>0.37831199999999998</c:v>
                </c:pt>
                <c:pt idx="137">
                  <c:v>0.37853500000000001</c:v>
                </c:pt>
                <c:pt idx="138">
                  <c:v>0.38077</c:v>
                </c:pt>
                <c:pt idx="139">
                  <c:v>0.38030700000000001</c:v>
                </c:pt>
                <c:pt idx="140">
                  <c:v>0.38322699999999998</c:v>
                </c:pt>
                <c:pt idx="141">
                  <c:v>0.37642700000000001</c:v>
                </c:pt>
                <c:pt idx="142">
                  <c:v>0.37690200000000001</c:v>
                </c:pt>
                <c:pt idx="143">
                  <c:v>0.38218800000000003</c:v>
                </c:pt>
                <c:pt idx="144">
                  <c:v>0.37873400000000002</c:v>
                </c:pt>
                <c:pt idx="145">
                  <c:v>0.37884899999999999</c:v>
                </c:pt>
                <c:pt idx="146">
                  <c:v>0.380855</c:v>
                </c:pt>
                <c:pt idx="147">
                  <c:v>0.37609599999999999</c:v>
                </c:pt>
                <c:pt idx="148">
                  <c:v>0.37815900000000002</c:v>
                </c:pt>
                <c:pt idx="149">
                  <c:v>0.37795299999999998</c:v>
                </c:pt>
                <c:pt idx="150">
                  <c:v>0.371091</c:v>
                </c:pt>
                <c:pt idx="151">
                  <c:v>0.37047099999999999</c:v>
                </c:pt>
                <c:pt idx="152">
                  <c:v>0.369002</c:v>
                </c:pt>
                <c:pt idx="153">
                  <c:v>0.368342</c:v>
                </c:pt>
                <c:pt idx="154">
                  <c:v>0.37188300000000002</c:v>
                </c:pt>
                <c:pt idx="155">
                  <c:v>0.36617899999999998</c:v>
                </c:pt>
                <c:pt idx="156">
                  <c:v>0.371641</c:v>
                </c:pt>
                <c:pt idx="157">
                  <c:v>0.37149799999999999</c:v>
                </c:pt>
                <c:pt idx="158">
                  <c:v>0.374556</c:v>
                </c:pt>
                <c:pt idx="159">
                  <c:v>0.36637799999999998</c:v>
                </c:pt>
                <c:pt idx="160">
                  <c:v>0.36899900000000002</c:v>
                </c:pt>
                <c:pt idx="161">
                  <c:v>0.37326500000000001</c:v>
                </c:pt>
                <c:pt idx="162">
                  <c:v>0.369701</c:v>
                </c:pt>
                <c:pt idx="163">
                  <c:v>0.36959900000000001</c:v>
                </c:pt>
                <c:pt idx="164">
                  <c:v>0.36320999999999998</c:v>
                </c:pt>
                <c:pt idx="165">
                  <c:v>0.367288</c:v>
                </c:pt>
                <c:pt idx="166">
                  <c:v>0.36654199999999998</c:v>
                </c:pt>
                <c:pt idx="167">
                  <c:v>0.37545200000000001</c:v>
                </c:pt>
                <c:pt idx="168">
                  <c:v>0.37434299999999998</c:v>
                </c:pt>
                <c:pt idx="169">
                  <c:v>0.36260500000000001</c:v>
                </c:pt>
                <c:pt idx="170">
                  <c:v>0.37309399999999998</c:v>
                </c:pt>
                <c:pt idx="171">
                  <c:v>0.371255</c:v>
                </c:pt>
                <c:pt idx="172">
                  <c:v>0.37646400000000002</c:v>
                </c:pt>
                <c:pt idx="173">
                  <c:v>0.36645499999999998</c:v>
                </c:pt>
                <c:pt idx="174">
                  <c:v>0.37023400000000001</c:v>
                </c:pt>
                <c:pt idx="175">
                  <c:v>0.36612499999999998</c:v>
                </c:pt>
                <c:pt idx="176">
                  <c:v>0.37376700000000002</c:v>
                </c:pt>
                <c:pt idx="177">
                  <c:v>0.36421599999999998</c:v>
                </c:pt>
                <c:pt idx="178">
                  <c:v>0.36746000000000001</c:v>
                </c:pt>
                <c:pt idx="179">
                  <c:v>0.36320599999999997</c:v>
                </c:pt>
                <c:pt idx="180">
                  <c:v>0.360765</c:v>
                </c:pt>
                <c:pt idx="181">
                  <c:v>0.363097</c:v>
                </c:pt>
                <c:pt idx="182">
                  <c:v>0.36355700000000002</c:v>
                </c:pt>
                <c:pt idx="183">
                  <c:v>0.36636400000000002</c:v>
                </c:pt>
                <c:pt idx="184">
                  <c:v>0.36642599999999997</c:v>
                </c:pt>
                <c:pt idx="185">
                  <c:v>0.36394900000000002</c:v>
                </c:pt>
                <c:pt idx="186">
                  <c:v>0.36283700000000002</c:v>
                </c:pt>
                <c:pt idx="187">
                  <c:v>0.36497000000000002</c:v>
                </c:pt>
                <c:pt idx="188">
                  <c:v>0.35970200000000002</c:v>
                </c:pt>
                <c:pt idx="189">
                  <c:v>0.363813</c:v>
                </c:pt>
                <c:pt idx="190">
                  <c:v>0.36655599999999999</c:v>
                </c:pt>
                <c:pt idx="191">
                  <c:v>0.36440600000000001</c:v>
                </c:pt>
                <c:pt idx="192">
                  <c:v>0.36106500000000002</c:v>
                </c:pt>
                <c:pt idx="193">
                  <c:v>0.36073300000000003</c:v>
                </c:pt>
                <c:pt idx="194">
                  <c:v>0.36296600000000001</c:v>
                </c:pt>
                <c:pt idx="195">
                  <c:v>0.36746400000000001</c:v>
                </c:pt>
                <c:pt idx="196">
                  <c:v>0.36234899999999998</c:v>
                </c:pt>
                <c:pt idx="197">
                  <c:v>0.36263699999999999</c:v>
                </c:pt>
                <c:pt idx="198">
                  <c:v>0.36428100000000002</c:v>
                </c:pt>
                <c:pt idx="199">
                  <c:v>0.36087799999999998</c:v>
                </c:pt>
                <c:pt idx="200">
                  <c:v>0.36341499999999999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0.41625922314602143</c:v>
                </c:pt>
                <c:pt idx="1">
                  <c:v>0.4170009360114596</c:v>
                </c:pt>
                <c:pt idx="2">
                  <c:v>0.41773990575609421</c:v>
                </c:pt>
                <c:pt idx="3">
                  <c:v>0.41847545860364804</c:v>
                </c:pt>
                <c:pt idx="4">
                  <c:v>0.41920682969403544</c:v>
                </c:pt>
                <c:pt idx="5">
                  <c:v>0.41993315511162643</c:v>
                </c:pt>
                <c:pt idx="6">
                  <c:v>0.4206534640316798</c:v>
                </c:pt>
                <c:pt idx="7">
                  <c:v>0.42136667131068134</c:v>
                </c:pt>
                <c:pt idx="8">
                  <c:v>0.42207157099842268</c:v>
                </c:pt>
                <c:pt idx="9">
                  <c:v>0.4227668314723842</c:v>
                </c:pt>
                <c:pt idx="10">
                  <c:v>0.4234509932212368</c:v>
                </c:pt>
                <c:pt idx="11">
                  <c:v>0.42412247077988596</c:v>
                </c:pt>
                <c:pt idx="12">
                  <c:v>0.42477956100526515</c:v>
                </c:pt>
                <c:pt idx="13">
                  <c:v>0.42542046086028679</c:v>
                </c:pt>
                <c:pt idx="14">
                  <c:v>0.42604329924227197</c:v>
                </c:pt>
                <c:pt idx="15">
                  <c:v>0.42664618926745496</c:v>
                </c:pt>
                <c:pt idx="16">
                  <c:v>0.42722730992832852</c:v>
                </c:pt>
                <c:pt idx="17">
                  <c:v>0.42778502929024442</c:v>
                </c:pt>
                <c:pt idx="18">
                  <c:v>0.42831808546503697</c:v>
                </c:pt>
                <c:pt idx="19">
                  <c:v>0.42882584648991867</c:v>
                </c:pt>
                <c:pt idx="20">
                  <c:v>0.42930867580907162</c:v>
                </c:pt>
                <c:pt idx="21">
                  <c:v>0.42976843595260783</c:v>
                </c:pt>
                <c:pt idx="22">
                  <c:v>0.4302091685907215</c:v>
                </c:pt>
                <c:pt idx="23">
                  <c:v>0.43063799339696601</c:v>
                </c:pt>
                <c:pt idx="24">
                  <c:v>0.43106626964080802</c:v>
                </c:pt>
                <c:pt idx="25">
                  <c:v>0.43151106125961358</c:v>
                </c:pt>
                <c:pt idx="26">
                  <c:v>0.4319969360669525</c:v>
                </c:pt>
                <c:pt idx="27">
                  <c:v>0.43255811026213631</c:v>
                </c:pt>
                <c:pt idx="28">
                  <c:v>0.4332409181413282</c:v>
                </c:pt>
                <c:pt idx="29">
                  <c:v>0.43410654206293808</c:v>
                </c:pt>
                <c:pt idx="30">
                  <c:v>0.4352338786450014</c:v>
                </c:pt>
                <c:pt idx="31">
                  <c:v>0.43672234508800639</c:v>
                </c:pt>
                <c:pt idx="32">
                  <c:v>0.43869434820208975</c:v>
                </c:pt>
                <c:pt idx="33">
                  <c:v>0.44129705507586153</c:v>
                </c:pt>
                <c:pt idx="34">
                  <c:v>0.44470302863807465</c:v>
                </c:pt>
                <c:pt idx="35">
                  <c:v>0.44910923705516542</c:v>
                </c:pt>
                <c:pt idx="36">
                  <c:v>0.45473392863831047</c:v>
                </c:pt>
                <c:pt idx="37">
                  <c:v>0.46181089994349783</c:v>
                </c:pt>
                <c:pt idx="38">
                  <c:v>0.47058078845934387</c:v>
                </c:pt>
                <c:pt idx="39">
                  <c:v>0.48127920233634747</c:v>
                </c:pt>
                <c:pt idx="40">
                  <c:v>0.49412175972984274</c:v>
                </c:pt>
                <c:pt idx="41">
                  <c:v>0.50928644044963045</c:v>
                </c:pt>
                <c:pt idx="42">
                  <c:v>0.52689403102923504</c:v>
                </c:pt>
                <c:pt idx="43">
                  <c:v>0.54698783642543025</c:v>
                </c:pt>
                <c:pt idx="44">
                  <c:v>0.56951419164313155</c:v>
                </c:pt>
                <c:pt idx="45">
                  <c:v>0.59430558210597462</c:v>
                </c:pt>
                <c:pt idx="46">
                  <c:v>0.62106831948818142</c:v>
                </c:pt>
                <c:pt idx="47">
                  <c:v>0.64937667195682336</c:v>
                </c:pt>
                <c:pt idx="48">
                  <c:v>0.67867503720196531</c:v>
                </c:pt>
                <c:pt idx="49">
                  <c:v>0.70828855963694703</c:v>
                </c:pt>
                <c:pt idx="50">
                  <c:v>0.73743527565699518</c:v>
                </c:pt>
                <c:pt idx="51">
                  <c:v>0.76519010381314689</c:v>
                </c:pt>
                <c:pt idx="52">
                  <c:v>0.79018492194603707</c:v>
                </c:pt>
                <c:pt idx="53">
                  <c:v>0.80951698114663639</c:v>
                </c:pt>
                <c:pt idx="54">
                  <c:v>0.81659478198219049</c:v>
                </c:pt>
                <c:pt idx="55">
                  <c:v>0.80010746288123569</c:v>
                </c:pt>
                <c:pt idx="56">
                  <c:v>0.74941029647750401</c:v>
                </c:pt>
                <c:pt idx="57">
                  <c:v>0.66676137905416744</c:v>
                </c:pt>
                <c:pt idx="58">
                  <c:v>0.57331429332054418</c:v>
                </c:pt>
                <c:pt idx="59">
                  <c:v>0.49648914749563627</c:v>
                </c:pt>
                <c:pt idx="60">
                  <c:v>0.45031936567651298</c:v>
                </c:pt>
                <c:pt idx="61">
                  <c:v>0.43077116645747077</c:v>
                </c:pt>
                <c:pt idx="62">
                  <c:v>0.42651061213579738</c:v>
                </c:pt>
                <c:pt idx="63">
                  <c:v>0.42903809970504753</c:v>
                </c:pt>
                <c:pt idx="64">
                  <c:v>0.43471360717768692</c:v>
                </c:pt>
                <c:pt idx="65">
                  <c:v>0.44266370083259604</c:v>
                </c:pt>
                <c:pt idx="66">
                  <c:v>0.45293441635643589</c:v>
                </c:pt>
                <c:pt idx="67">
                  <c:v>0.46572865006550135</c:v>
                </c:pt>
                <c:pt idx="68">
                  <c:v>0.48118326870852962</c:v>
                </c:pt>
                <c:pt idx="69">
                  <c:v>0.49929445676927109</c:v>
                </c:pt>
                <c:pt idx="70">
                  <c:v>0.51987366992096373</c:v>
                </c:pt>
                <c:pt idx="71">
                  <c:v>0.54251734733615342</c:v>
                </c:pt>
                <c:pt idx="72">
                  <c:v>0.56659412636971751</c:v>
                </c:pt>
                <c:pt idx="73">
                  <c:v>0.5912544346168751</c:v>
                </c:pt>
                <c:pt idx="74">
                  <c:v>0.6154550319353701</c:v>
                </c:pt>
                <c:pt idx="75">
                  <c:v>0.63787578851458449</c:v>
                </c:pt>
                <c:pt idx="76">
                  <c:v>0.65599924115222374</c:v>
                </c:pt>
                <c:pt idx="77">
                  <c:v>0.66276397859016722</c:v>
                </c:pt>
                <c:pt idx="78">
                  <c:v>0.64349212578607884</c:v>
                </c:pt>
                <c:pt idx="79">
                  <c:v>0.5869636263458109</c:v>
                </c:pt>
                <c:pt idx="80">
                  <c:v>0.50882662436703019</c:v>
                </c:pt>
                <c:pt idx="81">
                  <c:v>0.44490595630419383</c:v>
                </c:pt>
                <c:pt idx="82">
                  <c:v>0.41267950280015187</c:v>
                </c:pt>
                <c:pt idx="83">
                  <c:v>0.40237376611169207</c:v>
                </c:pt>
                <c:pt idx="84">
                  <c:v>0.40000075861270085</c:v>
                </c:pt>
                <c:pt idx="85">
                  <c:v>0.39928616153473806</c:v>
                </c:pt>
                <c:pt idx="86">
                  <c:v>0.3987818594863336</c:v>
                </c:pt>
                <c:pt idx="87">
                  <c:v>0.39829719887173409</c:v>
                </c:pt>
                <c:pt idx="88">
                  <c:v>0.3978171015444476</c:v>
                </c:pt>
                <c:pt idx="89">
                  <c:v>0.39734063638367911</c:v>
                </c:pt>
                <c:pt idx="90">
                  <c:v>0.39686757422340013</c:v>
                </c:pt>
                <c:pt idx="91">
                  <c:v>0.39639774368899666</c:v>
                </c:pt>
                <c:pt idx="92">
                  <c:v>0.39593103456734169</c:v>
                </c:pt>
                <c:pt idx="93">
                  <c:v>0.3954674381129219</c:v>
                </c:pt>
                <c:pt idx="94">
                  <c:v>0.39500711682978312</c:v>
                </c:pt>
                <c:pt idx="95">
                  <c:v>0.39455051820593778</c:v>
                </c:pt>
                <c:pt idx="96">
                  <c:v>0.39409855003847721</c:v>
                </c:pt>
                <c:pt idx="97">
                  <c:v>0.39365283463186407</c:v>
                </c:pt>
                <c:pt idx="98">
                  <c:v>0.39321605234674828</c:v>
                </c:pt>
                <c:pt idx="99">
                  <c:v>0.39279236793207223</c:v>
                </c:pt>
                <c:pt idx="100">
                  <c:v>0.39238790270162272</c:v>
                </c:pt>
                <c:pt idx="101">
                  <c:v>0.39201117161761539</c:v>
                </c:pt>
                <c:pt idx="102">
                  <c:v>0.39167335174067808</c:v>
                </c:pt>
                <c:pt idx="103">
                  <c:v>0.39138819951986192</c:v>
                </c:pt>
                <c:pt idx="104">
                  <c:v>0.39117140749789692</c:v>
                </c:pt>
                <c:pt idx="105">
                  <c:v>0.39103920344580978</c:v>
                </c:pt>
                <c:pt idx="106">
                  <c:v>0.39100604420487006</c:v>
                </c:pt>
                <c:pt idx="107">
                  <c:v>0.3910812935274961</c:v>
                </c:pt>
                <c:pt idx="108">
                  <c:v>0.39126470517394113</c:v>
                </c:pt>
                <c:pt idx="109">
                  <c:v>0.39154035877117327</c:v>
                </c:pt>
                <c:pt idx="110">
                  <c:v>0.39186885476374805</c:v>
                </c:pt>
                <c:pt idx="111">
                  <c:v>0.39217917808881525</c:v>
                </c:pt>
                <c:pt idx="112">
                  <c:v>0.39236557755767426</c:v>
                </c:pt>
                <c:pt idx="113">
                  <c:v>0.39229914013662132</c:v>
                </c:pt>
                <c:pt idx="114">
                  <c:v>0.39186204557295823</c:v>
                </c:pt>
                <c:pt idx="115">
                  <c:v>0.39099876159590841</c:v>
                </c:pt>
                <c:pt idx="116">
                  <c:v>0.38975814328561026</c:v>
                </c:pt>
                <c:pt idx="117">
                  <c:v>0.38829339580850875</c:v>
                </c:pt>
                <c:pt idx="118">
                  <c:v>0.38680889796433171</c:v>
                </c:pt>
                <c:pt idx="119">
                  <c:v>0.38548138213998312</c:v>
                </c:pt>
                <c:pt idx="120">
                  <c:v>0.38440277067891798</c:v>
                </c:pt>
                <c:pt idx="121">
                  <c:v>0.38357333056822673</c:v>
                </c:pt>
                <c:pt idx="122">
                  <c:v>0.38293584370777189</c:v>
                </c:pt>
                <c:pt idx="123">
                  <c:v>0.38241929487912796</c:v>
                </c:pt>
                <c:pt idx="124">
                  <c:v>0.38196712436444091</c:v>
                </c:pt>
                <c:pt idx="125">
                  <c:v>0.38154493752187485</c:v>
                </c:pt>
                <c:pt idx="126">
                  <c:v>0.38113588028896406</c:v>
                </c:pt>
                <c:pt idx="127">
                  <c:v>0.38073317434707532</c:v>
                </c:pt>
                <c:pt idx="128">
                  <c:v>0.38033461909447464</c:v>
                </c:pt>
                <c:pt idx="129">
                  <c:v>0.37993974124523122</c:v>
                </c:pt>
                <c:pt idx="130">
                  <c:v>0.37954870423854936</c:v>
                </c:pt>
                <c:pt idx="131">
                  <c:v>0.37916217046683148</c:v>
                </c:pt>
                <c:pt idx="132">
                  <c:v>0.37878187358940885</c:v>
                </c:pt>
                <c:pt idx="133">
                  <c:v>0.3784121926594336</c:v>
                </c:pt>
                <c:pt idx="134">
                  <c:v>0.37806335054404677</c:v>
                </c:pt>
                <c:pt idx="135">
                  <c:v>0.37775665009775111</c:v>
                </c:pt>
                <c:pt idx="136">
                  <c:v>0.37753074794571878</c:v>
                </c:pt>
                <c:pt idx="137">
                  <c:v>0.37744487161663798</c:v>
                </c:pt>
                <c:pt idx="138">
                  <c:v>0.37757119706302933</c:v>
                </c:pt>
                <c:pt idx="139">
                  <c:v>0.37796827502600944</c:v>
                </c:pt>
                <c:pt idx="140">
                  <c:v>0.37863586330603516</c:v>
                </c:pt>
                <c:pt idx="141">
                  <c:v>0.37946953437923375</c:v>
                </c:pt>
                <c:pt idx="142">
                  <c:v>0.38024985909641912</c:v>
                </c:pt>
                <c:pt idx="143">
                  <c:v>0.38069565215466872</c:v>
                </c:pt>
                <c:pt idx="144">
                  <c:v>0.38057377123150438</c:v>
                </c:pt>
                <c:pt idx="145">
                  <c:v>0.37981006159556502</c:v>
                </c:pt>
                <c:pt idx="146">
                  <c:v>0.37853044198065128</c:v>
                </c:pt>
                <c:pt idx="147">
                  <c:v>0.37700162275574767</c:v>
                </c:pt>
                <c:pt idx="148">
                  <c:v>0.37550932942971621</c:v>
                </c:pt>
                <c:pt idx="149">
                  <c:v>0.3742500708422728</c:v>
                </c:pt>
                <c:pt idx="150">
                  <c:v>0.3732909621790661</c:v>
                </c:pt>
                <c:pt idx="151">
                  <c:v>0.37259741878842068</c:v>
                </c:pt>
                <c:pt idx="152">
                  <c:v>0.37208988223330469</c:v>
                </c:pt>
                <c:pt idx="153">
                  <c:v>0.37169060874704113</c:v>
                </c:pt>
                <c:pt idx="154">
                  <c:v>0.37134488220637529</c:v>
                </c:pt>
                <c:pt idx="155">
                  <c:v>0.37102188132408132</c:v>
                </c:pt>
                <c:pt idx="156">
                  <c:v>0.37070708639660477</c:v>
                </c:pt>
                <c:pt idx="157">
                  <c:v>0.3703945974928417</c:v>
                </c:pt>
                <c:pt idx="158">
                  <c:v>0.37008225426775021</c:v>
                </c:pt>
                <c:pt idx="159">
                  <c:v>0.36976927104659174</c:v>
                </c:pt>
                <c:pt idx="160">
                  <c:v>0.36945530664925436</c:v>
                </c:pt>
                <c:pt idx="161">
                  <c:v>0.3691401585426885</c:v>
                </c:pt>
                <c:pt idx="162">
                  <c:v>0.368823676982099</c:v>
                </c:pt>
                <c:pt idx="163">
                  <c:v>0.3685057435840981</c:v>
                </c:pt>
                <c:pt idx="164">
                  <c:v>0.3681862657033288</c:v>
                </c:pt>
                <c:pt idx="165">
                  <c:v>0.36786517397226376</c:v>
                </c:pt>
                <c:pt idx="166">
                  <c:v>0.3675424202720502</c:v>
                </c:pt>
                <c:pt idx="167">
                  <c:v>0.36721797568046954</c:v>
                </c:pt>
                <c:pt idx="168">
                  <c:v>0.36689182838051082</c:v>
                </c:pt>
                <c:pt idx="169">
                  <c:v>0.36656398157691217</c:v>
                </c:pt>
                <c:pt idx="170">
                  <c:v>0.36623445146750494</c:v>
                </c:pt>
                <c:pt idx="171">
                  <c:v>0.36590326530665762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0.41625922278504845</c:v>
                </c:pt>
                <c:pt idx="1">
                  <c:v>0.41700093526669824</c:v>
                </c:pt>
                <c:pt idx="2">
                  <c:v>0.41773990423897039</c:v>
                </c:pt>
                <c:pt idx="3">
                  <c:v>0.41847545555233745</c:v>
                </c:pt>
                <c:pt idx="4">
                  <c:v>0.41920682363486356</c:v>
                </c:pt>
                <c:pt idx="5">
                  <c:v>0.41993314323203212</c:v>
                </c:pt>
                <c:pt idx="6">
                  <c:v>0.42065344103572611</c:v>
                </c:pt>
                <c:pt idx="7">
                  <c:v>0.42136662736029268</c:v>
                </c:pt>
                <c:pt idx="8">
                  <c:v>0.42207148806387274</c:v>
                </c:pt>
                <c:pt idx="9">
                  <c:v>0.42276667695770564</c:v>
                </c:pt>
                <c:pt idx="10">
                  <c:v>0.42345070899414494</c:v>
                </c:pt>
                <c:pt idx="11">
                  <c:v>0.42412195457432533</c:v>
                </c:pt>
                <c:pt idx="12">
                  <c:v>0.42477863536686333</c:v>
                </c:pt>
                <c:pt idx="13">
                  <c:v>0.42541882207699522</c:v>
                </c:pt>
                <c:pt idx="14">
                  <c:v>0.42604043464767</c:v>
                </c:pt>
                <c:pt idx="15">
                  <c:v>0.42664124540602805</c:v>
                </c:pt>
                <c:pt idx="16">
                  <c:v>0.42721888568529226</c:v>
                </c:pt>
                <c:pt idx="17">
                  <c:v>0.42777085644763857</c:v>
                </c:pt>
                <c:pt idx="18">
                  <c:v>0.4282945434019596</c:v>
                </c:pt>
                <c:pt idx="19">
                  <c:v>0.42878723704551697</c:v>
                </c:pt>
                <c:pt idx="20">
                  <c:v>0.42924615795485754</c:v>
                </c:pt>
                <c:pt idx="21">
                  <c:v>0.42966848750501652</c:v>
                </c:pt>
                <c:pt idx="22">
                  <c:v>0.43005140400518532</c:v>
                </c:pt>
                <c:pt idx="23">
                  <c:v>0.43039212400515381</c:v>
                </c:pt>
                <c:pt idx="24">
                  <c:v>0.43068794825547774</c:v>
                </c:pt>
                <c:pt idx="25">
                  <c:v>0.43093631150580647</c:v>
                </c:pt>
                <c:pt idx="26">
                  <c:v>0.43113483501549033</c:v>
                </c:pt>
                <c:pt idx="27">
                  <c:v>0.43128138034867458</c:v>
                </c:pt>
                <c:pt idx="28">
                  <c:v>0.43137410275661586</c:v>
                </c:pt>
                <c:pt idx="29">
                  <c:v>0.43141150223915981</c:v>
                </c:pt>
                <c:pt idx="30">
                  <c:v>0.43139247025113625</c:v>
                </c:pt>
                <c:pt idx="31">
                  <c:v>0.43131633000061859</c:v>
                </c:pt>
                <c:pt idx="32">
                  <c:v>0.43118286839091574</c:v>
                </c:pt>
                <c:pt idx="33">
                  <c:v>0.43099235789390006</c:v>
                </c:pt>
                <c:pt idx="34">
                  <c:v>0.43074556700443684</c:v>
                </c:pt>
                <c:pt idx="35">
                  <c:v>0.43044375839745619</c:v>
                </c:pt>
                <c:pt idx="36">
                  <c:v>0.4300886744619582</c:v>
                </c:pt>
                <c:pt idx="37">
                  <c:v>0.42968251048171441</c:v>
                </c:pt>
                <c:pt idx="38">
                  <c:v>0.42922787632645293</c:v>
                </c:pt>
                <c:pt idx="39">
                  <c:v>0.42872774806449715</c:v>
                </c:pt>
                <c:pt idx="40">
                  <c:v>0.42818541136656207</c:v>
                </c:pt>
                <c:pt idx="41">
                  <c:v>0.42760439890747592</c:v>
                </c:pt>
                <c:pt idx="42">
                  <c:v>0.42698842416664934</c:v>
                </c:pt>
                <c:pt idx="43">
                  <c:v>0.42634131407154313</c:v>
                </c:pt>
                <c:pt idx="44">
                  <c:v>0.42566694282738288</c:v>
                </c:pt>
                <c:pt idx="45">
                  <c:v>0.42496916904925786</c:v>
                </c:pt>
                <c:pt idx="46">
                  <c:v>0.42425177798698377</c:v>
                </c:pt>
                <c:pt idx="47">
                  <c:v>0.42351843024156433</c:v>
                </c:pt>
                <c:pt idx="48">
                  <c:v>0.42277261794904758</c:v>
                </c:pt>
                <c:pt idx="49">
                  <c:v>0.42201762898524903</c:v>
                </c:pt>
                <c:pt idx="50">
                  <c:v>0.42125651935057756</c:v>
                </c:pt>
                <c:pt idx="51">
                  <c:v>0.42049209354881711</c:v>
                </c:pt>
                <c:pt idx="52">
                  <c:v>0.41972689249068218</c:v>
                </c:pt>
                <c:pt idx="53">
                  <c:v>0.41896318823864698</c:v>
                </c:pt>
                <c:pt idx="54">
                  <c:v>0.41820298476412621</c:v>
                </c:pt>
                <c:pt idx="55">
                  <c:v>0.41744802380682056</c:v>
                </c:pt>
                <c:pt idx="56">
                  <c:v>0.41669979490078873</c:v>
                </c:pt>
                <c:pt idx="57">
                  <c:v>0.41595954865245316</c:v>
                </c:pt>
                <c:pt idx="58">
                  <c:v>0.41522831241145625</c:v>
                </c:pt>
                <c:pt idx="59">
                  <c:v>0.41450690755554509</c:v>
                </c:pt>
                <c:pt idx="60">
                  <c:v>0.41379596770592991</c:v>
                </c:pt>
                <c:pt idx="61">
                  <c:v>0.41309595729174803</c:v>
                </c:pt>
                <c:pt idx="62">
                  <c:v>0.41240718998487641</c:v>
                </c:pt>
                <c:pt idx="63">
                  <c:v>0.41172984662450818</c:v>
                </c:pt>
                <c:pt idx="64">
                  <c:v>0.41106399234127394</c:v>
                </c:pt>
                <c:pt idx="65">
                  <c:v>0.4104095926711766</c:v>
                </c:pt>
                <c:pt idx="66">
                  <c:v>0.40976652851920081</c:v>
                </c:pt>
                <c:pt idx="67">
                  <c:v>0.40913460989097228</c:v>
                </c:pt>
                <c:pt idx="68">
                  <c:v>0.40851358835866836</c:v>
                </c:pt>
                <c:pt idx="69">
                  <c:v>0.40790316826533718</c:v>
                </c:pt>
                <c:pt idx="70">
                  <c:v>0.40730301670089786</c:v>
                </c:pt>
                <c:pt idx="71">
                  <c:v>0.40671277230453085</c:v>
                </c:pt>
                <c:pt idx="72">
                  <c:v>0.40613205296309868</c:v>
                </c:pt>
                <c:pt idx="73">
                  <c:v>0.40556046248479199</c:v>
                </c:pt>
                <c:pt idx="74">
                  <c:v>0.40499759633240862</c:v>
                </c:pt>
                <c:pt idx="75">
                  <c:v>0.40444304650248636</c:v>
                </c:pt>
                <c:pt idx="76">
                  <c:v>0.40389640563570722</c:v>
                </c:pt>
                <c:pt idx="77">
                  <c:v>0.40335727044128256</c:v>
                </c:pt>
                <c:pt idx="78">
                  <c:v>0.40282524451395368</c:v>
                </c:pt>
                <c:pt idx="79">
                  <c:v>0.40229994061728669</c:v>
                </c:pt>
                <c:pt idx="80">
                  <c:v>0.40178098250144817</c:v>
                </c:pt>
                <c:pt idx="81">
                  <c:v>0.40126800631792203</c:v>
                </c:pt>
                <c:pt idx="82">
                  <c:v>0.40076066168786728</c:v>
                </c:pt>
                <c:pt idx="83">
                  <c:v>0.40025861247519662</c:v>
                </c:pt>
                <c:pt idx="84">
                  <c:v>0.39976153731006897</c:v>
                </c:pt>
                <c:pt idx="85">
                  <c:v>0.39926912990343227</c:v>
                </c:pt>
                <c:pt idx="86">
                  <c:v>0.39878109918855092</c:v>
                </c:pt>
                <c:pt idx="87">
                  <c:v>0.39829716932114317</c:v>
                </c:pt>
                <c:pt idx="88">
                  <c:v>0.39781707956583895</c:v>
                </c:pt>
                <c:pt idx="89">
                  <c:v>0.39734058409313666</c:v>
                </c:pt>
                <c:pt idx="90">
                  <c:v>0.39686745170788512</c:v>
                </c:pt>
                <c:pt idx="91">
                  <c:v>0.39639746552751315</c:v>
                </c:pt>
                <c:pt idx="92">
                  <c:v>0.39593042262575284</c:v>
                </c:pt>
                <c:pt idx="93">
                  <c:v>0.3954661336554276</c:v>
                </c:pt>
                <c:pt idx="94">
                  <c:v>0.39500442246197498</c:v>
                </c:pt>
                <c:pt idx="95">
                  <c:v>0.39454512569771405</c:v>
                </c:pt>
                <c:pt idx="96">
                  <c:v>0.39408809244542725</c:v>
                </c:pt>
                <c:pt idx="97">
                  <c:v>0.39363318385856927</c:v>
                </c:pt>
                <c:pt idx="98">
                  <c:v>0.39318027282432821</c:v>
                </c:pt>
                <c:pt idx="99">
                  <c:v>0.39272924365480377</c:v>
                </c:pt>
                <c:pt idx="100">
                  <c:v>0.39227999181072232</c:v>
                </c:pt>
                <c:pt idx="101">
                  <c:v>0.39183242366134879</c:v>
                </c:pt>
                <c:pt idx="102">
                  <c:v>0.39138645628354718</c:v>
                </c:pt>
                <c:pt idx="103">
                  <c:v>0.3909420173022809</c:v>
                </c:pt>
                <c:pt idx="104">
                  <c:v>0.3904990447741773</c:v>
                </c:pt>
                <c:pt idx="105">
                  <c:v>0.39005748711510574</c:v>
                </c:pt>
                <c:pt idx="106">
                  <c:v>0.38961730307199832</c:v>
                </c:pt>
                <c:pt idx="107">
                  <c:v>0.38917846173833903</c:v>
                </c:pt>
                <c:pt idx="108">
                  <c:v>0.38874094261185671</c:v>
                </c:pt>
                <c:pt idx="109">
                  <c:v>0.38830473569191881</c:v>
                </c:pt>
                <c:pt idx="110">
                  <c:v>0.38786984161293908</c:v>
                </c:pt>
                <c:pt idx="111">
                  <c:v>0.3874362718087227</c:v>
                </c:pt>
                <c:pt idx="112">
                  <c:v>0.38700404870108174</c:v>
                </c:pt>
                <c:pt idx="113">
                  <c:v>0.3865732059042114</c:v>
                </c:pt>
                <c:pt idx="114">
                  <c:v>0.38614378843423136</c:v>
                </c:pt>
                <c:pt idx="115">
                  <c:v>0.38571585291094562</c:v>
                </c:pt>
                <c:pt idx="116">
                  <c:v>0.38528946773627537</c:v>
                </c:pt>
                <c:pt idx="117">
                  <c:v>0.38486471323099891</c:v>
                </c:pt>
                <c:pt idx="118">
                  <c:v>0.384441681708447</c:v>
                </c:pt>
                <c:pt idx="119">
                  <c:v>0.38402047746072748</c:v>
                </c:pt>
                <c:pt idx="120">
                  <c:v>0.38360121663002694</c:v>
                </c:pt>
                <c:pt idx="121">
                  <c:v>0.38318402693471609</c:v>
                </c:pt>
                <c:pt idx="122">
                  <c:v>0.38276904721758742</c:v>
                </c:pt>
                <c:pt idx="123">
                  <c:v>0.38235642678185872</c:v>
                </c:pt>
                <c:pt idx="124">
                  <c:v>0.38194632447989108</c:v>
                </c:pt>
                <c:pt idx="125">
                  <c:v>0.38153890752026876</c:v>
                </c:pt>
                <c:pt idx="126">
                  <c:v>0.38113434996136852</c:v>
                </c:pt>
                <c:pt idx="127">
                  <c:v>0.38073283086420412</c:v>
                </c:pt>
                <c:pt idx="128">
                  <c:v>0.38033453208454943</c:v>
                </c:pt>
                <c:pt idx="129">
                  <c:v>0.37993963569443256</c:v>
                </c:pt>
                <c:pt idx="130">
                  <c:v>0.37954832103621905</c:v>
                </c:pt>
                <c:pt idx="131">
                  <c:v>0.3791607614286745</c:v>
                </c:pt>
                <c:pt idx="132">
                  <c:v>0.37877712056334067</c:v>
                </c:pt>
                <c:pt idx="133">
                  <c:v>0.37839754865071185</c:v>
                </c:pt>
                <c:pt idx="134">
                  <c:v>0.37802217839813534</c:v>
                </c:pt>
                <c:pt idx="135">
                  <c:v>0.37765112092379743</c:v>
                </c:pt>
                <c:pt idx="136">
                  <c:v>0.37728446173197855</c:v>
                </c:pt>
                <c:pt idx="137">
                  <c:v>0.37692225689209941</c:v>
                </c:pt>
                <c:pt idx="138">
                  <c:v>0.37656452957595155</c:v>
                </c:pt>
                <c:pt idx="139">
                  <c:v>0.37621126711201058</c:v>
                </c:pt>
                <c:pt idx="140">
                  <c:v>0.37586241871126091</c:v>
                </c:pt>
                <c:pt idx="141">
                  <c:v>0.37551789400447322</c:v>
                </c:pt>
                <c:pt idx="142">
                  <c:v>0.37517756250607703</c:v>
                </c:pt>
                <c:pt idx="143">
                  <c:v>0.37484125408530772</c:v>
                </c:pt>
                <c:pt idx="144">
                  <c:v>0.37450876048282628</c:v>
                </c:pt>
                <c:pt idx="145">
                  <c:v>0.37417983786306208</c:v>
                </c:pt>
                <c:pt idx="146">
                  <c:v>0.37385421034246125</c:v>
                </c:pt>
                <c:pt idx="147">
                  <c:v>0.37353157438534834</c:v>
                </c:pt>
                <c:pt idx="148">
                  <c:v>0.37321160391604025</c:v>
                </c:pt>
                <c:pt idx="149">
                  <c:v>0.37289395596156844</c:v>
                </c:pt>
                <c:pt idx="150">
                  <c:v>0.37257827661650422</c:v>
                </c:pt>
                <c:pt idx="151">
                  <c:v>0.37226420711150571</c:v>
                </c:pt>
                <c:pt idx="152">
                  <c:v>0.37195138977064979</c:v>
                </c:pt>
                <c:pt idx="153">
                  <c:v>0.3716394736585249</c:v>
                </c:pt>
                <c:pt idx="154">
                  <c:v>0.3713281197445048</c:v>
                </c:pt>
                <c:pt idx="155">
                  <c:v>0.37101700544591748</c:v>
                </c:pt>
                <c:pt idx="156">
                  <c:v>0.37070582845083855</c:v>
                </c:pt>
                <c:pt idx="157">
                  <c:v>0.37039430976178161</c:v>
                </c:pt>
                <c:pt idx="158">
                  <c:v>0.37008219594071362</c:v>
                </c:pt>
                <c:pt idx="159">
                  <c:v>0.36976926057115467</c:v>
                </c:pt>
                <c:pt idx="160">
                  <c:v>0.36945530498288981</c:v>
                </c:pt>
                <c:pt idx="161">
                  <c:v>0.36914015830796648</c:v>
                </c:pt>
                <c:pt idx="162">
                  <c:v>0.36882367695282881</c:v>
                </c:pt>
                <c:pt idx="163">
                  <c:v>0.36850574358086741</c:v>
                </c:pt>
                <c:pt idx="164">
                  <c:v>0.36818626570301322</c:v>
                </c:pt>
                <c:pt idx="165">
                  <c:v>0.3678651739722365</c:v>
                </c:pt>
                <c:pt idx="166">
                  <c:v>0.36754242027204809</c:v>
                </c:pt>
                <c:pt idx="167">
                  <c:v>0.36721797568046938</c:v>
                </c:pt>
                <c:pt idx="168">
                  <c:v>0.36689182838051082</c:v>
                </c:pt>
                <c:pt idx="169">
                  <c:v>0.36656398157691217</c:v>
                </c:pt>
                <c:pt idx="170">
                  <c:v>0.36623445146750494</c:v>
                </c:pt>
                <c:pt idx="171">
                  <c:v>0.36590326530665762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0.41846699999999998</c:v>
                </c:pt>
                <c:pt idx="1">
                  <c:v>0.41692099999999999</c:v>
                </c:pt>
                <c:pt idx="2">
                  <c:v>0.419178</c:v>
                </c:pt>
                <c:pt idx="3">
                  <c:v>0.41062900000000002</c:v>
                </c:pt>
                <c:pt idx="4">
                  <c:v>0.41295700000000002</c:v>
                </c:pt>
                <c:pt idx="5">
                  <c:v>0.41343099999999999</c:v>
                </c:pt>
                <c:pt idx="6">
                  <c:v>0.41594900000000001</c:v>
                </c:pt>
                <c:pt idx="7">
                  <c:v>0.41317700000000002</c:v>
                </c:pt>
                <c:pt idx="8">
                  <c:v>0.41949199999999998</c:v>
                </c:pt>
                <c:pt idx="9">
                  <c:v>0.415045</c:v>
                </c:pt>
                <c:pt idx="10">
                  <c:v>0.41999399999999998</c:v>
                </c:pt>
                <c:pt idx="11">
                  <c:v>0.41949999999999998</c:v>
                </c:pt>
                <c:pt idx="12">
                  <c:v>0.41479899999999997</c:v>
                </c:pt>
                <c:pt idx="13">
                  <c:v>0.41625899999999999</c:v>
                </c:pt>
                <c:pt idx="14">
                  <c:v>0.42275299999999999</c:v>
                </c:pt>
                <c:pt idx="15">
                  <c:v>0.417632</c:v>
                </c:pt>
                <c:pt idx="16">
                  <c:v>0.416821</c:v>
                </c:pt>
                <c:pt idx="17">
                  <c:v>0.42370000000000002</c:v>
                </c:pt>
                <c:pt idx="18">
                  <c:v>0.41658800000000001</c:v>
                </c:pt>
                <c:pt idx="19">
                  <c:v>0.42404500000000001</c:v>
                </c:pt>
                <c:pt idx="20">
                  <c:v>0.42257400000000001</c:v>
                </c:pt>
                <c:pt idx="21">
                  <c:v>0.41888599999999998</c:v>
                </c:pt>
                <c:pt idx="22">
                  <c:v>0.42526900000000001</c:v>
                </c:pt>
                <c:pt idx="23">
                  <c:v>0.4279</c:v>
                </c:pt>
                <c:pt idx="24">
                  <c:v>0.43326900000000002</c:v>
                </c:pt>
                <c:pt idx="25">
                  <c:v>0.428004</c:v>
                </c:pt>
                <c:pt idx="26">
                  <c:v>0.43291099999999999</c:v>
                </c:pt>
                <c:pt idx="27">
                  <c:v>0.43797900000000001</c:v>
                </c:pt>
                <c:pt idx="28">
                  <c:v>0.44364500000000001</c:v>
                </c:pt>
                <c:pt idx="29">
                  <c:v>0.44524000000000002</c:v>
                </c:pt>
                <c:pt idx="30">
                  <c:v>0.44706200000000001</c:v>
                </c:pt>
                <c:pt idx="31">
                  <c:v>0.44947999999999999</c:v>
                </c:pt>
                <c:pt idx="32">
                  <c:v>0.46213399999999999</c:v>
                </c:pt>
                <c:pt idx="33">
                  <c:v>0.46695300000000001</c:v>
                </c:pt>
                <c:pt idx="34">
                  <c:v>0.47577900000000001</c:v>
                </c:pt>
                <c:pt idx="35">
                  <c:v>0.47842800000000002</c:v>
                </c:pt>
                <c:pt idx="36">
                  <c:v>0.490844</c:v>
                </c:pt>
                <c:pt idx="37">
                  <c:v>0.506054</c:v>
                </c:pt>
                <c:pt idx="38">
                  <c:v>0.51481299999999997</c:v>
                </c:pt>
                <c:pt idx="39">
                  <c:v>0.52744800000000003</c:v>
                </c:pt>
                <c:pt idx="40">
                  <c:v>0.54583300000000001</c:v>
                </c:pt>
                <c:pt idx="41">
                  <c:v>0.57030000000000003</c:v>
                </c:pt>
                <c:pt idx="42">
                  <c:v>0.59726500000000005</c:v>
                </c:pt>
                <c:pt idx="43">
                  <c:v>0.633432</c:v>
                </c:pt>
                <c:pt idx="44">
                  <c:v>0.66647199999999995</c:v>
                </c:pt>
                <c:pt idx="45">
                  <c:v>0.69840199999999997</c:v>
                </c:pt>
                <c:pt idx="46">
                  <c:v>0.73075800000000002</c:v>
                </c:pt>
                <c:pt idx="47">
                  <c:v>0.75141400000000003</c:v>
                </c:pt>
                <c:pt idx="48">
                  <c:v>0.767123</c:v>
                </c:pt>
                <c:pt idx="49">
                  <c:v>0.77174100000000001</c:v>
                </c:pt>
                <c:pt idx="50">
                  <c:v>0.764177</c:v>
                </c:pt>
                <c:pt idx="51">
                  <c:v>0.740205</c:v>
                </c:pt>
                <c:pt idx="52">
                  <c:v>0.69675500000000001</c:v>
                </c:pt>
                <c:pt idx="53">
                  <c:v>0.642127</c:v>
                </c:pt>
                <c:pt idx="54">
                  <c:v>0.57606999999999997</c:v>
                </c:pt>
                <c:pt idx="55">
                  <c:v>0.52057100000000001</c:v>
                </c:pt>
                <c:pt idx="56">
                  <c:v>0.45383600000000002</c:v>
                </c:pt>
                <c:pt idx="57">
                  <c:v>0.43070999999999998</c:v>
                </c:pt>
                <c:pt idx="58">
                  <c:v>0.42845699999999998</c:v>
                </c:pt>
                <c:pt idx="59">
                  <c:v>0.43513400000000002</c:v>
                </c:pt>
                <c:pt idx="60">
                  <c:v>0.43601299999999998</c:v>
                </c:pt>
                <c:pt idx="61">
                  <c:v>0.44130900000000001</c:v>
                </c:pt>
                <c:pt idx="62">
                  <c:v>0.44635399999999997</c:v>
                </c:pt>
                <c:pt idx="63">
                  <c:v>0.46057999999999999</c:v>
                </c:pt>
                <c:pt idx="64">
                  <c:v>0.466368</c:v>
                </c:pt>
                <c:pt idx="65">
                  <c:v>0.48321700000000001</c:v>
                </c:pt>
                <c:pt idx="66">
                  <c:v>0.50363599999999997</c:v>
                </c:pt>
                <c:pt idx="67">
                  <c:v>0.52876599999999996</c:v>
                </c:pt>
                <c:pt idx="68">
                  <c:v>0.55896400000000002</c:v>
                </c:pt>
                <c:pt idx="69">
                  <c:v>0.58250100000000005</c:v>
                </c:pt>
                <c:pt idx="70">
                  <c:v>0.60187800000000002</c:v>
                </c:pt>
                <c:pt idx="71">
                  <c:v>0.61615699999999995</c:v>
                </c:pt>
                <c:pt idx="72">
                  <c:v>0.63111200000000001</c:v>
                </c:pt>
                <c:pt idx="73">
                  <c:v>0.62734999999999996</c:v>
                </c:pt>
                <c:pt idx="74">
                  <c:v>0.61111300000000002</c:v>
                </c:pt>
                <c:pt idx="75">
                  <c:v>0.572662</c:v>
                </c:pt>
                <c:pt idx="76">
                  <c:v>0.52942400000000001</c:v>
                </c:pt>
                <c:pt idx="77">
                  <c:v>0.47887200000000002</c:v>
                </c:pt>
                <c:pt idx="78">
                  <c:v>0.42566399999999999</c:v>
                </c:pt>
                <c:pt idx="79">
                  <c:v>0.39399499999999998</c:v>
                </c:pt>
                <c:pt idx="80">
                  <c:v>0.39510600000000001</c:v>
                </c:pt>
                <c:pt idx="81">
                  <c:v>0.39215</c:v>
                </c:pt>
                <c:pt idx="82">
                  <c:v>0.401175</c:v>
                </c:pt>
                <c:pt idx="83">
                  <c:v>0.39460899999999999</c:v>
                </c:pt>
                <c:pt idx="84">
                  <c:v>0.39408900000000002</c:v>
                </c:pt>
                <c:pt idx="85">
                  <c:v>0.39019900000000002</c:v>
                </c:pt>
                <c:pt idx="86">
                  <c:v>0.38716099999999998</c:v>
                </c:pt>
                <c:pt idx="87">
                  <c:v>0.39252700000000001</c:v>
                </c:pt>
                <c:pt idx="88">
                  <c:v>0.394395</c:v>
                </c:pt>
                <c:pt idx="89">
                  <c:v>0.38484600000000002</c:v>
                </c:pt>
                <c:pt idx="90">
                  <c:v>0.38727899999999998</c:v>
                </c:pt>
                <c:pt idx="91">
                  <c:v>0.38863500000000001</c:v>
                </c:pt>
                <c:pt idx="92">
                  <c:v>0.38664599999999999</c:v>
                </c:pt>
                <c:pt idx="93">
                  <c:v>0.39125399999999999</c:v>
                </c:pt>
                <c:pt idx="94">
                  <c:v>0.39034099999999999</c:v>
                </c:pt>
                <c:pt idx="95">
                  <c:v>0.39256999999999997</c:v>
                </c:pt>
                <c:pt idx="96">
                  <c:v>0.39480799999999999</c:v>
                </c:pt>
                <c:pt idx="97">
                  <c:v>0.391905</c:v>
                </c:pt>
                <c:pt idx="98">
                  <c:v>0.38885199999999998</c:v>
                </c:pt>
                <c:pt idx="99">
                  <c:v>0.39071600000000001</c:v>
                </c:pt>
                <c:pt idx="100">
                  <c:v>0.389876</c:v>
                </c:pt>
                <c:pt idx="101">
                  <c:v>0.38706099999999999</c:v>
                </c:pt>
                <c:pt idx="102">
                  <c:v>0.38932499999999998</c:v>
                </c:pt>
                <c:pt idx="103">
                  <c:v>0.38266699999999998</c:v>
                </c:pt>
                <c:pt idx="104">
                  <c:v>0.380469</c:v>
                </c:pt>
                <c:pt idx="105">
                  <c:v>0.38785399999999998</c:v>
                </c:pt>
                <c:pt idx="106">
                  <c:v>0.38803900000000002</c:v>
                </c:pt>
                <c:pt idx="107">
                  <c:v>0.39102399999999998</c:v>
                </c:pt>
                <c:pt idx="108">
                  <c:v>0.39468199999999998</c:v>
                </c:pt>
                <c:pt idx="109">
                  <c:v>0.391762</c:v>
                </c:pt>
                <c:pt idx="110">
                  <c:v>0.39543699999999998</c:v>
                </c:pt>
                <c:pt idx="111">
                  <c:v>0.38899099999999998</c:v>
                </c:pt>
                <c:pt idx="112">
                  <c:v>0.39043499999999998</c:v>
                </c:pt>
                <c:pt idx="113">
                  <c:v>0.387992</c:v>
                </c:pt>
                <c:pt idx="114">
                  <c:v>0.39299099999999998</c:v>
                </c:pt>
                <c:pt idx="115">
                  <c:v>0.38805200000000001</c:v>
                </c:pt>
                <c:pt idx="116">
                  <c:v>0.38815100000000002</c:v>
                </c:pt>
                <c:pt idx="117">
                  <c:v>0.38658500000000001</c:v>
                </c:pt>
                <c:pt idx="118">
                  <c:v>0.37843500000000002</c:v>
                </c:pt>
                <c:pt idx="119">
                  <c:v>0.378859</c:v>
                </c:pt>
                <c:pt idx="120">
                  <c:v>0.381463</c:v>
                </c:pt>
                <c:pt idx="121">
                  <c:v>0.383266</c:v>
                </c:pt>
                <c:pt idx="122">
                  <c:v>0.37441099999999999</c:v>
                </c:pt>
                <c:pt idx="123">
                  <c:v>0.37676399999999999</c:v>
                </c:pt>
                <c:pt idx="124">
                  <c:v>0.376164</c:v>
                </c:pt>
                <c:pt idx="125">
                  <c:v>0.37263800000000002</c:v>
                </c:pt>
                <c:pt idx="126">
                  <c:v>0.379853</c:v>
                </c:pt>
                <c:pt idx="127">
                  <c:v>0.37528099999999998</c:v>
                </c:pt>
                <c:pt idx="128">
                  <c:v>0.37530000000000002</c:v>
                </c:pt>
                <c:pt idx="129">
                  <c:v>0.378973</c:v>
                </c:pt>
                <c:pt idx="130">
                  <c:v>0.37715100000000001</c:v>
                </c:pt>
                <c:pt idx="131">
                  <c:v>0.37115100000000001</c:v>
                </c:pt>
                <c:pt idx="132">
                  <c:v>0.37895200000000001</c:v>
                </c:pt>
                <c:pt idx="133">
                  <c:v>0.37257499999999999</c:v>
                </c:pt>
                <c:pt idx="134">
                  <c:v>0.381967</c:v>
                </c:pt>
                <c:pt idx="135">
                  <c:v>0.377112</c:v>
                </c:pt>
                <c:pt idx="136">
                  <c:v>0.37848500000000002</c:v>
                </c:pt>
                <c:pt idx="137">
                  <c:v>0.37950099999999998</c:v>
                </c:pt>
                <c:pt idx="138">
                  <c:v>0.37842500000000001</c:v>
                </c:pt>
                <c:pt idx="139">
                  <c:v>0.38779000000000002</c:v>
                </c:pt>
                <c:pt idx="140">
                  <c:v>0.39051999999999998</c:v>
                </c:pt>
                <c:pt idx="141">
                  <c:v>0.38211299999999998</c:v>
                </c:pt>
                <c:pt idx="142">
                  <c:v>0.37656200000000001</c:v>
                </c:pt>
                <c:pt idx="143">
                  <c:v>0.37670799999999999</c:v>
                </c:pt>
                <c:pt idx="144">
                  <c:v>0.37645800000000001</c:v>
                </c:pt>
                <c:pt idx="145">
                  <c:v>0.37528899999999998</c:v>
                </c:pt>
                <c:pt idx="146">
                  <c:v>0.37383499999999997</c:v>
                </c:pt>
                <c:pt idx="147">
                  <c:v>0.37457099999999999</c:v>
                </c:pt>
                <c:pt idx="148">
                  <c:v>0.36997999999999998</c:v>
                </c:pt>
                <c:pt idx="149">
                  <c:v>0.373388</c:v>
                </c:pt>
                <c:pt idx="150">
                  <c:v>0.37298399999999998</c:v>
                </c:pt>
                <c:pt idx="151">
                  <c:v>0.37454999999999999</c:v>
                </c:pt>
                <c:pt idx="152">
                  <c:v>0.37421500000000002</c:v>
                </c:pt>
                <c:pt idx="153">
                  <c:v>0.36710799999999999</c:v>
                </c:pt>
                <c:pt idx="154">
                  <c:v>0.36678699999999997</c:v>
                </c:pt>
                <c:pt idx="155">
                  <c:v>0.37473800000000002</c:v>
                </c:pt>
                <c:pt idx="156">
                  <c:v>0.37321900000000002</c:v>
                </c:pt>
                <c:pt idx="157">
                  <c:v>0.37023499999999998</c:v>
                </c:pt>
                <c:pt idx="158">
                  <c:v>0.371535</c:v>
                </c:pt>
                <c:pt idx="159">
                  <c:v>0.37147599999999997</c:v>
                </c:pt>
                <c:pt idx="160">
                  <c:v>0.37159700000000001</c:v>
                </c:pt>
                <c:pt idx="161">
                  <c:v>0.368981</c:v>
                </c:pt>
                <c:pt idx="162">
                  <c:v>0.368587</c:v>
                </c:pt>
                <c:pt idx="163">
                  <c:v>0.370782</c:v>
                </c:pt>
                <c:pt idx="164">
                  <c:v>0.36598900000000001</c:v>
                </c:pt>
                <c:pt idx="165">
                  <c:v>0.36660900000000002</c:v>
                </c:pt>
                <c:pt idx="166">
                  <c:v>0.36725999999999998</c:v>
                </c:pt>
                <c:pt idx="167">
                  <c:v>0.37205100000000002</c:v>
                </c:pt>
                <c:pt idx="168">
                  <c:v>0.36443999999999999</c:v>
                </c:pt>
                <c:pt idx="169">
                  <c:v>0.37205300000000002</c:v>
                </c:pt>
                <c:pt idx="170">
                  <c:v>0.36942900000000001</c:v>
                </c:pt>
                <c:pt idx="171">
                  <c:v>0.37125599999999997</c:v>
                </c:pt>
                <c:pt idx="172">
                  <c:v>0.367141</c:v>
                </c:pt>
                <c:pt idx="173">
                  <c:v>0.358012</c:v>
                </c:pt>
                <c:pt idx="174">
                  <c:v>0.36633100000000002</c:v>
                </c:pt>
                <c:pt idx="175">
                  <c:v>0.37069999999999997</c:v>
                </c:pt>
                <c:pt idx="176">
                  <c:v>0.36898399999999998</c:v>
                </c:pt>
                <c:pt idx="177">
                  <c:v>0.366288</c:v>
                </c:pt>
                <c:pt idx="178">
                  <c:v>0.368058</c:v>
                </c:pt>
                <c:pt idx="179">
                  <c:v>0.36991400000000002</c:v>
                </c:pt>
                <c:pt idx="180">
                  <c:v>0.36385499999999998</c:v>
                </c:pt>
                <c:pt idx="181">
                  <c:v>0.364985</c:v>
                </c:pt>
                <c:pt idx="182">
                  <c:v>0.36591400000000002</c:v>
                </c:pt>
                <c:pt idx="183">
                  <c:v>0.36433700000000002</c:v>
                </c:pt>
                <c:pt idx="184">
                  <c:v>0.36241899999999999</c:v>
                </c:pt>
                <c:pt idx="185">
                  <c:v>0.36496600000000001</c:v>
                </c:pt>
                <c:pt idx="186">
                  <c:v>0.35772799999999999</c:v>
                </c:pt>
                <c:pt idx="187">
                  <c:v>0.3664</c:v>
                </c:pt>
                <c:pt idx="188">
                  <c:v>0.36743100000000001</c:v>
                </c:pt>
                <c:pt idx="189">
                  <c:v>0.362095</c:v>
                </c:pt>
                <c:pt idx="190">
                  <c:v>0.36035400000000001</c:v>
                </c:pt>
                <c:pt idx="191">
                  <c:v>0.35808400000000001</c:v>
                </c:pt>
                <c:pt idx="192">
                  <c:v>0.360537</c:v>
                </c:pt>
                <c:pt idx="193">
                  <c:v>0.36270799999999997</c:v>
                </c:pt>
                <c:pt idx="194">
                  <c:v>0.36230400000000001</c:v>
                </c:pt>
                <c:pt idx="195">
                  <c:v>0.36564999999999998</c:v>
                </c:pt>
                <c:pt idx="196">
                  <c:v>0.36325800000000003</c:v>
                </c:pt>
                <c:pt idx="197">
                  <c:v>0.36247600000000002</c:v>
                </c:pt>
                <c:pt idx="198">
                  <c:v>0.36217500000000002</c:v>
                </c:pt>
                <c:pt idx="199">
                  <c:v>0.36353200000000002</c:v>
                </c:pt>
                <c:pt idx="200">
                  <c:v>0.35678399999999999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0.40972286554354309</c:v>
                </c:pt>
                <c:pt idx="1">
                  <c:v>0.41056937186783266</c:v>
                </c:pt>
                <c:pt idx="2">
                  <c:v>0.41140506707707564</c:v>
                </c:pt>
                <c:pt idx="3">
                  <c:v>0.4122285092044648</c:v>
                </c:pt>
                <c:pt idx="4">
                  <c:v>0.41303812386144206</c:v>
                </c:pt>
                <c:pt idx="5">
                  <c:v>0.413832202873753</c:v>
                </c:pt>
                <c:pt idx="6">
                  <c:v>0.41460890693310076</c:v>
                </c:pt>
                <c:pt idx="7">
                  <c:v>0.4153662741789278</c:v>
                </c:pt>
                <c:pt idx="8">
                  <c:v>0.41610223742733249</c:v>
                </c:pt>
                <c:pt idx="9">
                  <c:v>0.41681465387582906</c:v>
                </c:pt>
                <c:pt idx="10">
                  <c:v>0.41750135262346277</c:v>
                </c:pt>
                <c:pt idx="11">
                  <c:v>0.41816020735204196</c:v>
                </c:pt>
                <c:pt idx="12">
                  <c:v>0.41878924410656282</c:v>
                </c:pt>
                <c:pt idx="13">
                  <c:v>0.41938679735538231</c:v>
                </c:pt>
                <c:pt idx="14">
                  <c:v>0.41995173141000619</c:v>
                </c:pt>
                <c:pt idx="15">
                  <c:v>0.42048374874714511</c:v>
                </c:pt>
                <c:pt idx="16">
                  <c:v>0.42098381155510117</c:v>
                </c:pt>
                <c:pt idx="17">
                  <c:v>0.42145470746122721</c:v>
                </c:pt>
                <c:pt idx="18">
                  <c:v>0.42190179415002166</c:v>
                </c:pt>
                <c:pt idx="19">
                  <c:v>0.42233395939028157</c:v>
                </c:pt>
                <c:pt idx="20">
                  <c:v>0.42276483144779459</c:v>
                </c:pt>
                <c:pt idx="21">
                  <c:v>0.42321426824739206</c:v>
                </c:pt>
                <c:pt idx="22">
                  <c:v>0.423710140039042</c:v>
                </c:pt>
                <c:pt idx="23">
                  <c:v>0.42429039779030886</c:v>
                </c:pt>
                <c:pt idx="24">
                  <c:v>0.42500538646092456</c:v>
                </c:pt>
                <c:pt idx="25">
                  <c:v>0.42592031784584355</c:v>
                </c:pt>
                <c:pt idx="26">
                  <c:v>0.4271177621862422</c:v>
                </c:pt>
                <c:pt idx="27">
                  <c:v>0.42869995342300105</c:v>
                </c:pt>
                <c:pt idx="28">
                  <c:v>0.43079063425869496</c:v>
                </c:pt>
                <c:pt idx="29">
                  <c:v>0.4335361011339271</c:v>
                </c:pt>
                <c:pt idx="30">
                  <c:v>0.43710505541046812</c:v>
                </c:pt>
                <c:pt idx="31">
                  <c:v>0.44168683719581747</c:v>
                </c:pt>
                <c:pt idx="32">
                  <c:v>0.44748762516169843</c:v>
                </c:pt>
                <c:pt idx="33">
                  <c:v>0.45472424176411302</c:v>
                </c:pt>
                <c:pt idx="34">
                  <c:v>0.46361531829938002</c:v>
                </c:pt>
                <c:pt idx="35">
                  <c:v>0.47436975316778685</c:v>
                </c:pt>
                <c:pt idx="36">
                  <c:v>0.48717263726368953</c:v>
                </c:pt>
                <c:pt idx="37">
                  <c:v>0.50216911113829732</c:v>
                </c:pt>
                <c:pt idx="38">
                  <c:v>0.51944693794182073</c:v>
                </c:pt>
                <c:pt idx="39">
                  <c:v>0.53901889252816382</c:v>
                </c:pt>
                <c:pt idx="40">
                  <c:v>0.56080633762808241</c:v>
                </c:pt>
                <c:pt idx="41">
                  <c:v>0.58462550951852765</c:v>
                </c:pt>
                <c:pt idx="42">
                  <c:v>0.6101778456745115</c:v>
                </c:pt>
                <c:pt idx="43">
                  <c:v>0.63704428203599717</c:v>
                </c:pt>
                <c:pt idx="44">
                  <c:v>0.66467789284595802</c:v>
                </c:pt>
                <c:pt idx="45">
                  <c:v>0.69237269370336574</c:v>
                </c:pt>
                <c:pt idx="46">
                  <c:v>0.7191518962426191</c:v>
                </c:pt>
                <c:pt idx="47">
                  <c:v>0.7434836211680208</c:v>
                </c:pt>
                <c:pt idx="48">
                  <c:v>0.76278213886071899</c:v>
                </c:pt>
                <c:pt idx="49">
                  <c:v>0.77292592556362893</c:v>
                </c:pt>
                <c:pt idx="50">
                  <c:v>0.76848485279873657</c:v>
                </c:pt>
                <c:pt idx="51">
                  <c:v>0.74447456699123915</c:v>
                </c:pt>
                <c:pt idx="52">
                  <c:v>0.69950505454497214</c:v>
                </c:pt>
                <c:pt idx="53">
                  <c:v>0.63841533833419728</c:v>
                </c:pt>
                <c:pt idx="54">
                  <c:v>0.57179138909243377</c:v>
                </c:pt>
                <c:pt idx="55">
                  <c:v>0.5117772588228261</c:v>
                </c:pt>
                <c:pt idx="56">
                  <c:v>0.46685933576764338</c:v>
                </c:pt>
                <c:pt idx="57">
                  <c:v>0.43927952455791847</c:v>
                </c:pt>
                <c:pt idx="58">
                  <c:v>0.42626977336438071</c:v>
                </c:pt>
                <c:pt idx="59">
                  <c:v>0.42322696141325655</c:v>
                </c:pt>
                <c:pt idx="60">
                  <c:v>0.42627196634069792</c:v>
                </c:pt>
                <c:pt idx="61">
                  <c:v>0.43314348343494519</c:v>
                </c:pt>
                <c:pt idx="62">
                  <c:v>0.44290701362108686</c:v>
                </c:pt>
                <c:pt idx="63">
                  <c:v>0.4553349390941962</c:v>
                </c:pt>
                <c:pt idx="64">
                  <c:v>0.47043120094065327</c:v>
                </c:pt>
                <c:pt idx="65">
                  <c:v>0.48817304356761665</c:v>
                </c:pt>
                <c:pt idx="66">
                  <c:v>0.50839054628327329</c:v>
                </c:pt>
                <c:pt idx="67">
                  <c:v>0.53071098556852314</c:v>
                </c:pt>
                <c:pt idx="68">
                  <c:v>0.55452928550450686</c:v>
                </c:pt>
                <c:pt idx="69">
                  <c:v>0.57896300710203019</c:v>
                </c:pt>
                <c:pt idx="70">
                  <c:v>0.60267762646634293</c:v>
                </c:pt>
                <c:pt idx="71">
                  <c:v>0.62336289278540313</c:v>
                </c:pt>
                <c:pt idx="72">
                  <c:v>0.63682362453125507</c:v>
                </c:pt>
                <c:pt idx="73">
                  <c:v>0.63662792827169412</c:v>
                </c:pt>
                <c:pt idx="74">
                  <c:v>0.61636997105710634</c:v>
                </c:pt>
                <c:pt idx="75">
                  <c:v>0.57503572184800722</c:v>
                </c:pt>
                <c:pt idx="76">
                  <c:v>0.52103767834614712</c:v>
                </c:pt>
                <c:pt idx="77">
                  <c:v>0.46896887027346279</c:v>
                </c:pt>
                <c:pt idx="78">
                  <c:v>0.43053023647993149</c:v>
                </c:pt>
                <c:pt idx="79">
                  <c:v>0.40848742233873853</c:v>
                </c:pt>
                <c:pt idx="80">
                  <c:v>0.39854199714722771</c:v>
                </c:pt>
                <c:pt idx="81">
                  <c:v>0.39489818540806471</c:v>
                </c:pt>
                <c:pt idx="82">
                  <c:v>0.39368372826050407</c:v>
                </c:pt>
                <c:pt idx="83">
                  <c:v>0.39317896249013556</c:v>
                </c:pt>
                <c:pt idx="84">
                  <c:v>0.39283516153248954</c:v>
                </c:pt>
                <c:pt idx="85">
                  <c:v>0.39252217673576162</c:v>
                </c:pt>
                <c:pt idx="86">
                  <c:v>0.39221650867845659</c:v>
                </c:pt>
                <c:pt idx="87">
                  <c:v>0.39191472546700579</c:v>
                </c:pt>
                <c:pt idx="88">
                  <c:v>0.39161624699734709</c:v>
                </c:pt>
                <c:pt idx="89">
                  <c:v>0.39132081457449769</c:v>
                </c:pt>
                <c:pt idx="90">
                  <c:v>0.39102821146383099</c:v>
                </c:pt>
                <c:pt idx="91">
                  <c:v>0.39073824072846636</c:v>
                </c:pt>
                <c:pt idx="92">
                  <c:v>0.39045072729583608</c:v>
                </c:pt>
                <c:pt idx="93">
                  <c:v>0.39016552566219148</c:v>
                </c:pt>
                <c:pt idx="94">
                  <c:v>0.3898825351541188</c:v>
                </c:pt>
                <c:pt idx="95">
                  <c:v>0.38960172785888902</c:v>
                </c:pt>
                <c:pt idx="96">
                  <c:v>0.38932319681987682</c:v>
                </c:pt>
                <c:pt idx="97">
                  <c:v>0.38904723468273034</c:v>
                </c:pt>
                <c:pt idx="98">
                  <c:v>0.3887744548785721</c:v>
                </c:pt>
                <c:pt idx="99">
                  <c:v>0.38850596711282892</c:v>
                </c:pt>
                <c:pt idx="100">
                  <c:v>0.38824361417204195</c:v>
                </c:pt>
                <c:pt idx="101">
                  <c:v>0.38799026529111463</c:v>
                </c:pt>
                <c:pt idx="102">
                  <c:v>0.38775014046375444</c:v>
                </c:pt>
                <c:pt idx="103">
                  <c:v>0.38752910996613726</c:v>
                </c:pt>
                <c:pt idx="104">
                  <c:v>0.38733487745978845</c:v>
                </c:pt>
                <c:pt idx="105">
                  <c:v>0.38717692168722434</c:v>
                </c:pt>
                <c:pt idx="106">
                  <c:v>0.38706605352987189</c:v>
                </c:pt>
                <c:pt idx="107">
                  <c:v>0.38701345375719537</c:v>
                </c:pt>
                <c:pt idx="108">
                  <c:v>0.38702909044024808</c:v>
                </c:pt>
                <c:pt idx="109">
                  <c:v>0.38711944046592556</c:v>
                </c:pt>
                <c:pt idx="110">
                  <c:v>0.387284393775713</c:v>
                </c:pt>
                <c:pt idx="111">
                  <c:v>0.38751310000639394</c:v>
                </c:pt>
                <c:pt idx="112">
                  <c:v>0.38777861833964677</c:v>
                </c:pt>
                <c:pt idx="113">
                  <c:v>0.38803230393700311</c:v>
                </c:pt>
                <c:pt idx="114">
                  <c:v>0.38820152753245474</c:v>
                </c:pt>
                <c:pt idx="115">
                  <c:v>0.38819731342622316</c:v>
                </c:pt>
                <c:pt idx="116">
                  <c:v>0.38793747942700751</c:v>
                </c:pt>
                <c:pt idx="117">
                  <c:v>0.38738169849247789</c:v>
                </c:pt>
                <c:pt idx="118">
                  <c:v>0.38656101116053437</c:v>
                </c:pt>
                <c:pt idx="119">
                  <c:v>0.38557903760889023</c:v>
                </c:pt>
                <c:pt idx="120">
                  <c:v>0.38457655055649365</c:v>
                </c:pt>
                <c:pt idx="121">
                  <c:v>0.38367734879092613</c:v>
                </c:pt>
                <c:pt idx="122">
                  <c:v>0.38294777178918948</c:v>
                </c:pt>
                <c:pt idx="123">
                  <c:v>0.3823904296921542</c:v>
                </c:pt>
                <c:pt idx="124">
                  <c:v>0.38196683884267496</c:v>
                </c:pt>
                <c:pt idx="125">
                  <c:v>0.38162764757535472</c:v>
                </c:pt>
                <c:pt idx="126">
                  <c:v>0.38133281294568061</c:v>
                </c:pt>
                <c:pt idx="127">
                  <c:v>0.38105756343412284</c:v>
                </c:pt>
                <c:pt idx="128">
                  <c:v>0.38078950245585219</c:v>
                </c:pt>
                <c:pt idx="129">
                  <c:v>0.38052346242092638</c:v>
                </c:pt>
                <c:pt idx="130">
                  <c:v>0.38025760436645983</c:v>
                </c:pt>
                <c:pt idx="131">
                  <c:v>0.37999134253909439</c:v>
                </c:pt>
                <c:pt idx="132">
                  <c:v>0.37972448440482498</c:v>
                </c:pt>
                <c:pt idx="133">
                  <c:v>0.37945694159018012</c:v>
                </c:pt>
                <c:pt idx="134">
                  <c:v>0.37918864962796328</c:v>
                </c:pt>
                <c:pt idx="135">
                  <c:v>0.37891954965706071</c:v>
                </c:pt>
                <c:pt idx="136">
                  <c:v>0.37864958540083699</c:v>
                </c:pt>
                <c:pt idx="137">
                  <c:v>0.37837870336409091</c:v>
                </c:pt>
                <c:pt idx="138">
                  <c:v>0.37810685365753965</c:v>
                </c:pt>
                <c:pt idx="139">
                  <c:v>0.37783399096979925</c:v>
                </c:pt>
                <c:pt idx="140">
                  <c:v>0.37756007559369892</c:v>
                </c:pt>
                <c:pt idx="141">
                  <c:v>0.37728507446907544</c:v>
                </c:pt>
                <c:pt idx="142">
                  <c:v>0.37700896220680258</c:v>
                </c:pt>
                <c:pt idx="143">
                  <c:v>0.37673172205520344</c:v>
                </c:pt>
                <c:pt idx="144">
                  <c:v>0.37645334676705072</c:v>
                </c:pt>
                <c:pt idx="145">
                  <c:v>0.37617383932432547</c:v>
                </c:pt>
                <c:pt idx="146">
                  <c:v>0.37589321347928595</c:v>
                </c:pt>
                <c:pt idx="147">
                  <c:v>0.37561149407447547</c:v>
                </c:pt>
                <c:pt idx="148">
                  <c:v>0.37532871711114679</c:v>
                </c:pt>
                <c:pt idx="149">
                  <c:v>0.37504492954503504</c:v>
                </c:pt>
                <c:pt idx="150">
                  <c:v>0.37476018880001294</c:v>
                </c:pt>
                <c:pt idx="151">
                  <c:v>0.37447456200322754</c:v>
                </c:pt>
                <c:pt idx="152">
                  <c:v>0.37418812495894416</c:v>
                </c:pt>
                <c:pt idx="153">
                  <c:v>0.37390096089148483</c:v>
                </c:pt>
                <c:pt idx="154">
                  <c:v>0.37361315899932962</c:v>
                </c:pt>
                <c:pt idx="155">
                  <c:v>0.37332481287170594</c:v>
                </c:pt>
                <c:pt idx="156">
                  <c:v>0.37303601882511234</c:v>
                </c:pt>
                <c:pt idx="157">
                  <c:v>0.3727468742197827</c:v>
                </c:pt>
                <c:pt idx="158">
                  <c:v>0.37245747581498462</c:v>
                </c:pt>
                <c:pt idx="159">
                  <c:v>0.37216791821751888</c:v>
                </c:pt>
                <c:pt idx="160">
                  <c:v>0.37187829247035648</c:v>
                </c:pt>
                <c:pt idx="161">
                  <c:v>0.37158868481877172</c:v>
                </c:pt>
                <c:pt idx="162">
                  <c:v>0.371299175680466</c:v>
                </c:pt>
                <c:pt idx="163">
                  <c:v>0.37100983883490657</c:v>
                </c:pt>
                <c:pt idx="164">
                  <c:v>0.37072074083625389</c:v>
                </c:pt>
                <c:pt idx="165">
                  <c:v>0.37043194064447321</c:v>
                </c:pt>
                <c:pt idx="166">
                  <c:v>0.37014348946103065</c:v>
                </c:pt>
                <c:pt idx="167">
                  <c:v>0.36985543074923161</c:v>
                </c:pt>
                <c:pt idx="168">
                  <c:v>0.36956780041487558</c:v>
                </c:pt>
                <c:pt idx="169">
                  <c:v>0.36928062712040921</c:v>
                </c:pt>
                <c:pt idx="170">
                  <c:v>0.36899393270496367</c:v>
                </c:pt>
                <c:pt idx="171">
                  <c:v>0.3687077326832916</c:v>
                </c:pt>
                <c:pt idx="172">
                  <c:v>0.36842203679835794</c:v>
                </c:pt>
                <c:pt idx="173">
                  <c:v>0.36813684960486298</c:v>
                </c:pt>
                <c:pt idx="174">
                  <c:v>0.36785217106398843</c:v>
                </c:pt>
                <c:pt idx="175">
                  <c:v>0.36756799713289073</c:v>
                </c:pt>
                <c:pt idx="176">
                  <c:v>0.36728432033570996</c:v>
                </c:pt>
                <c:pt idx="177">
                  <c:v>0.36700113030595305</c:v>
                </c:pt>
                <c:pt idx="178">
                  <c:v>0.36671841429293367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0.40972285366556555</c:v>
                </c:pt>
                <c:pt idx="1">
                  <c:v>0.41056934918188809</c:v>
                </c:pt>
                <c:pt idx="2">
                  <c:v>0.41140502427693842</c:v>
                </c:pt>
                <c:pt idx="3">
                  <c:v>0.41222842944038018</c:v>
                </c:pt>
                <c:pt idx="4">
                  <c:v>0.41303797702172496</c:v>
                </c:pt>
                <c:pt idx="5">
                  <c:v>0.41383193584770872</c:v>
                </c:pt>
                <c:pt idx="6">
                  <c:v>0.4146084272685378</c:v>
                </c:pt>
                <c:pt idx="7">
                  <c:v>0.41536542304955959</c:v>
                </c:pt>
                <c:pt idx="8">
                  <c:v>0.41610074556947152</c:v>
                </c:pt>
                <c:pt idx="9">
                  <c:v>0.41681207082324534</c:v>
                </c:pt>
                <c:pt idx="10">
                  <c:v>0.41749693475300859</c:v>
                </c:pt>
                <c:pt idx="11">
                  <c:v>0.41815274343788822</c:v>
                </c:pt>
                <c:pt idx="12">
                  <c:v>0.41877678765843246</c:v>
                </c:pt>
                <c:pt idx="13">
                  <c:v>0.4193662623064795</c:v>
                </c:pt>
                <c:pt idx="14">
                  <c:v>0.41991829103121064</c:v>
                </c:pt>
                <c:pt idx="15">
                  <c:v>0.42042995639133618</c:v>
                </c:pt>
                <c:pt idx="16">
                  <c:v>0.42089833561818601</c:v>
                </c:pt>
                <c:pt idx="17">
                  <c:v>0.42132054188364132</c:v>
                </c:pt>
                <c:pt idx="18">
                  <c:v>0.42169377071247471</c:v>
                </c:pt>
                <c:pt idx="19">
                  <c:v>0.42201535088720776</c:v>
                </c:pt>
                <c:pt idx="20">
                  <c:v>0.42228279887645953</c:v>
                </c:pt>
                <c:pt idx="21">
                  <c:v>0.42249387549165901</c:v>
                </c:pt>
                <c:pt idx="22">
                  <c:v>0.42264664316363559</c:v>
                </c:pt>
                <c:pt idx="23">
                  <c:v>0.42273952195570419</c:v>
                </c:pt>
                <c:pt idx="24">
                  <c:v>0.42277134222133694</c:v>
                </c:pt>
                <c:pt idx="25">
                  <c:v>0.42274139169994107</c:v>
                </c:pt>
                <c:pt idx="26">
                  <c:v>0.42264945484767868</c:v>
                </c:pt>
                <c:pt idx="27">
                  <c:v>0.42249584233884629</c:v>
                </c:pt>
                <c:pt idx="28">
                  <c:v>0.42228140895417532</c:v>
                </c:pt>
                <c:pt idx="29">
                  <c:v>0.42200755849015664</c:v>
                </c:pt>
                <c:pt idx="30">
                  <c:v>0.42167623485923406</c:v>
                </c:pt>
                <c:pt idx="31">
                  <c:v>0.42128989917250531</c:v>
                </c:pt>
                <c:pt idx="32">
                  <c:v>0.42085149326185678</c:v>
                </c:pt>
                <c:pt idx="33">
                  <c:v>0.42036439075799964</c:v>
                </c:pt>
                <c:pt idx="34">
                  <c:v>0.41983233744398418</c:v>
                </c:pt>
                <c:pt idx="35">
                  <c:v>0.41925938310386657</c:v>
                </c:pt>
                <c:pt idx="36">
                  <c:v>0.41864980744606661</c:v>
                </c:pt>
                <c:pt idx="37">
                  <c:v>0.41800804287673993</c:v>
                </c:pt>
                <c:pt idx="38">
                  <c:v>0.41733859692195469</c:v>
                </c:pt>
                <c:pt idx="39">
                  <c:v>0.41664597695616051</c:v>
                </c:pt>
                <c:pt idx="40">
                  <c:v>0.41593461960992489</c:v>
                </c:pt>
                <c:pt idx="41">
                  <c:v>0.41520882683432436</c:v>
                </c:pt>
                <c:pt idx="42">
                  <c:v>0.4144727101311611</c:v>
                </c:pt>
                <c:pt idx="43">
                  <c:v>0.41373014395744945</c:v>
                </c:pt>
                <c:pt idx="44">
                  <c:v>0.4129847288170207</c:v>
                </c:pt>
                <c:pt idx="45">
                  <c:v>0.41223976409354535</c:v>
                </c:pt>
                <c:pt idx="46">
                  <c:v>0.41149823028180682</c:v>
                </c:pt>
                <c:pt idx="47">
                  <c:v>0.41076277995305516</c:v>
                </c:pt>
                <c:pt idx="48">
                  <c:v>0.41003573655258002</c:v>
                </c:pt>
                <c:pt idx="49">
                  <c:v>0.40931909997275912</c:v>
                </c:pt>
                <c:pt idx="50">
                  <c:v>0.40861455776638989</c:v>
                </c:pt>
                <c:pt idx="51">
                  <c:v>0.40792350085273299</c:v>
                </c:pt>
                <c:pt idx="52">
                  <c:v>0.40724704260974903</c:v>
                </c:pt>
                <c:pt idx="53">
                  <c:v>0.40658604032712359</c:v>
                </c:pt>
                <c:pt idx="54">
                  <c:v>0.40594111810298805</c:v>
                </c:pt>
                <c:pt idx="55">
                  <c:v>0.40531269039119788</c:v>
                </c:pt>
                <c:pt idx="56">
                  <c:v>0.40470098553592471</c:v>
                </c:pt>
                <c:pt idx="57">
                  <c:v>0.40410606875848792</c:v>
                </c:pt>
                <c:pt idx="58">
                  <c:v>0.40352786418214909</c:v>
                </c:pt>
                <c:pt idx="59">
                  <c:v>0.40296617559023801</c:v>
                </c:pt>
                <c:pt idx="60">
                  <c:v>0.40242070570927585</c:v>
                </c:pt>
                <c:pt idx="61">
                  <c:v>0.40189107389077311</c:v>
                </c:pt>
                <c:pt idx="62">
                  <c:v>0.4013768321331958</c:v>
                </c:pt>
                <c:pt idx="63">
                  <c:v>0.40087747943993024</c:v>
                </c:pt>
                <c:pt idx="64">
                  <c:v>0.40039247455115884</c:v>
                </c:pt>
                <c:pt idx="65">
                  <c:v>0.39992124711883142</c:v>
                </c:pt>
                <c:pt idx="66">
                  <c:v>0.39946320741591745</c:v>
                </c:pt>
                <c:pt idx="67">
                  <c:v>0.39901775468541167</c:v>
                </c:pt>
                <c:pt idx="68">
                  <c:v>0.39858428424257031</c:v>
                </c:pt>
                <c:pt idx="69">
                  <c:v>0.3981621934468994</c:v>
                </c:pt>
                <c:pt idx="70">
                  <c:v>0.3977508866596553</c:v>
                </c:pt>
                <c:pt idx="71">
                  <c:v>0.39734977929903342</c:v>
                </c:pt>
                <c:pt idx="72">
                  <c:v>0.39695830109964481</c:v>
                </c:pt>
                <c:pt idx="73">
                  <c:v>0.39657589867598303</c:v>
                </c:pt>
                <c:pt idx="74">
                  <c:v>0.39620203748189753</c:v>
                </c:pt>
                <c:pt idx="75">
                  <c:v>0.39583620325003904</c:v>
                </c:pt>
                <c:pt idx="76">
                  <c:v>0.39547790298714441</c:v>
                </c:pt>
                <c:pt idx="77">
                  <c:v>0.39512666559310444</c:v>
                </c:pt>
                <c:pt idx="78">
                  <c:v>0.39478204216419038</c:v>
                </c:pt>
                <c:pt idx="79">
                  <c:v>0.394443606033691</c:v>
                </c:pt>
                <c:pt idx="80">
                  <c:v>0.3941109525966206</c:v>
                </c:pt>
                <c:pt idx="81">
                  <c:v>0.39378369895910859</c:v>
                </c:pt>
                <c:pt idx="82">
                  <c:v>0.39346148344760368</c:v>
                </c:pt>
                <c:pt idx="83">
                  <c:v>0.39314396500809007</c:v>
                </c:pt>
                <c:pt idx="84">
                  <c:v>0.39283082252111651</c:v>
                </c:pt>
                <c:pt idx="85">
                  <c:v>0.39252175405453071</c:v>
                </c:pt>
                <c:pt idx="86">
                  <c:v>0.39221647607237603</c:v>
                </c:pt>
                <c:pt idx="87">
                  <c:v>0.39191472261538796</c:v>
                </c:pt>
                <c:pt idx="88">
                  <c:v>0.39161624446589932</c:v>
                </c:pt>
                <c:pt idx="89">
                  <c:v>0.39132080830768101</c:v>
                </c:pt>
                <c:pt idx="90">
                  <c:v>0.39102819588926974</c:v>
                </c:pt>
                <c:pt idx="91">
                  <c:v>0.39073820319763958</c:v>
                </c:pt>
                <c:pt idx="92">
                  <c:v>0.39045063964762111</c:v>
                </c:pt>
                <c:pt idx="93">
                  <c:v>0.39016532729122999</c:v>
                </c:pt>
                <c:pt idx="94">
                  <c:v>0.38988210005001783</c:v>
                </c:pt>
                <c:pt idx="95">
                  <c:v>0.38960080297266636</c:v>
                </c:pt>
                <c:pt idx="96">
                  <c:v>0.38932129151930039</c:v>
                </c:pt>
                <c:pt idx="97">
                  <c:v>0.38904343087336984</c:v>
                </c:pt>
                <c:pt idx="98">
                  <c:v>0.38876709528143116</c:v>
                </c:pt>
                <c:pt idx="99">
                  <c:v>0.38849216742073056</c:v>
                </c:pt>
                <c:pt idx="100">
                  <c:v>0.38821853779414495</c:v>
                </c:pt>
                <c:pt idx="101">
                  <c:v>0.38794610415174891</c:v>
                </c:pt>
                <c:pt idx="102">
                  <c:v>0.3876747709380603</c:v>
                </c:pt>
                <c:pt idx="103">
                  <c:v>0.38740444876383762</c:v>
                </c:pt>
                <c:pt idx="104">
                  <c:v>0.38713505390117897</c:v>
                </c:pt>
                <c:pt idx="105">
                  <c:v>0.38686650780058462</c:v>
                </c:pt>
                <c:pt idx="106">
                  <c:v>0.38659873662858701</c:v>
                </c:pt>
                <c:pt idx="107">
                  <c:v>0.38633167082454284</c:v>
                </c:pt>
                <c:pt idx="108">
                  <c:v>0.38606524467518555</c:v>
                </c:pt>
                <c:pt idx="109">
                  <c:v>0.3857993959055866</c:v>
                </c:pt>
                <c:pt idx="110">
                  <c:v>0.38553406528524931</c:v>
                </c:pt>
                <c:pt idx="111">
                  <c:v>0.38526919624816858</c:v>
                </c:pt>
                <c:pt idx="112">
                  <c:v>0.38500473452583672</c:v>
                </c:pt>
                <c:pt idx="113">
                  <c:v>0.38474062779236229</c:v>
                </c:pt>
                <c:pt idx="114">
                  <c:v>0.38447682532109717</c:v>
                </c:pt>
                <c:pt idx="115">
                  <c:v>0.38421327765244456</c:v>
                </c:pt>
                <c:pt idx="116">
                  <c:v>0.38394993627285467</c:v>
                </c:pt>
                <c:pt idx="117">
                  <c:v>0.38368675330539848</c:v>
                </c:pt>
                <c:pt idx="118">
                  <c:v>0.38342368121276682</c:v>
                </c:pt>
                <c:pt idx="119">
                  <c:v>0.38316067251406016</c:v>
                </c:pt>
                <c:pt idx="120">
                  <c:v>0.38289767951731807</c:v>
                </c:pt>
                <c:pt idx="121">
                  <c:v>0.38263465407040104</c:v>
                </c:pt>
                <c:pt idx="122">
                  <c:v>0.38237154733354839</c:v>
                </c:pt>
                <c:pt idx="123">
                  <c:v>0.38210830957772279</c:v>
                </c:pt>
                <c:pt idx="124">
                  <c:v>0.38184489001365424</c:v>
                </c:pt>
                <c:pt idx="125">
                  <c:v>0.38158123665733962</c:v>
                </c:pt>
                <c:pt idx="126">
                  <c:v>0.3813172962385552</c:v>
                </c:pt>
                <c:pt idx="127">
                  <c:v>0.381053014159696</c:v>
                </c:pt>
                <c:pt idx="128">
                  <c:v>0.38078833451287564</c:v>
                </c:pt>
                <c:pt idx="129">
                  <c:v>0.38052320016365732</c:v>
                </c:pt>
                <c:pt idx="130">
                  <c:v>0.38025755290993712</c:v>
                </c:pt>
                <c:pt idx="131">
                  <c:v>0.3799913337242799</c:v>
                </c:pt>
                <c:pt idx="132">
                  <c:v>0.37972448308730811</c:v>
                </c:pt>
                <c:pt idx="133">
                  <c:v>0.37945694141845804</c:v>
                </c:pt>
                <c:pt idx="134">
                  <c:v>0.37918864960845511</c:v>
                </c:pt>
                <c:pt idx="135">
                  <c:v>0.37891954965512981</c:v>
                </c:pt>
                <c:pt idx="136">
                  <c:v>0.37864958540067051</c:v>
                </c:pt>
                <c:pt idx="137">
                  <c:v>0.37837870336407842</c:v>
                </c:pt>
                <c:pt idx="138">
                  <c:v>0.37810685365753882</c:v>
                </c:pt>
                <c:pt idx="139">
                  <c:v>0.37783399096979919</c:v>
                </c:pt>
                <c:pt idx="140">
                  <c:v>0.37756007559369892</c:v>
                </c:pt>
                <c:pt idx="141">
                  <c:v>0.37728507446907544</c:v>
                </c:pt>
                <c:pt idx="142">
                  <c:v>0.37700896220680258</c:v>
                </c:pt>
                <c:pt idx="143">
                  <c:v>0.37673172205520344</c:v>
                </c:pt>
                <c:pt idx="144">
                  <c:v>0.37645334676705072</c:v>
                </c:pt>
                <c:pt idx="145">
                  <c:v>0.37617383932432547</c:v>
                </c:pt>
                <c:pt idx="146">
                  <c:v>0.37589321347928595</c:v>
                </c:pt>
                <c:pt idx="147">
                  <c:v>0.37561149407447547</c:v>
                </c:pt>
                <c:pt idx="148">
                  <c:v>0.37532871711114679</c:v>
                </c:pt>
                <c:pt idx="149">
                  <c:v>0.37504492954503504</c:v>
                </c:pt>
                <c:pt idx="150">
                  <c:v>0.37476018880001294</c:v>
                </c:pt>
                <c:pt idx="151">
                  <c:v>0.37447456200322754</c:v>
                </c:pt>
                <c:pt idx="152">
                  <c:v>0.37418812495894416</c:v>
                </c:pt>
                <c:pt idx="153">
                  <c:v>0.37390096089148483</c:v>
                </c:pt>
                <c:pt idx="154">
                  <c:v>0.37361315899932962</c:v>
                </c:pt>
                <c:pt idx="155">
                  <c:v>0.37332481287170594</c:v>
                </c:pt>
                <c:pt idx="156">
                  <c:v>0.37303601882511234</c:v>
                </c:pt>
                <c:pt idx="157">
                  <c:v>0.3727468742197827</c:v>
                </c:pt>
                <c:pt idx="158">
                  <c:v>0.37245747581498462</c:v>
                </c:pt>
                <c:pt idx="159">
                  <c:v>0.37216791821751888</c:v>
                </c:pt>
                <c:pt idx="160">
                  <c:v>0.37187829247035648</c:v>
                </c:pt>
                <c:pt idx="161">
                  <c:v>0.37158868481877172</c:v>
                </c:pt>
                <c:pt idx="162">
                  <c:v>0.371299175680466</c:v>
                </c:pt>
                <c:pt idx="163">
                  <c:v>0.37100983883490657</c:v>
                </c:pt>
                <c:pt idx="164">
                  <c:v>0.37072074083625389</c:v>
                </c:pt>
                <c:pt idx="165">
                  <c:v>0.37043194064447321</c:v>
                </c:pt>
                <c:pt idx="166">
                  <c:v>0.37014348946103065</c:v>
                </c:pt>
                <c:pt idx="167">
                  <c:v>0.36985543074923161</c:v>
                </c:pt>
                <c:pt idx="168">
                  <c:v>0.36956780041487558</c:v>
                </c:pt>
                <c:pt idx="169">
                  <c:v>0.36928062712040921</c:v>
                </c:pt>
                <c:pt idx="170">
                  <c:v>0.36899393270496367</c:v>
                </c:pt>
                <c:pt idx="171">
                  <c:v>0.3687077326832916</c:v>
                </c:pt>
                <c:pt idx="172">
                  <c:v>0.36842203679835794</c:v>
                </c:pt>
                <c:pt idx="173">
                  <c:v>0.36813684960486298</c:v>
                </c:pt>
                <c:pt idx="174">
                  <c:v>0.36785217106398843</c:v>
                </c:pt>
                <c:pt idx="175">
                  <c:v>0.36756799713289073</c:v>
                </c:pt>
                <c:pt idx="176">
                  <c:v>0.36728432033570996</c:v>
                </c:pt>
                <c:pt idx="177">
                  <c:v>0.36700113030595305</c:v>
                </c:pt>
                <c:pt idx="178">
                  <c:v>0.36671841429293367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0.41321099999999999</c:v>
                </c:pt>
                <c:pt idx="1">
                  <c:v>0.41575600000000001</c:v>
                </c:pt>
                <c:pt idx="2">
                  <c:v>0.415657</c:v>
                </c:pt>
                <c:pt idx="3">
                  <c:v>0.41019499999999998</c:v>
                </c:pt>
                <c:pt idx="4">
                  <c:v>0.41328300000000001</c:v>
                </c:pt>
                <c:pt idx="5">
                  <c:v>0.41280899999999998</c:v>
                </c:pt>
                <c:pt idx="6">
                  <c:v>0.41768499999999997</c:v>
                </c:pt>
                <c:pt idx="7">
                  <c:v>0.418655</c:v>
                </c:pt>
                <c:pt idx="8">
                  <c:v>0.41637099999999999</c:v>
                </c:pt>
                <c:pt idx="9">
                  <c:v>0.41202299999999997</c:v>
                </c:pt>
                <c:pt idx="10">
                  <c:v>0.41661199999999998</c:v>
                </c:pt>
                <c:pt idx="11">
                  <c:v>0.420153</c:v>
                </c:pt>
                <c:pt idx="12">
                  <c:v>0.42482199999999998</c:v>
                </c:pt>
                <c:pt idx="13">
                  <c:v>0.42800100000000002</c:v>
                </c:pt>
                <c:pt idx="14">
                  <c:v>0.425039</c:v>
                </c:pt>
                <c:pt idx="15">
                  <c:v>0.42594100000000001</c:v>
                </c:pt>
                <c:pt idx="16">
                  <c:v>0.42155399999999998</c:v>
                </c:pt>
                <c:pt idx="17">
                  <c:v>0.42388700000000001</c:v>
                </c:pt>
                <c:pt idx="18">
                  <c:v>0.42772199999999999</c:v>
                </c:pt>
                <c:pt idx="19">
                  <c:v>0.42894700000000002</c:v>
                </c:pt>
                <c:pt idx="20">
                  <c:v>0.42920000000000003</c:v>
                </c:pt>
                <c:pt idx="21">
                  <c:v>0.42990099999999998</c:v>
                </c:pt>
                <c:pt idx="22">
                  <c:v>0.43335800000000002</c:v>
                </c:pt>
                <c:pt idx="23">
                  <c:v>0.42846400000000001</c:v>
                </c:pt>
                <c:pt idx="24">
                  <c:v>0.44179099999999999</c:v>
                </c:pt>
                <c:pt idx="25">
                  <c:v>0.44072899999999998</c:v>
                </c:pt>
                <c:pt idx="26">
                  <c:v>0.440139</c:v>
                </c:pt>
                <c:pt idx="27">
                  <c:v>0.44417299999999998</c:v>
                </c:pt>
                <c:pt idx="28">
                  <c:v>0.44697100000000001</c:v>
                </c:pt>
                <c:pt idx="29">
                  <c:v>0.448133</c:v>
                </c:pt>
                <c:pt idx="30">
                  <c:v>0.45677299999999998</c:v>
                </c:pt>
                <c:pt idx="31">
                  <c:v>0.46039600000000003</c:v>
                </c:pt>
                <c:pt idx="32">
                  <c:v>0.47147299999999998</c:v>
                </c:pt>
                <c:pt idx="33">
                  <c:v>0.47423700000000002</c:v>
                </c:pt>
                <c:pt idx="34">
                  <c:v>0.49251899999999998</c:v>
                </c:pt>
                <c:pt idx="35">
                  <c:v>0.50792700000000002</c:v>
                </c:pt>
                <c:pt idx="36">
                  <c:v>0.51524300000000001</c:v>
                </c:pt>
                <c:pt idx="37">
                  <c:v>0.53824000000000005</c:v>
                </c:pt>
                <c:pt idx="38">
                  <c:v>0.56125599999999998</c:v>
                </c:pt>
                <c:pt idx="39">
                  <c:v>0.59145800000000004</c:v>
                </c:pt>
                <c:pt idx="40">
                  <c:v>0.628162</c:v>
                </c:pt>
                <c:pt idx="41">
                  <c:v>0.65649999999999997</c:v>
                </c:pt>
                <c:pt idx="42">
                  <c:v>0.69614699999999996</c:v>
                </c:pt>
                <c:pt idx="43">
                  <c:v>0.72492999999999996</c:v>
                </c:pt>
                <c:pt idx="44">
                  <c:v>0.75031700000000001</c:v>
                </c:pt>
                <c:pt idx="45">
                  <c:v>0.77027500000000004</c:v>
                </c:pt>
                <c:pt idx="46">
                  <c:v>0.778914</c:v>
                </c:pt>
                <c:pt idx="47">
                  <c:v>0.78240299999999996</c:v>
                </c:pt>
                <c:pt idx="48">
                  <c:v>0.77109700000000003</c:v>
                </c:pt>
                <c:pt idx="49">
                  <c:v>0.74370000000000003</c:v>
                </c:pt>
                <c:pt idx="50">
                  <c:v>0.68326600000000004</c:v>
                </c:pt>
                <c:pt idx="51">
                  <c:v>0.60355400000000003</c:v>
                </c:pt>
                <c:pt idx="52">
                  <c:v>0.52028799999999997</c:v>
                </c:pt>
                <c:pt idx="53">
                  <c:v>0.44797300000000001</c:v>
                </c:pt>
                <c:pt idx="54">
                  <c:v>0.42567500000000003</c:v>
                </c:pt>
                <c:pt idx="55">
                  <c:v>0.42496600000000001</c:v>
                </c:pt>
                <c:pt idx="56">
                  <c:v>0.43215700000000001</c:v>
                </c:pt>
                <c:pt idx="57">
                  <c:v>0.43162</c:v>
                </c:pt>
                <c:pt idx="58">
                  <c:v>0.43704100000000001</c:v>
                </c:pt>
                <c:pt idx="59">
                  <c:v>0.44388899999999998</c:v>
                </c:pt>
                <c:pt idx="60">
                  <c:v>0.45391900000000002</c:v>
                </c:pt>
                <c:pt idx="61">
                  <c:v>0.465588</c:v>
                </c:pt>
                <c:pt idx="62">
                  <c:v>0.48082999999999998</c:v>
                </c:pt>
                <c:pt idx="63">
                  <c:v>0.498305</c:v>
                </c:pt>
                <c:pt idx="64">
                  <c:v>0.53190199999999999</c:v>
                </c:pt>
                <c:pt idx="65">
                  <c:v>0.55006500000000003</c:v>
                </c:pt>
                <c:pt idx="66">
                  <c:v>0.57952000000000004</c:v>
                </c:pt>
                <c:pt idx="67">
                  <c:v>0.60078799999999999</c:v>
                </c:pt>
                <c:pt idx="68">
                  <c:v>0.61434699999999998</c:v>
                </c:pt>
                <c:pt idx="69">
                  <c:v>0.63078699999999999</c:v>
                </c:pt>
                <c:pt idx="70">
                  <c:v>0.63339500000000004</c:v>
                </c:pt>
                <c:pt idx="71">
                  <c:v>0.63069500000000001</c:v>
                </c:pt>
                <c:pt idx="72">
                  <c:v>0.58835199999999999</c:v>
                </c:pt>
                <c:pt idx="73">
                  <c:v>0.53849199999999997</c:v>
                </c:pt>
                <c:pt idx="74">
                  <c:v>0.47794799999999998</c:v>
                </c:pt>
                <c:pt idx="75">
                  <c:v>0.42649799999999999</c:v>
                </c:pt>
                <c:pt idx="76">
                  <c:v>0.40457399999999999</c:v>
                </c:pt>
                <c:pt idx="77">
                  <c:v>0.39637</c:v>
                </c:pt>
                <c:pt idx="78">
                  <c:v>0.39386599999999999</c:v>
                </c:pt>
                <c:pt idx="79">
                  <c:v>0.393233</c:v>
                </c:pt>
                <c:pt idx="80">
                  <c:v>0.39335500000000001</c:v>
                </c:pt>
                <c:pt idx="81">
                  <c:v>0.39754800000000001</c:v>
                </c:pt>
                <c:pt idx="82">
                  <c:v>0.39742899999999998</c:v>
                </c:pt>
                <c:pt idx="83">
                  <c:v>0.39191999999999999</c:v>
                </c:pt>
                <c:pt idx="84">
                  <c:v>0.394569</c:v>
                </c:pt>
                <c:pt idx="85">
                  <c:v>0.397061</c:v>
                </c:pt>
                <c:pt idx="86">
                  <c:v>0.39694400000000002</c:v>
                </c:pt>
                <c:pt idx="87">
                  <c:v>0.39431899999999998</c:v>
                </c:pt>
                <c:pt idx="88">
                  <c:v>0.39396700000000001</c:v>
                </c:pt>
                <c:pt idx="89">
                  <c:v>0.39158599999999999</c:v>
                </c:pt>
                <c:pt idx="90">
                  <c:v>0.396621</c:v>
                </c:pt>
                <c:pt idx="91">
                  <c:v>0.39311800000000002</c:v>
                </c:pt>
                <c:pt idx="92">
                  <c:v>0.39447599999999999</c:v>
                </c:pt>
                <c:pt idx="93">
                  <c:v>0.39505000000000001</c:v>
                </c:pt>
                <c:pt idx="94">
                  <c:v>0.40219700000000003</c:v>
                </c:pt>
                <c:pt idx="95">
                  <c:v>0.39477099999999998</c:v>
                </c:pt>
                <c:pt idx="96">
                  <c:v>0.39221600000000001</c:v>
                </c:pt>
                <c:pt idx="97">
                  <c:v>0.39078400000000002</c:v>
                </c:pt>
                <c:pt idx="98">
                  <c:v>0.397536</c:v>
                </c:pt>
                <c:pt idx="99">
                  <c:v>0.39283899999999999</c:v>
                </c:pt>
                <c:pt idx="100">
                  <c:v>0.39388600000000001</c:v>
                </c:pt>
                <c:pt idx="101">
                  <c:v>0.39028299999999999</c:v>
                </c:pt>
                <c:pt idx="102">
                  <c:v>0.39314199999999999</c:v>
                </c:pt>
                <c:pt idx="103">
                  <c:v>0.39630300000000002</c:v>
                </c:pt>
                <c:pt idx="104">
                  <c:v>0.396706</c:v>
                </c:pt>
                <c:pt idx="105">
                  <c:v>0.39574300000000001</c:v>
                </c:pt>
                <c:pt idx="106">
                  <c:v>0.39949600000000002</c:v>
                </c:pt>
                <c:pt idx="107">
                  <c:v>0.40248800000000001</c:v>
                </c:pt>
                <c:pt idx="108">
                  <c:v>0.40085500000000002</c:v>
                </c:pt>
                <c:pt idx="109">
                  <c:v>0.40434500000000001</c:v>
                </c:pt>
                <c:pt idx="110">
                  <c:v>0.39671400000000001</c:v>
                </c:pt>
                <c:pt idx="111">
                  <c:v>0.389791</c:v>
                </c:pt>
                <c:pt idx="112">
                  <c:v>0.39182299999999998</c:v>
                </c:pt>
                <c:pt idx="113">
                  <c:v>0.39065100000000003</c:v>
                </c:pt>
                <c:pt idx="114">
                  <c:v>0.38569900000000001</c:v>
                </c:pt>
                <c:pt idx="115">
                  <c:v>0.38572899999999999</c:v>
                </c:pt>
                <c:pt idx="116">
                  <c:v>0.38025999999999999</c:v>
                </c:pt>
                <c:pt idx="117">
                  <c:v>0.382575</c:v>
                </c:pt>
                <c:pt idx="118">
                  <c:v>0.379911</c:v>
                </c:pt>
                <c:pt idx="119">
                  <c:v>0.38337100000000002</c:v>
                </c:pt>
                <c:pt idx="120">
                  <c:v>0.38036999999999999</c:v>
                </c:pt>
                <c:pt idx="121">
                  <c:v>0.37859100000000001</c:v>
                </c:pt>
                <c:pt idx="122">
                  <c:v>0.37726300000000001</c:v>
                </c:pt>
                <c:pt idx="123">
                  <c:v>0.38270300000000002</c:v>
                </c:pt>
                <c:pt idx="124">
                  <c:v>0.376641</c:v>
                </c:pt>
                <c:pt idx="125">
                  <c:v>0.38017200000000001</c:v>
                </c:pt>
                <c:pt idx="126">
                  <c:v>0.374444</c:v>
                </c:pt>
                <c:pt idx="127">
                  <c:v>0.38224999999999998</c:v>
                </c:pt>
                <c:pt idx="128">
                  <c:v>0.38728299999999999</c:v>
                </c:pt>
                <c:pt idx="129">
                  <c:v>0.382023</c:v>
                </c:pt>
                <c:pt idx="130">
                  <c:v>0.38009100000000001</c:v>
                </c:pt>
                <c:pt idx="131">
                  <c:v>0.38224399999999997</c:v>
                </c:pt>
                <c:pt idx="132">
                  <c:v>0.382521</c:v>
                </c:pt>
                <c:pt idx="133">
                  <c:v>0.38309900000000002</c:v>
                </c:pt>
                <c:pt idx="134">
                  <c:v>0.38067000000000001</c:v>
                </c:pt>
                <c:pt idx="135">
                  <c:v>0.38078899999999999</c:v>
                </c:pt>
                <c:pt idx="136">
                  <c:v>0.38353300000000001</c:v>
                </c:pt>
                <c:pt idx="137">
                  <c:v>0.38562200000000002</c:v>
                </c:pt>
                <c:pt idx="138">
                  <c:v>0.38299899999999998</c:v>
                </c:pt>
                <c:pt idx="139">
                  <c:v>0.38970300000000002</c:v>
                </c:pt>
                <c:pt idx="140">
                  <c:v>0.37828400000000001</c:v>
                </c:pt>
                <c:pt idx="141">
                  <c:v>0.38159700000000002</c:v>
                </c:pt>
                <c:pt idx="142">
                  <c:v>0.37895000000000001</c:v>
                </c:pt>
                <c:pt idx="143">
                  <c:v>0.38247100000000001</c:v>
                </c:pt>
                <c:pt idx="144">
                  <c:v>0.37135299999999999</c:v>
                </c:pt>
                <c:pt idx="145">
                  <c:v>0.37785800000000003</c:v>
                </c:pt>
                <c:pt idx="146">
                  <c:v>0.37946800000000003</c:v>
                </c:pt>
                <c:pt idx="147">
                  <c:v>0.37399399999999999</c:v>
                </c:pt>
                <c:pt idx="148">
                  <c:v>0.37350699999999998</c:v>
                </c:pt>
                <c:pt idx="149">
                  <c:v>0.37361</c:v>
                </c:pt>
                <c:pt idx="150">
                  <c:v>0.37552099999999999</c:v>
                </c:pt>
                <c:pt idx="151">
                  <c:v>0.37514199999999998</c:v>
                </c:pt>
                <c:pt idx="152">
                  <c:v>0.36968099999999998</c:v>
                </c:pt>
                <c:pt idx="153">
                  <c:v>0.377023</c:v>
                </c:pt>
                <c:pt idx="154">
                  <c:v>0.37354700000000002</c:v>
                </c:pt>
                <c:pt idx="155">
                  <c:v>0.37403999999999998</c:v>
                </c:pt>
                <c:pt idx="156">
                  <c:v>0.37276500000000001</c:v>
                </c:pt>
                <c:pt idx="157">
                  <c:v>0.37362600000000001</c:v>
                </c:pt>
                <c:pt idx="158">
                  <c:v>0.366539</c:v>
                </c:pt>
                <c:pt idx="159">
                  <c:v>0.37451400000000001</c:v>
                </c:pt>
                <c:pt idx="160">
                  <c:v>0.37174499999999999</c:v>
                </c:pt>
                <c:pt idx="161">
                  <c:v>0.36786799999999997</c:v>
                </c:pt>
                <c:pt idx="162">
                  <c:v>0.37835400000000002</c:v>
                </c:pt>
                <c:pt idx="163">
                  <c:v>0.37128</c:v>
                </c:pt>
                <c:pt idx="164">
                  <c:v>0.37191000000000002</c:v>
                </c:pt>
                <c:pt idx="165">
                  <c:v>0.37458399999999997</c:v>
                </c:pt>
                <c:pt idx="166">
                  <c:v>0.37442300000000001</c:v>
                </c:pt>
                <c:pt idx="167">
                  <c:v>0.37425599999999998</c:v>
                </c:pt>
                <c:pt idx="168">
                  <c:v>0.37529699999999999</c:v>
                </c:pt>
                <c:pt idx="169">
                  <c:v>0.37315500000000001</c:v>
                </c:pt>
                <c:pt idx="170">
                  <c:v>0.37761499999999998</c:v>
                </c:pt>
                <c:pt idx="171">
                  <c:v>0.37114200000000003</c:v>
                </c:pt>
                <c:pt idx="172">
                  <c:v>0.36713699999999999</c:v>
                </c:pt>
                <c:pt idx="173">
                  <c:v>0.37463299999999999</c:v>
                </c:pt>
                <c:pt idx="174">
                  <c:v>0.37288700000000002</c:v>
                </c:pt>
                <c:pt idx="175">
                  <c:v>0.37180400000000002</c:v>
                </c:pt>
                <c:pt idx="176">
                  <c:v>0.36951200000000001</c:v>
                </c:pt>
                <c:pt idx="177">
                  <c:v>0.36940400000000001</c:v>
                </c:pt>
                <c:pt idx="178">
                  <c:v>0.37068699999999999</c:v>
                </c:pt>
                <c:pt idx="179">
                  <c:v>0.36559000000000003</c:v>
                </c:pt>
                <c:pt idx="180">
                  <c:v>0.368344</c:v>
                </c:pt>
                <c:pt idx="181">
                  <c:v>0.372222</c:v>
                </c:pt>
                <c:pt idx="182">
                  <c:v>0.36702899999999999</c:v>
                </c:pt>
                <c:pt idx="183">
                  <c:v>0.37076100000000001</c:v>
                </c:pt>
                <c:pt idx="184">
                  <c:v>0.37016500000000002</c:v>
                </c:pt>
                <c:pt idx="185">
                  <c:v>0.37381399999999998</c:v>
                </c:pt>
                <c:pt idx="186">
                  <c:v>0.37609900000000002</c:v>
                </c:pt>
                <c:pt idx="187">
                  <c:v>0.37121300000000002</c:v>
                </c:pt>
                <c:pt idx="188">
                  <c:v>0.37414700000000001</c:v>
                </c:pt>
                <c:pt idx="189">
                  <c:v>0.36977700000000002</c:v>
                </c:pt>
                <c:pt idx="190">
                  <c:v>0.36919600000000002</c:v>
                </c:pt>
                <c:pt idx="191">
                  <c:v>0.36957200000000001</c:v>
                </c:pt>
                <c:pt idx="192">
                  <c:v>0.37049700000000002</c:v>
                </c:pt>
                <c:pt idx="193">
                  <c:v>0.36946499999999999</c:v>
                </c:pt>
                <c:pt idx="194">
                  <c:v>0.36488900000000002</c:v>
                </c:pt>
                <c:pt idx="195">
                  <c:v>0.365782</c:v>
                </c:pt>
                <c:pt idx="196">
                  <c:v>0.36678300000000003</c:v>
                </c:pt>
                <c:pt idx="197">
                  <c:v>0.37086999999999998</c:v>
                </c:pt>
                <c:pt idx="198">
                  <c:v>0.367954</c:v>
                </c:pt>
                <c:pt idx="199">
                  <c:v>0.36351899999999998</c:v>
                </c:pt>
                <c:pt idx="200">
                  <c:v>0.36727599999999999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0.41053743092808126</c:v>
                </c:pt>
                <c:pt idx="1">
                  <c:v>0.41162046176722228</c:v>
                </c:pt>
                <c:pt idx="2">
                  <c:v>0.41269286979390607</c:v>
                </c:pt>
                <c:pt idx="3">
                  <c:v>0.41375293180798078</c:v>
                </c:pt>
                <c:pt idx="4">
                  <c:v>0.41479875887298601</c:v>
                </c:pt>
                <c:pt idx="5">
                  <c:v>0.41582829826465401</c:v>
                </c:pt>
                <c:pt idx="6">
                  <c:v>0.41683934300442188</c:v>
                </c:pt>
                <c:pt idx="7">
                  <c:v>0.41782955265537447</c:v>
                </c:pt>
                <c:pt idx="8">
                  <c:v>0.41879649060730756</c:v>
                </c:pt>
                <c:pt idx="9">
                  <c:v>0.41973768518668569</c:v>
                </c:pt>
                <c:pt idx="10">
                  <c:v>0.42065072472495457</c:v>
                </c:pt>
                <c:pt idx="11">
                  <c:v>0.42153340031715503</c:v>
                </c:pt>
                <c:pt idx="12">
                  <c:v>0.42238391446335777</c:v>
                </c:pt>
                <c:pt idx="13">
                  <c:v>0.42320117906814003</c:v>
                </c:pt>
                <c:pt idx="14">
                  <c:v>0.42398523216985484</c:v>
                </c:pt>
                <c:pt idx="15">
                  <c:v>0.42473780882378526</c:v>
                </c:pt>
                <c:pt idx="16">
                  <c:v>0.42546310697546796</c:v>
                </c:pt>
                <c:pt idx="17">
                  <c:v>0.42616879271823732</c:v>
                </c:pt>
                <c:pt idx="18">
                  <c:v>0.42686728934936102</c:v>
                </c:pt>
                <c:pt idx="19">
                  <c:v>0.42757738898000086</c:v>
                </c:pt>
                <c:pt idx="20">
                  <c:v>0.42832621161982853</c:v>
                </c:pt>
                <c:pt idx="21">
                  <c:v>0.42915151203362062</c:v>
                </c:pt>
                <c:pt idx="22">
                  <c:v>0.43010429691578073</c:v>
                </c:pt>
                <c:pt idx="23">
                  <c:v>0.43125166254286146</c:v>
                </c:pt>
                <c:pt idx="24">
                  <c:v>0.43267969606439832</c:v>
                </c:pt>
                <c:pt idx="25">
                  <c:v>0.43449620428981417</c:v>
                </c:pt>
                <c:pt idx="26">
                  <c:v>0.4368329475361894</c:v>
                </c:pt>
                <c:pt idx="27">
                  <c:v>0.43984697162231395</c:v>
                </c:pt>
                <c:pt idx="28">
                  <c:v>0.44372056079419847</c:v>
                </c:pt>
                <c:pt idx="29">
                  <c:v>0.44865929362266915</c:v>
                </c:pt>
                <c:pt idx="30">
                  <c:v>0.45488768978603894</c:v>
                </c:pt>
                <c:pt idx="31">
                  <c:v>0.46264200472825001</c:v>
                </c:pt>
                <c:pt idx="32">
                  <c:v>0.47215987468761028</c:v>
                </c:pt>
                <c:pt idx="33">
                  <c:v>0.4836667430387151</c:v>
                </c:pt>
                <c:pt idx="34">
                  <c:v>0.49735930678304846</c:v>
                </c:pt>
                <c:pt idx="35">
                  <c:v>0.513386593225163</c:v>
                </c:pt>
                <c:pt idx="36">
                  <c:v>0.53182968137288078</c:v>
                </c:pt>
                <c:pt idx="37">
                  <c:v>0.55268147733516337</c:v>
                </c:pt>
                <c:pt idx="38">
                  <c:v>0.57582828499876282</c:v>
                </c:pt>
                <c:pt idx="39">
                  <c:v>0.60103512329917819</c:v>
                </c:pt>
                <c:pt idx="40">
                  <c:v>0.62793674568145519</c:v>
                </c:pt>
                <c:pt idx="41">
                  <c:v>0.65603579009007662</c:v>
                </c:pt>
                <c:pt idx="42">
                  <c:v>0.68470648031630121</c:v>
                </c:pt>
                <c:pt idx="43">
                  <c:v>0.7131877196900489</c:v>
                </c:pt>
                <c:pt idx="44">
                  <c:v>0.74049671393374594</c:v>
                </c:pt>
                <c:pt idx="45">
                  <c:v>0.76507675517391482</c:v>
                </c:pt>
                <c:pt idx="46">
                  <c:v>0.78392609243094036</c:v>
                </c:pt>
                <c:pt idx="47">
                  <c:v>0.79140911604174746</c:v>
                </c:pt>
                <c:pt idx="48">
                  <c:v>0.77929507083416505</c:v>
                </c:pt>
                <c:pt idx="49">
                  <c:v>0.74039541950228493</c:v>
                </c:pt>
                <c:pt idx="50">
                  <c:v>0.67536098818193135</c:v>
                </c:pt>
                <c:pt idx="51">
                  <c:v>0.59661796776171983</c:v>
                </c:pt>
                <c:pt idx="52">
                  <c:v>0.52326553052376257</c:v>
                </c:pt>
                <c:pt idx="53">
                  <c:v>0.46993620320752139</c:v>
                </c:pt>
                <c:pt idx="54">
                  <c:v>0.43995147334057211</c:v>
                </c:pt>
                <c:pt idx="55">
                  <c:v>0.42781259621374612</c:v>
                </c:pt>
                <c:pt idx="56">
                  <c:v>0.42601652702931603</c:v>
                </c:pt>
                <c:pt idx="57">
                  <c:v>0.42943772836839478</c:v>
                </c:pt>
                <c:pt idx="58">
                  <c:v>0.435821660072371</c:v>
                </c:pt>
                <c:pt idx="59">
                  <c:v>0.44458771526429058</c:v>
                </c:pt>
                <c:pt idx="60">
                  <c:v>0.45577557590694456</c:v>
                </c:pt>
                <c:pt idx="61">
                  <c:v>0.46953348804538303</c:v>
                </c:pt>
                <c:pt idx="62">
                  <c:v>0.48592677378092608</c:v>
                </c:pt>
                <c:pt idx="63">
                  <c:v>0.5048609643346087</c:v>
                </c:pt>
                <c:pt idx="64">
                  <c:v>0.52603983323818637</c:v>
                </c:pt>
                <c:pt idx="65">
                  <c:v>0.54894214235068206</c:v>
                </c:pt>
                <c:pt idx="66">
                  <c:v>0.57281382647715762</c:v>
                </c:pt>
                <c:pt idx="67">
                  <c:v>0.59663888134388954</c:v>
                </c:pt>
                <c:pt idx="68">
                  <c:v>0.61890151253753378</c:v>
                </c:pt>
                <c:pt idx="69">
                  <c:v>0.63667505451536854</c:v>
                </c:pt>
                <c:pt idx="70">
                  <c:v>0.64393046301323109</c:v>
                </c:pt>
                <c:pt idx="71">
                  <c:v>0.63144587173198718</c:v>
                </c:pt>
                <c:pt idx="72">
                  <c:v>0.59281230273128149</c:v>
                </c:pt>
                <c:pt idx="73">
                  <c:v>0.53425488203271465</c:v>
                </c:pt>
                <c:pt idx="74">
                  <c:v>0.47487826793570415</c:v>
                </c:pt>
                <c:pt idx="75">
                  <c:v>0.43227490241419059</c:v>
                </c:pt>
                <c:pt idx="76">
                  <c:v>0.41021295325819634</c:v>
                </c:pt>
                <c:pt idx="77">
                  <c:v>0.40178107201575597</c:v>
                </c:pt>
                <c:pt idx="78">
                  <c:v>0.39920853622457891</c:v>
                </c:pt>
                <c:pt idx="79">
                  <c:v>0.39836074563248708</c:v>
                </c:pt>
                <c:pt idx="80">
                  <c:v>0.39787150635285173</c:v>
                </c:pt>
                <c:pt idx="81">
                  <c:v>0.3974385971970596</c:v>
                </c:pt>
                <c:pt idx="82">
                  <c:v>0.3970156322407723</c:v>
                </c:pt>
                <c:pt idx="83">
                  <c:v>0.39659740361621582</c:v>
                </c:pt>
                <c:pt idx="84">
                  <c:v>0.39618331568442333</c:v>
                </c:pt>
                <c:pt idx="85">
                  <c:v>0.39577320826983142</c:v>
                </c:pt>
                <c:pt idx="86">
                  <c:v>0.39536708190455672</c:v>
                </c:pt>
                <c:pt idx="87">
                  <c:v>0.39496518774184214</c:v>
                </c:pt>
                <c:pt idx="88">
                  <c:v>0.39456821250084662</c:v>
                </c:pt>
                <c:pt idx="89">
                  <c:v>0.39417757941758902</c:v>
                </c:pt>
                <c:pt idx="90">
                  <c:v>0.39379590899253936</c:v>
                </c:pt>
                <c:pt idx="91">
                  <c:v>0.39342768089126973</c:v>
                </c:pt>
                <c:pt idx="92">
                  <c:v>0.39308011721508246</c:v>
                </c:pt>
                <c:pt idx="93">
                  <c:v>0.3927642584907991</c:v>
                </c:pt>
                <c:pt idx="94">
                  <c:v>0.39249612018489582</c:v>
                </c:pt>
                <c:pt idx="95">
                  <c:v>0.39229770083267007</c:v>
                </c:pt>
                <c:pt idx="96">
                  <c:v>0.39219747951289108</c:v>
                </c:pt>
                <c:pt idx="97">
                  <c:v>0.39222992580844779</c:v>
                </c:pt>
                <c:pt idx="98">
                  <c:v>0.39243349853699888</c:v>
                </c:pt>
                <c:pt idx="99">
                  <c:v>0.39284666763873138</c:v>
                </c:pt>
                <c:pt idx="100">
                  <c:v>0.39350162628856605</c:v>
                </c:pt>
                <c:pt idx="101">
                  <c:v>0.39441540484151599</c:v>
                </c:pt>
                <c:pt idx="102">
                  <c:v>0.39557782732757907</c:v>
                </c:pt>
                <c:pt idx="103">
                  <c:v>0.39693537558309894</c:v>
                </c:pt>
                <c:pt idx="104">
                  <c:v>0.39837116862424904</c:v>
                </c:pt>
                <c:pt idx="105">
                  <c:v>0.39968702746429197</c:v>
                </c:pt>
                <c:pt idx="106">
                  <c:v>0.40060482348376408</c:v>
                </c:pt>
                <c:pt idx="107">
                  <c:v>0.40081236238669948</c:v>
                </c:pt>
                <c:pt idx="108">
                  <c:v>0.40006551669122309</c:v>
                </c:pt>
                <c:pt idx="109">
                  <c:v>0.39831464674929945</c:v>
                </c:pt>
                <c:pt idx="110">
                  <c:v>0.39577776138848558</c:v>
                </c:pt>
                <c:pt idx="111">
                  <c:v>0.39288997626359695</c:v>
                </c:pt>
                <c:pt idx="112">
                  <c:v>0.3901373065706128</c:v>
                </c:pt>
                <c:pt idx="113">
                  <c:v>0.38787190714288067</c:v>
                </c:pt>
                <c:pt idx="114">
                  <c:v>0.38621865940861821</c:v>
                </c:pt>
                <c:pt idx="115">
                  <c:v>0.38510697070819111</c:v>
                </c:pt>
                <c:pt idx="116">
                  <c:v>0.3843736864998637</c:v>
                </c:pt>
                <c:pt idx="117">
                  <c:v>0.38385825171515453</c:v>
                </c:pt>
                <c:pt idx="118">
                  <c:v>0.38344863114619798</c:v>
                </c:pt>
                <c:pt idx="119">
                  <c:v>0.38308346888470629</c:v>
                </c:pt>
                <c:pt idx="120">
                  <c:v>0.38273537036858413</c:v>
                </c:pt>
                <c:pt idx="121">
                  <c:v>0.38239421121310008</c:v>
                </c:pt>
                <c:pt idx="122">
                  <c:v>0.38205691955968335</c:v>
                </c:pt>
                <c:pt idx="123">
                  <c:v>0.38172281734435232</c:v>
                </c:pt>
                <c:pt idx="124">
                  <c:v>0.38139198672849561</c:v>
                </c:pt>
                <c:pt idx="125">
                  <c:v>0.3810649891245626</c:v>
                </c:pt>
                <c:pt idx="126">
                  <c:v>0.3807433909159666</c:v>
                </c:pt>
                <c:pt idx="127">
                  <c:v>0.3804313681153656</c:v>
                </c:pt>
                <c:pt idx="128">
                  <c:v>0.38013919817810177</c:v>
                </c:pt>
                <c:pt idx="129">
                  <c:v>0.37988947241453486</c:v>
                </c:pt>
                <c:pt idx="130">
                  <c:v>0.37972557202284746</c:v>
                </c:pt>
                <c:pt idx="131">
                  <c:v>0.37971839526823481</c:v>
                </c:pt>
                <c:pt idx="132">
                  <c:v>0.37996202430461867</c:v>
                </c:pt>
                <c:pt idx="133">
                  <c:v>0.38054620369108866</c:v>
                </c:pt>
                <c:pt idx="134">
                  <c:v>0.38150086611834322</c:v>
                </c:pt>
                <c:pt idx="135">
                  <c:v>0.38272989661834689</c:v>
                </c:pt>
                <c:pt idx="136">
                  <c:v>0.38397771733995401</c:v>
                </c:pt>
                <c:pt idx="137">
                  <c:v>0.38487628241219041</c:v>
                </c:pt>
                <c:pt idx="138">
                  <c:v>0.38507971910134881</c:v>
                </c:pt>
                <c:pt idx="139">
                  <c:v>0.38442537821124984</c:v>
                </c:pt>
                <c:pt idx="140">
                  <c:v>0.38302089035370851</c:v>
                </c:pt>
                <c:pt idx="141">
                  <c:v>0.38119452163830103</c:v>
                </c:pt>
                <c:pt idx="142">
                  <c:v>0.37933965538262909</c:v>
                </c:pt>
                <c:pt idx="143">
                  <c:v>0.37775406953864238</c:v>
                </c:pt>
                <c:pt idx="144">
                  <c:v>0.37656270024659239</c:v>
                </c:pt>
                <c:pt idx="145">
                  <c:v>0.375740018653625</c:v>
                </c:pt>
                <c:pt idx="146">
                  <c:v>0.37518475106259697</c:v>
                </c:pt>
                <c:pt idx="147">
                  <c:v>0.37478907576404358</c:v>
                </c:pt>
                <c:pt idx="148">
                  <c:v>0.37447384884597473</c:v>
                </c:pt>
                <c:pt idx="149">
                  <c:v>0.3741933177743757</c:v>
                </c:pt>
                <c:pt idx="150">
                  <c:v>0.3739255980512704</c:v>
                </c:pt>
                <c:pt idx="151">
                  <c:v>0.3736617745274779</c:v>
                </c:pt>
                <c:pt idx="152">
                  <c:v>0.37339865410090339</c:v>
                </c:pt>
                <c:pt idx="153">
                  <c:v>0.37313516166949146</c:v>
                </c:pt>
                <c:pt idx="154">
                  <c:v>0.37287089904465776</c:v>
                </c:pt>
                <c:pt idx="155">
                  <c:v>0.37260566630971392</c:v>
                </c:pt>
                <c:pt idx="156">
                  <c:v>0.37233932709503997</c:v>
                </c:pt>
                <c:pt idx="157">
                  <c:v>0.37207177557716292</c:v>
                </c:pt>
                <c:pt idx="158">
                  <c:v>0.37180292869817966</c:v>
                </c:pt>
                <c:pt idx="159">
                  <c:v>0.37153272357776923</c:v>
                </c:pt>
                <c:pt idx="160">
                  <c:v>0.37126111573711373</c:v>
                </c:pt>
                <c:pt idx="161">
                  <c:v>0.37098807736224715</c:v>
                </c:pt>
                <c:pt idx="162">
                  <c:v>0.37071359553200278</c:v>
                </c:pt>
                <c:pt idx="163">
                  <c:v>0.37043767044408221</c:v>
                </c:pt>
                <c:pt idx="164">
                  <c:v>0.37016031367996577</c:v>
                </c:pt>
                <c:pt idx="165">
                  <c:v>0.36988154654211491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0.41053740547221745</c:v>
                </c:pt>
                <c:pt idx="1">
                  <c:v>0.4116204129546987</c:v>
                </c:pt>
                <c:pt idx="2">
                  <c:v>0.41269277740272436</c:v>
                </c:pt>
                <c:pt idx="3">
                  <c:v>0.41375275919016313</c:v>
                </c:pt>
                <c:pt idx="4">
                  <c:v>0.41479844052906562</c:v>
                </c:pt>
                <c:pt idx="5">
                  <c:v>0.41582771875144725</c:v>
                </c:pt>
                <c:pt idx="6">
                  <c:v>0.4168383016802395</c:v>
                </c:pt>
                <c:pt idx="7">
                  <c:v>0.41782770566594846</c:v>
                </c:pt>
                <c:pt idx="8">
                  <c:v>0.4187932569149288</c:v>
                </c:pt>
                <c:pt idx="9">
                  <c:v>0.41973209676928952</c:v>
                </c:pt>
                <c:pt idx="10">
                  <c:v>0.42064119161049218</c:v>
                </c:pt>
                <c:pt idx="11">
                  <c:v>0.42151734804116475</c:v>
                </c:pt>
                <c:pt idx="12">
                  <c:v>0.42235723394472702</c:v>
                </c:pt>
                <c:pt idx="13">
                  <c:v>0.42315740592265932</c:v>
                </c:pt>
                <c:pt idx="14">
                  <c:v>0.42391434345834383</c:v>
                </c:pt>
                <c:pt idx="15">
                  <c:v>0.4246244899503116</c:v>
                </c:pt>
                <c:pt idx="16">
                  <c:v>0.42528430049568866</c:v>
                </c:pt>
                <c:pt idx="17">
                  <c:v>0.42589029599048039</c:v>
                </c:pt>
                <c:pt idx="18">
                  <c:v>0.42643912275639761</c:v>
                </c:pt>
                <c:pt idx="19">
                  <c:v>0.42692761651979605</c:v>
                </c:pt>
                <c:pt idx="20">
                  <c:v>0.42735286917888521</c:v>
                </c:pt>
                <c:pt idx="21">
                  <c:v>0.42771229642824848</c:v>
                </c:pt>
                <c:pt idx="22">
                  <c:v>0.42800370399656162</c:v>
                </c:pt>
                <c:pt idx="23">
                  <c:v>0.42822535002741796</c:v>
                </c:pt>
                <c:pt idx="24">
                  <c:v>0.42837600102573364</c:v>
                </c:pt>
                <c:pt idx="25">
                  <c:v>0.42845497882900901</c:v>
                </c:pt>
                <c:pt idx="26">
                  <c:v>0.42846219625981119</c:v>
                </c:pt>
                <c:pt idx="27">
                  <c:v>0.42839817947635367</c:v>
                </c:pt>
                <c:pt idx="28">
                  <c:v>0.42826407555000495</c:v>
                </c:pt>
                <c:pt idx="29">
                  <c:v>0.42806164443452011</c:v>
                </c:pt>
                <c:pt idx="30">
                  <c:v>0.42779323521044355</c:v>
                </c:pt>
                <c:pt idx="31">
                  <c:v>0.42746174723792146</c:v>
                </c:pt>
                <c:pt idx="32">
                  <c:v>0.42707057757552719</c:v>
                </c:pt>
                <c:pt idx="33">
                  <c:v>0.42662355666622248</c:v>
                </c:pt>
                <c:pt idx="34">
                  <c:v>0.42612487480611988</c:v>
                </c:pt>
                <c:pt idx="35">
                  <c:v>0.42557900226166945</c:v>
                </c:pt>
                <c:pt idx="36">
                  <c:v>0.42499060606670908</c:v>
                </c:pt>
                <c:pt idx="37">
                  <c:v>0.42436446651036258</c:v>
                </c:pt>
                <c:pt idx="38">
                  <c:v>0.42370539613442593</c:v>
                </c:pt>
                <c:pt idx="39">
                  <c:v>0.42301816372272455</c:v>
                </c:pt>
                <c:pt idx="40">
                  <c:v>0.42230742532248006</c:v>
                </c:pt>
                <c:pt idx="41">
                  <c:v>0.421577663831114</c:v>
                </c:pt>
                <c:pt idx="42">
                  <c:v>0.42083313815311235</c:v>
                </c:pt>
                <c:pt idx="43">
                  <c:v>0.42007784241837082</c:v>
                </c:pt>
                <c:pt idx="44">
                  <c:v>0.41931547528656077</c:v>
                </c:pt>
                <c:pt idx="45">
                  <c:v>0.41854941896353587</c:v>
                </c:pt>
                <c:pt idx="46">
                  <c:v>0.41778272723861792</c:v>
                </c:pt>
                <c:pt idx="47">
                  <c:v>0.41701812162033164</c:v>
                </c:pt>
                <c:pt idx="48">
                  <c:v>0.41625799450031797</c:v>
                </c:pt>
                <c:pt idx="49">
                  <c:v>0.41550441820295009</c:v>
                </c:pt>
                <c:pt idx="50">
                  <c:v>0.41475915877036429</c:v>
                </c:pt>
                <c:pt idx="51">
                  <c:v>0.41402369337617412</c:v>
                </c:pt>
                <c:pt idx="52">
                  <c:v>0.41329923034275373</c:v>
                </c:pt>
                <c:pt idx="53">
                  <c:v>0.41258673084406938</c:v>
                </c:pt>
                <c:pt idx="54">
                  <c:v>0.41188693149753491</c:v>
                </c:pt>
                <c:pt idx="55">
                  <c:v>0.41120036717506769</c:v>
                </c:pt>
                <c:pt idx="56">
                  <c:v>0.41052739348823036</c:v>
                </c:pt>
                <c:pt idx="57">
                  <c:v>0.40986820851983691</c:v>
                </c:pt>
                <c:pt idx="58">
                  <c:v>0.40922287348116881</c:v>
                </c:pt>
                <c:pt idx="59">
                  <c:v>0.40859133206800385</c:v>
                </c:pt>
                <c:pt idx="60">
                  <c:v>0.40797342836915851</c:v>
                </c:pt>
                <c:pt idx="61">
                  <c:v>0.40736892324827234</c:v>
                </c:pt>
                <c:pt idx="62">
                  <c:v>0.40677750917381789</c:v>
                </c:pt>
                <c:pt idx="63">
                  <c:v>0.4061988235149106</c:v>
                </c:pt>
                <c:pt idx="64">
                  <c:v>0.40563246035276884</c:v>
                </c:pt>
                <c:pt idx="65">
                  <c:v>0.40507798088106495</c:v>
                </c:pt>
                <c:pt idx="66">
                  <c:v>0.40453492248433487</c:v>
                </c:pt>
                <c:pt idx="67">
                  <c:v>0.40400280659342069</c:v>
                </c:pt>
                <c:pt idx="68">
                  <c:v>0.40348114542183872</c:v>
                </c:pt>
                <c:pt idx="69">
                  <c:v>0.40296944768806159</c:v>
                </c:pt>
                <c:pt idx="70">
                  <c:v>0.40246722342692376</c:v>
                </c:pt>
                <c:pt idx="71">
                  <c:v>0.40197398798947326</c:v>
                </c:pt>
                <c:pt idx="72">
                  <c:v>0.40148926532525619</c:v>
                </c:pt>
                <c:pt idx="73">
                  <c:v>0.40101259063474476</c:v>
                </c:pt>
                <c:pt idx="74">
                  <c:v>0.40054351247282</c:v>
                </c:pt>
                <c:pt idx="75">
                  <c:v>0.40008159437721647</c:v>
                </c:pt>
                <c:pt idx="76">
                  <c:v>0.39962641608885574</c:v>
                </c:pt>
                <c:pt idx="77">
                  <c:v>0.39917757442422824</c:v>
                </c:pt>
                <c:pt idx="78">
                  <c:v>0.398734683853531</c:v>
                </c:pt>
                <c:pt idx="79">
                  <c:v>0.39829737683222671</c:v>
                </c:pt>
                <c:pt idx="80">
                  <c:v>0.39786530392809716</c:v>
                </c:pt>
                <c:pt idx="81">
                  <c:v>0.39743813378073739</c:v>
                </c:pt>
                <c:pt idx="82">
                  <c:v>0.39701555292579599</c:v>
                </c:pt>
                <c:pt idx="83">
                  <c:v>0.39659726551207808</c:v>
                </c:pt>
                <c:pt idx="84">
                  <c:v>0.3961829929358936</c:v>
                </c:pt>
                <c:pt idx="85">
                  <c:v>0.39577247341371125</c:v>
                </c:pt>
                <c:pt idx="86">
                  <c:v>0.39536546151124446</c:v>
                </c:pt>
                <c:pt idx="87">
                  <c:v>0.39496172764452375</c:v>
                </c:pt>
                <c:pt idx="88">
                  <c:v>0.39456105756624982</c:v>
                </c:pt>
                <c:pt idx="89">
                  <c:v>0.39416325184876211</c:v>
                </c:pt>
                <c:pt idx="90">
                  <c:v>0.39376812537324613</c:v>
                </c:pt>
                <c:pt idx="91">
                  <c:v>0.39337550683332412</c:v>
                </c:pt>
                <c:pt idx="92">
                  <c:v>0.3929852382598874</c:v>
                </c:pt>
                <c:pt idx="93">
                  <c:v>0.39259717457290982</c:v>
                </c:pt>
                <c:pt idx="94">
                  <c:v>0.39221118316500297</c:v>
                </c:pt>
                <c:pt idx="95">
                  <c:v>0.39182714352061099</c:v>
                </c:pt>
                <c:pt idx="96">
                  <c:v>0.39144494687395787</c:v>
                </c:pt>
                <c:pt idx="97">
                  <c:v>0.39106449590815018</c:v>
                </c:pt>
                <c:pt idx="98">
                  <c:v>0.39068570449714785</c:v>
                </c:pt>
                <c:pt idx="99">
                  <c:v>0.39030849749165314</c:v>
                </c:pt>
                <c:pt idx="100">
                  <c:v>0.3899328105492732</c:v>
                </c:pt>
                <c:pt idx="101">
                  <c:v>0.38955859000858961</c:v>
                </c:pt>
                <c:pt idx="102">
                  <c:v>0.38918579280597065</c:v>
                </c:pt>
                <c:pt idx="103">
                  <c:v>0.38881438643306848</c:v>
                </c:pt>
                <c:pt idx="104">
                  <c:v>0.38844434893193786</c:v>
                </c:pt>
                <c:pt idx="105">
                  <c:v>0.38807566892354717</c:v>
                </c:pt>
                <c:pt idx="106">
                  <c:v>0.38770834566412571</c:v>
                </c:pt>
                <c:pt idx="107">
                  <c:v>0.38734238912226943</c:v>
                </c:pt>
                <c:pt idx="108">
                  <c:v>0.38697782006799197</c:v>
                </c:pt>
                <c:pt idx="109">
                  <c:v>0.3866146701629718</c:v>
                </c:pt>
                <c:pt idx="110">
                  <c:v>0.38625298203908315</c:v>
                </c:pt>
                <c:pt idx="111">
                  <c:v>0.38589280934995618</c:v>
                </c:pt>
                <c:pt idx="112">
                  <c:v>0.38553421677781663</c:v>
                </c:pt>
                <c:pt idx="113">
                  <c:v>0.38517727997526691</c:v>
                </c:pt>
                <c:pt idx="114">
                  <c:v>0.38482208541910434</c:v>
                </c:pt>
                <c:pt idx="115">
                  <c:v>0.3844687301508391</c:v>
                </c:pt>
                <c:pt idx="116">
                  <c:v>0.38411732137646776</c:v>
                </c:pt>
                <c:pt idx="117">
                  <c:v>0.38376797589647937</c:v>
                </c:pt>
                <c:pt idx="118">
                  <c:v>0.38342081933629779</c:v>
                </c:pt>
                <c:pt idx="119">
                  <c:v>0.38307598514768354</c:v>
                </c:pt>
                <c:pt idx="120">
                  <c:v>0.38273361335337192</c:v>
                </c:pt>
                <c:pt idx="121">
                  <c:v>0.38239384901074552</c:v>
                </c:pt>
                <c:pt idx="122">
                  <c:v>0.38205684037596455</c:v>
                </c:pt>
                <c:pt idx="123">
                  <c:v>0.3817227367579698</c:v>
                </c:pt>
                <c:pt idx="124">
                  <c:v>0.3813916860623266</c:v>
                </c:pt>
                <c:pt idx="125">
                  <c:v>0.38106383203801408</c:v>
                </c:pt>
                <c:pt idx="126">
                  <c:v>0.38073931125581484</c:v>
                </c:pt>
                <c:pt idx="127">
                  <c:v>0.38041824986451411</c:v>
                </c:pt>
                <c:pt idx="128">
                  <c:v>0.38010076018994932</c:v>
                </c:pt>
                <c:pt idx="129">
                  <c:v>0.37978693726104462</c:v>
                </c:pt>
                <c:pt idx="130">
                  <c:v>0.37947685536502046</c:v>
                </c:pt>
                <c:pt idx="131">
                  <c:v>0.37917056474942445</c:v>
                </c:pt>
                <c:pt idx="132">
                  <c:v>0.37886808859983967</c:v>
                </c:pt>
                <c:pt idx="133">
                  <c:v>0.37856942042743069</c:v>
                </c:pt>
                <c:pt idx="134">
                  <c:v>0.37827452199847067</c:v>
                </c:pt>
                <c:pt idx="135">
                  <c:v>0.37798332192763517</c:v>
                </c:pt>
                <c:pt idx="136">
                  <c:v>0.37769571503775889</c:v>
                </c:pt>
                <c:pt idx="137">
                  <c:v>0.37741156256128383</c:v>
                </c:pt>
                <c:pt idx="138">
                  <c:v>0.37713069322399573</c:v>
                </c:pt>
                <c:pt idx="139">
                  <c:v>0.37685290521184955</c:v>
                </c:pt>
                <c:pt idx="140">
                  <c:v>0.37657796897942208</c:v>
                </c:pt>
                <c:pt idx="141">
                  <c:v>0.37630563081691321</c:v>
                </c:pt>
                <c:pt idx="142">
                  <c:v>0.3760356170548782</c:v>
                </c:pt>
                <c:pt idx="143">
                  <c:v>0.37576763875498864</c:v>
                </c:pt>
                <c:pt idx="144">
                  <c:v>0.3755013967134927</c:v>
                </c:pt>
                <c:pt idx="145">
                  <c:v>0.37523658659320047</c:v>
                </c:pt>
                <c:pt idx="146">
                  <c:v>0.37497290400029815</c:v>
                </c:pt>
                <c:pt idx="147">
                  <c:v>0.37471004933356933</c:v>
                </c:pt>
                <c:pt idx="148">
                  <c:v>0.37444773225422967</c:v>
                </c:pt>
                <c:pt idx="149">
                  <c:v>0.37418567565240307</c:v>
                </c:pt>
                <c:pt idx="150">
                  <c:v>0.37392361901868559</c:v>
                </c:pt>
                <c:pt idx="151">
                  <c:v>0.37366132116354855</c:v>
                </c:pt>
                <c:pt idx="152">
                  <c:v>0.3733985622609633</c:v>
                </c:pt>
                <c:pt idx="153">
                  <c:v>0.37313514522344299</c:v>
                </c:pt>
                <c:pt idx="154">
                  <c:v>0.37287089644205262</c:v>
                </c:pt>
                <c:pt idx="155">
                  <c:v>0.37260566594583439</c:v>
                </c:pt>
                <c:pt idx="156">
                  <c:v>0.37233932705010253</c:v>
                </c:pt>
                <c:pt idx="157">
                  <c:v>0.37207177557226212</c:v>
                </c:pt>
                <c:pt idx="158">
                  <c:v>0.37180292869770776</c:v>
                </c:pt>
                <c:pt idx="159">
                  <c:v>0.3715327235777291</c:v>
                </c:pt>
                <c:pt idx="160">
                  <c:v>0.37126111573711074</c:v>
                </c:pt>
                <c:pt idx="161">
                  <c:v>0.37098807736224693</c:v>
                </c:pt>
                <c:pt idx="162">
                  <c:v>0.37071359553200278</c:v>
                </c:pt>
                <c:pt idx="163">
                  <c:v>0.37043767044408221</c:v>
                </c:pt>
                <c:pt idx="164">
                  <c:v>0.37016031367996577</c:v>
                </c:pt>
                <c:pt idx="165">
                  <c:v>0.36988154654211491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0.42313000000000001</c:v>
                </c:pt>
                <c:pt idx="1">
                  <c:v>0.428956</c:v>
                </c:pt>
                <c:pt idx="2">
                  <c:v>0.42463800000000002</c:v>
                </c:pt>
                <c:pt idx="3">
                  <c:v>0.42867899999999998</c:v>
                </c:pt>
                <c:pt idx="4">
                  <c:v>0.43027599999999999</c:v>
                </c:pt>
                <c:pt idx="5">
                  <c:v>0.42840899999999998</c:v>
                </c:pt>
                <c:pt idx="6">
                  <c:v>0.428093</c:v>
                </c:pt>
                <c:pt idx="7">
                  <c:v>0.43349100000000002</c:v>
                </c:pt>
                <c:pt idx="8">
                  <c:v>0.42766500000000002</c:v>
                </c:pt>
                <c:pt idx="9">
                  <c:v>0.43226500000000001</c:v>
                </c:pt>
                <c:pt idx="10">
                  <c:v>0.433585</c:v>
                </c:pt>
                <c:pt idx="11">
                  <c:v>0.43454500000000001</c:v>
                </c:pt>
                <c:pt idx="12">
                  <c:v>0.43142399999999997</c:v>
                </c:pt>
                <c:pt idx="13">
                  <c:v>0.429531</c:v>
                </c:pt>
                <c:pt idx="14">
                  <c:v>0.43165799999999999</c:v>
                </c:pt>
                <c:pt idx="15">
                  <c:v>0.43154300000000001</c:v>
                </c:pt>
                <c:pt idx="16">
                  <c:v>0.43142900000000001</c:v>
                </c:pt>
                <c:pt idx="17">
                  <c:v>0.43747900000000001</c:v>
                </c:pt>
                <c:pt idx="18">
                  <c:v>0.43065799999999999</c:v>
                </c:pt>
                <c:pt idx="19">
                  <c:v>0.43359399999999998</c:v>
                </c:pt>
                <c:pt idx="20">
                  <c:v>0.43601099999999998</c:v>
                </c:pt>
                <c:pt idx="21">
                  <c:v>0.44011</c:v>
                </c:pt>
                <c:pt idx="22">
                  <c:v>0.44072800000000001</c:v>
                </c:pt>
                <c:pt idx="23">
                  <c:v>0.441552</c:v>
                </c:pt>
                <c:pt idx="24">
                  <c:v>0.44631399999999999</c:v>
                </c:pt>
                <c:pt idx="25">
                  <c:v>0.44243500000000002</c:v>
                </c:pt>
                <c:pt idx="26">
                  <c:v>0.44424799999999998</c:v>
                </c:pt>
                <c:pt idx="27">
                  <c:v>0.448104</c:v>
                </c:pt>
                <c:pt idx="28">
                  <c:v>0.45306200000000002</c:v>
                </c:pt>
                <c:pt idx="29">
                  <c:v>0.45152399999999998</c:v>
                </c:pt>
                <c:pt idx="30">
                  <c:v>0.45473200000000003</c:v>
                </c:pt>
                <c:pt idx="31">
                  <c:v>0.46486499999999997</c:v>
                </c:pt>
                <c:pt idx="32">
                  <c:v>0.47175899999999998</c:v>
                </c:pt>
                <c:pt idx="33">
                  <c:v>0.47916199999999998</c:v>
                </c:pt>
                <c:pt idx="34">
                  <c:v>0.48972199999999999</c:v>
                </c:pt>
                <c:pt idx="35">
                  <c:v>0.49615599999999999</c:v>
                </c:pt>
                <c:pt idx="36">
                  <c:v>0.50632999999999995</c:v>
                </c:pt>
                <c:pt idx="37">
                  <c:v>0.52478400000000003</c:v>
                </c:pt>
                <c:pt idx="38">
                  <c:v>0.54737999999999998</c:v>
                </c:pt>
                <c:pt idx="39">
                  <c:v>0.57465699999999997</c:v>
                </c:pt>
                <c:pt idx="40">
                  <c:v>0.61340300000000003</c:v>
                </c:pt>
                <c:pt idx="41">
                  <c:v>0.64772399999999997</c:v>
                </c:pt>
                <c:pt idx="42">
                  <c:v>0.68620199999999998</c:v>
                </c:pt>
                <c:pt idx="43">
                  <c:v>0.71683600000000003</c:v>
                </c:pt>
                <c:pt idx="44">
                  <c:v>0.74721199999999999</c:v>
                </c:pt>
                <c:pt idx="45">
                  <c:v>0.76824300000000001</c:v>
                </c:pt>
                <c:pt idx="46">
                  <c:v>0.77657799999999999</c:v>
                </c:pt>
                <c:pt idx="47">
                  <c:v>0.77898100000000003</c:v>
                </c:pt>
                <c:pt idx="48">
                  <c:v>0.77183599999999997</c:v>
                </c:pt>
                <c:pt idx="49">
                  <c:v>0.74752399999999997</c:v>
                </c:pt>
                <c:pt idx="50">
                  <c:v>0.69343200000000005</c:v>
                </c:pt>
                <c:pt idx="51">
                  <c:v>0.61921599999999999</c:v>
                </c:pt>
                <c:pt idx="52">
                  <c:v>0.53324899999999997</c:v>
                </c:pt>
                <c:pt idx="53">
                  <c:v>0.46552300000000002</c:v>
                </c:pt>
                <c:pt idx="54">
                  <c:v>0.44045200000000001</c:v>
                </c:pt>
                <c:pt idx="55">
                  <c:v>0.445494</c:v>
                </c:pt>
                <c:pt idx="56">
                  <c:v>0.43951000000000001</c:v>
                </c:pt>
                <c:pt idx="57">
                  <c:v>0.43264200000000003</c:v>
                </c:pt>
                <c:pt idx="58">
                  <c:v>0.43767499999999998</c:v>
                </c:pt>
                <c:pt idx="59">
                  <c:v>0.44353500000000001</c:v>
                </c:pt>
                <c:pt idx="60">
                  <c:v>0.45202500000000001</c:v>
                </c:pt>
                <c:pt idx="61">
                  <c:v>0.46200799999999997</c:v>
                </c:pt>
                <c:pt idx="62">
                  <c:v>0.47880099999999998</c:v>
                </c:pt>
                <c:pt idx="63">
                  <c:v>0.498309</c:v>
                </c:pt>
                <c:pt idx="64">
                  <c:v>0.51805800000000002</c:v>
                </c:pt>
                <c:pt idx="65">
                  <c:v>0.54300099999999996</c:v>
                </c:pt>
                <c:pt idx="66">
                  <c:v>0.57122099999999998</c:v>
                </c:pt>
                <c:pt idx="67">
                  <c:v>0.58782000000000001</c:v>
                </c:pt>
                <c:pt idx="68">
                  <c:v>0.61000900000000002</c:v>
                </c:pt>
                <c:pt idx="69">
                  <c:v>0.62241299999999999</c:v>
                </c:pt>
                <c:pt idx="70">
                  <c:v>0.62963899999999995</c:v>
                </c:pt>
                <c:pt idx="71">
                  <c:v>0.62440799999999996</c:v>
                </c:pt>
                <c:pt idx="72">
                  <c:v>0.60110699999999995</c:v>
                </c:pt>
                <c:pt idx="73">
                  <c:v>0.55608599999999997</c:v>
                </c:pt>
                <c:pt idx="74">
                  <c:v>0.50182499999999997</c:v>
                </c:pt>
                <c:pt idx="75">
                  <c:v>0.44561400000000001</c:v>
                </c:pt>
                <c:pt idx="76">
                  <c:v>0.410356</c:v>
                </c:pt>
                <c:pt idx="77">
                  <c:v>0.40713199999999999</c:v>
                </c:pt>
                <c:pt idx="78">
                  <c:v>0.40709299999999998</c:v>
                </c:pt>
                <c:pt idx="79">
                  <c:v>0.40794399999999997</c:v>
                </c:pt>
                <c:pt idx="80">
                  <c:v>0.402445</c:v>
                </c:pt>
                <c:pt idx="81">
                  <c:v>0.397949</c:v>
                </c:pt>
                <c:pt idx="82">
                  <c:v>0.39479999999999998</c:v>
                </c:pt>
                <c:pt idx="83">
                  <c:v>0.39498299999999997</c:v>
                </c:pt>
                <c:pt idx="84">
                  <c:v>0.397337</c:v>
                </c:pt>
                <c:pt idx="85">
                  <c:v>0.40228399999999997</c:v>
                </c:pt>
                <c:pt idx="86">
                  <c:v>0.40098</c:v>
                </c:pt>
                <c:pt idx="87">
                  <c:v>0.39490599999999998</c:v>
                </c:pt>
                <c:pt idx="88">
                  <c:v>0.39985999999999999</c:v>
                </c:pt>
                <c:pt idx="89">
                  <c:v>0.39593099999999998</c:v>
                </c:pt>
                <c:pt idx="90">
                  <c:v>0.39340199999999997</c:v>
                </c:pt>
                <c:pt idx="91">
                  <c:v>0.39651399999999998</c:v>
                </c:pt>
                <c:pt idx="92">
                  <c:v>0.40074599999999999</c:v>
                </c:pt>
                <c:pt idx="93">
                  <c:v>0.40124799999999999</c:v>
                </c:pt>
                <c:pt idx="94">
                  <c:v>0.39989000000000002</c:v>
                </c:pt>
                <c:pt idx="95">
                  <c:v>0.39789200000000002</c:v>
                </c:pt>
                <c:pt idx="96">
                  <c:v>0.39701999999999998</c:v>
                </c:pt>
                <c:pt idx="97">
                  <c:v>0.40636499999999998</c:v>
                </c:pt>
                <c:pt idx="98">
                  <c:v>0.39399299999999998</c:v>
                </c:pt>
                <c:pt idx="99">
                  <c:v>0.40343699999999999</c:v>
                </c:pt>
                <c:pt idx="100">
                  <c:v>0.40542600000000001</c:v>
                </c:pt>
                <c:pt idx="101">
                  <c:v>0.401555</c:v>
                </c:pt>
                <c:pt idx="102">
                  <c:v>0.40615899999999999</c:v>
                </c:pt>
                <c:pt idx="103">
                  <c:v>0.407966</c:v>
                </c:pt>
                <c:pt idx="104">
                  <c:v>0.40554499999999999</c:v>
                </c:pt>
                <c:pt idx="105">
                  <c:v>0.40047700000000003</c:v>
                </c:pt>
                <c:pt idx="106">
                  <c:v>0.405196</c:v>
                </c:pt>
                <c:pt idx="107">
                  <c:v>0.40524300000000002</c:v>
                </c:pt>
                <c:pt idx="108">
                  <c:v>0.407134</c:v>
                </c:pt>
                <c:pt idx="109">
                  <c:v>0.40885300000000002</c:v>
                </c:pt>
                <c:pt idx="110">
                  <c:v>0.40567799999999998</c:v>
                </c:pt>
                <c:pt idx="111">
                  <c:v>0.40605799999999997</c:v>
                </c:pt>
                <c:pt idx="112">
                  <c:v>0.40303800000000001</c:v>
                </c:pt>
                <c:pt idx="113">
                  <c:v>0.39652799999999999</c:v>
                </c:pt>
                <c:pt idx="114">
                  <c:v>0.394148</c:v>
                </c:pt>
                <c:pt idx="115">
                  <c:v>0.394511</c:v>
                </c:pt>
                <c:pt idx="116">
                  <c:v>0.393957</c:v>
                </c:pt>
                <c:pt idx="117">
                  <c:v>0.38953900000000002</c:v>
                </c:pt>
                <c:pt idx="118">
                  <c:v>0.38716600000000001</c:v>
                </c:pt>
                <c:pt idx="119">
                  <c:v>0.38805299999999998</c:v>
                </c:pt>
                <c:pt idx="120">
                  <c:v>0.38458900000000001</c:v>
                </c:pt>
                <c:pt idx="121">
                  <c:v>0.38532699999999998</c:v>
                </c:pt>
                <c:pt idx="122">
                  <c:v>0.38617299999999999</c:v>
                </c:pt>
                <c:pt idx="123">
                  <c:v>0.38418000000000002</c:v>
                </c:pt>
                <c:pt idx="124">
                  <c:v>0.385986</c:v>
                </c:pt>
                <c:pt idx="125">
                  <c:v>0.38871299999999998</c:v>
                </c:pt>
                <c:pt idx="126">
                  <c:v>0.38991700000000001</c:v>
                </c:pt>
                <c:pt idx="127">
                  <c:v>0.38275999999999999</c:v>
                </c:pt>
                <c:pt idx="128">
                  <c:v>0.38445099999999999</c:v>
                </c:pt>
                <c:pt idx="129">
                  <c:v>0.38252399999999998</c:v>
                </c:pt>
                <c:pt idx="130">
                  <c:v>0.38582</c:v>
                </c:pt>
                <c:pt idx="131">
                  <c:v>0.38769199999999998</c:v>
                </c:pt>
                <c:pt idx="132">
                  <c:v>0.38250099999999998</c:v>
                </c:pt>
                <c:pt idx="133">
                  <c:v>0.38844200000000001</c:v>
                </c:pt>
                <c:pt idx="134">
                  <c:v>0.38674199999999997</c:v>
                </c:pt>
                <c:pt idx="135">
                  <c:v>0.39291799999999999</c:v>
                </c:pt>
                <c:pt idx="136">
                  <c:v>0.38734400000000002</c:v>
                </c:pt>
                <c:pt idx="137">
                  <c:v>0.38561800000000002</c:v>
                </c:pt>
                <c:pt idx="138">
                  <c:v>0.38812200000000002</c:v>
                </c:pt>
                <c:pt idx="139">
                  <c:v>0.389955</c:v>
                </c:pt>
                <c:pt idx="140">
                  <c:v>0.38743100000000003</c:v>
                </c:pt>
                <c:pt idx="141">
                  <c:v>0.38672200000000001</c:v>
                </c:pt>
                <c:pt idx="142">
                  <c:v>0.38570199999999999</c:v>
                </c:pt>
                <c:pt idx="143">
                  <c:v>0.38157999999999997</c:v>
                </c:pt>
                <c:pt idx="144">
                  <c:v>0.38174200000000003</c:v>
                </c:pt>
                <c:pt idx="145">
                  <c:v>0.37737199999999999</c:v>
                </c:pt>
                <c:pt idx="146">
                  <c:v>0.37975599999999998</c:v>
                </c:pt>
                <c:pt idx="147">
                  <c:v>0.37275900000000001</c:v>
                </c:pt>
                <c:pt idx="148">
                  <c:v>0.37839299999999998</c:v>
                </c:pt>
                <c:pt idx="149">
                  <c:v>0.37639400000000001</c:v>
                </c:pt>
                <c:pt idx="150">
                  <c:v>0.37606200000000001</c:v>
                </c:pt>
                <c:pt idx="151">
                  <c:v>0.37731700000000001</c:v>
                </c:pt>
                <c:pt idx="152">
                  <c:v>0.378133</c:v>
                </c:pt>
                <c:pt idx="153">
                  <c:v>0.37444899999999998</c:v>
                </c:pt>
                <c:pt idx="154">
                  <c:v>0.377834</c:v>
                </c:pt>
                <c:pt idx="155">
                  <c:v>0.37831199999999998</c:v>
                </c:pt>
                <c:pt idx="156">
                  <c:v>0.37734499999999999</c:v>
                </c:pt>
                <c:pt idx="157">
                  <c:v>0.377745</c:v>
                </c:pt>
                <c:pt idx="158">
                  <c:v>0.37589299999999998</c:v>
                </c:pt>
                <c:pt idx="159">
                  <c:v>0.375363</c:v>
                </c:pt>
                <c:pt idx="160">
                  <c:v>0.37765399999999999</c:v>
                </c:pt>
                <c:pt idx="161">
                  <c:v>0.37567899999999999</c:v>
                </c:pt>
                <c:pt idx="162">
                  <c:v>0.37782399999999999</c:v>
                </c:pt>
                <c:pt idx="163">
                  <c:v>0.37143700000000002</c:v>
                </c:pt>
                <c:pt idx="164">
                  <c:v>0.37650299999999998</c:v>
                </c:pt>
                <c:pt idx="165">
                  <c:v>0.37794</c:v>
                </c:pt>
                <c:pt idx="166">
                  <c:v>0.37350800000000001</c:v>
                </c:pt>
                <c:pt idx="167">
                  <c:v>0.37983899999999998</c:v>
                </c:pt>
                <c:pt idx="168">
                  <c:v>0.375942</c:v>
                </c:pt>
                <c:pt idx="169">
                  <c:v>0.37322100000000002</c:v>
                </c:pt>
                <c:pt idx="170">
                  <c:v>0.37378099999999997</c:v>
                </c:pt>
                <c:pt idx="171">
                  <c:v>0.37224699999999999</c:v>
                </c:pt>
                <c:pt idx="172">
                  <c:v>0.373446</c:v>
                </c:pt>
                <c:pt idx="173">
                  <c:v>0.36849999999999999</c:v>
                </c:pt>
                <c:pt idx="174">
                  <c:v>0.37362400000000001</c:v>
                </c:pt>
                <c:pt idx="175">
                  <c:v>0.37040600000000001</c:v>
                </c:pt>
                <c:pt idx="176">
                  <c:v>0.37479400000000002</c:v>
                </c:pt>
                <c:pt idx="177">
                  <c:v>0.37300699999999998</c:v>
                </c:pt>
                <c:pt idx="178">
                  <c:v>0.37300499999999998</c:v>
                </c:pt>
                <c:pt idx="179">
                  <c:v>0.37628200000000001</c:v>
                </c:pt>
                <c:pt idx="180">
                  <c:v>0.371836</c:v>
                </c:pt>
                <c:pt idx="181">
                  <c:v>0.37517699999999998</c:v>
                </c:pt>
                <c:pt idx="182">
                  <c:v>0.37618600000000002</c:v>
                </c:pt>
                <c:pt idx="183">
                  <c:v>0.37497999999999998</c:v>
                </c:pt>
                <c:pt idx="184">
                  <c:v>0.36418200000000001</c:v>
                </c:pt>
                <c:pt idx="185">
                  <c:v>0.37227900000000003</c:v>
                </c:pt>
                <c:pt idx="186">
                  <c:v>0.37134499999999998</c:v>
                </c:pt>
                <c:pt idx="187">
                  <c:v>0.37130999999999997</c:v>
                </c:pt>
                <c:pt idx="188">
                  <c:v>0.37332199999999999</c:v>
                </c:pt>
                <c:pt idx="189">
                  <c:v>0.37524099999999999</c:v>
                </c:pt>
                <c:pt idx="190">
                  <c:v>0.37714399999999998</c:v>
                </c:pt>
                <c:pt idx="191">
                  <c:v>0.37636500000000001</c:v>
                </c:pt>
                <c:pt idx="192">
                  <c:v>0.37047400000000003</c:v>
                </c:pt>
                <c:pt idx="193">
                  <c:v>0.37061100000000002</c:v>
                </c:pt>
                <c:pt idx="194">
                  <c:v>0.37255199999999999</c:v>
                </c:pt>
                <c:pt idx="195">
                  <c:v>0.37328699999999998</c:v>
                </c:pt>
                <c:pt idx="196">
                  <c:v>0.36975400000000003</c:v>
                </c:pt>
                <c:pt idx="197">
                  <c:v>0.37121199999999999</c:v>
                </c:pt>
                <c:pt idx="198">
                  <c:v>0.37372499999999997</c:v>
                </c:pt>
                <c:pt idx="199">
                  <c:v>0.36926100000000001</c:v>
                </c:pt>
                <c:pt idx="200">
                  <c:v>0.37110700000000002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0.42396963599442689</c:v>
                </c:pt>
                <c:pt idx="1">
                  <c:v>0.42471627252783772</c:v>
                </c:pt>
                <c:pt idx="2">
                  <c:v>0.42545208081802205</c:v>
                </c:pt>
                <c:pt idx="3">
                  <c:v>0.42617560229985157</c:v>
                </c:pt>
                <c:pt idx="4">
                  <c:v>0.42688524304413428</c:v>
                </c:pt>
                <c:pt idx="5">
                  <c:v>0.42757927109334831</c:v>
                </c:pt>
                <c:pt idx="6">
                  <c:v>0.42825581706676991</c:v>
                </c:pt>
                <c:pt idx="7">
                  <c:v>0.42891287968073594</c:v>
                </c:pt>
                <c:pt idx="8">
                  <c:v>0.42954833864074948</c:v>
                </c:pt>
                <c:pt idx="9">
                  <c:v>0.43015997857924493</c:v>
                </c:pt>
                <c:pt idx="10">
                  <c:v>0.43074552950692041</c:v>
                </c:pt>
                <c:pt idx="11">
                  <c:v>0.4313027318302759</c:v>
                </c:pt>
                <c:pt idx="12">
                  <c:v>0.43182943761103254</c:v>
                </c:pt>
                <c:pt idx="13">
                  <c:v>0.43232376466112815</c:v>
                </c:pt>
                <c:pt idx="14">
                  <c:v>0.43278432649622489</c:v>
                </c:pt>
                <c:pt idx="15">
                  <c:v>0.43321056920500051</c:v>
                </c:pt>
                <c:pt idx="16">
                  <c:v>0.43360325578179026</c:v>
                </c:pt>
                <c:pt idx="17">
                  <c:v>0.43396514886432941</c:v>
                </c:pt>
                <c:pt idx="18">
                  <c:v>0.43430195297195756</c:v>
                </c:pt>
                <c:pt idx="19">
                  <c:v>0.43462358532183604</c:v>
                </c:pt>
                <c:pt idx="20">
                  <c:v>0.43494584724102298</c:v>
                </c:pt>
                <c:pt idx="21">
                  <c:v>0.43529256223434759</c:v>
                </c:pt>
                <c:pt idx="22">
                  <c:v>0.43569822721542373</c:v>
                </c:pt>
                <c:pt idx="23">
                  <c:v>0.43621118515219715</c:v>
                </c:pt>
                <c:pt idx="24">
                  <c:v>0.4368972656850259</c:v>
                </c:pt>
                <c:pt idx="25">
                  <c:v>0.43784375196101222</c:v>
                </c:pt>
                <c:pt idx="26">
                  <c:v>0.43916341687568278</c:v>
                </c:pt>
                <c:pt idx="27">
                  <c:v>0.44099823476038713</c:v>
                </c:pt>
                <c:pt idx="28">
                  <c:v>0.44352222625876508</c:v>
                </c:pt>
                <c:pt idx="29">
                  <c:v>0.4469427529870223</c:v>
                </c:pt>
                <c:pt idx="30">
                  <c:v>0.45149947014189729</c:v>
                </c:pt>
                <c:pt idx="31">
                  <c:v>0.45746010076136784</c:v>
                </c:pt>
                <c:pt idx="32">
                  <c:v>0.46511224830043196</c:v>
                </c:pt>
                <c:pt idx="33">
                  <c:v>0.47475064477058015</c:v>
                </c:pt>
                <c:pt idx="34">
                  <c:v>0.48665955995322985</c:v>
                </c:pt>
                <c:pt idx="35">
                  <c:v>0.50109057550600888</c:v>
                </c:pt>
                <c:pt idx="36">
                  <c:v>0.5182365341843953</c:v>
                </c:pt>
                <c:pt idx="37">
                  <c:v>0.53820315854269818</c:v>
                </c:pt>
                <c:pt idx="38">
                  <c:v>0.56098051620641898</c:v>
                </c:pt>
                <c:pt idx="39">
                  <c:v>0.58641708015431071</c:v>
                </c:pt>
                <c:pt idx="40">
                  <c:v>0.61419939476398011</c:v>
                </c:pt>
                <c:pt idx="41">
                  <c:v>0.64383960234246307</c:v>
                </c:pt>
                <c:pt idx="42">
                  <c:v>0.67466812593487913</c:v>
                </c:pt>
                <c:pt idx="43">
                  <c:v>0.70580861624798674</c:v>
                </c:pt>
                <c:pt idx="44">
                  <c:v>0.73605494598262233</c:v>
                </c:pt>
                <c:pt idx="45">
                  <c:v>0.76347896610078003</c:v>
                </c:pt>
                <c:pt idx="46">
                  <c:v>0.78462614462815261</c:v>
                </c:pt>
                <c:pt idx="47">
                  <c:v>0.79366658246121491</c:v>
                </c:pt>
                <c:pt idx="48">
                  <c:v>0.78289785460529915</c:v>
                </c:pt>
                <c:pt idx="49">
                  <c:v>0.74622075387893971</c:v>
                </c:pt>
                <c:pt idx="50">
                  <c:v>0.68470171683913039</c:v>
                </c:pt>
                <c:pt idx="51">
                  <c:v>0.60945504912932513</c:v>
                </c:pt>
                <c:pt idx="52">
                  <c:v>0.53745951844380613</c:v>
                </c:pt>
                <c:pt idx="53">
                  <c:v>0.482567333902648</c:v>
                </c:pt>
                <c:pt idx="54">
                  <c:v>0.44932684796605599</c:v>
                </c:pt>
                <c:pt idx="55">
                  <c:v>0.43403105171781942</c:v>
                </c:pt>
                <c:pt idx="56">
                  <c:v>0.43005547453637311</c:v>
                </c:pt>
                <c:pt idx="57">
                  <c:v>0.43214022052707313</c:v>
                </c:pt>
                <c:pt idx="58">
                  <c:v>0.43755243511063108</c:v>
                </c:pt>
                <c:pt idx="59">
                  <c:v>0.44535319011526575</c:v>
                </c:pt>
                <c:pt idx="60">
                  <c:v>0.4554157104415128</c:v>
                </c:pt>
                <c:pt idx="61">
                  <c:v>0.46783702875470462</c:v>
                </c:pt>
                <c:pt idx="62">
                  <c:v>0.48268623306966507</c:v>
                </c:pt>
                <c:pt idx="63">
                  <c:v>0.49990579235096083</c:v>
                </c:pt>
                <c:pt idx="64">
                  <c:v>0.51926520234845841</c:v>
                </c:pt>
                <c:pt idx="65">
                  <c:v>0.54033621098580908</c:v>
                </c:pt>
                <c:pt idx="66">
                  <c:v>0.56248306977879303</c:v>
                </c:pt>
                <c:pt idx="67">
                  <c:v>0.58484497563560933</c:v>
                </c:pt>
                <c:pt idx="68">
                  <c:v>0.60618908557308604</c:v>
                </c:pt>
                <c:pt idx="69">
                  <c:v>0.62429505598058255</c:v>
                </c:pt>
                <c:pt idx="70">
                  <c:v>0.63461519040330783</c:v>
                </c:pt>
                <c:pt idx="71">
                  <c:v>0.62951512696414635</c:v>
                </c:pt>
                <c:pt idx="72">
                  <c:v>0.60169792181982551</c:v>
                </c:pt>
                <c:pt idx="73">
                  <c:v>0.55241035035741748</c:v>
                </c:pt>
                <c:pt idx="74">
                  <c:v>0.49551725225659526</c:v>
                </c:pt>
                <c:pt idx="75">
                  <c:v>0.44880467459129564</c:v>
                </c:pt>
                <c:pt idx="76">
                  <c:v>0.42082758939573245</c:v>
                </c:pt>
                <c:pt idx="77">
                  <c:v>0.40840217130274292</c:v>
                </c:pt>
                <c:pt idx="78">
                  <c:v>0.40414489244656976</c:v>
                </c:pt>
                <c:pt idx="79">
                  <c:v>0.40282803175301962</c:v>
                </c:pt>
                <c:pt idx="80">
                  <c:v>0.40226196158877636</c:v>
                </c:pt>
                <c:pt idx="81">
                  <c:v>0.40183670817946221</c:v>
                </c:pt>
                <c:pt idx="82">
                  <c:v>0.40143403108868436</c:v>
                </c:pt>
                <c:pt idx="83">
                  <c:v>0.40103745725185369</c:v>
                </c:pt>
                <c:pt idx="84">
                  <c:v>0.40064514982741489</c:v>
                </c:pt>
                <c:pt idx="85">
                  <c:v>0.40025682895673914</c:v>
                </c:pt>
                <c:pt idx="86">
                  <c:v>0.39987245357026518</c:v>
                </c:pt>
                <c:pt idx="87">
                  <c:v>0.39949221993440137</c:v>
                </c:pt>
                <c:pt idx="88">
                  <c:v>0.39911673096395323</c:v>
                </c:pt>
                <c:pt idx="89">
                  <c:v>0.39874728460729997</c:v>
                </c:pt>
                <c:pt idx="90">
                  <c:v>0.39838632569435145</c:v>
                </c:pt>
                <c:pt idx="91">
                  <c:v>0.39803811340450962</c:v>
                </c:pt>
                <c:pt idx="92">
                  <c:v>0.39770964445839047</c:v>
                </c:pt>
                <c:pt idx="93">
                  <c:v>0.39741183408095387</c:v>
                </c:pt>
                <c:pt idx="94">
                  <c:v>0.39716088279555212</c:v>
                </c:pt>
                <c:pt idx="95">
                  <c:v>0.39697964273659875</c:v>
                </c:pt>
                <c:pt idx="96">
                  <c:v>0.39689865058271573</c:v>
                </c:pt>
                <c:pt idx="97">
                  <c:v>0.39695634272502234</c:v>
                </c:pt>
                <c:pt idx="98">
                  <c:v>0.39719785952974146</c:v>
                </c:pt>
                <c:pt idx="99">
                  <c:v>0.39767183467327805</c:v>
                </c:pt>
                <c:pt idx="100">
                  <c:v>0.39842467558083638</c:v>
                </c:pt>
                <c:pt idx="101">
                  <c:v>0.399491990947974</c:v>
                </c:pt>
                <c:pt idx="102">
                  <c:v>0.40088677670927386</c:v>
                </c:pt>
                <c:pt idx="103">
                  <c:v>0.40258353608544073</c:v>
                </c:pt>
                <c:pt idx="104">
                  <c:v>0.40449728291129666</c:v>
                </c:pt>
                <c:pt idx="105">
                  <c:v>0.40645880385251065</c:v>
                </c:pt>
                <c:pt idx="106">
                  <c:v>0.40819613102640739</c:v>
                </c:pt>
                <c:pt idx="107">
                  <c:v>0.40934586214884072</c:v>
                </c:pt>
                <c:pt idx="108">
                  <c:v>0.40952354762026599</c:v>
                </c:pt>
                <c:pt idx="109">
                  <c:v>0.40845864467351911</c:v>
                </c:pt>
                <c:pt idx="110">
                  <c:v>0.40614386930697205</c:v>
                </c:pt>
                <c:pt idx="111">
                  <c:v>0.40290252845076735</c:v>
                </c:pt>
                <c:pt idx="112">
                  <c:v>0.39930133785290767</c:v>
                </c:pt>
                <c:pt idx="113">
                  <c:v>0.39593673030371968</c:v>
                </c:pt>
                <c:pt idx="114">
                  <c:v>0.39321866805536199</c:v>
                </c:pt>
                <c:pt idx="115">
                  <c:v>0.39127488306320762</c:v>
                </c:pt>
                <c:pt idx="116">
                  <c:v>0.390002188284025</c:v>
                </c:pt>
                <c:pt idx="117">
                  <c:v>0.38919393245355827</c:v>
                </c:pt>
                <c:pt idx="118">
                  <c:v>0.38865210640493819</c:v>
                </c:pt>
                <c:pt idx="119">
                  <c:v>0.38823950144697517</c:v>
                </c:pt>
                <c:pt idx="120">
                  <c:v>0.38788076308347746</c:v>
                </c:pt>
                <c:pt idx="121">
                  <c:v>0.3875418869950093</c:v>
                </c:pt>
                <c:pt idx="122">
                  <c:v>0.38721005367227057</c:v>
                </c:pt>
                <c:pt idx="123">
                  <c:v>0.38688122974647537</c:v>
                </c:pt>
                <c:pt idx="124">
                  <c:v>0.38655447198730625</c:v>
                </c:pt>
                <c:pt idx="125">
                  <c:v>0.38622999007479997</c:v>
                </c:pt>
                <c:pt idx="126">
                  <c:v>0.38590905757180877</c:v>
                </c:pt>
                <c:pt idx="127">
                  <c:v>0.38559523409788604</c:v>
                </c:pt>
                <c:pt idx="128">
                  <c:v>0.38529727351403348</c:v>
                </c:pt>
                <c:pt idx="129">
                  <c:v>0.38503432198078025</c:v>
                </c:pt>
                <c:pt idx="130">
                  <c:v>0.38484305832150195</c:v>
                </c:pt>
                <c:pt idx="131">
                  <c:v>0.38478362788969483</c:v>
                </c:pt>
                <c:pt idx="132">
                  <c:v>0.38493693937899137</c:v>
                </c:pt>
                <c:pt idx="133">
                  <c:v>0.38538330338960136</c:v>
                </c:pt>
                <c:pt idx="134">
                  <c:v>0.38615750157008805</c:v>
                </c:pt>
                <c:pt idx="135">
                  <c:v>0.38719222104868517</c:v>
                </c:pt>
                <c:pt idx="136">
                  <c:v>0.38828373009878592</c:v>
                </c:pt>
                <c:pt idx="137">
                  <c:v>0.38912045518847843</c:v>
                </c:pt>
                <c:pt idx="138">
                  <c:v>0.38938736364531101</c:v>
                </c:pt>
                <c:pt idx="139">
                  <c:v>0.38890438254888587</c:v>
                </c:pt>
                <c:pt idx="140">
                  <c:v>0.3877176983893808</c:v>
                </c:pt>
                <c:pt idx="141">
                  <c:v>0.38608154420659963</c:v>
                </c:pt>
                <c:pt idx="142">
                  <c:v>0.38433964918205055</c:v>
                </c:pt>
                <c:pt idx="143">
                  <c:v>0.38278189430426168</c:v>
                </c:pt>
                <c:pt idx="144">
                  <c:v>0.38155765191322083</c:v>
                </c:pt>
                <c:pt idx="145">
                  <c:v>0.38067524379677331</c:v>
                </c:pt>
                <c:pt idx="146">
                  <c:v>0.38005846608313526</c:v>
                </c:pt>
                <c:pt idx="147">
                  <c:v>0.37961043659414129</c:v>
                </c:pt>
                <c:pt idx="148">
                  <c:v>0.37925283313213082</c:v>
                </c:pt>
                <c:pt idx="149">
                  <c:v>0.37893675223357076</c:v>
                </c:pt>
                <c:pt idx="150">
                  <c:v>0.37863712413360273</c:v>
                </c:pt>
                <c:pt idx="151">
                  <c:v>0.3783430807269243</c:v>
                </c:pt>
                <c:pt idx="152">
                  <c:v>0.37805055019516615</c:v>
                </c:pt>
                <c:pt idx="153">
                  <c:v>0.37775817254187222</c:v>
                </c:pt>
                <c:pt idx="154">
                  <c:v>0.37746551114707722</c:v>
                </c:pt>
                <c:pt idx="155">
                  <c:v>0.37717240523980883</c:v>
                </c:pt>
                <c:pt idx="156">
                  <c:v>0.37687877178527102</c:v>
                </c:pt>
                <c:pt idx="157">
                  <c:v>0.37658455339101193</c:v>
                </c:pt>
                <c:pt idx="158">
                  <c:v>0.37628970611918061</c:v>
                </c:pt>
                <c:pt idx="159">
                  <c:v>0.37599419653835026</c:v>
                </c:pt>
                <c:pt idx="160">
                  <c:v>0.37569800056299263</c:v>
                </c:pt>
                <c:pt idx="161">
                  <c:v>0.37540110255661696</c:v>
                </c:pt>
                <c:pt idx="162">
                  <c:v>0.37510349445078428</c:v>
                </c:pt>
                <c:pt idx="163">
                  <c:v>0.37480517486371889</c:v>
                </c:pt>
                <c:pt idx="164">
                  <c:v>0.37450614823494277</c:v>
                </c:pt>
                <c:pt idx="165">
                  <c:v>0.37420642399282544</c:v>
                </c:pt>
                <c:pt idx="166">
                  <c:v>0.37390601576818744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0.42396963355818118</c:v>
                </c:pt>
                <c:pt idx="1">
                  <c:v>0.42471626740695373</c:v>
                </c:pt>
                <c:pt idx="2">
                  <c:v>0.42545207021243114</c:v>
                </c:pt>
                <c:pt idx="3">
                  <c:v>0.42617558065817551</c:v>
                </c:pt>
                <c:pt idx="4">
                  <c:v>0.42688519953173809</c:v>
                </c:pt>
                <c:pt idx="5">
                  <c:v>0.42757918489455338</c:v>
                </c:pt>
                <c:pt idx="6">
                  <c:v>0.42825564881661388</c:v>
                </c:pt>
                <c:pt idx="7">
                  <c:v>0.42891255610507734</c:v>
                </c:pt>
                <c:pt idx="8">
                  <c:v>0.4295477254970092</c:v>
                </c:pt>
                <c:pt idx="9">
                  <c:v>0.43015883381820463</c:v>
                </c:pt>
                <c:pt idx="10">
                  <c:v>0.43074342362765111</c:v>
                </c:pt>
                <c:pt idx="11">
                  <c:v>0.4312989148652126</c:v>
                </c:pt>
                <c:pt idx="12">
                  <c:v>0.43182262099255792</c:v>
                </c:pt>
                <c:pt idx="13">
                  <c:v>0.43231177005817373</c:v>
                </c:pt>
                <c:pt idx="14">
                  <c:v>0.43276353102084802</c:v>
                </c:pt>
                <c:pt idx="15">
                  <c:v>0.43317504552775404</c:v>
                </c:pt>
                <c:pt idx="16">
                  <c:v>0.43354346516061543</c:v>
                </c:pt>
                <c:pt idx="17">
                  <c:v>0.43386599393665809</c:v>
                </c:pt>
                <c:pt idx="18">
                  <c:v>0.43413993558422292</c:v>
                </c:pt>
                <c:pt idx="19">
                  <c:v>0.43436274481464748</c:v>
                </c:pt>
                <c:pt idx="20">
                  <c:v>0.43453208149604422</c:v>
                </c:pt>
                <c:pt idx="21">
                  <c:v>0.43464586631971064</c:v>
                </c:pt>
                <c:pt idx="22">
                  <c:v>0.43470233625940058</c:v>
                </c:pt>
                <c:pt idx="23">
                  <c:v>0.43470009788396219</c:v>
                </c:pt>
                <c:pt idx="24">
                  <c:v>0.43463817642227409</c:v>
                </c:pt>
                <c:pt idx="25">
                  <c:v>0.43451605842150332</c:v>
                </c:pt>
                <c:pt idx="26">
                  <c:v>0.43433372590585601</c:v>
                </c:pt>
                <c:pt idx="27">
                  <c:v>0.43409168014529242</c:v>
                </c:pt>
                <c:pt idx="28">
                  <c:v>0.43379095348309293</c:v>
                </c:pt>
                <c:pt idx="29">
                  <c:v>0.43343310813584995</c:v>
                </c:pt>
                <c:pt idx="30">
                  <c:v>0.43302022144447272</c:v>
                </c:pt>
                <c:pt idx="31">
                  <c:v>0.43255485768353025</c:v>
                </c:pt>
                <c:pt idx="32">
                  <c:v>0.43204002718363055</c:v>
                </c:pt>
                <c:pt idx="33">
                  <c:v>0.43147913413849864</c:v>
                </c:pt>
                <c:pt idx="34">
                  <c:v>0.43087591500729544</c:v>
                </c:pt>
                <c:pt idx="35">
                  <c:v>0.43023436984253732</c:v>
                </c:pt>
                <c:pt idx="36">
                  <c:v>0.42955868914498729</c:v>
                </c:pt>
                <c:pt idx="37">
                  <c:v>0.42885317895360736</c:v>
                </c:pt>
                <c:pt idx="38">
                  <c:v>0.42812218682103154</c:v>
                </c:pt>
                <c:pt idx="39">
                  <c:v>0.42737003111750865</c:v>
                </c:pt>
                <c:pt idx="40">
                  <c:v>0.42660093577532904</c:v>
                </c:pt>
                <c:pt idx="41">
                  <c:v>0.42581897216596537</c:v>
                </c:pt>
                <c:pt idx="42">
                  <c:v>0.42502800933187496</c:v>
                </c:pt>
                <c:pt idx="43">
                  <c:v>0.42423167331195272</c:v>
                </c:pt>
                <c:pt idx="44">
                  <c:v>0.4234333158376995</c:v>
                </c:pt>
                <c:pt idx="45">
                  <c:v>0.42263599226328907</c:v>
                </c:pt>
                <c:pt idx="46">
                  <c:v>0.42184244824578127</c:v>
                </c:pt>
                <c:pt idx="47">
                  <c:v>0.42105511442230836</c:v>
                </c:pt>
                <c:pt idx="48">
                  <c:v>0.4202761081420151</c:v>
                </c:pt>
                <c:pt idx="49">
                  <c:v>0.41950724119836713</c:v>
                </c:pt>
                <c:pt idx="50">
                  <c:v>0.41875003246393333</c:v>
                </c:pt>
                <c:pt idx="51">
                  <c:v>0.41800572434371075</c:v>
                </c:pt>
                <c:pt idx="52">
                  <c:v>0.41727530202190016</c:v>
                </c:pt>
                <c:pt idx="53">
                  <c:v>0.41655951456810042</c:v>
                </c:pt>
                <c:pt idx="54">
                  <c:v>0.41585889708043133</c:v>
                </c:pt>
                <c:pt idx="55">
                  <c:v>0.41517379316490272</c:v>
                </c:pt>
                <c:pt idx="56">
                  <c:v>0.41450437717411304</c:v>
                </c:pt>
                <c:pt idx="57">
                  <c:v>0.41385067574772449</c:v>
                </c:pt>
                <c:pt idx="58">
                  <c:v>0.4132125883076132</c:v>
                </c:pt>
                <c:pt idx="59">
                  <c:v>0.41258990625930964</c:v>
                </c:pt>
                <c:pt idx="60">
                  <c:v>0.41198233073682033</c:v>
                </c:pt>
                <c:pt idx="61">
                  <c:v>0.41138948879978421</c:v>
                </c:pt>
                <c:pt idx="62">
                  <c:v>0.41081094805053564</c:v>
                </c:pt>
                <c:pt idx="63">
                  <c:v>0.41024622968497643</c:v>
                </c:pt>
                <c:pt idx="64">
                  <c:v>0.4096948200264578</c:v>
                </c:pt>
                <c:pt idx="65">
                  <c:v>0.4091561806175773</c:v>
                </c:pt>
                <c:pt idx="66">
                  <c:v>0.40862975696237919</c:v>
                </c:pt>
                <c:pt idx="67">
                  <c:v>0.40811498602233426</c:v>
                </c:pt>
                <c:pt idx="68">
                  <c:v>0.40761130257498057</c:v>
                </c:pt>
                <c:pt idx="69">
                  <c:v>0.40711814454540796</c:v>
                </c:pt>
                <c:pt idx="70">
                  <c:v>0.40663495741889394</c:v>
                </c:pt>
                <c:pt idx="71">
                  <c:v>0.40616119783880122</c:v>
                </c:pt>
                <c:pt idx="72">
                  <c:v>0.40569633648805081</c:v>
                </c:pt>
                <c:pt idx="73">
                  <c:v>0.40523986034566228</c:v>
                </c:pt>
                <c:pt idx="74">
                  <c:v>0.40479127440246854</c:v>
                </c:pt>
                <c:pt idx="75">
                  <c:v>0.40435010291250334</c:v>
                </c:pt>
                <c:pt idx="76">
                  <c:v>0.40391589024900915</c:v>
                </c:pt>
                <c:pt idx="77">
                  <c:v>0.4034882014266945</c:v>
                </c:pt>
                <c:pt idx="78">
                  <c:v>0.40306662234492363</c:v>
                </c:pt>
                <c:pt idx="79">
                  <c:v>0.40265075980003584</c:v>
                </c:pt>
                <c:pt idx="80">
                  <c:v>0.40224024130900204</c:v>
                </c:pt>
                <c:pt idx="81">
                  <c:v>0.40183471478117111</c:v>
                </c:pt>
                <c:pt idx="82">
                  <c:v>0.40143384806992449</c:v>
                </c:pt>
                <c:pt idx="83">
                  <c:v>0.40103732843163536</c:v>
                </c:pt>
                <c:pt idx="84">
                  <c:v>0.40064486191539955</c:v>
                </c:pt>
                <c:pt idx="85">
                  <c:v>0.40025617270352243</c:v>
                </c:pt>
                <c:pt idx="86">
                  <c:v>0.39987100241969964</c:v>
                </c:pt>
                <c:pt idx="87">
                  <c:v>0.399489109419152</c:v>
                </c:pt>
                <c:pt idx="88">
                  <c:v>0.39911026807266053</c:v>
                </c:pt>
                <c:pt idx="89">
                  <c:v>0.3987342680544344</c:v>
                </c:pt>
                <c:pt idx="90">
                  <c:v>0.3983609136420157</c:v>
                </c:pt>
                <c:pt idx="91">
                  <c:v>0.39799002303493691</c:v>
                </c:pt>
                <c:pt idx="92">
                  <c:v>0.39762142769757303</c:v>
                </c:pt>
                <c:pt idx="93">
                  <c:v>0.39725497173054125</c:v>
                </c:pt>
                <c:pt idx="94">
                  <c:v>0.3968905112740701</c:v>
                </c:pt>
                <c:pt idx="95">
                  <c:v>0.39652791394596043</c:v>
                </c:pt>
                <c:pt idx="96">
                  <c:v>0.39616705831607096</c:v>
                </c:pt>
                <c:pt idx="97">
                  <c:v>0.39580783341866033</c:v>
                </c:pt>
                <c:pt idx="98">
                  <c:v>0.39545013830338016</c:v>
                </c:pt>
                <c:pt idx="99">
                  <c:v>0.39509388162523029</c:v>
                </c:pt>
                <c:pt idx="100">
                  <c:v>0.39473898127332346</c:v>
                </c:pt>
                <c:pt idx="101">
                  <c:v>0.39438536403786334</c:v>
                </c:pt>
                <c:pt idx="102">
                  <c:v>0.39403296531428167</c:v>
                </c:pt>
                <c:pt idx="103">
                  <c:v>0.39368172884299979</c:v>
                </c:pt>
                <c:pt idx="104">
                  <c:v>0.39333160648276505</c:v>
                </c:pt>
                <c:pt idx="105">
                  <c:v>0.39298255801492749</c:v>
                </c:pt>
                <c:pt idx="106">
                  <c:v>0.39263455097538236</c:v>
                </c:pt>
                <c:pt idx="107">
                  <c:v>0.39228756051016606</c:v>
                </c:pt>
                <c:pt idx="108">
                  <c:v>0.39194156924987283</c:v>
                </c:pt>
                <c:pt idx="109">
                  <c:v>0.39159656719712943</c:v>
                </c:pt>
                <c:pt idx="110">
                  <c:v>0.39125255162034356</c:v>
                </c:pt>
                <c:pt idx="111">
                  <c:v>0.39090952694581971</c:v>
                </c:pt>
                <c:pt idx="112">
                  <c:v>0.39056750463914258</c:v>
                </c:pt>
                <c:pt idx="113">
                  <c:v>0.39022650306548196</c:v>
                </c:pt>
                <c:pt idx="114">
                  <c:v>0.389886547317224</c:v>
                </c:pt>
                <c:pt idx="115">
                  <c:v>0.38954766899614324</c:v>
                </c:pt>
                <c:pt idx="116">
                  <c:v>0.38920990593627058</c:v>
                </c:pt>
                <c:pt idx="117">
                  <c:v>0.38887330185280122</c:v>
                </c:pt>
                <c:pt idx="118">
                  <c:v>0.38853790590193216</c:v>
                </c:pt>
                <c:pt idx="119">
                  <c:v>0.38820377213658053</c:v>
                </c:pt>
                <c:pt idx="120">
                  <c:v>0.38787095884365974</c:v>
                </c:pt>
                <c:pt idx="121">
                  <c:v>0.38753952775015993</c:v>
                </c:pt>
                <c:pt idx="122">
                  <c:v>0.38720954308784283</c:v>
                </c:pt>
                <c:pt idx="123">
                  <c:v>0.38688107051008058</c:v>
                </c:pt>
                <c:pt idx="124">
                  <c:v>0.386554175859319</c:v>
                </c:pt>
                <c:pt idx="125">
                  <c:v>0.38622892378989421</c:v>
                </c:pt>
                <c:pt idx="126">
                  <c:v>0.38590537625837634</c:v>
                </c:pt>
                <c:pt idx="127">
                  <c:v>0.3855835909021198</c:v>
                </c:pt>
                <c:pt idx="128">
                  <c:v>0.3852636193359078</c:v>
                </c:pt>
                <c:pt idx="129">
                  <c:v>0.38494550540604433</c:v>
                </c:pt>
                <c:pt idx="130">
                  <c:v>0.38462928345033504</c:v>
                </c:pt>
                <c:pt idx="131">
                  <c:v>0.3843149766203795</c:v>
                </c:pt>
                <c:pt idx="132">
                  <c:v>0.38400259532865477</c:v>
                </c:pt>
                <c:pt idx="133">
                  <c:v>0.38369213588617107</c:v>
                </c:pt>
                <c:pt idx="134">
                  <c:v>0.38338357939631135</c:v>
                </c:pt>
                <c:pt idx="135">
                  <c:v>0.38307689096625719</c:v>
                </c:pt>
                <c:pt idx="136">
                  <c:v>0.38277201928889248</c:v>
                </c:pt>
                <c:pt idx="137">
                  <c:v>0.38246889663536576</c:v>
                </c:pt>
                <c:pt idx="138">
                  <c:v>0.3821674392820742</c:v>
                </c:pt>
                <c:pt idx="139">
                  <c:v>0.38186754837662917</c:v>
                </c:pt>
                <c:pt idx="140">
                  <c:v>0.3815691112266385</c:v>
                </c:pt>
                <c:pt idx="141">
                  <c:v>0.38127200297439401</c:v>
                </c:pt>
                <c:pt idx="142">
                  <c:v>0.38097608860139337</c:v>
                </c:pt>
                <c:pt idx="143">
                  <c:v>0.38068122519055525</c:v>
                </c:pt>
                <c:pt idx="144">
                  <c:v>0.38038726436226722</c:v>
                </c:pt>
                <c:pt idx="145">
                  <c:v>0.38009405479389669</c:v>
                </c:pt>
                <c:pt idx="146">
                  <c:v>0.37980144473145949</c:v>
                </c:pt>
                <c:pt idx="147">
                  <c:v>0.37950928440663756</c:v>
                </c:pt>
                <c:pt idx="148">
                  <c:v>0.37921742828163624</c:v>
                </c:pt>
                <c:pt idx="149">
                  <c:v>0.37892573705747312</c:v>
                </c:pt>
                <c:pt idx="150">
                  <c:v>0.37863407939694271</c:v>
                </c:pt>
                <c:pt idx="151">
                  <c:v>0.37834233333036654</c:v>
                </c:pt>
                <c:pt idx="152">
                  <c:v>0.37805038732902407</c:v>
                </c:pt>
                <c:pt idx="153">
                  <c:v>0.37775814104675648</c:v>
                </c:pt>
                <c:pt idx="154">
                  <c:v>0.3774655057437758</c:v>
                </c:pt>
                <c:pt idx="155">
                  <c:v>0.37717240441763411</c:v>
                </c:pt>
                <c:pt idx="156">
                  <c:v>0.37687877167433925</c:v>
                </c:pt>
                <c:pt idx="157">
                  <c:v>0.37658455337774277</c:v>
                </c:pt>
                <c:pt idx="158">
                  <c:v>0.37628970611777379</c:v>
                </c:pt>
                <c:pt idx="159">
                  <c:v>0.37599419653821808</c:v>
                </c:pt>
                <c:pt idx="160">
                  <c:v>0.37569800056298164</c:v>
                </c:pt>
                <c:pt idx="161">
                  <c:v>0.37540110255661613</c:v>
                </c:pt>
                <c:pt idx="162">
                  <c:v>0.37510349445078423</c:v>
                </c:pt>
                <c:pt idx="163">
                  <c:v>0.37480517486371889</c:v>
                </c:pt>
                <c:pt idx="164">
                  <c:v>0.37450614823494277</c:v>
                </c:pt>
                <c:pt idx="165">
                  <c:v>0.37420642399282544</c:v>
                </c:pt>
                <c:pt idx="166">
                  <c:v>0.37390601576818744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0.42930699999999999</c:v>
                </c:pt>
                <c:pt idx="1">
                  <c:v>0.42788100000000001</c:v>
                </c:pt>
                <c:pt idx="2">
                  <c:v>0.42542600000000003</c:v>
                </c:pt>
                <c:pt idx="3">
                  <c:v>0.43066199999999999</c:v>
                </c:pt>
                <c:pt idx="4">
                  <c:v>0.43512499999999998</c:v>
                </c:pt>
                <c:pt idx="5">
                  <c:v>0.43742500000000001</c:v>
                </c:pt>
                <c:pt idx="6">
                  <c:v>0.43326199999999998</c:v>
                </c:pt>
                <c:pt idx="7">
                  <c:v>0.433444</c:v>
                </c:pt>
                <c:pt idx="8">
                  <c:v>0.433809</c:v>
                </c:pt>
                <c:pt idx="9">
                  <c:v>0.43578299999999998</c:v>
                </c:pt>
                <c:pt idx="10">
                  <c:v>0.434724</c:v>
                </c:pt>
                <c:pt idx="11">
                  <c:v>0.43258400000000002</c:v>
                </c:pt>
                <c:pt idx="12">
                  <c:v>0.43773899999999999</c:v>
                </c:pt>
                <c:pt idx="13">
                  <c:v>0.43244199999999999</c:v>
                </c:pt>
                <c:pt idx="14">
                  <c:v>0.43919900000000001</c:v>
                </c:pt>
                <c:pt idx="15">
                  <c:v>0.43892300000000001</c:v>
                </c:pt>
                <c:pt idx="16">
                  <c:v>0.43821700000000002</c:v>
                </c:pt>
                <c:pt idx="17">
                  <c:v>0.438031</c:v>
                </c:pt>
                <c:pt idx="18">
                  <c:v>0.44017299999999998</c:v>
                </c:pt>
                <c:pt idx="19">
                  <c:v>0.44276900000000002</c:v>
                </c:pt>
                <c:pt idx="20">
                  <c:v>0.44209799999999999</c:v>
                </c:pt>
                <c:pt idx="21">
                  <c:v>0.454123</c:v>
                </c:pt>
                <c:pt idx="22">
                  <c:v>0.44587900000000003</c:v>
                </c:pt>
                <c:pt idx="23">
                  <c:v>0.44836999999999999</c:v>
                </c:pt>
                <c:pt idx="24">
                  <c:v>0.44957399999999997</c:v>
                </c:pt>
                <c:pt idx="25">
                  <c:v>0.44975300000000001</c:v>
                </c:pt>
                <c:pt idx="26">
                  <c:v>0.451104</c:v>
                </c:pt>
                <c:pt idx="27">
                  <c:v>0.45799499999999999</c:v>
                </c:pt>
                <c:pt idx="28">
                  <c:v>0.458955</c:v>
                </c:pt>
                <c:pt idx="29">
                  <c:v>0.46527800000000002</c:v>
                </c:pt>
                <c:pt idx="30">
                  <c:v>0.466553</c:v>
                </c:pt>
                <c:pt idx="31">
                  <c:v>0.47662900000000002</c:v>
                </c:pt>
                <c:pt idx="32">
                  <c:v>0.47941400000000001</c:v>
                </c:pt>
                <c:pt idx="33">
                  <c:v>0.49247099999999999</c:v>
                </c:pt>
                <c:pt idx="34">
                  <c:v>0.50282300000000002</c:v>
                </c:pt>
                <c:pt idx="35">
                  <c:v>0.50981699999999996</c:v>
                </c:pt>
                <c:pt idx="36">
                  <c:v>0.53305100000000005</c:v>
                </c:pt>
                <c:pt idx="37">
                  <c:v>0.56334600000000001</c:v>
                </c:pt>
                <c:pt idx="38">
                  <c:v>0.59007299999999996</c:v>
                </c:pt>
                <c:pt idx="39">
                  <c:v>0.624892</c:v>
                </c:pt>
                <c:pt idx="40">
                  <c:v>0.66145600000000004</c:v>
                </c:pt>
                <c:pt idx="41">
                  <c:v>0.69969400000000004</c:v>
                </c:pt>
                <c:pt idx="42">
                  <c:v>0.73067599999999999</c:v>
                </c:pt>
                <c:pt idx="43">
                  <c:v>0.75785999999999998</c:v>
                </c:pt>
                <c:pt idx="44">
                  <c:v>0.77513900000000002</c:v>
                </c:pt>
                <c:pt idx="45">
                  <c:v>0.78513900000000003</c:v>
                </c:pt>
                <c:pt idx="46">
                  <c:v>0.78667299999999996</c:v>
                </c:pt>
                <c:pt idx="47">
                  <c:v>0.774119</c:v>
                </c:pt>
                <c:pt idx="48">
                  <c:v>0.74430399999999997</c:v>
                </c:pt>
                <c:pt idx="49">
                  <c:v>0.68450900000000003</c:v>
                </c:pt>
                <c:pt idx="50">
                  <c:v>0.59047899999999998</c:v>
                </c:pt>
                <c:pt idx="51">
                  <c:v>0.49139300000000002</c:v>
                </c:pt>
                <c:pt idx="52">
                  <c:v>0.44635599999999998</c:v>
                </c:pt>
                <c:pt idx="53">
                  <c:v>0.43486000000000002</c:v>
                </c:pt>
                <c:pt idx="54">
                  <c:v>0.43767400000000001</c:v>
                </c:pt>
                <c:pt idx="55">
                  <c:v>0.437141</c:v>
                </c:pt>
                <c:pt idx="56">
                  <c:v>0.44724700000000001</c:v>
                </c:pt>
                <c:pt idx="57">
                  <c:v>0.442577</c:v>
                </c:pt>
                <c:pt idx="58">
                  <c:v>0.44786399999999998</c:v>
                </c:pt>
                <c:pt idx="59">
                  <c:v>0.45939400000000002</c:v>
                </c:pt>
                <c:pt idx="60">
                  <c:v>0.46441900000000003</c:v>
                </c:pt>
                <c:pt idx="61">
                  <c:v>0.48681000000000002</c:v>
                </c:pt>
                <c:pt idx="62">
                  <c:v>0.51030200000000003</c:v>
                </c:pt>
                <c:pt idx="63">
                  <c:v>0.531999</c:v>
                </c:pt>
                <c:pt idx="64">
                  <c:v>0.55647500000000005</c:v>
                </c:pt>
                <c:pt idx="65">
                  <c:v>0.58378699999999994</c:v>
                </c:pt>
                <c:pt idx="66">
                  <c:v>0.60658999999999996</c:v>
                </c:pt>
                <c:pt idx="67">
                  <c:v>0.62407199999999996</c:v>
                </c:pt>
                <c:pt idx="68">
                  <c:v>0.63214999999999999</c:v>
                </c:pt>
                <c:pt idx="69">
                  <c:v>0.63091699999999995</c:v>
                </c:pt>
                <c:pt idx="70">
                  <c:v>0.61585800000000002</c:v>
                </c:pt>
                <c:pt idx="71">
                  <c:v>0.57598099999999997</c:v>
                </c:pt>
                <c:pt idx="72">
                  <c:v>0.51204899999999998</c:v>
                </c:pt>
                <c:pt idx="73">
                  <c:v>0.43761899999999998</c:v>
                </c:pt>
                <c:pt idx="74">
                  <c:v>0.40295799999999998</c:v>
                </c:pt>
                <c:pt idx="75">
                  <c:v>0.40663199999999999</c:v>
                </c:pt>
                <c:pt idx="76">
                  <c:v>0.396345</c:v>
                </c:pt>
                <c:pt idx="77">
                  <c:v>0.40475100000000003</c:v>
                </c:pt>
                <c:pt idx="78">
                  <c:v>0.40633399999999997</c:v>
                </c:pt>
                <c:pt idx="79">
                  <c:v>0.39769100000000002</c:v>
                </c:pt>
                <c:pt idx="80">
                  <c:v>0.39529599999999998</c:v>
                </c:pt>
                <c:pt idx="81">
                  <c:v>0.39843000000000001</c:v>
                </c:pt>
                <c:pt idx="82">
                  <c:v>0.39785999999999999</c:v>
                </c:pt>
                <c:pt idx="83">
                  <c:v>0.393154</c:v>
                </c:pt>
                <c:pt idx="84">
                  <c:v>0.40639599999999998</c:v>
                </c:pt>
                <c:pt idx="85">
                  <c:v>0.396175</c:v>
                </c:pt>
                <c:pt idx="86">
                  <c:v>0.394843</c:v>
                </c:pt>
                <c:pt idx="87">
                  <c:v>0.39879799999999999</c:v>
                </c:pt>
                <c:pt idx="88">
                  <c:v>0.39193499999999998</c:v>
                </c:pt>
                <c:pt idx="89">
                  <c:v>0.394534</c:v>
                </c:pt>
                <c:pt idx="90">
                  <c:v>0.39476899999999998</c:v>
                </c:pt>
                <c:pt idx="91">
                  <c:v>0.39656000000000002</c:v>
                </c:pt>
                <c:pt idx="92">
                  <c:v>0.39738499999999999</c:v>
                </c:pt>
                <c:pt idx="93">
                  <c:v>0.40056700000000001</c:v>
                </c:pt>
                <c:pt idx="94">
                  <c:v>0.39293899999999998</c:v>
                </c:pt>
                <c:pt idx="95">
                  <c:v>0.39376299999999997</c:v>
                </c:pt>
                <c:pt idx="96">
                  <c:v>0.403804</c:v>
                </c:pt>
                <c:pt idx="97">
                  <c:v>0.402617</c:v>
                </c:pt>
                <c:pt idx="98">
                  <c:v>0.40358100000000002</c:v>
                </c:pt>
                <c:pt idx="99">
                  <c:v>0.40321200000000001</c:v>
                </c:pt>
                <c:pt idx="100">
                  <c:v>0.40713300000000002</c:v>
                </c:pt>
                <c:pt idx="101">
                  <c:v>0.400223</c:v>
                </c:pt>
                <c:pt idx="102">
                  <c:v>0.40493099999999999</c:v>
                </c:pt>
                <c:pt idx="103">
                  <c:v>0.40236100000000002</c:v>
                </c:pt>
                <c:pt idx="104">
                  <c:v>0.40120400000000001</c:v>
                </c:pt>
                <c:pt idx="105">
                  <c:v>0.40829500000000002</c:v>
                </c:pt>
                <c:pt idx="106">
                  <c:v>0.40320400000000001</c:v>
                </c:pt>
                <c:pt idx="107">
                  <c:v>0.40764</c:v>
                </c:pt>
                <c:pt idx="108">
                  <c:v>0.40329700000000002</c:v>
                </c:pt>
                <c:pt idx="109">
                  <c:v>0.40045900000000001</c:v>
                </c:pt>
                <c:pt idx="110">
                  <c:v>0.40449600000000002</c:v>
                </c:pt>
                <c:pt idx="111">
                  <c:v>0.39845000000000003</c:v>
                </c:pt>
                <c:pt idx="112">
                  <c:v>0.395177</c:v>
                </c:pt>
                <c:pt idx="113">
                  <c:v>0.39263300000000001</c:v>
                </c:pt>
                <c:pt idx="114">
                  <c:v>0.391239</c:v>
                </c:pt>
                <c:pt idx="115">
                  <c:v>0.389073</c:v>
                </c:pt>
                <c:pt idx="116">
                  <c:v>0.384824</c:v>
                </c:pt>
                <c:pt idx="117">
                  <c:v>0.38383499999999998</c:v>
                </c:pt>
                <c:pt idx="118">
                  <c:v>0.38398399999999999</c:v>
                </c:pt>
                <c:pt idx="119">
                  <c:v>0.37812299999999999</c:v>
                </c:pt>
                <c:pt idx="120">
                  <c:v>0.38466099999999998</c:v>
                </c:pt>
                <c:pt idx="121">
                  <c:v>0.38777299999999998</c:v>
                </c:pt>
                <c:pt idx="122">
                  <c:v>0.38384699999999999</c:v>
                </c:pt>
                <c:pt idx="123">
                  <c:v>0.37967899999999999</c:v>
                </c:pt>
                <c:pt idx="124">
                  <c:v>0.384934</c:v>
                </c:pt>
                <c:pt idx="125">
                  <c:v>0.38014399999999998</c:v>
                </c:pt>
                <c:pt idx="126">
                  <c:v>0.38106299999999999</c:v>
                </c:pt>
                <c:pt idx="127">
                  <c:v>0.38623000000000002</c:v>
                </c:pt>
                <c:pt idx="128">
                  <c:v>0.381214</c:v>
                </c:pt>
                <c:pt idx="129">
                  <c:v>0.38678800000000002</c:v>
                </c:pt>
                <c:pt idx="130">
                  <c:v>0.38334499999999999</c:v>
                </c:pt>
                <c:pt idx="131">
                  <c:v>0.38056600000000002</c:v>
                </c:pt>
                <c:pt idx="132">
                  <c:v>0.38674799999999998</c:v>
                </c:pt>
                <c:pt idx="133">
                  <c:v>0.38945000000000002</c:v>
                </c:pt>
                <c:pt idx="134">
                  <c:v>0.38481399999999999</c:v>
                </c:pt>
                <c:pt idx="135">
                  <c:v>0.38625300000000001</c:v>
                </c:pt>
                <c:pt idx="136">
                  <c:v>0.38416400000000001</c:v>
                </c:pt>
                <c:pt idx="137">
                  <c:v>0.38607399999999997</c:v>
                </c:pt>
                <c:pt idx="138">
                  <c:v>0.38618000000000002</c:v>
                </c:pt>
                <c:pt idx="139">
                  <c:v>0.38848199999999999</c:v>
                </c:pt>
                <c:pt idx="140">
                  <c:v>0.38053300000000001</c:v>
                </c:pt>
                <c:pt idx="141">
                  <c:v>0.383247</c:v>
                </c:pt>
                <c:pt idx="142">
                  <c:v>0.381656</c:v>
                </c:pt>
                <c:pt idx="143">
                  <c:v>0.37904599999999999</c:v>
                </c:pt>
                <c:pt idx="144">
                  <c:v>0.380415</c:v>
                </c:pt>
                <c:pt idx="145">
                  <c:v>0.38148199999999999</c:v>
                </c:pt>
                <c:pt idx="146">
                  <c:v>0.37843199999999999</c:v>
                </c:pt>
                <c:pt idx="147">
                  <c:v>0.38177699999999998</c:v>
                </c:pt>
                <c:pt idx="148">
                  <c:v>0.37944800000000001</c:v>
                </c:pt>
                <c:pt idx="149">
                  <c:v>0.37846200000000002</c:v>
                </c:pt>
                <c:pt idx="150">
                  <c:v>0.37781599999999999</c:v>
                </c:pt>
                <c:pt idx="151">
                  <c:v>0.37278499999999998</c:v>
                </c:pt>
                <c:pt idx="152">
                  <c:v>0.37888100000000002</c:v>
                </c:pt>
                <c:pt idx="153">
                  <c:v>0.37249599999999999</c:v>
                </c:pt>
                <c:pt idx="154">
                  <c:v>0.37635200000000002</c:v>
                </c:pt>
                <c:pt idx="155">
                  <c:v>0.37836700000000001</c:v>
                </c:pt>
                <c:pt idx="156">
                  <c:v>0.375832</c:v>
                </c:pt>
                <c:pt idx="157">
                  <c:v>0.37195400000000001</c:v>
                </c:pt>
                <c:pt idx="158">
                  <c:v>0.37660300000000002</c:v>
                </c:pt>
                <c:pt idx="159">
                  <c:v>0.37446600000000002</c:v>
                </c:pt>
                <c:pt idx="160">
                  <c:v>0.374776</c:v>
                </c:pt>
                <c:pt idx="161">
                  <c:v>0.37190299999999998</c:v>
                </c:pt>
                <c:pt idx="162">
                  <c:v>0.374303</c:v>
                </c:pt>
                <c:pt idx="163">
                  <c:v>0.36837799999999998</c:v>
                </c:pt>
                <c:pt idx="164">
                  <c:v>0.37306899999999998</c:v>
                </c:pt>
                <c:pt idx="165">
                  <c:v>0.37026700000000001</c:v>
                </c:pt>
                <c:pt idx="166">
                  <c:v>0.37487500000000001</c:v>
                </c:pt>
                <c:pt idx="167">
                  <c:v>0.37376100000000001</c:v>
                </c:pt>
                <c:pt idx="168">
                  <c:v>0.37481700000000001</c:v>
                </c:pt>
                <c:pt idx="169">
                  <c:v>0.37387599999999999</c:v>
                </c:pt>
                <c:pt idx="170">
                  <c:v>0.37416100000000002</c:v>
                </c:pt>
                <c:pt idx="171">
                  <c:v>0.37433899999999998</c:v>
                </c:pt>
                <c:pt idx="172">
                  <c:v>0.371278</c:v>
                </c:pt>
                <c:pt idx="173">
                  <c:v>0.374222</c:v>
                </c:pt>
                <c:pt idx="174">
                  <c:v>0.37362099999999998</c:v>
                </c:pt>
                <c:pt idx="175">
                  <c:v>0.37170599999999998</c:v>
                </c:pt>
                <c:pt idx="176">
                  <c:v>0.37236900000000001</c:v>
                </c:pt>
                <c:pt idx="177">
                  <c:v>0.37209999999999999</c:v>
                </c:pt>
                <c:pt idx="178">
                  <c:v>0.37579699999999999</c:v>
                </c:pt>
                <c:pt idx="179">
                  <c:v>0.37314399999999998</c:v>
                </c:pt>
                <c:pt idx="180">
                  <c:v>0.36981599999999998</c:v>
                </c:pt>
                <c:pt idx="181">
                  <c:v>0.37093300000000001</c:v>
                </c:pt>
                <c:pt idx="182">
                  <c:v>0.37653399999999998</c:v>
                </c:pt>
                <c:pt idx="183">
                  <c:v>0.37159799999999998</c:v>
                </c:pt>
                <c:pt idx="184">
                  <c:v>0.37154100000000001</c:v>
                </c:pt>
                <c:pt idx="185">
                  <c:v>0.37173499999999998</c:v>
                </c:pt>
                <c:pt idx="186">
                  <c:v>0.36809500000000001</c:v>
                </c:pt>
                <c:pt idx="187">
                  <c:v>0.373809</c:v>
                </c:pt>
                <c:pt idx="188">
                  <c:v>0.37190099999999998</c:v>
                </c:pt>
                <c:pt idx="189">
                  <c:v>0.37446200000000002</c:v>
                </c:pt>
                <c:pt idx="190">
                  <c:v>0.368975</c:v>
                </c:pt>
                <c:pt idx="191">
                  <c:v>0.37098500000000001</c:v>
                </c:pt>
                <c:pt idx="192">
                  <c:v>0.36779800000000001</c:v>
                </c:pt>
                <c:pt idx="193">
                  <c:v>0.37497399999999997</c:v>
                </c:pt>
                <c:pt idx="194">
                  <c:v>0.37046699999999999</c:v>
                </c:pt>
                <c:pt idx="195">
                  <c:v>0.37481199999999998</c:v>
                </c:pt>
                <c:pt idx="196">
                  <c:v>0.37012600000000001</c:v>
                </c:pt>
                <c:pt idx="197">
                  <c:v>0.36974499999999999</c:v>
                </c:pt>
                <c:pt idx="198">
                  <c:v>0.364956</c:v>
                </c:pt>
                <c:pt idx="199">
                  <c:v>0.36643599999999998</c:v>
                </c:pt>
                <c:pt idx="200">
                  <c:v>0.367456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0.42717422703693619</c:v>
                </c:pt>
                <c:pt idx="1">
                  <c:v>0.42810159723895225</c:v>
                </c:pt>
                <c:pt idx="2">
                  <c:v>0.42901708217868967</c:v>
                </c:pt>
                <c:pt idx="3">
                  <c:v>0.42991892423240746</c:v>
                </c:pt>
                <c:pt idx="4">
                  <c:v>0.43080519683377255</c:v>
                </c:pt>
                <c:pt idx="5">
                  <c:v>0.43167380155648361</c:v>
                </c:pt>
                <c:pt idx="6">
                  <c:v>0.43252246970311842</c:v>
                </c:pt>
                <c:pt idx="7">
                  <c:v>0.433348770702006</c:v>
                </c:pt>
                <c:pt idx="8">
                  <c:v>0.43415013076140907</c:v>
                </c:pt>
                <c:pt idx="9">
                  <c:v>0.43492386694715268</c:v>
                </c:pt>
                <c:pt idx="10">
                  <c:v>0.43566724436580884</c:v>
                </c:pt>
                <c:pt idx="11">
                  <c:v>0.4363775677284546</c:v>
                </c:pt>
                <c:pt idx="12">
                  <c:v>0.43705232354521506</c:v>
                </c:pt>
                <c:pt idx="13">
                  <c:v>0.43768939584479555</c:v>
                </c:pt>
                <c:pt idx="14">
                  <c:v>0.43828738681078966</c:v>
                </c:pt>
                <c:pt idx="15">
                  <c:v>0.43884608403202863</c:v>
                </c:pt>
                <c:pt idx="16">
                  <c:v>0.43936712772250236</c:v>
                </c:pt>
                <c:pt idx="17">
                  <c:v>0.43985494319041057</c:v>
                </c:pt>
                <c:pt idx="18">
                  <c:v>0.44031801406487542</c:v>
                </c:pt>
                <c:pt idx="19">
                  <c:v>0.44077057727492441</c:v>
                </c:pt>
                <c:pt idx="20">
                  <c:v>0.44123481727541058</c:v>
                </c:pt>
                <c:pt idx="21">
                  <c:v>0.44174361918832261</c:v>
                </c:pt>
                <c:pt idx="22">
                  <c:v>0.44234390235882948</c:v>
                </c:pt>
                <c:pt idx="23">
                  <c:v>0.44310049146891273</c:v>
                </c:pt>
                <c:pt idx="24">
                  <c:v>0.44410038747035274</c:v>
                </c:pt>
                <c:pt idx="25">
                  <c:v>0.44545717414918973</c:v>
                </c:pt>
                <c:pt idx="26">
                  <c:v>0.44731514242687048</c:v>
                </c:pt>
                <c:pt idx="27">
                  <c:v>0.44985254519564472</c:v>
                </c:pt>
                <c:pt idx="28">
                  <c:v>0.45328323097937395</c:v>
                </c:pt>
                <c:pt idx="29">
                  <c:v>0.45785577432648039</c:v>
                </c:pt>
                <c:pt idx="30">
                  <c:v>0.46384916112439706</c:v>
                </c:pt>
                <c:pt idx="31">
                  <c:v>0.47156413770961703</c:v>
                </c:pt>
                <c:pt idx="32">
                  <c:v>0.48130953018628991</c:v>
                </c:pt>
                <c:pt idx="33">
                  <c:v>0.49338320948524189</c:v>
                </c:pt>
                <c:pt idx="34">
                  <c:v>0.50804792213042171</c:v>
                </c:pt>
                <c:pt idx="35">
                  <c:v>0.52550290089312113</c:v>
                </c:pt>
                <c:pt idx="36">
                  <c:v>0.54585295361634789</c:v>
                </c:pt>
                <c:pt idx="37">
                  <c:v>0.56907750856962502</c:v>
                </c:pt>
                <c:pt idx="38">
                  <c:v>0.59500274949972043</c:v>
                </c:pt>
                <c:pt idx="39">
                  <c:v>0.62328035703018614</c:v>
                </c:pt>
                <c:pt idx="40">
                  <c:v>0.65337619065743002</c:v>
                </c:pt>
                <c:pt idx="41">
                  <c:v>0.68456990013589503</c:v>
                </c:pt>
                <c:pt idx="42">
                  <c:v>0.71595281922747001</c:v>
                </c:pt>
                <c:pt idx="43">
                  <c:v>0.74635226723435488</c:v>
                </c:pt>
                <c:pt idx="44">
                  <c:v>0.77394894561359817</c:v>
                </c:pt>
                <c:pt idx="45">
                  <c:v>0.79520135025907235</c:v>
                </c:pt>
                <c:pt idx="46">
                  <c:v>0.80324928026625508</c:v>
                </c:pt>
                <c:pt idx="47">
                  <c:v>0.78798680274406652</c:v>
                </c:pt>
                <c:pt idx="48">
                  <c:v>0.7412991028575654</c:v>
                </c:pt>
                <c:pt idx="49">
                  <c:v>0.66627441077583227</c:v>
                </c:pt>
                <c:pt idx="50">
                  <c:v>0.58071773350035916</c:v>
                </c:pt>
                <c:pt idx="51">
                  <c:v>0.50746615181536425</c:v>
                </c:pt>
                <c:pt idx="52">
                  <c:v>0.45966982190420119</c:v>
                </c:pt>
                <c:pt idx="53">
                  <c:v>0.43600018985834305</c:v>
                </c:pt>
                <c:pt idx="54">
                  <c:v>0.42764571747454622</c:v>
                </c:pt>
                <c:pt idx="55">
                  <c:v>0.42672078686794868</c:v>
                </c:pt>
                <c:pt idx="56">
                  <c:v>0.42922259311237626</c:v>
                </c:pt>
                <c:pt idx="57">
                  <c:v>0.43398899151122727</c:v>
                </c:pt>
                <c:pt idx="58">
                  <c:v>0.44108921687760727</c:v>
                </c:pt>
                <c:pt idx="59">
                  <c:v>0.45094683620527659</c:v>
                </c:pt>
                <c:pt idx="60">
                  <c:v>0.46400667682036306</c:v>
                </c:pt>
                <c:pt idx="61">
                  <c:v>0.48059206340052479</c:v>
                </c:pt>
                <c:pt idx="62">
                  <c:v>0.50080074031319044</c:v>
                </c:pt>
                <c:pt idx="63">
                  <c:v>0.52441101550605596</c:v>
                </c:pt>
                <c:pt idx="64">
                  <c:v>0.5508044605019442</c:v>
                </c:pt>
                <c:pt idx="65">
                  <c:v>0.57888996460279762</c:v>
                </c:pt>
                <c:pt idx="66">
                  <c:v>0.6068883783185216</c:v>
                </c:pt>
                <c:pt idx="67">
                  <c:v>0.63158733684477852</c:v>
                </c:pt>
                <c:pt idx="68">
                  <c:v>0.64687746359499476</c:v>
                </c:pt>
                <c:pt idx="69">
                  <c:v>0.6433586044467654</c:v>
                </c:pt>
                <c:pt idx="70">
                  <c:v>0.61310078692104875</c:v>
                </c:pt>
                <c:pt idx="71">
                  <c:v>0.55908319462989731</c:v>
                </c:pt>
                <c:pt idx="72">
                  <c:v>0.49821137364573825</c:v>
                </c:pt>
                <c:pt idx="73">
                  <c:v>0.44990088805275924</c:v>
                </c:pt>
                <c:pt idx="74">
                  <c:v>0.42203846498194947</c:v>
                </c:pt>
                <c:pt idx="75">
                  <c:v>0.41009895713410899</c:v>
                </c:pt>
                <c:pt idx="76">
                  <c:v>0.40607485599734772</c:v>
                </c:pt>
                <c:pt idx="77">
                  <c:v>0.40475355692749942</c:v>
                </c:pt>
                <c:pt idx="78">
                  <c:v>0.40408786626020371</c:v>
                </c:pt>
                <c:pt idx="79">
                  <c:v>0.40354022600258571</c:v>
                </c:pt>
                <c:pt idx="80">
                  <c:v>0.40301220703125507</c:v>
                </c:pt>
                <c:pt idx="81">
                  <c:v>0.40249075300474046</c:v>
                </c:pt>
                <c:pt idx="82">
                  <c:v>0.40197434535260002</c:v>
                </c:pt>
                <c:pt idx="83">
                  <c:v>0.40146258791957667</c:v>
                </c:pt>
                <c:pt idx="84">
                  <c:v>0.40095518537637648</c:v>
                </c:pt>
                <c:pt idx="85">
                  <c:v>0.40045188053296821</c:v>
                </c:pt>
                <c:pt idx="86">
                  <c:v>0.39995247278827051</c:v>
                </c:pt>
                <c:pt idx="87">
                  <c:v>0.39945686900389338</c:v>
                </c:pt>
                <c:pt idx="88">
                  <c:v>0.39896519414089809</c:v>
                </c:pt>
                <c:pt idx="89">
                  <c:v>0.3984780165362547</c:v>
                </c:pt>
                <c:pt idx="90">
                  <c:v>0.39799677779512704</c:v>
                </c:pt>
                <c:pt idx="91">
                  <c:v>0.39752455878405585</c:v>
                </c:pt>
                <c:pt idx="92">
                  <c:v>0.39706734630891533</c:v>
                </c:pt>
                <c:pt idx="93">
                  <c:v>0.39663595845621713</c:v>
                </c:pt>
                <c:pt idx="94">
                  <c:v>0.39624869161068793</c:v>
                </c:pt>
                <c:pt idx="95">
                  <c:v>0.39593451352027892</c:v>
                </c:pt>
                <c:pt idx="96">
                  <c:v>0.39573621143691218</c:v>
                </c:pt>
                <c:pt idx="97">
                  <c:v>0.39571234780747772</c:v>
                </c:pt>
                <c:pt idx="98">
                  <c:v>0.39593632728615602</c:v>
                </c:pt>
                <c:pt idx="99">
                  <c:v>0.39649059655335644</c:v>
                </c:pt>
                <c:pt idx="100">
                  <c:v>0.3974542067444557</c:v>
                </c:pt>
                <c:pt idx="101">
                  <c:v>0.39888247657383069</c:v>
                </c:pt>
                <c:pt idx="102">
                  <c:v>0.40077732737787181</c:v>
                </c:pt>
                <c:pt idx="103">
                  <c:v>0.40304541083245948</c:v>
                </c:pt>
                <c:pt idx="104">
                  <c:v>0.4054431429593961</c:v>
                </c:pt>
                <c:pt idx="105">
                  <c:v>0.40752752154519761</c:v>
                </c:pt>
                <c:pt idx="106">
                  <c:v>0.40867619488539708</c:v>
                </c:pt>
                <c:pt idx="107">
                  <c:v>0.40826457934664129</c:v>
                </c:pt>
                <c:pt idx="108">
                  <c:v>0.4059981401241326</c:v>
                </c:pt>
                <c:pt idx="109">
                  <c:v>0.40219729038181951</c:v>
                </c:pt>
                <c:pt idx="110">
                  <c:v>0.39774578813615241</c:v>
                </c:pt>
                <c:pt idx="111">
                  <c:v>0.39365440885177594</c:v>
                </c:pt>
                <c:pt idx="112">
                  <c:v>0.39056369944166069</c:v>
                </c:pt>
                <c:pt idx="113">
                  <c:v>0.38856327550554115</c:v>
                </c:pt>
                <c:pt idx="114">
                  <c:v>0.38737439321591077</c:v>
                </c:pt>
                <c:pt idx="115">
                  <c:v>0.38664332326793721</c:v>
                </c:pt>
                <c:pt idx="116">
                  <c:v>0.38611633389340339</c:v>
                </c:pt>
                <c:pt idx="117">
                  <c:v>0.38566365699667443</c:v>
                </c:pt>
                <c:pt idx="118">
                  <c:v>0.38523474057310497</c:v>
                </c:pt>
                <c:pt idx="119">
                  <c:v>0.38481422006555466</c:v>
                </c:pt>
                <c:pt idx="120">
                  <c:v>0.38439849911383345</c:v>
                </c:pt>
                <c:pt idx="121">
                  <c:v>0.38398704852261062</c:v>
                </c:pt>
                <c:pt idx="122">
                  <c:v>0.3835799733086438</c:v>
                </c:pt>
                <c:pt idx="123">
                  <c:v>0.38317748756609465</c:v>
                </c:pt>
                <c:pt idx="124">
                  <c:v>0.38277985600365116</c:v>
                </c:pt>
                <c:pt idx="125">
                  <c:v>0.38238754281992882</c:v>
                </c:pt>
                <c:pt idx="126">
                  <c:v>0.38200184853240093</c:v>
                </c:pt>
                <c:pt idx="127">
                  <c:v>0.38162701570668228</c:v>
                </c:pt>
                <c:pt idx="128">
                  <c:v>0.3812759867765087</c:v>
                </c:pt>
                <c:pt idx="129">
                  <c:v>0.38098304792081467</c:v>
                </c:pt>
                <c:pt idx="130">
                  <c:v>0.38082452151981327</c:v>
                </c:pt>
                <c:pt idx="131">
                  <c:v>0.38093824552297106</c:v>
                </c:pt>
                <c:pt idx="132">
                  <c:v>0.38151286417521357</c:v>
                </c:pt>
                <c:pt idx="133">
                  <c:v>0.38270618523784483</c:v>
                </c:pt>
                <c:pt idx="134">
                  <c:v>0.38448552022061494</c:v>
                </c:pt>
                <c:pt idx="135">
                  <c:v>0.38647734443130943</c:v>
                </c:pt>
                <c:pt idx="136">
                  <c:v>0.38799409032568627</c:v>
                </c:pt>
                <c:pt idx="137">
                  <c:v>0.38833280353728078</c:v>
                </c:pt>
                <c:pt idx="138">
                  <c:v>0.38719559019475702</c:v>
                </c:pt>
                <c:pt idx="139">
                  <c:v>0.38489887256576566</c:v>
                </c:pt>
                <c:pt idx="140">
                  <c:v>0.38217602622409619</c:v>
                </c:pt>
                <c:pt idx="141">
                  <c:v>0.37973864987043093</c:v>
                </c:pt>
                <c:pt idx="142">
                  <c:v>0.37795153596429665</c:v>
                </c:pt>
                <c:pt idx="143">
                  <c:v>0.37680889991457456</c:v>
                </c:pt>
                <c:pt idx="144">
                  <c:v>0.3761133354897212</c:v>
                </c:pt>
                <c:pt idx="145">
                  <c:v>0.37565725840024583</c:v>
                </c:pt>
                <c:pt idx="146">
                  <c:v>0.37530414126061101</c:v>
                </c:pt>
                <c:pt idx="147">
                  <c:v>0.37498723176890802</c:v>
                </c:pt>
                <c:pt idx="148">
                  <c:v>0.37468075031067871</c:v>
                </c:pt>
                <c:pt idx="149">
                  <c:v>0.37437649635235726</c:v>
                </c:pt>
                <c:pt idx="150">
                  <c:v>0.37407215154399531</c:v>
                </c:pt>
                <c:pt idx="151">
                  <c:v>0.37376699297208277</c:v>
                </c:pt>
                <c:pt idx="152">
                  <c:v>0.37346067197159666</c:v>
                </c:pt>
                <c:pt idx="153">
                  <c:v>0.37315293601443644</c:v>
                </c:pt>
                <c:pt idx="154">
                  <c:v>0.37284357692704845</c:v>
                </c:pt>
                <c:pt idx="155">
                  <c:v>0.37253242219847488</c:v>
                </c:pt>
                <c:pt idx="156">
                  <c:v>0.37221933256164769</c:v>
                </c:pt>
                <c:pt idx="157">
                  <c:v>0.37190419998550667</c:v>
                </c:pt>
                <c:pt idx="158">
                  <c:v>0.37158694540849602</c:v>
                </c:pt>
                <c:pt idx="159">
                  <c:v>0.37126751624085191</c:v>
                </c:pt>
                <c:pt idx="160">
                  <c:v>0.37094588372968251</c:v>
                </c:pt>
                <c:pt idx="161">
                  <c:v>0.37062204027433449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0.42717422373152319</c:v>
                </c:pt>
                <c:pt idx="1">
                  <c:v>0.42810159024038114</c:v>
                </c:pt>
                <c:pt idx="2">
                  <c:v>0.42901706758655039</c:v>
                </c:pt>
                <c:pt idx="3">
                  <c:v>0.42991889427153263</c:v>
                </c:pt>
                <c:pt idx="4">
                  <c:v>0.43080513625563022</c:v>
                </c:pt>
                <c:pt idx="5">
                  <c:v>0.43167368094092023</c:v>
                </c:pt>
                <c:pt idx="6">
                  <c:v>0.43252223321099281</c:v>
                </c:pt>
                <c:pt idx="7">
                  <c:v>0.43334831408092611</c:v>
                </c:pt>
                <c:pt idx="8">
                  <c:v>0.43414926255864178</c:v>
                </c:pt>
                <c:pt idx="9">
                  <c:v>0.43492224135231411</c:v>
                </c:pt>
                <c:pt idx="10">
                  <c:v>0.43566424707146256</c:v>
                </c:pt>
                <c:pt idx="11">
                  <c:v>0.43637212555456628</c:v>
                </c:pt>
                <c:pt idx="12">
                  <c:v>0.43704259290598929</c:v>
                </c:pt>
                <c:pt idx="13">
                  <c:v>0.43767226273237758</c:v>
                </c:pt>
                <c:pt idx="14">
                  <c:v>0.43825767992715819</c:v>
                </c:pt>
                <c:pt idx="15">
                  <c:v>0.43879536115693402</c:v>
                </c:pt>
                <c:pt idx="16">
                  <c:v>0.43928184195408287</c:v>
                </c:pt>
                <c:pt idx="17">
                  <c:v>0.4397137300185493</c:v>
                </c:pt>
                <c:pt idx="18">
                  <c:v>0.44008776398674526</c:v>
                </c:pt>
                <c:pt idx="19">
                  <c:v>0.44040087655068794</c:v>
                </c:pt>
                <c:pt idx="20">
                  <c:v>0.44065026042632771</c:v>
                </c:pt>
                <c:pt idx="21">
                  <c:v>0.4408334353025436</c:v>
                </c:pt>
                <c:pt idx="22">
                  <c:v>0.44094831358211029</c:v>
                </c:pt>
                <c:pt idx="23">
                  <c:v>0.44099326248580656</c:v>
                </c:pt>
                <c:pt idx="24">
                  <c:v>0.44096715996259417</c:v>
                </c:pt>
                <c:pt idx="25">
                  <c:v>0.44086944185952598</c:v>
                </c:pt>
                <c:pt idx="26">
                  <c:v>0.44070013797326124</c:v>
                </c:pt>
                <c:pt idx="27">
                  <c:v>0.44045989493706272</c:v>
                </c:pt>
                <c:pt idx="28">
                  <c:v>0.44014998438457292</c:v>
                </c:pt>
                <c:pt idx="29">
                  <c:v>0.439772295450575</c:v>
                </c:pt>
                <c:pt idx="30">
                  <c:v>0.43932931138085157</c:v>
                </c:pt>
                <c:pt idx="31">
                  <c:v>0.43882407077828728</c:v>
                </c:pt>
                <c:pt idx="32">
                  <c:v>0.43826011475410076</c:v>
                </c:pt>
                <c:pt idx="33">
                  <c:v>0.4376414219246314</c:v>
                </c:pt>
                <c:pt idx="34">
                  <c:v>0.43697233374436867</c:v>
                </c:pt>
                <c:pt idx="35">
                  <c:v>0.43625747305527313</c:v>
                </c:pt>
                <c:pt idx="36">
                  <c:v>0.43550165893689385</c:v>
                </c:pt>
                <c:pt idx="37">
                  <c:v>0.43470982095492872</c:v>
                </c:pt>
                <c:pt idx="38">
                  <c:v>0.43388691573862748</c:v>
                </c:pt>
                <c:pt idx="39">
                  <c:v>0.43303784849564608</c:v>
                </c:pt>
                <c:pt idx="40">
                  <c:v>0.4321674016333496</c:v>
                </c:pt>
                <c:pt idx="41">
                  <c:v>0.43128017214085523</c:v>
                </c:pt>
                <c:pt idx="42">
                  <c:v>0.43038051884006978</c:v>
                </c:pt>
                <c:pt idx="43">
                  <c:v>0.42947252007693737</c:v>
                </c:pt>
                <c:pt idx="44">
                  <c:v>0.4285599419297374</c:v>
                </c:pt>
                <c:pt idx="45">
                  <c:v>0.42764621658444862</c:v>
                </c:pt>
                <c:pt idx="46">
                  <c:v>0.42673443018340951</c:v>
                </c:pt>
                <c:pt idx="47">
                  <c:v>0.42582731919922356</c:v>
                </c:pt>
                <c:pt idx="48">
                  <c:v>0.42492727421982285</c:v>
                </c:pt>
                <c:pt idx="49">
                  <c:v>0.4240363499455807</c:v>
                </c:pt>
                <c:pt idx="50">
                  <c:v>0.42315628018406698</c:v>
                </c:pt>
                <c:pt idx="51">
                  <c:v>0.42228849666897539</c:v>
                </c:pt>
                <c:pt idx="52">
                  <c:v>0.42143415061284295</c:v>
                </c:pt>
                <c:pt idx="53">
                  <c:v>0.42059413601491219</c:v>
                </c:pt>
                <c:pt idx="54">
                  <c:v>0.41976911387383453</c:v>
                </c:pt>
                <c:pt idx="55">
                  <c:v>0.41895953658979229</c:v>
                </c:pt>
                <c:pt idx="56">
                  <c:v>0.41816567197405458</c:v>
                </c:pt>
                <c:pt idx="57">
                  <c:v>0.4173876264101386</c:v>
                </c:pt>
                <c:pt idx="58">
                  <c:v>0.41662536682565898</c:v>
                </c:pt>
                <c:pt idx="59">
                  <c:v>0.41587874123531188</c:v>
                </c:pt>
                <c:pt idx="60">
                  <c:v>0.41514749770224141</c:v>
                </c:pt>
                <c:pt idx="61">
                  <c:v>0.41443130163728614</c:v>
                </c:pt>
                <c:pt idx="62">
                  <c:v>0.4137297514140103</c:v>
                </c:pt>
                <c:pt idx="63">
                  <c:v>0.41304239232317447</c:v>
                </c:pt>
                <c:pt idx="64">
                  <c:v>0.41236872892483112</c:v>
                </c:pt>
                <c:pt idx="65">
                  <c:v>0.41170823588110828</c:v>
                </c:pt>
                <c:pt idx="66">
                  <c:v>0.41106036736951346</c:v>
                </c:pt>
                <c:pt idx="67">
                  <c:v>0.41042456518672199</c:v>
                </c:pt>
                <c:pt idx="68">
                  <c:v>0.40980026565764943</c:v>
                </c:pt>
                <c:pt idx="69">
                  <c:v>0.40918690546533248</c:v>
                </c:pt>
                <c:pt idx="70">
                  <c:v>0.40858392651476977</c:v>
                </c:pt>
                <c:pt idx="71">
                  <c:v>0.40799077993926847</c:v>
                </c:pt>
                <c:pt idx="72">
                  <c:v>0.40740692935169781</c:v>
                </c:pt>
                <c:pt idx="73">
                  <c:v>0.40683185343594602</c:v>
                </c:pt>
                <c:pt idx="74">
                  <c:v>0.4062650479662433</c:v>
                </c:pt>
                <c:pt idx="75">
                  <c:v>0.4057060273342119</c:v>
                </c:pt>
                <c:pt idx="76">
                  <c:v>0.40515432565576776</c:v>
                </c:pt>
                <c:pt idx="77">
                  <c:v>0.40460949752253533</c:v>
                </c:pt>
                <c:pt idx="78">
                  <c:v>0.4040711184553552</c:v>
                </c:pt>
                <c:pt idx="79">
                  <c:v>0.403538785110858</c:v>
                </c:pt>
                <c:pt idx="80">
                  <c:v>0.40301211528598335</c:v>
                </c:pt>
                <c:pt idx="81">
                  <c:v>0.40249074775977073</c:v>
                </c:pt>
                <c:pt idx="82">
                  <c:v>0.40197434200672455</c:v>
                </c:pt>
                <c:pt idx="83">
                  <c:v>0.40146257781155648</c:v>
                </c:pt>
                <c:pt idx="84">
                  <c:v>0.40095515481109928</c:v>
                </c:pt>
                <c:pt idx="85">
                  <c:v>0.40045179198564124</c:v>
                </c:pt>
                <c:pt idx="86">
                  <c:v>0.3999522271188124</c:v>
                </c:pt>
                <c:pt idx="87">
                  <c:v>0.39945621624241678</c:v>
                </c:pt>
                <c:pt idx="88">
                  <c:v>0.3989635330802262</c:v>
                </c:pt>
                <c:pt idx="89">
                  <c:v>0.39847396850267214</c:v>
                </c:pt>
                <c:pt idx="90">
                  <c:v>0.3979873300025682</c:v>
                </c:pt>
                <c:pt idx="91">
                  <c:v>0.39750344120042519</c:v>
                </c:pt>
                <c:pt idx="92">
                  <c:v>0.39702214138654368</c:v>
                </c:pt>
                <c:pt idx="93">
                  <c:v>0.39654328510585468</c:v>
                </c:pt>
                <c:pt idx="94">
                  <c:v>0.39606674179038909</c:v>
                </c:pt>
                <c:pt idx="95">
                  <c:v>0.39559239544325753</c:v>
                </c:pt>
                <c:pt idx="96">
                  <c:v>0.39512014437708265</c:v>
                </c:pt>
                <c:pt idx="97">
                  <c:v>0.39464990100889957</c:v>
                </c:pt>
                <c:pt idx="98">
                  <c:v>0.39418159171261058</c:v>
                </c:pt>
                <c:pt idx="99">
                  <c:v>0.39371515672909424</c:v>
                </c:pt>
                <c:pt idx="100">
                  <c:v>0.39325055013299576</c:v>
                </c:pt>
                <c:pt idx="101">
                  <c:v>0.39278773985403315</c:v>
                </c:pt>
                <c:pt idx="102">
                  <c:v>0.39232670774929218</c:v>
                </c:pt>
                <c:pt idx="103">
                  <c:v>0.39186744972142851</c:v>
                </c:pt>
                <c:pt idx="104">
                  <c:v>0.39140997587589976</c:v>
                </c:pt>
                <c:pt idx="105">
                  <c:v>0.39095431070828746</c:v>
                </c:pt>
                <c:pt idx="106">
                  <c:v>0.39050049331041697</c:v>
                </c:pt>
                <c:pt idx="107">
                  <c:v>0.39004857758130829</c:v>
                </c:pt>
                <c:pt idx="108">
                  <c:v>0.38959863242601167</c:v>
                </c:pt>
                <c:pt idx="109">
                  <c:v>0.38915074192209714</c:v>
                </c:pt>
                <c:pt idx="110">
                  <c:v>0.38870500543002157</c:v>
                </c:pt>
                <c:pt idx="111">
                  <c:v>0.38826153761986903</c:v>
                </c:pt>
                <c:pt idx="112">
                  <c:v>0.38782046838316186</c:v>
                </c:pt>
                <c:pt idx="113">
                  <c:v>0.38738194259472286</c:v>
                </c:pt>
                <c:pt idx="114">
                  <c:v>0.38694611968617892</c:v>
                </c:pt>
                <c:pt idx="115">
                  <c:v>0.38651317298988014</c:v>
                </c:pt>
                <c:pt idx="116">
                  <c:v>0.38608328881014653</c:v>
                </c:pt>
                <c:pt idx="117">
                  <c:v>0.38565666517822922</c:v>
                </c:pt>
                <c:pt idx="118">
                  <c:v>0.38523351024866559</c:v>
                </c:pt>
                <c:pt idx="119">
                  <c:v>0.38481404029830346</c:v>
                </c:pt>
                <c:pt idx="120">
                  <c:v>0.38439847729567306</c:v>
                </c:pt>
                <c:pt idx="121">
                  <c:v>0.38398704601805284</c:v>
                </c:pt>
                <c:pt idx="122">
                  <c:v>0.38357997070686956</c:v>
                </c:pt>
                <c:pt idx="123">
                  <c:v>0.38317747126917706</c:v>
                </c:pt>
                <c:pt idx="124">
                  <c:v>0.38277975905382183</c:v>
                </c:pt>
                <c:pt idx="125">
                  <c:v>0.3823870322551407</c:v>
                </c:pt>
                <c:pt idx="126">
                  <c:v>0.38199947102385734</c:v>
                </c:pt>
                <c:pt idx="127">
                  <c:v>0.38161723239303552</c:v>
                </c:pt>
                <c:pt idx="128">
                  <c:v>0.3812404451548258</c:v>
                </c:pt>
                <c:pt idx="129">
                  <c:v>0.38086920484922765</c:v>
                </c:pt>
                <c:pt idx="130">
                  <c:v>0.3805035690468061</c:v>
                </c:pt>
                <c:pt idx="131">
                  <c:v>0.38014355312076964</c:v>
                </c:pt>
                <c:pt idx="132">
                  <c:v>0.37978912670768433</c:v>
                </c:pt>
                <c:pt idx="133">
                  <c:v>0.37944021104843456</c:v>
                </c:pt>
                <c:pt idx="134">
                  <c:v>0.37909667738067288</c:v>
                </c:pt>
                <c:pt idx="135">
                  <c:v>0.37875834652071116</c:v>
                </c:pt>
                <c:pt idx="136">
                  <c:v>0.37842498972760441</c:v>
                </c:pt>
                <c:pt idx="137">
                  <c:v>0.37809633088730704</c:v>
                </c:pt>
                <c:pt idx="138">
                  <c:v>0.37777204999363001</c:v>
                </c:pt>
                <c:pt idx="139">
                  <c:v>0.37745178783958788</c:v>
                </c:pt>
                <c:pt idx="140">
                  <c:v>0.37713515177236023</c:v>
                </c:pt>
                <c:pt idx="141">
                  <c:v>0.37682172231223393</c:v>
                </c:pt>
                <c:pt idx="142">
                  <c:v>0.37651106039472726</c:v>
                </c:pt>
                <c:pt idx="143">
                  <c:v>0.3762027149687614</c:v>
                </c:pt>
                <c:pt idx="144">
                  <c:v>0.37589623067399935</c:v>
                </c:pt>
                <c:pt idx="145">
                  <c:v>0.37559115532752341</c:v>
                </c:pt>
                <c:pt idx="146">
                  <c:v>0.37528704697256154</c:v>
                </c:pt>
                <c:pt idx="147">
                  <c:v>0.37498348027739609</c:v>
                </c:pt>
                <c:pt idx="148">
                  <c:v>0.37468005211737154</c:v>
                </c:pt>
                <c:pt idx="149">
                  <c:v>0.37437638622305686</c:v>
                </c:pt>
                <c:pt idx="150">
                  <c:v>0.37407213682908541</c:v>
                </c:pt>
                <c:pt idx="151">
                  <c:v>0.37376699130735996</c:v>
                </c:pt>
                <c:pt idx="152">
                  <c:v>0.37346067181219844</c:v>
                </c:pt>
                <c:pt idx="153">
                  <c:v>0.37315293600152333</c:v>
                </c:pt>
                <c:pt idx="154">
                  <c:v>0.37284357692616366</c:v>
                </c:pt>
                <c:pt idx="155">
                  <c:v>0.37253242219842359</c:v>
                </c:pt>
                <c:pt idx="156">
                  <c:v>0.37221933256164519</c:v>
                </c:pt>
                <c:pt idx="157">
                  <c:v>0.37190419998550656</c:v>
                </c:pt>
                <c:pt idx="158">
                  <c:v>0.37158694540849602</c:v>
                </c:pt>
                <c:pt idx="159">
                  <c:v>0.37126751624085191</c:v>
                </c:pt>
                <c:pt idx="160">
                  <c:v>0.37094588372968251</c:v>
                </c:pt>
                <c:pt idx="161">
                  <c:v>0.37062204027433449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0.41456700000000002</c:v>
                </c:pt>
                <c:pt idx="1">
                  <c:v>0.41317399999999999</c:v>
                </c:pt>
                <c:pt idx="2">
                  <c:v>0.41191</c:v>
                </c:pt>
                <c:pt idx="3">
                  <c:v>0.41682200000000003</c:v>
                </c:pt>
                <c:pt idx="4">
                  <c:v>0.41642000000000001</c:v>
                </c:pt>
                <c:pt idx="5">
                  <c:v>0.41642699999999999</c:v>
                </c:pt>
                <c:pt idx="6">
                  <c:v>0.41442200000000001</c:v>
                </c:pt>
                <c:pt idx="7">
                  <c:v>0.418458</c:v>
                </c:pt>
                <c:pt idx="8">
                  <c:v>0.41975000000000001</c:v>
                </c:pt>
                <c:pt idx="9">
                  <c:v>0.42133100000000001</c:v>
                </c:pt>
                <c:pt idx="10">
                  <c:v>0.41875299999999999</c:v>
                </c:pt>
                <c:pt idx="11">
                  <c:v>0.41760999999999998</c:v>
                </c:pt>
                <c:pt idx="12">
                  <c:v>0.426732</c:v>
                </c:pt>
                <c:pt idx="13">
                  <c:v>0.42242000000000002</c:v>
                </c:pt>
                <c:pt idx="14">
                  <c:v>0.42271799999999998</c:v>
                </c:pt>
                <c:pt idx="15">
                  <c:v>0.42860700000000002</c:v>
                </c:pt>
                <c:pt idx="16">
                  <c:v>0.42624800000000002</c:v>
                </c:pt>
                <c:pt idx="17">
                  <c:v>0.43337199999999998</c:v>
                </c:pt>
                <c:pt idx="18">
                  <c:v>0.42974600000000002</c:v>
                </c:pt>
                <c:pt idx="19">
                  <c:v>0.42976900000000001</c:v>
                </c:pt>
                <c:pt idx="20">
                  <c:v>0.433336</c:v>
                </c:pt>
                <c:pt idx="21">
                  <c:v>0.43511</c:v>
                </c:pt>
                <c:pt idx="22">
                  <c:v>0.43666899999999997</c:v>
                </c:pt>
                <c:pt idx="23">
                  <c:v>0.44194899999999998</c:v>
                </c:pt>
                <c:pt idx="24">
                  <c:v>0.445214</c:v>
                </c:pt>
                <c:pt idx="25">
                  <c:v>0.44903799999999999</c:v>
                </c:pt>
                <c:pt idx="26">
                  <c:v>0.44431700000000002</c:v>
                </c:pt>
                <c:pt idx="27">
                  <c:v>0.44741700000000001</c:v>
                </c:pt>
                <c:pt idx="28">
                  <c:v>0.44985700000000001</c:v>
                </c:pt>
                <c:pt idx="29">
                  <c:v>0.45452500000000001</c:v>
                </c:pt>
                <c:pt idx="30">
                  <c:v>0.46646500000000002</c:v>
                </c:pt>
                <c:pt idx="31">
                  <c:v>0.47362199999999999</c:v>
                </c:pt>
                <c:pt idx="32">
                  <c:v>0.48157299999999997</c:v>
                </c:pt>
                <c:pt idx="33">
                  <c:v>0.49026900000000001</c:v>
                </c:pt>
                <c:pt idx="34">
                  <c:v>0.50098200000000004</c:v>
                </c:pt>
                <c:pt idx="35">
                  <c:v>0.51629599999999998</c:v>
                </c:pt>
                <c:pt idx="36">
                  <c:v>0.52834000000000003</c:v>
                </c:pt>
                <c:pt idx="37">
                  <c:v>0.55881499999999995</c:v>
                </c:pt>
                <c:pt idx="38">
                  <c:v>0.59151100000000001</c:v>
                </c:pt>
                <c:pt idx="39">
                  <c:v>0.62316899999999997</c:v>
                </c:pt>
                <c:pt idx="40">
                  <c:v>0.66148799999999996</c:v>
                </c:pt>
                <c:pt idx="41">
                  <c:v>0.69983799999999996</c:v>
                </c:pt>
                <c:pt idx="42">
                  <c:v>0.72908899999999999</c:v>
                </c:pt>
                <c:pt idx="43">
                  <c:v>0.75265700000000002</c:v>
                </c:pt>
                <c:pt idx="44">
                  <c:v>0.77095199999999997</c:v>
                </c:pt>
                <c:pt idx="45">
                  <c:v>0.78703500000000004</c:v>
                </c:pt>
                <c:pt idx="46">
                  <c:v>0.78697099999999998</c:v>
                </c:pt>
                <c:pt idx="47">
                  <c:v>0.77606699999999995</c:v>
                </c:pt>
                <c:pt idx="48">
                  <c:v>0.74331400000000003</c:v>
                </c:pt>
                <c:pt idx="49">
                  <c:v>0.67857199999999995</c:v>
                </c:pt>
                <c:pt idx="50">
                  <c:v>0.57776300000000003</c:v>
                </c:pt>
                <c:pt idx="51">
                  <c:v>0.47404299999999999</c:v>
                </c:pt>
                <c:pt idx="52">
                  <c:v>0.43248300000000001</c:v>
                </c:pt>
                <c:pt idx="53">
                  <c:v>0.43034499999999998</c:v>
                </c:pt>
                <c:pt idx="54">
                  <c:v>0.43172700000000003</c:v>
                </c:pt>
                <c:pt idx="55">
                  <c:v>0.43044900000000003</c:v>
                </c:pt>
                <c:pt idx="56">
                  <c:v>0.432612</c:v>
                </c:pt>
                <c:pt idx="57">
                  <c:v>0.44699699999999998</c:v>
                </c:pt>
                <c:pt idx="58">
                  <c:v>0.44428600000000001</c:v>
                </c:pt>
                <c:pt idx="59">
                  <c:v>0.45738299999999998</c:v>
                </c:pt>
                <c:pt idx="60">
                  <c:v>0.47233900000000001</c:v>
                </c:pt>
                <c:pt idx="61">
                  <c:v>0.48760199999999998</c:v>
                </c:pt>
                <c:pt idx="62">
                  <c:v>0.49994499999999997</c:v>
                </c:pt>
                <c:pt idx="63">
                  <c:v>0.53191900000000003</c:v>
                </c:pt>
                <c:pt idx="64">
                  <c:v>0.55235900000000004</c:v>
                </c:pt>
                <c:pt idx="65">
                  <c:v>0.57677500000000004</c:v>
                </c:pt>
                <c:pt idx="66">
                  <c:v>0.59733599999999998</c:v>
                </c:pt>
                <c:pt idx="67">
                  <c:v>0.61611400000000005</c:v>
                </c:pt>
                <c:pt idx="68">
                  <c:v>0.62420900000000001</c:v>
                </c:pt>
                <c:pt idx="69">
                  <c:v>0.62796700000000005</c:v>
                </c:pt>
                <c:pt idx="70">
                  <c:v>0.61123700000000003</c:v>
                </c:pt>
                <c:pt idx="71">
                  <c:v>0.57059300000000002</c:v>
                </c:pt>
                <c:pt idx="72">
                  <c:v>0.51139800000000002</c:v>
                </c:pt>
                <c:pt idx="73">
                  <c:v>0.43300300000000003</c:v>
                </c:pt>
                <c:pt idx="74">
                  <c:v>0.39560000000000001</c:v>
                </c:pt>
                <c:pt idx="75">
                  <c:v>0.40429599999999999</c:v>
                </c:pt>
                <c:pt idx="76">
                  <c:v>0.40178199999999997</c:v>
                </c:pt>
                <c:pt idx="77">
                  <c:v>0.39823599999999998</c:v>
                </c:pt>
                <c:pt idx="78">
                  <c:v>0.39281899999999997</c:v>
                </c:pt>
                <c:pt idx="79">
                  <c:v>0.39116200000000001</c:v>
                </c:pt>
                <c:pt idx="80">
                  <c:v>0.392181</c:v>
                </c:pt>
                <c:pt idx="81">
                  <c:v>0.38886599999999999</c:v>
                </c:pt>
                <c:pt idx="82">
                  <c:v>0.38796999999999998</c:v>
                </c:pt>
                <c:pt idx="83">
                  <c:v>0.39480300000000002</c:v>
                </c:pt>
                <c:pt idx="84">
                  <c:v>0.39400200000000002</c:v>
                </c:pt>
                <c:pt idx="85">
                  <c:v>0.393264</c:v>
                </c:pt>
                <c:pt idx="86">
                  <c:v>0.393932</c:v>
                </c:pt>
                <c:pt idx="87">
                  <c:v>0.39302300000000001</c:v>
                </c:pt>
                <c:pt idx="88">
                  <c:v>0.39014700000000002</c:v>
                </c:pt>
                <c:pt idx="89">
                  <c:v>0.389293</c:v>
                </c:pt>
                <c:pt idx="90">
                  <c:v>0.39835700000000002</c:v>
                </c:pt>
                <c:pt idx="91">
                  <c:v>0.39413999999999999</c:v>
                </c:pt>
                <c:pt idx="92">
                  <c:v>0.39408500000000002</c:v>
                </c:pt>
                <c:pt idx="93">
                  <c:v>0.39459</c:v>
                </c:pt>
                <c:pt idx="94">
                  <c:v>0.38877099999999998</c:v>
                </c:pt>
                <c:pt idx="95">
                  <c:v>0.38999800000000001</c:v>
                </c:pt>
                <c:pt idx="96">
                  <c:v>0.38970100000000002</c:v>
                </c:pt>
                <c:pt idx="97">
                  <c:v>0.39222499999999999</c:v>
                </c:pt>
                <c:pt idx="98">
                  <c:v>0.39213999999999999</c:v>
                </c:pt>
                <c:pt idx="99">
                  <c:v>0.39507399999999998</c:v>
                </c:pt>
                <c:pt idx="100">
                  <c:v>0.38855899999999999</c:v>
                </c:pt>
                <c:pt idx="101">
                  <c:v>0.39965099999999998</c:v>
                </c:pt>
                <c:pt idx="102">
                  <c:v>0.39894400000000002</c:v>
                </c:pt>
                <c:pt idx="103">
                  <c:v>0.39284799999999997</c:v>
                </c:pt>
                <c:pt idx="104">
                  <c:v>0.396005</c:v>
                </c:pt>
                <c:pt idx="105">
                  <c:v>0.401501</c:v>
                </c:pt>
                <c:pt idx="106">
                  <c:v>0.40054699999999999</c:v>
                </c:pt>
                <c:pt idx="107">
                  <c:v>0.40378399999999998</c:v>
                </c:pt>
                <c:pt idx="108">
                  <c:v>0.40476600000000001</c:v>
                </c:pt>
                <c:pt idx="109">
                  <c:v>0.39899000000000001</c:v>
                </c:pt>
                <c:pt idx="110">
                  <c:v>0.396706</c:v>
                </c:pt>
                <c:pt idx="111">
                  <c:v>0.39529599999999998</c:v>
                </c:pt>
                <c:pt idx="112">
                  <c:v>0.38563399999999998</c:v>
                </c:pt>
                <c:pt idx="113">
                  <c:v>0.389621</c:v>
                </c:pt>
                <c:pt idx="114">
                  <c:v>0.383299</c:v>
                </c:pt>
                <c:pt idx="115">
                  <c:v>0.38510299999999997</c:v>
                </c:pt>
                <c:pt idx="116">
                  <c:v>0.38481300000000002</c:v>
                </c:pt>
                <c:pt idx="117">
                  <c:v>0.37980000000000003</c:v>
                </c:pt>
                <c:pt idx="118">
                  <c:v>0.37559100000000001</c:v>
                </c:pt>
                <c:pt idx="119">
                  <c:v>0.377581</c:v>
                </c:pt>
                <c:pt idx="120">
                  <c:v>0.38005699999999998</c:v>
                </c:pt>
                <c:pt idx="121">
                  <c:v>0.38571</c:v>
                </c:pt>
                <c:pt idx="122">
                  <c:v>0.38039699999999999</c:v>
                </c:pt>
                <c:pt idx="123">
                  <c:v>0.38150899999999999</c:v>
                </c:pt>
                <c:pt idx="124">
                  <c:v>0.37718299999999999</c:v>
                </c:pt>
                <c:pt idx="125">
                  <c:v>0.380243</c:v>
                </c:pt>
                <c:pt idx="126">
                  <c:v>0.38125500000000001</c:v>
                </c:pt>
                <c:pt idx="127">
                  <c:v>0.37881100000000001</c:v>
                </c:pt>
                <c:pt idx="128">
                  <c:v>0.37806800000000002</c:v>
                </c:pt>
                <c:pt idx="129">
                  <c:v>0.37690699999999999</c:v>
                </c:pt>
                <c:pt idx="130">
                  <c:v>0.38369799999999998</c:v>
                </c:pt>
                <c:pt idx="131">
                  <c:v>0.38060500000000003</c:v>
                </c:pt>
                <c:pt idx="132">
                  <c:v>0.38277299999999997</c:v>
                </c:pt>
                <c:pt idx="133">
                  <c:v>0.39038800000000001</c:v>
                </c:pt>
                <c:pt idx="134">
                  <c:v>0.38906099999999999</c:v>
                </c:pt>
                <c:pt idx="135">
                  <c:v>0.38310100000000002</c:v>
                </c:pt>
                <c:pt idx="136">
                  <c:v>0.386347</c:v>
                </c:pt>
                <c:pt idx="137">
                  <c:v>0.38284899999999999</c:v>
                </c:pt>
                <c:pt idx="138">
                  <c:v>0.38558799999999999</c:v>
                </c:pt>
                <c:pt idx="139">
                  <c:v>0.38225100000000001</c:v>
                </c:pt>
                <c:pt idx="140">
                  <c:v>0.37714599999999998</c:v>
                </c:pt>
                <c:pt idx="141">
                  <c:v>0.37803300000000001</c:v>
                </c:pt>
                <c:pt idx="142">
                  <c:v>0.37665500000000002</c:v>
                </c:pt>
                <c:pt idx="143">
                  <c:v>0.37864799999999998</c:v>
                </c:pt>
                <c:pt idx="144">
                  <c:v>0.37597000000000003</c:v>
                </c:pt>
                <c:pt idx="145">
                  <c:v>0.37731599999999998</c:v>
                </c:pt>
                <c:pt idx="146">
                  <c:v>0.37223899999999999</c:v>
                </c:pt>
                <c:pt idx="147">
                  <c:v>0.37130200000000002</c:v>
                </c:pt>
                <c:pt idx="148">
                  <c:v>0.37111699999999997</c:v>
                </c:pt>
                <c:pt idx="149">
                  <c:v>0.37007099999999998</c:v>
                </c:pt>
                <c:pt idx="150">
                  <c:v>0.37126999999999999</c:v>
                </c:pt>
                <c:pt idx="151">
                  <c:v>0.37515799999999999</c:v>
                </c:pt>
                <c:pt idx="152">
                  <c:v>0.37209100000000001</c:v>
                </c:pt>
                <c:pt idx="153">
                  <c:v>0.371195</c:v>
                </c:pt>
                <c:pt idx="154">
                  <c:v>0.36891499999999999</c:v>
                </c:pt>
                <c:pt idx="155">
                  <c:v>0.37622299999999997</c:v>
                </c:pt>
                <c:pt idx="156">
                  <c:v>0.36730000000000002</c:v>
                </c:pt>
                <c:pt idx="157">
                  <c:v>0.37286399999999997</c:v>
                </c:pt>
                <c:pt idx="158">
                  <c:v>0.36790600000000001</c:v>
                </c:pt>
                <c:pt idx="159">
                  <c:v>0.37419999999999998</c:v>
                </c:pt>
                <c:pt idx="160">
                  <c:v>0.36778899999999998</c:v>
                </c:pt>
                <c:pt idx="161">
                  <c:v>0.36629899999999999</c:v>
                </c:pt>
                <c:pt idx="162">
                  <c:v>0.36582100000000001</c:v>
                </c:pt>
                <c:pt idx="163">
                  <c:v>0.36580499999999999</c:v>
                </c:pt>
                <c:pt idx="164">
                  <c:v>0.37020799999999998</c:v>
                </c:pt>
                <c:pt idx="165">
                  <c:v>0.36792599999999998</c:v>
                </c:pt>
                <c:pt idx="166">
                  <c:v>0.37218499999999999</c:v>
                </c:pt>
                <c:pt idx="167">
                  <c:v>0.37107600000000002</c:v>
                </c:pt>
                <c:pt idx="168">
                  <c:v>0.37206699999999998</c:v>
                </c:pt>
                <c:pt idx="169">
                  <c:v>0.36593100000000001</c:v>
                </c:pt>
                <c:pt idx="170">
                  <c:v>0.37084899999999998</c:v>
                </c:pt>
                <c:pt idx="171">
                  <c:v>0.36921599999999999</c:v>
                </c:pt>
                <c:pt idx="172">
                  <c:v>0.367315</c:v>
                </c:pt>
                <c:pt idx="173">
                  <c:v>0.37151600000000001</c:v>
                </c:pt>
                <c:pt idx="174">
                  <c:v>0.366956</c:v>
                </c:pt>
                <c:pt idx="175">
                  <c:v>0.36213099999999998</c:v>
                </c:pt>
                <c:pt idx="176">
                  <c:v>0.36729200000000001</c:v>
                </c:pt>
                <c:pt idx="177">
                  <c:v>0.37015799999999999</c:v>
                </c:pt>
                <c:pt idx="178">
                  <c:v>0.37016300000000002</c:v>
                </c:pt>
                <c:pt idx="179">
                  <c:v>0.37130600000000002</c:v>
                </c:pt>
                <c:pt idx="180">
                  <c:v>0.36895099999999997</c:v>
                </c:pt>
                <c:pt idx="181">
                  <c:v>0.36840899999999999</c:v>
                </c:pt>
                <c:pt idx="182">
                  <c:v>0.37005100000000002</c:v>
                </c:pt>
                <c:pt idx="183">
                  <c:v>0.36744900000000003</c:v>
                </c:pt>
                <c:pt idx="184">
                  <c:v>0.36589700000000003</c:v>
                </c:pt>
                <c:pt idx="185">
                  <c:v>0.371031</c:v>
                </c:pt>
                <c:pt idx="186">
                  <c:v>0.36757899999999999</c:v>
                </c:pt>
                <c:pt idx="187">
                  <c:v>0.37594499999999997</c:v>
                </c:pt>
                <c:pt idx="188">
                  <c:v>0.37096200000000001</c:v>
                </c:pt>
                <c:pt idx="189">
                  <c:v>0.37088900000000002</c:v>
                </c:pt>
                <c:pt idx="190">
                  <c:v>0.366786</c:v>
                </c:pt>
                <c:pt idx="191">
                  <c:v>0.36554500000000001</c:v>
                </c:pt>
                <c:pt idx="192">
                  <c:v>0.366676</c:v>
                </c:pt>
                <c:pt idx="193">
                  <c:v>0.364755</c:v>
                </c:pt>
                <c:pt idx="194">
                  <c:v>0.36338500000000001</c:v>
                </c:pt>
                <c:pt idx="195">
                  <c:v>0.36594599999999999</c:v>
                </c:pt>
                <c:pt idx="196">
                  <c:v>0.36378500000000003</c:v>
                </c:pt>
                <c:pt idx="197">
                  <c:v>0.36667499999999997</c:v>
                </c:pt>
                <c:pt idx="198">
                  <c:v>0.370861</c:v>
                </c:pt>
                <c:pt idx="199">
                  <c:v>0.36598900000000001</c:v>
                </c:pt>
                <c:pt idx="200">
                  <c:v>0.36185499999999998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0.40938815393033379</c:v>
                </c:pt>
                <c:pt idx="1">
                  <c:v>0.41073099326301493</c:v>
                </c:pt>
                <c:pt idx="2">
                  <c:v>0.41205954136045259</c:v>
                </c:pt>
                <c:pt idx="3">
                  <c:v>0.41337169047743882</c:v>
                </c:pt>
                <c:pt idx="4">
                  <c:v>0.41466512606268685</c:v>
                </c:pt>
                <c:pt idx="5">
                  <c:v>0.4159373205021436</c:v>
                </c:pt>
                <c:pt idx="6">
                  <c:v>0.41718553067346814</c:v>
                </c:pt>
                <c:pt idx="7">
                  <c:v>0.4184068011508677</c:v>
                </c:pt>
                <c:pt idx="8">
                  <c:v>0.41959797579669822</c:v>
                </c:pt>
                <c:pt idx="9">
                  <c:v>0.42075572186463894</c:v>
                </c:pt>
                <c:pt idx="10">
                  <c:v>0.42187657285751112</c:v>
                </c:pt>
                <c:pt idx="11">
                  <c:v>0.42295699954663829</c:v>
                </c:pt>
                <c:pt idx="12">
                  <c:v>0.42399352315891808</c:v>
                </c:pt>
                <c:pt idx="13">
                  <c:v>0.42498289120999111</c:v>
                </c:pt>
                <c:pt idx="14">
                  <c:v>0.42592234522730438</c:v>
                </c:pt>
                <c:pt idx="15">
                  <c:v>0.42681002094767595</c:v>
                </c:pt>
                <c:pt idx="16">
                  <c:v>0.42764553544222395</c:v>
                </c:pt>
                <c:pt idx="17">
                  <c:v>0.42843083136782406</c:v>
                </c:pt>
                <c:pt idx="18">
                  <c:v>0.42917136457758498</c:v>
                </c:pt>
                <c:pt idx="19">
                  <c:v>0.4298777347407261</c:v>
                </c:pt>
                <c:pt idx="20">
                  <c:v>0.43056786489142318</c:v>
                </c:pt>
                <c:pt idx="21">
                  <c:v>0.43126982864020402</c:v>
                </c:pt>
                <c:pt idx="22">
                  <c:v>0.43202539526445449</c:v>
                </c:pt>
                <c:pt idx="23">
                  <c:v>0.43289430433949977</c:v>
                </c:pt>
                <c:pt idx="24">
                  <c:v>0.43395918487700047</c:v>
                </c:pt>
                <c:pt idx="25">
                  <c:v>0.43533089381298118</c:v>
                </c:pt>
                <c:pt idx="26">
                  <c:v>0.43715386552755442</c:v>
                </c:pt>
                <c:pt idx="27">
                  <c:v>0.43961084714482512</c:v>
                </c:pt>
                <c:pt idx="28">
                  <c:v>0.44292616463392237</c:v>
                </c:pt>
                <c:pt idx="29">
                  <c:v>0.44736645650067519</c:v>
                </c:pt>
                <c:pt idx="30">
                  <c:v>0.45323767200168047</c:v>
                </c:pt>
                <c:pt idx="31">
                  <c:v>0.46087711478158966</c:v>
                </c:pt>
                <c:pt idx="32">
                  <c:v>0.47063947680566903</c:v>
                </c:pt>
                <c:pt idx="33">
                  <c:v>0.48287619685844468</c:v>
                </c:pt>
                <c:pt idx="34">
                  <c:v>0.49790811357448966</c:v>
                </c:pt>
                <c:pt idx="35">
                  <c:v>0.51599224756463447</c:v>
                </c:pt>
                <c:pt idx="36">
                  <c:v>0.53728457479304692</c:v>
                </c:pt>
                <c:pt idx="37">
                  <c:v>0.56180172631402303</c:v>
                </c:pt>
                <c:pt idx="38">
                  <c:v>0.58938550308328486</c:v>
                </c:pt>
                <c:pt idx="39">
                  <c:v>0.61967470173958283</c:v>
                </c:pt>
                <c:pt idx="40">
                  <c:v>0.65208842013746993</c:v>
                </c:pt>
                <c:pt idx="41">
                  <c:v>0.68582066650121931</c:v>
                </c:pt>
                <c:pt idx="42">
                  <c:v>0.71982316845209193</c:v>
                </c:pt>
                <c:pt idx="43">
                  <c:v>0.7526695827518366</c:v>
                </c:pt>
                <c:pt idx="44">
                  <c:v>0.7820186935723944</c:v>
                </c:pt>
                <c:pt idx="45">
                  <c:v>0.80336644016703884</c:v>
                </c:pt>
                <c:pt idx="46">
                  <c:v>0.80868464980164523</c:v>
                </c:pt>
                <c:pt idx="47">
                  <c:v>0.78759402547435298</c:v>
                </c:pt>
                <c:pt idx="48">
                  <c:v>0.7338281499035717</c:v>
                </c:pt>
                <c:pt idx="49">
                  <c:v>0.653811001970942</c:v>
                </c:pt>
                <c:pt idx="50">
                  <c:v>0.56745431086244724</c:v>
                </c:pt>
                <c:pt idx="51">
                  <c:v>0.49677373315468853</c:v>
                </c:pt>
                <c:pt idx="52">
                  <c:v>0.45258313489076102</c:v>
                </c:pt>
                <c:pt idx="53">
                  <c:v>0.43204084255619074</c:v>
                </c:pt>
                <c:pt idx="54">
                  <c:v>0.42620616672196249</c:v>
                </c:pt>
                <c:pt idx="55">
                  <c:v>0.42759812253282337</c:v>
                </c:pt>
                <c:pt idx="56">
                  <c:v>0.43245602410212497</c:v>
                </c:pt>
                <c:pt idx="57">
                  <c:v>0.43958013025150106</c:v>
                </c:pt>
                <c:pt idx="58">
                  <c:v>0.44882488654160729</c:v>
                </c:pt>
                <c:pt idx="59">
                  <c:v>0.4603046213530636</c:v>
                </c:pt>
                <c:pt idx="60">
                  <c:v>0.47411010411343135</c:v>
                </c:pt>
                <c:pt idx="61">
                  <c:v>0.49021585551169045</c:v>
                </c:pt>
                <c:pt idx="62">
                  <c:v>0.50843833799764715</c:v>
                </c:pt>
                <c:pt idx="63">
                  <c:v>0.5284115974436302</c:v>
                </c:pt>
                <c:pt idx="64">
                  <c:v>0.54957854751162061</c:v>
                </c:pt>
                <c:pt idx="65">
                  <c:v>0.57120092965923841</c:v>
                </c:pt>
                <c:pt idx="66">
                  <c:v>0.59238214135988954</c:v>
                </c:pt>
                <c:pt idx="67">
                  <c:v>0.61200580083970257</c:v>
                </c:pt>
                <c:pt idx="68">
                  <c:v>0.62798596642670279</c:v>
                </c:pt>
                <c:pt idx="69">
                  <c:v>0.63439200412126728</c:v>
                </c:pt>
                <c:pt idx="70">
                  <c:v>0.61839074498241753</c:v>
                </c:pt>
                <c:pt idx="71">
                  <c:v>0.56916628818473669</c:v>
                </c:pt>
                <c:pt idx="72">
                  <c:v>0.49918880655470355</c:v>
                </c:pt>
                <c:pt idx="73">
                  <c:v>0.44049153203967961</c:v>
                </c:pt>
                <c:pt idx="74">
                  <c:v>0.41019415718675528</c:v>
                </c:pt>
                <c:pt idx="75">
                  <c:v>0.40029197547901157</c:v>
                </c:pt>
                <c:pt idx="76">
                  <c:v>0.39797721356819593</c:v>
                </c:pt>
                <c:pt idx="77">
                  <c:v>0.39728926450714269</c:v>
                </c:pt>
                <c:pt idx="78">
                  <c:v>0.39681529456911557</c:v>
                </c:pt>
                <c:pt idx="79">
                  <c:v>0.3963648912247601</c:v>
                </c:pt>
                <c:pt idx="80">
                  <c:v>0.39592249023346959</c:v>
                </c:pt>
                <c:pt idx="81">
                  <c:v>0.39548692548460818</c:v>
                </c:pt>
                <c:pt idx="82">
                  <c:v>0.39505778262221686</c:v>
                </c:pt>
                <c:pt idx="83">
                  <c:v>0.39463474721208452</c:v>
                </c:pt>
                <c:pt idx="84">
                  <c:v>0.39421763563058998</c:v>
                </c:pt>
                <c:pt idx="85">
                  <c:v>0.39380648688884146</c:v>
                </c:pt>
                <c:pt idx="86">
                  <c:v>0.39340172147763403</c:v>
                </c:pt>
                <c:pt idx="87">
                  <c:v>0.3930044019388364</c:v>
                </c:pt>
                <c:pt idx="88">
                  <c:v>0.39261663848438549</c:v>
                </c:pt>
                <c:pt idx="89">
                  <c:v>0.39224218530418492</c:v>
                </c:pt>
                <c:pt idx="90">
                  <c:v>0.39188726238638494</c:v>
                </c:pt>
                <c:pt idx="91">
                  <c:v>0.39156160470434526</c:v>
                </c:pt>
                <c:pt idx="92">
                  <c:v>0.39127967694807247</c:v>
                </c:pt>
                <c:pt idx="93">
                  <c:v>0.39106189375951877</c:v>
                </c:pt>
                <c:pt idx="94">
                  <c:v>0.39093555933853025</c:v>
                </c:pt>
                <c:pt idx="95">
                  <c:v>0.39093510894243039</c:v>
                </c:pt>
                <c:pt idx="96">
                  <c:v>0.39110113800182761</c:v>
                </c:pt>
                <c:pt idx="97">
                  <c:v>0.39147768936020755</c:v>
                </c:pt>
                <c:pt idx="98">
                  <c:v>0.39210735838149002</c:v>
                </c:pt>
                <c:pt idx="99">
                  <c:v>0.39302390928927261</c:v>
                </c:pt>
                <c:pt idx="100">
                  <c:v>0.39424208375877035</c:v>
                </c:pt>
                <c:pt idx="101">
                  <c:v>0.39574393356836213</c:v>
                </c:pt>
                <c:pt idx="102">
                  <c:v>0.39746071345911121</c:v>
                </c:pt>
                <c:pt idx="103">
                  <c:v>0.39925100507270306</c:v>
                </c:pt>
                <c:pt idx="104">
                  <c:v>0.40088234625011993</c:v>
                </c:pt>
                <c:pt idx="105">
                  <c:v>0.40203529586231018</c:v>
                </c:pt>
                <c:pt idx="106">
                  <c:v>0.402356022328345</c:v>
                </c:pt>
                <c:pt idx="107">
                  <c:v>0.40156809090870788</c:v>
                </c:pt>
                <c:pt idx="108">
                  <c:v>0.39960919214889468</c:v>
                </c:pt>
                <c:pt idx="109">
                  <c:v>0.39671267113691505</c:v>
                </c:pt>
                <c:pt idx="110">
                  <c:v>0.39335985635037807</c:v>
                </c:pt>
                <c:pt idx="111">
                  <c:v>0.39010652232800003</c:v>
                </c:pt>
                <c:pt idx="112">
                  <c:v>0.38737907300089974</c:v>
                </c:pt>
                <c:pt idx="113">
                  <c:v>0.38535748045231633</c:v>
                </c:pt>
                <c:pt idx="114">
                  <c:v>0.38399205409299286</c:v>
                </c:pt>
                <c:pt idx="115">
                  <c:v>0.38310819062413987</c:v>
                </c:pt>
                <c:pt idx="116">
                  <c:v>0.38251626847365294</c:v>
                </c:pt>
                <c:pt idx="117">
                  <c:v>0.38207383480244222</c:v>
                </c:pt>
                <c:pt idx="118">
                  <c:v>0.38169710398079376</c:v>
                </c:pt>
                <c:pt idx="119">
                  <c:v>0.38134573584753573</c:v>
                </c:pt>
                <c:pt idx="120">
                  <c:v>0.38100349987876242</c:v>
                </c:pt>
                <c:pt idx="121">
                  <c:v>0.38066490677310177</c:v>
                </c:pt>
                <c:pt idx="122">
                  <c:v>0.38032847810169079</c:v>
                </c:pt>
                <c:pt idx="123">
                  <c:v>0.37999418899724902</c:v>
                </c:pt>
                <c:pt idx="124">
                  <c:v>0.37966305643237402</c:v>
                </c:pt>
                <c:pt idx="125">
                  <c:v>0.37933814247625325</c:v>
                </c:pt>
                <c:pt idx="126">
                  <c:v>0.37902729885557385</c:v>
                </c:pt>
                <c:pt idx="127">
                  <c:v>0.37874849603570515</c:v>
                </c:pt>
                <c:pt idx="128">
                  <c:v>0.37853807291426134</c:v>
                </c:pt>
                <c:pt idx="129">
                  <c:v>0.37845982010260754</c:v>
                </c:pt>
                <c:pt idx="130">
                  <c:v>0.37860807922770207</c:v>
                </c:pt>
                <c:pt idx="131">
                  <c:v>0.3790931083640382</c:v>
                </c:pt>
                <c:pt idx="132">
                  <c:v>0.37999787125726148</c:v>
                </c:pt>
                <c:pt idx="133">
                  <c:v>0.38130936380568176</c:v>
                </c:pt>
                <c:pt idx="134">
                  <c:v>0.38285396246970704</c:v>
                </c:pt>
                <c:pt idx="135">
                  <c:v>0.38428775935706377</c:v>
                </c:pt>
                <c:pt idx="136">
                  <c:v>0.38518162700368569</c:v>
                </c:pt>
                <c:pt idx="137">
                  <c:v>0.38518588049644992</c:v>
                </c:pt>
                <c:pt idx="138">
                  <c:v>0.38419250424478585</c:v>
                </c:pt>
                <c:pt idx="139">
                  <c:v>0.38239365884685556</c:v>
                </c:pt>
                <c:pt idx="140">
                  <c:v>0.3801940836490203</c:v>
                </c:pt>
                <c:pt idx="141">
                  <c:v>0.37803171878189112</c:v>
                </c:pt>
                <c:pt idx="142">
                  <c:v>0.37621546439934972</c:v>
                </c:pt>
                <c:pt idx="143">
                  <c:v>0.37486035404476686</c:v>
                </c:pt>
                <c:pt idx="144">
                  <c:v>0.37392351862189138</c:v>
                </c:pt>
                <c:pt idx="145">
                  <c:v>0.37328705955088431</c:v>
                </c:pt>
                <c:pt idx="146">
                  <c:v>0.37283020894725588</c:v>
                </c:pt>
                <c:pt idx="147">
                  <c:v>0.37246487818246327</c:v>
                </c:pt>
                <c:pt idx="148">
                  <c:v>0.37213977236839541</c:v>
                </c:pt>
                <c:pt idx="149">
                  <c:v>0.37182998471153889</c:v>
                </c:pt>
                <c:pt idx="150">
                  <c:v>0.37152519302291226</c:v>
                </c:pt>
                <c:pt idx="151">
                  <c:v>0.37122167645256754</c:v>
                </c:pt>
                <c:pt idx="152">
                  <c:v>0.37091823315703409</c:v>
                </c:pt>
                <c:pt idx="153">
                  <c:v>0.37061448793189655</c:v>
                </c:pt>
                <c:pt idx="154">
                  <c:v>0.37031030527895148</c:v>
                </c:pt>
                <c:pt idx="155">
                  <c:v>0.37000561600514315</c:v>
                </c:pt>
                <c:pt idx="156">
                  <c:v>0.3697003728718723</c:v>
                </c:pt>
                <c:pt idx="157">
                  <c:v>0.36939454038109598</c:v>
                </c:pt>
                <c:pt idx="158">
                  <c:v>0.36908809225968381</c:v>
                </c:pt>
                <c:pt idx="159">
                  <c:v>0.36878101040608552</c:v>
                </c:pt>
                <c:pt idx="160">
                  <c:v>0.36847328405560748</c:v>
                </c:pt>
                <c:pt idx="161">
                  <c:v>0.36816490896718657</c:v>
                </c:pt>
                <c:pt idx="162">
                  <c:v>0.36785588661998853</c:v>
                </c:pt>
                <c:pt idx="163">
                  <c:v>0.36754622343344906</c:v>
                </c:pt>
                <c:pt idx="164">
                  <c:v>0.36723593002423538</c:v>
                </c:pt>
                <c:pt idx="165">
                  <c:v>0.36692502051027953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0.4093881527549838</c:v>
                </c:pt>
                <c:pt idx="1">
                  <c:v>0.41073099065629959</c:v>
                </c:pt>
                <c:pt idx="2">
                  <c:v>0.41205953567315518</c:v>
                </c:pt>
                <c:pt idx="3">
                  <c:v>0.41337167827057214</c:v>
                </c:pt>
                <c:pt idx="4">
                  <c:v>0.41466510028829717</c:v>
                </c:pt>
                <c:pt idx="5">
                  <c:v>0.41593726696459171</c:v>
                </c:pt>
                <c:pt idx="6">
                  <c:v>0.41718542127416497</c:v>
                </c:pt>
                <c:pt idx="7">
                  <c:v>0.41840658123501728</c:v>
                </c:pt>
                <c:pt idx="8">
                  <c:v>0.41959754090167517</c:v>
                </c:pt>
                <c:pt idx="9">
                  <c:v>0.42075487581027071</c:v>
                </c:pt>
                <c:pt idx="10">
                  <c:v>0.4218749536666811</c:v>
                </c:pt>
                <c:pt idx="11">
                  <c:v>0.42295395106398415</c:v>
                </c:pt>
                <c:pt idx="12">
                  <c:v>0.42398787697072005</c:v>
                </c:pt>
                <c:pt idx="13">
                  <c:v>0.42497260363768574</c:v>
                </c:pt>
                <c:pt idx="14">
                  <c:v>0.42590390541991252</c:v>
                </c:pt>
                <c:pt idx="15">
                  <c:v>0.42677750579562101</c:v>
                </c:pt>
                <c:pt idx="16">
                  <c:v>0.42758913258208392</c:v>
                </c:pt>
                <c:pt idx="17">
                  <c:v>0.42833458100079663</c:v>
                </c:pt>
                <c:pt idx="18">
                  <c:v>0.42900978383846994</c:v>
                </c:pt>
                <c:pt idx="19">
                  <c:v>0.42961088750049498</c:v>
                </c:pt>
                <c:pt idx="20">
                  <c:v>0.43013433228171194</c:v>
                </c:pt>
                <c:pt idx="21">
                  <c:v>0.43057693471503605</c:v>
                </c:pt>
                <c:pt idx="22">
                  <c:v>0.43093596943754225</c:v>
                </c:pt>
                <c:pt idx="23">
                  <c:v>0.43120924767569863</c:v>
                </c:pt>
                <c:pt idx="24">
                  <c:v>0.43139518923674741</c:v>
                </c:pt>
                <c:pt idx="25">
                  <c:v>0.43149288483804654</c:v>
                </c:pt>
                <c:pt idx="26">
                  <c:v>0.43150214573802548</c:v>
                </c:pt>
                <c:pt idx="27">
                  <c:v>0.43142353796541638</c:v>
                </c:pt>
                <c:pt idx="28">
                  <c:v>0.43125839897464718</c:v>
                </c:pt>
                <c:pt idx="29">
                  <c:v>0.43100883526270789</c:v>
                </c:pt>
                <c:pt idx="30">
                  <c:v>0.43067770032561392</c:v>
                </c:pt>
                <c:pt idx="31">
                  <c:v>0.4302685532540777</c:v>
                </c:pt>
                <c:pt idx="32">
                  <c:v>0.42978559920071585</c:v>
                </c:pt>
                <c:pt idx="33">
                  <c:v>0.42923361382394709</c:v>
                </c:pt>
                <c:pt idx="34">
                  <c:v>0.42861785455967139</c:v>
                </c:pt>
                <c:pt idx="35">
                  <c:v>0.42794396213545205</c:v>
                </c:pt>
                <c:pt idx="36">
                  <c:v>0.42721785608540802</c:v>
                </c:pt>
                <c:pt idx="37">
                  <c:v>0.42644562813068587</c:v>
                </c:pt>
                <c:pt idx="38">
                  <c:v>0.42563343716554863</c:v>
                </c:pt>
                <c:pt idx="39">
                  <c:v>0.42478740925804082</c:v>
                </c:pt>
                <c:pt idx="40">
                  <c:v>0.42391354557787059</c:v>
                </c:pt>
                <c:pt idx="41">
                  <c:v>0.42301764055347929</c:v>
                </c:pt>
                <c:pt idx="42">
                  <c:v>0.42210521188982619</c:v>
                </c:pt>
                <c:pt idx="43">
                  <c:v>0.42118144340062563</c:v>
                </c:pt>
                <c:pt idx="44">
                  <c:v>0.42025114096912253</c:v>
                </c:pt>
                <c:pt idx="45">
                  <c:v>0.41931870138542199</c:v>
                </c:pt>
                <c:pt idx="46">
                  <c:v>0.41838809333973459</c:v>
                </c:pt>
                <c:pt idx="47">
                  <c:v>0.41746284949195006</c:v>
                </c:pt>
                <c:pt idx="48">
                  <c:v>0.41654606829061874</c:v>
                </c:pt>
                <c:pt idx="49">
                  <c:v>0.41564042407227869</c:v>
                </c:pt>
                <c:pt idx="50">
                  <c:v>0.41474818392269769</c:v>
                </c:pt>
                <c:pt idx="51">
                  <c:v>0.41387122980896163</c:v>
                </c:pt>
                <c:pt idx="52">
                  <c:v>0.41301108457791885</c:v>
                </c:pt>
                <c:pt idx="53">
                  <c:v>0.4121689405449927</c:v>
                </c:pt>
                <c:pt idx="54">
                  <c:v>0.4113456895519646</c:v>
                </c:pt>
                <c:pt idx="55">
                  <c:v>0.41054195353943979</c:v>
                </c:pt>
                <c:pt idx="56">
                  <c:v>0.40975811484835795</c:v>
                </c:pt>
                <c:pt idx="57">
                  <c:v>0.40899434562682208</c:v>
                </c:pt>
                <c:pt idx="58">
                  <c:v>0.4082506358678849</c:v>
                </c:pt>
                <c:pt idx="59">
                  <c:v>0.40752681973714433</c:v>
                </c:pt>
                <c:pt idx="60">
                  <c:v>0.40682259996424519</c:v>
                </c:pt>
                <c:pt idx="61">
                  <c:v>0.4061375701692479</c:v>
                </c:pt>
                <c:pt idx="62">
                  <c:v>0.40547123507391758</c:v>
                </c:pt>
                <c:pt idx="63">
                  <c:v>0.40482302861061237</c:v>
                </c:pt>
                <c:pt idx="64">
                  <c:v>0.4041923299893323</c:v>
                </c:pt>
                <c:pt idx="65">
                  <c:v>0.40357847781855144</c:v>
                </c:pt>
                <c:pt idx="66">
                  <c:v>0.40298078239965957</c:v>
                </c:pt>
                <c:pt idx="67">
                  <c:v>0.40239853633009237</c:v>
                </c:pt>
                <c:pt idx="68">
                  <c:v>0.40183102355825495</c:v>
                </c:pt>
                <c:pt idx="69">
                  <c:v>0.40127752703572572</c:v>
                </c:pt>
                <c:pt idx="70">
                  <c:v>0.40073733511030973</c:v>
                </c:pt>
                <c:pt idx="71">
                  <c:v>0.40020974679843418</c:v>
                </c:pt>
                <c:pt idx="72">
                  <c:v>0.39969407606810697</c:v>
                </c:pt>
                <c:pt idx="73">
                  <c:v>0.3991896552549527</c:v>
                </c:pt>
                <c:pt idx="74">
                  <c:v>0.39869583772430867</c:v>
                </c:pt>
                <c:pt idx="75">
                  <c:v>0.39821199988248546</c:v>
                </c:pt>
                <c:pt idx="76">
                  <c:v>0.39773754263042066</c:v>
                </c:pt>
                <c:pt idx="77">
                  <c:v>0.39727189234334526</c:v>
                </c:pt>
                <c:pt idx="78">
                  <c:v>0.39681450145092023</c:v>
                </c:pt>
                <c:pt idx="79">
                  <c:v>0.39636484868370236</c:v>
                </c:pt>
                <c:pt idx="80">
                  <c:v>0.39592243904384206</c:v>
                </c:pt>
                <c:pt idx="81">
                  <c:v>0.39548680355062399</c:v>
                </c:pt>
                <c:pt idx="82">
                  <c:v>0.39505749880485186</c:v>
                </c:pt>
                <c:pt idx="83">
                  <c:v>0.39463410641012897</c:v>
                </c:pt>
                <c:pt idx="84">
                  <c:v>0.39421623228376923</c:v>
                </c:pt>
                <c:pt idx="85">
                  <c:v>0.39380350588536045</c:v>
                </c:pt>
                <c:pt idx="86">
                  <c:v>0.39339557938683123</c:v>
                </c:pt>
                <c:pt idx="87">
                  <c:v>0.39299212680422263</c:v>
                </c:pt>
                <c:pt idx="88">
                  <c:v>0.39259284310816583</c:v>
                </c:pt>
                <c:pt idx="89">
                  <c:v>0.39219744332728873</c:v>
                </c:pt>
                <c:pt idx="90">
                  <c:v>0.39180566165636316</c:v>
                </c:pt>
                <c:pt idx="91">
                  <c:v>0.3914172505789173</c:v>
                </c:pt>
                <c:pt idx="92">
                  <c:v>0.39103198001224543</c:v>
                </c:pt>
                <c:pt idx="93">
                  <c:v>0.39064963648119411</c:v>
                </c:pt>
                <c:pt idx="94">
                  <c:v>0.3902700223257734</c:v>
                </c:pt>
                <c:pt idx="95">
                  <c:v>0.38989295494648712</c:v>
                </c:pt>
                <c:pt idx="96">
                  <c:v>0.38951826609027718</c:v>
                </c:pt>
                <c:pt idx="97">
                  <c:v>0.38914580117909958</c:v>
                </c:pt>
                <c:pt idx="98">
                  <c:v>0.38877541868236853</c:v>
                </c:pt>
                <c:pt idx="99">
                  <c:v>0.38840698953379943</c:v>
                </c:pt>
                <c:pt idx="100">
                  <c:v>0.38804039659252132</c:v>
                </c:pt>
                <c:pt idx="101">
                  <c:v>0.38767553414769951</c:v>
                </c:pt>
                <c:pt idx="102">
                  <c:v>0.38731230746528433</c:v>
                </c:pt>
                <c:pt idx="103">
                  <c:v>0.38695063237486238</c:v>
                </c:pt>
                <c:pt idx="104">
                  <c:v>0.38659043489392009</c:v>
                </c:pt>
                <c:pt idx="105">
                  <c:v>0.38623165088611017</c:v>
                </c:pt>
                <c:pt idx="106">
                  <c:v>0.38587422574933861</c:v>
                </c:pt>
                <c:pt idx="107">
                  <c:v>0.38551811412863507</c:v>
                </c:pt>
                <c:pt idx="108">
                  <c:v>0.38516327964785113</c:v>
                </c:pt>
                <c:pt idx="109">
                  <c:v>0.38480969465322568</c:v>
                </c:pt>
                <c:pt idx="110">
                  <c:v>0.38445733996078763</c:v>
                </c:pt>
                <c:pt idx="111">
                  <c:v>0.3841062045984493</c:v>
                </c:pt>
                <c:pt idx="112">
                  <c:v>0.38375628553250291</c:v>
                </c:pt>
                <c:pt idx="113">
                  <c:v>0.38340758736712477</c:v>
                </c:pt>
                <c:pt idx="114">
                  <c:v>0.3830601220044671</c:v>
                </c:pt>
                <c:pt idx="115">
                  <c:v>0.38271390825206686</c:v>
                </c:pt>
                <c:pt idx="116">
                  <c:v>0.382368971363722</c:v>
                </c:pt>
                <c:pt idx="117">
                  <c:v>0.38202534249979891</c:v>
                </c:pt>
                <c:pt idx="118">
                  <c:v>0.38168305809327746</c:v>
                </c:pt>
                <c:pt idx="119">
                  <c:v>0.38134215910886271</c:v>
                </c:pt>
                <c:pt idx="120">
                  <c:v>0.38100269018434668</c:v>
                </c:pt>
                <c:pt idx="121">
                  <c:v>0.38066469864622132</c:v>
                </c:pt>
                <c:pt idx="122">
                  <c:v>0.38032823339545541</c:v>
                </c:pt>
                <c:pt idx="123">
                  <c:v>0.37999334366439919</c:v>
                </c:pt>
                <c:pt idx="124">
                  <c:v>0.3796600776519739</c:v>
                </c:pt>
                <c:pt idx="125">
                  <c:v>0.37932848105153927</c:v>
                </c:pt>
                <c:pt idx="126">
                  <c:v>0.37899859549387521</c:v>
                </c:pt>
                <c:pt idx="127">
                  <c:v>0.37867045693622742</c:v>
                </c:pt>
                <c:pt idx="128">
                  <c:v>0.3783440940368471</c:v>
                </c:pt>
                <c:pt idx="129">
                  <c:v>0.37801952656229454</c:v>
                </c:pt>
                <c:pt idx="130">
                  <c:v>0.37769676388126394</c:v>
                </c:pt>
                <c:pt idx="131">
                  <c:v>0.37737580360307388</c:v>
                </c:pt>
                <c:pt idx="132">
                  <c:v>0.37705663042054083</c:v>
                </c:pt>
                <c:pt idx="133">
                  <c:v>0.37673921521510534</c:v>
                </c:pt>
                <c:pt idx="134">
                  <c:v>0.37642351447643463</c:v>
                </c:pt>
                <c:pt idx="135">
                  <c:v>0.376109470079175</c:v>
                </c:pt>
                <c:pt idx="136">
                  <c:v>0.37579700944633931</c:v>
                </c:pt>
                <c:pt idx="137">
                  <c:v>0.37548604611261477</c:v>
                </c:pt>
                <c:pt idx="138">
                  <c:v>0.37517648068265841</c:v>
                </c:pt>
                <c:pt idx="139">
                  <c:v>0.37486820216047045</c:v>
                </c:pt>
                <c:pt idx="140">
                  <c:v>0.37456108960762735</c:v>
                </c:pt>
                <c:pt idx="141">
                  <c:v>0.37425501407194806</c:v>
                </c:pt>
                <c:pt idx="142">
                  <c:v>0.37394984071534093</c:v>
                </c:pt>
                <c:pt idx="143">
                  <c:v>0.37364543106112202</c:v>
                </c:pt>
                <c:pt idx="144">
                  <c:v>0.37334164527758279</c:v>
                </c:pt>
                <c:pt idx="145">
                  <c:v>0.37303834441613415</c:v>
                </c:pt>
                <c:pt idx="146">
                  <c:v>0.37273539252861643</c:v>
                </c:pt>
                <c:pt idx="147">
                  <c:v>0.37243265859860353</c:v>
                </c:pt>
                <c:pt idx="148">
                  <c:v>0.37213001823470049</c:v>
                </c:pt>
                <c:pt idx="149">
                  <c:v>0.37182735508875936</c:v>
                </c:pt>
                <c:pt idx="150">
                  <c:v>0.37152456197739042</c:v>
                </c:pt>
                <c:pt idx="151">
                  <c:v>0.3712215417000283</c:v>
                </c:pt>
                <c:pt idx="152">
                  <c:v>0.37091820756019833</c:v>
                </c:pt>
                <c:pt idx="153">
                  <c:v>0.37061448360787419</c:v>
                </c:pt>
                <c:pt idx="154">
                  <c:v>0.37031030462951831</c:v>
                </c:pt>
                <c:pt idx="155">
                  <c:v>0.37000561591844094</c:v>
                </c:pt>
                <c:pt idx="156">
                  <c:v>0.3697003728615853</c:v>
                </c:pt>
                <c:pt idx="157">
                  <c:v>0.36939454038001146</c:v>
                </c:pt>
                <c:pt idx="158">
                  <c:v>0.36908809225958222</c:v>
                </c:pt>
                <c:pt idx="159">
                  <c:v>0.36878101040607708</c:v>
                </c:pt>
                <c:pt idx="160">
                  <c:v>0.36847328405560686</c:v>
                </c:pt>
                <c:pt idx="161">
                  <c:v>0.36816490896718651</c:v>
                </c:pt>
                <c:pt idx="162">
                  <c:v>0.36785588661998853</c:v>
                </c:pt>
                <c:pt idx="163">
                  <c:v>0.36754622343344906</c:v>
                </c:pt>
                <c:pt idx="164">
                  <c:v>0.36723593002423538</c:v>
                </c:pt>
                <c:pt idx="165">
                  <c:v>0.36692502051027953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0.422149</c:v>
                </c:pt>
                <c:pt idx="1">
                  <c:v>0.42319200000000001</c:v>
                </c:pt>
                <c:pt idx="2">
                  <c:v>0.419265</c:v>
                </c:pt>
                <c:pt idx="3">
                  <c:v>0.41819600000000001</c:v>
                </c:pt>
                <c:pt idx="4">
                  <c:v>0.42060700000000001</c:v>
                </c:pt>
                <c:pt idx="5">
                  <c:v>0.42133599999999999</c:v>
                </c:pt>
                <c:pt idx="6">
                  <c:v>0.42444199999999999</c:v>
                </c:pt>
                <c:pt idx="7">
                  <c:v>0.424315</c:v>
                </c:pt>
                <c:pt idx="8">
                  <c:v>0.426315</c:v>
                </c:pt>
                <c:pt idx="9">
                  <c:v>0.42061300000000001</c:v>
                </c:pt>
                <c:pt idx="10">
                  <c:v>0.42022999999999999</c:v>
                </c:pt>
                <c:pt idx="11">
                  <c:v>0.42462</c:v>
                </c:pt>
                <c:pt idx="12">
                  <c:v>0.42886999999999997</c:v>
                </c:pt>
                <c:pt idx="13">
                  <c:v>0.43027500000000002</c:v>
                </c:pt>
                <c:pt idx="14">
                  <c:v>0.42375400000000002</c:v>
                </c:pt>
                <c:pt idx="15">
                  <c:v>0.42423100000000002</c:v>
                </c:pt>
                <c:pt idx="16">
                  <c:v>0.42981900000000001</c:v>
                </c:pt>
                <c:pt idx="17">
                  <c:v>0.42638500000000001</c:v>
                </c:pt>
                <c:pt idx="18">
                  <c:v>0.43384600000000001</c:v>
                </c:pt>
                <c:pt idx="19">
                  <c:v>0.427898</c:v>
                </c:pt>
                <c:pt idx="20">
                  <c:v>0.43281700000000001</c:v>
                </c:pt>
                <c:pt idx="21">
                  <c:v>0.43548799999999999</c:v>
                </c:pt>
                <c:pt idx="22">
                  <c:v>0.438583</c:v>
                </c:pt>
                <c:pt idx="23">
                  <c:v>0.43667600000000001</c:v>
                </c:pt>
                <c:pt idx="24">
                  <c:v>0.44215199999999999</c:v>
                </c:pt>
                <c:pt idx="25">
                  <c:v>0.43851899999999999</c:v>
                </c:pt>
                <c:pt idx="26">
                  <c:v>0.44414100000000001</c:v>
                </c:pt>
                <c:pt idx="27">
                  <c:v>0.44676199999999999</c:v>
                </c:pt>
                <c:pt idx="28">
                  <c:v>0.444332</c:v>
                </c:pt>
                <c:pt idx="29">
                  <c:v>0.44992799999999999</c:v>
                </c:pt>
                <c:pt idx="30">
                  <c:v>0.45511400000000002</c:v>
                </c:pt>
                <c:pt idx="31">
                  <c:v>0.45747700000000002</c:v>
                </c:pt>
                <c:pt idx="32">
                  <c:v>0.46872799999999998</c:v>
                </c:pt>
                <c:pt idx="33">
                  <c:v>0.46943800000000002</c:v>
                </c:pt>
                <c:pt idx="34">
                  <c:v>0.480097</c:v>
                </c:pt>
                <c:pt idx="35">
                  <c:v>0.48327500000000001</c:v>
                </c:pt>
                <c:pt idx="36">
                  <c:v>0.49303000000000002</c:v>
                </c:pt>
                <c:pt idx="37">
                  <c:v>0.50822699999999998</c:v>
                </c:pt>
                <c:pt idx="38">
                  <c:v>0.53025699999999998</c:v>
                </c:pt>
                <c:pt idx="39">
                  <c:v>0.54943500000000001</c:v>
                </c:pt>
                <c:pt idx="40">
                  <c:v>0.57659899999999997</c:v>
                </c:pt>
                <c:pt idx="41">
                  <c:v>0.60498600000000002</c:v>
                </c:pt>
                <c:pt idx="42">
                  <c:v>0.63964500000000002</c:v>
                </c:pt>
                <c:pt idx="43">
                  <c:v>0.67274400000000001</c:v>
                </c:pt>
                <c:pt idx="44">
                  <c:v>0.706036</c:v>
                </c:pt>
                <c:pt idx="45">
                  <c:v>0.73232799999999998</c:v>
                </c:pt>
                <c:pt idx="46">
                  <c:v>0.76155399999999995</c:v>
                </c:pt>
                <c:pt idx="47">
                  <c:v>0.77672300000000005</c:v>
                </c:pt>
                <c:pt idx="48">
                  <c:v>0.78450399999999998</c:v>
                </c:pt>
                <c:pt idx="49">
                  <c:v>0.77947699999999998</c:v>
                </c:pt>
                <c:pt idx="50">
                  <c:v>0.76374900000000001</c:v>
                </c:pt>
                <c:pt idx="51">
                  <c:v>0.72339399999999998</c:v>
                </c:pt>
                <c:pt idx="52">
                  <c:v>0.65497799999999995</c:v>
                </c:pt>
                <c:pt idx="53">
                  <c:v>0.57147099999999995</c:v>
                </c:pt>
                <c:pt idx="54">
                  <c:v>0.49796699999999999</c:v>
                </c:pt>
                <c:pt idx="55">
                  <c:v>0.44974700000000001</c:v>
                </c:pt>
                <c:pt idx="56">
                  <c:v>0.43155700000000002</c:v>
                </c:pt>
                <c:pt idx="57">
                  <c:v>0.43228499999999997</c:v>
                </c:pt>
                <c:pt idx="58">
                  <c:v>0.434446</c:v>
                </c:pt>
                <c:pt idx="59">
                  <c:v>0.43904700000000002</c:v>
                </c:pt>
                <c:pt idx="60">
                  <c:v>0.44147199999999998</c:v>
                </c:pt>
                <c:pt idx="61">
                  <c:v>0.45517600000000003</c:v>
                </c:pt>
                <c:pt idx="62">
                  <c:v>0.46238200000000002</c:v>
                </c:pt>
                <c:pt idx="63">
                  <c:v>0.48083799999999999</c:v>
                </c:pt>
                <c:pt idx="64">
                  <c:v>0.50264799999999998</c:v>
                </c:pt>
                <c:pt idx="65">
                  <c:v>0.52004399999999995</c:v>
                </c:pt>
                <c:pt idx="66">
                  <c:v>0.544076</c:v>
                </c:pt>
                <c:pt idx="67">
                  <c:v>0.570241</c:v>
                </c:pt>
                <c:pt idx="68">
                  <c:v>0.58923300000000001</c:v>
                </c:pt>
                <c:pt idx="69">
                  <c:v>0.61150199999999999</c:v>
                </c:pt>
                <c:pt idx="70">
                  <c:v>0.62412000000000001</c:v>
                </c:pt>
                <c:pt idx="71">
                  <c:v>0.63090400000000002</c:v>
                </c:pt>
                <c:pt idx="72">
                  <c:v>0.61926599999999998</c:v>
                </c:pt>
                <c:pt idx="73">
                  <c:v>0.59040000000000004</c:v>
                </c:pt>
                <c:pt idx="74">
                  <c:v>0.53981599999999996</c:v>
                </c:pt>
                <c:pt idx="75">
                  <c:v>0.47825699999999999</c:v>
                </c:pt>
                <c:pt idx="76">
                  <c:v>0.43784800000000001</c:v>
                </c:pt>
                <c:pt idx="77">
                  <c:v>0.40974500000000003</c:v>
                </c:pt>
                <c:pt idx="78">
                  <c:v>0.399003</c:v>
                </c:pt>
                <c:pt idx="79">
                  <c:v>0.39631699999999997</c:v>
                </c:pt>
                <c:pt idx="80">
                  <c:v>0.39673999999999998</c:v>
                </c:pt>
                <c:pt idx="81">
                  <c:v>0.39324300000000001</c:v>
                </c:pt>
                <c:pt idx="82">
                  <c:v>0.397059</c:v>
                </c:pt>
                <c:pt idx="83">
                  <c:v>0.39505899999999999</c:v>
                </c:pt>
                <c:pt idx="84">
                  <c:v>0.394594</c:v>
                </c:pt>
                <c:pt idx="85">
                  <c:v>0.396841</c:v>
                </c:pt>
                <c:pt idx="86">
                  <c:v>0.39288899999999999</c:v>
                </c:pt>
                <c:pt idx="87">
                  <c:v>0.39170500000000003</c:v>
                </c:pt>
                <c:pt idx="88">
                  <c:v>0.38626899999999997</c:v>
                </c:pt>
                <c:pt idx="89">
                  <c:v>0.38888600000000001</c:v>
                </c:pt>
                <c:pt idx="90">
                  <c:v>0.38993899999999998</c:v>
                </c:pt>
                <c:pt idx="91">
                  <c:v>0.38716499999999998</c:v>
                </c:pt>
                <c:pt idx="92">
                  <c:v>0.38884999999999997</c:v>
                </c:pt>
                <c:pt idx="93">
                  <c:v>0.38709100000000002</c:v>
                </c:pt>
                <c:pt idx="94">
                  <c:v>0.38469700000000001</c:v>
                </c:pt>
                <c:pt idx="95">
                  <c:v>0.392482</c:v>
                </c:pt>
                <c:pt idx="96">
                  <c:v>0.38573200000000002</c:v>
                </c:pt>
                <c:pt idx="97">
                  <c:v>0.39539099999999999</c:v>
                </c:pt>
                <c:pt idx="98">
                  <c:v>0.39257599999999998</c:v>
                </c:pt>
                <c:pt idx="99">
                  <c:v>0.38800800000000002</c:v>
                </c:pt>
                <c:pt idx="100">
                  <c:v>0.39185900000000001</c:v>
                </c:pt>
                <c:pt idx="101">
                  <c:v>0.39627899999999999</c:v>
                </c:pt>
                <c:pt idx="102">
                  <c:v>0.39801700000000001</c:v>
                </c:pt>
                <c:pt idx="103">
                  <c:v>0.39975699999999997</c:v>
                </c:pt>
                <c:pt idx="104">
                  <c:v>0.39193299999999998</c:v>
                </c:pt>
                <c:pt idx="105">
                  <c:v>0.39650999999999997</c:v>
                </c:pt>
                <c:pt idx="106">
                  <c:v>0.400563</c:v>
                </c:pt>
                <c:pt idx="107">
                  <c:v>0.40511000000000003</c:v>
                </c:pt>
                <c:pt idx="108">
                  <c:v>0.40496700000000002</c:v>
                </c:pt>
                <c:pt idx="109">
                  <c:v>0.405559</c:v>
                </c:pt>
                <c:pt idx="110">
                  <c:v>0.40144200000000002</c:v>
                </c:pt>
                <c:pt idx="111">
                  <c:v>0.401146</c:v>
                </c:pt>
                <c:pt idx="112">
                  <c:v>0.40021400000000001</c:v>
                </c:pt>
                <c:pt idx="113">
                  <c:v>0.39246900000000001</c:v>
                </c:pt>
                <c:pt idx="114">
                  <c:v>0.39371899999999999</c:v>
                </c:pt>
                <c:pt idx="115">
                  <c:v>0.38765899999999998</c:v>
                </c:pt>
                <c:pt idx="116">
                  <c:v>0.38597300000000001</c:v>
                </c:pt>
                <c:pt idx="117">
                  <c:v>0.38251400000000002</c:v>
                </c:pt>
                <c:pt idx="118">
                  <c:v>0.38376500000000002</c:v>
                </c:pt>
                <c:pt idx="119">
                  <c:v>0.376133</c:v>
                </c:pt>
                <c:pt idx="120">
                  <c:v>0.37930999999999998</c:v>
                </c:pt>
                <c:pt idx="121">
                  <c:v>0.37720999999999999</c:v>
                </c:pt>
                <c:pt idx="122">
                  <c:v>0.38225199999999998</c:v>
                </c:pt>
                <c:pt idx="123">
                  <c:v>0.37916299999999997</c:v>
                </c:pt>
                <c:pt idx="124">
                  <c:v>0.381907</c:v>
                </c:pt>
                <c:pt idx="125">
                  <c:v>0.376498</c:v>
                </c:pt>
                <c:pt idx="126">
                  <c:v>0.37223000000000001</c:v>
                </c:pt>
                <c:pt idx="127">
                  <c:v>0.37531599999999998</c:v>
                </c:pt>
                <c:pt idx="128">
                  <c:v>0.380415</c:v>
                </c:pt>
                <c:pt idx="129">
                  <c:v>0.37700699999999998</c:v>
                </c:pt>
                <c:pt idx="130">
                  <c:v>0.37553599999999998</c:v>
                </c:pt>
                <c:pt idx="131">
                  <c:v>0.376718</c:v>
                </c:pt>
                <c:pt idx="132">
                  <c:v>0.37664999999999998</c:v>
                </c:pt>
                <c:pt idx="133">
                  <c:v>0.37931399999999998</c:v>
                </c:pt>
                <c:pt idx="134">
                  <c:v>0.38400000000000001</c:v>
                </c:pt>
                <c:pt idx="135">
                  <c:v>0.38034200000000001</c:v>
                </c:pt>
                <c:pt idx="136">
                  <c:v>0.37707499999999999</c:v>
                </c:pt>
                <c:pt idx="137">
                  <c:v>0.38409300000000002</c:v>
                </c:pt>
                <c:pt idx="138">
                  <c:v>0.38347799999999999</c:v>
                </c:pt>
                <c:pt idx="139">
                  <c:v>0.38327</c:v>
                </c:pt>
                <c:pt idx="140">
                  <c:v>0.37974799999999997</c:v>
                </c:pt>
                <c:pt idx="141">
                  <c:v>0.38044600000000001</c:v>
                </c:pt>
                <c:pt idx="142">
                  <c:v>0.38189499999999998</c:v>
                </c:pt>
                <c:pt idx="143">
                  <c:v>0.37826399999999999</c:v>
                </c:pt>
                <c:pt idx="144">
                  <c:v>0.37137900000000001</c:v>
                </c:pt>
                <c:pt idx="145">
                  <c:v>0.373334</c:v>
                </c:pt>
                <c:pt idx="146">
                  <c:v>0.37360100000000002</c:v>
                </c:pt>
                <c:pt idx="147">
                  <c:v>0.36879600000000001</c:v>
                </c:pt>
                <c:pt idx="148">
                  <c:v>0.371083</c:v>
                </c:pt>
                <c:pt idx="149">
                  <c:v>0.37736599999999998</c:v>
                </c:pt>
                <c:pt idx="150">
                  <c:v>0.37194199999999999</c:v>
                </c:pt>
                <c:pt idx="151">
                  <c:v>0.36902600000000002</c:v>
                </c:pt>
                <c:pt idx="152">
                  <c:v>0.366977</c:v>
                </c:pt>
                <c:pt idx="153">
                  <c:v>0.36954199999999998</c:v>
                </c:pt>
                <c:pt idx="154">
                  <c:v>0.36868600000000001</c:v>
                </c:pt>
                <c:pt idx="155">
                  <c:v>0.369975</c:v>
                </c:pt>
                <c:pt idx="156">
                  <c:v>0.368535</c:v>
                </c:pt>
                <c:pt idx="157">
                  <c:v>0.37034499999999998</c:v>
                </c:pt>
                <c:pt idx="158">
                  <c:v>0.36422599999999999</c:v>
                </c:pt>
                <c:pt idx="159">
                  <c:v>0.36792799999999998</c:v>
                </c:pt>
                <c:pt idx="160">
                  <c:v>0.36373299999999997</c:v>
                </c:pt>
                <c:pt idx="161">
                  <c:v>0.36497600000000002</c:v>
                </c:pt>
                <c:pt idx="162">
                  <c:v>0.36436000000000002</c:v>
                </c:pt>
                <c:pt idx="163">
                  <c:v>0.36259999999999998</c:v>
                </c:pt>
                <c:pt idx="164">
                  <c:v>0.36730499999999999</c:v>
                </c:pt>
                <c:pt idx="165">
                  <c:v>0.37082799999999999</c:v>
                </c:pt>
                <c:pt idx="166">
                  <c:v>0.36960199999999999</c:v>
                </c:pt>
                <c:pt idx="167">
                  <c:v>0.36405599999999999</c:v>
                </c:pt>
                <c:pt idx="168">
                  <c:v>0.37106299999999998</c:v>
                </c:pt>
                <c:pt idx="169">
                  <c:v>0.36516900000000002</c:v>
                </c:pt>
                <c:pt idx="170">
                  <c:v>0.36807000000000001</c:v>
                </c:pt>
                <c:pt idx="171">
                  <c:v>0.36937199999999998</c:v>
                </c:pt>
                <c:pt idx="172">
                  <c:v>0.36412299999999997</c:v>
                </c:pt>
                <c:pt idx="173">
                  <c:v>0.36840299999999998</c:v>
                </c:pt>
                <c:pt idx="174">
                  <c:v>0.3654</c:v>
                </c:pt>
                <c:pt idx="175">
                  <c:v>0.36337199999999997</c:v>
                </c:pt>
                <c:pt idx="176">
                  <c:v>0.36810799999999999</c:v>
                </c:pt>
                <c:pt idx="177">
                  <c:v>0.36135099999999998</c:v>
                </c:pt>
                <c:pt idx="178">
                  <c:v>0.36713400000000002</c:v>
                </c:pt>
                <c:pt idx="179">
                  <c:v>0.36545899999999998</c:v>
                </c:pt>
                <c:pt idx="180">
                  <c:v>0.36113699999999999</c:v>
                </c:pt>
                <c:pt idx="181">
                  <c:v>0.36333700000000002</c:v>
                </c:pt>
                <c:pt idx="182">
                  <c:v>0.36675400000000002</c:v>
                </c:pt>
                <c:pt idx="183">
                  <c:v>0.36603200000000002</c:v>
                </c:pt>
                <c:pt idx="184">
                  <c:v>0.363952</c:v>
                </c:pt>
                <c:pt idx="185">
                  <c:v>0.36660500000000001</c:v>
                </c:pt>
                <c:pt idx="186">
                  <c:v>0.36525800000000003</c:v>
                </c:pt>
                <c:pt idx="187">
                  <c:v>0.36250100000000002</c:v>
                </c:pt>
                <c:pt idx="188">
                  <c:v>0.36734800000000001</c:v>
                </c:pt>
                <c:pt idx="189">
                  <c:v>0.36219099999999999</c:v>
                </c:pt>
                <c:pt idx="190">
                  <c:v>0.36509799999999998</c:v>
                </c:pt>
                <c:pt idx="191">
                  <c:v>0.36059099999999999</c:v>
                </c:pt>
                <c:pt idx="192">
                  <c:v>0.3695</c:v>
                </c:pt>
                <c:pt idx="193">
                  <c:v>0.36254999999999998</c:v>
                </c:pt>
                <c:pt idx="194">
                  <c:v>0.364514</c:v>
                </c:pt>
                <c:pt idx="195">
                  <c:v>0.36144599999999999</c:v>
                </c:pt>
                <c:pt idx="196">
                  <c:v>0.36522199999999999</c:v>
                </c:pt>
                <c:pt idx="197">
                  <c:v>0.36716199999999999</c:v>
                </c:pt>
                <c:pt idx="198">
                  <c:v>0.37034400000000001</c:v>
                </c:pt>
                <c:pt idx="199">
                  <c:v>0.36743799999999999</c:v>
                </c:pt>
                <c:pt idx="200">
                  <c:v>0.36132500000000001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0.41623718257703102</c:v>
                </c:pt>
                <c:pt idx="1">
                  <c:v>0.41720262334573627</c:v>
                </c:pt>
                <c:pt idx="2">
                  <c:v>0.41815671155951212</c:v>
                </c:pt>
                <c:pt idx="3">
                  <c:v>0.41909782726986539</c:v>
                </c:pt>
                <c:pt idx="4">
                  <c:v>0.420024192142746</c:v>
                </c:pt>
                <c:pt idx="5">
                  <c:v>0.42093386493000312</c:v>
                </c:pt>
                <c:pt idx="6">
                  <c:v>0.42182474034330358</c:v>
                </c:pt>
                <c:pt idx="7">
                  <c:v>0.4226945530298043</c:v>
                </c:pt>
                <c:pt idx="8">
                  <c:v>0.42354088910586773</c:v>
                </c:pt>
                <c:pt idx="9">
                  <c:v>0.42436120879595346</c:v>
                </c:pt>
                <c:pt idx="10">
                  <c:v>0.42515288527050693</c:v>
                </c:pt>
                <c:pt idx="11">
                  <c:v>0.42591326692440251</c:v>
                </c:pt>
                <c:pt idx="12">
                  <c:v>0.42663977324523028</c:v>
                </c:pt>
                <c:pt idx="13">
                  <c:v>0.42733003824048249</c:v>
                </c:pt>
                <c:pt idx="14">
                  <c:v>0.42798212023349519</c:v>
                </c:pt>
                <c:pt idx="15">
                  <c:v>0.42859480271028449</c:v>
                </c:pt>
                <c:pt idx="16">
                  <c:v>0.42916801763762424</c:v>
                </c:pt>
                <c:pt idx="17">
                  <c:v>0.42970342983740867</c:v>
                </c:pt>
                <c:pt idx="18">
                  <c:v>0.43020522776903058</c:v>
                </c:pt>
                <c:pt idx="19">
                  <c:v>0.4306811711218631</c:v>
                </c:pt>
                <c:pt idx="20">
                  <c:v>0.43114394706176101</c:v>
                </c:pt>
                <c:pt idx="21">
                  <c:v>0.43161288232782524</c:v>
                </c:pt>
                <c:pt idx="22">
                  <c:v>0.4321160446646693</c:v>
                </c:pt>
                <c:pt idx="23">
                  <c:v>0.43269274108836786</c:v>
                </c:pt>
                <c:pt idx="24">
                  <c:v>0.43339637922123764</c:v>
                </c:pt>
                <c:pt idx="25">
                  <c:v>0.43429759927025374</c:v>
                </c:pt>
                <c:pt idx="26">
                  <c:v>0.43548750777992196</c:v>
                </c:pt>
                <c:pt idx="27">
                  <c:v>0.43708075237831773</c:v>
                </c:pt>
                <c:pt idx="28">
                  <c:v>0.43921807530201717</c:v>
                </c:pt>
                <c:pt idx="29">
                  <c:v>0.44206788279056819</c:v>
                </c:pt>
                <c:pt idx="30">
                  <c:v>0.44582628222356618</c:v>
                </c:pt>
                <c:pt idx="31">
                  <c:v>0.45071498774510049</c:v>
                </c:pt>
                <c:pt idx="32">
                  <c:v>0.456976498964765</c:v>
                </c:pt>
                <c:pt idx="33">
                  <c:v>0.46486603661699472</c:v>
                </c:pt>
                <c:pt idx="34">
                  <c:v>0.47463989022302844</c:v>
                </c:pt>
                <c:pt idx="35">
                  <c:v>0.48654010395633251</c:v>
                </c:pt>
                <c:pt idx="36">
                  <c:v>0.50077579367815694</c:v>
                </c:pt>
                <c:pt idx="37">
                  <c:v>0.51750183026218877</c:v>
                </c:pt>
                <c:pt idx="38">
                  <c:v>0.53679610429758695</c:v>
                </c:pt>
                <c:pt idx="39">
                  <c:v>0.55863705124104446</c:v>
                </c:pt>
                <c:pt idx="40">
                  <c:v>0.58288349735914136</c:v>
                </c:pt>
                <c:pt idx="41">
                  <c:v>0.60925910074764977</c:v>
                </c:pt>
                <c:pt idx="42">
                  <c:v>0.6373435050878099</c:v>
                </c:pt>
                <c:pt idx="43">
                  <c:v>0.66657077521858166</c:v>
                </c:pt>
                <c:pt idx="44">
                  <c:v>0.69622780923454863</c:v>
                </c:pt>
                <c:pt idx="45">
                  <c:v>0.72541478234840362</c:v>
                </c:pt>
                <c:pt idx="46">
                  <c:v>0.75284889302822222</c:v>
                </c:pt>
                <c:pt idx="47">
                  <c:v>0.77629207185489935</c:v>
                </c:pt>
                <c:pt idx="48">
                  <c:v>0.79152795243474683</c:v>
                </c:pt>
                <c:pt idx="49">
                  <c:v>0.79165228258877074</c:v>
                </c:pt>
                <c:pt idx="50">
                  <c:v>0.76862349569500388</c:v>
                </c:pt>
                <c:pt idx="51">
                  <c:v>0.71835332281392394</c:v>
                </c:pt>
                <c:pt idx="52">
                  <c:v>0.64651061022469891</c:v>
                </c:pt>
                <c:pt idx="53">
                  <c:v>0.56871412924833487</c:v>
                </c:pt>
                <c:pt idx="54">
                  <c:v>0.50266764416447918</c:v>
                </c:pt>
                <c:pt idx="55">
                  <c:v>0.45854475512434195</c:v>
                </c:pt>
                <c:pt idx="56">
                  <c:v>0.43600088649167096</c:v>
                </c:pt>
                <c:pt idx="57">
                  <c:v>0.4285955719969255</c:v>
                </c:pt>
                <c:pt idx="58">
                  <c:v>0.4296987383928898</c:v>
                </c:pt>
                <c:pt idx="59">
                  <c:v>0.43528163232156886</c:v>
                </c:pt>
                <c:pt idx="60">
                  <c:v>0.4437012799458348</c:v>
                </c:pt>
                <c:pt idx="61">
                  <c:v>0.45455234276573114</c:v>
                </c:pt>
                <c:pt idx="62">
                  <c:v>0.46782950780768767</c:v>
                </c:pt>
                <c:pt idx="63">
                  <c:v>0.4835448995774343</c:v>
                </c:pt>
                <c:pt idx="64">
                  <c:v>0.50158745103732527</c:v>
                </c:pt>
                <c:pt idx="65">
                  <c:v>0.52166963672941247</c:v>
                </c:pt>
                <c:pt idx="66">
                  <c:v>0.54330522573246387</c:v>
                </c:pt>
                <c:pt idx="67">
                  <c:v>0.56579996709481872</c:v>
                </c:pt>
                <c:pt idx="68">
                  <c:v>0.58821071792806789</c:v>
                </c:pt>
                <c:pt idx="69">
                  <c:v>0.60909988788655967</c:v>
                </c:pt>
                <c:pt idx="70">
                  <c:v>0.62573485775487681</c:v>
                </c:pt>
                <c:pt idx="71">
                  <c:v>0.63278126905676568</c:v>
                </c:pt>
                <c:pt idx="72">
                  <c:v>0.62239997731605523</c:v>
                </c:pt>
                <c:pt idx="73">
                  <c:v>0.58893734111087248</c:v>
                </c:pt>
                <c:pt idx="74">
                  <c:v>0.53658955478476755</c:v>
                </c:pt>
                <c:pt idx="75">
                  <c:v>0.48059089598946203</c:v>
                </c:pt>
                <c:pt idx="76">
                  <c:v>0.43704028541993223</c:v>
                </c:pt>
                <c:pt idx="77">
                  <c:v>0.41190686510925745</c:v>
                </c:pt>
                <c:pt idx="78">
                  <c:v>0.40095361427623882</c:v>
                </c:pt>
                <c:pt idx="79">
                  <c:v>0.39717086444859062</c:v>
                </c:pt>
                <c:pt idx="80">
                  <c:v>0.39592877426898609</c:v>
                </c:pt>
                <c:pt idx="81">
                  <c:v>0.39533716527604967</c:v>
                </c:pt>
                <c:pt idx="82">
                  <c:v>0.39487065324531145</c:v>
                </c:pt>
                <c:pt idx="83">
                  <c:v>0.39442574492923571</c:v>
                </c:pt>
                <c:pt idx="84">
                  <c:v>0.3939875163051435</c:v>
                </c:pt>
                <c:pt idx="85">
                  <c:v>0.39355420342550784</c:v>
                </c:pt>
                <c:pt idx="86">
                  <c:v>0.39312554088350216</c:v>
                </c:pt>
                <c:pt idx="87">
                  <c:v>0.39270155543295937</c:v>
                </c:pt>
                <c:pt idx="88">
                  <c:v>0.39228260500020917</c:v>
                </c:pt>
                <c:pt idx="89">
                  <c:v>0.39186961231576634</c:v>
                </c:pt>
                <c:pt idx="90">
                  <c:v>0.39146445263492602</c:v>
                </c:pt>
                <c:pt idx="91">
                  <c:v>0.39107054952798881</c:v>
                </c:pt>
                <c:pt idx="92">
                  <c:v>0.39069373752810244</c:v>
                </c:pt>
                <c:pt idx="93">
                  <c:v>0.39034342993584747</c:v>
                </c:pt>
                <c:pt idx="94">
                  <c:v>0.39003407672366763</c:v>
                </c:pt>
                <c:pt idx="95">
                  <c:v>0.38978680103447905</c:v>
                </c:pt>
                <c:pt idx="96">
                  <c:v>0.38963096096054795</c:v>
                </c:pt>
                <c:pt idx="97">
                  <c:v>0.38960520995784143</c:v>
                </c:pt>
                <c:pt idx="98">
                  <c:v>0.38975746079876106</c:v>
                </c:pt>
                <c:pt idx="99">
                  <c:v>0.39014305216791462</c:v>
                </c:pt>
                <c:pt idx="100">
                  <c:v>0.3908204336255266</c:v>
                </c:pt>
                <c:pt idx="101">
                  <c:v>0.39184383353579161</c:v>
                </c:pt>
                <c:pt idx="102">
                  <c:v>0.39325253128137061</c:v>
                </c:pt>
                <c:pt idx="103">
                  <c:v>0.39505623028727926</c:v>
                </c:pt>
                <c:pt idx="104">
                  <c:v>0.39721547042243316</c:v>
                </c:pt>
                <c:pt idx="105">
                  <c:v>0.39961598001088433</c:v>
                </c:pt>
                <c:pt idx="106">
                  <c:v>0.40203947491831049</c:v>
                </c:pt>
                <c:pt idx="107">
                  <c:v>0.40414443414028572</c:v>
                </c:pt>
                <c:pt idx="108">
                  <c:v>0.40548616570498414</c:v>
                </c:pt>
                <c:pt idx="109">
                  <c:v>0.40560904779176687</c:v>
                </c:pt>
                <c:pt idx="110">
                  <c:v>0.40421160522604199</c:v>
                </c:pt>
                <c:pt idx="111">
                  <c:v>0.40131884943098534</c:v>
                </c:pt>
                <c:pt idx="112">
                  <c:v>0.3973481011694503</c:v>
                </c:pt>
                <c:pt idx="113">
                  <c:v>0.39299132859454977</c:v>
                </c:pt>
                <c:pt idx="114">
                  <c:v>0.38895711974806529</c:v>
                </c:pt>
                <c:pt idx="115">
                  <c:v>0.38572077886166312</c:v>
                </c:pt>
                <c:pt idx="116">
                  <c:v>0.38342094651010794</c:v>
                </c:pt>
                <c:pt idx="117">
                  <c:v>0.38192655942091325</c:v>
                </c:pt>
                <c:pt idx="118">
                  <c:v>0.38098838650377104</c:v>
                </c:pt>
                <c:pt idx="119">
                  <c:v>0.38036978672358984</c:v>
                </c:pt>
                <c:pt idx="120">
                  <c:v>0.37990686706025822</c:v>
                </c:pt>
                <c:pt idx="121">
                  <c:v>0.37950925181051587</c:v>
                </c:pt>
                <c:pt idx="122">
                  <c:v>0.37913584974568465</c:v>
                </c:pt>
                <c:pt idx="123">
                  <c:v>0.37877100484039339</c:v>
                </c:pt>
                <c:pt idx="124">
                  <c:v>0.3784097304250339</c:v>
                </c:pt>
                <c:pt idx="125">
                  <c:v>0.37805087150502087</c:v>
                </c:pt>
                <c:pt idx="126">
                  <c:v>0.37769480407472444</c:v>
                </c:pt>
                <c:pt idx="127">
                  <c:v>0.37734347831530818</c:v>
                </c:pt>
                <c:pt idx="128">
                  <c:v>0.37700226767305661</c:v>
                </c:pt>
                <c:pt idx="129">
                  <c:v>0.37668420308002298</c:v>
                </c:pt>
                <c:pt idx="130">
                  <c:v>0.37641738008795972</c:v>
                </c:pt>
                <c:pt idx="131">
                  <c:v>0.37625489378542576</c:v>
                </c:pt>
                <c:pt idx="132">
                  <c:v>0.37628271384679518</c:v>
                </c:pt>
                <c:pt idx="133">
                  <c:v>0.37661511232552353</c:v>
                </c:pt>
                <c:pt idx="134">
                  <c:v>0.37736404832237896</c:v>
                </c:pt>
                <c:pt idx="135">
                  <c:v>0.37857635092695135</c:v>
                </c:pt>
                <c:pt idx="136">
                  <c:v>0.38015567684439133</c:v>
                </c:pt>
                <c:pt idx="137">
                  <c:v>0.38181570249298735</c:v>
                </c:pt>
                <c:pt idx="138">
                  <c:v>0.38311969810309815</c:v>
                </c:pt>
                <c:pt idx="139">
                  <c:v>0.38362399736714214</c:v>
                </c:pt>
                <c:pt idx="140">
                  <c:v>0.38306920753209539</c:v>
                </c:pt>
                <c:pt idx="141">
                  <c:v>0.38150920436275337</c:v>
                </c:pt>
                <c:pt idx="142">
                  <c:v>0.37929140512447684</c:v>
                </c:pt>
                <c:pt idx="143">
                  <c:v>0.37689714794132356</c:v>
                </c:pt>
                <c:pt idx="144">
                  <c:v>0.37474243738222757</c:v>
                </c:pt>
                <c:pt idx="145">
                  <c:v>0.37305166283728186</c:v>
                </c:pt>
                <c:pt idx="146">
                  <c:v>0.37184943946364407</c:v>
                </c:pt>
                <c:pt idx="147">
                  <c:v>0.37103515027952055</c:v>
                </c:pt>
                <c:pt idx="148">
                  <c:v>0.37047252587912616</c:v>
                </c:pt>
                <c:pt idx="149">
                  <c:v>0.3700477184879768</c:v>
                </c:pt>
                <c:pt idx="150">
                  <c:v>0.36968767476681375</c:v>
                </c:pt>
                <c:pt idx="151">
                  <c:v>0.36935395789030223</c:v>
                </c:pt>
                <c:pt idx="152">
                  <c:v>0.36902947580004797</c:v>
                </c:pt>
                <c:pt idx="153">
                  <c:v>0.36870767521001108</c:v>
                </c:pt>
                <c:pt idx="154">
                  <c:v>0.36838633790618158</c:v>
                </c:pt>
                <c:pt idx="155">
                  <c:v>0.36806476539640232</c:v>
                </c:pt>
                <c:pt idx="156">
                  <c:v>0.3677427233861853</c:v>
                </c:pt>
                <c:pt idx="157">
                  <c:v>0.36742010732234548</c:v>
                </c:pt>
                <c:pt idx="158">
                  <c:v>0.3670968513996638</c:v>
                </c:pt>
                <c:pt idx="159">
                  <c:v>0.36677290678398777</c:v>
                </c:pt>
                <c:pt idx="160">
                  <c:v>0.36644823657345438</c:v>
                </c:pt>
                <c:pt idx="161">
                  <c:v>0.36612281419056097</c:v>
                </c:pt>
                <c:pt idx="162">
                  <c:v>0.36579662234557153</c:v>
                </c:pt>
                <c:pt idx="163">
                  <c:v>0.36546965206380055</c:v>
                </c:pt>
                <c:pt idx="164">
                  <c:v>0.36514190171863797</c:v>
                </c:pt>
                <c:pt idx="165">
                  <c:v>0.36481337608244518</c:v>
                </c:pt>
                <c:pt idx="166">
                  <c:v>0.3644840854131941</c:v>
                </c:pt>
                <c:pt idx="167">
                  <c:v>0.36415404459128115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0.41623717804257321</c:v>
                </c:pt>
                <c:pt idx="1">
                  <c:v>0.41720261423656863</c:v>
                </c:pt>
                <c:pt idx="2">
                  <c:v>0.41815669350563694</c:v>
                </c:pt>
                <c:pt idx="3">
                  <c:v>0.4190977919677617</c:v>
                </c:pt>
                <c:pt idx="4">
                  <c:v>0.42002412403929101</c:v>
                </c:pt>
                <c:pt idx="5">
                  <c:v>0.42093373530878075</c:v>
                </c:pt>
                <c:pt idx="6">
                  <c:v>0.42182449694279034</c:v>
                </c:pt>
                <c:pt idx="7">
                  <c:v>0.42269410210380587</c:v>
                </c:pt>
                <c:pt idx="8">
                  <c:v>0.42354006491562179</c:v>
                </c:pt>
                <c:pt idx="9">
                  <c:v>0.42435972255893467</c:v>
                </c:pt>
                <c:pt idx="10">
                  <c:v>0.42515024111442645</c:v>
                </c:pt>
                <c:pt idx="11">
                  <c:v>0.42590862578611122</c:v>
                </c:pt>
                <c:pt idx="12">
                  <c:v>0.42663173612731364</c:v>
                </c:pt>
                <c:pt idx="13">
                  <c:v>0.42731630684802091</c:v>
                </c:pt>
                <c:pt idx="14">
                  <c:v>0.42795897469821953</c:v>
                </c:pt>
                <c:pt idx="15">
                  <c:v>0.42855631179070514</c:v>
                </c:pt>
                <c:pt idx="16">
                  <c:v>0.4291048655438725</c:v>
                </c:pt>
                <c:pt idx="17">
                  <c:v>0.42960120518801703</c:v>
                </c:pt>
                <c:pt idx="18">
                  <c:v>0.43004197448942311</c:v>
                </c:pt>
                <c:pt idx="19">
                  <c:v>0.4304239500115678</c:v>
                </c:pt>
                <c:pt idx="20">
                  <c:v>0.43074410386457046</c:v>
                </c:pt>
                <c:pt idx="21">
                  <c:v>0.43099966951113639</c:v>
                </c:pt>
                <c:pt idx="22">
                  <c:v>0.43118820882428882</c:v>
                </c:pt>
                <c:pt idx="23">
                  <c:v>0.43130767825866312</c:v>
                </c:pt>
                <c:pt idx="24">
                  <c:v>0.43135649173553475</c:v>
                </c:pt>
                <c:pt idx="25">
                  <c:v>0.43133357768458946</c:v>
                </c:pt>
                <c:pt idx="26">
                  <c:v>0.43123842766169124</c:v>
                </c:pt>
                <c:pt idx="27">
                  <c:v>0.43107113409303877</c:v>
                </c:pt>
                <c:pt idx="28">
                  <c:v>0.430832414992323</c:v>
                </c:pt>
                <c:pt idx="29">
                  <c:v>0.43052362395482396</c:v>
                </c:pt>
                <c:pt idx="30">
                  <c:v>0.4301467443311553</c:v>
                </c:pt>
                <c:pt idx="31">
                  <c:v>0.42970436718859273</c:v>
                </c:pt>
                <c:pt idx="32">
                  <c:v>0.4291996534318599</c:v>
                </c:pt>
                <c:pt idx="33">
                  <c:v>0.42863628122175484</c:v>
                </c:pt>
                <c:pt idx="34">
                  <c:v>0.42801838054041708</c:v>
                </c:pt>
                <c:pt idx="35">
                  <c:v>0.42735045735167115</c:v>
                </c:pt>
                <c:pt idx="36">
                  <c:v>0.42663731024907248</c:v>
                </c:pt>
                <c:pt idx="37">
                  <c:v>0.42588394274327557</c:v>
                </c:pt>
                <c:pt idx="38">
                  <c:v>0.42509547440209727</c:v>
                </c:pt>
                <c:pt idx="39">
                  <c:v>0.42427705392732667</c:v>
                </c:pt>
                <c:pt idx="40">
                  <c:v>0.42343377695450224</c:v>
                </c:pt>
                <c:pt idx="41">
                  <c:v>0.42257061093078324</c:v>
                </c:pt>
                <c:pt idx="42">
                  <c:v>0.42169232890480596</c:v>
                </c:pt>
                <c:pt idx="43">
                  <c:v>0.42080345349673359</c:v>
                </c:pt>
                <c:pt idx="44">
                  <c:v>0.41990821175007714</c:v>
                </c:pt>
                <c:pt idx="45">
                  <c:v>0.4190105010366581</c:v>
                </c:pt>
                <c:pt idx="46">
                  <c:v>0.41811386572104986</c:v>
                </c:pt>
                <c:pt idx="47">
                  <c:v>0.41722148390989755</c:v>
                </c:pt>
                <c:pt idx="48">
                  <c:v>0.41633616332392631</c:v>
                </c:pt>
                <c:pt idx="49">
                  <c:v>0.41546034513687097</c:v>
                </c:pt>
                <c:pt idx="50">
                  <c:v>0.41459611451978401</c:v>
                </c:pt>
                <c:pt idx="51">
                  <c:v>0.41374521660017061</c:v>
                </c:pt>
                <c:pt idx="52">
                  <c:v>0.41290907657927739</c:v>
                </c:pt>
                <c:pt idx="53">
                  <c:v>0.41208882283266657</c:v>
                </c:pt>
                <c:pt idx="54">
                  <c:v>0.41128531193434326</c:v>
                </c:pt>
                <c:pt idx="55">
                  <c:v>0.41049915467992226</c:v>
                </c:pt>
                <c:pt idx="56">
                  <c:v>0.40973074232835527</c:v>
                </c:pt>
                <c:pt idx="57">
                  <c:v>0.40898027242557489</c:v>
                </c:pt>
                <c:pt idx="58">
                  <c:v>0.40824777371032783</c:v>
                </c:pt>
                <c:pt idx="59">
                  <c:v>0.40753312972782968</c:v>
                </c:pt>
                <c:pt idx="60">
                  <c:v>0.40683610088787986</c:v>
                </c:pt>
                <c:pt idx="61">
                  <c:v>0.40615634479943186</c:v>
                </c:pt>
                <c:pt idx="62">
                  <c:v>0.40549343479313898</c:v>
                </c:pt>
                <c:pt idx="63">
                  <c:v>0.40484687660779434</c:v>
                </c:pt>
                <c:pt idx="64">
                  <c:v>0.40421612326704071</c:v>
                </c:pt>
                <c:pt idx="65">
                  <c:v>0.4036005882108254</c:v>
                </c:pt>
                <c:pt idx="66">
                  <c:v>0.40299965677347416</c:v>
                </c:pt>
                <c:pt idx="67">
                  <c:v>0.40241269611868341</c:v>
                </c:pt>
                <c:pt idx="68">
                  <c:v>0.40183906375278694</c:v>
                </c:pt>
                <c:pt idx="69">
                  <c:v>0.4012781147428387</c:v>
                </c:pt>
                <c:pt idx="70">
                  <c:v>0.40072920776667026</c:v>
                </c:pt>
                <c:pt idx="71">
                  <c:v>0.40019171011928234</c:v>
                </c:pt>
                <c:pt idx="72">
                  <c:v>0.39966500179464814</c:v>
                </c:pt>
                <c:pt idx="73">
                  <c:v>0.39914847875504517</c:v>
                </c:pt>
                <c:pt idx="74">
                  <c:v>0.39864155549201058</c:v>
                </c:pt>
                <c:pt idx="75">
                  <c:v>0.39814366697443937</c:v>
                </c:pt>
                <c:pt idx="76">
                  <c:v>0.39765427007058229</c:v>
                </c:pt>
                <c:pt idx="77">
                  <c:v>0.39717284452205043</c:v>
                </c:pt>
                <c:pt idx="78">
                  <c:v>0.39669889353958737</c:v>
                </c:pt>
                <c:pt idx="79">
                  <c:v>0.39623194408246909</c:v>
                </c:pt>
                <c:pt idx="80">
                  <c:v>0.39577154687603106</c:v>
                </c:pt>
                <c:pt idx="81">
                  <c:v>0.39531727621504131</c:v>
                </c:pt>
                <c:pt idx="82">
                  <c:v>0.39486872959446578</c:v>
                </c:pt>
                <c:pt idx="83">
                  <c:v>0.39442552720359081</c:v>
                </c:pt>
                <c:pt idx="84">
                  <c:v>0.39398731131448483</c:v>
                </c:pt>
                <c:pt idx="85">
                  <c:v>0.39355374559133066</c:v>
                </c:pt>
                <c:pt idx="86">
                  <c:v>0.39312451434324247</c:v>
                </c:pt>
                <c:pt idx="87">
                  <c:v>0.39269932173973204</c:v>
                </c:pt>
                <c:pt idx="88">
                  <c:v>0.39227789100497512</c:v>
                </c:pt>
                <c:pt idx="89">
                  <c:v>0.39185996360440928</c:v>
                </c:pt>
                <c:pt idx="90">
                  <c:v>0.39144529843492565</c:v>
                </c:pt>
                <c:pt idx="91">
                  <c:v>0.39103367102796061</c:v>
                </c:pt>
                <c:pt idx="92">
                  <c:v>0.39062487277311092</c:v>
                </c:pt>
                <c:pt idx="93">
                  <c:v>0.39021871016845805</c:v>
                </c:pt>
                <c:pt idx="94">
                  <c:v>0.38981500410255149</c:v>
                </c:pt>
                <c:pt idx="95">
                  <c:v>0.38941358917194829</c:v>
                </c:pt>
                <c:pt idx="96">
                  <c:v>0.389014313037301</c:v>
                </c:pt>
                <c:pt idx="97">
                  <c:v>0.3886170358202049</c:v>
                </c:pt>
                <c:pt idx="98">
                  <c:v>0.38822162954233508</c:v>
                </c:pt>
                <c:pt idx="99">
                  <c:v>0.38782797760780047</c:v>
                </c:pt>
                <c:pt idx="100">
                  <c:v>0.38743597432909166</c:v>
                </c:pt>
                <c:pt idx="101">
                  <c:v>0.38704552449648527</c:v>
                </c:pt>
                <c:pt idx="102">
                  <c:v>0.38665654299026753</c:v>
                </c:pt>
                <c:pt idx="103">
                  <c:v>0.38626895443463288</c:v>
                </c:pt>
                <c:pt idx="104">
                  <c:v>0.38588269289158372</c:v>
                </c:pt>
                <c:pt idx="105">
                  <c:v>0.38549770159258367</c:v>
                </c:pt>
                <c:pt idx="106">
                  <c:v>0.38511393270508454</c:v>
                </c:pt>
                <c:pt idx="107">
                  <c:v>0.38473134713033869</c:v>
                </c:pt>
                <c:pt idx="108">
                  <c:v>0.38434991432810728</c:v>
                </c:pt>
                <c:pt idx="109">
                  <c:v>0.38396961216297543</c:v>
                </c:pt>
                <c:pt idx="110">
                  <c:v>0.38359042676597865</c:v>
                </c:pt>
                <c:pt idx="111">
                  <c:v>0.38321235240412266</c:v>
                </c:pt>
                <c:pt idx="112">
                  <c:v>0.38283539134916433</c:v>
                </c:pt>
                <c:pt idx="113">
                  <c:v>0.38245955373571477</c:v>
                </c:pt>
                <c:pt idx="114">
                  <c:v>0.38208485739736814</c:v>
                </c:pt>
                <c:pt idx="115">
                  <c:v>0.38171132766819865</c:v>
                </c:pt>
                <c:pt idx="116">
                  <c:v>0.38133899713566094</c:v>
                </c:pt>
                <c:pt idx="117">
                  <c:v>0.38096790532977504</c:v>
                </c:pt>
                <c:pt idx="118">
                  <c:v>0.38059809833257541</c:v>
                </c:pt>
                <c:pt idx="119">
                  <c:v>0.38022962829130308</c:v>
                </c:pt>
                <c:pt idx="120">
                  <c:v>0.37986255281886283</c:v>
                </c:pt>
                <c:pt idx="121">
                  <c:v>0.37949693426584208</c:v>
                </c:pt>
                <c:pt idx="122">
                  <c:v>0.37913283885006926</c:v>
                </c:pt>
                <c:pt idx="123">
                  <c:v>0.37877033563245938</c:v>
                </c:pt>
                <c:pt idx="124">
                  <c:v>0.37840949533191331</c:v>
                </c:pt>
                <c:pt idx="125">
                  <c:v>0.37805038897741039</c:v>
                </c:pt>
                <c:pt idx="126">
                  <c:v>0.37769308640220722</c:v>
                </c:pt>
                <c:pt idx="127">
                  <c:v>0.37733765459316326</c:v>
                </c:pt>
                <c:pt idx="128">
                  <c:v>0.3769841559174647</c:v>
                </c:pt>
                <c:pt idx="129">
                  <c:v>0.37663264625907106</c:v>
                </c:pt>
                <c:pt idx="130">
                  <c:v>0.37628317310754589</c:v>
                </c:pt>
                <c:pt idx="131">
                  <c:v>0.37593577365189867</c:v>
                </c:pt>
                <c:pt idx="132">
                  <c:v>0.37559047294083525</c:v>
                </c:pt>
                <c:pt idx="133">
                  <c:v>0.37524728217752079</c:v>
                </c:pt>
                <c:pt idx="134">
                  <c:v>0.37490619722068164</c:v>
                </c:pt>
                <c:pt idx="135">
                  <c:v>0.37456719736382521</c:v>
                </c:pt>
                <c:pt idx="136">
                  <c:v>0.37423024445990649</c:v>
                </c:pt>
                <c:pt idx="137">
                  <c:v>0.37389528244963066</c:v>
                </c:pt>
                <c:pt idx="138">
                  <c:v>0.37356223733782501</c:v>
                </c:pt>
                <c:pt idx="139">
                  <c:v>0.37323101764449074</c:v>
                </c:pt>
                <c:pt idx="140">
                  <c:v>0.37290151533622751</c:v>
                </c:pt>
                <c:pt idx="141">
                  <c:v>0.37257360722109067</c:v>
                </c:pt>
                <c:pt idx="142">
                  <c:v>0.37224715676722553</c:v>
                </c:pt>
                <c:pt idx="143">
                  <c:v>0.37192201628458244</c:v>
                </c:pt>
                <c:pt idx="144">
                  <c:v>0.37159802939129827</c:v>
                </c:pt>
                <c:pt idx="145">
                  <c:v>0.37127503367333459</c:v>
                </c:pt>
                <c:pt idx="146">
                  <c:v>0.37095286343863765</c:v>
                </c:pt>
                <c:pt idx="147">
                  <c:v>0.37063135246585699</c:v>
                </c:pt>
                <c:pt idx="148">
                  <c:v>0.37031033665238672</c:v>
                </c:pt>
                <c:pt idx="149">
                  <c:v>0.36998965647650783</c:v>
                </c:pt>
                <c:pt idx="150">
                  <c:v>0.36966915920262949</c:v>
                </c:pt>
                <c:pt idx="151">
                  <c:v>0.36934870077568482</c:v>
                </c:pt>
                <c:pt idx="152">
                  <c:v>0.36902814736917461</c:v>
                </c:pt>
                <c:pt idx="153">
                  <c:v>0.36870737656975083</c:v>
                </c:pt>
                <c:pt idx="154">
                  <c:v>0.36838627819836034</c:v>
                </c:pt>
                <c:pt idx="155">
                  <c:v>0.36806475478288103</c:v>
                </c:pt>
                <c:pt idx="156">
                  <c:v>0.36774272170923827</c:v>
                </c:pt>
                <c:pt idx="157">
                  <c:v>0.36742010708688966</c:v>
                </c:pt>
                <c:pt idx="158">
                  <c:v>0.36709685137029141</c:v>
                </c:pt>
                <c:pt idx="159">
                  <c:v>0.36677290678073293</c:v>
                </c:pt>
                <c:pt idx="160">
                  <c:v>0.36644823657313402</c:v>
                </c:pt>
                <c:pt idx="161">
                  <c:v>0.366122814190533</c:v>
                </c:pt>
                <c:pt idx="162">
                  <c:v>0.36579662234556937</c:v>
                </c:pt>
                <c:pt idx="163">
                  <c:v>0.36546965206380039</c:v>
                </c:pt>
                <c:pt idx="164">
                  <c:v>0.36514190171863797</c:v>
                </c:pt>
                <c:pt idx="165">
                  <c:v>0.36481337608244518</c:v>
                </c:pt>
                <c:pt idx="166">
                  <c:v>0.3644840854131941</c:v>
                </c:pt>
                <c:pt idx="167">
                  <c:v>0.36415404459128115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0.42852400000000002</c:v>
                </c:pt>
                <c:pt idx="1">
                  <c:v>0.42477100000000001</c:v>
                </c:pt>
                <c:pt idx="2">
                  <c:v>0.427288</c:v>
                </c:pt>
                <c:pt idx="3">
                  <c:v>0.42895100000000003</c:v>
                </c:pt>
                <c:pt idx="4">
                  <c:v>0.42364400000000002</c:v>
                </c:pt>
                <c:pt idx="5">
                  <c:v>0.42138900000000001</c:v>
                </c:pt>
                <c:pt idx="6">
                  <c:v>0.43031799999999998</c:v>
                </c:pt>
                <c:pt idx="7">
                  <c:v>0.42414600000000002</c:v>
                </c:pt>
                <c:pt idx="8">
                  <c:v>0.43000100000000002</c:v>
                </c:pt>
                <c:pt idx="9">
                  <c:v>0.42581200000000002</c:v>
                </c:pt>
                <c:pt idx="10">
                  <c:v>0.42847400000000002</c:v>
                </c:pt>
                <c:pt idx="11">
                  <c:v>0.429481</c:v>
                </c:pt>
                <c:pt idx="12">
                  <c:v>0.43019299999999999</c:v>
                </c:pt>
                <c:pt idx="13">
                  <c:v>0.43453700000000001</c:v>
                </c:pt>
                <c:pt idx="14">
                  <c:v>0.43445499999999998</c:v>
                </c:pt>
                <c:pt idx="15">
                  <c:v>0.43030800000000002</c:v>
                </c:pt>
                <c:pt idx="16">
                  <c:v>0.43069600000000002</c:v>
                </c:pt>
                <c:pt idx="17">
                  <c:v>0.42756699999999997</c:v>
                </c:pt>
                <c:pt idx="18">
                  <c:v>0.434834</c:v>
                </c:pt>
                <c:pt idx="19">
                  <c:v>0.42674299999999998</c:v>
                </c:pt>
                <c:pt idx="20">
                  <c:v>0.432222</c:v>
                </c:pt>
                <c:pt idx="21">
                  <c:v>0.43361699999999997</c:v>
                </c:pt>
                <c:pt idx="22">
                  <c:v>0.435581</c:v>
                </c:pt>
                <c:pt idx="23">
                  <c:v>0.43527100000000002</c:v>
                </c:pt>
                <c:pt idx="24">
                  <c:v>0.43903900000000001</c:v>
                </c:pt>
                <c:pt idx="25">
                  <c:v>0.44053599999999998</c:v>
                </c:pt>
                <c:pt idx="26">
                  <c:v>0.43682300000000002</c:v>
                </c:pt>
                <c:pt idx="27">
                  <c:v>0.43973200000000001</c:v>
                </c:pt>
                <c:pt idx="28">
                  <c:v>0.43933499999999998</c:v>
                </c:pt>
                <c:pt idx="29">
                  <c:v>0.43915500000000002</c:v>
                </c:pt>
                <c:pt idx="30">
                  <c:v>0.44058900000000001</c:v>
                </c:pt>
                <c:pt idx="31">
                  <c:v>0.44817699999999999</c:v>
                </c:pt>
                <c:pt idx="32">
                  <c:v>0.454567</c:v>
                </c:pt>
                <c:pt idx="33">
                  <c:v>0.45524300000000001</c:v>
                </c:pt>
                <c:pt idx="34">
                  <c:v>0.455374</c:v>
                </c:pt>
                <c:pt idx="35">
                  <c:v>0.46586100000000003</c:v>
                </c:pt>
                <c:pt idx="36">
                  <c:v>0.46968799999999999</c:v>
                </c:pt>
                <c:pt idx="37">
                  <c:v>0.47933599999999998</c:v>
                </c:pt>
                <c:pt idx="38">
                  <c:v>0.48948599999999998</c:v>
                </c:pt>
                <c:pt idx="39">
                  <c:v>0.50045799999999996</c:v>
                </c:pt>
                <c:pt idx="40">
                  <c:v>0.51215500000000003</c:v>
                </c:pt>
                <c:pt idx="41">
                  <c:v>0.52930600000000005</c:v>
                </c:pt>
                <c:pt idx="42">
                  <c:v>0.54940900000000004</c:v>
                </c:pt>
                <c:pt idx="43">
                  <c:v>0.57491999999999999</c:v>
                </c:pt>
                <c:pt idx="44">
                  <c:v>0.60868800000000001</c:v>
                </c:pt>
                <c:pt idx="45">
                  <c:v>0.64838300000000004</c:v>
                </c:pt>
                <c:pt idx="46">
                  <c:v>0.68631799999999998</c:v>
                </c:pt>
                <c:pt idx="47">
                  <c:v>0.72296300000000002</c:v>
                </c:pt>
                <c:pt idx="48">
                  <c:v>0.75440300000000005</c:v>
                </c:pt>
                <c:pt idx="49">
                  <c:v>0.77963499999999997</c:v>
                </c:pt>
                <c:pt idx="50">
                  <c:v>0.78824399999999994</c:v>
                </c:pt>
                <c:pt idx="51">
                  <c:v>0.79482600000000003</c:v>
                </c:pt>
                <c:pt idx="52">
                  <c:v>0.78640600000000005</c:v>
                </c:pt>
                <c:pt idx="53">
                  <c:v>0.75681299999999996</c:v>
                </c:pt>
                <c:pt idx="54">
                  <c:v>0.69820899999999997</c:v>
                </c:pt>
                <c:pt idx="55">
                  <c:v>0.599769</c:v>
                </c:pt>
                <c:pt idx="56">
                  <c:v>0.50208900000000001</c:v>
                </c:pt>
                <c:pt idx="57">
                  <c:v>0.44747300000000001</c:v>
                </c:pt>
                <c:pt idx="58">
                  <c:v>0.43032100000000001</c:v>
                </c:pt>
                <c:pt idx="59">
                  <c:v>0.43006299999999997</c:v>
                </c:pt>
                <c:pt idx="60">
                  <c:v>0.442496</c:v>
                </c:pt>
                <c:pt idx="61">
                  <c:v>0.44141000000000002</c:v>
                </c:pt>
                <c:pt idx="62">
                  <c:v>0.45183499999999999</c:v>
                </c:pt>
                <c:pt idx="63">
                  <c:v>0.46072099999999999</c:v>
                </c:pt>
                <c:pt idx="64">
                  <c:v>0.46322400000000002</c:v>
                </c:pt>
                <c:pt idx="65">
                  <c:v>0.48027599999999998</c:v>
                </c:pt>
                <c:pt idx="66">
                  <c:v>0.49409999999999998</c:v>
                </c:pt>
                <c:pt idx="67">
                  <c:v>0.51351400000000003</c:v>
                </c:pt>
                <c:pt idx="68">
                  <c:v>0.539327</c:v>
                </c:pt>
                <c:pt idx="69">
                  <c:v>0.57173799999999997</c:v>
                </c:pt>
                <c:pt idx="70">
                  <c:v>0.59950899999999996</c:v>
                </c:pt>
                <c:pt idx="71">
                  <c:v>0.61694400000000005</c:v>
                </c:pt>
                <c:pt idx="72">
                  <c:v>0.63444900000000004</c:v>
                </c:pt>
                <c:pt idx="73">
                  <c:v>0.64780800000000005</c:v>
                </c:pt>
                <c:pt idx="74">
                  <c:v>0.641204</c:v>
                </c:pt>
                <c:pt idx="75">
                  <c:v>0.61735200000000001</c:v>
                </c:pt>
                <c:pt idx="76">
                  <c:v>0.56843500000000002</c:v>
                </c:pt>
                <c:pt idx="77">
                  <c:v>0.49677199999999999</c:v>
                </c:pt>
                <c:pt idx="78">
                  <c:v>0.436614</c:v>
                </c:pt>
                <c:pt idx="79">
                  <c:v>0.40659499999999998</c:v>
                </c:pt>
                <c:pt idx="80">
                  <c:v>0.40494000000000002</c:v>
                </c:pt>
                <c:pt idx="81">
                  <c:v>0.40216000000000002</c:v>
                </c:pt>
                <c:pt idx="82">
                  <c:v>0.40299400000000002</c:v>
                </c:pt>
                <c:pt idx="83">
                  <c:v>0.397648</c:v>
                </c:pt>
                <c:pt idx="84">
                  <c:v>0.40459000000000001</c:v>
                </c:pt>
                <c:pt idx="85">
                  <c:v>0.40744399999999997</c:v>
                </c:pt>
                <c:pt idx="86">
                  <c:v>0.40004099999999998</c:v>
                </c:pt>
                <c:pt idx="87">
                  <c:v>0.400644</c:v>
                </c:pt>
                <c:pt idx="88">
                  <c:v>0.40424500000000002</c:v>
                </c:pt>
                <c:pt idx="89">
                  <c:v>0.40148699999999998</c:v>
                </c:pt>
                <c:pt idx="90">
                  <c:v>0.40240399999999998</c:v>
                </c:pt>
                <c:pt idx="91">
                  <c:v>0.40838200000000002</c:v>
                </c:pt>
                <c:pt idx="92">
                  <c:v>0.40643800000000002</c:v>
                </c:pt>
                <c:pt idx="93">
                  <c:v>0.40547699999999998</c:v>
                </c:pt>
                <c:pt idx="94">
                  <c:v>0.40523300000000001</c:v>
                </c:pt>
                <c:pt idx="95">
                  <c:v>0.40181</c:v>
                </c:pt>
                <c:pt idx="96">
                  <c:v>0.406302</c:v>
                </c:pt>
                <c:pt idx="97">
                  <c:v>0.40908899999999998</c:v>
                </c:pt>
                <c:pt idx="98">
                  <c:v>0.41059000000000001</c:v>
                </c:pt>
                <c:pt idx="99">
                  <c:v>0.40876200000000001</c:v>
                </c:pt>
                <c:pt idx="100">
                  <c:v>0.404752</c:v>
                </c:pt>
                <c:pt idx="101">
                  <c:v>0.415132</c:v>
                </c:pt>
                <c:pt idx="102">
                  <c:v>0.41155700000000001</c:v>
                </c:pt>
                <c:pt idx="103">
                  <c:v>0.40992200000000001</c:v>
                </c:pt>
                <c:pt idx="104">
                  <c:v>0.40653699999999998</c:v>
                </c:pt>
                <c:pt idx="105">
                  <c:v>0.41028599999999998</c:v>
                </c:pt>
                <c:pt idx="106">
                  <c:v>0.41794999999999999</c:v>
                </c:pt>
                <c:pt idx="107">
                  <c:v>0.416991</c:v>
                </c:pt>
                <c:pt idx="108">
                  <c:v>0.41966399999999998</c:v>
                </c:pt>
                <c:pt idx="109">
                  <c:v>0.41806100000000002</c:v>
                </c:pt>
                <c:pt idx="110">
                  <c:v>0.42448900000000001</c:v>
                </c:pt>
                <c:pt idx="111">
                  <c:v>0.42582700000000001</c:v>
                </c:pt>
                <c:pt idx="112">
                  <c:v>0.424732</c:v>
                </c:pt>
                <c:pt idx="113">
                  <c:v>0.41660399999999997</c:v>
                </c:pt>
                <c:pt idx="114">
                  <c:v>0.41812199999999999</c:v>
                </c:pt>
                <c:pt idx="115">
                  <c:v>0.416051</c:v>
                </c:pt>
                <c:pt idx="116">
                  <c:v>0.40794999999999998</c:v>
                </c:pt>
                <c:pt idx="117">
                  <c:v>0.405304</c:v>
                </c:pt>
                <c:pt idx="118">
                  <c:v>0.39579599999999998</c:v>
                </c:pt>
                <c:pt idx="119">
                  <c:v>0.39418199999999998</c:v>
                </c:pt>
                <c:pt idx="120">
                  <c:v>0.39802199999999999</c:v>
                </c:pt>
                <c:pt idx="121">
                  <c:v>0.39446900000000001</c:v>
                </c:pt>
                <c:pt idx="122">
                  <c:v>0.39470100000000002</c:v>
                </c:pt>
                <c:pt idx="123">
                  <c:v>0.39733499999999999</c:v>
                </c:pt>
                <c:pt idx="124">
                  <c:v>0.39715600000000001</c:v>
                </c:pt>
                <c:pt idx="125">
                  <c:v>0.39024300000000001</c:v>
                </c:pt>
                <c:pt idx="126">
                  <c:v>0.39435599999999998</c:v>
                </c:pt>
                <c:pt idx="127">
                  <c:v>0.38884999999999997</c:v>
                </c:pt>
                <c:pt idx="128">
                  <c:v>0.39122000000000001</c:v>
                </c:pt>
                <c:pt idx="129">
                  <c:v>0.39104299999999997</c:v>
                </c:pt>
                <c:pt idx="130">
                  <c:v>0.39032899999999998</c:v>
                </c:pt>
                <c:pt idx="131">
                  <c:v>0.38822899999999999</c:v>
                </c:pt>
                <c:pt idx="132">
                  <c:v>0.39633099999999999</c:v>
                </c:pt>
                <c:pt idx="133">
                  <c:v>0.38975900000000002</c:v>
                </c:pt>
                <c:pt idx="134">
                  <c:v>0.39343299999999998</c:v>
                </c:pt>
                <c:pt idx="135">
                  <c:v>0.38817400000000002</c:v>
                </c:pt>
                <c:pt idx="136">
                  <c:v>0.39206400000000002</c:v>
                </c:pt>
                <c:pt idx="137">
                  <c:v>0.39126899999999998</c:v>
                </c:pt>
                <c:pt idx="138">
                  <c:v>0.39081100000000002</c:v>
                </c:pt>
                <c:pt idx="139">
                  <c:v>0.39039099999999999</c:v>
                </c:pt>
                <c:pt idx="140">
                  <c:v>0.39432400000000001</c:v>
                </c:pt>
                <c:pt idx="141">
                  <c:v>0.39383200000000002</c:v>
                </c:pt>
                <c:pt idx="142">
                  <c:v>0.39510200000000001</c:v>
                </c:pt>
                <c:pt idx="143">
                  <c:v>0.40016400000000002</c:v>
                </c:pt>
                <c:pt idx="144">
                  <c:v>0.38506200000000002</c:v>
                </c:pt>
                <c:pt idx="145">
                  <c:v>0.385575</c:v>
                </c:pt>
                <c:pt idx="146">
                  <c:v>0.38675799999999999</c:v>
                </c:pt>
                <c:pt idx="147">
                  <c:v>0.380218</c:v>
                </c:pt>
                <c:pt idx="148">
                  <c:v>0.37535600000000002</c:v>
                </c:pt>
                <c:pt idx="149">
                  <c:v>0.37545899999999999</c:v>
                </c:pt>
                <c:pt idx="150">
                  <c:v>0.38064399999999998</c:v>
                </c:pt>
                <c:pt idx="151">
                  <c:v>0.37087900000000001</c:v>
                </c:pt>
                <c:pt idx="152">
                  <c:v>0.379828</c:v>
                </c:pt>
                <c:pt idx="153">
                  <c:v>0.37649100000000002</c:v>
                </c:pt>
                <c:pt idx="154">
                  <c:v>0.37870700000000002</c:v>
                </c:pt>
                <c:pt idx="155">
                  <c:v>0.38219599999999998</c:v>
                </c:pt>
                <c:pt idx="156">
                  <c:v>0.37240000000000001</c:v>
                </c:pt>
                <c:pt idx="157">
                  <c:v>0.37546600000000002</c:v>
                </c:pt>
                <c:pt idx="158">
                  <c:v>0.37660199999999999</c:v>
                </c:pt>
                <c:pt idx="159">
                  <c:v>0.37420500000000001</c:v>
                </c:pt>
                <c:pt idx="160">
                  <c:v>0.37411499999999998</c:v>
                </c:pt>
                <c:pt idx="161">
                  <c:v>0.37540699999999999</c:v>
                </c:pt>
                <c:pt idx="162">
                  <c:v>0.370369</c:v>
                </c:pt>
                <c:pt idx="163">
                  <c:v>0.37338399999999999</c:v>
                </c:pt>
                <c:pt idx="164">
                  <c:v>0.36889</c:v>
                </c:pt>
                <c:pt idx="165">
                  <c:v>0.37048799999999998</c:v>
                </c:pt>
                <c:pt idx="166">
                  <c:v>0.37451200000000001</c:v>
                </c:pt>
                <c:pt idx="167">
                  <c:v>0.37412099999999998</c:v>
                </c:pt>
                <c:pt idx="168">
                  <c:v>0.37128800000000001</c:v>
                </c:pt>
                <c:pt idx="169">
                  <c:v>0.36885299999999999</c:v>
                </c:pt>
                <c:pt idx="170">
                  <c:v>0.36432300000000001</c:v>
                </c:pt>
                <c:pt idx="171">
                  <c:v>0.36523899999999998</c:v>
                </c:pt>
                <c:pt idx="172">
                  <c:v>0.36757899999999999</c:v>
                </c:pt>
                <c:pt idx="173">
                  <c:v>0.36778100000000002</c:v>
                </c:pt>
                <c:pt idx="174">
                  <c:v>0.36221100000000001</c:v>
                </c:pt>
                <c:pt idx="175">
                  <c:v>0.36508299999999999</c:v>
                </c:pt>
                <c:pt idx="176">
                  <c:v>0.364651</c:v>
                </c:pt>
                <c:pt idx="177">
                  <c:v>0.36607800000000001</c:v>
                </c:pt>
                <c:pt idx="178">
                  <c:v>0.36934699999999998</c:v>
                </c:pt>
                <c:pt idx="179">
                  <c:v>0.36556100000000002</c:v>
                </c:pt>
                <c:pt idx="180">
                  <c:v>0.36153400000000002</c:v>
                </c:pt>
                <c:pt idx="181">
                  <c:v>0.36382599999999998</c:v>
                </c:pt>
                <c:pt idx="182">
                  <c:v>0.36492400000000003</c:v>
                </c:pt>
                <c:pt idx="183">
                  <c:v>0.35886600000000002</c:v>
                </c:pt>
                <c:pt idx="184">
                  <c:v>0.36296299999999998</c:v>
                </c:pt>
                <c:pt idx="185">
                  <c:v>0.36686099999999999</c:v>
                </c:pt>
                <c:pt idx="186">
                  <c:v>0.36388900000000002</c:v>
                </c:pt>
                <c:pt idx="187">
                  <c:v>0.36146400000000001</c:v>
                </c:pt>
                <c:pt idx="188">
                  <c:v>0.36379499999999998</c:v>
                </c:pt>
                <c:pt idx="189">
                  <c:v>0.36260999999999999</c:v>
                </c:pt>
                <c:pt idx="190">
                  <c:v>0.36662899999999998</c:v>
                </c:pt>
                <c:pt idx="191">
                  <c:v>0.36094399999999999</c:v>
                </c:pt>
                <c:pt idx="192">
                  <c:v>0.35928700000000002</c:v>
                </c:pt>
                <c:pt idx="193">
                  <c:v>0.36349999999999999</c:v>
                </c:pt>
                <c:pt idx="194">
                  <c:v>0.35809000000000002</c:v>
                </c:pt>
                <c:pt idx="195">
                  <c:v>0.36150199999999999</c:v>
                </c:pt>
                <c:pt idx="196">
                  <c:v>0.35886800000000002</c:v>
                </c:pt>
                <c:pt idx="197">
                  <c:v>0.36196099999999998</c:v>
                </c:pt>
                <c:pt idx="198">
                  <c:v>0.36532599999999998</c:v>
                </c:pt>
                <c:pt idx="199">
                  <c:v>0.36125400000000002</c:v>
                </c:pt>
                <c:pt idx="200">
                  <c:v>0.35951899999999998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0.42259228706780499</c:v>
                </c:pt>
                <c:pt idx="1">
                  <c:v>0.42326192061233731</c:v>
                </c:pt>
                <c:pt idx="2">
                  <c:v>0.42392599528385333</c:v>
                </c:pt>
                <c:pt idx="3">
                  <c:v>0.42458365871363529</c:v>
                </c:pt>
                <c:pt idx="4">
                  <c:v>0.42523396385629858</c:v>
                </c:pt>
                <c:pt idx="5">
                  <c:v>0.42587586254753323</c:v>
                </c:pt>
                <c:pt idx="6">
                  <c:v>0.42650819949400798</c:v>
                </c:pt>
                <c:pt idx="7">
                  <c:v>0.42712970702636005</c:v>
                </c:pt>
                <c:pt idx="8">
                  <c:v>0.42773900108318069</c:v>
                </c:pt>
                <c:pt idx="9">
                  <c:v>0.42833457910230188</c:v>
                </c:pt>
                <c:pt idx="10">
                  <c:v>0.42891482081727106</c:v>
                </c:pt>
                <c:pt idx="11">
                  <c:v>0.42947799345490639</c:v>
                </c:pt>
                <c:pt idx="12">
                  <c:v>0.43002226359690121</c:v>
                </c:pt>
                <c:pt idx="13">
                  <c:v>0.43054571913499234</c:v>
                </c:pt>
                <c:pt idx="14">
                  <c:v>0.43104640649070114</c:v>
                </c:pt>
                <c:pt idx="15">
                  <c:v>0.43152239081055199</c:v>
                </c:pt>
                <c:pt idx="16">
                  <c:v>0.4319718504510483</c:v>
                </c:pt>
                <c:pt idx="17">
                  <c:v>0.43239322201845587</c:v>
                </c:pt>
                <c:pt idx="18">
                  <c:v>0.43278541878148591</c:v>
                </c:pt>
                <c:pt idx="19">
                  <c:v>0.43314815357360792</c:v>
                </c:pt>
                <c:pt idx="20">
                  <c:v>0.43348240725280962</c:v>
                </c:pt>
                <c:pt idx="21">
                  <c:v>0.43379109489078216</c:v>
                </c:pt>
                <c:pt idx="22">
                  <c:v>0.43407999300866162</c:v>
                </c:pt>
                <c:pt idx="23">
                  <c:v>0.43435900041914816</c:v>
                </c:pt>
                <c:pt idx="24">
                  <c:v>0.43464380961612692</c:v>
                </c:pt>
                <c:pt idx="25">
                  <c:v>0.43495806111994223</c:v>
                </c:pt>
                <c:pt idx="26">
                  <c:v>0.43533603471280963</c:v>
                </c:pt>
                <c:pt idx="27">
                  <c:v>0.43582589350700884</c:v>
                </c:pt>
                <c:pt idx="28">
                  <c:v>0.43649343396542345</c:v>
                </c:pt>
                <c:pt idx="29">
                  <c:v>0.43742620354439876</c:v>
                </c:pt>
                <c:pt idx="30">
                  <c:v>0.43873772692440821</c:v>
                </c:pt>
                <c:pt idx="31">
                  <c:v>0.4405714362489645</c:v>
                </c:pt>
                <c:pt idx="32">
                  <c:v>0.44310374164390365</c:v>
                </c:pt>
                <c:pt idx="33">
                  <c:v>0.44654552481200005</c:v>
                </c:pt>
                <c:pt idx="34">
                  <c:v>0.45114121808111129</c:v>
                </c:pt>
                <c:pt idx="35">
                  <c:v>0.45716457780786685</c:v>
                </c:pt>
                <c:pt idx="36">
                  <c:v>0.4649103111404847</c:v>
                </c:pt>
                <c:pt idx="37">
                  <c:v>0.47468090230402515</c:v>
                </c:pt>
                <c:pt idx="38">
                  <c:v>0.48676833145349852</c:v>
                </c:pt>
                <c:pt idx="39">
                  <c:v>0.50143088922360179</c:v>
                </c:pt>
                <c:pt idx="40">
                  <c:v>0.51886594020982435</c:v>
                </c:pt>
                <c:pt idx="41">
                  <c:v>0.53918022431265544</c:v>
                </c:pt>
                <c:pt idx="42">
                  <c:v>0.56236002073975633</c:v>
                </c:pt>
                <c:pt idx="43">
                  <c:v>0.58824412563468498</c:v>
                </c:pt>
                <c:pt idx="44">
                  <c:v>0.61650298901963241</c:v>
                </c:pt>
                <c:pt idx="45">
                  <c:v>0.64662738812839349</c:v>
                </c:pt>
                <c:pt idx="46">
                  <c:v>0.67792931548990976</c:v>
                </c:pt>
                <c:pt idx="47">
                  <c:v>0.70955339623744984</c:v>
                </c:pt>
                <c:pt idx="48">
                  <c:v>0.740469800706965</c:v>
                </c:pt>
                <c:pt idx="49">
                  <c:v>0.76929496871181424</c:v>
                </c:pt>
                <c:pt idx="50">
                  <c:v>0.79347382664756327</c:v>
                </c:pt>
                <c:pt idx="51">
                  <c:v>0.80729566926899465</c:v>
                </c:pt>
                <c:pt idx="52">
                  <c:v>0.80008462393221869</c:v>
                </c:pt>
                <c:pt idx="53">
                  <c:v>0.75970119970921934</c:v>
                </c:pt>
                <c:pt idx="54">
                  <c:v>0.68435073653202194</c:v>
                </c:pt>
                <c:pt idx="55">
                  <c:v>0.59196178545792522</c:v>
                </c:pt>
                <c:pt idx="56">
                  <c:v>0.51111473127429474</c:v>
                </c:pt>
                <c:pt idx="57">
                  <c:v>0.45988865990282141</c:v>
                </c:pt>
                <c:pt idx="58">
                  <c:v>0.43699590782950504</c:v>
                </c:pt>
                <c:pt idx="59">
                  <c:v>0.43124670285053751</c:v>
                </c:pt>
                <c:pt idx="60">
                  <c:v>0.43322796809588249</c:v>
                </c:pt>
                <c:pt idx="61">
                  <c:v>0.43863157731901731</c:v>
                </c:pt>
                <c:pt idx="62">
                  <c:v>0.44632855991406939</c:v>
                </c:pt>
                <c:pt idx="63">
                  <c:v>0.45629946800594112</c:v>
                </c:pt>
                <c:pt idx="64">
                  <c:v>0.46873050338078814</c:v>
                </c:pt>
                <c:pt idx="65">
                  <c:v>0.48374789381619071</c:v>
                </c:pt>
                <c:pt idx="66">
                  <c:v>0.50133484476187884</c:v>
                </c:pt>
                <c:pt idx="67">
                  <c:v>0.52128639166815183</c:v>
                </c:pt>
                <c:pt idx="68">
                  <c:v>0.54317985055551321</c:v>
                </c:pt>
                <c:pt idx="69">
                  <c:v>0.56636402350012882</c:v>
                </c:pt>
                <c:pt idx="70">
                  <c:v>0.58996973617746828</c:v>
                </c:pt>
                <c:pt idx="71">
                  <c:v>0.61290843487503732</c:v>
                </c:pt>
                <c:pt idx="72">
                  <c:v>0.63359377613237489</c:v>
                </c:pt>
                <c:pt idx="73">
                  <c:v>0.64844370327921685</c:v>
                </c:pt>
                <c:pt idx="74">
                  <c:v>0.64865963008966443</c:v>
                </c:pt>
                <c:pt idx="75">
                  <c:v>0.6210103697488496</c:v>
                </c:pt>
                <c:pt idx="76">
                  <c:v>0.56217308862509496</c:v>
                </c:pt>
                <c:pt idx="77">
                  <c:v>0.49281903186690373</c:v>
                </c:pt>
                <c:pt idx="78">
                  <c:v>0.44160050506826237</c:v>
                </c:pt>
                <c:pt idx="79">
                  <c:v>0.41720988329259523</c:v>
                </c:pt>
                <c:pt idx="80">
                  <c:v>0.40952153574455968</c:v>
                </c:pt>
                <c:pt idx="81">
                  <c:v>0.4077178668731849</c:v>
                </c:pt>
                <c:pt idx="82">
                  <c:v>0.40717851361208018</c:v>
                </c:pt>
                <c:pt idx="83">
                  <c:v>0.4068127815880147</c:v>
                </c:pt>
                <c:pt idx="84">
                  <c:v>0.4064660003918138</c:v>
                </c:pt>
                <c:pt idx="85">
                  <c:v>0.40612432033236606</c:v>
                </c:pt>
                <c:pt idx="86">
                  <c:v>0.40578672042919572</c:v>
                </c:pt>
                <c:pt idx="87">
                  <c:v>0.40545295406439852</c:v>
                </c:pt>
                <c:pt idx="88">
                  <c:v>0.40512289189888662</c:v>
                </c:pt>
                <c:pt idx="89">
                  <c:v>0.40479657513216422</c:v>
                </c:pt>
                <c:pt idx="90">
                  <c:v>0.40447436208901705</c:v>
                </c:pt>
                <c:pt idx="91">
                  <c:v>0.40415719112942944</c:v>
                </c:pt>
                <c:pt idx="92">
                  <c:v>0.40384702694078628</c:v>
                </c:pt>
                <c:pt idx="93">
                  <c:v>0.40354757806538377</c:v>
                </c:pt>
                <c:pt idx="94">
                  <c:v>0.40326538434339909</c:v>
                </c:pt>
                <c:pt idx="95">
                  <c:v>0.40301135919580072</c:v>
                </c:pt>
                <c:pt idx="96">
                  <c:v>0.40280281288177378</c:v>
                </c:pt>
                <c:pt idx="97">
                  <c:v>0.40266585778256647</c:v>
                </c:pt>
                <c:pt idx="98">
                  <c:v>0.40263789284973522</c:v>
                </c:pt>
                <c:pt idx="99">
                  <c:v>0.40276959177936961</c:v>
                </c:pt>
                <c:pt idx="100">
                  <c:v>0.40312552549852732</c:v>
                </c:pt>
                <c:pt idx="101">
                  <c:v>0.4037823238510207</c:v>
                </c:pt>
                <c:pt idx="102">
                  <c:v>0.40482323488133515</c:v>
                </c:pt>
                <c:pt idx="103">
                  <c:v>0.40632813053028843</c:v>
                </c:pt>
                <c:pt idx="104">
                  <c:v>0.40835829525786627</c:v>
                </c:pt>
                <c:pt idx="105">
                  <c:v>0.41093527045497208</c:v>
                </c:pt>
                <c:pt idx="106">
                  <c:v>0.41401221761457324</c:v>
                </c:pt>
                <c:pt idx="107">
                  <c:v>0.4174358992000759</c:v>
                </c:pt>
                <c:pt idx="108">
                  <c:v>0.42090236005269765</c:v>
                </c:pt>
                <c:pt idx="109">
                  <c:v>0.42392649951303868</c:v>
                </c:pt>
                <c:pt idx="110">
                  <c:v>0.4258716824741699</c:v>
                </c:pt>
                <c:pt idx="111">
                  <c:v>0.42609203318832922</c:v>
                </c:pt>
                <c:pt idx="112">
                  <c:v>0.424186194870454</c:v>
                </c:pt>
                <c:pt idx="113">
                  <c:v>0.42025152570294533</c:v>
                </c:pt>
                <c:pt idx="114">
                  <c:v>0.41495544711637006</c:v>
                </c:pt>
                <c:pt idx="115">
                  <c:v>0.40931806025771877</c:v>
                </c:pt>
                <c:pt idx="116">
                  <c:v>0.40430568414787366</c:v>
                </c:pt>
                <c:pt idx="117">
                  <c:v>0.4004855618598307</c:v>
                </c:pt>
                <c:pt idx="118">
                  <c:v>0.39793461283626286</c:v>
                </c:pt>
                <c:pt idx="119">
                  <c:v>0.39639135296857025</c:v>
                </c:pt>
                <c:pt idx="120">
                  <c:v>0.39548977401929364</c:v>
                </c:pt>
                <c:pt idx="121">
                  <c:v>0.39492506562737706</c:v>
                </c:pt>
                <c:pt idx="122">
                  <c:v>0.39450725466114428</c:v>
                </c:pt>
                <c:pt idx="123">
                  <c:v>0.39414158761740908</c:v>
                </c:pt>
                <c:pt idx="124">
                  <c:v>0.39378902984908193</c:v>
                </c:pt>
                <c:pt idx="125">
                  <c:v>0.39343597149316301</c:v>
                </c:pt>
                <c:pt idx="126">
                  <c:v>0.39307823239787243</c:v>
                </c:pt>
                <c:pt idx="127">
                  <c:v>0.39271459367632899</c:v>
                </c:pt>
                <c:pt idx="128">
                  <c:v>0.39234483440207429</c:v>
                </c:pt>
                <c:pt idx="129">
                  <c:v>0.39196966671065642</c:v>
                </c:pt>
                <c:pt idx="130">
                  <c:v>0.39159191190645676</c:v>
                </c:pt>
                <c:pt idx="131">
                  <c:v>0.39121933726137492</c:v>
                </c:pt>
                <c:pt idx="132">
                  <c:v>0.390869869983892</c:v>
                </c:pt>
                <c:pt idx="133">
                  <c:v>0.39057897025922639</c:v>
                </c:pt>
                <c:pt idx="134">
                  <c:v>0.39040598052879871</c:v>
                </c:pt>
                <c:pt idx="135">
                  <c:v>0.39043155343504199</c:v>
                </c:pt>
                <c:pt idx="136">
                  <c:v>0.39073528815292374</c:v>
                </c:pt>
                <c:pt idx="137">
                  <c:v>0.39134835821223751</c:v>
                </c:pt>
                <c:pt idx="138">
                  <c:v>0.39219480903457465</c:v>
                </c:pt>
                <c:pt idx="139">
                  <c:v>0.39305928906450999</c:v>
                </c:pt>
                <c:pt idx="140">
                  <c:v>0.39362446917751015</c:v>
                </c:pt>
                <c:pt idx="141">
                  <c:v>0.39358718431535039</c:v>
                </c:pt>
                <c:pt idx="142">
                  <c:v>0.39280097903971545</c:v>
                </c:pt>
                <c:pt idx="143">
                  <c:v>0.39135556238373104</c:v>
                </c:pt>
                <c:pt idx="144">
                  <c:v>0.38953540869291736</c:v>
                </c:pt>
                <c:pt idx="145">
                  <c:v>0.38768336622517952</c:v>
                </c:pt>
                <c:pt idx="146">
                  <c:v>0.38605880240613316</c:v>
                </c:pt>
                <c:pt idx="147">
                  <c:v>0.38476972574243101</c:v>
                </c:pt>
                <c:pt idx="148">
                  <c:v>0.38379316125433716</c:v>
                </c:pt>
                <c:pt idx="149">
                  <c:v>0.38304126741392108</c:v>
                </c:pt>
                <c:pt idx="150">
                  <c:v>0.38242174636175202</c:v>
                </c:pt>
                <c:pt idx="151">
                  <c:v>0.38186789037733937</c:v>
                </c:pt>
                <c:pt idx="152">
                  <c:v>0.38134197297772043</c:v>
                </c:pt>
                <c:pt idx="153">
                  <c:v>0.38082660020068965</c:v>
                </c:pt>
                <c:pt idx="154">
                  <c:v>0.38031521103941807</c:v>
                </c:pt>
                <c:pt idx="155">
                  <c:v>0.37980590132199471</c:v>
                </c:pt>
                <c:pt idx="156">
                  <c:v>0.37929841293296723</c:v>
                </c:pt>
                <c:pt idx="157">
                  <c:v>0.37879295380798172</c:v>
                </c:pt>
                <c:pt idx="158">
                  <c:v>0.37828981463619449</c:v>
                </c:pt>
                <c:pt idx="159">
                  <c:v>0.37778926463812595</c:v>
                </c:pt>
                <c:pt idx="160">
                  <c:v>0.37729152877983319</c:v>
                </c:pt>
                <c:pt idx="161">
                  <c:v>0.37679678540534239</c:v>
                </c:pt>
                <c:pt idx="162">
                  <c:v>0.37630516854792723</c:v>
                </c:pt>
                <c:pt idx="163">
                  <c:v>0.37581677139121605</c:v>
                </c:pt>
                <c:pt idx="164">
                  <c:v>0.37533165010494524</c:v>
                </c:pt>
                <c:pt idx="165">
                  <c:v>0.37484982781882226</c:v>
                </c:pt>
                <c:pt idx="166">
                  <c:v>0.37437129860332335</c:v>
                </c:pt>
                <c:pt idx="167">
                  <c:v>0.37389603135975491</c:v>
                </c:pt>
                <c:pt idx="168">
                  <c:v>0.37342397354438644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0.42259228698697066</c:v>
                </c:pt>
                <c:pt idx="1">
                  <c:v>0.42326192042976812</c:v>
                </c:pt>
                <c:pt idx="2">
                  <c:v>0.42392599487768506</c:v>
                </c:pt>
                <c:pt idx="3">
                  <c:v>0.42458365782355062</c:v>
                </c:pt>
                <c:pt idx="4">
                  <c:v>0.42523396193496149</c:v>
                </c:pt>
                <c:pt idx="5">
                  <c:v>0.42587585846224502</c:v>
                </c:pt>
                <c:pt idx="6">
                  <c:v>0.42650819093765452</c:v>
                </c:pt>
                <c:pt idx="7">
                  <c:v>0.42712968937404716</c:v>
                </c:pt>
                <c:pt idx="8">
                  <c:v>0.42773896521070065</c:v>
                </c:pt>
                <c:pt idx="9">
                  <c:v>0.42833450729508865</c:v>
                </c:pt>
                <c:pt idx="10">
                  <c:v>0.42891467923084253</c:v>
                </c:pt>
                <c:pt idx="11">
                  <c:v>0.42947771846163579</c:v>
                </c:pt>
                <c:pt idx="12">
                  <c:v>0.43002173749558259</c:v>
                </c:pt>
                <c:pt idx="13">
                  <c:v>0.43054472770147012</c:v>
                </c:pt>
                <c:pt idx="14">
                  <c:v>0.43104456612261888</c:v>
                </c:pt>
                <c:pt idx="15">
                  <c:v>0.43151902575164719</c:v>
                </c:pt>
                <c:pt idx="16">
                  <c:v>0.43196578968480842</c:v>
                </c:pt>
                <c:pt idx="17">
                  <c:v>0.43238246952265647</c:v>
                </c:pt>
                <c:pt idx="18">
                  <c:v>0.43276662829976514</c:v>
                </c:pt>
                <c:pt idx="19">
                  <c:v>0.4331158081062092</c:v>
                </c:pt>
                <c:pt idx="20">
                  <c:v>0.43342756240533092</c:v>
                </c:pt>
                <c:pt idx="21">
                  <c:v>0.43369949285625053</c:v>
                </c:pt>
                <c:pt idx="22">
                  <c:v>0.43392929021919563</c:v>
                </c:pt>
                <c:pt idx="23">
                  <c:v>0.43411477866450893</c:v>
                </c:pt>
                <c:pt idx="24">
                  <c:v>0.43425396253402226</c:v>
                </c:pt>
                <c:pt idx="25">
                  <c:v>0.434345074332603</c:v>
                </c:pt>
                <c:pt idx="26">
                  <c:v>0.43438662247818821</c:v>
                </c:pt>
                <c:pt idx="27">
                  <c:v>0.43437743713330068</c:v>
                </c:pt>
                <c:pt idx="28">
                  <c:v>0.43431671230345437</c:v>
                </c:pt>
                <c:pt idx="29">
                  <c:v>0.43420404233997451</c:v>
                </c:pt>
                <c:pt idx="30">
                  <c:v>0.43403945104412445</c:v>
                </c:pt>
                <c:pt idx="31">
                  <c:v>0.43382341174637579</c:v>
                </c:pt>
                <c:pt idx="32">
                  <c:v>0.4335568570299389</c:v>
                </c:pt>
                <c:pt idx="33">
                  <c:v>0.43324117717094929</c:v>
                </c:pt>
                <c:pt idx="34">
                  <c:v>0.43287820685734435</c:v>
                </c:pt>
                <c:pt idx="35">
                  <c:v>0.43247020029275796</c:v>
                </c:pt>
                <c:pt idx="36">
                  <c:v>0.43201979535167484</c:v>
                </c:pt>
                <c:pt idx="37">
                  <c:v>0.43152996798519772</c:v>
                </c:pt>
                <c:pt idx="38">
                  <c:v>0.43100397854183764</c:v>
                </c:pt>
                <c:pt idx="39">
                  <c:v>0.43044531202934228</c:v>
                </c:pt>
                <c:pt idx="40">
                  <c:v>0.4298576145760295</c:v>
                </c:pt>
                <c:pt idx="41">
                  <c:v>0.42924462844008321</c:v>
                </c:pt>
                <c:pt idx="42">
                  <c:v>0.42861012786284208</c:v>
                </c:pt>
                <c:pt idx="43">
                  <c:v>0.42795785787990531</c:v>
                </c:pt>
                <c:pt idx="44">
                  <c:v>0.42729147791492</c:v>
                </c:pt>
                <c:pt idx="45">
                  <c:v>0.42661451161525404</c:v>
                </c:pt>
                <c:pt idx="46">
                  <c:v>0.42593030397970205</c:v>
                </c:pt>
                <c:pt idx="47">
                  <c:v>0.42524198640876615</c:v>
                </c:pt>
                <c:pt idx="48">
                  <c:v>0.42455244990713059</c:v>
                </c:pt>
                <c:pt idx="49">
                  <c:v>0.42386432630912263</c:v>
                </c:pt>
                <c:pt idx="50">
                  <c:v>0.42317997709758365</c:v>
                </c:pt>
                <c:pt idx="51">
                  <c:v>0.42250148915376501</c:v>
                </c:pt>
                <c:pt idx="52">
                  <c:v>0.42183067661301671</c:v>
                </c:pt>
                <c:pt idx="53">
                  <c:v>0.42116908790505142</c:v>
                </c:pt>
                <c:pt idx="54">
                  <c:v>0.42051801702121955</c:v>
                </c:pt>
                <c:pt idx="55">
                  <c:v>0.41987851806473842</c:v>
                </c:pt>
                <c:pt idx="56">
                  <c:v>0.41925142219220179</c:v>
                </c:pt>
                <c:pt idx="57">
                  <c:v>0.41863735613490982</c:v>
                </c:pt>
                <c:pt idx="58">
                  <c:v>0.41803676158638797</c:v>
                </c:pt>
                <c:pt idx="59">
                  <c:v>0.41744991484902766</c:v>
                </c:pt>
                <c:pt idx="60">
                  <c:v>0.41687694624085325</c:v>
                </c:pt>
                <c:pt idx="61">
                  <c:v>0.41631785886749628</c:v>
                </c:pt>
                <c:pt idx="62">
                  <c:v>0.41577254646063122</c:v>
                </c:pt>
                <c:pt idx="63">
                  <c:v>0.41524081006996694</c:v>
                </c:pt>
                <c:pt idx="64">
                  <c:v>0.41472237347011331</c:v>
                </c:pt>
                <c:pt idx="65">
                  <c:v>0.41421689720594546</c:v>
                </c:pt>
                <c:pt idx="66">
                  <c:v>0.41372399125082432</c:v>
                </c:pt>
                <c:pt idx="67">
                  <c:v>0.41324322629203375</c:v>
                </c:pt>
                <c:pt idx="68">
                  <c:v>0.41277414368819298</c:v>
                </c:pt>
                <c:pt idx="69">
                  <c:v>0.41231626416543748</c:v>
                </c:pt>
                <c:pt idx="70">
                  <c:v>0.41186909533414701</c:v>
                </c:pt>
                <c:pt idx="71">
                  <c:v>0.41143213811716106</c:v>
                </c:pt>
                <c:pt idx="72">
                  <c:v>0.41100489218492375</c:v>
                </c:pt>
                <c:pt idx="73">
                  <c:v>0.41058686049386278</c:v>
                </c:pt>
                <c:pt idx="74">
                  <c:v>0.41017755302242198</c:v>
                </c:pt>
                <c:pt idx="75">
                  <c:v>0.40977648979528264</c:v>
                </c:pt>
                <c:pt idx="76">
                  <c:v>0.40938320328105515</c:v>
                </c:pt>
                <c:pt idx="77">
                  <c:v>0.40899724024258816</c:v>
                </c:pt>
                <c:pt idx="78">
                  <c:v>0.40861816311243276</c:v>
                </c:pt>
                <c:pt idx="79">
                  <c:v>0.408245550959212</c:v>
                </c:pt>
                <c:pt idx="80">
                  <c:v>0.40787900010391154</c:v>
                </c:pt>
                <c:pt idx="81">
                  <c:v>0.4075181244385867</c:v>
                </c:pt>
                <c:pt idx="82">
                  <c:v>0.40716255549378949</c:v>
                </c:pt>
                <c:pt idx="83">
                  <c:v>0.40681194229522333</c:v>
                </c:pt>
                <c:pt idx="84">
                  <c:v>0.40646595104478472</c:v>
                </c:pt>
                <c:pt idx="85">
                  <c:v>0.40612426465625251</c:v>
                </c:pt>
                <c:pt idx="86">
                  <c:v>0.40578658217144842</c:v>
                </c:pt>
                <c:pt idx="87">
                  <c:v>0.40545261807870014</c:v>
                </c:pt>
                <c:pt idx="88">
                  <c:v>0.40512210155186679</c:v>
                </c:pt>
                <c:pt idx="89">
                  <c:v>0.40479477562501703</c:v>
                </c:pt>
                <c:pt idx="90">
                  <c:v>0.40447039631504894</c:v>
                </c:pt>
                <c:pt idx="91">
                  <c:v>0.40414873170207716</c:v>
                </c:pt>
                <c:pt idx="92">
                  <c:v>0.40382956097527289</c:v>
                </c:pt>
                <c:pt idx="93">
                  <c:v>0.4035126734499756</c:v>
                </c:pt>
                <c:pt idx="94">
                  <c:v>0.40319786756030884</c:v>
                </c:pt>
                <c:pt idx="95">
                  <c:v>0.40288494983017681</c:v>
                </c:pt>
                <c:pt idx="96">
                  <c:v>0.40257373382440476</c:v>
                </c:pt>
                <c:pt idx="97">
                  <c:v>0.40226403908088582</c:v>
                </c:pt>
                <c:pt idx="98">
                  <c:v>0.4019556900239088</c:v>
                </c:pt>
                <c:pt idx="99">
                  <c:v>0.40164851485836817</c:v>
                </c:pt>
                <c:pt idx="100">
                  <c:v>0.40134234444430161</c:v>
                </c:pt>
                <c:pt idx="101">
                  <c:v>0.40103701115116552</c:v>
                </c:pt>
                <c:pt idx="102">
                  <c:v>0.4007323476914692</c:v>
                </c:pt>
                <c:pt idx="103">
                  <c:v>0.40042818593386065</c:v>
                </c:pt>
                <c:pt idx="104">
                  <c:v>0.400124355696513</c:v>
                </c:pt>
                <c:pt idx="105">
                  <c:v>0.39982068352274314</c:v>
                </c:pt>
                <c:pt idx="106">
                  <c:v>0.3995169914422198</c:v>
                </c:pt>
                <c:pt idx="107">
                  <c:v>0.39921309572294778</c:v>
                </c:pt>
                <c:pt idx="108">
                  <c:v>0.39890880562146547</c:v>
                </c:pt>
                <c:pt idx="109">
                  <c:v>0.39860392214141505</c:v>
                </c:pt>
                <c:pt idx="110">
                  <c:v>0.39829823681386728</c:v>
                </c:pt>
                <c:pt idx="111">
                  <c:v>0.3979915305165207</c:v>
                </c:pt>
                <c:pt idx="112">
                  <c:v>0.39768357235316432</c:v>
                </c:pt>
                <c:pt idx="113">
                  <c:v>0.39737411861956518</c:v>
                </c:pt>
                <c:pt idx="114">
                  <c:v>0.39706291188716375</c:v>
                </c:pt>
                <c:pt idx="115">
                  <c:v>0.39674968024154594</c:v>
                </c:pt>
                <c:pt idx="116">
                  <c:v>0.39643413671843974</c:v>
                </c:pt>
                <c:pt idx="117">
                  <c:v>0.39611597898575224</c:v>
                </c:pt>
                <c:pt idx="118">
                  <c:v>0.39579488932559748</c:v>
                </c:pt>
                <c:pt idx="119">
                  <c:v>0.39547053497499784</c:v>
                </c:pt>
                <c:pt idx="120">
                  <c:v>0.39514256888745108</c:v>
                </c:pt>
                <c:pt idx="121">
                  <c:v>0.39481063097928093</c:v>
                </c:pt>
                <c:pt idx="122">
                  <c:v>0.39447434992393549</c:v>
                </c:pt>
                <c:pt idx="123">
                  <c:v>0.39413334555344215</c:v>
                </c:pt>
                <c:pt idx="124">
                  <c:v>0.3937872319182969</c:v>
                </c:pt>
                <c:pt idx="125">
                  <c:v>0.39343562104444058</c:v>
                </c:pt>
                <c:pt idx="126">
                  <c:v>0.39307812740804715</c:v>
                </c:pt>
                <c:pt idx="127">
                  <c:v>0.3927143731252194</c:v>
                </c:pt>
                <c:pt idx="128">
                  <c:v>0.39234399382430318</c:v>
                </c:pt>
                <c:pt idx="129">
                  <c:v>0.39196664513378088</c:v>
                </c:pt>
                <c:pt idx="130">
                  <c:v>0.39158200967953916</c:v>
                </c:pt>
                <c:pt idx="131">
                  <c:v>0.39118980444334583</c:v>
                </c:pt>
                <c:pt idx="132">
                  <c:v>0.39078978829189132</c:v>
                </c:pt>
                <c:pt idx="133">
                  <c:v>0.39038176944570435</c:v>
                </c:pt>
                <c:pt idx="134">
                  <c:v>0.38996561262307738</c:v>
                </c:pt>
                <c:pt idx="135">
                  <c:v>0.38954124556956649</c:v>
                </c:pt>
                <c:pt idx="136">
                  <c:v>0.38910866467232275</c:v>
                </c:pt>
                <c:pt idx="137">
                  <c:v>0.38866793936363042</c:v>
                </c:pt>
                <c:pt idx="138">
                  <c:v>0.38821921504181689</c:v>
                </c:pt>
                <c:pt idx="139">
                  <c:v>0.38776271428100129</c:v>
                </c:pt>
                <c:pt idx="140">
                  <c:v>0.38729873616312266</c:v>
                </c:pt>
                <c:pt idx="141">
                  <c:v>0.38682765364359761</c:v>
                </c:pt>
                <c:pt idx="142">
                  <c:v>0.38634990895127169</c:v>
                </c:pt>
                <c:pt idx="143">
                  <c:v>0.38586600711800378</c:v>
                </c:pt>
                <c:pt idx="144">
                  <c:v>0.3853765078262722</c:v>
                </c:pt>
                <c:pt idx="145">
                  <c:v>0.38488201584738757</c:v>
                </c:pt>
                <c:pt idx="146">
                  <c:v>0.38438317041158931</c:v>
                </c:pt>
                <c:pt idx="147">
                  <c:v>0.38388063389916027</c:v>
                </c:pt>
                <c:pt idx="148">
                  <c:v>0.38337508026531664</c:v>
                </c:pt>
                <c:pt idx="149">
                  <c:v>0.38286718360988509</c:v>
                </c:pt>
                <c:pt idx="150">
                  <c:v>0.38235760727687651</c:v>
                </c:pt>
                <c:pt idx="151">
                  <c:v>0.38184699382227871</c:v>
                </c:pt>
                <c:pt idx="152">
                  <c:v>0.38133595612560811</c:v>
                </c:pt>
                <c:pt idx="153">
                  <c:v>0.3808250698478034</c:v>
                </c:pt>
                <c:pt idx="154">
                  <c:v>0.38031486736101228</c:v>
                </c:pt>
                <c:pt idx="155">
                  <c:v>0.37980583320042943</c:v>
                </c:pt>
                <c:pt idx="156">
                  <c:v>0.37929840101940715</c:v>
                </c:pt>
                <c:pt idx="157">
                  <c:v>0.37879295197020441</c:v>
                </c:pt>
                <c:pt idx="158">
                  <c:v>0.37828981438620418</c:v>
                </c:pt>
                <c:pt idx="159">
                  <c:v>0.3777892646081461</c:v>
                </c:pt>
                <c:pt idx="160">
                  <c:v>0.37729152877666416</c:v>
                </c:pt>
                <c:pt idx="161">
                  <c:v>0.37679678540504719</c:v>
                </c:pt>
                <c:pt idx="162">
                  <c:v>0.37630516854790302</c:v>
                </c:pt>
                <c:pt idx="163">
                  <c:v>0.37581677139121428</c:v>
                </c:pt>
                <c:pt idx="164">
                  <c:v>0.37533165010494512</c:v>
                </c:pt>
                <c:pt idx="165">
                  <c:v>0.37484982781882226</c:v>
                </c:pt>
                <c:pt idx="166">
                  <c:v>0.37437129860332335</c:v>
                </c:pt>
                <c:pt idx="167">
                  <c:v>0.37389603135975491</c:v>
                </c:pt>
                <c:pt idx="168">
                  <c:v>0.37342397354438644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0.43324000000000001</c:v>
                </c:pt>
                <c:pt idx="1">
                  <c:v>0.43598300000000001</c:v>
                </c:pt>
                <c:pt idx="2">
                  <c:v>0.43650800000000001</c:v>
                </c:pt>
                <c:pt idx="3">
                  <c:v>0.43488500000000002</c:v>
                </c:pt>
                <c:pt idx="4">
                  <c:v>0.43820799999999999</c:v>
                </c:pt>
                <c:pt idx="5">
                  <c:v>0.43183300000000002</c:v>
                </c:pt>
                <c:pt idx="6">
                  <c:v>0.43178699999999998</c:v>
                </c:pt>
                <c:pt idx="7">
                  <c:v>0.44141000000000002</c:v>
                </c:pt>
                <c:pt idx="8">
                  <c:v>0.436753</c:v>
                </c:pt>
                <c:pt idx="9">
                  <c:v>0.43709500000000001</c:v>
                </c:pt>
                <c:pt idx="10">
                  <c:v>0.442191</c:v>
                </c:pt>
                <c:pt idx="11">
                  <c:v>0.43706800000000001</c:v>
                </c:pt>
                <c:pt idx="12">
                  <c:v>0.441409</c:v>
                </c:pt>
                <c:pt idx="13">
                  <c:v>0.44416</c:v>
                </c:pt>
                <c:pt idx="14">
                  <c:v>0.44189299999999998</c:v>
                </c:pt>
                <c:pt idx="15">
                  <c:v>0.44565500000000002</c:v>
                </c:pt>
                <c:pt idx="16">
                  <c:v>0.44651600000000002</c:v>
                </c:pt>
                <c:pt idx="17">
                  <c:v>0.44502700000000001</c:v>
                </c:pt>
                <c:pt idx="18">
                  <c:v>0.44223400000000002</c:v>
                </c:pt>
                <c:pt idx="19">
                  <c:v>0.44370500000000002</c:v>
                </c:pt>
                <c:pt idx="20">
                  <c:v>0.44309399999999999</c:v>
                </c:pt>
                <c:pt idx="21">
                  <c:v>0.44674799999999998</c:v>
                </c:pt>
                <c:pt idx="22">
                  <c:v>0.44405099999999997</c:v>
                </c:pt>
                <c:pt idx="23">
                  <c:v>0.44225199999999998</c:v>
                </c:pt>
                <c:pt idx="24">
                  <c:v>0.45133099999999998</c:v>
                </c:pt>
                <c:pt idx="25">
                  <c:v>0.45030900000000001</c:v>
                </c:pt>
                <c:pt idx="26">
                  <c:v>0.45412000000000002</c:v>
                </c:pt>
                <c:pt idx="27">
                  <c:v>0.454544</c:v>
                </c:pt>
                <c:pt idx="28">
                  <c:v>0.453791</c:v>
                </c:pt>
                <c:pt idx="29">
                  <c:v>0.45771600000000001</c:v>
                </c:pt>
                <c:pt idx="30">
                  <c:v>0.46139799999999997</c:v>
                </c:pt>
                <c:pt idx="31">
                  <c:v>0.46179599999999998</c:v>
                </c:pt>
                <c:pt idx="32">
                  <c:v>0.46782000000000001</c:v>
                </c:pt>
                <c:pt idx="33">
                  <c:v>0.47214800000000001</c:v>
                </c:pt>
                <c:pt idx="34">
                  <c:v>0.47794799999999998</c:v>
                </c:pt>
                <c:pt idx="35">
                  <c:v>0.49035899999999999</c:v>
                </c:pt>
                <c:pt idx="36">
                  <c:v>0.49766300000000002</c:v>
                </c:pt>
                <c:pt idx="37">
                  <c:v>0.50965199999999999</c:v>
                </c:pt>
                <c:pt idx="38">
                  <c:v>0.519231</c:v>
                </c:pt>
                <c:pt idx="39">
                  <c:v>0.53209399999999996</c:v>
                </c:pt>
                <c:pt idx="40">
                  <c:v>0.55510300000000001</c:v>
                </c:pt>
                <c:pt idx="41">
                  <c:v>0.57643699999999998</c:v>
                </c:pt>
                <c:pt idx="42">
                  <c:v>0.60571200000000003</c:v>
                </c:pt>
                <c:pt idx="43">
                  <c:v>0.64628600000000003</c:v>
                </c:pt>
                <c:pt idx="44">
                  <c:v>0.67986100000000005</c:v>
                </c:pt>
                <c:pt idx="45">
                  <c:v>0.71843800000000002</c:v>
                </c:pt>
                <c:pt idx="46">
                  <c:v>0.75448899999999997</c:v>
                </c:pt>
                <c:pt idx="47">
                  <c:v>0.781748</c:v>
                </c:pt>
                <c:pt idx="48">
                  <c:v>0.79433900000000002</c:v>
                </c:pt>
                <c:pt idx="49">
                  <c:v>0.80352199999999996</c:v>
                </c:pt>
                <c:pt idx="50">
                  <c:v>0.79836200000000002</c:v>
                </c:pt>
                <c:pt idx="51">
                  <c:v>0.78222100000000006</c:v>
                </c:pt>
                <c:pt idx="52">
                  <c:v>0.74269099999999999</c:v>
                </c:pt>
                <c:pt idx="53">
                  <c:v>0.66449000000000003</c:v>
                </c:pt>
                <c:pt idx="54">
                  <c:v>0.56027199999999999</c:v>
                </c:pt>
                <c:pt idx="55">
                  <c:v>0.46936099999999997</c:v>
                </c:pt>
                <c:pt idx="56">
                  <c:v>0.43616500000000002</c:v>
                </c:pt>
                <c:pt idx="57">
                  <c:v>0.43800099999999997</c:v>
                </c:pt>
                <c:pt idx="58">
                  <c:v>0.437363</c:v>
                </c:pt>
                <c:pt idx="59">
                  <c:v>0.44135200000000002</c:v>
                </c:pt>
                <c:pt idx="60">
                  <c:v>0.44805</c:v>
                </c:pt>
                <c:pt idx="61">
                  <c:v>0.45345299999999999</c:v>
                </c:pt>
                <c:pt idx="62">
                  <c:v>0.457621</c:v>
                </c:pt>
                <c:pt idx="63">
                  <c:v>0.47203899999999999</c:v>
                </c:pt>
                <c:pt idx="64">
                  <c:v>0.484792</c:v>
                </c:pt>
                <c:pt idx="65">
                  <c:v>0.50900699999999999</c:v>
                </c:pt>
                <c:pt idx="66">
                  <c:v>0.533586</c:v>
                </c:pt>
                <c:pt idx="67">
                  <c:v>0.55753799999999998</c:v>
                </c:pt>
                <c:pt idx="68">
                  <c:v>0.58142899999999997</c:v>
                </c:pt>
                <c:pt idx="69">
                  <c:v>0.60502900000000004</c:v>
                </c:pt>
                <c:pt idx="70">
                  <c:v>0.62928399999999995</c:v>
                </c:pt>
                <c:pt idx="71">
                  <c:v>0.64462600000000003</c:v>
                </c:pt>
                <c:pt idx="72">
                  <c:v>0.65073199999999998</c:v>
                </c:pt>
                <c:pt idx="73">
                  <c:v>0.64312899999999995</c:v>
                </c:pt>
                <c:pt idx="74">
                  <c:v>0.61315600000000003</c:v>
                </c:pt>
                <c:pt idx="75">
                  <c:v>0.55317099999999997</c:v>
                </c:pt>
                <c:pt idx="76">
                  <c:v>0.48048000000000002</c:v>
                </c:pt>
                <c:pt idx="77">
                  <c:v>0.43313200000000002</c:v>
                </c:pt>
                <c:pt idx="78">
                  <c:v>0.40833000000000003</c:v>
                </c:pt>
                <c:pt idx="79">
                  <c:v>0.40371800000000002</c:v>
                </c:pt>
                <c:pt idx="80">
                  <c:v>0.399588</c:v>
                </c:pt>
                <c:pt idx="81">
                  <c:v>0.40434700000000001</c:v>
                </c:pt>
                <c:pt idx="82">
                  <c:v>0.399725</c:v>
                </c:pt>
                <c:pt idx="83">
                  <c:v>0.40405099999999999</c:v>
                </c:pt>
                <c:pt idx="84">
                  <c:v>0.40079199999999998</c:v>
                </c:pt>
                <c:pt idx="85">
                  <c:v>0.40317399999999998</c:v>
                </c:pt>
                <c:pt idx="86">
                  <c:v>0.40484900000000001</c:v>
                </c:pt>
                <c:pt idx="87">
                  <c:v>0.400505</c:v>
                </c:pt>
                <c:pt idx="88">
                  <c:v>0.40385300000000002</c:v>
                </c:pt>
                <c:pt idx="89">
                  <c:v>0.402951</c:v>
                </c:pt>
                <c:pt idx="90">
                  <c:v>0.39712900000000001</c:v>
                </c:pt>
                <c:pt idx="91">
                  <c:v>0.40013199999999999</c:v>
                </c:pt>
                <c:pt idx="92">
                  <c:v>0.39949699999999999</c:v>
                </c:pt>
                <c:pt idx="93">
                  <c:v>0.40343600000000002</c:v>
                </c:pt>
                <c:pt idx="94">
                  <c:v>0.39454499999999998</c:v>
                </c:pt>
                <c:pt idx="95">
                  <c:v>0.39307300000000001</c:v>
                </c:pt>
                <c:pt idx="96">
                  <c:v>0.39990199999999998</c:v>
                </c:pt>
                <c:pt idx="97">
                  <c:v>0.39633800000000002</c:v>
                </c:pt>
                <c:pt idx="98">
                  <c:v>0.40189799999999998</c:v>
                </c:pt>
                <c:pt idx="99">
                  <c:v>0.39843499999999998</c:v>
                </c:pt>
                <c:pt idx="100">
                  <c:v>0.396123</c:v>
                </c:pt>
                <c:pt idx="101">
                  <c:v>0.39725100000000002</c:v>
                </c:pt>
                <c:pt idx="102">
                  <c:v>0.39807799999999999</c:v>
                </c:pt>
                <c:pt idx="103">
                  <c:v>0.40371000000000001</c:v>
                </c:pt>
                <c:pt idx="104">
                  <c:v>0.40166600000000002</c:v>
                </c:pt>
                <c:pt idx="105">
                  <c:v>0.40432000000000001</c:v>
                </c:pt>
                <c:pt idx="106">
                  <c:v>0.40540900000000002</c:v>
                </c:pt>
                <c:pt idx="107">
                  <c:v>0.413547</c:v>
                </c:pt>
                <c:pt idx="108">
                  <c:v>0.40579300000000001</c:v>
                </c:pt>
                <c:pt idx="109">
                  <c:v>0.41196300000000002</c:v>
                </c:pt>
                <c:pt idx="110">
                  <c:v>0.41403499999999999</c:v>
                </c:pt>
                <c:pt idx="111">
                  <c:v>0.41458699999999998</c:v>
                </c:pt>
                <c:pt idx="112">
                  <c:v>0.408808</c:v>
                </c:pt>
                <c:pt idx="113">
                  <c:v>0.40502100000000002</c:v>
                </c:pt>
                <c:pt idx="114">
                  <c:v>0.40050200000000002</c:v>
                </c:pt>
                <c:pt idx="115">
                  <c:v>0.40311900000000001</c:v>
                </c:pt>
                <c:pt idx="116">
                  <c:v>0.40087099999999998</c:v>
                </c:pt>
                <c:pt idx="117">
                  <c:v>0.392426</c:v>
                </c:pt>
                <c:pt idx="118">
                  <c:v>0.39174500000000001</c:v>
                </c:pt>
                <c:pt idx="119">
                  <c:v>0.38623200000000002</c:v>
                </c:pt>
                <c:pt idx="120">
                  <c:v>0.389706</c:v>
                </c:pt>
                <c:pt idx="121">
                  <c:v>0.39006999999999997</c:v>
                </c:pt>
                <c:pt idx="122">
                  <c:v>0.38594000000000001</c:v>
                </c:pt>
                <c:pt idx="123">
                  <c:v>0.38689699999999999</c:v>
                </c:pt>
                <c:pt idx="124">
                  <c:v>0.38514100000000001</c:v>
                </c:pt>
                <c:pt idx="125">
                  <c:v>0.37979600000000002</c:v>
                </c:pt>
                <c:pt idx="126">
                  <c:v>0.379996</c:v>
                </c:pt>
                <c:pt idx="127">
                  <c:v>0.37818000000000002</c:v>
                </c:pt>
                <c:pt idx="128">
                  <c:v>0.37851699999999999</c:v>
                </c:pt>
                <c:pt idx="129">
                  <c:v>0.38419399999999998</c:v>
                </c:pt>
                <c:pt idx="130">
                  <c:v>0.37814799999999998</c:v>
                </c:pt>
                <c:pt idx="131">
                  <c:v>0.37806400000000001</c:v>
                </c:pt>
                <c:pt idx="132">
                  <c:v>0.38165500000000002</c:v>
                </c:pt>
                <c:pt idx="133">
                  <c:v>0.38246999999999998</c:v>
                </c:pt>
                <c:pt idx="134">
                  <c:v>0.38358300000000001</c:v>
                </c:pt>
                <c:pt idx="135">
                  <c:v>0.385878</c:v>
                </c:pt>
                <c:pt idx="136">
                  <c:v>0.381662</c:v>
                </c:pt>
                <c:pt idx="137">
                  <c:v>0.38457799999999998</c:v>
                </c:pt>
                <c:pt idx="138">
                  <c:v>0.38598500000000002</c:v>
                </c:pt>
                <c:pt idx="139">
                  <c:v>0.387687</c:v>
                </c:pt>
                <c:pt idx="140">
                  <c:v>0.38464599999999999</c:v>
                </c:pt>
                <c:pt idx="141">
                  <c:v>0.39160600000000001</c:v>
                </c:pt>
                <c:pt idx="142">
                  <c:v>0.39193800000000001</c:v>
                </c:pt>
                <c:pt idx="143">
                  <c:v>0.38754300000000003</c:v>
                </c:pt>
                <c:pt idx="144">
                  <c:v>0.38348199999999999</c:v>
                </c:pt>
                <c:pt idx="145">
                  <c:v>0.382413</c:v>
                </c:pt>
                <c:pt idx="146">
                  <c:v>0.37865199999999999</c:v>
                </c:pt>
                <c:pt idx="147">
                  <c:v>0.37961499999999998</c:v>
                </c:pt>
                <c:pt idx="148">
                  <c:v>0.37863799999999997</c:v>
                </c:pt>
                <c:pt idx="149">
                  <c:v>0.38016299999999997</c:v>
                </c:pt>
                <c:pt idx="150">
                  <c:v>0.37304799999999999</c:v>
                </c:pt>
                <c:pt idx="151">
                  <c:v>0.36987100000000001</c:v>
                </c:pt>
                <c:pt idx="152">
                  <c:v>0.36392799999999997</c:v>
                </c:pt>
                <c:pt idx="153">
                  <c:v>0.37493900000000002</c:v>
                </c:pt>
                <c:pt idx="154">
                  <c:v>0.37166500000000002</c:v>
                </c:pt>
                <c:pt idx="155">
                  <c:v>0.36749999999999999</c:v>
                </c:pt>
                <c:pt idx="156">
                  <c:v>0.37051099999999998</c:v>
                </c:pt>
                <c:pt idx="157">
                  <c:v>0.37253599999999998</c:v>
                </c:pt>
                <c:pt idx="158">
                  <c:v>0.37209900000000001</c:v>
                </c:pt>
                <c:pt idx="159">
                  <c:v>0.37490499999999999</c:v>
                </c:pt>
                <c:pt idx="160">
                  <c:v>0.37226700000000001</c:v>
                </c:pt>
                <c:pt idx="161">
                  <c:v>0.36838300000000002</c:v>
                </c:pt>
                <c:pt idx="162">
                  <c:v>0.37065199999999998</c:v>
                </c:pt>
                <c:pt idx="163">
                  <c:v>0.36577599999999999</c:v>
                </c:pt>
                <c:pt idx="164">
                  <c:v>0.361342</c:v>
                </c:pt>
                <c:pt idx="165">
                  <c:v>0.36580600000000002</c:v>
                </c:pt>
                <c:pt idx="166">
                  <c:v>0.36631200000000003</c:v>
                </c:pt>
                <c:pt idx="167">
                  <c:v>0.36896899999999999</c:v>
                </c:pt>
                <c:pt idx="168">
                  <c:v>0.37304300000000001</c:v>
                </c:pt>
                <c:pt idx="169">
                  <c:v>0.37126399999999998</c:v>
                </c:pt>
                <c:pt idx="170">
                  <c:v>0.36732700000000001</c:v>
                </c:pt>
                <c:pt idx="171">
                  <c:v>0.367008</c:v>
                </c:pt>
                <c:pt idx="172">
                  <c:v>0.36640499999999998</c:v>
                </c:pt>
                <c:pt idx="173">
                  <c:v>0.36509399999999997</c:v>
                </c:pt>
                <c:pt idx="174">
                  <c:v>0.37057299999999999</c:v>
                </c:pt>
                <c:pt idx="175">
                  <c:v>0.36442200000000002</c:v>
                </c:pt>
                <c:pt idx="176">
                  <c:v>0.36731900000000001</c:v>
                </c:pt>
                <c:pt idx="177">
                  <c:v>0.36866300000000002</c:v>
                </c:pt>
                <c:pt idx="178">
                  <c:v>0.363537</c:v>
                </c:pt>
                <c:pt idx="179">
                  <c:v>0.36651400000000001</c:v>
                </c:pt>
                <c:pt idx="180">
                  <c:v>0.36772100000000002</c:v>
                </c:pt>
                <c:pt idx="181">
                  <c:v>0.36545100000000003</c:v>
                </c:pt>
                <c:pt idx="182">
                  <c:v>0.37290400000000001</c:v>
                </c:pt>
                <c:pt idx="183">
                  <c:v>0.36358600000000002</c:v>
                </c:pt>
                <c:pt idx="184">
                  <c:v>0.36678500000000003</c:v>
                </c:pt>
                <c:pt idx="185">
                  <c:v>0.36241200000000001</c:v>
                </c:pt>
                <c:pt idx="186">
                  <c:v>0.36916500000000002</c:v>
                </c:pt>
                <c:pt idx="187">
                  <c:v>0.365788</c:v>
                </c:pt>
                <c:pt idx="188">
                  <c:v>0.365039</c:v>
                </c:pt>
                <c:pt idx="189">
                  <c:v>0.36556100000000002</c:v>
                </c:pt>
                <c:pt idx="190">
                  <c:v>0.36430600000000002</c:v>
                </c:pt>
                <c:pt idx="191">
                  <c:v>0.36114000000000002</c:v>
                </c:pt>
                <c:pt idx="192">
                  <c:v>0.35944500000000001</c:v>
                </c:pt>
                <c:pt idx="193">
                  <c:v>0.36812</c:v>
                </c:pt>
                <c:pt idx="194">
                  <c:v>0.36603400000000003</c:v>
                </c:pt>
                <c:pt idx="195">
                  <c:v>0.363396</c:v>
                </c:pt>
                <c:pt idx="196">
                  <c:v>0.36150900000000002</c:v>
                </c:pt>
                <c:pt idx="197">
                  <c:v>0.36415799999999998</c:v>
                </c:pt>
                <c:pt idx="198">
                  <c:v>0.36222399999999999</c:v>
                </c:pt>
                <c:pt idx="199">
                  <c:v>0.36323899999999998</c:v>
                </c:pt>
                <c:pt idx="200">
                  <c:v>0.362651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0.43215720065732477</c:v>
                </c:pt>
                <c:pt idx="1">
                  <c:v>0.43292144315050829</c:v>
                </c:pt>
                <c:pt idx="2">
                  <c:v>0.43367677520985443</c:v>
                </c:pt>
                <c:pt idx="3">
                  <c:v>0.43442188913821944</c:v>
                </c:pt>
                <c:pt idx="4">
                  <c:v>0.4351553416566239</c:v>
                </c:pt>
                <c:pt idx="5">
                  <c:v>0.43587554727422201</c:v>
                </c:pt>
                <c:pt idx="6">
                  <c:v>0.43658077331437545</c:v>
                </c:pt>
                <c:pt idx="7">
                  <c:v>0.43726913750073149</c:v>
                </c:pt>
                <c:pt idx="8">
                  <c:v>0.43793860941463542</c:v>
                </c:pt>
                <c:pt idx="9">
                  <c:v>0.43858701774379794</c:v>
                </c:pt>
                <c:pt idx="10">
                  <c:v>0.43921206614447217</c:v>
                </c:pt>
                <c:pt idx="11">
                  <c:v>0.43981136185910236</c:v>
                </c:pt>
                <c:pt idx="12">
                  <c:v>0.44038246312554935</c:v>
                </c:pt>
                <c:pt idx="13">
                  <c:v>0.44092295406955273</c:v>
                </c:pt>
                <c:pt idx="14">
                  <c:v>0.44143055939240672</c:v>
                </c:pt>
                <c:pt idx="15">
                  <c:v>0.44190331594143556</c:v>
                </c:pt>
                <c:pt idx="16">
                  <c:v>0.442339824308697</c:v>
                </c:pt>
                <c:pt idx="17">
                  <c:v>0.4427396109288933</c:v>
                </c:pt>
                <c:pt idx="18">
                  <c:v>0.443103639477327</c:v>
                </c:pt>
                <c:pt idx="19">
                  <c:v>0.4434350190563513</c:v>
                </c:pt>
                <c:pt idx="20">
                  <c:v>0.44373996452582071</c:v>
                </c:pt>
                <c:pt idx="21">
                  <c:v>0.44402906953087956</c:v>
                </c:pt>
                <c:pt idx="22">
                  <c:v>0.44431895270161437</c:v>
                </c:pt>
                <c:pt idx="23">
                  <c:v>0.44463432879349546</c:v>
                </c:pt>
                <c:pt idx="24">
                  <c:v>0.44501053529759049</c:v>
                </c:pt>
                <c:pt idx="25">
                  <c:v>0.44549650722879303</c:v>
                </c:pt>
                <c:pt idx="26">
                  <c:v>0.44615813491156148</c:v>
                </c:pt>
                <c:pt idx="27">
                  <c:v>0.44708185968126068</c:v>
                </c:pt>
                <c:pt idx="28">
                  <c:v>0.44837826131129921</c:v>
                </c:pt>
                <c:pt idx="29">
                  <c:v>0.45018527350450926</c:v>
                </c:pt>
                <c:pt idx="30">
                  <c:v>0.4526705399494681</c:v>
                </c:pt>
                <c:pt idx="31">
                  <c:v>0.45603230901447511</c:v>
                </c:pt>
                <c:pt idx="32">
                  <c:v>0.46049818144104071</c:v>
                </c:pt>
                <c:pt idx="33">
                  <c:v>0.46632099778381647</c:v>
                </c:pt>
                <c:pt idx="34">
                  <c:v>0.47377120738377571</c:v>
                </c:pt>
                <c:pt idx="35">
                  <c:v>0.48312522179121259</c:v>
                </c:pt>
                <c:pt idx="36">
                  <c:v>0.49464953771913439</c:v>
                </c:pt>
                <c:pt idx="37">
                  <c:v>0.50858081855625792</c:v>
                </c:pt>
                <c:pt idx="38">
                  <c:v>0.52510263078990371</c:v>
                </c:pt>
                <c:pt idx="39">
                  <c:v>0.54432010185808988</c:v>
                </c:pt>
                <c:pt idx="40">
                  <c:v>0.56623433666131029</c:v>
                </c:pt>
                <c:pt idx="41">
                  <c:v>0.59071892167754991</c:v>
                </c:pt>
                <c:pt idx="42">
                  <c:v>0.61750117054339748</c:v>
                </c:pt>
                <c:pt idx="43">
                  <c:v>0.64615083788966576</c:v>
                </c:pt>
                <c:pt idx="44">
                  <c:v>0.67607874090934095</c:v>
                </c:pt>
                <c:pt idx="45">
                  <c:v>0.70654642062275974</c:v>
                </c:pt>
                <c:pt idx="46">
                  <c:v>0.73667973835118716</c:v>
                </c:pt>
                <c:pt idx="47">
                  <c:v>0.76542919612873828</c:v>
                </c:pt>
                <c:pt idx="48">
                  <c:v>0.79121933646580922</c:v>
                </c:pt>
                <c:pt idx="49">
                  <c:v>0.81065943709075217</c:v>
                </c:pt>
                <c:pt idx="50">
                  <c:v>0.81609791162965328</c:v>
                </c:pt>
                <c:pt idx="51">
                  <c:v>0.79497751061482391</c:v>
                </c:pt>
                <c:pt idx="52">
                  <c:v>0.7371912789800491</c:v>
                </c:pt>
                <c:pt idx="53">
                  <c:v>0.64894991366358534</c:v>
                </c:pt>
                <c:pt idx="54">
                  <c:v>0.55599708703471729</c:v>
                </c:pt>
                <c:pt idx="55">
                  <c:v>0.48574382025930313</c:v>
                </c:pt>
                <c:pt idx="56">
                  <c:v>0.44758737837711765</c:v>
                </c:pt>
                <c:pt idx="57">
                  <c:v>0.43347920560587216</c:v>
                </c:pt>
                <c:pt idx="58">
                  <c:v>0.43156846816472794</c:v>
                </c:pt>
                <c:pt idx="59">
                  <c:v>0.43473215067372861</c:v>
                </c:pt>
                <c:pt idx="60">
                  <c:v>0.44052485394578034</c:v>
                </c:pt>
                <c:pt idx="61">
                  <c:v>0.44861307086441499</c:v>
                </c:pt>
                <c:pt idx="62">
                  <c:v>0.45922899980333187</c:v>
                </c:pt>
                <c:pt idx="63">
                  <c:v>0.47264829902460243</c:v>
                </c:pt>
                <c:pt idx="64">
                  <c:v>0.48903985338466849</c:v>
                </c:pt>
                <c:pt idx="65">
                  <c:v>0.50839516424163578</c:v>
                </c:pt>
                <c:pt idx="66">
                  <c:v>0.53047466959987344</c:v>
                </c:pt>
                <c:pt idx="67">
                  <c:v>0.5547699118633429</c:v>
                </c:pt>
                <c:pt idx="68">
                  <c:v>0.58048825510383839</c:v>
                </c:pt>
                <c:pt idx="69">
                  <c:v>0.60654660584014619</c:v>
                </c:pt>
                <c:pt idx="70">
                  <c:v>0.63143314299807785</c:v>
                </c:pt>
                <c:pt idx="71">
                  <c:v>0.65239216797187649</c:v>
                </c:pt>
                <c:pt idx="72">
                  <c:v>0.663247244870663</c:v>
                </c:pt>
                <c:pt idx="73">
                  <c:v>0.65295476839752908</c:v>
                </c:pt>
                <c:pt idx="74">
                  <c:v>0.61196007349317838</c:v>
                </c:pt>
                <c:pt idx="75">
                  <c:v>0.54639999067470779</c:v>
                </c:pt>
                <c:pt idx="76">
                  <c:v>0.48035783317884434</c:v>
                </c:pt>
                <c:pt idx="77">
                  <c:v>0.43556511636327649</c:v>
                </c:pt>
                <c:pt idx="78">
                  <c:v>0.41462759386096598</c:v>
                </c:pt>
                <c:pt idx="79">
                  <c:v>0.40764015456186398</c:v>
                </c:pt>
                <c:pt idx="80">
                  <c:v>0.40570479691597716</c:v>
                </c:pt>
                <c:pt idx="81">
                  <c:v>0.40496662654896382</c:v>
                </c:pt>
                <c:pt idx="82">
                  <c:v>0.40442179667148509</c:v>
                </c:pt>
                <c:pt idx="83">
                  <c:v>0.40390228380968018</c:v>
                </c:pt>
                <c:pt idx="84">
                  <c:v>0.40338923678721211</c:v>
                </c:pt>
                <c:pt idx="85">
                  <c:v>0.40288095739948854</c:v>
                </c:pt>
                <c:pt idx="86">
                  <c:v>0.40237707644732607</c:v>
                </c:pt>
                <c:pt idx="87">
                  <c:v>0.40187733281945154</c:v>
                </c:pt>
                <c:pt idx="88">
                  <c:v>0.40138153674523985</c:v>
                </c:pt>
                <c:pt idx="89">
                  <c:v>0.40088962363784303</c:v>
                </c:pt>
                <c:pt idx="90">
                  <c:v>0.40040176428971758</c:v>
                </c:pt>
                <c:pt idx="91">
                  <c:v>0.3999185704951671</c:v>
                </c:pt>
                <c:pt idx="92">
                  <c:v>0.39944145839258555</c:v>
                </c:pt>
                <c:pt idx="93">
                  <c:v>0.39897325507814779</c:v>
                </c:pt>
                <c:pt idx="94">
                  <c:v>0.39851915116322989</c:v>
                </c:pt>
                <c:pt idx="95">
                  <c:v>0.39808809780434395</c:v>
                </c:pt>
                <c:pt idx="96">
                  <c:v>0.39769469900072263</c:v>
                </c:pt>
                <c:pt idx="97">
                  <c:v>0.39736153310708378</c:v>
                </c:pt>
                <c:pt idx="98">
                  <c:v>0.39712163292730523</c:v>
                </c:pt>
                <c:pt idx="99">
                  <c:v>0.39702056612787429</c:v>
                </c:pt>
                <c:pt idx="100">
                  <c:v>0.39711723363009122</c:v>
                </c:pt>
                <c:pt idx="101">
                  <c:v>0.39748224131048876</c:v>
                </c:pt>
                <c:pt idx="102">
                  <c:v>0.39819262894711926</c:v>
                </c:pt>
                <c:pt idx="103">
                  <c:v>0.39932193466141969</c:v>
                </c:pt>
                <c:pt idx="104">
                  <c:v>0.40092487981271901</c:v>
                </c:pt>
                <c:pt idx="105">
                  <c:v>0.40301586244265603</c:v>
                </c:pt>
                <c:pt idx="106">
                  <c:v>0.40553954812551946</c:v>
                </c:pt>
                <c:pt idx="107">
                  <c:v>0.40833182742405161</c:v>
                </c:pt>
                <c:pt idx="108">
                  <c:v>0.41107643535208299</c:v>
                </c:pt>
                <c:pt idx="109">
                  <c:v>0.41328368265613485</c:v>
                </c:pt>
                <c:pt idx="110">
                  <c:v>0.41434467587247076</c:v>
                </c:pt>
                <c:pt idx="111">
                  <c:v>0.41370838836446949</c:v>
                </c:pt>
                <c:pt idx="112">
                  <c:v>0.41114910525090259</c:v>
                </c:pt>
                <c:pt idx="113">
                  <c:v>0.40697163157863236</c:v>
                </c:pt>
                <c:pt idx="114">
                  <c:v>0.40197099545763909</c:v>
                </c:pt>
                <c:pt idx="115">
                  <c:v>0.39711406451686571</c:v>
                </c:pt>
                <c:pt idx="116">
                  <c:v>0.39313550525021795</c:v>
                </c:pt>
                <c:pt idx="117">
                  <c:v>0.39031061011766383</c:v>
                </c:pt>
                <c:pt idx="118">
                  <c:v>0.38850704931968971</c:v>
                </c:pt>
                <c:pt idx="119">
                  <c:v>0.38740209673427295</c:v>
                </c:pt>
                <c:pt idx="120">
                  <c:v>0.38668387528167647</c:v>
                </c:pt>
                <c:pt idx="121">
                  <c:v>0.38614283194441951</c:v>
                </c:pt>
                <c:pt idx="122">
                  <c:v>0.38567004535722077</c:v>
                </c:pt>
                <c:pt idx="123">
                  <c:v>0.38521991173321612</c:v>
                </c:pt>
                <c:pt idx="124">
                  <c:v>0.38477675306288772</c:v>
                </c:pt>
                <c:pt idx="125">
                  <c:v>0.3843361125331643</c:v>
                </c:pt>
                <c:pt idx="126">
                  <c:v>0.38389696376054899</c:v>
                </c:pt>
                <c:pt idx="127">
                  <c:v>0.38345916907370953</c:v>
                </c:pt>
                <c:pt idx="128">
                  <c:v>0.38302287660446488</c:v>
                </c:pt>
                <c:pt idx="129">
                  <c:v>0.38258865583365653</c:v>
                </c:pt>
                <c:pt idx="130">
                  <c:v>0.38215836921493462</c:v>
                </c:pt>
                <c:pt idx="131">
                  <c:v>0.38173762542568423</c:v>
                </c:pt>
                <c:pt idx="132">
                  <c:v>0.38134150885342277</c:v>
                </c:pt>
                <c:pt idx="133">
                  <c:v>0.38100562757188372</c:v>
                </c:pt>
                <c:pt idx="134">
                  <c:v>0.38080256377586108</c:v>
                </c:pt>
                <c:pt idx="135">
                  <c:v>0.38085698927864942</c:v>
                </c:pt>
                <c:pt idx="136">
                  <c:v>0.38134106140694263</c:v>
                </c:pt>
                <c:pt idx="137">
                  <c:v>0.38242371313555851</c:v>
                </c:pt>
                <c:pt idx="138">
                  <c:v>0.38416117592629428</c:v>
                </c:pt>
                <c:pt idx="139">
                  <c:v>0.38636393936372432</c:v>
                </c:pt>
                <c:pt idx="140">
                  <c:v>0.38853487242254048</c:v>
                </c:pt>
                <c:pt idx="141">
                  <c:v>0.38997977078474755</c:v>
                </c:pt>
                <c:pt idx="142">
                  <c:v>0.39009400151069534</c:v>
                </c:pt>
                <c:pt idx="143">
                  <c:v>0.38867506700729987</c:v>
                </c:pt>
                <c:pt idx="144">
                  <c:v>0.38604481762526288</c:v>
                </c:pt>
                <c:pt idx="145">
                  <c:v>0.3828829108823763</c:v>
                </c:pt>
                <c:pt idx="146">
                  <c:v>0.37988829342612301</c:v>
                </c:pt>
                <c:pt idx="147">
                  <c:v>0.37749870940369618</c:v>
                </c:pt>
                <c:pt idx="148">
                  <c:v>0.37581563224540043</c:v>
                </c:pt>
                <c:pt idx="149">
                  <c:v>0.37470833463615649</c:v>
                </c:pt>
                <c:pt idx="150">
                  <c:v>0.37397062011994264</c:v>
                </c:pt>
                <c:pt idx="151">
                  <c:v>0.37342807652363524</c:v>
                </c:pt>
                <c:pt idx="152">
                  <c:v>0.37297210911993034</c:v>
                </c:pt>
                <c:pt idx="153">
                  <c:v>0.37254875403938664</c:v>
                </c:pt>
                <c:pt idx="154">
                  <c:v>0.37213585125783089</c:v>
                </c:pt>
                <c:pt idx="155">
                  <c:v>0.37172572061856862</c:v>
                </c:pt>
                <c:pt idx="156">
                  <c:v>0.37131606347310975</c:v>
                </c:pt>
                <c:pt idx="157">
                  <c:v>0.37090625273213351</c:v>
                </c:pt>
                <c:pt idx="158">
                  <c:v>0.37049610480912476</c:v>
                </c:pt>
                <c:pt idx="159">
                  <c:v>0.37008554197709564</c:v>
                </c:pt>
                <c:pt idx="160">
                  <c:v>0.36967451405655927</c:v>
                </c:pt>
                <c:pt idx="161">
                  <c:v>0.36926298270524427</c:v>
                </c:pt>
                <c:pt idx="162">
                  <c:v>0.36885091834313394</c:v>
                </c:pt>
                <c:pt idx="163">
                  <c:v>0.36843829918393689</c:v>
                </c:pt>
                <c:pt idx="164">
                  <c:v>0.36802511052618159</c:v>
                </c:pt>
                <c:pt idx="165">
                  <c:v>0.36761134404804258</c:v>
                </c:pt>
                <c:pt idx="166">
                  <c:v>0.36719699709294018</c:v>
                </c:pt>
                <c:pt idx="167">
                  <c:v>0.36678207196148399</c:v>
                </c:pt>
                <c:pt idx="168">
                  <c:v>0.36636657522510285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0.43215719966354876</c:v>
                </c:pt>
                <c:pt idx="1">
                  <c:v>0.43292144106141733</c:v>
                </c:pt>
                <c:pt idx="2">
                  <c:v>0.43367677087985873</c:v>
                </c:pt>
                <c:pt idx="3">
                  <c:v>0.43442188028953227</c:v>
                </c:pt>
                <c:pt idx="4">
                  <c:v>0.43515532382743932</c:v>
                </c:pt>
                <c:pt idx="5">
                  <c:v>0.43587551185448092</c:v>
                </c:pt>
                <c:pt idx="6">
                  <c:v>0.43658070393657195</c:v>
                </c:pt>
                <c:pt idx="7">
                  <c:v>0.43726900351548731</c:v>
                </c:pt>
                <c:pt idx="8">
                  <c:v>0.43793835428867028</c:v>
                </c:pt>
                <c:pt idx="9">
                  <c:v>0.43858653876795378</c:v>
                </c:pt>
                <c:pt idx="10">
                  <c:v>0.43921117953202377</c:v>
                </c:pt>
                <c:pt idx="11">
                  <c:v>0.43980974372205889</c:v>
                </c:pt>
                <c:pt idx="12">
                  <c:v>0.44037955134904061</c:v>
                </c:pt>
                <c:pt idx="13">
                  <c:v>0.44091778797871745</c:v>
                </c:pt>
                <c:pt idx="14">
                  <c:v>0.44142152232960108</c:v>
                </c:pt>
                <c:pt idx="15">
                  <c:v>0.44188772925404118</c:v>
                </c:pt>
                <c:pt idx="16">
                  <c:v>0.44231331846623534</c:v>
                </c:pt>
                <c:pt idx="17">
                  <c:v>0.44269516922905428</c:v>
                </c:pt>
                <c:pt idx="18">
                  <c:v>0.44303017101106795</c:v>
                </c:pt>
                <c:pt idx="19">
                  <c:v>0.44331526987652409</c:v>
                </c:pt>
                <c:pt idx="20">
                  <c:v>0.44354752007885084</c:v>
                </c:pt>
                <c:pt idx="21">
                  <c:v>0.44372414000210214</c:v>
                </c:pt>
                <c:pt idx="22">
                  <c:v>0.44384257124980026</c:v>
                </c:pt>
                <c:pt idx="23">
                  <c:v>0.44390053933752666</c:v>
                </c:pt>
                <c:pt idx="24">
                  <c:v>0.44389611412993935</c:v>
                </c:pt>
                <c:pt idx="25">
                  <c:v>0.44382776790349848</c:v>
                </c:pt>
                <c:pt idx="26">
                  <c:v>0.44369442874288589</c:v>
                </c:pt>
                <c:pt idx="27">
                  <c:v>0.44349552691956995</c:v>
                </c:pt>
                <c:pt idx="28">
                  <c:v>0.44323103197715485</c:v>
                </c:pt>
                <c:pt idx="29">
                  <c:v>0.44290147847283018</c:v>
                </c:pt>
                <c:pt idx="30">
                  <c:v>0.44250797869798075</c:v>
                </c:pt>
                <c:pt idx="31">
                  <c:v>0.44205222121039661</c:v>
                </c:pt>
                <c:pt idx="32">
                  <c:v>0.4415364546278831</c:v>
                </c:pt>
                <c:pt idx="33">
                  <c:v>0.44096345681818305</c:v>
                </c:pt>
                <c:pt idx="34">
                  <c:v>0.44033649032369498</c:v>
                </c:pt>
                <c:pt idx="35">
                  <c:v>0.43965924552813301</c:v>
                </c:pt>
                <c:pt idx="36">
                  <c:v>0.43893577365437725</c:v>
                </c:pt>
                <c:pt idx="37">
                  <c:v>0.43817041213418401</c:v>
                </c:pt>
                <c:pt idx="38">
                  <c:v>0.43736770517936896</c:v>
                </c:pt>
                <c:pt idx="39">
                  <c:v>0.43653232249437668</c:v>
                </c:pt>
                <c:pt idx="40">
                  <c:v>0.43566897900234741</c:v>
                </c:pt>
                <c:pt idx="41">
                  <c:v>0.43478235822715383</c:v>
                </c:pt>
                <c:pt idx="42">
                  <c:v>0.43387704161150303</c:v>
                </c:pt>
                <c:pt idx="43">
                  <c:v>0.43295744559383764</c:v>
                </c:pt>
                <c:pt idx="44">
                  <c:v>0.43202776775603546</c:v>
                </c:pt>
                <c:pt idx="45">
                  <c:v>0.43109194283074298</c:v>
                </c:pt>
                <c:pt idx="46">
                  <c:v>0.43015360885784698</c:v>
                </c:pt>
                <c:pt idx="47">
                  <c:v>0.42921608333309441</c:v>
                </c:pt>
                <c:pt idx="48">
                  <c:v>0.42828234881835431</c:v>
                </c:pt>
                <c:pt idx="49">
                  <c:v>0.427355047193617</c:v>
                </c:pt>
                <c:pt idx="50">
                  <c:v>0.42643648152839569</c:v>
                </c:pt>
                <c:pt idx="51">
                  <c:v>0.42552862443073636</c:v>
                </c:pt>
                <c:pt idx="52">
                  <c:v>0.42463313168655398</c:v>
                </c:pt>
                <c:pt idx="53">
                  <c:v>0.4237513600182955</c:v>
                </c:pt>
                <c:pt idx="54">
                  <c:v>0.42288438785637711</c:v>
                </c:pt>
                <c:pt idx="55">
                  <c:v>0.42203303811576809</c:v>
                </c:pt>
                <c:pt idx="56">
                  <c:v>0.42119790209086255</c:v>
                </c:pt>
                <c:pt idx="57">
                  <c:v>0.4203793637134125</c:v>
                </c:pt>
                <c:pt idx="58">
                  <c:v>0.4195776235518735</c:v>
                </c:pt>
                <c:pt idx="59">
                  <c:v>0.41879272205921431</c:v>
                </c:pt>
                <c:pt idx="60">
                  <c:v>0.41802456169527186</c:v>
                </c:pt>
                <c:pt idx="61">
                  <c:v>0.41727292765603935</c:v>
                </c:pt>
                <c:pt idx="62">
                  <c:v>0.41653750703431336</c:v>
                </c:pt>
                <c:pt idx="63">
                  <c:v>0.41581790631346799</c:v>
                </c:pt>
                <c:pt idx="64">
                  <c:v>0.41511366715921466</c:v>
                </c:pt>
                <c:pt idx="65">
                  <c:v>0.41442428052406693</c:v>
                </c:pt>
                <c:pt idx="66">
                  <c:v>0.41374919911721941</c:v>
                </c:pt>
                <c:pt idx="67">
                  <c:v>0.41308784832022366</c:v>
                </c:pt>
                <c:pt idx="68">
                  <c:v>0.41243963564778491</c:v>
                </c:pt>
                <c:pt idx="69">
                  <c:v>0.41180395886474175</c:v>
                </c:pt>
                <c:pt idx="70">
                  <c:v>0.41118021287624273</c:v>
                </c:pt>
                <c:pt idx="71">
                  <c:v>0.41056779550956807</c:v>
                </c:pt>
                <c:pt idx="72">
                  <c:v>0.40996611230405139</c:v>
                </c:pt>
                <c:pt idx="73">
                  <c:v>0.40937458042107466</c:v>
                </c:pt>
                <c:pt idx="74">
                  <c:v>0.40879263177989472</c:v>
                </c:pt>
                <c:pt idx="75">
                  <c:v>0.4082197155177491</c:v>
                </c:pt>
                <c:pt idx="76">
                  <c:v>0.40765529986475368</c:v>
                </c:pt>
                <c:pt idx="77">
                  <c:v>0.40709887351594243</c:v>
                </c:pt>
                <c:pt idx="78">
                  <c:v>0.40654994657467869</c:v>
                </c:pt>
                <c:pt idx="79">
                  <c:v>0.40600805113380467</c:v>
                </c:pt>
                <c:pt idx="80">
                  <c:v>0.40547274155342244</c:v>
                </c:pt>
                <c:pt idx="81">
                  <c:v>0.40494359448721828</c:v>
                </c:pt>
                <c:pt idx="82">
                  <c:v>0.40442020870279838</c:v>
                </c:pt>
                <c:pt idx="83">
                  <c:v>0.40390220473562244</c:v>
                </c:pt>
                <c:pt idx="84">
                  <c:v>0.40338922441080466</c:v>
                </c:pt>
                <c:pt idx="85">
                  <c:v>0.40288093026228172</c:v>
                </c:pt>
                <c:pt idx="86">
                  <c:v>0.40237700487460609</c:v>
                </c:pt>
                <c:pt idx="87">
                  <c:v>0.40187715016886277</c:v>
                </c:pt>
                <c:pt idx="88">
                  <c:v>0.40138108665090916</c:v>
                </c:pt>
                <c:pt idx="89">
                  <c:v>0.40088855263725054</c:v>
                </c:pt>
                <c:pt idx="90">
                  <c:v>0.40039930347134928</c:v>
                </c:pt>
                <c:pt idx="91">
                  <c:v>0.39991311074099434</c:v>
                </c:pt>
                <c:pt idx="92">
                  <c:v>0.39942976150548087</c:v>
                </c:pt>
                <c:pt idx="93">
                  <c:v>0.39894905753974053</c:v>
                </c:pt>
                <c:pt idx="94">
                  <c:v>0.39847081460118999</c:v>
                </c:pt>
                <c:pt idx="95">
                  <c:v>0.39799486172388959</c:v>
                </c:pt>
                <c:pt idx="96">
                  <c:v>0.39752104054360865</c:v>
                </c:pt>
                <c:pt idx="97">
                  <c:v>0.3970492046565488</c:v>
                </c:pt>
                <c:pt idx="98">
                  <c:v>0.39657921901375526</c:v>
                </c:pt>
                <c:pt idx="99">
                  <c:v>0.3961109593526338</c:v>
                </c:pt>
                <c:pt idx="100">
                  <c:v>0.3956443116664638</c:v>
                </c:pt>
                <c:pt idx="101">
                  <c:v>0.39517917171233546</c:v>
                </c:pt>
                <c:pt idx="102">
                  <c:v>0.39471544455753399</c:v>
                </c:pt>
                <c:pt idx="103">
                  <c:v>0.39425304416401202</c:v>
                </c:pt>
                <c:pt idx="104">
                  <c:v>0.3937918930102392</c:v>
                </c:pt>
                <c:pt idx="105">
                  <c:v>0.39333192174936216</c:v>
                </c:pt>
                <c:pt idx="106">
                  <c:v>0.39287306890224216</c:v>
                </c:pt>
                <c:pt idx="107">
                  <c:v>0.39241528058355035</c:v>
                </c:pt>
                <c:pt idx="108">
                  <c:v>0.39195851025867334</c:v>
                </c:pt>
                <c:pt idx="109">
                  <c:v>0.39150271852870083</c:v>
                </c:pt>
                <c:pt idx="110">
                  <c:v>0.39104787294023319</c:v>
                </c:pt>
                <c:pt idx="111">
                  <c:v>0.39059394781613266</c:v>
                </c:pt>
                <c:pt idx="112">
                  <c:v>0.39014092410266032</c:v>
                </c:pt>
                <c:pt idx="113">
                  <c:v>0.38968878922767103</c:v>
                </c:pt>
                <c:pt idx="114">
                  <c:v>0.38923753696370322</c:v>
                </c:pt>
                <c:pt idx="115">
                  <c:v>0.38878716728888568</c:v>
                </c:pt>
                <c:pt idx="116">
                  <c:v>0.38833768623763087</c:v>
                </c:pt>
                <c:pt idx="117">
                  <c:v>0.38788910573210766</c:v>
                </c:pt>
                <c:pt idx="118">
                  <c:v>0.38744144338453174</c:v>
                </c:pt>
                <c:pt idx="119">
                  <c:v>0.38699472225944143</c:v>
                </c:pt>
                <c:pt idx="120">
                  <c:v>0.38654897058440801</c:v>
                </c:pt>
                <c:pt idx="121">
                  <c:v>0.38610422139715594</c:v>
                </c:pt>
                <c:pt idx="122">
                  <c:v>0.38566051211695102</c:v>
                </c:pt>
                <c:pt idx="123">
                  <c:v>0.38521788402847074</c:v>
                </c:pt>
                <c:pt idx="124">
                  <c:v>0.38477638166733308</c:v>
                </c:pt>
                <c:pt idx="125">
                  <c:v>0.38433605209816957</c:v>
                </c:pt>
                <c:pt idx="126">
                  <c:v>0.38389694407868791</c:v>
                </c:pt>
                <c:pt idx="127">
                  <c:v>0.38345910710670011</c:v>
                </c:pt>
                <c:pt idx="128">
                  <c:v>0.3830225903516255</c:v>
                </c:pt>
                <c:pt idx="129">
                  <c:v>0.38258744147750956</c:v>
                </c:pt>
                <c:pt idx="130">
                  <c:v>0.38215370537103477</c:v>
                </c:pt>
                <c:pt idx="131">
                  <c:v>0.38172142279512133</c:v>
                </c:pt>
                <c:pt idx="132">
                  <c:v>0.38129062899621485</c:v>
                </c:pt>
                <c:pt idx="133">
                  <c:v>0.38086135230078688</c:v>
                </c:pt>
                <c:pt idx="134">
                  <c:v>0.38043361274338283</c:v>
                </c:pt>
                <c:pt idx="135">
                  <c:v>0.38000742077411276</c:v>
                </c:pt>
                <c:pt idx="136">
                  <c:v>0.37958277609713931</c:v>
                </c:pt>
                <c:pt idx="137">
                  <c:v>0.37915966669283752</c:v>
                </c:pt>
                <c:pt idx="138">
                  <c:v>0.37873806807437915</c:v>
                </c:pt>
                <c:pt idx="139">
                  <c:v>0.37831794282420428</c:v>
                </c:pt>
                <c:pt idx="140">
                  <c:v>0.37789924044711914</c:v>
                </c:pt>
                <c:pt idx="141">
                  <c:v>0.37748189756486861</c:v>
                </c:pt>
                <c:pt idx="142">
                  <c:v>0.37706583846254649</c:v>
                </c:pt>
                <c:pt idx="143">
                  <c:v>0.37665097598103386</c:v>
                </c:pt>
                <c:pt idx="144">
                  <c:v>0.37623721273291616</c:v>
                </c:pt>
                <c:pt idx="145">
                  <c:v>0.37582444260329029</c:v>
                </c:pt>
                <c:pt idx="146">
                  <c:v>0.37541255248279132</c:v>
                </c:pt>
                <c:pt idx="147">
                  <c:v>0.37500142416915849</c:v>
                </c:pt>
                <c:pt idx="148">
                  <c:v>0.3745909363665636</c:v>
                </c:pt>
                <c:pt idx="149">
                  <c:v>0.37418096670921819</c:v>
                </c:pt>
                <c:pt idx="150">
                  <c:v>0.37377139373752821</c:v>
                </c:pt>
                <c:pt idx="151">
                  <c:v>0.37336209876093535</c:v>
                </c:pt>
                <c:pt idx="152">
                  <c:v>0.3729529675508948</c:v>
                </c:pt>
                <c:pt idx="153">
                  <c:v>0.37254389181925801</c:v>
                </c:pt>
                <c:pt idx="154">
                  <c:v>0.37213477045059773</c:v>
                </c:pt>
                <c:pt idx="155">
                  <c:v>0.37172551047066277</c:v>
                </c:pt>
                <c:pt idx="156">
                  <c:v>0.37131602774621336</c:v>
                </c:pt>
                <c:pt idx="157">
                  <c:v>0.37090624742317346</c:v>
                </c:pt>
                <c:pt idx="158">
                  <c:v>0.37049610411978123</c:v>
                </c:pt>
                <c:pt idx="159">
                  <c:v>0.37008554189890452</c:v>
                </c:pt>
                <c:pt idx="160">
                  <c:v>0.36967451404881341</c:v>
                </c:pt>
                <c:pt idx="161">
                  <c:v>0.36926298270457425</c:v>
                </c:pt>
                <c:pt idx="162">
                  <c:v>0.36885091834308337</c:v>
                </c:pt>
                <c:pt idx="163">
                  <c:v>0.36843829918393356</c:v>
                </c:pt>
                <c:pt idx="164">
                  <c:v>0.36802511052618142</c:v>
                </c:pt>
                <c:pt idx="165">
                  <c:v>0.36761134404804258</c:v>
                </c:pt>
                <c:pt idx="166">
                  <c:v>0.36719699709294018</c:v>
                </c:pt>
                <c:pt idx="167">
                  <c:v>0.36678207196148399</c:v>
                </c:pt>
                <c:pt idx="168">
                  <c:v>0.36636657522510285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0.44173200000000001</c:v>
                </c:pt>
                <c:pt idx="1">
                  <c:v>0.44145200000000001</c:v>
                </c:pt>
                <c:pt idx="2">
                  <c:v>0.43823000000000001</c:v>
                </c:pt>
                <c:pt idx="3">
                  <c:v>0.43957299999999999</c:v>
                </c:pt>
                <c:pt idx="4">
                  <c:v>0.44281500000000001</c:v>
                </c:pt>
                <c:pt idx="5">
                  <c:v>0.44296099999999999</c:v>
                </c:pt>
                <c:pt idx="6">
                  <c:v>0.44178099999999998</c:v>
                </c:pt>
                <c:pt idx="7">
                  <c:v>0.43737199999999998</c:v>
                </c:pt>
                <c:pt idx="8">
                  <c:v>0.442384</c:v>
                </c:pt>
                <c:pt idx="9">
                  <c:v>0.44182100000000002</c:v>
                </c:pt>
                <c:pt idx="10">
                  <c:v>0.44341199999999997</c:v>
                </c:pt>
                <c:pt idx="11">
                  <c:v>0.44114500000000001</c:v>
                </c:pt>
                <c:pt idx="12">
                  <c:v>0.44094299999999997</c:v>
                </c:pt>
                <c:pt idx="13">
                  <c:v>0.44663000000000003</c:v>
                </c:pt>
                <c:pt idx="14">
                  <c:v>0.44342199999999998</c:v>
                </c:pt>
                <c:pt idx="15">
                  <c:v>0.44509799999999999</c:v>
                </c:pt>
                <c:pt idx="16">
                  <c:v>0.44827699999999998</c:v>
                </c:pt>
                <c:pt idx="17">
                  <c:v>0.446967</c:v>
                </c:pt>
                <c:pt idx="18">
                  <c:v>0.44614100000000001</c:v>
                </c:pt>
                <c:pt idx="19">
                  <c:v>0.449687</c:v>
                </c:pt>
                <c:pt idx="20">
                  <c:v>0.44893100000000002</c:v>
                </c:pt>
                <c:pt idx="21">
                  <c:v>0.44577299999999997</c:v>
                </c:pt>
                <c:pt idx="22">
                  <c:v>0.44575799999999999</c:v>
                </c:pt>
                <c:pt idx="23">
                  <c:v>0.45264300000000002</c:v>
                </c:pt>
                <c:pt idx="24">
                  <c:v>0.45157199999999997</c:v>
                </c:pt>
                <c:pt idx="25">
                  <c:v>0.45356099999999999</c:v>
                </c:pt>
                <c:pt idx="26">
                  <c:v>0.45374100000000001</c:v>
                </c:pt>
                <c:pt idx="27">
                  <c:v>0.452704</c:v>
                </c:pt>
                <c:pt idx="28">
                  <c:v>0.45797399999999999</c:v>
                </c:pt>
                <c:pt idx="29">
                  <c:v>0.45139200000000002</c:v>
                </c:pt>
                <c:pt idx="30">
                  <c:v>0.45571299999999998</c:v>
                </c:pt>
                <c:pt idx="31">
                  <c:v>0.46040199999999998</c:v>
                </c:pt>
                <c:pt idx="32">
                  <c:v>0.46262399999999998</c:v>
                </c:pt>
                <c:pt idx="33">
                  <c:v>0.46481099999999997</c:v>
                </c:pt>
                <c:pt idx="34">
                  <c:v>0.47478199999999998</c:v>
                </c:pt>
                <c:pt idx="35">
                  <c:v>0.47299200000000002</c:v>
                </c:pt>
                <c:pt idx="36">
                  <c:v>0.48316399999999998</c:v>
                </c:pt>
                <c:pt idx="37">
                  <c:v>0.49488100000000002</c:v>
                </c:pt>
                <c:pt idx="38">
                  <c:v>0.49719200000000002</c:v>
                </c:pt>
                <c:pt idx="39">
                  <c:v>0.50765400000000005</c:v>
                </c:pt>
                <c:pt idx="40">
                  <c:v>0.51813900000000002</c:v>
                </c:pt>
                <c:pt idx="41">
                  <c:v>0.53074500000000002</c:v>
                </c:pt>
                <c:pt idx="42">
                  <c:v>0.54422499999999996</c:v>
                </c:pt>
                <c:pt idx="43">
                  <c:v>0.572052</c:v>
                </c:pt>
                <c:pt idx="44">
                  <c:v>0.60398399999999997</c:v>
                </c:pt>
                <c:pt idx="45">
                  <c:v>0.63442100000000001</c:v>
                </c:pt>
                <c:pt idx="46">
                  <c:v>0.67714099999999999</c:v>
                </c:pt>
                <c:pt idx="47">
                  <c:v>0.71831</c:v>
                </c:pt>
                <c:pt idx="48">
                  <c:v>0.75446199999999997</c:v>
                </c:pt>
                <c:pt idx="49">
                  <c:v>0.78933799999999998</c:v>
                </c:pt>
                <c:pt idx="50">
                  <c:v>0.80902399999999997</c:v>
                </c:pt>
                <c:pt idx="51">
                  <c:v>0.82053399999999999</c:v>
                </c:pt>
                <c:pt idx="52">
                  <c:v>0.82765200000000005</c:v>
                </c:pt>
                <c:pt idx="53">
                  <c:v>0.81875799999999999</c:v>
                </c:pt>
                <c:pt idx="54">
                  <c:v>0.80332199999999998</c:v>
                </c:pt>
                <c:pt idx="55">
                  <c:v>0.75730399999999998</c:v>
                </c:pt>
                <c:pt idx="56">
                  <c:v>0.66586199999999995</c:v>
                </c:pt>
                <c:pt idx="57">
                  <c:v>0.51980400000000004</c:v>
                </c:pt>
                <c:pt idx="58">
                  <c:v>0.44489699999999999</c:v>
                </c:pt>
                <c:pt idx="59">
                  <c:v>0.434917</c:v>
                </c:pt>
                <c:pt idx="60">
                  <c:v>0.43968800000000002</c:v>
                </c:pt>
                <c:pt idx="61">
                  <c:v>0.43357499999999999</c:v>
                </c:pt>
                <c:pt idx="62">
                  <c:v>0.444351</c:v>
                </c:pt>
                <c:pt idx="63">
                  <c:v>0.44497500000000001</c:v>
                </c:pt>
                <c:pt idx="64">
                  <c:v>0.45578600000000002</c:v>
                </c:pt>
                <c:pt idx="65">
                  <c:v>0.46282099999999998</c:v>
                </c:pt>
                <c:pt idx="66">
                  <c:v>0.47849700000000001</c:v>
                </c:pt>
                <c:pt idx="67">
                  <c:v>0.49679699999999999</c:v>
                </c:pt>
                <c:pt idx="68">
                  <c:v>0.51983199999999996</c:v>
                </c:pt>
                <c:pt idx="69">
                  <c:v>0.54489100000000001</c:v>
                </c:pt>
                <c:pt idx="70">
                  <c:v>0.56953600000000004</c:v>
                </c:pt>
                <c:pt idx="71">
                  <c:v>0.59979199999999999</c:v>
                </c:pt>
                <c:pt idx="72">
                  <c:v>0.627023</c:v>
                </c:pt>
                <c:pt idx="73">
                  <c:v>0.65135699999999996</c:v>
                </c:pt>
                <c:pt idx="74">
                  <c:v>0.66375899999999999</c:v>
                </c:pt>
                <c:pt idx="75">
                  <c:v>0.67122999999999999</c:v>
                </c:pt>
                <c:pt idx="76">
                  <c:v>0.66394399999999998</c:v>
                </c:pt>
                <c:pt idx="77">
                  <c:v>0.63680800000000004</c:v>
                </c:pt>
                <c:pt idx="78">
                  <c:v>0.57776899999999998</c:v>
                </c:pt>
                <c:pt idx="79">
                  <c:v>0.49754399999999999</c:v>
                </c:pt>
                <c:pt idx="80">
                  <c:v>0.43013800000000002</c:v>
                </c:pt>
                <c:pt idx="81">
                  <c:v>0.41376400000000002</c:v>
                </c:pt>
                <c:pt idx="82">
                  <c:v>0.40897699999999998</c:v>
                </c:pt>
                <c:pt idx="83">
                  <c:v>0.41200100000000001</c:v>
                </c:pt>
                <c:pt idx="84">
                  <c:v>0.41174500000000003</c:v>
                </c:pt>
                <c:pt idx="85">
                  <c:v>0.407439</c:v>
                </c:pt>
                <c:pt idx="86">
                  <c:v>0.40014499999999997</c:v>
                </c:pt>
                <c:pt idx="87">
                  <c:v>0.41031800000000002</c:v>
                </c:pt>
                <c:pt idx="88">
                  <c:v>0.40434199999999998</c:v>
                </c:pt>
                <c:pt idx="89">
                  <c:v>0.40565299999999999</c:v>
                </c:pt>
                <c:pt idx="90">
                  <c:v>0.40256900000000001</c:v>
                </c:pt>
                <c:pt idx="91">
                  <c:v>0.39973900000000001</c:v>
                </c:pt>
                <c:pt idx="92">
                  <c:v>0.40044600000000002</c:v>
                </c:pt>
                <c:pt idx="93">
                  <c:v>0.40421099999999999</c:v>
                </c:pt>
                <c:pt idx="94">
                  <c:v>0.40699000000000002</c:v>
                </c:pt>
                <c:pt idx="95">
                  <c:v>0.401868</c:v>
                </c:pt>
                <c:pt idx="96">
                  <c:v>0.39841599999999999</c:v>
                </c:pt>
                <c:pt idx="97">
                  <c:v>0.39833499999999999</c:v>
                </c:pt>
                <c:pt idx="98">
                  <c:v>0.40093800000000002</c:v>
                </c:pt>
                <c:pt idx="99">
                  <c:v>0.403393</c:v>
                </c:pt>
                <c:pt idx="100">
                  <c:v>0.39940799999999999</c:v>
                </c:pt>
                <c:pt idx="101">
                  <c:v>0.39883299999999999</c:v>
                </c:pt>
                <c:pt idx="102">
                  <c:v>0.39964499999999997</c:v>
                </c:pt>
                <c:pt idx="103">
                  <c:v>0.39933600000000002</c:v>
                </c:pt>
                <c:pt idx="104">
                  <c:v>0.39911999999999997</c:v>
                </c:pt>
                <c:pt idx="105">
                  <c:v>0.40695100000000001</c:v>
                </c:pt>
                <c:pt idx="106">
                  <c:v>0.40136300000000003</c:v>
                </c:pt>
                <c:pt idx="107">
                  <c:v>0.40164699999999998</c:v>
                </c:pt>
                <c:pt idx="108">
                  <c:v>0.40738099999999999</c:v>
                </c:pt>
                <c:pt idx="109">
                  <c:v>0.412582</c:v>
                </c:pt>
                <c:pt idx="110">
                  <c:v>0.41541</c:v>
                </c:pt>
                <c:pt idx="111">
                  <c:v>0.41595399999999999</c:v>
                </c:pt>
                <c:pt idx="112">
                  <c:v>0.42000300000000002</c:v>
                </c:pt>
                <c:pt idx="113">
                  <c:v>0.42475499999999999</c:v>
                </c:pt>
                <c:pt idx="114">
                  <c:v>0.419877</c:v>
                </c:pt>
                <c:pt idx="115">
                  <c:v>0.41673900000000003</c:v>
                </c:pt>
                <c:pt idx="116">
                  <c:v>0.41602499999999998</c:v>
                </c:pt>
                <c:pt idx="117">
                  <c:v>0.41408899999999998</c:v>
                </c:pt>
                <c:pt idx="118">
                  <c:v>0.41096300000000002</c:v>
                </c:pt>
                <c:pt idx="119">
                  <c:v>0.39931499999999998</c:v>
                </c:pt>
                <c:pt idx="120">
                  <c:v>0.39329399999999998</c:v>
                </c:pt>
                <c:pt idx="121">
                  <c:v>0.38982099999999997</c:v>
                </c:pt>
                <c:pt idx="122">
                  <c:v>0.390679</c:v>
                </c:pt>
                <c:pt idx="123">
                  <c:v>0.38742700000000002</c:v>
                </c:pt>
                <c:pt idx="124">
                  <c:v>0.389098</c:v>
                </c:pt>
                <c:pt idx="125">
                  <c:v>0.38907900000000001</c:v>
                </c:pt>
                <c:pt idx="126">
                  <c:v>0.37894800000000001</c:v>
                </c:pt>
                <c:pt idx="127">
                  <c:v>0.38678299999999999</c:v>
                </c:pt>
                <c:pt idx="128">
                  <c:v>0.384795</c:v>
                </c:pt>
                <c:pt idx="129">
                  <c:v>0.38453300000000001</c:v>
                </c:pt>
                <c:pt idx="130">
                  <c:v>0.38441700000000001</c:v>
                </c:pt>
                <c:pt idx="131">
                  <c:v>0.37545899999999999</c:v>
                </c:pt>
                <c:pt idx="132">
                  <c:v>0.38477099999999997</c:v>
                </c:pt>
                <c:pt idx="133">
                  <c:v>0.37699500000000002</c:v>
                </c:pt>
                <c:pt idx="134">
                  <c:v>0.38397999999999999</c:v>
                </c:pt>
                <c:pt idx="135">
                  <c:v>0.386467</c:v>
                </c:pt>
                <c:pt idx="136">
                  <c:v>0.38761099999999998</c:v>
                </c:pt>
                <c:pt idx="137">
                  <c:v>0.38881399999999999</c:v>
                </c:pt>
                <c:pt idx="138">
                  <c:v>0.388374</c:v>
                </c:pt>
                <c:pt idx="139">
                  <c:v>0.38771699999999998</c:v>
                </c:pt>
                <c:pt idx="140">
                  <c:v>0.392461</c:v>
                </c:pt>
                <c:pt idx="141">
                  <c:v>0.39398699999999998</c:v>
                </c:pt>
                <c:pt idx="142">
                  <c:v>0.39274599999999998</c:v>
                </c:pt>
                <c:pt idx="143">
                  <c:v>0.39654299999999998</c:v>
                </c:pt>
                <c:pt idx="144">
                  <c:v>0.38890000000000002</c:v>
                </c:pt>
                <c:pt idx="145">
                  <c:v>0.39099499999999998</c:v>
                </c:pt>
                <c:pt idx="146">
                  <c:v>0.38925599999999999</c:v>
                </c:pt>
                <c:pt idx="147">
                  <c:v>0.38277099999999997</c:v>
                </c:pt>
                <c:pt idx="148">
                  <c:v>0.38051600000000002</c:v>
                </c:pt>
                <c:pt idx="149">
                  <c:v>0.38360100000000003</c:v>
                </c:pt>
                <c:pt idx="150">
                  <c:v>0.38292700000000002</c:v>
                </c:pt>
                <c:pt idx="151">
                  <c:v>0.37904700000000002</c:v>
                </c:pt>
                <c:pt idx="152">
                  <c:v>0.37440299999999999</c:v>
                </c:pt>
                <c:pt idx="153">
                  <c:v>0.37402600000000003</c:v>
                </c:pt>
                <c:pt idx="154">
                  <c:v>0.37509199999999998</c:v>
                </c:pt>
                <c:pt idx="155">
                  <c:v>0.37163000000000002</c:v>
                </c:pt>
                <c:pt idx="156">
                  <c:v>0.36819400000000002</c:v>
                </c:pt>
                <c:pt idx="157">
                  <c:v>0.37103900000000001</c:v>
                </c:pt>
                <c:pt idx="158">
                  <c:v>0.36715300000000001</c:v>
                </c:pt>
                <c:pt idx="159">
                  <c:v>0.37288700000000002</c:v>
                </c:pt>
                <c:pt idx="160">
                  <c:v>0.369454</c:v>
                </c:pt>
                <c:pt idx="161">
                  <c:v>0.37029499999999999</c:v>
                </c:pt>
                <c:pt idx="162">
                  <c:v>0.36929800000000002</c:v>
                </c:pt>
                <c:pt idx="163">
                  <c:v>0.37203599999999998</c:v>
                </c:pt>
                <c:pt idx="164">
                  <c:v>0.366678</c:v>
                </c:pt>
                <c:pt idx="165">
                  <c:v>0.36738999999999999</c:v>
                </c:pt>
                <c:pt idx="166">
                  <c:v>0.36738799999999999</c:v>
                </c:pt>
                <c:pt idx="167">
                  <c:v>0.36957400000000001</c:v>
                </c:pt>
                <c:pt idx="168">
                  <c:v>0.366039</c:v>
                </c:pt>
                <c:pt idx="169">
                  <c:v>0.36727199999999999</c:v>
                </c:pt>
                <c:pt idx="170">
                  <c:v>0.36444399999999999</c:v>
                </c:pt>
                <c:pt idx="171">
                  <c:v>0.36979499999999998</c:v>
                </c:pt>
                <c:pt idx="172">
                  <c:v>0.36916100000000002</c:v>
                </c:pt>
                <c:pt idx="173">
                  <c:v>0.36735899999999999</c:v>
                </c:pt>
                <c:pt idx="174">
                  <c:v>0.36700199999999999</c:v>
                </c:pt>
                <c:pt idx="175">
                  <c:v>0.37040899999999999</c:v>
                </c:pt>
                <c:pt idx="176">
                  <c:v>0.37144199999999999</c:v>
                </c:pt>
                <c:pt idx="177">
                  <c:v>0.36897200000000002</c:v>
                </c:pt>
                <c:pt idx="178">
                  <c:v>0.37062099999999998</c:v>
                </c:pt>
                <c:pt idx="179">
                  <c:v>0.36858000000000002</c:v>
                </c:pt>
                <c:pt idx="180">
                  <c:v>0.37219999999999998</c:v>
                </c:pt>
                <c:pt idx="181">
                  <c:v>0.37382199999999999</c:v>
                </c:pt>
                <c:pt idx="182">
                  <c:v>0.36932300000000001</c:v>
                </c:pt>
                <c:pt idx="183">
                  <c:v>0.36647099999999999</c:v>
                </c:pt>
                <c:pt idx="184">
                  <c:v>0.36735200000000001</c:v>
                </c:pt>
                <c:pt idx="185">
                  <c:v>0.372029</c:v>
                </c:pt>
                <c:pt idx="186">
                  <c:v>0.36579600000000001</c:v>
                </c:pt>
                <c:pt idx="187">
                  <c:v>0.367371</c:v>
                </c:pt>
                <c:pt idx="188">
                  <c:v>0.36590600000000001</c:v>
                </c:pt>
                <c:pt idx="189">
                  <c:v>0.37486199999999997</c:v>
                </c:pt>
                <c:pt idx="190">
                  <c:v>0.37078100000000003</c:v>
                </c:pt>
                <c:pt idx="191">
                  <c:v>0.36839300000000003</c:v>
                </c:pt>
                <c:pt idx="192">
                  <c:v>0.36575999999999997</c:v>
                </c:pt>
                <c:pt idx="193">
                  <c:v>0.36778100000000002</c:v>
                </c:pt>
                <c:pt idx="194">
                  <c:v>0.37239800000000001</c:v>
                </c:pt>
                <c:pt idx="195">
                  <c:v>0.37755499999999997</c:v>
                </c:pt>
                <c:pt idx="196">
                  <c:v>0.368946</c:v>
                </c:pt>
                <c:pt idx="197">
                  <c:v>0.37413099999999999</c:v>
                </c:pt>
                <c:pt idx="198">
                  <c:v>0.37604599999999999</c:v>
                </c:pt>
                <c:pt idx="199">
                  <c:v>0.37380200000000002</c:v>
                </c:pt>
                <c:pt idx="200">
                  <c:v>0.373913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0.43747505504959394</c:v>
                </c:pt>
                <c:pt idx="1">
                  <c:v>0.43810551095124506</c:v>
                </c:pt>
                <c:pt idx="2">
                  <c:v>0.43873024249589376</c:v>
                </c:pt>
                <c:pt idx="3">
                  <c:v>0.43934832532775958</c:v>
                </c:pt>
                <c:pt idx="4">
                  <c:v>0.43995872953665294</c:v>
                </c:pt>
                <c:pt idx="5">
                  <c:v>0.44056031227250048</c:v>
                </c:pt>
                <c:pt idx="6">
                  <c:v>0.44115181088955957</c:v>
                </c:pt>
                <c:pt idx="7">
                  <c:v>0.44173183705546876</c:v>
                </c:pt>
                <c:pt idx="8">
                  <c:v>0.44229887244950539</c:v>
                </c:pt>
                <c:pt idx="9">
                  <c:v>0.44285126695454136</c:v>
                </c:pt>
                <c:pt idx="10">
                  <c:v>0.44338724066275981</c:v>
                </c:pt>
                <c:pt idx="11">
                  <c:v>0.44390489162894731</c:v>
                </c:pt>
                <c:pt idx="12">
                  <c:v>0.4444022122023375</c:v>
                </c:pt>
                <c:pt idx="13">
                  <c:v>0.44487711805953312</c:v>
                </c:pt>
                <c:pt idx="14">
                  <c:v>0.44532749588418163</c:v>
                </c:pt>
                <c:pt idx="15">
                  <c:v>0.44575127815227722</c:v>
                </c:pt>
                <c:pt idx="16">
                  <c:v>0.44614655685097721</c:v>
                </c:pt>
                <c:pt idx="17">
                  <c:v>0.44651175232965495</c:v>
                </c:pt>
                <c:pt idx="18">
                  <c:v>0.4468458589359347</c:v>
                </c:pt>
                <c:pt idx="19">
                  <c:v>0.44714879557741244</c:v>
                </c:pt>
                <c:pt idx="20">
                  <c:v>0.44742189660316051</c:v>
                </c:pt>
                <c:pt idx="21">
                  <c:v>0.44766858582269431</c:v>
                </c:pt>
                <c:pt idx="22">
                  <c:v>0.44789528303589143</c:v>
                </c:pt>
                <c:pt idx="23">
                  <c:v>0.44811259655052921</c:v>
                </c:pt>
                <c:pt idx="24">
                  <c:v>0.44833685462166389</c:v>
                </c:pt>
                <c:pt idx="25">
                  <c:v>0.44859202078114274</c:v>
                </c:pt>
                <c:pt idx="26">
                  <c:v>0.44891201942957148</c:v>
                </c:pt>
                <c:pt idx="27">
                  <c:v>0.44934346553783894</c:v>
                </c:pt>
                <c:pt idx="28">
                  <c:v>0.44994874300822985</c:v>
                </c:pt>
                <c:pt idx="29">
                  <c:v>0.45080930855601148</c:v>
                </c:pt>
                <c:pt idx="30">
                  <c:v>0.45202901243064253</c:v>
                </c:pt>
                <c:pt idx="31">
                  <c:v>0.45373712760204055</c:v>
                </c:pt>
                <c:pt idx="32">
                  <c:v>0.45609067294073452</c:v>
                </c:pt>
                <c:pt idx="33">
                  <c:v>0.45927551575192255</c:v>
                </c:pt>
                <c:pt idx="34">
                  <c:v>0.4635056615980882</c:v>
                </c:pt>
                <c:pt idx="35">
                  <c:v>0.46902010497513513</c:v>
                </c:pt>
                <c:pt idx="36">
                  <c:v>0.47607664484247136</c:v>
                </c:pt>
                <c:pt idx="37">
                  <c:v>0.4849421842833283</c:v>
                </c:pt>
                <c:pt idx="38">
                  <c:v>0.49587924797421984</c:v>
                </c:pt>
                <c:pt idx="39">
                  <c:v>0.50912876876992552</c:v>
                </c:pt>
                <c:pt idx="40">
                  <c:v>0.52488960536805218</c:v>
                </c:pt>
                <c:pt idx="41">
                  <c:v>0.54329572937179549</c:v>
                </c:pt>
                <c:pt idx="42">
                  <c:v>0.56439251702182702</c:v>
                </c:pt>
                <c:pt idx="43">
                  <c:v>0.58811403793559458</c:v>
                </c:pt>
                <c:pt idx="44">
                  <c:v>0.614263580292151</c:v>
                </c:pt>
                <c:pt idx="45">
                  <c:v>0.64249981832469416</c:v>
                </c:pt>
                <c:pt idx="46">
                  <c:v>0.6723309536115305</c:v>
                </c:pt>
                <c:pt idx="47">
                  <c:v>0.70311880766380652</c:v>
                </c:pt>
                <c:pt idx="48">
                  <c:v>0.73409416001964434</c:v>
                </c:pt>
                <c:pt idx="49">
                  <c:v>0.76438259774694717</c:v>
                </c:pt>
                <c:pt idx="50">
                  <c:v>0.79302204049714486</c:v>
                </c:pt>
                <c:pt idx="51">
                  <c:v>0.81880291564128904</c:v>
                </c:pt>
                <c:pt idx="52">
                  <c:v>0.83908562998135705</c:v>
                </c:pt>
                <c:pt idx="53">
                  <c:v>0.84590197623056662</c:v>
                </c:pt>
                <c:pt idx="54">
                  <c:v>0.82176015236803546</c:v>
                </c:pt>
                <c:pt idx="55">
                  <c:v>0.74921463319408266</c:v>
                </c:pt>
                <c:pt idx="56">
                  <c:v>0.63832597805232894</c:v>
                </c:pt>
                <c:pt idx="57">
                  <c:v>0.53212566672811246</c:v>
                </c:pt>
                <c:pt idx="58">
                  <c:v>0.46647173757901095</c:v>
                </c:pt>
                <c:pt idx="59">
                  <c:v>0.44087495010805239</c:v>
                </c:pt>
                <c:pt idx="60">
                  <c:v>0.43620900889143616</c:v>
                </c:pt>
                <c:pt idx="61">
                  <c:v>0.43886879042461135</c:v>
                </c:pt>
                <c:pt idx="62">
                  <c:v>0.44426782954675476</c:v>
                </c:pt>
                <c:pt idx="63">
                  <c:v>0.45172033688260432</c:v>
                </c:pt>
                <c:pt idx="64">
                  <c:v>0.46141162590740503</c:v>
                </c:pt>
                <c:pt idx="65">
                  <c:v>0.47360248060117255</c:v>
                </c:pt>
                <c:pt idx="66">
                  <c:v>0.48848083671487985</c:v>
                </c:pt>
                <c:pt idx="67">
                  <c:v>0.50610920695565775</c:v>
                </c:pt>
                <c:pt idx="68">
                  <c:v>0.52638225419508866</c:v>
                </c:pt>
                <c:pt idx="69">
                  <c:v>0.54899213894382992</c:v>
                </c:pt>
                <c:pt idx="70">
                  <c:v>0.57340768255669161</c:v>
                </c:pt>
                <c:pt idx="71">
                  <c:v>0.59887318217515062</c:v>
                </c:pt>
                <c:pt idx="72">
                  <c:v>0.6244277230288916</c:v>
                </c:pt>
                <c:pt idx="73">
                  <c:v>0.64890080024980779</c:v>
                </c:pt>
                <c:pt idx="74">
                  <c:v>0.67054542791271965</c:v>
                </c:pt>
                <c:pt idx="75">
                  <c:v>0.68512521882085498</c:v>
                </c:pt>
                <c:pt idx="76">
                  <c:v>0.68200931376769713</c:v>
                </c:pt>
                <c:pt idx="77">
                  <c:v>0.64591778416380718</c:v>
                </c:pt>
                <c:pt idx="78">
                  <c:v>0.57522567680426673</c:v>
                </c:pt>
                <c:pt idx="79">
                  <c:v>0.49660566228343783</c:v>
                </c:pt>
                <c:pt idx="80">
                  <c:v>0.44203300863647577</c:v>
                </c:pt>
                <c:pt idx="81">
                  <c:v>0.41776103273216803</c:v>
                </c:pt>
                <c:pt idx="82">
                  <c:v>0.41056404826028148</c:v>
                </c:pt>
                <c:pt idx="83">
                  <c:v>0.40882448026946805</c:v>
                </c:pt>
                <c:pt idx="84">
                  <c:v>0.40814192409563133</c:v>
                </c:pt>
                <c:pt idx="85">
                  <c:v>0.40758998381765688</c:v>
                </c:pt>
                <c:pt idx="86">
                  <c:v>0.40705206142268341</c:v>
                </c:pt>
                <c:pt idx="87">
                  <c:v>0.40651888601107239</c:v>
                </c:pt>
                <c:pt idx="88">
                  <c:v>0.40598975561314354</c:v>
                </c:pt>
                <c:pt idx="89">
                  <c:v>0.40546442907327596</c:v>
                </c:pt>
                <c:pt idx="90">
                  <c:v>0.40494274711230327</c:v>
                </c:pt>
                <c:pt idx="91">
                  <c:v>0.40442467240064772</c:v>
                </c:pt>
                <c:pt idx="92">
                  <c:v>0.4039103881790474</c:v>
                </c:pt>
                <c:pt idx="93">
                  <c:v>0.40340047559744874</c:v>
                </c:pt>
                <c:pt idx="94">
                  <c:v>0.40289621717280777</c:v>
                </c:pt>
                <c:pt idx="95">
                  <c:v>0.402400091075172</c:v>
                </c:pt>
                <c:pt idx="96">
                  <c:v>0.40191653487760332</c:v>
                </c:pt>
                <c:pt idx="97">
                  <c:v>0.40145305923226859</c:v>
                </c:pt>
                <c:pt idx="98">
                  <c:v>0.40102176824857833</c:v>
                </c:pt>
                <c:pt idx="99">
                  <c:v>0.40064127781429015</c:v>
                </c:pt>
                <c:pt idx="100">
                  <c:v>0.40033890103854769</c:v>
                </c:pt>
                <c:pt idx="101">
                  <c:v>0.40015278648789404</c:v>
                </c:pt>
                <c:pt idx="102">
                  <c:v>0.4001334653216711</c:v>
                </c:pt>
                <c:pt idx="103">
                  <c:v>0.4003440327477385</c:v>
                </c:pt>
                <c:pt idx="104">
                  <c:v>0.40085803216566307</c:v>
                </c:pt>
                <c:pt idx="105">
                  <c:v>0.40175410949600809</c:v>
                </c:pt>
                <c:pt idx="106">
                  <c:v>0.40310668750725043</c:v>
                </c:pt>
                <c:pt idx="107">
                  <c:v>0.40497213674342392</c:v>
                </c:pt>
                <c:pt idx="108">
                  <c:v>0.40736982224865032</c:v>
                </c:pt>
                <c:pt idx="109">
                  <c:v>0.41025670619812982</c:v>
                </c:pt>
                <c:pt idx="110">
                  <c:v>0.41349388211929294</c:v>
                </c:pt>
                <c:pt idx="111">
                  <c:v>0.41680732614275362</c:v>
                </c:pt>
                <c:pt idx="112">
                  <c:v>0.41975858486227846</c:v>
                </c:pt>
                <c:pt idx="113">
                  <c:v>0.421762331646377</c:v>
                </c:pt>
                <c:pt idx="114">
                  <c:v>0.42219648132262738</c:v>
                </c:pt>
                <c:pt idx="115">
                  <c:v>0.42061449887766134</c:v>
                </c:pt>
                <c:pt idx="116">
                  <c:v>0.41698391460771894</c:v>
                </c:pt>
                <c:pt idx="117">
                  <c:v>0.41180155620163217</c:v>
                </c:pt>
                <c:pt idx="118">
                  <c:v>0.40596792160430184</c:v>
                </c:pt>
                <c:pt idx="119">
                  <c:v>0.40045525183799602</c:v>
                </c:pt>
                <c:pt idx="120">
                  <c:v>0.39595739645049899</c:v>
                </c:pt>
                <c:pt idx="121">
                  <c:v>0.39271930479644762</c:v>
                </c:pt>
                <c:pt idx="122">
                  <c:v>0.39060145237182731</c:v>
                </c:pt>
                <c:pt idx="123">
                  <c:v>0.38927755022998989</c:v>
                </c:pt>
                <c:pt idx="124">
                  <c:v>0.38841998829195906</c:v>
                </c:pt>
                <c:pt idx="125">
                  <c:v>0.38779378131484632</c:v>
                </c:pt>
                <c:pt idx="126">
                  <c:v>0.38726564213584036</c:v>
                </c:pt>
                <c:pt idx="127">
                  <c:v>0.38677339679551109</c:v>
                </c:pt>
                <c:pt idx="128">
                  <c:v>0.38629272888162547</c:v>
                </c:pt>
                <c:pt idx="129">
                  <c:v>0.38581559106487046</c:v>
                </c:pt>
                <c:pt idx="130">
                  <c:v>0.3853397729051779</c:v>
                </c:pt>
                <c:pt idx="131">
                  <c:v>0.38486497971448075</c:v>
                </c:pt>
                <c:pt idx="132">
                  <c:v>0.38439194951270994</c:v>
                </c:pt>
                <c:pt idx="133">
                  <c:v>0.38392323236983616</c:v>
                </c:pt>
                <c:pt idx="134">
                  <c:v>0.38346582743302821</c:v>
                </c:pt>
                <c:pt idx="135">
                  <c:v>0.38303682481446205</c:v>
                </c:pt>
                <c:pt idx="136">
                  <c:v>0.38267324518752638</c:v>
                </c:pt>
                <c:pt idx="137">
                  <c:v>0.38244532399678749</c:v>
                </c:pt>
                <c:pt idx="138">
                  <c:v>0.38246726620283517</c:v>
                </c:pt>
                <c:pt idx="139">
                  <c:v>0.3828917417691074</c:v>
                </c:pt>
                <c:pt idx="140">
                  <c:v>0.38386989469664279</c:v>
                </c:pt>
                <c:pt idx="141">
                  <c:v>0.38546811731116026</c:v>
                </c:pt>
                <c:pt idx="142">
                  <c:v>0.38756333299009893</c:v>
                </c:pt>
                <c:pt idx="143">
                  <c:v>0.38977816128966947</c:v>
                </c:pt>
                <c:pt idx="144">
                  <c:v>0.39153022861672737</c:v>
                </c:pt>
                <c:pt idx="145">
                  <c:v>0.39222125194791824</c:v>
                </c:pt>
                <c:pt idx="146">
                  <c:v>0.39149341504873703</c:v>
                </c:pt>
                <c:pt idx="147">
                  <c:v>0.38940658535243278</c:v>
                </c:pt>
                <c:pt idx="148">
                  <c:v>0.38641803807743069</c:v>
                </c:pt>
                <c:pt idx="149">
                  <c:v>0.38317238585183927</c:v>
                </c:pt>
                <c:pt idx="150">
                  <c:v>0.38023366445480045</c:v>
                </c:pt>
                <c:pt idx="151">
                  <c:v>0.37791170758717268</c:v>
                </c:pt>
                <c:pt idx="152">
                  <c:v>0.37624672714644031</c:v>
                </c:pt>
                <c:pt idx="153">
                  <c:v>0.3751071931595642</c:v>
                </c:pt>
                <c:pt idx="154">
                  <c:v>0.37431048245605353</c:v>
                </c:pt>
                <c:pt idx="155">
                  <c:v>0.37370245115064149</c:v>
                </c:pt>
                <c:pt idx="156">
                  <c:v>0.37318351708030578</c:v>
                </c:pt>
                <c:pt idx="157">
                  <c:v>0.37270103041747615</c:v>
                </c:pt>
                <c:pt idx="158">
                  <c:v>0.37223152317049102</c:v>
                </c:pt>
                <c:pt idx="159">
                  <c:v>0.37176602795609665</c:v>
                </c:pt>
                <c:pt idx="160">
                  <c:v>0.37130157048444418</c:v>
                </c:pt>
                <c:pt idx="161">
                  <c:v>0.37083728013745454</c:v>
                </c:pt>
                <c:pt idx="162">
                  <c:v>0.37037292229306068</c:v>
                </c:pt>
                <c:pt idx="163">
                  <c:v>0.369908430652718</c:v>
                </c:pt>
                <c:pt idx="164">
                  <c:v>0.36944377965133651</c:v>
                </c:pt>
                <c:pt idx="165">
                  <c:v>0.36897895430826461</c:v>
                </c:pt>
                <c:pt idx="166">
                  <c:v>0.36851394390635966</c:v>
                </c:pt>
                <c:pt idx="167">
                  <c:v>0.36804874067672927</c:v>
                </c:pt>
                <c:pt idx="168">
                  <c:v>0.36758333938473603</c:v>
                </c:pt>
                <c:pt idx="169">
                  <c:v>0.36711773705210854</c:v>
                </c:pt>
                <c:pt idx="170">
                  <c:v>0.36665193269680818</c:v>
                </c:pt>
                <c:pt idx="171">
                  <c:v>0.36618592707930508</c:v>
                </c:pt>
                <c:pt idx="172">
                  <c:v>0.36571972245826118</c:v>
                </c:pt>
                <c:pt idx="173">
                  <c:v>0.36525332235932567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0.43747505470032944</c:v>
                </c:pt>
                <c:pt idx="1">
                  <c:v>0.4381055102156885</c:v>
                </c:pt>
                <c:pt idx="2">
                  <c:v>0.43873024096750601</c:v>
                </c:pt>
                <c:pt idx="3">
                  <c:v>0.43934832219442421</c:v>
                </c:pt>
                <c:pt idx="4">
                  <c:v>0.43995872319888857</c:v>
                </c:pt>
                <c:pt idx="5">
                  <c:v>0.44056029962452081</c:v>
                </c:pt>
                <c:pt idx="6">
                  <c:v>0.44115178598596183</c:v>
                </c:pt>
                <c:pt idx="7">
                  <c:v>0.44173178867624563</c:v>
                </c:pt>
                <c:pt idx="8">
                  <c:v>0.44229877972136472</c:v>
                </c:pt>
                <c:pt idx="9">
                  <c:v>0.4428510915987649</c:v>
                </c:pt>
                <c:pt idx="10">
                  <c:v>0.44338691348447923</c:v>
                </c:pt>
                <c:pt idx="11">
                  <c:v>0.44390428934024245</c:v>
                </c:pt>
                <c:pt idx="12">
                  <c:v>0.44440111829424461</c:v>
                </c:pt>
                <c:pt idx="13">
                  <c:v>0.44487515780342468</c:v>
                </c:pt>
                <c:pt idx="14">
                  <c:v>0.44532403010682303</c:v>
                </c:pt>
                <c:pt idx="15">
                  <c:v>0.4457452324832421</c:v>
                </c:pt>
                <c:pt idx="16">
                  <c:v>0.44613615180651239</c:v>
                </c:pt>
                <c:pt idx="17">
                  <c:v>0.44649408384204314</c:v>
                </c:pt>
                <c:pt idx="18">
                  <c:v>0.44681625764331911</c:v>
                </c:pt>
                <c:pt idx="19">
                  <c:v>0.44709986528179668</c:v>
                </c:pt>
                <c:pt idx="20">
                  <c:v>0.4473420969751325</c:v>
                </c:pt>
                <c:pt idx="21">
                  <c:v>0.44754018146635155</c:v>
                </c:pt>
                <c:pt idx="22">
                  <c:v>0.44769143125342931</c:v>
                </c:pt>
                <c:pt idx="23">
                  <c:v>0.44779329198216816</c:v>
                </c:pt>
                <c:pt idx="24">
                  <c:v>0.44784339500745646</c:v>
                </c:pt>
                <c:pt idx="25">
                  <c:v>0.44783961181630888</c:v>
                </c:pt>
                <c:pt idx="26">
                  <c:v>0.44778010871243662</c:v>
                </c:pt>
                <c:pt idx="27">
                  <c:v>0.44766339991185683</c:v>
                </c:pt>
                <c:pt idx="28">
                  <c:v>0.44748839701907894</c:v>
                </c:pt>
                <c:pt idx="29">
                  <c:v>0.44725445276947445</c:v>
                </c:pt>
                <c:pt idx="30">
                  <c:v>0.44696139695701875</c:v>
                </c:pt>
                <c:pt idx="31">
                  <c:v>0.44660956263174634</c:v>
                </c:pt>
                <c:pt idx="32">
                  <c:v>0.44619980095169454</c:v>
                </c:pt>
                <c:pt idx="33">
                  <c:v>0.44573348350123343</c:v>
                </c:pt>
                <c:pt idx="34">
                  <c:v>0.44521249142002395</c:v>
                </c:pt>
                <c:pt idx="35">
                  <c:v>0.44463919129098067</c:v>
                </c:pt>
                <c:pt idx="36">
                  <c:v>0.44401639836903151</c:v>
                </c:pt>
                <c:pt idx="37">
                  <c:v>0.4433473283475946</c:v>
                </c:pt>
                <c:pt idx="38">
                  <c:v>0.44263553940911815</c:v>
                </c:pt>
                <c:pt idx="39">
                  <c:v>0.44188486674772148</c:v>
                </c:pt>
                <c:pt idx="40">
                  <c:v>0.44109935205396489</c:v>
                </c:pt>
                <c:pt idx="41">
                  <c:v>0.44028317059551425</c:v>
                </c:pt>
                <c:pt idx="42">
                  <c:v>0.43944055850937913</c:v>
                </c:pt>
                <c:pt idx="43">
                  <c:v>0.43857574275247108</c:v>
                </c:pt>
                <c:pt idx="44">
                  <c:v>0.43769287586084421</c:v>
                </c:pt>
                <c:pt idx="45">
                  <c:v>0.43679597727637293</c:v>
                </c:pt>
                <c:pt idx="46">
                  <c:v>0.43588888254973496</c:v>
                </c:pt>
                <c:pt idx="47">
                  <c:v>0.43497520125772571</c:v>
                </c:pt>
                <c:pt idx="48">
                  <c:v>0.43405828401520957</c:v>
                </c:pt>
                <c:pt idx="49">
                  <c:v>0.43314119854541938</c:v>
                </c:pt>
                <c:pt idx="50">
                  <c:v>0.43222671441719934</c:v>
                </c:pt>
                <c:pt idx="51">
                  <c:v>0.43131729577633249</c:v>
                </c:pt>
                <c:pt idx="52">
                  <c:v>0.430415101194775</c:v>
                </c:pt>
                <c:pt idx="53">
                  <c:v>0.42952198963438404</c:v>
                </c:pt>
                <c:pt idx="54">
                  <c:v>0.42863953146352851</c:v>
                </c:pt>
                <c:pt idx="55">
                  <c:v>0.42776902346548595</c:v>
                </c:pt>
                <c:pt idx="56">
                  <c:v>0.42691150682472268</c:v>
                </c:pt>
                <c:pt idx="57">
                  <c:v>0.42606778715865046</c:v>
                </c:pt>
                <c:pt idx="58">
                  <c:v>0.42523845576656971</c:v>
                </c:pt>
                <c:pt idx="59">
                  <c:v>0.42442391138391911</c:v>
                </c:pt>
                <c:pt idx="60">
                  <c:v>0.42362438185013979</c:v>
                </c:pt>
                <c:pt idx="61">
                  <c:v>0.4228399452157669</c:v>
                </c:pt>
                <c:pt idx="62">
                  <c:v>0.42207054992400828</c:v>
                </c:pt>
                <c:pt idx="63">
                  <c:v>0.42131603380090604</c:v>
                </c:pt>
                <c:pt idx="64">
                  <c:v>0.420576141674468</c:v>
                </c:pt>
                <c:pt idx="65">
                  <c:v>0.41985054151627393</c:v>
                </c:pt>
                <c:pt idx="66">
                  <c:v>0.41913883905921423</c:v>
                </c:pt>
                <c:pt idx="67">
                  <c:v>0.41844059089299218</c:v>
                </c:pt>
                <c:pt idx="68">
                  <c:v>0.41775531607598554</c:v>
                </c:pt>
                <c:pt idx="69">
                  <c:v>0.41708250632936461</c:v>
                </c:pt>
                <c:pt idx="70">
                  <c:v>0.41642163489843198</c:v>
                </c:pt>
                <c:pt idx="71">
                  <c:v>0.41577216417837715</c:v>
                </c:pt>
                <c:pt idx="72">
                  <c:v>0.41513355220833098</c:v>
                </c:pt>
                <c:pt idx="73">
                  <c:v>0.41450525813993411</c:v>
                </c:pt>
                <c:pt idx="74">
                  <c:v>0.41388674678562953</c:v>
                </c:pt>
                <c:pt idx="75">
                  <c:v>0.41327749234842542</c:v>
                </c:pt>
                <c:pt idx="76">
                  <c:v>0.41267698142968179</c:v>
                </c:pt>
                <c:pt idx="77">
                  <c:v>0.41208471540514457</c:v>
                </c:pt>
                <c:pt idx="78">
                  <c:v>0.41150021225245231</c:v>
                </c:pt>
                <c:pt idx="79">
                  <c:v>0.41092300790604486</c:v>
                </c:pt>
                <c:pt idx="80">
                  <c:v>0.41035265720808611</c:v>
                </c:pt>
                <c:pt idx="81">
                  <c:v>0.40978873451686937</c:v>
                </c:pt>
                <c:pt idx="82">
                  <c:v>0.40923083402736055</c:v>
                </c:pt>
                <c:pt idx="83">
                  <c:v>0.40867856985212947</c:v>
                </c:pt>
                <c:pt idx="84">
                  <c:v>0.40813157590499222</c:v>
                </c:pt>
                <c:pt idx="85">
                  <c:v>0.40758950562425961</c:v>
                </c:pt>
                <c:pt idx="86">
                  <c:v>0.40705203156756009</c:v>
                </c:pt>
                <c:pt idx="87">
                  <c:v>0.4065188449057846</c:v>
                </c:pt>
                <c:pt idx="88">
                  <c:v>0.40598965483974481</c:v>
                </c:pt>
                <c:pt idx="89">
                  <c:v>0.40546418795963612</c:v>
                </c:pt>
                <c:pt idx="90">
                  <c:v>0.40494218756430989</c:v>
                </c:pt>
                <c:pt idx="91">
                  <c:v>0.40442341295465267</c:v>
                </c:pt>
                <c:pt idx="92">
                  <c:v>0.40390763871301261</c:v>
                </c:pt>
                <c:pt idx="93">
                  <c:v>0.40339465397856622</c:v>
                </c:pt>
                <c:pt idx="94">
                  <c:v>0.40288426172675129</c:v>
                </c:pt>
                <c:pt idx="95">
                  <c:v>0.40237627805937382</c:v>
                </c:pt>
                <c:pt idx="96">
                  <c:v>0.40187053151069552</c:v>
                </c:pt>
                <c:pt idx="97">
                  <c:v>0.40136686237370256</c:v>
                </c:pt>
                <c:pt idx="98">
                  <c:v>0.40086512204981584</c:v>
                </c:pt>
                <c:pt idx="99">
                  <c:v>0.40036517242451108</c:v>
                </c:pt>
                <c:pt idx="100">
                  <c:v>0.39986688527064684</c:v>
                </c:pt>
                <c:pt idx="101">
                  <c:v>0.39937014168074364</c:v>
                </c:pt>
                <c:pt idx="102">
                  <c:v>0.39887483152898467</c:v>
                </c:pt>
                <c:pt idx="103">
                  <c:v>0.39838085296332232</c:v>
                </c:pt>
                <c:pt idx="104">
                  <c:v>0.39788811192774431</c:v>
                </c:pt>
                <c:pt idx="105">
                  <c:v>0.39739652171448298</c:v>
                </c:pt>
                <c:pt idx="106">
                  <c:v>0.3969060025457159</c:v>
                </c:pt>
                <c:pt idx="107">
                  <c:v>0.39641648118410439</c:v>
                </c:pt>
                <c:pt idx="108">
                  <c:v>0.39592789057134109</c:v>
                </c:pt>
                <c:pt idx="109">
                  <c:v>0.39544016949370986</c:v>
                </c:pt>
                <c:pt idx="110">
                  <c:v>0.39495326227350497</c:v>
                </c:pt>
                <c:pt idx="111">
                  <c:v>0.39446711848499916</c:v>
                </c:pt>
                <c:pt idx="112">
                  <c:v>0.39398169269347971</c:v>
                </c:pt>
                <c:pt idx="113">
                  <c:v>0.39349694421570025</c:v>
                </c:pt>
                <c:pt idx="114">
                  <c:v>0.3930128368998867</c:v>
                </c:pt>
                <c:pt idx="115">
                  <c:v>0.39252933892322722</c:v>
                </c:pt>
                <c:pt idx="116">
                  <c:v>0.39204642260452033</c:v>
                </c:pt>
                <c:pt idx="117">
                  <c:v>0.39156406422938578</c:v>
                </c:pt>
                <c:pt idx="118">
                  <c:v>0.39108224388514312</c:v>
                </c:pt>
                <c:pt idx="119">
                  <c:v>0.39060094530214112</c:v>
                </c:pt>
                <c:pt idx="120">
                  <c:v>0.39012015569798447</c:v>
                </c:pt>
                <c:pt idx="121">
                  <c:v>0.38963986562076686</c:v>
                </c:pt>
                <c:pt idx="122">
                  <c:v>0.38916006878709364</c:v>
                </c:pt>
                <c:pt idx="123">
                  <c:v>0.38868076191039069</c:v>
                </c:pt>
                <c:pt idx="124">
                  <c:v>0.38820194451477441</c:v>
                </c:pt>
                <c:pt idx="125">
                  <c:v>0.38772361872963745</c:v>
                </c:pt>
                <c:pt idx="126">
                  <c:v>0.38724578906012919</c:v>
                </c:pt>
                <c:pt idx="127">
                  <c:v>0.38676846212892269</c:v>
                </c:pt>
                <c:pt idx="128">
                  <c:v>0.38629164638511226</c:v>
                </c:pt>
                <c:pt idx="129">
                  <c:v>0.38581535177682313</c:v>
                </c:pt>
                <c:pt idx="130">
                  <c:v>0.38533958938518392</c:v>
                </c:pt>
                <c:pt idx="131">
                  <c:v>0.38486437101874088</c:v>
                </c:pt>
                <c:pt idx="132">
                  <c:v>0.38438970876919193</c:v>
                </c:pt>
                <c:pt idx="133">
                  <c:v>0.3839156145314791</c:v>
                </c:pt>
                <c:pt idx="134">
                  <c:v>0.3834420994937448</c:v>
                </c:pt>
                <c:pt idx="135">
                  <c:v>0.38296917360534305</c:v>
                </c:pt>
                <c:pt idx="136">
                  <c:v>0.38249684503387349</c:v>
                </c:pt>
                <c:pt idx="137">
                  <c:v>0.38202511962488961</c:v>
                </c:pt>
                <c:pt idx="138">
                  <c:v>0.38155400038031467</c:v>
                </c:pt>
                <c:pt idx="139">
                  <c:v>0.38108348697344263</c:v>
                </c:pt>
                <c:pt idx="140">
                  <c:v>0.38061357531946893</c:v>
                </c:pt>
                <c:pt idx="141">
                  <c:v>0.38014425722056117</c:v>
                </c:pt>
                <c:pt idx="142">
                  <c:v>0.37967552010339084</c:v>
                </c:pt>
                <c:pt idx="143">
                  <c:v>0.37920734686469909</c:v>
                </c:pt>
                <c:pt idx="144">
                  <c:v>0.3787397158368967</c:v>
                </c:pt>
                <c:pt idx="145">
                  <c:v>0.37827260088102277</c:v>
                </c:pt>
                <c:pt idx="146">
                  <c:v>0.37780597160887291</c:v>
                </c:pt>
                <c:pt idx="147">
                  <c:v>0.37733979373010862</c:v>
                </c:pt>
                <c:pt idx="148">
                  <c:v>0.37687402951411397</c:v>
                </c:pt>
                <c:pt idx="149">
                  <c:v>0.37640863835073446</c:v>
                </c:pt>
                <c:pt idx="150">
                  <c:v>0.37594357738926154</c:v>
                </c:pt>
                <c:pt idx="151">
                  <c:v>0.37547880223149044</c:v>
                </c:pt>
                <c:pt idx="152">
                  <c:v>0.37501426765263551</c:v>
                </c:pt>
                <c:pt idx="153">
                  <c:v>0.37454992832346656</c:v>
                </c:pt>
                <c:pt idx="154">
                  <c:v>0.37408573950818852</c:v>
                </c:pt>
                <c:pt idx="155">
                  <c:v>0.37362165771517059</c:v>
                </c:pt>
                <c:pt idx="156">
                  <c:v>0.37315764128134754</c:v>
                </c:pt>
                <c:pt idx="157">
                  <c:v>0.37269365087560613</c:v>
                </c:pt>
                <c:pt idx="158">
                  <c:v>0.37222964991135665</c:v>
                </c:pt>
                <c:pt idx="159">
                  <c:v>0.37176560486337795</c:v>
                </c:pt>
                <c:pt idx="160">
                  <c:v>0.37130148548860398</c:v>
                </c:pt>
                <c:pt idx="161">
                  <c:v>0.37083726495451735</c:v>
                </c:pt>
                <c:pt idx="162">
                  <c:v>0.37037291988206855</c:v>
                </c:pt>
                <c:pt idx="163">
                  <c:v>0.36990843031245402</c:v>
                </c:pt>
                <c:pt idx="164">
                  <c:v>0.3694437796086662</c:v>
                </c:pt>
                <c:pt idx="165">
                  <c:v>0.3689789543035108</c:v>
                </c:pt>
                <c:pt idx="166">
                  <c:v>0.36851394390588921</c:v>
                </c:pt>
                <c:pt idx="167">
                  <c:v>0.36804874067668791</c:v>
                </c:pt>
                <c:pt idx="168">
                  <c:v>0.36758333938473281</c:v>
                </c:pt>
                <c:pt idx="169">
                  <c:v>0.36711773705210832</c:v>
                </c:pt>
                <c:pt idx="170">
                  <c:v>0.36665193269680818</c:v>
                </c:pt>
                <c:pt idx="171">
                  <c:v>0.36618592707930508</c:v>
                </c:pt>
                <c:pt idx="172">
                  <c:v>0.36571972245826118</c:v>
                </c:pt>
                <c:pt idx="173">
                  <c:v>0.36525332235932567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0.42769099999999999</c:v>
                </c:pt>
                <c:pt idx="1">
                  <c:v>0.42915399999999998</c:v>
                </c:pt>
                <c:pt idx="2">
                  <c:v>0.43336400000000003</c:v>
                </c:pt>
                <c:pt idx="3">
                  <c:v>0.432529</c:v>
                </c:pt>
                <c:pt idx="4">
                  <c:v>0.42907099999999998</c:v>
                </c:pt>
                <c:pt idx="5">
                  <c:v>0.42224800000000001</c:v>
                </c:pt>
                <c:pt idx="6">
                  <c:v>0.43284400000000001</c:v>
                </c:pt>
                <c:pt idx="7">
                  <c:v>0.42990699999999998</c:v>
                </c:pt>
                <c:pt idx="8">
                  <c:v>0.43452299999999999</c:v>
                </c:pt>
                <c:pt idx="9">
                  <c:v>0.429512</c:v>
                </c:pt>
                <c:pt idx="10">
                  <c:v>0.43230499999999999</c:v>
                </c:pt>
                <c:pt idx="11">
                  <c:v>0.43537799999999999</c:v>
                </c:pt>
                <c:pt idx="12">
                  <c:v>0.43227100000000002</c:v>
                </c:pt>
                <c:pt idx="13">
                  <c:v>0.42865399999999998</c:v>
                </c:pt>
                <c:pt idx="14">
                  <c:v>0.44315700000000002</c:v>
                </c:pt>
                <c:pt idx="15">
                  <c:v>0.434834</c:v>
                </c:pt>
                <c:pt idx="16">
                  <c:v>0.44001499999999999</c:v>
                </c:pt>
                <c:pt idx="17">
                  <c:v>0.44103700000000001</c:v>
                </c:pt>
                <c:pt idx="18">
                  <c:v>0.44225700000000001</c:v>
                </c:pt>
                <c:pt idx="19">
                  <c:v>0.43827700000000003</c:v>
                </c:pt>
                <c:pt idx="20">
                  <c:v>0.44237700000000002</c:v>
                </c:pt>
                <c:pt idx="21">
                  <c:v>0.43750299999999998</c:v>
                </c:pt>
                <c:pt idx="22">
                  <c:v>0.44089400000000001</c:v>
                </c:pt>
                <c:pt idx="23">
                  <c:v>0.44347700000000001</c:v>
                </c:pt>
                <c:pt idx="24">
                  <c:v>0.444467</c:v>
                </c:pt>
                <c:pt idx="25">
                  <c:v>0.44325599999999998</c:v>
                </c:pt>
                <c:pt idx="26">
                  <c:v>0.44417600000000002</c:v>
                </c:pt>
                <c:pt idx="27">
                  <c:v>0.45154499999999997</c:v>
                </c:pt>
                <c:pt idx="28">
                  <c:v>0.445803</c:v>
                </c:pt>
                <c:pt idx="29">
                  <c:v>0.45083800000000002</c:v>
                </c:pt>
                <c:pt idx="30">
                  <c:v>0.45195999999999997</c:v>
                </c:pt>
                <c:pt idx="31">
                  <c:v>0.457341</c:v>
                </c:pt>
                <c:pt idx="32">
                  <c:v>0.457096</c:v>
                </c:pt>
                <c:pt idx="33">
                  <c:v>0.469084</c:v>
                </c:pt>
                <c:pt idx="34">
                  <c:v>0.47061399999999998</c:v>
                </c:pt>
                <c:pt idx="35">
                  <c:v>0.48136499999999999</c:v>
                </c:pt>
                <c:pt idx="36">
                  <c:v>0.49092400000000003</c:v>
                </c:pt>
                <c:pt idx="37">
                  <c:v>0.50559600000000005</c:v>
                </c:pt>
                <c:pt idx="38">
                  <c:v>0.50695199999999996</c:v>
                </c:pt>
                <c:pt idx="39">
                  <c:v>0.51935100000000001</c:v>
                </c:pt>
                <c:pt idx="40">
                  <c:v>0.54120100000000004</c:v>
                </c:pt>
                <c:pt idx="41">
                  <c:v>0.56692299999999995</c:v>
                </c:pt>
                <c:pt idx="42">
                  <c:v>0.59549399999999997</c:v>
                </c:pt>
                <c:pt idx="43">
                  <c:v>0.63045700000000005</c:v>
                </c:pt>
                <c:pt idx="44">
                  <c:v>0.67518999999999996</c:v>
                </c:pt>
                <c:pt idx="45">
                  <c:v>0.71168500000000001</c:v>
                </c:pt>
                <c:pt idx="46">
                  <c:v>0.75470599999999999</c:v>
                </c:pt>
                <c:pt idx="47">
                  <c:v>0.78267799999999998</c:v>
                </c:pt>
                <c:pt idx="48">
                  <c:v>0.80251300000000003</c:v>
                </c:pt>
                <c:pt idx="49">
                  <c:v>0.81634700000000004</c:v>
                </c:pt>
                <c:pt idx="50">
                  <c:v>0.81401100000000004</c:v>
                </c:pt>
                <c:pt idx="51">
                  <c:v>0.80825800000000003</c:v>
                </c:pt>
                <c:pt idx="52">
                  <c:v>0.793068</c:v>
                </c:pt>
                <c:pt idx="53">
                  <c:v>0.753243</c:v>
                </c:pt>
                <c:pt idx="54">
                  <c:v>0.67405700000000002</c:v>
                </c:pt>
                <c:pt idx="55">
                  <c:v>0.53393500000000005</c:v>
                </c:pt>
                <c:pt idx="56">
                  <c:v>0.449154</c:v>
                </c:pt>
                <c:pt idx="57">
                  <c:v>0.43278899999999998</c:v>
                </c:pt>
                <c:pt idx="58">
                  <c:v>0.42897999999999997</c:v>
                </c:pt>
                <c:pt idx="59">
                  <c:v>0.43251299999999998</c:v>
                </c:pt>
                <c:pt idx="60">
                  <c:v>0.43315999999999999</c:v>
                </c:pt>
                <c:pt idx="61">
                  <c:v>0.44656299999999999</c:v>
                </c:pt>
                <c:pt idx="62">
                  <c:v>0.44939600000000002</c:v>
                </c:pt>
                <c:pt idx="63">
                  <c:v>0.45725900000000003</c:v>
                </c:pt>
                <c:pt idx="64">
                  <c:v>0.466949</c:v>
                </c:pt>
                <c:pt idx="65">
                  <c:v>0.48018</c:v>
                </c:pt>
                <c:pt idx="66">
                  <c:v>0.49555199999999999</c:v>
                </c:pt>
                <c:pt idx="67">
                  <c:v>0.52340299999999995</c:v>
                </c:pt>
                <c:pt idx="68">
                  <c:v>0.54744599999999999</c:v>
                </c:pt>
                <c:pt idx="69">
                  <c:v>0.57190200000000002</c:v>
                </c:pt>
                <c:pt idx="70">
                  <c:v>0.60017600000000004</c:v>
                </c:pt>
                <c:pt idx="71">
                  <c:v>0.62614099999999995</c:v>
                </c:pt>
                <c:pt idx="72">
                  <c:v>0.64278000000000002</c:v>
                </c:pt>
                <c:pt idx="73">
                  <c:v>0.66128200000000004</c:v>
                </c:pt>
                <c:pt idx="74">
                  <c:v>0.65841400000000005</c:v>
                </c:pt>
                <c:pt idx="75">
                  <c:v>0.65529599999999999</c:v>
                </c:pt>
                <c:pt idx="76">
                  <c:v>0.62307599999999996</c:v>
                </c:pt>
                <c:pt idx="77">
                  <c:v>0.56500499999999998</c:v>
                </c:pt>
                <c:pt idx="78">
                  <c:v>0.47176699999999999</c:v>
                </c:pt>
                <c:pt idx="79">
                  <c:v>0.41346300000000002</c:v>
                </c:pt>
                <c:pt idx="80">
                  <c:v>0.40153899999999998</c:v>
                </c:pt>
                <c:pt idx="81">
                  <c:v>0.40272200000000002</c:v>
                </c:pt>
                <c:pt idx="82">
                  <c:v>0.40097899999999997</c:v>
                </c:pt>
                <c:pt idx="83">
                  <c:v>0.40256599999999998</c:v>
                </c:pt>
                <c:pt idx="84">
                  <c:v>0.40117000000000003</c:v>
                </c:pt>
                <c:pt idx="85">
                  <c:v>0.404887</c:v>
                </c:pt>
                <c:pt idx="86">
                  <c:v>0.40423599999999998</c:v>
                </c:pt>
                <c:pt idx="87">
                  <c:v>0.39353300000000002</c:v>
                </c:pt>
                <c:pt idx="88">
                  <c:v>0.40132099999999998</c:v>
                </c:pt>
                <c:pt idx="89">
                  <c:v>0.40350599999999998</c:v>
                </c:pt>
                <c:pt idx="90">
                  <c:v>0.41114899999999999</c:v>
                </c:pt>
                <c:pt idx="91">
                  <c:v>0.40839599999999998</c:v>
                </c:pt>
                <c:pt idx="92">
                  <c:v>0.401866</c:v>
                </c:pt>
                <c:pt idx="93">
                  <c:v>0.40260699999999999</c:v>
                </c:pt>
                <c:pt idx="94">
                  <c:v>0.40387000000000001</c:v>
                </c:pt>
                <c:pt idx="95">
                  <c:v>0.40711799999999998</c:v>
                </c:pt>
                <c:pt idx="96">
                  <c:v>0.40563300000000002</c:v>
                </c:pt>
                <c:pt idx="97">
                  <c:v>0.41163699999999998</c:v>
                </c:pt>
                <c:pt idx="98">
                  <c:v>0.41355700000000001</c:v>
                </c:pt>
                <c:pt idx="99">
                  <c:v>0.40740199999999999</c:v>
                </c:pt>
                <c:pt idx="100">
                  <c:v>0.40562999999999999</c:v>
                </c:pt>
                <c:pt idx="101">
                  <c:v>0.40525299999999997</c:v>
                </c:pt>
                <c:pt idx="102">
                  <c:v>0.414329</c:v>
                </c:pt>
                <c:pt idx="103">
                  <c:v>0.40234599999999998</c:v>
                </c:pt>
                <c:pt idx="104">
                  <c:v>0.40748499999999999</c:v>
                </c:pt>
                <c:pt idx="105">
                  <c:v>0.40426099999999998</c:v>
                </c:pt>
                <c:pt idx="106">
                  <c:v>0.406005</c:v>
                </c:pt>
                <c:pt idx="107">
                  <c:v>0.41165099999999999</c:v>
                </c:pt>
                <c:pt idx="108">
                  <c:v>0.40787800000000002</c:v>
                </c:pt>
                <c:pt idx="109">
                  <c:v>0.414462</c:v>
                </c:pt>
                <c:pt idx="110">
                  <c:v>0.41811500000000001</c:v>
                </c:pt>
                <c:pt idx="111">
                  <c:v>0.41978199999999999</c:v>
                </c:pt>
                <c:pt idx="112">
                  <c:v>0.42263899999999999</c:v>
                </c:pt>
                <c:pt idx="113">
                  <c:v>0.41647699999999999</c:v>
                </c:pt>
                <c:pt idx="114">
                  <c:v>0.42014899999999999</c:v>
                </c:pt>
                <c:pt idx="115">
                  <c:v>0.42241299999999998</c:v>
                </c:pt>
                <c:pt idx="116">
                  <c:v>0.40986099999999998</c:v>
                </c:pt>
                <c:pt idx="117">
                  <c:v>0.41421200000000002</c:v>
                </c:pt>
                <c:pt idx="118">
                  <c:v>0.40904099999999999</c:v>
                </c:pt>
                <c:pt idx="119">
                  <c:v>0.40318500000000002</c:v>
                </c:pt>
                <c:pt idx="120">
                  <c:v>0.39967200000000003</c:v>
                </c:pt>
                <c:pt idx="121">
                  <c:v>0.39697500000000002</c:v>
                </c:pt>
                <c:pt idx="122">
                  <c:v>0.39297799999999999</c:v>
                </c:pt>
                <c:pt idx="123">
                  <c:v>0.38963799999999998</c:v>
                </c:pt>
                <c:pt idx="124">
                  <c:v>0.39192399999999999</c:v>
                </c:pt>
                <c:pt idx="125">
                  <c:v>0.39667400000000003</c:v>
                </c:pt>
                <c:pt idx="126">
                  <c:v>0.40129799999999999</c:v>
                </c:pt>
                <c:pt idx="127">
                  <c:v>0.40179100000000001</c:v>
                </c:pt>
                <c:pt idx="128">
                  <c:v>0.398872</c:v>
                </c:pt>
                <c:pt idx="129">
                  <c:v>0.39471200000000001</c:v>
                </c:pt>
                <c:pt idx="130">
                  <c:v>0.39410699999999999</c:v>
                </c:pt>
                <c:pt idx="131">
                  <c:v>0.38908100000000001</c:v>
                </c:pt>
                <c:pt idx="132">
                  <c:v>0.387521</c:v>
                </c:pt>
                <c:pt idx="133">
                  <c:v>0.38945800000000003</c:v>
                </c:pt>
                <c:pt idx="134">
                  <c:v>0.38931900000000003</c:v>
                </c:pt>
                <c:pt idx="135">
                  <c:v>0.39010299999999998</c:v>
                </c:pt>
                <c:pt idx="136">
                  <c:v>0.391544</c:v>
                </c:pt>
                <c:pt idx="137">
                  <c:v>0.39262200000000003</c:v>
                </c:pt>
                <c:pt idx="138">
                  <c:v>0.39112400000000003</c:v>
                </c:pt>
                <c:pt idx="139">
                  <c:v>0.39827099999999999</c:v>
                </c:pt>
                <c:pt idx="140">
                  <c:v>0.39450400000000002</c:v>
                </c:pt>
                <c:pt idx="141">
                  <c:v>0.39818700000000001</c:v>
                </c:pt>
                <c:pt idx="142">
                  <c:v>0.40106900000000001</c:v>
                </c:pt>
                <c:pt idx="143">
                  <c:v>0.40232899999999999</c:v>
                </c:pt>
                <c:pt idx="144">
                  <c:v>0.39959899999999998</c:v>
                </c:pt>
                <c:pt idx="145">
                  <c:v>0.39896399999999999</c:v>
                </c:pt>
                <c:pt idx="146">
                  <c:v>0.40049600000000002</c:v>
                </c:pt>
                <c:pt idx="147">
                  <c:v>0.40110600000000002</c:v>
                </c:pt>
                <c:pt idx="148">
                  <c:v>0.39441700000000002</c:v>
                </c:pt>
                <c:pt idx="149">
                  <c:v>0.39438699999999999</c:v>
                </c:pt>
                <c:pt idx="150">
                  <c:v>0.38742700000000002</c:v>
                </c:pt>
                <c:pt idx="151">
                  <c:v>0.39416800000000002</c:v>
                </c:pt>
                <c:pt idx="152">
                  <c:v>0.38432300000000003</c:v>
                </c:pt>
                <c:pt idx="153">
                  <c:v>0.38460800000000001</c:v>
                </c:pt>
                <c:pt idx="154">
                  <c:v>0.38336799999999999</c:v>
                </c:pt>
                <c:pt idx="155">
                  <c:v>0.38207999999999998</c:v>
                </c:pt>
                <c:pt idx="156">
                  <c:v>0.38080000000000003</c:v>
                </c:pt>
                <c:pt idx="157">
                  <c:v>0.38129200000000002</c:v>
                </c:pt>
                <c:pt idx="158">
                  <c:v>0.386237</c:v>
                </c:pt>
                <c:pt idx="159">
                  <c:v>0.38529200000000002</c:v>
                </c:pt>
                <c:pt idx="160">
                  <c:v>0.37878899999999999</c:v>
                </c:pt>
                <c:pt idx="161">
                  <c:v>0.38564500000000002</c:v>
                </c:pt>
                <c:pt idx="162">
                  <c:v>0.38302799999999998</c:v>
                </c:pt>
                <c:pt idx="163">
                  <c:v>0.383077</c:v>
                </c:pt>
                <c:pt idx="164">
                  <c:v>0.38590099999999999</c:v>
                </c:pt>
                <c:pt idx="165">
                  <c:v>0.38469100000000001</c:v>
                </c:pt>
                <c:pt idx="166">
                  <c:v>0.38201299999999999</c:v>
                </c:pt>
                <c:pt idx="167">
                  <c:v>0.388569</c:v>
                </c:pt>
                <c:pt idx="168">
                  <c:v>0.384459</c:v>
                </c:pt>
                <c:pt idx="169">
                  <c:v>0.38577099999999998</c:v>
                </c:pt>
                <c:pt idx="170">
                  <c:v>0.37916699999999998</c:v>
                </c:pt>
                <c:pt idx="171">
                  <c:v>0.37863999999999998</c:v>
                </c:pt>
                <c:pt idx="172">
                  <c:v>0.38233200000000001</c:v>
                </c:pt>
                <c:pt idx="173">
                  <c:v>0.38282899999999997</c:v>
                </c:pt>
                <c:pt idx="174">
                  <c:v>0.37771199999999999</c:v>
                </c:pt>
                <c:pt idx="175">
                  <c:v>0.381658</c:v>
                </c:pt>
                <c:pt idx="176">
                  <c:v>0.37871199999999999</c:v>
                </c:pt>
                <c:pt idx="177">
                  <c:v>0.37781599999999999</c:v>
                </c:pt>
                <c:pt idx="178">
                  <c:v>0.37933299999999998</c:v>
                </c:pt>
                <c:pt idx="179">
                  <c:v>0.37210500000000002</c:v>
                </c:pt>
                <c:pt idx="180">
                  <c:v>0.37759799999999999</c:v>
                </c:pt>
                <c:pt idx="181">
                  <c:v>0.379048</c:v>
                </c:pt>
                <c:pt idx="182">
                  <c:v>0.37881799999999999</c:v>
                </c:pt>
                <c:pt idx="183">
                  <c:v>0.37292700000000001</c:v>
                </c:pt>
                <c:pt idx="184">
                  <c:v>0.37389600000000001</c:v>
                </c:pt>
                <c:pt idx="185">
                  <c:v>0.37517099999999998</c:v>
                </c:pt>
                <c:pt idx="186">
                  <c:v>0.37483100000000003</c:v>
                </c:pt>
                <c:pt idx="187">
                  <c:v>0.37462800000000002</c:v>
                </c:pt>
                <c:pt idx="188">
                  <c:v>0.37301099999999998</c:v>
                </c:pt>
                <c:pt idx="189">
                  <c:v>0.37655100000000002</c:v>
                </c:pt>
                <c:pt idx="190">
                  <c:v>0.37194500000000003</c:v>
                </c:pt>
                <c:pt idx="191">
                  <c:v>0.37528099999999998</c:v>
                </c:pt>
                <c:pt idx="192">
                  <c:v>0.37329499999999999</c:v>
                </c:pt>
                <c:pt idx="193">
                  <c:v>0.37541600000000003</c:v>
                </c:pt>
                <c:pt idx="194">
                  <c:v>0.37321599999999999</c:v>
                </c:pt>
                <c:pt idx="195">
                  <c:v>0.37124699999999999</c:v>
                </c:pt>
                <c:pt idx="196">
                  <c:v>0.36909799999999998</c:v>
                </c:pt>
                <c:pt idx="197">
                  <c:v>0.37099399999999999</c:v>
                </c:pt>
                <c:pt idx="198">
                  <c:v>0.36987500000000001</c:v>
                </c:pt>
                <c:pt idx="199">
                  <c:v>0.37037999999999999</c:v>
                </c:pt>
                <c:pt idx="200">
                  <c:v>0.36527100000000001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0.42601154609735092</c:v>
                </c:pt>
                <c:pt idx="1">
                  <c:v>0.42675356478888027</c:v>
                </c:pt>
                <c:pt idx="2">
                  <c:v>0.42748597869792399</c:v>
                </c:pt>
                <c:pt idx="3">
                  <c:v>0.42820753865576944</c:v>
                </c:pt>
                <c:pt idx="4">
                  <c:v>0.42891687607668305</c:v>
                </c:pt>
                <c:pt idx="5">
                  <c:v>0.42961249853003114</c:v>
                </c:pt>
                <c:pt idx="6">
                  <c:v>0.43029278725525555</c:v>
                </c:pt>
                <c:pt idx="7">
                  <c:v>0.43095599761171416</c:v>
                </c:pt>
                <c:pt idx="8">
                  <c:v>0.4316002639010173</c:v>
                </c:pt>
                <c:pt idx="9">
                  <c:v>0.43222361065343962</c:v>
                </c:pt>
                <c:pt idx="10">
                  <c:v>0.43282397341884193</c:v>
                </c:pt>
                <c:pt idx="11">
                  <c:v>0.43339923345719739</c:v>
                </c:pt>
                <c:pt idx="12">
                  <c:v>0.43394727261876992</c:v>
                </c:pt>
                <c:pt idx="13">
                  <c:v>0.43446605729067483</c:v>
                </c:pt>
                <c:pt idx="14">
                  <c:v>0.43495376371756644</c:v>
                </c:pt>
                <c:pt idx="15">
                  <c:v>0.43540896140427193</c:v>
                </c:pt>
                <c:pt idx="16">
                  <c:v>0.435830876728032</c:v>
                </c:pt>
                <c:pt idx="17">
                  <c:v>0.43621976523816874</c:v>
                </c:pt>
                <c:pt idx="18">
                  <c:v>0.4365774280855923</c:v>
                </c:pt>
                <c:pt idx="19">
                  <c:v>0.4369079149593082</c:v>
                </c:pt>
                <c:pt idx="20">
                  <c:v>0.43721846173340584</c:v>
                </c:pt>
                <c:pt idx="21">
                  <c:v>0.43752071414341892</c:v>
                </c:pt>
                <c:pt idx="22">
                  <c:v>0.43783228704656318</c:v>
                </c:pt>
                <c:pt idx="23">
                  <c:v>0.43817869948470534</c:v>
                </c:pt>
                <c:pt idx="24">
                  <c:v>0.43859570582228263</c:v>
                </c:pt>
                <c:pt idx="25">
                  <c:v>0.43913200963195254</c:v>
                </c:pt>
                <c:pt idx="26">
                  <c:v>0.4398522972480946</c:v>
                </c:pt>
                <c:pt idx="27">
                  <c:v>0.44084046078065636</c:v>
                </c:pt>
                <c:pt idx="28">
                  <c:v>0.44220279681655478</c:v>
                </c:pt>
                <c:pt idx="29">
                  <c:v>0.44407087104489734</c:v>
                </c:pt>
                <c:pt idx="30">
                  <c:v>0.44660363849138401</c:v>
                </c:pt>
                <c:pt idx="31">
                  <c:v>0.44998831607397116</c:v>
                </c:pt>
                <c:pt idx="32">
                  <c:v>0.45443943501191258</c:v>
                </c:pt>
                <c:pt idx="33">
                  <c:v>0.46019547449166898</c:v>
                </c:pt>
                <c:pt idx="34">
                  <c:v>0.46751251519117837</c:v>
                </c:pt>
                <c:pt idx="35">
                  <c:v>0.47665447007149908</c:v>
                </c:pt>
                <c:pt idx="36">
                  <c:v>0.48787966277464012</c:v>
                </c:pt>
                <c:pt idx="37">
                  <c:v>0.50142383367655785</c:v>
                </c:pt>
                <c:pt idx="38">
                  <c:v>0.51748004923704638</c:v>
                </c:pt>
                <c:pt idx="39">
                  <c:v>0.5361764448384283</c:v>
                </c:pt>
                <c:pt idx="40">
                  <c:v>0.55755320148104637</c:v>
                </c:pt>
                <c:pt idx="41">
                  <c:v>0.58154058517654172</c:v>
                </c:pt>
                <c:pt idx="42">
                  <c:v>0.60794019884203787</c:v>
                </c:pt>
                <c:pt idx="43">
                  <c:v>0.63641174404821232</c:v>
                </c:pt>
                <c:pt idx="44">
                  <c:v>0.66646750784475239</c:v>
                </c:pt>
                <c:pt idx="45">
                  <c:v>0.69747642408823385</c:v>
                </c:pt>
                <c:pt idx="46">
                  <c:v>0.72867854102155172</c:v>
                </c:pt>
                <c:pt idx="47">
                  <c:v>0.75920465281703675</c:v>
                </c:pt>
                <c:pt idx="48">
                  <c:v>0.78805117676305603</c:v>
                </c:pt>
                <c:pt idx="49">
                  <c:v>0.81373939694276842</c:v>
                </c:pt>
                <c:pt idx="50">
                  <c:v>0.83285521566523169</c:v>
                </c:pt>
                <c:pt idx="51">
                  <c:v>0.83689506554377791</c:v>
                </c:pt>
                <c:pt idx="52">
                  <c:v>0.81099059955978559</c:v>
                </c:pt>
                <c:pt idx="53">
                  <c:v>0.7432858118215161</c:v>
                </c:pt>
                <c:pt idx="54">
                  <c:v>0.64307322617943075</c:v>
                </c:pt>
                <c:pt idx="55">
                  <c:v>0.54301118681755023</c:v>
                </c:pt>
                <c:pt idx="56">
                  <c:v>0.47348469672421223</c:v>
                </c:pt>
                <c:pt idx="57">
                  <c:v>0.4401032048226276</c:v>
                </c:pt>
                <c:pt idx="58">
                  <c:v>0.43010969930316911</c:v>
                </c:pt>
                <c:pt idx="59">
                  <c:v>0.43030604627186914</c:v>
                </c:pt>
                <c:pt idx="60">
                  <c:v>0.43429939776580395</c:v>
                </c:pt>
                <c:pt idx="61">
                  <c:v>0.44035108716798377</c:v>
                </c:pt>
                <c:pt idx="62">
                  <c:v>0.44834435011377433</c:v>
                </c:pt>
                <c:pt idx="63">
                  <c:v>0.45849090434872614</c:v>
                </c:pt>
                <c:pt idx="64">
                  <c:v>0.47099949112951012</c:v>
                </c:pt>
                <c:pt idx="65">
                  <c:v>0.48599489430788945</c:v>
                </c:pt>
                <c:pt idx="66">
                  <c:v>0.50347615362369602</c:v>
                </c:pt>
                <c:pt idx="67">
                  <c:v>0.52328205441615472</c:v>
                </c:pt>
                <c:pt idx="68">
                  <c:v>0.54506523614260871</c:v>
                </c:pt>
                <c:pt idx="69">
                  <c:v>0.56827999830033993</c:v>
                </c:pt>
                <c:pt idx="70">
                  <c:v>0.59218834089006334</c:v>
                </c:pt>
                <c:pt idx="71">
                  <c:v>0.61588572155253896</c:v>
                </c:pt>
                <c:pt idx="72">
                  <c:v>0.63831928915426839</c:v>
                </c:pt>
                <c:pt idx="73">
                  <c:v>0.65800730328237556</c:v>
                </c:pt>
                <c:pt idx="74">
                  <c:v>0.67105761361963812</c:v>
                </c:pt>
                <c:pt idx="75">
                  <c:v>0.66611080052763483</c:v>
                </c:pt>
                <c:pt idx="76">
                  <c:v>0.6256283712171381</c:v>
                </c:pt>
                <c:pt idx="77">
                  <c:v>0.54987629038987162</c:v>
                </c:pt>
                <c:pt idx="78">
                  <c:v>0.47315101852288333</c:v>
                </c:pt>
                <c:pt idx="79">
                  <c:v>0.42775902508359825</c:v>
                </c:pt>
                <c:pt idx="80">
                  <c:v>0.41171555756321299</c:v>
                </c:pt>
                <c:pt idx="81">
                  <c:v>0.40813830290376629</c:v>
                </c:pt>
                <c:pt idx="82">
                  <c:v>0.40741630794018013</c:v>
                </c:pt>
                <c:pt idx="83">
                  <c:v>0.40706865508025292</c:v>
                </c:pt>
                <c:pt idx="84">
                  <c:v>0.406753388784384</c:v>
                </c:pt>
                <c:pt idx="85">
                  <c:v>0.40644373335255179</c:v>
                </c:pt>
                <c:pt idx="86">
                  <c:v>0.40613821401369365</c:v>
                </c:pt>
                <c:pt idx="87">
                  <c:v>0.40583653490960686</c:v>
                </c:pt>
                <c:pt idx="88">
                  <c:v>0.40553847514367625</c:v>
                </c:pt>
                <c:pt idx="89">
                  <c:v>0.40524388604114953</c:v>
                </c:pt>
                <c:pt idx="90">
                  <c:v>0.40495274202508719</c:v>
                </c:pt>
                <c:pt idx="91">
                  <c:v>0.40466523423447248</c:v>
                </c:pt>
                <c:pt idx="92">
                  <c:v>0.40438193350012047</c:v>
                </c:pt>
                <c:pt idx="93">
                  <c:v>0.4041040609964206</c:v>
                </c:pt>
                <c:pt idx="94">
                  <c:v>0.40383391612598074</c:v>
                </c:pt>
                <c:pt idx="95">
                  <c:v>0.40357551813063758</c:v>
                </c:pt>
                <c:pt idx="96">
                  <c:v>0.40333551343023277</c:v>
                </c:pt>
                <c:pt idx="97">
                  <c:v>0.40312437497188153</c:v>
                </c:pt>
                <c:pt idx="98">
                  <c:v>0.40295786213286272</c:v>
                </c:pt>
                <c:pt idx="99">
                  <c:v>0.40285861192245526</c:v>
                </c:pt>
                <c:pt idx="100">
                  <c:v>0.40285759494473861</c:v>
                </c:pt>
                <c:pt idx="101">
                  <c:v>0.4029950087814978</c:v>
                </c:pt>
                <c:pt idx="102">
                  <c:v>0.40332003319810578</c:v>
                </c:pt>
                <c:pt idx="103">
                  <c:v>0.40388878902671704</c:v>
                </c:pt>
                <c:pt idx="104">
                  <c:v>0.4047598759014423</c:v>
                </c:pt>
                <c:pt idx="105">
                  <c:v>0.40598701139473986</c:v>
                </c:pt>
                <c:pt idx="106">
                  <c:v>0.40760842825259891</c:v>
                </c:pt>
                <c:pt idx="107">
                  <c:v>0.40963254143868277</c:v>
                </c:pt>
                <c:pt idx="108">
                  <c:v>0.41201886478315025</c:v>
                </c:pt>
                <c:pt idx="109">
                  <c:v>0.41465315720453083</c:v>
                </c:pt>
                <c:pt idx="110">
                  <c:v>0.41731915413069431</c:v>
                </c:pt>
                <c:pt idx="111">
                  <c:v>0.41967935237757314</c:v>
                </c:pt>
                <c:pt idx="112">
                  <c:v>0.42129190293348423</c:v>
                </c:pt>
                <c:pt idx="113">
                  <c:v>0.42169491244634011</c:v>
                </c:pt>
                <c:pt idx="114">
                  <c:v>0.42056205543076469</c:v>
                </c:pt>
                <c:pt idx="115">
                  <c:v>0.41787358984353573</c:v>
                </c:pt>
                <c:pt idx="116">
                  <c:v>0.41399788299859469</c:v>
                </c:pt>
                <c:pt idx="117">
                  <c:v>0.40960209087340999</c:v>
                </c:pt>
                <c:pt idx="118">
                  <c:v>0.40541514747137342</c:v>
                </c:pt>
                <c:pt idx="119">
                  <c:v>0.40197258201095876</c:v>
                </c:pt>
                <c:pt idx="120">
                  <c:v>0.39948346213253894</c:v>
                </c:pt>
                <c:pt idx="121">
                  <c:v>0.39786535977710996</c:v>
                </c:pt>
                <c:pt idx="122">
                  <c:v>0.39688259753708033</c:v>
                </c:pt>
                <c:pt idx="123">
                  <c:v>0.39628508076312385</c:v>
                </c:pt>
                <c:pt idx="124">
                  <c:v>0.39588539530457179</c:v>
                </c:pt>
                <c:pt idx="125">
                  <c:v>0.39557250030591001</c:v>
                </c:pt>
                <c:pt idx="126">
                  <c:v>0.39529212935392372</c:v>
                </c:pt>
                <c:pt idx="127">
                  <c:v>0.39502193549309728</c:v>
                </c:pt>
                <c:pt idx="128">
                  <c:v>0.3947540638472033</c:v>
                </c:pt>
                <c:pt idx="129">
                  <c:v>0.39448617102153039</c:v>
                </c:pt>
                <c:pt idx="130">
                  <c:v>0.39421783818371098</c:v>
                </c:pt>
                <c:pt idx="131">
                  <c:v>0.39394969867271218</c:v>
                </c:pt>
                <c:pt idx="132">
                  <c:v>0.39368410870665721</c:v>
                </c:pt>
                <c:pt idx="133">
                  <c:v>0.39342744884487746</c:v>
                </c:pt>
                <c:pt idx="134">
                  <c:v>0.39319488455072305</c:v>
                </c:pt>
                <c:pt idx="135">
                  <c:v>0.39301833699644179</c:v>
                </c:pt>
                <c:pt idx="136">
                  <c:v>0.3929567214278053</c:v>
                </c:pt>
                <c:pt idx="137">
                  <c:v>0.39310340683397416</c:v>
                </c:pt>
                <c:pt idx="138">
                  <c:v>0.39358020689388745</c:v>
                </c:pt>
                <c:pt idx="139">
                  <c:v>0.39450455640605009</c:v>
                </c:pt>
                <c:pt idx="140">
                  <c:v>0.39592450192101708</c:v>
                </c:pt>
                <c:pt idx="141">
                  <c:v>0.397739061491449</c:v>
                </c:pt>
                <c:pt idx="142">
                  <c:v>0.39965002476705508</c:v>
                </c:pt>
                <c:pt idx="143">
                  <c:v>0.40119970731141769</c:v>
                </c:pt>
                <c:pt idx="144">
                  <c:v>0.40191352428685684</c:v>
                </c:pt>
                <c:pt idx="145">
                  <c:v>0.40149526606983482</c:v>
                </c:pt>
                <c:pt idx="146">
                  <c:v>0.39996800498629376</c:v>
                </c:pt>
                <c:pt idx="147">
                  <c:v>0.39767018694284623</c:v>
                </c:pt>
                <c:pt idx="148">
                  <c:v>0.39510510227915913</c:v>
                </c:pt>
                <c:pt idx="149">
                  <c:v>0.39273535876542365</c:v>
                </c:pt>
                <c:pt idx="150">
                  <c:v>0.39083734204536535</c:v>
                </c:pt>
                <c:pt idx="151">
                  <c:v>0.3894730763715275</c:v>
                </c:pt>
                <c:pt idx="152">
                  <c:v>0.38855565687478272</c:v>
                </c:pt>
                <c:pt idx="153">
                  <c:v>0.38794273214523889</c:v>
                </c:pt>
                <c:pt idx="154">
                  <c:v>0.38750506347607583</c:v>
                </c:pt>
                <c:pt idx="155">
                  <c:v>0.38715419674013923</c:v>
                </c:pt>
                <c:pt idx="156">
                  <c:v>0.38684076136900225</c:v>
                </c:pt>
                <c:pt idx="157">
                  <c:v>0.38654154517280581</c:v>
                </c:pt>
                <c:pt idx="158">
                  <c:v>0.3862472126132237</c:v>
                </c:pt>
                <c:pt idx="159">
                  <c:v>0.38595453843516164</c:v>
                </c:pt>
                <c:pt idx="160">
                  <c:v>0.38566257967293849</c:v>
                </c:pt>
                <c:pt idx="161">
                  <c:v>0.3853711229352132</c:v>
                </c:pt>
                <c:pt idx="162">
                  <c:v>0.38508015255372757</c:v>
                </c:pt>
                <c:pt idx="163">
                  <c:v>0.38478969462210338</c:v>
                </c:pt>
                <c:pt idx="164">
                  <c:v>0.38449977771154059</c:v>
                </c:pt>
                <c:pt idx="165">
                  <c:v>0.38421042461893662</c:v>
                </c:pt>
                <c:pt idx="166">
                  <c:v>0.38392165128214378</c:v>
                </c:pt>
                <c:pt idx="167">
                  <c:v>0.3836334671588652</c:v>
                </c:pt>
                <c:pt idx="168">
                  <c:v>0.38334587587734714</c:v>
                </c:pt>
                <c:pt idx="169">
                  <c:v>0.38305887592895588</c:v>
                </c:pt>
                <c:pt idx="170">
                  <c:v>0.38277246135248827</c:v>
                </c:pt>
                <c:pt idx="171">
                  <c:v>0.38248662239188663</c:v>
                </c:pt>
                <c:pt idx="172">
                  <c:v>0.38220134611644019</c:v>
                </c:pt>
                <c:pt idx="173">
                  <c:v>0.38191661699617141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0.42601154410056902</c:v>
                </c:pt>
                <c:pt idx="1">
                  <c:v>0.42675356073777826</c:v>
                </c:pt>
                <c:pt idx="2">
                  <c:v>0.42748597058710708</c:v>
                </c:pt>
                <c:pt idx="3">
                  <c:v>0.42820752263051653</c:v>
                </c:pt>
                <c:pt idx="4">
                  <c:v>0.42891684483070963</c:v>
                </c:pt>
                <c:pt idx="5">
                  <c:v>0.42961243840821373</c:v>
                </c:pt>
                <c:pt idx="6">
                  <c:v>0.43029267309392655</c:v>
                </c:pt>
                <c:pt idx="7">
                  <c:v>0.43095578369003157</c:v>
                </c:pt>
                <c:pt idx="8">
                  <c:v>0.43159986831633212</c:v>
                </c:pt>
                <c:pt idx="9">
                  <c:v>0.43222288876014486</c:v>
                </c:pt>
                <c:pt idx="10">
                  <c:v>0.43282267338271763</c:v>
                </c:pt>
                <c:pt idx="11">
                  <c:v>0.43339692305969291</c:v>
                </c:pt>
                <c:pt idx="12">
                  <c:v>0.43394322064274055</c:v>
                </c:pt>
                <c:pt idx="13">
                  <c:v>0.43445904441883271</c:v>
                </c:pt>
                <c:pt idx="14">
                  <c:v>0.43494178600708211</c:v>
                </c:pt>
                <c:pt idx="15">
                  <c:v>0.43538877306499468</c:v>
                </c:pt>
                <c:pt idx="16">
                  <c:v>0.43579729707130871</c:v>
                </c:pt>
                <c:pt idx="17">
                  <c:v>0.43616464630746538</c:v>
                </c:pt>
                <c:pt idx="18">
                  <c:v>0.43648814397236618</c:v>
                </c:pt>
                <c:pt idx="19">
                  <c:v>0.43676519113652806</c:v>
                </c:pt>
                <c:pt idx="20">
                  <c:v>0.43699331397694147</c:v>
                </c:pt>
                <c:pt idx="21">
                  <c:v>0.43717021444223531</c:v>
                </c:pt>
                <c:pt idx="22">
                  <c:v>0.43729382319343341</c:v>
                </c:pt>
                <c:pt idx="23">
                  <c:v>0.43736235336771834</c:v>
                </c:pt>
                <c:pt idx="24">
                  <c:v>0.43737435344436426</c:v>
                </c:pt>
                <c:pt idx="25">
                  <c:v>0.43732875727919185</c:v>
                </c:pt>
                <c:pt idx="26">
                  <c:v>0.43722492924278422</c:v>
                </c:pt>
                <c:pt idx="27">
                  <c:v>0.43706270237221712</c:v>
                </c:pt>
                <c:pt idx="28">
                  <c:v>0.43684240754457937</c:v>
                </c:pt>
                <c:pt idx="29">
                  <c:v>0.43656489191288184</c:v>
                </c:pt>
                <c:pt idx="30">
                  <c:v>0.43623152520965303</c:v>
                </c:pt>
                <c:pt idx="31">
                  <c:v>0.43584419300652966</c:v>
                </c:pt>
                <c:pt idx="32">
                  <c:v>0.43540527659266826</c:v>
                </c:pt>
                <c:pt idx="33">
                  <c:v>0.43491761976303472</c:v>
                </c:pt>
                <c:pt idx="34">
                  <c:v>0.43438448344404151</c:v>
                </c:pt>
                <c:pt idx="35">
                  <c:v>0.4338094896800308</c:v>
                </c:pt>
                <c:pt idx="36">
                  <c:v>0.43319655701336629</c:v>
                </c:pt>
                <c:pt idx="37">
                  <c:v>0.43254982967450484</c:v>
                </c:pt>
                <c:pt idx="38">
                  <c:v>0.43187360322920076</c:v>
                </c:pt>
                <c:pt idx="39">
                  <c:v>0.43117224939535337</c:v>
                </c:pt>
                <c:pt idx="40">
                  <c:v>0.43045014264470155</c:v>
                </c:pt>
                <c:pt idx="41">
                  <c:v>0.42971159096163425</c:v>
                </c:pt>
                <c:pt idx="42">
                  <c:v>0.42896077277128458</c:v>
                </c:pt>
                <c:pt idx="43">
                  <c:v>0.42820168160774946</c:v>
                </c:pt>
                <c:pt idx="44">
                  <c:v>0.42743807960970021</c:v>
                </c:pt>
                <c:pt idx="45">
                  <c:v>0.42667346044257881</c:v>
                </c:pt>
                <c:pt idx="46">
                  <c:v>0.42591102178704082</c:v>
                </c:pt>
                <c:pt idx="47">
                  <c:v>0.42515364712817716</c:v>
                </c:pt>
                <c:pt idx="48">
                  <c:v>0.42440389624680575</c:v>
                </c:pt>
                <c:pt idx="49">
                  <c:v>0.42366400356178274</c:v>
                </c:pt>
                <c:pt idx="50">
                  <c:v>0.42293588330219212</c:v>
                </c:pt>
                <c:pt idx="51">
                  <c:v>0.42222114039554587</c:v>
                </c:pt>
                <c:pt idx="52">
                  <c:v>0.42152108593341753</c:v>
                </c:pt>
                <c:pt idx="53">
                  <c:v>0.42083675610715726</c:v>
                </c:pt>
                <c:pt idx="54">
                  <c:v>0.4201689335803136</c:v>
                </c:pt>
                <c:pt idx="55">
                  <c:v>0.41951817036811123</c:v>
                </c:pt>
                <c:pt idx="56">
                  <c:v>0.41888481141595246</c:v>
                </c:pt>
                <c:pt idx="57">
                  <c:v>0.41826901819826717</c:v>
                </c:pt>
                <c:pt idx="58">
                  <c:v>0.41767079178801947</c:v>
                </c:pt>
                <c:pt idx="59">
                  <c:v>0.41708999496969107</c:v>
                </c:pt>
                <c:pt idx="60">
                  <c:v>0.41652637308043944</c:v>
                </c:pt>
                <c:pt idx="61">
                  <c:v>0.41597957336285557</c:v>
                </c:pt>
                <c:pt idx="62">
                  <c:v>0.41544916269715987</c:v>
                </c:pt>
                <c:pt idx="63">
                  <c:v>0.41493464365069088</c:v>
                </c:pt>
                <c:pt idx="64">
                  <c:v>0.41443546883878807</c:v>
                </c:pt>
                <c:pt idx="65">
                  <c:v>0.41395105363482187</c:v>
                </c:pt>
                <c:pt idx="66">
                  <c:v>0.41348078729960708</c:v>
                </c:pt>
                <c:pt idx="67">
                  <c:v>0.41302404262333253</c:v>
                </c:pt>
                <c:pt idx="68">
                  <c:v>0.41258018418801151</c:v>
                </c:pt>
                <c:pt idx="69">
                  <c:v>0.41214857536680288</c:v>
                </c:pt>
                <c:pt idx="70">
                  <c:v>0.41172858417973091</c:v>
                </c:pt>
                <c:pt idx="71">
                  <c:v>0.41131958812454739</c:v>
                </c:pt>
                <c:pt idx="72">
                  <c:v>0.41092097809774775</c:v>
                </c:pt>
                <c:pt idx="73">
                  <c:v>0.41053216151495708</c:v>
                </c:pt>
                <c:pt idx="74">
                  <c:v>0.41015256473272504</c:v>
                </c:pt>
                <c:pt idx="75">
                  <c:v>0.40978163486578106</c:v>
                </c:pt>
                <c:pt idx="76">
                  <c:v>0.40941884108544385</c:v>
                </c:pt>
                <c:pt idx="77">
                  <c:v>0.40906367547646932</c:v>
                </c:pt>
                <c:pt idx="78">
                  <c:v>0.40871565352141803</c:v>
                </c:pt>
                <c:pt idx="79">
                  <c:v>0.40837431427378124</c:v>
                </c:pt>
                <c:pt idx="80">
                  <c:v>0.40803922027374878</c:v>
                </c:pt>
                <c:pt idx="81">
                  <c:v>0.40770995725369064</c:v>
                </c:pt>
                <c:pt idx="82">
                  <c:v>0.40738613367419857</c:v>
                </c:pt>
                <c:pt idx="83">
                  <c:v>0.40706738012588967</c:v>
                </c:pt>
                <c:pt idx="84">
                  <c:v>0.40675334862711571</c:v>
                </c:pt>
                <c:pt idx="85">
                  <c:v>0.40644371184320549</c:v>
                </c:pt>
                <c:pt idx="86">
                  <c:v>0.40613816224887966</c:v>
                </c:pt>
                <c:pt idx="87">
                  <c:v>0.40583641125196146</c:v>
                </c:pt>
                <c:pt idx="88">
                  <c:v>0.40553818829343974</c:v>
                </c:pt>
                <c:pt idx="89">
                  <c:v>0.4052432399362651</c:v>
                </c:pt>
                <c:pt idx="90">
                  <c:v>0.40495132895294572</c:v>
                </c:pt>
                <c:pt idx="91">
                  <c:v>0.40466223342001978</c:v>
                </c:pt>
                <c:pt idx="92">
                  <c:v>0.40437574582576763</c:v>
                </c:pt>
                <c:pt idx="93">
                  <c:v>0.40409167219606945</c:v>
                </c:pt>
                <c:pt idx="94">
                  <c:v>0.40380983124207648</c:v>
                </c:pt>
                <c:pt idx="95">
                  <c:v>0.40353005353231741</c:v>
                </c:pt>
                <c:pt idx="96">
                  <c:v>0.40325218069098517</c:v>
                </c:pt>
                <c:pt idx="97">
                  <c:v>0.40297606462341973</c:v>
                </c:pt>
                <c:pt idx="98">
                  <c:v>0.40270156676920366</c:v>
                </c:pt>
                <c:pt idx="99">
                  <c:v>0.40242855738279665</c:v>
                </c:pt>
                <c:pt idx="100">
                  <c:v>0.40215691484125088</c:v>
                </c:pt>
                <c:pt idx="101">
                  <c:v>0.40188652497824728</c:v>
                </c:pt>
                <c:pt idx="102">
                  <c:v>0.40161728044347278</c:v>
                </c:pt>
                <c:pt idx="103">
                  <c:v>0.40134908008621306</c:v>
                </c:pt>
                <c:pt idx="104">
                  <c:v>0.40108182836195655</c:v>
                </c:pt>
                <c:pt idx="105">
                  <c:v>0.40081543476078874</c:v>
                </c:pt>
                <c:pt idx="106">
                  <c:v>0.4005498132564102</c:v>
                </c:pt>
                <c:pt idx="107">
                  <c:v>0.40028488177472249</c:v>
                </c:pt>
                <c:pt idx="108">
                  <c:v>0.40002056168110911</c:v>
                </c:pt>
                <c:pt idx="109">
                  <c:v>0.39975677728578618</c:v>
                </c:pt>
                <c:pt idx="110">
                  <c:v>0.39949345536691944</c:v>
                </c:pt>
                <c:pt idx="111">
                  <c:v>0.39923052471160692</c:v>
                </c:pt>
                <c:pt idx="112">
                  <c:v>0.39896791567530299</c:v>
                </c:pt>
                <c:pt idx="113">
                  <c:v>0.39870555976083194</c:v>
                </c:pt>
                <c:pt idx="114">
                  <c:v>0.39844338921879341</c:v>
                </c:pt>
                <c:pt idx="115">
                  <c:v>0.39818133667190825</c:v>
                </c:pt>
                <c:pt idx="116">
                  <c:v>0.39791933476668639</c:v>
                </c:pt>
                <c:pt idx="117">
                  <c:v>0.39765731585670666</c:v>
                </c:pt>
                <c:pt idx="118">
                  <c:v>0.39739521172277442</c:v>
                </c:pt>
                <c:pt idx="119">
                  <c:v>0.39713295333622983</c:v>
                </c:pt>
                <c:pt idx="120">
                  <c:v>0.39687047067269915</c:v>
                </c:pt>
                <c:pt idx="121">
                  <c:v>0.3966076925845467</c:v>
                </c:pt>
                <c:pt idx="122">
                  <c:v>0.39634454674115199</c:v>
                </c:pt>
                <c:pt idx="123">
                  <c:v>0.39608095964680795</c:v>
                </c:pt>
                <c:pt idx="124">
                  <c:v>0.39581685674642891</c:v>
                </c:pt>
                <c:pt idx="125">
                  <c:v>0.39555216262926013</c:v>
                </c:pt>
                <c:pt idx="126">
                  <c:v>0.39528680134025568</c:v>
                </c:pt>
                <c:pt idx="127">
                  <c:v>0.39502069680763519</c:v>
                </c:pt>
                <c:pt idx="128">
                  <c:v>0.39475377339319739</c:v>
                </c:pt>
                <c:pt idx="129">
                  <c:v>0.39448595656915403</c:v>
                </c:pt>
                <c:pt idx="130">
                  <c:v>0.39421717372148468</c:v>
                </c:pt>
                <c:pt idx="131">
                  <c:v>0.39394735507506518</c:v>
                </c:pt>
                <c:pt idx="132">
                  <c:v>0.39367643473013469</c:v>
                </c:pt>
                <c:pt idx="133">
                  <c:v>0.39340435179318867</c:v>
                </c:pt>
                <c:pt idx="134">
                  <c:v>0.39313105157834438</c:v>
                </c:pt>
                <c:pt idx="135">
                  <c:v>0.39285648684799712</c:v>
                </c:pt>
                <c:pt idx="136">
                  <c:v>0.3925806190546316</c:v>
                </c:pt>
                <c:pt idx="137">
                  <c:v>0.39230341953954984</c:v>
                </c:pt>
                <c:pt idx="138">
                  <c:v>0.39202487063965002</c:v>
                </c:pt>
                <c:pt idx="139">
                  <c:v>0.39174496665086977</c:v>
                </c:pt>
                <c:pt idx="140">
                  <c:v>0.3914637145970733</c:v>
                </c:pt>
                <c:pt idx="141">
                  <c:v>0.39118113475643423</c:v>
                </c:pt>
                <c:pt idx="142">
                  <c:v>0.3908972609039767</c:v>
                </c:pt>
                <c:pt idx="143">
                  <c:v>0.39061214023880442</c:v>
                </c:pt>
                <c:pt idx="144">
                  <c:v>0.39032583297730772</c:v>
                </c:pt>
                <c:pt idx="145">
                  <c:v>0.39003841160858665</c:v>
                </c:pt>
                <c:pt idx="146">
                  <c:v>0.38974995982448785</c:v>
                </c:pt>
                <c:pt idx="147">
                  <c:v>0.38946057115285837</c:v>
                </c:pt>
                <c:pt idx="148">
                  <c:v>0.38917034733762945</c:v>
                </c:pt>
                <c:pt idx="149">
                  <c:v>0.38887939652196141</c:v>
                </c:pt>
                <c:pt idx="150">
                  <c:v>0.38858783129992291</c:v>
                </c:pt>
                <c:pt idx="151">
                  <c:v>0.38829576670735688</c:v>
                </c:pt>
                <c:pt idx="152">
                  <c:v>0.38800331822338863</c:v>
                </c:pt>
                <c:pt idx="153">
                  <c:v>0.38771059985057243</c:v>
                </c:pt>
                <c:pt idx="154">
                  <c:v>0.38741772233441041</c:v>
                </c:pt>
                <c:pt idx="155">
                  <c:v>0.38712479157270985</c:v>
                </c:pt>
                <c:pt idx="156">
                  <c:v>0.38683190725293265</c:v>
                </c:pt>
                <c:pt idx="157">
                  <c:v>0.38653916174240277</c:v>
                </c:pt>
                <c:pt idx="158">
                  <c:v>0.38624663924298497</c:v>
                </c:pt>
                <c:pt idx="159">
                  <c:v>0.38595441520952151</c:v>
                </c:pt>
                <c:pt idx="160">
                  <c:v>0.38566255602060368</c:v>
                </c:pt>
                <c:pt idx="161">
                  <c:v>0.3853711188816068</c:v>
                </c:pt>
                <c:pt idx="162">
                  <c:v>0.38508015193356793</c:v>
                </c:pt>
                <c:pt idx="163">
                  <c:v>0.38478969453742545</c:v>
                </c:pt>
                <c:pt idx="164">
                  <c:v>0.3844997777012234</c:v>
                </c:pt>
                <c:pt idx="165">
                  <c:v>0.38421042461781513</c:v>
                </c:pt>
                <c:pt idx="166">
                  <c:v>0.38392165128203504</c:v>
                </c:pt>
                <c:pt idx="167">
                  <c:v>0.38363346715885582</c:v>
                </c:pt>
                <c:pt idx="168">
                  <c:v>0.38334587587734642</c:v>
                </c:pt>
                <c:pt idx="169">
                  <c:v>0.38305887592895582</c:v>
                </c:pt>
                <c:pt idx="170">
                  <c:v>0.38277246135248827</c:v>
                </c:pt>
                <c:pt idx="171">
                  <c:v>0.38248662239188663</c:v>
                </c:pt>
                <c:pt idx="172">
                  <c:v>0.38220134611644019</c:v>
                </c:pt>
                <c:pt idx="173">
                  <c:v>0.38191661699617141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1.6329255176034292E-2</c:v>
                </c:pt>
                <c:pt idx="1">
                  <c:v>3.2063925800850262E-3</c:v>
                </c:pt>
                <c:pt idx="2">
                  <c:v>1.5115306884883535E-2</c:v>
                </c:pt>
                <c:pt idx="3">
                  <c:v>1.0831290301625007E-2</c:v>
                </c:pt>
                <c:pt idx="4">
                  <c:v>3.5942464196791223E-2</c:v>
                </c:pt>
                <c:pt idx="5">
                  <c:v>4.9247285465314747E-2</c:v>
                </c:pt>
                <c:pt idx="6">
                  <c:v>4.5154572622252039E-2</c:v>
                </c:pt>
                <c:pt idx="7">
                  <c:v>4.7321309678140216E-2</c:v>
                </c:pt>
                <c:pt idx="8">
                  <c:v>5.7879771809061696E-2</c:v>
                </c:pt>
                <c:pt idx="9">
                  <c:v>7.5612666061588507E-2</c:v>
                </c:pt>
                <c:pt idx="10">
                  <c:v>5.9608035752845269E-2</c:v>
                </c:pt>
                <c:pt idx="11">
                  <c:v>7.329819866235085E-2</c:v>
                </c:pt>
                <c:pt idx="12">
                  <c:v>5.8674868738754528E-2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7.8120873565092081E-3</c:v>
                </c:pt>
                <c:pt idx="1">
                  <c:v>1.8675303122215096E-2</c:v>
                </c:pt>
                <c:pt idx="2">
                  <c:v>3.6127243977670281E-2</c:v>
                </c:pt>
                <c:pt idx="3">
                  <c:v>0</c:v>
                </c:pt>
                <c:pt idx="4">
                  <c:v>4.8404798697880183E-2</c:v>
                </c:pt>
                <c:pt idx="5">
                  <c:v>4.6578962810391283E-2</c:v>
                </c:pt>
                <c:pt idx="6">
                  <c:v>6.0013875571274841E-2</c:v>
                </c:pt>
                <c:pt idx="7">
                  <c:v>6.2720908640819847E-2</c:v>
                </c:pt>
                <c:pt idx="8">
                  <c:v>6.4531033536844959E-2</c:v>
                </c:pt>
                <c:pt idx="9">
                  <c:v>4.2605021690569199E-2</c:v>
                </c:pt>
                <c:pt idx="10">
                  <c:v>7.4054853707115717E-2</c:v>
                </c:pt>
                <c:pt idx="11">
                  <c:v>7.5599880754849969E-2</c:v>
                </c:pt>
                <c:pt idx="12">
                  <c:v>6.726963930954577E-2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0.43073</c:v>
                </c:pt>
                <c:pt idx="1">
                  <c:v>0.42597699999999999</c:v>
                </c:pt>
                <c:pt idx="2">
                  <c:v>0.43251600000000001</c:v>
                </c:pt>
                <c:pt idx="3">
                  <c:v>0.42354399999999998</c:v>
                </c:pt>
                <c:pt idx="4">
                  <c:v>0.42951</c:v>
                </c:pt>
                <c:pt idx="5">
                  <c:v>0.43207299999999998</c:v>
                </c:pt>
                <c:pt idx="6">
                  <c:v>0.42722599999999999</c:v>
                </c:pt>
                <c:pt idx="7">
                  <c:v>0.43335699999999999</c:v>
                </c:pt>
                <c:pt idx="8">
                  <c:v>0.42994300000000002</c:v>
                </c:pt>
                <c:pt idx="9">
                  <c:v>0.42337399999999997</c:v>
                </c:pt>
                <c:pt idx="10">
                  <c:v>0.42772700000000002</c:v>
                </c:pt>
                <c:pt idx="11">
                  <c:v>0.42698999999999998</c:v>
                </c:pt>
                <c:pt idx="12">
                  <c:v>0.42540600000000001</c:v>
                </c:pt>
                <c:pt idx="13">
                  <c:v>0.42627100000000001</c:v>
                </c:pt>
                <c:pt idx="14">
                  <c:v>0.43384400000000001</c:v>
                </c:pt>
                <c:pt idx="15">
                  <c:v>0.42349199999999998</c:v>
                </c:pt>
                <c:pt idx="16">
                  <c:v>0.43285200000000001</c:v>
                </c:pt>
                <c:pt idx="17">
                  <c:v>0.43420999999999998</c:v>
                </c:pt>
                <c:pt idx="18">
                  <c:v>0.433724</c:v>
                </c:pt>
                <c:pt idx="19">
                  <c:v>0.43176700000000001</c:v>
                </c:pt>
                <c:pt idx="20">
                  <c:v>0.43787300000000001</c:v>
                </c:pt>
                <c:pt idx="21">
                  <c:v>0.43024699999999999</c:v>
                </c:pt>
                <c:pt idx="22">
                  <c:v>0.431562</c:v>
                </c:pt>
                <c:pt idx="23">
                  <c:v>0.43666300000000002</c:v>
                </c:pt>
                <c:pt idx="24">
                  <c:v>0.43452299999999999</c:v>
                </c:pt>
                <c:pt idx="25">
                  <c:v>0.43853999999999999</c:v>
                </c:pt>
                <c:pt idx="26">
                  <c:v>0.44322400000000001</c:v>
                </c:pt>
                <c:pt idx="27">
                  <c:v>0.44550699999999999</c:v>
                </c:pt>
                <c:pt idx="28">
                  <c:v>0.44964500000000002</c:v>
                </c:pt>
                <c:pt idx="29">
                  <c:v>0.44727099999999997</c:v>
                </c:pt>
                <c:pt idx="30">
                  <c:v>0.45239800000000002</c:v>
                </c:pt>
                <c:pt idx="31">
                  <c:v>0.45543800000000001</c:v>
                </c:pt>
                <c:pt idx="32">
                  <c:v>0.46971400000000002</c:v>
                </c:pt>
                <c:pt idx="33">
                  <c:v>0.47364000000000001</c:v>
                </c:pt>
                <c:pt idx="34">
                  <c:v>0.47931099999999999</c:v>
                </c:pt>
                <c:pt idx="35">
                  <c:v>0.483122</c:v>
                </c:pt>
                <c:pt idx="36">
                  <c:v>0.49672100000000002</c:v>
                </c:pt>
                <c:pt idx="37">
                  <c:v>0.51133899999999999</c:v>
                </c:pt>
                <c:pt idx="38">
                  <c:v>0.520841</c:v>
                </c:pt>
                <c:pt idx="39">
                  <c:v>0.54595899999999997</c:v>
                </c:pt>
                <c:pt idx="40">
                  <c:v>0.57422099999999998</c:v>
                </c:pt>
                <c:pt idx="41">
                  <c:v>0.60713600000000001</c:v>
                </c:pt>
                <c:pt idx="42">
                  <c:v>0.64859100000000003</c:v>
                </c:pt>
                <c:pt idx="43">
                  <c:v>0.69063099999999999</c:v>
                </c:pt>
                <c:pt idx="44">
                  <c:v>0.72834399999999999</c:v>
                </c:pt>
                <c:pt idx="45">
                  <c:v>0.75831899999999997</c:v>
                </c:pt>
                <c:pt idx="46">
                  <c:v>0.78375899999999998</c:v>
                </c:pt>
                <c:pt idx="47">
                  <c:v>0.79469900000000004</c:v>
                </c:pt>
                <c:pt idx="48">
                  <c:v>0.80208100000000004</c:v>
                </c:pt>
                <c:pt idx="49">
                  <c:v>0.79907499999999998</c:v>
                </c:pt>
                <c:pt idx="50">
                  <c:v>0.77842599999999995</c:v>
                </c:pt>
                <c:pt idx="51">
                  <c:v>0.75298200000000004</c:v>
                </c:pt>
                <c:pt idx="52">
                  <c:v>0.68458699999999995</c:v>
                </c:pt>
                <c:pt idx="53">
                  <c:v>0.57455199999999995</c:v>
                </c:pt>
                <c:pt idx="54">
                  <c:v>0.46480100000000002</c:v>
                </c:pt>
                <c:pt idx="55">
                  <c:v>0.43431199999999998</c:v>
                </c:pt>
                <c:pt idx="56">
                  <c:v>0.424261</c:v>
                </c:pt>
                <c:pt idx="57">
                  <c:v>0.43259599999999998</c:v>
                </c:pt>
                <c:pt idx="58">
                  <c:v>0.43370300000000001</c:v>
                </c:pt>
                <c:pt idx="59">
                  <c:v>0.44014399999999998</c:v>
                </c:pt>
                <c:pt idx="60">
                  <c:v>0.44219199999999997</c:v>
                </c:pt>
                <c:pt idx="61">
                  <c:v>0.44747599999999998</c:v>
                </c:pt>
                <c:pt idx="62">
                  <c:v>0.44949099999999997</c:v>
                </c:pt>
                <c:pt idx="63">
                  <c:v>0.46622200000000003</c:v>
                </c:pt>
                <c:pt idx="64">
                  <c:v>0.477601</c:v>
                </c:pt>
                <c:pt idx="65">
                  <c:v>0.491506</c:v>
                </c:pt>
                <c:pt idx="66">
                  <c:v>0.508988</c:v>
                </c:pt>
                <c:pt idx="67">
                  <c:v>0.52781400000000001</c:v>
                </c:pt>
                <c:pt idx="68">
                  <c:v>0.55731799999999998</c:v>
                </c:pt>
                <c:pt idx="69">
                  <c:v>0.58718999999999999</c:v>
                </c:pt>
                <c:pt idx="70">
                  <c:v>0.60532300000000006</c:v>
                </c:pt>
                <c:pt idx="71">
                  <c:v>0.62358499999999994</c:v>
                </c:pt>
                <c:pt idx="72">
                  <c:v>0.63377300000000003</c:v>
                </c:pt>
                <c:pt idx="73">
                  <c:v>0.63365300000000002</c:v>
                </c:pt>
                <c:pt idx="74">
                  <c:v>0.620166</c:v>
                </c:pt>
                <c:pt idx="75">
                  <c:v>0.58995699999999995</c:v>
                </c:pt>
                <c:pt idx="76">
                  <c:v>0.53976199999999996</c:v>
                </c:pt>
                <c:pt idx="77">
                  <c:v>0.45808500000000002</c:v>
                </c:pt>
                <c:pt idx="78">
                  <c:v>0.41164099999999998</c:v>
                </c:pt>
                <c:pt idx="79">
                  <c:v>0.39954800000000001</c:v>
                </c:pt>
                <c:pt idx="80">
                  <c:v>0.39979599999999998</c:v>
                </c:pt>
                <c:pt idx="81">
                  <c:v>0.40750399999999998</c:v>
                </c:pt>
                <c:pt idx="82">
                  <c:v>0.39913300000000002</c:v>
                </c:pt>
                <c:pt idx="83">
                  <c:v>0.40586899999999998</c:v>
                </c:pt>
                <c:pt idx="84">
                  <c:v>0.40213300000000002</c:v>
                </c:pt>
                <c:pt idx="85">
                  <c:v>0.40182099999999998</c:v>
                </c:pt>
                <c:pt idx="86">
                  <c:v>0.39474300000000001</c:v>
                </c:pt>
                <c:pt idx="87">
                  <c:v>0.39835900000000002</c:v>
                </c:pt>
                <c:pt idx="88">
                  <c:v>0.40143899999999999</c:v>
                </c:pt>
                <c:pt idx="89">
                  <c:v>0.401393</c:v>
                </c:pt>
                <c:pt idx="90">
                  <c:v>0.401592</c:v>
                </c:pt>
                <c:pt idx="91">
                  <c:v>0.405999</c:v>
                </c:pt>
                <c:pt idx="92">
                  <c:v>0.40221600000000002</c:v>
                </c:pt>
                <c:pt idx="93">
                  <c:v>0.40377800000000003</c:v>
                </c:pt>
                <c:pt idx="94">
                  <c:v>0.40238699999999999</c:v>
                </c:pt>
                <c:pt idx="95">
                  <c:v>0.40372599999999997</c:v>
                </c:pt>
                <c:pt idx="96">
                  <c:v>0.40357900000000002</c:v>
                </c:pt>
                <c:pt idx="97">
                  <c:v>0.40153</c:v>
                </c:pt>
                <c:pt idx="98">
                  <c:v>0.40837899999999999</c:v>
                </c:pt>
                <c:pt idx="99">
                  <c:v>0.41027400000000003</c:v>
                </c:pt>
                <c:pt idx="100">
                  <c:v>0.40988599999999997</c:v>
                </c:pt>
                <c:pt idx="101">
                  <c:v>0.41055399999999997</c:v>
                </c:pt>
                <c:pt idx="102">
                  <c:v>0.41545900000000002</c:v>
                </c:pt>
                <c:pt idx="103">
                  <c:v>0.414688</c:v>
                </c:pt>
                <c:pt idx="104">
                  <c:v>0.423653</c:v>
                </c:pt>
                <c:pt idx="105">
                  <c:v>0.42254999999999998</c:v>
                </c:pt>
                <c:pt idx="106">
                  <c:v>0.43036200000000002</c:v>
                </c:pt>
                <c:pt idx="107">
                  <c:v>0.43481700000000001</c:v>
                </c:pt>
                <c:pt idx="108">
                  <c:v>0.44377</c:v>
                </c:pt>
                <c:pt idx="109">
                  <c:v>0.45046799999999998</c:v>
                </c:pt>
                <c:pt idx="110">
                  <c:v>0.45134800000000003</c:v>
                </c:pt>
                <c:pt idx="111">
                  <c:v>0.45422400000000002</c:v>
                </c:pt>
                <c:pt idx="112">
                  <c:v>0.46064899999999998</c:v>
                </c:pt>
                <c:pt idx="113">
                  <c:v>0.45557900000000001</c:v>
                </c:pt>
                <c:pt idx="114">
                  <c:v>0.46285300000000001</c:v>
                </c:pt>
                <c:pt idx="115">
                  <c:v>0.45426899999999998</c:v>
                </c:pt>
                <c:pt idx="116">
                  <c:v>0.45291399999999998</c:v>
                </c:pt>
                <c:pt idx="117">
                  <c:v>0.44522499999999998</c:v>
                </c:pt>
                <c:pt idx="118">
                  <c:v>0.43423600000000001</c:v>
                </c:pt>
                <c:pt idx="119">
                  <c:v>0.42867899999999998</c:v>
                </c:pt>
                <c:pt idx="120">
                  <c:v>0.41760199999999997</c:v>
                </c:pt>
                <c:pt idx="121">
                  <c:v>0.40610400000000002</c:v>
                </c:pt>
                <c:pt idx="122">
                  <c:v>0.40689199999999998</c:v>
                </c:pt>
                <c:pt idx="123">
                  <c:v>0.39840900000000001</c:v>
                </c:pt>
                <c:pt idx="124">
                  <c:v>0.40090900000000002</c:v>
                </c:pt>
                <c:pt idx="125">
                  <c:v>0.39219999999999999</c:v>
                </c:pt>
                <c:pt idx="126">
                  <c:v>0.39513300000000001</c:v>
                </c:pt>
                <c:pt idx="127">
                  <c:v>0.388428</c:v>
                </c:pt>
                <c:pt idx="128">
                  <c:v>0.38296200000000002</c:v>
                </c:pt>
                <c:pt idx="129">
                  <c:v>0.39032099999999997</c:v>
                </c:pt>
                <c:pt idx="130">
                  <c:v>0.39859699999999998</c:v>
                </c:pt>
                <c:pt idx="131">
                  <c:v>0.397901</c:v>
                </c:pt>
                <c:pt idx="132">
                  <c:v>0.40156900000000001</c:v>
                </c:pt>
                <c:pt idx="133">
                  <c:v>0.395283</c:v>
                </c:pt>
                <c:pt idx="134">
                  <c:v>0.39149699999999998</c:v>
                </c:pt>
                <c:pt idx="135">
                  <c:v>0.39288600000000001</c:v>
                </c:pt>
                <c:pt idx="136">
                  <c:v>0.39271899999999998</c:v>
                </c:pt>
                <c:pt idx="137">
                  <c:v>0.39302799999999999</c:v>
                </c:pt>
                <c:pt idx="138">
                  <c:v>0.40450799999999998</c:v>
                </c:pt>
                <c:pt idx="139">
                  <c:v>0.400839</c:v>
                </c:pt>
                <c:pt idx="140">
                  <c:v>0.411611</c:v>
                </c:pt>
                <c:pt idx="141">
                  <c:v>0.41266399999999998</c:v>
                </c:pt>
                <c:pt idx="142">
                  <c:v>0.41470600000000002</c:v>
                </c:pt>
                <c:pt idx="143">
                  <c:v>0.41927799999999998</c:v>
                </c:pt>
                <c:pt idx="144">
                  <c:v>0.42383999999999999</c:v>
                </c:pt>
                <c:pt idx="145">
                  <c:v>0.42629499999999998</c:v>
                </c:pt>
                <c:pt idx="146">
                  <c:v>0.42657099999999998</c:v>
                </c:pt>
                <c:pt idx="147">
                  <c:v>0.42024899999999998</c:v>
                </c:pt>
                <c:pt idx="148">
                  <c:v>0.41756900000000002</c:v>
                </c:pt>
                <c:pt idx="149">
                  <c:v>0.40975400000000001</c:v>
                </c:pt>
                <c:pt idx="150">
                  <c:v>0.407383</c:v>
                </c:pt>
                <c:pt idx="151">
                  <c:v>0.40423399999999998</c:v>
                </c:pt>
                <c:pt idx="152">
                  <c:v>0.39541599999999999</c:v>
                </c:pt>
                <c:pt idx="153">
                  <c:v>0.389905</c:v>
                </c:pt>
                <c:pt idx="154">
                  <c:v>0.38745600000000002</c:v>
                </c:pt>
                <c:pt idx="155">
                  <c:v>0.37989200000000001</c:v>
                </c:pt>
                <c:pt idx="156">
                  <c:v>0.37737300000000001</c:v>
                </c:pt>
                <c:pt idx="157">
                  <c:v>0.38491199999999998</c:v>
                </c:pt>
                <c:pt idx="158">
                  <c:v>0.38163200000000003</c:v>
                </c:pt>
                <c:pt idx="159">
                  <c:v>0.37825399999999998</c:v>
                </c:pt>
                <c:pt idx="160">
                  <c:v>0.38296999999999998</c:v>
                </c:pt>
                <c:pt idx="161">
                  <c:v>0.37872400000000001</c:v>
                </c:pt>
                <c:pt idx="162">
                  <c:v>0.38167699999999999</c:v>
                </c:pt>
                <c:pt idx="163">
                  <c:v>0.37940699999999999</c:v>
                </c:pt>
                <c:pt idx="164">
                  <c:v>0.38334800000000002</c:v>
                </c:pt>
                <c:pt idx="165">
                  <c:v>0.375224</c:v>
                </c:pt>
                <c:pt idx="166">
                  <c:v>0.37341099999999999</c:v>
                </c:pt>
                <c:pt idx="167">
                  <c:v>0.38142199999999998</c:v>
                </c:pt>
                <c:pt idx="168">
                  <c:v>0.37900099999999998</c:v>
                </c:pt>
                <c:pt idx="169">
                  <c:v>0.38137300000000002</c:v>
                </c:pt>
                <c:pt idx="170">
                  <c:v>0.38109399999999999</c:v>
                </c:pt>
                <c:pt idx="171">
                  <c:v>0.38073200000000001</c:v>
                </c:pt>
                <c:pt idx="172">
                  <c:v>0.37732599999999999</c:v>
                </c:pt>
                <c:pt idx="173">
                  <c:v>0.38595600000000002</c:v>
                </c:pt>
                <c:pt idx="174">
                  <c:v>0.38169500000000001</c:v>
                </c:pt>
                <c:pt idx="175">
                  <c:v>0.38313000000000003</c:v>
                </c:pt>
                <c:pt idx="176">
                  <c:v>0.39057500000000001</c:v>
                </c:pt>
                <c:pt idx="177">
                  <c:v>0.38417400000000002</c:v>
                </c:pt>
                <c:pt idx="178">
                  <c:v>0.384654</c:v>
                </c:pt>
                <c:pt idx="179">
                  <c:v>0.38535000000000003</c:v>
                </c:pt>
                <c:pt idx="180">
                  <c:v>0.38994099999999998</c:v>
                </c:pt>
                <c:pt idx="181">
                  <c:v>0.39449499999999998</c:v>
                </c:pt>
                <c:pt idx="182">
                  <c:v>0.38934099999999999</c:v>
                </c:pt>
                <c:pt idx="183">
                  <c:v>0.39312799999999998</c:v>
                </c:pt>
                <c:pt idx="184">
                  <c:v>0.38635799999999998</c:v>
                </c:pt>
                <c:pt idx="185">
                  <c:v>0.383191</c:v>
                </c:pt>
                <c:pt idx="186">
                  <c:v>0.38148500000000002</c:v>
                </c:pt>
                <c:pt idx="187">
                  <c:v>0.371033</c:v>
                </c:pt>
                <c:pt idx="188">
                  <c:v>0.36957200000000001</c:v>
                </c:pt>
                <c:pt idx="189">
                  <c:v>0.37084400000000001</c:v>
                </c:pt>
                <c:pt idx="190">
                  <c:v>0.375276</c:v>
                </c:pt>
                <c:pt idx="191">
                  <c:v>0.376552</c:v>
                </c:pt>
                <c:pt idx="192">
                  <c:v>0.37165100000000001</c:v>
                </c:pt>
                <c:pt idx="193">
                  <c:v>0.36816599999999999</c:v>
                </c:pt>
                <c:pt idx="194">
                  <c:v>0.367869</c:v>
                </c:pt>
                <c:pt idx="195">
                  <c:v>0.37293500000000002</c:v>
                </c:pt>
                <c:pt idx="196">
                  <c:v>0.37479000000000001</c:v>
                </c:pt>
                <c:pt idx="197">
                  <c:v>0.37058600000000003</c:v>
                </c:pt>
                <c:pt idx="198">
                  <c:v>0.37055900000000003</c:v>
                </c:pt>
                <c:pt idx="199">
                  <c:v>0.365838</c:v>
                </c:pt>
                <c:pt idx="200">
                  <c:v>0.366697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0.42390119800998127</c:v>
                </c:pt>
                <c:pt idx="1">
                  <c:v>0.42450111230982551</c:v>
                </c:pt>
                <c:pt idx="2">
                  <c:v>0.42509293408989246</c:v>
                </c:pt>
                <c:pt idx="3">
                  <c:v>0.4256755788631687</c:v>
                </c:pt>
                <c:pt idx="4">
                  <c:v>0.42624785835101753</c:v>
                </c:pt>
                <c:pt idx="5">
                  <c:v>0.42680847712199155</c:v>
                </c:pt>
                <c:pt idx="6">
                  <c:v>0.42735603119308907</c:v>
                </c:pt>
                <c:pt idx="7">
                  <c:v>0.42788900962911836</c:v>
                </c:pt>
                <c:pt idx="8">
                  <c:v>0.42840580069076351</c:v>
                </c:pt>
                <c:pt idx="9">
                  <c:v>0.42890470486373322</c:v>
                </c:pt>
                <c:pt idx="10">
                  <c:v>0.42938395827148113</c:v>
                </c:pt>
                <c:pt idx="11">
                  <c:v>0.42984177169183507</c:v>
                </c:pt>
                <c:pt idx="12">
                  <c:v>0.43027639286119246</c:v>
                </c:pt>
                <c:pt idx="13">
                  <c:v>0.43068620318610978</c:v>
                </c:pt>
                <c:pt idx="14">
                  <c:v>0.43106986462477326</c:v>
                </c:pt>
                <c:pt idx="15">
                  <c:v>0.43142653854469992</c:v>
                </c:pt>
                <c:pt idx="16">
                  <c:v>0.43175620588986513</c:v>
                </c:pt>
                <c:pt idx="17">
                  <c:v>0.43206012686101763</c:v>
                </c:pt>
                <c:pt idx="18">
                  <c:v>0.43234148802439903</c:v>
                </c:pt>
                <c:pt idx="19">
                  <c:v>0.43260629428163277</c:v>
                </c:pt>
                <c:pt idx="20">
                  <c:v>0.43286457071795981</c:v>
                </c:pt>
                <c:pt idx="21">
                  <c:v>0.43313194241588276</c:v>
                </c:pt>
                <c:pt idx="22">
                  <c:v>0.43343165540744777</c:v>
                </c:pt>
                <c:pt idx="23">
                  <c:v>0.43379708480317863</c:v>
                </c:pt>
                <c:pt idx="24">
                  <c:v>0.43427474213601946</c:v>
                </c:pt>
                <c:pt idx="25">
                  <c:v>0.43492773872051471</c:v>
                </c:pt>
                <c:pt idx="26">
                  <c:v>0.43583958226211661</c:v>
                </c:pt>
                <c:pt idx="27">
                  <c:v>0.43711807957739135</c:v>
                </c:pt>
                <c:pt idx="28">
                  <c:v>0.43889899272355348</c:v>
                </c:pt>
                <c:pt idx="29">
                  <c:v>0.44134895822872111</c:v>
                </c:pt>
                <c:pt idx="30">
                  <c:v>0.44466704511710131</c:v>
                </c:pt>
                <c:pt idx="31">
                  <c:v>0.44908421932249409</c:v>
                </c:pt>
                <c:pt idx="32">
                  <c:v>0.45485992761581445</c:v>
                </c:pt>
                <c:pt idx="33">
                  <c:v>0.46227504371439693</c:v>
                </c:pt>
                <c:pt idx="34">
                  <c:v>0.47162056128499785</c:v>
                </c:pt>
                <c:pt idx="35">
                  <c:v>0.48318169374984704</c:v>
                </c:pt>
                <c:pt idx="36">
                  <c:v>0.49721745530287303</c:v>
                </c:pt>
                <c:pt idx="37">
                  <c:v>0.51393633678073625</c:v>
                </c:pt>
                <c:pt idx="38">
                  <c:v>0.53346931447918189</c:v>
                </c:pt>
                <c:pt idx="39">
                  <c:v>0.55584207437985411</c:v>
                </c:pt>
                <c:pt idx="40">
                  <c:v>0.58094891148880634</c:v>
                </c:pt>
                <c:pt idx="41">
                  <c:v>0.6085311743486439</c:v>
                </c:pt>
                <c:pt idx="42">
                  <c:v>0.63816326609607688</c:v>
                </c:pt>
                <c:pt idx="43">
                  <c:v>0.66924893310555478</c:v>
                </c:pt>
                <c:pt idx="44">
                  <c:v>0.70102893735167093</c:v>
                </c:pt>
                <c:pt idx="45">
                  <c:v>0.7325909377085198</c:v>
                </c:pt>
                <c:pt idx="46">
                  <c:v>0.76281598336941281</c:v>
                </c:pt>
                <c:pt idx="47">
                  <c:v>0.78999556523575398</c:v>
                </c:pt>
                <c:pt idx="48">
                  <c:v>0.81054444477030085</c:v>
                </c:pt>
                <c:pt idx="49">
                  <c:v>0.81675538066572939</c:v>
                </c:pt>
                <c:pt idx="50">
                  <c:v>0.79647358968883231</c:v>
                </c:pt>
                <c:pt idx="51">
                  <c:v>0.74010514263164839</c:v>
                </c:pt>
                <c:pt idx="52">
                  <c:v>0.65328419210121547</c:v>
                </c:pt>
                <c:pt idx="53">
                  <c:v>0.56007171079756357</c:v>
                </c:pt>
                <c:pt idx="54">
                  <c:v>0.487176567706262</c:v>
                </c:pt>
                <c:pt idx="55">
                  <c:v>0.44529588620572125</c:v>
                </c:pt>
                <c:pt idx="56">
                  <c:v>0.42796158223136965</c:v>
                </c:pt>
                <c:pt idx="57">
                  <c:v>0.42363095912862136</c:v>
                </c:pt>
                <c:pt idx="58">
                  <c:v>0.4246022259260363</c:v>
                </c:pt>
                <c:pt idx="59">
                  <c:v>0.42785911692869277</c:v>
                </c:pt>
                <c:pt idx="60">
                  <c:v>0.43278576130049251</c:v>
                </c:pt>
                <c:pt idx="61">
                  <c:v>0.43952879198641537</c:v>
                </c:pt>
                <c:pt idx="62">
                  <c:v>0.44838842357204683</c:v>
                </c:pt>
                <c:pt idx="63">
                  <c:v>0.4596497445845365</c:v>
                </c:pt>
                <c:pt idx="64">
                  <c:v>0.47351834643526075</c:v>
                </c:pt>
                <c:pt idx="65">
                  <c:v>0.49006974570012335</c:v>
                </c:pt>
                <c:pt idx="66">
                  <c:v>0.50920180092960232</c:v>
                </c:pt>
                <c:pt idx="67">
                  <c:v>0.53059547700191989</c:v>
                </c:pt>
                <c:pt idx="68">
                  <c:v>0.55369155360086197</c:v>
                </c:pt>
                <c:pt idx="69">
                  <c:v>0.57768669625232227</c:v>
                </c:pt>
                <c:pt idx="70">
                  <c:v>0.60151689495787375</c:v>
                </c:pt>
                <c:pt idx="71">
                  <c:v>0.62361816090315525</c:v>
                </c:pt>
                <c:pt idx="72">
                  <c:v>0.6408390683915266</c:v>
                </c:pt>
                <c:pt idx="73">
                  <c:v>0.64622646515015303</c:v>
                </c:pt>
                <c:pt idx="74">
                  <c:v>0.62902024299207404</c:v>
                </c:pt>
                <c:pt idx="75">
                  <c:v>0.58323100960328622</c:v>
                </c:pt>
                <c:pt idx="76">
                  <c:v>0.51980574942166291</c:v>
                </c:pt>
                <c:pt idx="77">
                  <c:v>0.46255206516349512</c:v>
                </c:pt>
                <c:pt idx="78">
                  <c:v>0.42736908413502334</c:v>
                </c:pt>
                <c:pt idx="79">
                  <c:v>0.41238552630608954</c:v>
                </c:pt>
                <c:pt idx="80">
                  <c:v>0.40781408203004182</c:v>
                </c:pt>
                <c:pt idx="81">
                  <c:v>0.40664694779146399</c:v>
                </c:pt>
                <c:pt idx="82">
                  <c:v>0.4062177876051678</c:v>
                </c:pt>
                <c:pt idx="83">
                  <c:v>0.40589989153687273</c:v>
                </c:pt>
                <c:pt idx="84">
                  <c:v>0.40559778664124946</c:v>
                </c:pt>
                <c:pt idx="85">
                  <c:v>0.40530253688482243</c:v>
                </c:pt>
                <c:pt idx="86">
                  <c:v>0.40501493378768644</c:v>
                </c:pt>
                <c:pt idx="87">
                  <c:v>0.40473732345916613</c:v>
                </c:pt>
                <c:pt idx="88">
                  <c:v>0.40447338901929886</c:v>
                </c:pt>
                <c:pt idx="89">
                  <c:v>0.40422864004823578</c:v>
                </c:pt>
                <c:pt idx="90">
                  <c:v>0.4040110732827496</c:v>
                </c:pt>
                <c:pt idx="91">
                  <c:v>0.40383198341685872</c:v>
                </c:pt>
                <c:pt idx="92">
                  <c:v>0.40370691166581052</c:v>
                </c:pt>
                <c:pt idx="93">
                  <c:v>0.40365669401291049</c:v>
                </c:pt>
                <c:pt idx="94">
                  <c:v>0.40370853538075069</c:v>
                </c:pt>
                <c:pt idx="95">
                  <c:v>0.4038969926515546</c:v>
                </c:pt>
                <c:pt idx="96">
                  <c:v>0.4042647022591993</c:v>
                </c:pt>
                <c:pt idx="97">
                  <c:v>0.40486264331723754</c:v>
                </c:pt>
                <c:pt idx="98">
                  <c:v>0.40574969350734419</c:v>
                </c:pt>
                <c:pt idx="99">
                  <c:v>0.40699122152141654</c:v>
                </c:pt>
                <c:pt idx="100">
                  <c:v>0.4086564733458643</c:v>
                </c:pt>
                <c:pt idx="101">
                  <c:v>0.41081454828764014</c:v>
                </c:pt>
                <c:pt idx="102">
                  <c:v>0.41352880686339216</c:v>
                </c:pt>
                <c:pt idx="103">
                  <c:v>0.41684956940219697</c:v>
                </c:pt>
                <c:pt idx="104">
                  <c:v>0.42080490636979995</c:v>
                </c:pt>
                <c:pt idx="105">
                  <c:v>0.42538918168961198</c:v>
                </c:pt>
                <c:pt idx="106">
                  <c:v>0.43054890926557826</c:v>
                </c:pt>
                <c:pt idx="107">
                  <c:v>0.43616577001636603</c:v>
                </c:pt>
                <c:pt idx="108">
                  <c:v>0.44203788709966013</c:v>
                </c:pt>
                <c:pt idx="109">
                  <c:v>0.44786318566930294</c:v>
                </c:pt>
                <c:pt idx="110">
                  <c:v>0.45323267085815866</c:v>
                </c:pt>
                <c:pt idx="111">
                  <c:v>0.45764507432775076</c:v>
                </c:pt>
                <c:pt idx="112">
                  <c:v>0.46055430302872435</c:v>
                </c:pt>
                <c:pt idx="113">
                  <c:v>0.46145405635566661</c:v>
                </c:pt>
                <c:pt idx="114">
                  <c:v>0.45998915062822066</c:v>
                </c:pt>
                <c:pt idx="115">
                  <c:v>0.45606516892195242</c:v>
                </c:pt>
                <c:pt idx="116">
                  <c:v>0.44991672416914508</c:v>
                </c:pt>
                <c:pt idx="117">
                  <c:v>0.44209966037900184</c:v>
                </c:pt>
                <c:pt idx="118">
                  <c:v>0.43339645798465959</c:v>
                </c:pt>
                <c:pt idx="119">
                  <c:v>0.42465800931555331</c:v>
                </c:pt>
                <c:pt idx="120">
                  <c:v>0.41663183674418475</c:v>
                </c:pt>
                <c:pt idx="121">
                  <c:v>0.40983195331435479</c:v>
                </c:pt>
                <c:pt idx="122">
                  <c:v>0.40448612277194262</c:v>
                </c:pt>
                <c:pt idx="123">
                  <c:v>0.4005633605321367</c:v>
                </c:pt>
                <c:pt idx="124">
                  <c:v>0.39785556996733407</c:v>
                </c:pt>
                <c:pt idx="125">
                  <c:v>0.39607496598696373</c:v>
                </c:pt>
                <c:pt idx="126">
                  <c:v>0.39493497979356146</c:v>
                </c:pt>
                <c:pt idx="127">
                  <c:v>0.39419878672011127</c:v>
                </c:pt>
                <c:pt idx="128">
                  <c:v>0.39369601279397859</c:v>
                </c:pt>
                <c:pt idx="129">
                  <c:v>0.39331784302215189</c:v>
                </c:pt>
                <c:pt idx="130">
                  <c:v>0.39300271110223906</c:v>
                </c:pt>
                <c:pt idx="131">
                  <c:v>0.39272188752672982</c:v>
                </c:pt>
                <c:pt idx="132">
                  <c:v>0.39247020916541558</c:v>
                </c:pt>
                <c:pt idx="133">
                  <c:v>0.39226411741945577</c:v>
                </c:pt>
                <c:pt idx="134">
                  <c:v>0.39214740884198085</c:v>
                </c:pt>
                <c:pt idx="135">
                  <c:v>0.39220360920465946</c:v>
                </c:pt>
                <c:pt idx="136">
                  <c:v>0.39257112889638573</c:v>
                </c:pt>
                <c:pt idx="137">
                  <c:v>0.39345233408940528</c:v>
                </c:pt>
                <c:pt idx="138">
                  <c:v>0.39510120609783178</c:v>
                </c:pt>
                <c:pt idx="139">
                  <c:v>0.39777053447417993</c:v>
                </c:pt>
                <c:pt idx="140">
                  <c:v>0.40160645058376254</c:v>
                </c:pt>
                <c:pt idx="141">
                  <c:v>0.40650343857545534</c:v>
                </c:pt>
                <c:pt idx="142">
                  <c:v>0.4119749960132249</c:v>
                </c:pt>
                <c:pt idx="143">
                  <c:v>0.41713139674852701</c:v>
                </c:pt>
                <c:pt idx="144">
                  <c:v>0.42084601482449835</c:v>
                </c:pt>
                <c:pt idx="145">
                  <c:v>0.42210731547145447</c:v>
                </c:pt>
                <c:pt idx="146">
                  <c:v>0.42042371180804955</c:v>
                </c:pt>
                <c:pt idx="147">
                  <c:v>0.41606639319814587</c:v>
                </c:pt>
                <c:pt idx="148">
                  <c:v>0.40999127767406973</c:v>
                </c:pt>
                <c:pt idx="149">
                  <c:v>0.40346453605317778</c:v>
                </c:pt>
                <c:pt idx="150">
                  <c:v>0.39759661538247221</c:v>
                </c:pt>
                <c:pt idx="151">
                  <c:v>0.39302668754273812</c:v>
                </c:pt>
                <c:pt idx="152">
                  <c:v>0.38987413449912256</c:v>
                </c:pt>
                <c:pt idx="153">
                  <c:v>0.38790052098888411</c:v>
                </c:pt>
                <c:pt idx="154">
                  <c:v>0.38673468810777173</c:v>
                </c:pt>
                <c:pt idx="155">
                  <c:v>0.3860395389154922</c:v>
                </c:pt>
                <c:pt idx="156">
                  <c:v>0.38558147305576951</c:v>
                </c:pt>
                <c:pt idx="157">
                  <c:v>0.38522768589080736</c:v>
                </c:pt>
                <c:pt idx="158">
                  <c:v>0.38491430051617509</c:v>
                </c:pt>
                <c:pt idx="159">
                  <c:v>0.38461491006961757</c:v>
                </c:pt>
                <c:pt idx="160">
                  <c:v>0.38432005547188292</c:v>
                </c:pt>
                <c:pt idx="161">
                  <c:v>0.38402679802045231</c:v>
                </c:pt>
                <c:pt idx="162">
                  <c:v>0.383734357621837</c:v>
                </c:pt>
                <c:pt idx="163">
                  <c:v>0.38344257079513983</c:v>
                </c:pt>
                <c:pt idx="164">
                  <c:v>0.38315142324234053</c:v>
                </c:pt>
                <c:pt idx="165">
                  <c:v>0.38286092748066136</c:v>
                </c:pt>
                <c:pt idx="166">
                  <c:v>0.38257109533543487</c:v>
                </c:pt>
                <c:pt idx="167">
                  <c:v>0.38228193299627594</c:v>
                </c:pt>
                <c:pt idx="168">
                  <c:v>0.38199344075543429</c:v>
                </c:pt>
                <c:pt idx="169">
                  <c:v>0.38170561359520949</c:v>
                </c:pt>
                <c:pt idx="170">
                  <c:v>0.38141844189783369</c:v>
                </c:pt>
                <c:pt idx="171">
                  <c:v>0.38113191214730602</c:v>
                </c:pt>
                <c:pt idx="172">
                  <c:v>0.38084600759474285</c:v>
                </c:pt>
                <c:pt idx="173">
                  <c:v>0.38056070887655863</c:v>
                </c:pt>
                <c:pt idx="174">
                  <c:v>0.38027599457969491</c:v>
                </c:pt>
                <c:pt idx="175">
                  <c:v>0.37999184175094242</c:v>
                </c:pt>
                <c:pt idx="176">
                  <c:v>0.37970822634957763</c:v>
                </c:pt>
                <c:pt idx="177">
                  <c:v>0.37942512364423647</c:v>
                </c:pt>
                <c:pt idx="178">
                  <c:v>0.37914250855623655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0.42390119667998083</c:v>
                </c:pt>
                <c:pt idx="1">
                  <c:v>0.42450110950510028</c:v>
                </c:pt>
                <c:pt idx="2">
                  <c:v>0.42509292826013118</c:v>
                </c:pt>
                <c:pt idx="3">
                  <c:v>0.42567556691962694</c:v>
                </c:pt>
                <c:pt idx="4">
                  <c:v>0.4262478342332337</c:v>
                </c:pt>
                <c:pt idx="5">
                  <c:v>0.42680842911952316</c:v>
                </c:pt>
                <c:pt idx="6">
                  <c:v>0.42735593702328872</c:v>
                </c:pt>
                <c:pt idx="7">
                  <c:v>0.42788882754098845</c:v>
                </c:pt>
                <c:pt idx="8">
                  <c:v>0.42840545365556293</c:v>
                </c:pt>
                <c:pt idx="9">
                  <c:v>0.42890405295420569</c:v>
                </c:pt>
                <c:pt idx="10">
                  <c:v>0.42938275122766673</c:v>
                </c:pt>
                <c:pt idx="11">
                  <c:v>0.42983956886353031</c:v>
                </c:pt>
                <c:pt idx="12">
                  <c:v>0.43027243044428154</c:v>
                </c:pt>
                <c:pt idx="13">
                  <c:v>0.43067917793915178</c:v>
                </c:pt>
                <c:pt idx="14">
                  <c:v>0.43105758783187864</c:v>
                </c:pt>
                <c:pt idx="15">
                  <c:v>0.43140539245012316</c:v>
                </c:pt>
                <c:pt idx="16">
                  <c:v>0.43172030565267933</c:v>
                </c:pt>
                <c:pt idx="17">
                  <c:v>0.4320000528856221</c:v>
                </c:pt>
                <c:pt idx="18">
                  <c:v>0.432242405438234</c:v>
                </c:pt>
                <c:pt idx="19">
                  <c:v>0.43244521851695494</c:v>
                </c:pt>
                <c:pt idx="20">
                  <c:v>0.43260647251737733</c:v>
                </c:pt>
                <c:pt idx="21">
                  <c:v>0.43272431662115773</c:v>
                </c:pt>
                <c:pt idx="22">
                  <c:v>0.43279711359143058</c:v>
                </c:pt>
                <c:pt idx="23">
                  <c:v>0.43282348440537222</c:v>
                </c:pt>
                <c:pt idx="24">
                  <c:v>0.43280235116704563</c:v>
                </c:pt>
                <c:pt idx="25">
                  <c:v>0.43273297660961457</c:v>
                </c:pt>
                <c:pt idx="26">
                  <c:v>0.43261499844421397</c:v>
                </c:pt>
                <c:pt idx="27">
                  <c:v>0.43244845686012667</c:v>
                </c:pt>
                <c:pt idx="28">
                  <c:v>0.43223381363786184</c:v>
                </c:pt>
                <c:pt idx="29">
                  <c:v>0.43197196160490869</c:v>
                </c:pt>
                <c:pt idx="30">
                  <c:v>0.43166422353471401</c:v>
                </c:pt>
                <c:pt idx="31">
                  <c:v>0.43131234004350127</c:v>
                </c:pt>
                <c:pt idx="32">
                  <c:v>0.43091844654800165</c:v>
                </c:pt>
                <c:pt idx="33">
                  <c:v>0.43048503987386272</c:v>
                </c:pt>
                <c:pt idx="34">
                  <c:v>0.43001493560967408</c:v>
                </c:pt>
                <c:pt idx="35">
                  <c:v>0.42951121774609596</c:v>
                </c:pt>
                <c:pt idx="36">
                  <c:v>0.42897718248941763</c:v>
                </c:pt>
                <c:pt idx="37">
                  <c:v>0.42841627836875174</c:v>
                </c:pt>
                <c:pt idx="38">
                  <c:v>0.42783204485221088</c:v>
                </c:pt>
                <c:pt idx="39">
                  <c:v>0.42722805164858652</c:v>
                </c:pt>
                <c:pt idx="40">
                  <c:v>0.42660784070811325</c:v>
                </c:pt>
                <c:pt idx="41">
                  <c:v>0.4259748726697461</c:v>
                </c:pt>
                <c:pt idx="42">
                  <c:v>0.42533247916094996</c:v>
                </c:pt>
                <c:pt idx="43">
                  <c:v>0.42468382197066062</c:v>
                </c:pt>
                <c:pt idx="44">
                  <c:v>0.42403185971812418</c:v>
                </c:pt>
                <c:pt idx="45">
                  <c:v>0.42337932225788727</c:v>
                </c:pt>
                <c:pt idx="46">
                  <c:v>0.42272869271708791</c:v>
                </c:pt>
                <c:pt idx="47">
                  <c:v>0.42208219677154174</c:v>
                </c:pt>
                <c:pt idx="48">
                  <c:v>0.42144179854120928</c:v>
                </c:pt>
                <c:pt idx="49">
                  <c:v>0.42080920232627139</c:v>
                </c:pt>
                <c:pt idx="50">
                  <c:v>0.4201858593096866</c:v>
                </c:pt>
                <c:pt idx="51">
                  <c:v>0.41957297831416862</c:v>
                </c:pt>
                <c:pt idx="52">
                  <c:v>0.41897153971183593</c:v>
                </c:pt>
                <c:pt idx="53">
                  <c:v>0.41838231163291806</c:v>
                </c:pt>
                <c:pt idx="54">
                  <c:v>0.41780586769531264</c:v>
                </c:pt>
                <c:pt idx="55">
                  <c:v>0.41724260556961218</c:v>
                </c:pt>
                <c:pt idx="56">
                  <c:v>0.41669276579589215</c:v>
                </c:pt>
                <c:pt idx="57">
                  <c:v>0.41615645037202637</c:v>
                </c:pt>
                <c:pt idx="58">
                  <c:v>0.41563364073320525</c:v>
                </c:pt>
                <c:pt idx="59">
                  <c:v>0.41512421483483974</c:v>
                </c:pt>
                <c:pt idx="60">
                  <c:v>0.41462796313371053</c:v>
                </c:pt>
                <c:pt idx="61">
                  <c:v>0.41414460333381292</c:v>
                </c:pt>
                <c:pt idx="62">
                  <c:v>0.41367379382347685</c:v>
                </c:pt>
                <c:pt idx="63">
                  <c:v>0.41321514577934171</c:v>
                </c:pt>
                <c:pt idx="64">
                  <c:v>0.41276823395142409</c:v>
                </c:pt>
                <c:pt idx="65">
                  <c:v>0.41233260617288447</c:v>
                </c:pt>
                <c:pt idx="66">
                  <c:v>0.41190779165940455</c:v>
                </c:pt>
                <c:pt idx="67">
                  <c:v>0.41149330817755958</c:v>
                </c:pt>
                <c:pt idx="68">
                  <c:v>0.41108866817042244</c:v>
                </c:pt>
                <c:pt idx="69">
                  <c:v>0.41069338393297844</c:v>
                </c:pt>
                <c:pt idx="70">
                  <c:v>0.41030697193075261</c:v>
                </c:pt>
                <c:pt idx="71">
                  <c:v>0.40992895635322546</c:v>
                </c:pt>
                <c:pt idx="72">
                  <c:v>0.40955887198985813</c:v>
                </c:pt>
                <c:pt idx="73">
                  <c:v>0.40919626651147617</c:v>
                </c:pt>
                <c:pt idx="74">
                  <c:v>0.40884070223384761</c:v>
                </c:pt>
                <c:pt idx="75">
                  <c:v>0.40849175743393001</c:v>
                </c:pt>
                <c:pt idx="76">
                  <c:v>0.4081490272827375</c:v>
                </c:pt>
                <c:pt idx="77">
                  <c:v>0.40781212445231829</c:v>
                </c:pt>
                <c:pt idx="78">
                  <c:v>0.40748067944809296</c:v>
                </c:pt>
                <c:pt idx="79">
                  <c:v>0.40715434071188844</c:v>
                </c:pt>
                <c:pt idx="80">
                  <c:v>0.40683277453548689</c:v>
                </c:pt>
                <c:pt idx="81">
                  <c:v>0.40651566481942902</c:v>
                </c:pt>
                <c:pt idx="82">
                  <c:v>0.40620271270717889</c:v>
                </c:pt>
                <c:pt idx="83">
                  <c:v>0.4058936361205806</c:v>
                </c:pt>
                <c:pt idx="84">
                  <c:v>0.40558816921879215</c:v>
                </c:pt>
                <c:pt idx="85">
                  <c:v>0.40528606179955001</c:v>
                </c:pt>
                <c:pt idx="86">
                  <c:v>0.404987078658679</c:v>
                </c:pt>
                <c:pt idx="87">
                  <c:v>0.40469099892117255</c:v>
                </c:pt>
                <c:pt idx="88">
                  <c:v>0.40439761535491037</c:v>
                </c:pt>
                <c:pt idx="89">
                  <c:v>0.40410673367611449</c:v>
                </c:pt>
                <c:pt idx="90">
                  <c:v>0.40381817185394026</c:v>
                </c:pt>
                <c:pt idx="91">
                  <c:v>0.40353175942013669</c:v>
                </c:pt>
                <c:pt idx="92">
                  <c:v>0.40324733678844898</c:v>
                </c:pt>
                <c:pt idx="93">
                  <c:v>0.40296475458736636</c:v>
                </c:pt>
                <c:pt idx="94">
                  <c:v>0.40268387300890296</c:v>
                </c:pt>
                <c:pt idx="95">
                  <c:v>0.40240456117533419</c:v>
                </c:pt>
                <c:pt idx="96">
                  <c:v>0.40212669652516259</c:v>
                </c:pt>
                <c:pt idx="97">
                  <c:v>0.4018501642190524</c:v>
                </c:pt>
                <c:pt idx="98">
                  <c:v>0.4015748565660322</c:v>
                </c:pt>
                <c:pt idx="99">
                  <c:v>0.40130067246990497</c:v>
                </c:pt>
                <c:pt idx="100">
                  <c:v>0.40102751689552507</c:v>
                </c:pt>
                <c:pt idx="101">
                  <c:v>0.40075530035438411</c:v>
                </c:pt>
                <c:pt idx="102">
                  <c:v>0.40048393840879071</c:v>
                </c:pt>
                <c:pt idx="103">
                  <c:v>0.40021335119382984</c:v>
                </c:pt>
                <c:pt idx="104">
                  <c:v>0.39994346295623884</c:v>
                </c:pt>
                <c:pt idx="105">
                  <c:v>0.39967420160933825</c:v>
                </c:pt>
                <c:pt idx="106">
                  <c:v>0.39940549830320876</c:v>
                </c:pt>
                <c:pt idx="107">
                  <c:v>0.39913728700940737</c:v>
                </c:pt>
                <c:pt idx="108">
                  <c:v>0.39886950411967093</c:v>
                </c:pt>
                <c:pt idx="109">
                  <c:v>0.3986020880582663</c:v>
                </c:pt>
                <c:pt idx="110">
                  <c:v>0.39833497890791186</c:v>
                </c:pt>
                <c:pt idx="111">
                  <c:v>0.3980681180495283</c:v>
                </c:pt>
                <c:pt idx="112">
                  <c:v>0.39780144781647164</c:v>
                </c:pt>
                <c:pt idx="113">
                  <c:v>0.39753491116436951</c:v>
                </c:pt>
                <c:pt idx="114">
                  <c:v>0.39726845135821992</c:v>
                </c:pt>
                <c:pt idx="115">
                  <c:v>0.39700201167902605</c:v>
                </c:pt>
                <c:pt idx="116">
                  <c:v>0.39673553515292437</c:v>
                </c:pt>
                <c:pt idx="117">
                  <c:v>0.39646896430651801</c:v>
                </c:pt>
                <c:pt idx="118">
                  <c:v>0.39620224095293222</c:v>
                </c:pt>
                <c:pt idx="119">
                  <c:v>0.39593530601395538</c:v>
                </c:pt>
                <c:pt idx="120">
                  <c:v>0.39566809938448944</c:v>
                </c:pt>
                <c:pt idx="121">
                  <c:v>0.39540055984636319</c:v>
                </c:pt>
                <c:pt idx="122">
                  <c:v>0.39513262503932639</c:v>
                </c:pt>
                <c:pt idx="123">
                  <c:v>0.39486423149766514</c:v>
                </c:pt>
                <c:pt idx="124">
                  <c:v>0.39459531476129622</c:v>
                </c:pt>
                <c:pt idx="125">
                  <c:v>0.39432580957031005</c:v>
                </c:pt>
                <c:pt idx="126">
                  <c:v>0.39405565015164412</c:v>
                </c:pt>
                <c:pt idx="127">
                  <c:v>0.39378477060576744</c:v>
                </c:pt>
                <c:pt idx="128">
                  <c:v>0.39351310539982787</c:v>
                </c:pt>
                <c:pt idx="129">
                  <c:v>0.39324058997156075</c:v>
                </c:pt>
                <c:pt idx="130">
                  <c:v>0.39296716144528254</c:v>
                </c:pt>
                <c:pt idx="131">
                  <c:v>0.39269275945745774</c:v>
                </c:pt>
                <c:pt idx="132">
                  <c:v>0.39241732708462185</c:v>
                </c:pt>
                <c:pt idx="133">
                  <c:v>0.39214081186094901</c:v>
                </c:pt>
                <c:pt idx="134">
                  <c:v>0.39186316686661898</c:v>
                </c:pt>
                <c:pt idx="135">
                  <c:v>0.39158435186163204</c:v>
                </c:pt>
                <c:pt idx="136">
                  <c:v>0.39130433443320012</c:v>
                </c:pt>
                <c:pt idx="137">
                  <c:v>0.39102309111877209</c:v>
                </c:pt>
                <c:pt idx="138">
                  <c:v>0.39074060846167591</c:v>
                </c:pt>
                <c:pt idx="139">
                  <c:v>0.39045688395285982</c:v>
                </c:pt>
                <c:pt idx="140">
                  <c:v>0.39017192681086355</c:v>
                </c:pt>
                <c:pt idx="141">
                  <c:v>0.38988575855345059</c:v>
                </c:pt>
                <c:pt idx="142">
                  <c:v>0.38959841331862</c:v>
                </c:pt>
                <c:pt idx="143">
                  <c:v>0.38930993790013668</c:v>
                </c:pt>
                <c:pt idx="144">
                  <c:v>0.38902039147312112</c:v>
                </c:pt>
                <c:pt idx="145">
                  <c:v>0.38872984499817953</c:v>
                </c:pt>
                <c:pt idx="146">
                  <c:v>0.38843838030730349</c:v>
                </c:pt>
                <c:pt idx="147">
                  <c:v>0.38814608889033297</c:v>
                </c:pt>
                <c:pt idx="148">
                  <c:v>0.38785307041601103</c:v>
                </c:pt>
                <c:pt idx="149">
                  <c:v>0.38755943103538104</c:v>
                </c:pt>
                <c:pt idx="150">
                  <c:v>0.38726528152636963</c:v>
                </c:pt>
                <c:pt idx="151">
                  <c:v>0.38697073534598725</c:v>
                </c:pt>
                <c:pt idx="152">
                  <c:v>0.38667590666007007</c:v>
                </c:pt>
                <c:pt idx="153">
                  <c:v>0.38638090841970946</c:v>
                </c:pt>
                <c:pt idx="154">
                  <c:v>0.38608585054864741</c:v>
                </c:pt>
                <c:pt idx="155">
                  <c:v>0.38579083829753236</c:v>
                </c:pt>
                <c:pt idx="156">
                  <c:v>0.3854959708098521</c:v>
                </c:pt>
                <c:pt idx="157">
                  <c:v>0.38520133993159394</c:v>
                </c:pt>
                <c:pt idx="158">
                  <c:v>0.38490702928328346</c:v>
                </c:pt>
                <c:pt idx="159">
                  <c:v>0.38461311360000755</c:v>
                </c:pt>
                <c:pt idx="160">
                  <c:v>0.38431965833317483</c:v>
                </c:pt>
                <c:pt idx="161">
                  <c:v>0.38402671949773759</c:v>
                </c:pt>
                <c:pt idx="162">
                  <c:v>0.38373434374077731</c:v>
                </c:pt>
                <c:pt idx="163">
                  <c:v>0.38344256860189352</c:v>
                </c:pt>
                <c:pt idx="164">
                  <c:v>0.3831514229326915</c:v>
                </c:pt>
                <c:pt idx="165">
                  <c:v>0.38286092744160749</c:v>
                </c:pt>
                <c:pt idx="166">
                  <c:v>0.38257109533103562</c:v>
                </c:pt>
                <c:pt idx="167">
                  <c:v>0.38228193299583341</c:v>
                </c:pt>
                <c:pt idx="168">
                  <c:v>0.38199344075539454</c:v>
                </c:pt>
                <c:pt idx="169">
                  <c:v>0.38170561359520633</c:v>
                </c:pt>
                <c:pt idx="170">
                  <c:v>0.38141844189783347</c:v>
                </c:pt>
                <c:pt idx="171">
                  <c:v>0.38113191214730602</c:v>
                </c:pt>
                <c:pt idx="172">
                  <c:v>0.38084600759474285</c:v>
                </c:pt>
                <c:pt idx="173">
                  <c:v>0.38056070887655863</c:v>
                </c:pt>
                <c:pt idx="174">
                  <c:v>0.38027599457969491</c:v>
                </c:pt>
                <c:pt idx="175">
                  <c:v>0.37999184175094242</c:v>
                </c:pt>
                <c:pt idx="176">
                  <c:v>0.37970822634957763</c:v>
                </c:pt>
                <c:pt idx="177">
                  <c:v>0.37942512364423647</c:v>
                </c:pt>
                <c:pt idx="178">
                  <c:v>0.37914250855623655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0.43785000000000002</c:v>
                </c:pt>
                <c:pt idx="1">
                  <c:v>0.43562000000000001</c:v>
                </c:pt>
                <c:pt idx="2">
                  <c:v>0.43440299999999998</c:v>
                </c:pt>
                <c:pt idx="3">
                  <c:v>0.43129299999999998</c:v>
                </c:pt>
                <c:pt idx="4">
                  <c:v>0.43669200000000002</c:v>
                </c:pt>
                <c:pt idx="5">
                  <c:v>0.43806899999999999</c:v>
                </c:pt>
                <c:pt idx="6">
                  <c:v>0.44007200000000002</c:v>
                </c:pt>
                <c:pt idx="7">
                  <c:v>0.44267200000000001</c:v>
                </c:pt>
                <c:pt idx="8">
                  <c:v>0.44206299999999998</c:v>
                </c:pt>
                <c:pt idx="9">
                  <c:v>0.441216</c:v>
                </c:pt>
                <c:pt idx="10">
                  <c:v>0.44152599999999997</c:v>
                </c:pt>
                <c:pt idx="11">
                  <c:v>0.44041799999999998</c:v>
                </c:pt>
                <c:pt idx="12">
                  <c:v>0.437274</c:v>
                </c:pt>
                <c:pt idx="13">
                  <c:v>0.43919599999999998</c:v>
                </c:pt>
                <c:pt idx="14">
                  <c:v>0.43503700000000001</c:v>
                </c:pt>
                <c:pt idx="15">
                  <c:v>0.43401299999999998</c:v>
                </c:pt>
                <c:pt idx="16">
                  <c:v>0.437836</c:v>
                </c:pt>
                <c:pt idx="17">
                  <c:v>0.437</c:v>
                </c:pt>
                <c:pt idx="18">
                  <c:v>0.43845600000000001</c:v>
                </c:pt>
                <c:pt idx="19">
                  <c:v>0.43897900000000001</c:v>
                </c:pt>
                <c:pt idx="20">
                  <c:v>0.44068099999999999</c:v>
                </c:pt>
                <c:pt idx="21">
                  <c:v>0.44173099999999998</c:v>
                </c:pt>
                <c:pt idx="22">
                  <c:v>0.44278200000000001</c:v>
                </c:pt>
                <c:pt idx="23">
                  <c:v>0.44426300000000002</c:v>
                </c:pt>
                <c:pt idx="24">
                  <c:v>0.445687</c:v>
                </c:pt>
                <c:pt idx="25">
                  <c:v>0.44644</c:v>
                </c:pt>
                <c:pt idx="26">
                  <c:v>0.45196500000000001</c:v>
                </c:pt>
                <c:pt idx="27">
                  <c:v>0.45785900000000002</c:v>
                </c:pt>
                <c:pt idx="28">
                  <c:v>0.45928099999999999</c:v>
                </c:pt>
                <c:pt idx="29">
                  <c:v>0.467422</c:v>
                </c:pt>
                <c:pt idx="30">
                  <c:v>0.46525</c:v>
                </c:pt>
                <c:pt idx="31">
                  <c:v>0.47149200000000002</c:v>
                </c:pt>
                <c:pt idx="32">
                  <c:v>0.47467599999999999</c:v>
                </c:pt>
                <c:pt idx="33">
                  <c:v>0.48370800000000003</c:v>
                </c:pt>
                <c:pt idx="34">
                  <c:v>0.490257</c:v>
                </c:pt>
                <c:pt idx="35">
                  <c:v>0.503722</c:v>
                </c:pt>
                <c:pt idx="36">
                  <c:v>0.51202099999999995</c:v>
                </c:pt>
                <c:pt idx="37">
                  <c:v>0.53314499999999998</c:v>
                </c:pt>
                <c:pt idx="38">
                  <c:v>0.56111800000000001</c:v>
                </c:pt>
                <c:pt idx="39">
                  <c:v>0.59378799999999998</c:v>
                </c:pt>
                <c:pt idx="40">
                  <c:v>0.62807199999999996</c:v>
                </c:pt>
                <c:pt idx="41">
                  <c:v>0.65981500000000004</c:v>
                </c:pt>
                <c:pt idx="42">
                  <c:v>0.69402799999999998</c:v>
                </c:pt>
                <c:pt idx="43">
                  <c:v>0.71179700000000001</c:v>
                </c:pt>
                <c:pt idx="44">
                  <c:v>0.72918099999999997</c:v>
                </c:pt>
                <c:pt idx="45">
                  <c:v>0.73425300000000004</c:v>
                </c:pt>
                <c:pt idx="46">
                  <c:v>0.72484499999999996</c:v>
                </c:pt>
                <c:pt idx="47">
                  <c:v>0.69770600000000005</c:v>
                </c:pt>
                <c:pt idx="48">
                  <c:v>0.66532899999999995</c:v>
                </c:pt>
                <c:pt idx="49">
                  <c:v>0.608128</c:v>
                </c:pt>
                <c:pt idx="50">
                  <c:v>0.53650299999999995</c:v>
                </c:pt>
                <c:pt idx="51">
                  <c:v>0.47093699999999999</c:v>
                </c:pt>
                <c:pt idx="52">
                  <c:v>0.441413</c:v>
                </c:pt>
                <c:pt idx="53">
                  <c:v>0.43626599999999999</c:v>
                </c:pt>
                <c:pt idx="54">
                  <c:v>0.43524400000000002</c:v>
                </c:pt>
                <c:pt idx="55">
                  <c:v>0.434944</c:v>
                </c:pt>
                <c:pt idx="56">
                  <c:v>0.43243700000000002</c:v>
                </c:pt>
                <c:pt idx="57">
                  <c:v>0.434529</c:v>
                </c:pt>
                <c:pt idx="58">
                  <c:v>0.43505899999999997</c:v>
                </c:pt>
                <c:pt idx="59">
                  <c:v>0.44240299999999999</c:v>
                </c:pt>
                <c:pt idx="60">
                  <c:v>0.44400600000000001</c:v>
                </c:pt>
                <c:pt idx="61">
                  <c:v>0.45440700000000001</c:v>
                </c:pt>
                <c:pt idx="62">
                  <c:v>0.46812900000000002</c:v>
                </c:pt>
                <c:pt idx="63">
                  <c:v>0.47934399999999999</c:v>
                </c:pt>
                <c:pt idx="64">
                  <c:v>0.49188999999999999</c:v>
                </c:pt>
                <c:pt idx="65">
                  <c:v>0.51555499999999999</c:v>
                </c:pt>
                <c:pt idx="66">
                  <c:v>0.53063400000000005</c:v>
                </c:pt>
                <c:pt idx="67">
                  <c:v>0.54923599999999995</c:v>
                </c:pt>
                <c:pt idx="68">
                  <c:v>0.56233</c:v>
                </c:pt>
                <c:pt idx="69">
                  <c:v>0.56888300000000003</c:v>
                </c:pt>
                <c:pt idx="70">
                  <c:v>0.56784000000000001</c:v>
                </c:pt>
                <c:pt idx="71">
                  <c:v>0.56191000000000002</c:v>
                </c:pt>
                <c:pt idx="72">
                  <c:v>0.54220599999999997</c:v>
                </c:pt>
                <c:pt idx="73">
                  <c:v>0.50832900000000003</c:v>
                </c:pt>
                <c:pt idx="74">
                  <c:v>0.46731600000000001</c:v>
                </c:pt>
                <c:pt idx="75">
                  <c:v>0.43254599999999999</c:v>
                </c:pt>
                <c:pt idx="76">
                  <c:v>0.410889</c:v>
                </c:pt>
                <c:pt idx="77">
                  <c:v>0.41105999999999998</c:v>
                </c:pt>
                <c:pt idx="78">
                  <c:v>0.414045</c:v>
                </c:pt>
                <c:pt idx="79">
                  <c:v>0.41428599999999999</c:v>
                </c:pt>
                <c:pt idx="80">
                  <c:v>0.41366999999999998</c:v>
                </c:pt>
                <c:pt idx="81">
                  <c:v>0.41465000000000002</c:v>
                </c:pt>
                <c:pt idx="82">
                  <c:v>0.41531000000000001</c:v>
                </c:pt>
                <c:pt idx="83">
                  <c:v>0.41526800000000003</c:v>
                </c:pt>
                <c:pt idx="84">
                  <c:v>0.41888399999999998</c:v>
                </c:pt>
                <c:pt idx="85">
                  <c:v>0.41780699999999998</c:v>
                </c:pt>
                <c:pt idx="86">
                  <c:v>0.42644300000000002</c:v>
                </c:pt>
                <c:pt idx="87">
                  <c:v>0.41837299999999999</c:v>
                </c:pt>
                <c:pt idx="88">
                  <c:v>0.42391200000000001</c:v>
                </c:pt>
                <c:pt idx="89">
                  <c:v>0.41971599999999998</c:v>
                </c:pt>
                <c:pt idx="90">
                  <c:v>0.424286</c:v>
                </c:pt>
                <c:pt idx="91">
                  <c:v>0.42039300000000002</c:v>
                </c:pt>
                <c:pt idx="92">
                  <c:v>0.42579</c:v>
                </c:pt>
                <c:pt idx="93">
                  <c:v>0.43220500000000001</c:v>
                </c:pt>
                <c:pt idx="94">
                  <c:v>0.42960900000000002</c:v>
                </c:pt>
                <c:pt idx="95">
                  <c:v>0.428977</c:v>
                </c:pt>
                <c:pt idx="96">
                  <c:v>0.423956</c:v>
                </c:pt>
                <c:pt idx="97">
                  <c:v>0.43085200000000001</c:v>
                </c:pt>
                <c:pt idx="98">
                  <c:v>0.42910900000000002</c:v>
                </c:pt>
                <c:pt idx="99">
                  <c:v>0.43114200000000003</c:v>
                </c:pt>
                <c:pt idx="100">
                  <c:v>0.43734899999999999</c:v>
                </c:pt>
                <c:pt idx="101">
                  <c:v>0.443795</c:v>
                </c:pt>
                <c:pt idx="102">
                  <c:v>0.45362799999999998</c:v>
                </c:pt>
                <c:pt idx="103">
                  <c:v>0.45994099999999999</c:v>
                </c:pt>
                <c:pt idx="104">
                  <c:v>0.47040199999999999</c:v>
                </c:pt>
                <c:pt idx="105">
                  <c:v>0.47625699999999999</c:v>
                </c:pt>
                <c:pt idx="106">
                  <c:v>0.49138599999999999</c:v>
                </c:pt>
                <c:pt idx="107">
                  <c:v>0.49688100000000002</c:v>
                </c:pt>
                <c:pt idx="108">
                  <c:v>0.51221499999999998</c:v>
                </c:pt>
                <c:pt idx="109">
                  <c:v>0.51935900000000002</c:v>
                </c:pt>
                <c:pt idx="110">
                  <c:v>0.52950799999999998</c:v>
                </c:pt>
                <c:pt idx="111">
                  <c:v>0.54043799999999997</c:v>
                </c:pt>
                <c:pt idx="112">
                  <c:v>0.53828699999999996</c:v>
                </c:pt>
                <c:pt idx="113">
                  <c:v>0.53653899999999999</c:v>
                </c:pt>
                <c:pt idx="114">
                  <c:v>0.53277799999999997</c:v>
                </c:pt>
                <c:pt idx="115">
                  <c:v>0.51837900000000003</c:v>
                </c:pt>
                <c:pt idx="116">
                  <c:v>0.51085400000000003</c:v>
                </c:pt>
                <c:pt idx="117">
                  <c:v>0.49071599999999999</c:v>
                </c:pt>
                <c:pt idx="118">
                  <c:v>0.47495599999999999</c:v>
                </c:pt>
                <c:pt idx="119">
                  <c:v>0.45782699999999998</c:v>
                </c:pt>
                <c:pt idx="120">
                  <c:v>0.43952799999999997</c:v>
                </c:pt>
                <c:pt idx="121">
                  <c:v>0.42612800000000001</c:v>
                </c:pt>
                <c:pt idx="122">
                  <c:v>0.41904000000000002</c:v>
                </c:pt>
                <c:pt idx="123">
                  <c:v>0.40542899999999998</c:v>
                </c:pt>
                <c:pt idx="124">
                  <c:v>0.39717200000000003</c:v>
                </c:pt>
                <c:pt idx="125">
                  <c:v>0.40354299999999999</c:v>
                </c:pt>
                <c:pt idx="126">
                  <c:v>0.39812199999999998</c:v>
                </c:pt>
                <c:pt idx="127">
                  <c:v>0.40800199999999998</c:v>
                </c:pt>
                <c:pt idx="128">
                  <c:v>0.400447</c:v>
                </c:pt>
                <c:pt idx="129">
                  <c:v>0.39933800000000003</c:v>
                </c:pt>
                <c:pt idx="130">
                  <c:v>0.40332200000000001</c:v>
                </c:pt>
                <c:pt idx="131">
                  <c:v>0.40078000000000003</c:v>
                </c:pt>
                <c:pt idx="132">
                  <c:v>0.40609899999999999</c:v>
                </c:pt>
                <c:pt idx="133">
                  <c:v>0.40169700000000003</c:v>
                </c:pt>
                <c:pt idx="134">
                  <c:v>0.41551700000000003</c:v>
                </c:pt>
                <c:pt idx="135">
                  <c:v>0.41692699999999999</c:v>
                </c:pt>
                <c:pt idx="136">
                  <c:v>0.421904</c:v>
                </c:pt>
                <c:pt idx="137">
                  <c:v>0.428983</c:v>
                </c:pt>
                <c:pt idx="138">
                  <c:v>0.43386200000000003</c:v>
                </c:pt>
                <c:pt idx="139">
                  <c:v>0.43670999999999999</c:v>
                </c:pt>
                <c:pt idx="140">
                  <c:v>0.44840600000000003</c:v>
                </c:pt>
                <c:pt idx="141">
                  <c:v>0.455347</c:v>
                </c:pt>
                <c:pt idx="142">
                  <c:v>0.46274100000000001</c:v>
                </c:pt>
                <c:pt idx="143">
                  <c:v>0.465144</c:v>
                </c:pt>
                <c:pt idx="144">
                  <c:v>0.46445199999999998</c:v>
                </c:pt>
                <c:pt idx="145">
                  <c:v>0.46293000000000001</c:v>
                </c:pt>
                <c:pt idx="146">
                  <c:v>0.46368700000000002</c:v>
                </c:pt>
                <c:pt idx="147">
                  <c:v>0.462482</c:v>
                </c:pt>
                <c:pt idx="148">
                  <c:v>0.452071</c:v>
                </c:pt>
                <c:pt idx="149">
                  <c:v>0.44214500000000001</c:v>
                </c:pt>
                <c:pt idx="150">
                  <c:v>0.434581</c:v>
                </c:pt>
                <c:pt idx="151">
                  <c:v>0.41932599999999998</c:v>
                </c:pt>
                <c:pt idx="152">
                  <c:v>0.404198</c:v>
                </c:pt>
                <c:pt idx="153">
                  <c:v>0.39914100000000002</c:v>
                </c:pt>
                <c:pt idx="154">
                  <c:v>0.39044699999999999</c:v>
                </c:pt>
                <c:pt idx="155">
                  <c:v>0.38309399999999999</c:v>
                </c:pt>
                <c:pt idx="156">
                  <c:v>0.38344400000000001</c:v>
                </c:pt>
                <c:pt idx="157">
                  <c:v>0.386239</c:v>
                </c:pt>
                <c:pt idx="158">
                  <c:v>0.38346000000000002</c:v>
                </c:pt>
                <c:pt idx="159">
                  <c:v>0.38072699999999998</c:v>
                </c:pt>
                <c:pt idx="160">
                  <c:v>0.37488199999999999</c:v>
                </c:pt>
                <c:pt idx="161">
                  <c:v>0.37807499999999999</c:v>
                </c:pt>
                <c:pt idx="162">
                  <c:v>0.37942399999999998</c:v>
                </c:pt>
                <c:pt idx="163">
                  <c:v>0.38003300000000001</c:v>
                </c:pt>
                <c:pt idx="164">
                  <c:v>0.38521</c:v>
                </c:pt>
                <c:pt idx="165">
                  <c:v>0.38218400000000002</c:v>
                </c:pt>
                <c:pt idx="166">
                  <c:v>0.38288899999999998</c:v>
                </c:pt>
                <c:pt idx="167">
                  <c:v>0.38191399999999998</c:v>
                </c:pt>
                <c:pt idx="168">
                  <c:v>0.38996500000000001</c:v>
                </c:pt>
                <c:pt idx="169">
                  <c:v>0.38534499999999999</c:v>
                </c:pt>
                <c:pt idx="170">
                  <c:v>0.39124399999999998</c:v>
                </c:pt>
                <c:pt idx="171">
                  <c:v>0.38474900000000001</c:v>
                </c:pt>
                <c:pt idx="172">
                  <c:v>0.38648399999999999</c:v>
                </c:pt>
                <c:pt idx="173">
                  <c:v>0.38595099999999999</c:v>
                </c:pt>
                <c:pt idx="174">
                  <c:v>0.39078000000000002</c:v>
                </c:pt>
                <c:pt idx="175">
                  <c:v>0.38708599999999999</c:v>
                </c:pt>
                <c:pt idx="176">
                  <c:v>0.38358799999999998</c:v>
                </c:pt>
                <c:pt idx="177">
                  <c:v>0.38140200000000002</c:v>
                </c:pt>
                <c:pt idx="178">
                  <c:v>0.38658199999999998</c:v>
                </c:pt>
                <c:pt idx="179">
                  <c:v>0.38814700000000002</c:v>
                </c:pt>
                <c:pt idx="180">
                  <c:v>0.382193</c:v>
                </c:pt>
                <c:pt idx="181">
                  <c:v>0.38086700000000001</c:v>
                </c:pt>
                <c:pt idx="182">
                  <c:v>0.38365300000000002</c:v>
                </c:pt>
                <c:pt idx="183">
                  <c:v>0.38418400000000003</c:v>
                </c:pt>
                <c:pt idx="184">
                  <c:v>0.38035200000000002</c:v>
                </c:pt>
                <c:pt idx="185">
                  <c:v>0.38527</c:v>
                </c:pt>
                <c:pt idx="186">
                  <c:v>0.38522800000000001</c:v>
                </c:pt>
                <c:pt idx="187">
                  <c:v>0.37584699999999999</c:v>
                </c:pt>
                <c:pt idx="188">
                  <c:v>0.384154</c:v>
                </c:pt>
                <c:pt idx="189">
                  <c:v>0.382992</c:v>
                </c:pt>
                <c:pt idx="190">
                  <c:v>0.37659900000000002</c:v>
                </c:pt>
                <c:pt idx="191">
                  <c:v>0.38062600000000002</c:v>
                </c:pt>
                <c:pt idx="192">
                  <c:v>0.38270900000000002</c:v>
                </c:pt>
                <c:pt idx="193">
                  <c:v>0.37801200000000001</c:v>
                </c:pt>
                <c:pt idx="194">
                  <c:v>0.38203900000000002</c:v>
                </c:pt>
                <c:pt idx="195">
                  <c:v>0.37222</c:v>
                </c:pt>
                <c:pt idx="196">
                  <c:v>0.37501000000000001</c:v>
                </c:pt>
                <c:pt idx="197">
                  <c:v>0.37876700000000002</c:v>
                </c:pt>
                <c:pt idx="198">
                  <c:v>0.38465700000000003</c:v>
                </c:pt>
                <c:pt idx="199">
                  <c:v>0.37898100000000001</c:v>
                </c:pt>
                <c:pt idx="200">
                  <c:v>0.37400800000000001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0.43286965207950945</c:v>
                </c:pt>
                <c:pt idx="1">
                  <c:v>0.43363842193672542</c:v>
                </c:pt>
                <c:pt idx="2">
                  <c:v>0.43440387480747422</c:v>
                </c:pt>
                <c:pt idx="3">
                  <c:v>0.43516511446257322</c:v>
                </c:pt>
                <c:pt idx="4">
                  <c:v>0.43592112845156022</c:v>
                </c:pt>
                <c:pt idx="5">
                  <c:v>0.43667078001352128</c:v>
                </c:pt>
                <c:pt idx="6">
                  <c:v>0.43741280075842376</c:v>
                </c:pt>
                <c:pt idx="7">
                  <c:v>0.43814578465606935</c:v>
                </c:pt>
                <c:pt idx="8">
                  <c:v>0.43886818413117762</c:v>
                </c:pt>
                <c:pt idx="9">
                  <c:v>0.43957830950069532</c:v>
                </c:pt>
                <c:pt idx="10">
                  <c:v>0.44027433372939023</c:v>
                </c:pt>
                <c:pt idx="11">
                  <c:v>0.4409543057239263</c:v>
                </c:pt>
                <c:pt idx="12">
                  <c:v>0.44161617744178611</c:v>
                </c:pt>
                <c:pt idx="13">
                  <c:v>0.44225785340505658</c:v>
                </c:pt>
                <c:pt idx="14">
                  <c:v>0.44287727638486035</c:v>
                </c:pt>
                <c:pt idx="15">
                  <c:v>0.44347257081655472</c:v>
                </c:pt>
                <c:pt idx="16">
                  <c:v>0.44404227676011448</c:v>
                </c:pt>
                <c:pt idx="17">
                  <c:v>0.44458572269392954</c:v>
                </c:pt>
                <c:pt idx="18">
                  <c:v>0.44510360548879963</c:v>
                </c:pt>
                <c:pt idx="19">
                  <c:v>0.44559887002773446</c:v>
                </c:pt>
                <c:pt idx="20">
                  <c:v>0.44607800701822359</c:v>
                </c:pt>
                <c:pt idx="21">
                  <c:v>0.44655291110229617</c:v>
                </c:pt>
                <c:pt idx="22">
                  <c:v>0.44704345475338519</c:v>
                </c:pt>
                <c:pt idx="23">
                  <c:v>0.44758092537849165</c:v>
                </c:pt>
                <c:pt idx="24">
                  <c:v>0.4482124288974576</c:v>
                </c:pt>
                <c:pt idx="25">
                  <c:v>0.44900626640586599</c:v>
                </c:pt>
                <c:pt idx="26">
                  <c:v>0.45005812628483793</c:v>
                </c:pt>
                <c:pt idx="27">
                  <c:v>0.45149769369393911</c:v>
                </c:pt>
                <c:pt idx="28">
                  <c:v>0.45349496722994476</c:v>
                </c:pt>
                <c:pt idx="29">
                  <c:v>0.4562652132504687</c:v>
                </c:pt>
                <c:pt idx="30">
                  <c:v>0.46007113229995006</c:v>
                </c:pt>
                <c:pt idx="31">
                  <c:v>0.46522053689085485</c:v>
                </c:pt>
                <c:pt idx="32">
                  <c:v>0.47205774522502936</c:v>
                </c:pt>
                <c:pt idx="33">
                  <c:v>0.48094708865024155</c:v>
                </c:pt>
                <c:pt idx="34">
                  <c:v>0.49224750333050393</c:v>
                </c:pt>
                <c:pt idx="35">
                  <c:v>0.50627817440175682</c:v>
                </c:pt>
                <c:pt idx="36">
                  <c:v>0.52327659195342069</c:v>
                </c:pt>
                <c:pt idx="37">
                  <c:v>0.54335202382030778</c:v>
                </c:pt>
                <c:pt idx="38">
                  <c:v>0.56643900312280215</c:v>
                </c:pt>
                <c:pt idx="39">
                  <c:v>0.59225614057019427</c:v>
                </c:pt>
                <c:pt idx="40">
                  <c:v>0.62027237373541511</c:v>
                </c:pt>
                <c:pt idx="41">
                  <c:v>0.64966564965019646</c:v>
                </c:pt>
                <c:pt idx="42">
                  <c:v>0.67920800430516515</c:v>
                </c:pt>
                <c:pt idx="43">
                  <c:v>0.70692844612257988</c:v>
                </c:pt>
                <c:pt idx="44">
                  <c:v>0.7294300590506746</c:v>
                </c:pt>
                <c:pt idx="45">
                  <c:v>0.74120079137457551</c:v>
                </c:pt>
                <c:pt idx="46">
                  <c:v>0.73517986904406396</c:v>
                </c:pt>
                <c:pt idx="47">
                  <c:v>0.70598582035935176</c:v>
                </c:pt>
                <c:pt idx="48">
                  <c:v>0.65485223593830766</c:v>
                </c:pt>
                <c:pt idx="49">
                  <c:v>0.5918792683102726</c:v>
                </c:pt>
                <c:pt idx="50">
                  <c:v>0.53189762795684947</c:v>
                </c:pt>
                <c:pt idx="51">
                  <c:v>0.48643746925531783</c:v>
                </c:pt>
                <c:pt idx="52">
                  <c:v>0.45870994424625045</c:v>
                </c:pt>
                <c:pt idx="53">
                  <c:v>0.44503493726529342</c:v>
                </c:pt>
                <c:pt idx="54">
                  <c:v>0.43963340169072967</c:v>
                </c:pt>
                <c:pt idx="55">
                  <c:v>0.43813485038106276</c:v>
                </c:pt>
                <c:pt idx="56">
                  <c:v>0.43835195159232188</c:v>
                </c:pt>
                <c:pt idx="57">
                  <c:v>0.43958088986381189</c:v>
                </c:pt>
                <c:pt idx="58">
                  <c:v>0.44180731523001082</c:v>
                </c:pt>
                <c:pt idx="59">
                  <c:v>0.44527045340542237</c:v>
                </c:pt>
                <c:pt idx="60">
                  <c:v>0.45028942422314777</c:v>
                </c:pt>
                <c:pt idx="61">
                  <c:v>0.4571894827149936</c:v>
                </c:pt>
                <c:pt idx="62">
                  <c:v>0.46624626790270668</c:v>
                </c:pt>
                <c:pt idx="63">
                  <c:v>0.47762499700223193</c:v>
                </c:pt>
                <c:pt idx="64">
                  <c:v>0.49131576776225949</c:v>
                </c:pt>
                <c:pt idx="65">
                  <c:v>0.5070745961338643</c:v>
                </c:pt>
                <c:pt idx="66">
                  <c:v>0.52437853126780909</c:v>
                </c:pt>
                <c:pt idx="67">
                  <c:v>0.5423704813436977</c:v>
                </c:pt>
                <c:pt idx="68">
                  <c:v>0.55963561542198215</c:v>
                </c:pt>
                <c:pt idx="69">
                  <c:v>0.57345051491049504</c:v>
                </c:pt>
                <c:pt idx="70">
                  <c:v>0.57863485467299514</c:v>
                </c:pt>
                <c:pt idx="71">
                  <c:v>0.56830909661145457</c:v>
                </c:pt>
                <c:pt idx="72">
                  <c:v>0.5395207695069838</c:v>
                </c:pt>
                <c:pt idx="73">
                  <c:v>0.49964055189376366</c:v>
                </c:pt>
                <c:pt idx="74">
                  <c:v>0.46312879561611131</c:v>
                </c:pt>
                <c:pt idx="75">
                  <c:v>0.4397742576488522</c:v>
                </c:pt>
                <c:pt idx="76">
                  <c:v>0.4290628065565088</c:v>
                </c:pt>
                <c:pt idx="77">
                  <c:v>0.42535722221172967</c:v>
                </c:pt>
                <c:pt idx="78">
                  <c:v>0.42418243368067016</c:v>
                </c:pt>
                <c:pt idx="79">
                  <c:v>0.42363142065422688</c:v>
                </c:pt>
                <c:pt idx="80">
                  <c:v>0.42319028422574317</c:v>
                </c:pt>
                <c:pt idx="81">
                  <c:v>0.42276683641261081</c:v>
                </c:pt>
                <c:pt idx="82">
                  <c:v>0.42235042360441799</c:v>
                </c:pt>
                <c:pt idx="83">
                  <c:v>0.42194142400616597</c:v>
                </c:pt>
                <c:pt idx="84">
                  <c:v>0.42154201938550556</c:v>
                </c:pt>
                <c:pt idx="85">
                  <c:v>0.42115574506013026</c:v>
                </c:pt>
                <c:pt idx="86">
                  <c:v>0.42078800272342154</c:v>
                </c:pt>
                <c:pt idx="87">
                  <c:v>0.42044681289307417</c:v>
                </c:pt>
                <c:pt idx="88">
                  <c:v>0.42014378934212682</c:v>
                </c:pt>
                <c:pt idx="89">
                  <c:v>0.41989535435462355</c:v>
                </c:pt>
                <c:pt idx="90">
                  <c:v>0.41972419547346312</c:v>
                </c:pt>
                <c:pt idx="91">
                  <c:v>0.4196609320095317</c:v>
                </c:pt>
                <c:pt idx="92">
                  <c:v>0.41974591352138813</c:v>
                </c:pt>
                <c:pt idx="93">
                  <c:v>0.420031013194402</c:v>
                </c:pt>
                <c:pt idx="94">
                  <c:v>0.42058120964979129</c:v>
                </c:pt>
                <c:pt idx="95">
                  <c:v>0.42147567782367101</c:v>
                </c:pt>
                <c:pt idx="96">
                  <c:v>0.42280804374863168</c:v>
                </c:pt>
                <c:pt idx="97">
                  <c:v>0.42468541361769702</c:v>
                </c:pt>
                <c:pt idx="98">
                  <c:v>0.4272257811844376</c:v>
                </c:pt>
                <c:pt idx="99">
                  <c:v>0.43055346628280899</c:v>
                </c:pt>
                <c:pt idx="100">
                  <c:v>0.43479235445862224</c:v>
                </c:pt>
                <c:pt idx="101">
                  <c:v>0.44005689764715955</c:v>
                </c:pt>
                <c:pt idx="102">
                  <c:v>0.44644108305986069</c:v>
                </c:pt>
                <c:pt idx="103">
                  <c:v>0.4540058228653287</c:v>
                </c:pt>
                <c:pt idx="104">
                  <c:v>0.46276530534431615</c:v>
                </c:pt>
                <c:pt idx="105">
                  <c:v>0.47267244268359626</c:v>
                </c:pt>
                <c:pt idx="106">
                  <c:v>0.48360210661074016</c:v>
                </c:pt>
                <c:pt idx="107">
                  <c:v>0.49532794757097182</c:v>
                </c:pt>
                <c:pt idx="108">
                  <c:v>0.50748517040878427</c:v>
                </c:pt>
                <c:pt idx="109">
                  <c:v>0.51951195629316926</c:v>
                </c:pt>
                <c:pt idx="110">
                  <c:v>0.5305744678256864</c:v>
                </c:pt>
                <c:pt idx="111">
                  <c:v>0.53951107823473377</c:v>
                </c:pt>
                <c:pt idx="112">
                  <c:v>0.54487159515952011</c:v>
                </c:pt>
                <c:pt idx="113">
                  <c:v>0.54514070857473751</c:v>
                </c:pt>
                <c:pt idx="114">
                  <c:v>0.53917358881903121</c:v>
                </c:pt>
                <c:pt idx="115">
                  <c:v>0.52672762177928001</c:v>
                </c:pt>
                <c:pt idx="116">
                  <c:v>0.50882869059427327</c:v>
                </c:pt>
                <c:pt idx="117">
                  <c:v>0.48770209405666914</c:v>
                </c:pt>
                <c:pt idx="118">
                  <c:v>0.46619769654510385</c:v>
                </c:pt>
                <c:pt idx="119">
                  <c:v>0.44694062118998718</c:v>
                </c:pt>
                <c:pt idx="120">
                  <c:v>0.43161653349931622</c:v>
                </c:pt>
                <c:pt idx="121">
                  <c:v>0.42070858331351924</c:v>
                </c:pt>
                <c:pt idx="122">
                  <c:v>0.41371816324277222</c:v>
                </c:pt>
                <c:pt idx="123">
                  <c:v>0.40964737416078828</c:v>
                </c:pt>
                <c:pt idx="124">
                  <c:v>0.40745984890636772</c:v>
                </c:pt>
                <c:pt idx="125">
                  <c:v>0.40635112817529151</c:v>
                </c:pt>
                <c:pt idx="126">
                  <c:v>0.40581760470846656</c:v>
                </c:pt>
                <c:pt idx="127">
                  <c:v>0.40560458640740427</c:v>
                </c:pt>
                <c:pt idx="128">
                  <c:v>0.4056202443584645</c:v>
                </c:pt>
                <c:pt idx="129">
                  <c:v>0.40586484965985237</c:v>
                </c:pt>
                <c:pt idx="130">
                  <c:v>0.40638771550307046</c:v>
                </c:pt>
                <c:pt idx="131">
                  <c:v>0.40726540455008947</c:v>
                </c:pt>
                <c:pt idx="132">
                  <c:v>0.40859101158904221</c:v>
                </c:pt>
                <c:pt idx="133">
                  <c:v>0.41046703495420284</c:v>
                </c:pt>
                <c:pt idx="134">
                  <c:v>0.41299779346085153</c:v>
                </c:pt>
                <c:pt idx="135">
                  <c:v>0.41627965691415203</c:v>
                </c:pt>
                <c:pt idx="136">
                  <c:v>0.42038855021351851</c:v>
                </c:pt>
                <c:pt idx="137">
                  <c:v>0.4253645679561629</c:v>
                </c:pt>
                <c:pt idx="138">
                  <c:v>0.43119314278416543</c:v>
                </c:pt>
                <c:pt idx="139">
                  <c:v>0.43778106849116399</c:v>
                </c:pt>
                <c:pt idx="140">
                  <c:v>0.44492461887437323</c:v>
                </c:pt>
                <c:pt idx="141">
                  <c:v>0.45226867258850356</c:v>
                </c:pt>
                <c:pt idx="142">
                  <c:v>0.45926432586801047</c:v>
                </c:pt>
                <c:pt idx="143">
                  <c:v>0.46514981713550896</c:v>
                </c:pt>
                <c:pt idx="144">
                  <c:v>0.46899809173839058</c:v>
                </c:pt>
                <c:pt idx="145">
                  <c:v>0.46987343803467196</c:v>
                </c:pt>
                <c:pt idx="146">
                  <c:v>0.46709745518196444</c:v>
                </c:pt>
                <c:pt idx="147">
                  <c:v>0.46054537134088336</c:v>
                </c:pt>
                <c:pt idx="148">
                  <c:v>0.45082616076571652</c:v>
                </c:pt>
                <c:pt idx="149">
                  <c:v>0.43921256729081559</c:v>
                </c:pt>
                <c:pt idx="150">
                  <c:v>0.42730356421296778</c:v>
                </c:pt>
                <c:pt idx="151">
                  <c:v>0.41655689520987926</c:v>
                </c:pt>
                <c:pt idx="152">
                  <c:v>0.40790904837325115</c:v>
                </c:pt>
                <c:pt idx="153">
                  <c:v>0.40164120055497621</c:v>
                </c:pt>
                <c:pt idx="154">
                  <c:v>0.39750000669325763</c:v>
                </c:pt>
                <c:pt idx="155">
                  <c:v>0.39495449548002476</c:v>
                </c:pt>
                <c:pt idx="156">
                  <c:v>0.39344186471414444</c:v>
                </c:pt>
                <c:pt idx="157">
                  <c:v>0.39251421005748854</c:v>
                </c:pt>
                <c:pt idx="158">
                  <c:v>0.39187895552816926</c:v>
                </c:pt>
                <c:pt idx="159">
                  <c:v>0.39137357547348389</c:v>
                </c:pt>
                <c:pt idx="160">
                  <c:v>0.39091990953383982</c:v>
                </c:pt>
                <c:pt idx="161">
                  <c:v>0.39048508959209571</c:v>
                </c:pt>
                <c:pt idx="162">
                  <c:v>0.39005696556316127</c:v>
                </c:pt>
                <c:pt idx="163">
                  <c:v>0.38963158753073829</c:v>
                </c:pt>
                <c:pt idx="164">
                  <c:v>0.38920783661298525</c:v>
                </c:pt>
                <c:pt idx="165">
                  <c:v>0.38878544682681632</c:v>
                </c:pt>
                <c:pt idx="166">
                  <c:v>0.38836437198101231</c:v>
                </c:pt>
                <c:pt idx="167">
                  <c:v>0.38794460881299386</c:v>
                </c:pt>
                <c:pt idx="168">
                  <c:v>0.3875261542500979</c:v>
                </c:pt>
                <c:pt idx="169">
                  <c:v>0.38710899713792685</c:v>
                </c:pt>
                <c:pt idx="170">
                  <c:v>0.38669311774377702</c:v>
                </c:pt>
                <c:pt idx="171">
                  <c:v>0.38627848877762133</c:v>
                </c:pt>
                <c:pt idx="172">
                  <c:v>0.38586507662707942</c:v>
                </c:pt>
                <c:pt idx="173">
                  <c:v>0.38545284255485374</c:v>
                </c:pt>
                <c:pt idx="174">
                  <c:v>0.38504174380730583</c:v>
                </c:pt>
                <c:pt idx="175">
                  <c:v>0.38463173462016037</c:v>
                </c:pt>
                <c:pt idx="176">
                  <c:v>0.38422276711665737</c:v>
                </c:pt>
                <c:pt idx="177">
                  <c:v>0.3838147920979248</c:v>
                </c:pt>
                <c:pt idx="178">
                  <c:v>0.38340775972842489</c:v>
                </c:pt>
                <c:pt idx="179">
                  <c:v>0.38300162012157468</c:v>
                </c:pt>
                <c:pt idx="180">
                  <c:v>0.38259632383221137</c:v>
                </c:pt>
                <c:pt idx="181">
                  <c:v>0.38219182226356191</c:v>
                </c:pt>
                <c:pt idx="182">
                  <c:v>0.38178806799690557</c:v>
                </c:pt>
                <c:pt idx="183">
                  <c:v>0.38138501505226685</c:v>
                </c:pt>
                <c:pt idx="184">
                  <c:v>0.38098261908834868</c:v>
                </c:pt>
                <c:pt idx="185">
                  <c:v>0.38058083754957461</c:v>
                </c:pt>
                <c:pt idx="186">
                  <c:v>0.38017962976762981</c:v>
                </c:pt>
                <c:pt idx="187">
                  <c:v>0.37977895702431708</c:v>
                </c:pt>
                <c:pt idx="188">
                  <c:v>0.37937878258192365</c:v>
                </c:pt>
                <c:pt idx="189">
                  <c:v>0.37897907168665856</c:v>
                </c:pt>
                <c:pt idx="190">
                  <c:v>0.37857979155009075</c:v>
                </c:pt>
                <c:pt idx="191">
                  <c:v>0.37818091131291243</c:v>
                </c:pt>
                <c:pt idx="192">
                  <c:v>0.37778240199478769</c:v>
                </c:pt>
                <c:pt idx="193">
                  <c:v>0.37738423643351721</c:v>
                </c:pt>
                <c:pt idx="194">
                  <c:v>0.37698638921627764</c:v>
                </c:pt>
                <c:pt idx="195">
                  <c:v>0.37658883660526238</c:v>
                </c:pt>
                <c:pt idx="196">
                  <c:v>0.37619155645967067</c:v>
                </c:pt>
                <c:pt idx="197">
                  <c:v>0.37579452815565745</c:v>
                </c:pt>
                <c:pt idx="198">
                  <c:v>0.37539773250556219</c:v>
                </c:pt>
                <c:pt idx="199">
                  <c:v>0.37500115167748327</c:v>
                </c:pt>
                <c:pt idx="200">
                  <c:v>0.37460476911604812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0.43286965204288785</c:v>
                </c:pt>
                <c:pt idx="1">
                  <c:v>0.43363842184319024</c:v>
                </c:pt>
                <c:pt idx="2">
                  <c:v>0.43440387457319102</c:v>
                </c:pt>
                <c:pt idx="3">
                  <c:v>0.43516511388708656</c:v>
                </c:pt>
                <c:pt idx="4">
                  <c:v>0.43592112706525948</c:v>
                </c:pt>
                <c:pt idx="5">
                  <c:v>0.43667077673854859</c:v>
                </c:pt>
                <c:pt idx="6">
                  <c:v>0.43741279317114656</c:v>
                </c:pt>
                <c:pt idx="7">
                  <c:v>0.43814576741785538</c:v>
                </c:pt>
                <c:pt idx="8">
                  <c:v>0.43886814572274124</c:v>
                </c:pt>
                <c:pt idx="9">
                  <c:v>0.43957822557614318</c:v>
                </c:pt>
                <c:pt idx="10">
                  <c:v>0.44027415389221058</c:v>
                </c:pt>
                <c:pt idx="11">
                  <c:v>0.44095392780557713</c:v>
                </c:pt>
                <c:pt idx="12">
                  <c:v>0.4416153986084721</c:v>
                </c:pt>
                <c:pt idx="13">
                  <c:v>0.44225627935294543</c:v>
                </c:pt>
                <c:pt idx="14">
                  <c:v>0.44287415662089324</c:v>
                </c:pt>
                <c:pt idx="15">
                  <c:v>0.44346650691119593</c:v>
                </c:pt>
                <c:pt idx="16">
                  <c:v>0.44403071800303723</c:v>
                </c:pt>
                <c:pt idx="17">
                  <c:v>0.44456411552318492</c:v>
                </c:pt>
                <c:pt idx="18">
                  <c:v>0.4450639947706449</c:v>
                </c:pt>
                <c:pt idx="19">
                  <c:v>0.44552765763567997</c:v>
                </c:pt>
                <c:pt idx="20">
                  <c:v>0.44595245419664054</c:v>
                </c:pt>
                <c:pt idx="21">
                  <c:v>0.44633582829687496</c:v>
                </c:pt>
                <c:pt idx="22">
                  <c:v>0.44667536610951036</c:v>
                </c:pt>
                <c:pt idx="23">
                  <c:v>0.44696884640904333</c:v>
                </c:pt>
                <c:pt idx="24">
                  <c:v>0.44721429100806814</c:v>
                </c:pt>
                <c:pt idx="25">
                  <c:v>0.44741001360975663</c:v>
                </c:pt>
                <c:pt idx="26">
                  <c:v>0.4475546651962945</c:v>
                </c:pt>
                <c:pt idx="27">
                  <c:v>0.44764727404174565</c:v>
                </c:pt>
                <c:pt idx="28">
                  <c:v>0.44768727852011986</c:v>
                </c:pt>
                <c:pt idx="29">
                  <c:v>0.44767455108247323</c:v>
                </c:pt>
                <c:pt idx="30">
                  <c:v>0.44760941209672395</c:v>
                </c:pt>
                <c:pt idx="31">
                  <c:v>0.44749263266517569</c:v>
                </c:pt>
                <c:pt idx="32">
                  <c:v>0.44732542603134595</c:v>
                </c:pt>
                <c:pt idx="33">
                  <c:v>0.44710942772481593</c:v>
                </c:pt>
                <c:pt idx="34">
                  <c:v>0.44684666513044563</c:v>
                </c:pt>
                <c:pt idx="35">
                  <c:v>0.44653951766551769</c:v>
                </c:pt>
                <c:pt idx="36">
                  <c:v>0.4461906691678702</c:v>
                </c:pt>
                <c:pt idx="37">
                  <c:v>0.44580305441020512</c:v>
                </c:pt>
                <c:pt idx="38">
                  <c:v>0.44537980184155107</c:v>
                </c:pt>
                <c:pt idx="39">
                  <c:v>0.44492417470958739</c:v>
                </c:pt>
                <c:pt idx="40">
                  <c:v>0.44443951264262743</c:v>
                </c:pt>
                <c:pt idx="41">
                  <c:v>0.44392917558352785</c:v>
                </c:pt>
                <c:pt idx="42">
                  <c:v>0.44339649169359213</c:v>
                </c:pt>
                <c:pt idx="43">
                  <c:v>0.44284471051118951</c:v>
                </c:pt>
                <c:pt idx="44">
                  <c:v>0.44227696228703856</c:v>
                </c:pt>
                <c:pt idx="45">
                  <c:v>0.44169622405378256</c:v>
                </c:pt>
                <c:pt idx="46">
                  <c:v>0.44110529264527398</c:v>
                </c:pt>
                <c:pt idx="47">
                  <c:v>0.44050676457893073</c:v>
                </c:pt>
                <c:pt idx="48">
                  <c:v>0.43990302246443364</c:v>
                </c:pt>
                <c:pt idx="49">
                  <c:v>0.43929622740966823</c:v>
                </c:pt>
                <c:pt idx="50">
                  <c:v>0.43868831676068371</c:v>
                </c:pt>
                <c:pt idx="51">
                  <c:v>0.43808100643286763</c:v>
                </c:pt>
                <c:pt idx="52">
                  <c:v>0.4374757970589439</c:v>
                </c:pt>
                <c:pt idx="53">
                  <c:v>0.43687398318748116</c:v>
                </c:pt>
                <c:pt idx="54">
                  <c:v>0.4362766648044229</c:v>
                </c:pt>
                <c:pt idx="55">
                  <c:v>0.43568476051093979</c:v>
                </c:pt>
                <c:pt idx="56">
                  <c:v>0.43509902176569054</c:v>
                </c:pt>
                <c:pt idx="57">
                  <c:v>0.43452004768150798</c:v>
                </c:pt>
                <c:pt idx="58">
                  <c:v>0.43394829995007694</c:v>
                </c:pt>
                <c:pt idx="59">
                  <c:v>0.43338411754912676</c:v>
                </c:pt>
                <c:pt idx="60">
                  <c:v>0.43282773096203664</c:v>
                </c:pt>
                <c:pt idx="61">
                  <c:v>0.43227927570766422</c:v>
                </c:pt>
                <c:pt idx="62">
                  <c:v>0.43173880503761336</c:v>
                </c:pt>
                <c:pt idx="63">
                  <c:v>0.43120630170876001</c:v>
                </c:pt>
                <c:pt idx="64">
                  <c:v>0.43068168878083124</c:v>
                </c:pt>
                <c:pt idx="65">
                  <c:v>0.43016483942272726</c:v>
                </c:pt>
                <c:pt idx="66">
                  <c:v>0.42965558573786894</c:v>
                </c:pt>
                <c:pt idx="67">
                  <c:v>0.42915372663899753</c:v>
                </c:pt>
                <c:pt idx="68">
                  <c:v>0.42865903481749845</c:v>
                </c:pt>
                <c:pt idx="69">
                  <c:v>0.4281712628623256</c:v>
                </c:pt>
                <c:pt idx="70">
                  <c:v>0.42769014858983745</c:v>
                </c:pt>
                <c:pt idx="71">
                  <c:v>0.42721541964905146</c:v>
                </c:pt>
                <c:pt idx="72">
                  <c:v>0.42674679746766297</c:v>
                </c:pt>
                <c:pt idx="73">
                  <c:v>0.42628400060321242</c:v>
                </c:pt>
                <c:pt idx="74">
                  <c:v>0.42582674756151795</c:v>
                </c:pt>
                <c:pt idx="75">
                  <c:v>0.42537475914129635</c:v>
                </c:pt>
                <c:pt idx="76">
                  <c:v>0.42492776036010482</c:v>
                </c:pt>
                <c:pt idx="77">
                  <c:v>0.42448548201259922</c:v>
                </c:pt>
                <c:pt idx="78">
                  <c:v>0.42404766190780813</c:v>
                </c:pt>
                <c:pt idx="79">
                  <c:v>0.42361404582782775</c:v>
                </c:pt>
                <c:pt idx="80">
                  <c:v>0.42318438824614757</c:v>
                </c:pt>
                <c:pt idx="81">
                  <c:v>0.42275845283980024</c:v>
                </c:pt>
                <c:pt idx="82">
                  <c:v>0.42233601282574496</c:v>
                </c:pt>
                <c:pt idx="83">
                  <c:v>0.42191685114837035</c:v>
                </c:pt>
                <c:pt idx="84">
                  <c:v>0.42150076054175251</c:v>
                </c:pt>
                <c:pt idx="85">
                  <c:v>0.42108754348734218</c:v>
                </c:pt>
                <c:pt idx="86">
                  <c:v>0.42067701208506109</c:v>
                </c:pt>
                <c:pt idx="87">
                  <c:v>0.42026898785336847</c:v>
                </c:pt>
                <c:pt idx="88">
                  <c:v>0.41986330147168766</c:v>
                </c:pt>
                <c:pt idx="89">
                  <c:v>0.41945979247664766</c:v>
                </c:pt>
                <c:pt idx="90">
                  <c:v>0.41905830892188373</c:v>
                </c:pt>
                <c:pt idx="91">
                  <c:v>0.41865870700962277</c:v>
                </c:pt>
                <c:pt idx="92">
                  <c:v>0.41826085070094943</c:v>
                </c:pt>
                <c:pt idx="93">
                  <c:v>0.41786461131048097</c:v>
                </c:pt>
                <c:pt idx="94">
                  <c:v>0.41746986709016359</c:v>
                </c:pt>
                <c:pt idx="95">
                  <c:v>0.4170765028060151</c:v>
                </c:pt>
                <c:pt idx="96">
                  <c:v>0.41668440931088002</c:v>
                </c:pt>
                <c:pt idx="97">
                  <c:v>0.41629348311560405</c:v>
                </c:pt>
                <c:pt idx="98">
                  <c:v>0.41590362596047986</c:v>
                </c:pt>
                <c:pt idx="99">
                  <c:v>0.41551474438834474</c:v>
                </c:pt>
                <c:pt idx="100">
                  <c:v>0.41512674932032362</c:v>
                </c:pt>
                <c:pt idx="101">
                  <c:v>0.41473955563489334</c:v>
                </c:pt>
                <c:pt idx="102">
                  <c:v>0.41435308175070268</c:v>
                </c:pt>
                <c:pt idx="103">
                  <c:v>0.41396724921340172</c:v>
                </c:pt>
                <c:pt idx="104">
                  <c:v>0.41358198228662002</c:v>
                </c:pt>
                <c:pt idx="105">
                  <c:v>0.41319720754718464</c:v>
                </c:pt>
                <c:pt idx="106">
                  <c:v>0.41281285348468261</c:v>
                </c:pt>
                <c:pt idx="107">
                  <c:v>0.41242885010555541</c:v>
                </c:pt>
                <c:pt idx="108">
                  <c:v>0.41204512854206687</c:v>
                </c:pt>
                <c:pt idx="109">
                  <c:v>0.41166162066671402</c:v>
                </c:pt>
                <c:pt idx="110">
                  <c:v>0.41127825871295814</c:v>
                </c:pt>
                <c:pt idx="111">
                  <c:v>0.41089497490355636</c:v>
                </c:pt>
                <c:pt idx="112">
                  <c:v>0.4105117010882573</c:v>
                </c:pt>
                <c:pt idx="113">
                  <c:v>0.41012836839322059</c:v>
                </c:pt>
                <c:pt idx="114">
                  <c:v>0.40974490688521564</c:v>
                </c:pt>
                <c:pt idx="115">
                  <c:v>0.40936124525445644</c:v>
                </c:pt>
                <c:pt idx="116">
                  <c:v>0.40897731052085157</c:v>
                </c:pt>
                <c:pt idx="117">
                  <c:v>0.40859302776945944</c:v>
                </c:pt>
                <c:pt idx="118">
                  <c:v>0.40820831992206214</c:v>
                </c:pt>
                <c:pt idx="119">
                  <c:v>0.40782310755295642</c:v>
                </c:pt>
                <c:pt idx="120">
                  <c:v>0.40743730875830153</c:v>
                </c:pt>
                <c:pt idx="121">
                  <c:v>0.4070508390896046</c:v>
                </c:pt>
                <c:pt idx="122">
                  <c:v>0.40666361156310976</c:v>
                </c:pt>
                <c:pt idx="123">
                  <c:v>0.40627553675791117</c:v>
                </c:pt>
                <c:pt idx="124">
                  <c:v>0.40588652301643402</c:v>
                </c:pt>
                <c:pt idx="125">
                  <c:v>0.40549647676139844</c:v>
                </c:pt>
                <c:pt idx="126">
                  <c:v>0.40510530294336444</c:v>
                </c:pt>
                <c:pt idx="127">
                  <c:v>0.40471290563229051</c:v>
                </c:pt>
                <c:pt idx="128">
                  <c:v>0.40431918876504813</c:v>
                </c:pt>
                <c:pt idx="129">
                  <c:v>0.40392405705836099</c:v>
                </c:pt>
                <c:pt idx="130">
                  <c:v>0.40352741709299988</c:v>
                </c:pt>
                <c:pt idx="131">
                  <c:v>0.40312917857014896</c:v>
                </c:pt>
                <c:pt idx="132">
                  <c:v>0.40272925573457935</c:v>
                </c:pt>
                <c:pt idx="133">
                  <c:v>0.40232756895162752</c:v>
                </c:pt>
                <c:pt idx="134">
                  <c:v>0.40192404641609991</c:v>
                </c:pt>
                <c:pt idx="135">
                  <c:v>0.40151862596135257</c:v>
                </c:pt>
                <c:pt idx="136">
                  <c:v>0.40111125692634386</c:v>
                </c:pt>
                <c:pt idx="137">
                  <c:v>0.40070190202800154</c:v>
                </c:pt>
                <c:pt idx="138">
                  <c:v>0.40029053917652657</c:v>
                </c:pt>
                <c:pt idx="139">
                  <c:v>0.39987716316313415</c:v>
                </c:pt>
                <c:pt idx="140">
                  <c:v>0.39946178714416203</c:v>
                </c:pt>
                <c:pt idx="141">
                  <c:v>0.399044443843385</c:v>
                </c:pt>
                <c:pt idx="142">
                  <c:v>0.39862518639659195</c:v>
                </c:pt>
                <c:pt idx="143">
                  <c:v>0.39820408876960406</c:v>
                </c:pt>
                <c:pt idx="144">
                  <c:v>0.39778124569318929</c:v>
                </c:pt>
                <c:pt idx="145">
                  <c:v>0.39735677207557851</c:v>
                </c:pt>
                <c:pt idx="146">
                  <c:v>0.39693080187482133</c:v>
                </c:pt>
                <c:pt idx="147">
                  <c:v>0.39650348643786892</c:v>
                </c:pt>
                <c:pt idx="148">
                  <c:v>0.39607499233941268</c:v>
                </c:pt>
                <c:pt idx="149">
                  <c:v>0.39564549877926031</c:v>
                </c:pt>
                <c:pt idx="150">
                  <c:v>0.39521519462035815</c:v>
                </c:pt>
                <c:pt idx="151">
                  <c:v>0.39478427516858944</c:v>
                </c:pt>
                <c:pt idx="152">
                  <c:v>0.394352938808608</c:v>
                </c:pt>
                <c:pt idx="153">
                  <c:v>0.39392138361615608</c:v>
                </c:pt>
                <c:pt idx="154">
                  <c:v>0.39348980406614609</c:v>
                </c:pt>
                <c:pt idx="155">
                  <c:v>0.39305838794751546</c:v>
                </c:pt>
                <c:pt idx="156">
                  <c:v>0.39262731358139646</c:v>
                </c:pt>
                <c:pt idx="157">
                  <c:v>0.3921967474198631</c:v>
                </c:pt>
                <c:pt idx="158">
                  <c:v>0.39176684208016577</c:v>
                </c:pt>
                <c:pt idx="159">
                  <c:v>0.39133773484577355</c:v>
                </c:pt>
                <c:pt idx="160">
                  <c:v>0.39090954664248334</c:v>
                </c:pt>
                <c:pt idx="161">
                  <c:v>0.39048238147684006</c:v>
                </c:pt>
                <c:pt idx="162">
                  <c:v>0.39005632630629028</c:v>
                </c:pt>
                <c:pt idx="163">
                  <c:v>0.38963145129659849</c:v>
                </c:pt>
                <c:pt idx="164">
                  <c:v>0.38920781041239594</c:v>
                </c:pt>
                <c:pt idx="165">
                  <c:v>0.38878544228123485</c:v>
                </c:pt>
                <c:pt idx="166">
                  <c:v>0.38836437126982859</c:v>
                </c:pt>
                <c:pt idx="167">
                  <c:v>0.38794460871267855</c:v>
                </c:pt>
                <c:pt idx="168">
                  <c:v>0.3875261542373441</c:v>
                </c:pt>
                <c:pt idx="169">
                  <c:v>0.38710899713646563</c:v>
                </c:pt>
                <c:pt idx="170">
                  <c:v>0.38669311774362619</c:v>
                </c:pt>
                <c:pt idx="171">
                  <c:v>0.38627848877760729</c:v>
                </c:pt>
                <c:pt idx="172">
                  <c:v>0.38586507662707825</c:v>
                </c:pt>
                <c:pt idx="173">
                  <c:v>0.38545284255485363</c:v>
                </c:pt>
                <c:pt idx="174">
                  <c:v>0.38504174380730583</c:v>
                </c:pt>
                <c:pt idx="175">
                  <c:v>0.38463173462016037</c:v>
                </c:pt>
                <c:pt idx="176">
                  <c:v>0.38422276711665737</c:v>
                </c:pt>
                <c:pt idx="177">
                  <c:v>0.3838147920979248</c:v>
                </c:pt>
                <c:pt idx="178">
                  <c:v>0.38340775972842489</c:v>
                </c:pt>
                <c:pt idx="179">
                  <c:v>0.38300162012157468</c:v>
                </c:pt>
                <c:pt idx="180">
                  <c:v>0.38259632383221137</c:v>
                </c:pt>
                <c:pt idx="181">
                  <c:v>0.38219182226356191</c:v>
                </c:pt>
                <c:pt idx="182">
                  <c:v>0.38178806799690557</c:v>
                </c:pt>
                <c:pt idx="183">
                  <c:v>0.38138501505226685</c:v>
                </c:pt>
                <c:pt idx="184">
                  <c:v>0.38098261908834868</c:v>
                </c:pt>
                <c:pt idx="185">
                  <c:v>0.38058083754957461</c:v>
                </c:pt>
                <c:pt idx="186">
                  <c:v>0.38017962976762981</c:v>
                </c:pt>
                <c:pt idx="187">
                  <c:v>0.37977895702431708</c:v>
                </c:pt>
                <c:pt idx="188">
                  <c:v>0.37937878258192365</c:v>
                </c:pt>
                <c:pt idx="189">
                  <c:v>0.37897907168665856</c:v>
                </c:pt>
                <c:pt idx="190">
                  <c:v>0.37857979155009075</c:v>
                </c:pt>
                <c:pt idx="191">
                  <c:v>0.37818091131291243</c:v>
                </c:pt>
                <c:pt idx="192">
                  <c:v>0.37778240199478769</c:v>
                </c:pt>
                <c:pt idx="193">
                  <c:v>0.37738423643351721</c:v>
                </c:pt>
                <c:pt idx="194">
                  <c:v>0.37698638921627764</c:v>
                </c:pt>
                <c:pt idx="195">
                  <c:v>0.37658883660526238</c:v>
                </c:pt>
                <c:pt idx="196">
                  <c:v>0.37619155645967067</c:v>
                </c:pt>
                <c:pt idx="197">
                  <c:v>0.37579452815565745</c:v>
                </c:pt>
                <c:pt idx="198">
                  <c:v>0.37539773250556219</c:v>
                </c:pt>
                <c:pt idx="199">
                  <c:v>0.37500115167748327</c:v>
                </c:pt>
                <c:pt idx="200">
                  <c:v>0.37460476911604812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0.47502</c:v>
                </c:pt>
                <c:pt idx="1">
                  <c:v>0.47023100000000001</c:v>
                </c:pt>
                <c:pt idx="2">
                  <c:v>0.47538900000000001</c:v>
                </c:pt>
                <c:pt idx="3">
                  <c:v>0.47616000000000003</c:v>
                </c:pt>
                <c:pt idx="4">
                  <c:v>0.47454400000000002</c:v>
                </c:pt>
                <c:pt idx="5">
                  <c:v>0.47521400000000003</c:v>
                </c:pt>
                <c:pt idx="6">
                  <c:v>0.47955799999999998</c:v>
                </c:pt>
                <c:pt idx="7">
                  <c:v>0.47565099999999999</c:v>
                </c:pt>
                <c:pt idx="8">
                  <c:v>0.47999599999999998</c:v>
                </c:pt>
                <c:pt idx="9">
                  <c:v>0.48348400000000002</c:v>
                </c:pt>
                <c:pt idx="10">
                  <c:v>0.47909200000000002</c:v>
                </c:pt>
                <c:pt idx="11">
                  <c:v>0.47709800000000002</c:v>
                </c:pt>
                <c:pt idx="12">
                  <c:v>0.47403000000000001</c:v>
                </c:pt>
                <c:pt idx="13">
                  <c:v>0.47645900000000002</c:v>
                </c:pt>
                <c:pt idx="14">
                  <c:v>0.47513499999999997</c:v>
                </c:pt>
                <c:pt idx="15">
                  <c:v>0.47821399999999997</c:v>
                </c:pt>
                <c:pt idx="16">
                  <c:v>0.47375400000000001</c:v>
                </c:pt>
                <c:pt idx="17">
                  <c:v>0.47494399999999998</c:v>
                </c:pt>
                <c:pt idx="18">
                  <c:v>0.47626400000000002</c:v>
                </c:pt>
                <c:pt idx="19">
                  <c:v>0.47456799999999999</c:v>
                </c:pt>
                <c:pt idx="20">
                  <c:v>0.47106999999999999</c:v>
                </c:pt>
                <c:pt idx="21">
                  <c:v>0.48326200000000002</c:v>
                </c:pt>
                <c:pt idx="22">
                  <c:v>0.480439</c:v>
                </c:pt>
                <c:pt idx="23">
                  <c:v>0.49176799999999998</c:v>
                </c:pt>
                <c:pt idx="24">
                  <c:v>0.486377</c:v>
                </c:pt>
                <c:pt idx="25">
                  <c:v>0.488539</c:v>
                </c:pt>
                <c:pt idx="26">
                  <c:v>0.48879800000000001</c:v>
                </c:pt>
                <c:pt idx="27">
                  <c:v>0.49376900000000001</c:v>
                </c:pt>
                <c:pt idx="28">
                  <c:v>0.49601600000000001</c:v>
                </c:pt>
                <c:pt idx="29">
                  <c:v>0.49987900000000002</c:v>
                </c:pt>
                <c:pt idx="30">
                  <c:v>0.50703100000000001</c:v>
                </c:pt>
                <c:pt idx="31">
                  <c:v>0.50464100000000001</c:v>
                </c:pt>
                <c:pt idx="32">
                  <c:v>0.50959100000000002</c:v>
                </c:pt>
                <c:pt idx="33">
                  <c:v>0.52078500000000005</c:v>
                </c:pt>
                <c:pt idx="34">
                  <c:v>0.52373000000000003</c:v>
                </c:pt>
                <c:pt idx="35">
                  <c:v>0.53219300000000003</c:v>
                </c:pt>
                <c:pt idx="36">
                  <c:v>0.53657200000000005</c:v>
                </c:pt>
                <c:pt idx="37">
                  <c:v>0.54534300000000002</c:v>
                </c:pt>
                <c:pt idx="38">
                  <c:v>0.55088099999999995</c:v>
                </c:pt>
                <c:pt idx="39">
                  <c:v>0.56484699999999999</c:v>
                </c:pt>
                <c:pt idx="40">
                  <c:v>0.58237700000000003</c:v>
                </c:pt>
                <c:pt idx="41">
                  <c:v>0.592082</c:v>
                </c:pt>
                <c:pt idx="42">
                  <c:v>0.61417500000000003</c:v>
                </c:pt>
                <c:pt idx="43">
                  <c:v>0.63461199999999995</c:v>
                </c:pt>
                <c:pt idx="44">
                  <c:v>0.66070700000000004</c:v>
                </c:pt>
                <c:pt idx="45">
                  <c:v>0.68389299999999997</c:v>
                </c:pt>
                <c:pt idx="46">
                  <c:v>0.71036900000000003</c:v>
                </c:pt>
                <c:pt idx="47">
                  <c:v>0.72877099999999995</c:v>
                </c:pt>
                <c:pt idx="48">
                  <c:v>0.74666999999999994</c:v>
                </c:pt>
                <c:pt idx="49">
                  <c:v>0.75500599999999995</c:v>
                </c:pt>
                <c:pt idx="50">
                  <c:v>0.759459</c:v>
                </c:pt>
                <c:pt idx="51">
                  <c:v>0.75485000000000002</c:v>
                </c:pt>
                <c:pt idx="52">
                  <c:v>0.74271799999999999</c:v>
                </c:pt>
                <c:pt idx="53">
                  <c:v>0.72654099999999999</c:v>
                </c:pt>
                <c:pt idx="54">
                  <c:v>0.69646600000000003</c:v>
                </c:pt>
                <c:pt idx="55">
                  <c:v>0.665516</c:v>
                </c:pt>
                <c:pt idx="56">
                  <c:v>0.63619899999999996</c:v>
                </c:pt>
                <c:pt idx="57">
                  <c:v>0.60113399999999995</c:v>
                </c:pt>
                <c:pt idx="58">
                  <c:v>0.56692299999999995</c:v>
                </c:pt>
                <c:pt idx="59">
                  <c:v>0.53488100000000005</c:v>
                </c:pt>
                <c:pt idx="60">
                  <c:v>0.51318600000000003</c:v>
                </c:pt>
                <c:pt idx="61">
                  <c:v>0.49581999999999998</c:v>
                </c:pt>
                <c:pt idx="62">
                  <c:v>0.49159399999999998</c:v>
                </c:pt>
                <c:pt idx="63">
                  <c:v>0.49734899999999999</c:v>
                </c:pt>
                <c:pt idx="64">
                  <c:v>0.499027</c:v>
                </c:pt>
                <c:pt idx="65">
                  <c:v>0.50719999999999998</c:v>
                </c:pt>
                <c:pt idx="66">
                  <c:v>0.51666599999999996</c:v>
                </c:pt>
                <c:pt idx="67">
                  <c:v>0.52857900000000002</c:v>
                </c:pt>
                <c:pt idx="68">
                  <c:v>0.54720199999999997</c:v>
                </c:pt>
                <c:pt idx="69">
                  <c:v>0.55291000000000001</c:v>
                </c:pt>
                <c:pt idx="70">
                  <c:v>0.56481800000000004</c:v>
                </c:pt>
                <c:pt idx="71">
                  <c:v>0.58313700000000002</c:v>
                </c:pt>
                <c:pt idx="72">
                  <c:v>0.59026599999999996</c:v>
                </c:pt>
                <c:pt idx="73">
                  <c:v>0.60345400000000005</c:v>
                </c:pt>
                <c:pt idx="74">
                  <c:v>0.60839500000000002</c:v>
                </c:pt>
                <c:pt idx="75">
                  <c:v>0.60812900000000003</c:v>
                </c:pt>
                <c:pt idx="76">
                  <c:v>0.60101099999999996</c:v>
                </c:pt>
                <c:pt idx="77">
                  <c:v>0.59322799999999998</c:v>
                </c:pt>
                <c:pt idx="78">
                  <c:v>0.58423000000000003</c:v>
                </c:pt>
                <c:pt idx="79">
                  <c:v>0.56744600000000001</c:v>
                </c:pt>
                <c:pt idx="80">
                  <c:v>0.54419700000000004</c:v>
                </c:pt>
                <c:pt idx="81">
                  <c:v>0.52238899999999999</c:v>
                </c:pt>
                <c:pt idx="82">
                  <c:v>0.50341100000000005</c:v>
                </c:pt>
                <c:pt idx="83">
                  <c:v>0.48347299999999999</c:v>
                </c:pt>
                <c:pt idx="84">
                  <c:v>0.46438099999999999</c:v>
                </c:pt>
                <c:pt idx="85">
                  <c:v>0.451849</c:v>
                </c:pt>
                <c:pt idx="86">
                  <c:v>0.44945600000000002</c:v>
                </c:pt>
                <c:pt idx="87">
                  <c:v>0.44842199999999999</c:v>
                </c:pt>
                <c:pt idx="88">
                  <c:v>0.45361600000000002</c:v>
                </c:pt>
                <c:pt idx="89">
                  <c:v>0.44565100000000002</c:v>
                </c:pt>
                <c:pt idx="90">
                  <c:v>0.44910499999999998</c:v>
                </c:pt>
                <c:pt idx="91">
                  <c:v>0.45032499999999998</c:v>
                </c:pt>
                <c:pt idx="92">
                  <c:v>0.44653700000000002</c:v>
                </c:pt>
                <c:pt idx="93">
                  <c:v>0.44311</c:v>
                </c:pt>
                <c:pt idx="94">
                  <c:v>0.44457200000000002</c:v>
                </c:pt>
                <c:pt idx="95">
                  <c:v>0.44738899999999998</c:v>
                </c:pt>
                <c:pt idx="96">
                  <c:v>0.44191000000000003</c:v>
                </c:pt>
                <c:pt idx="97">
                  <c:v>0.44428299999999998</c:v>
                </c:pt>
                <c:pt idx="98">
                  <c:v>0.446544</c:v>
                </c:pt>
                <c:pt idx="99">
                  <c:v>0.44235600000000003</c:v>
                </c:pt>
                <c:pt idx="100">
                  <c:v>0.43882300000000002</c:v>
                </c:pt>
                <c:pt idx="101">
                  <c:v>0.44591399999999998</c:v>
                </c:pt>
                <c:pt idx="102">
                  <c:v>0.44387900000000002</c:v>
                </c:pt>
                <c:pt idx="103">
                  <c:v>0.44108599999999998</c:v>
                </c:pt>
                <c:pt idx="104">
                  <c:v>0.437415</c:v>
                </c:pt>
                <c:pt idx="105">
                  <c:v>0.43939299999999998</c:v>
                </c:pt>
                <c:pt idx="106">
                  <c:v>0.44443899999999997</c:v>
                </c:pt>
                <c:pt idx="107">
                  <c:v>0.43735499999999999</c:v>
                </c:pt>
                <c:pt idx="108">
                  <c:v>0.43359999999999999</c:v>
                </c:pt>
                <c:pt idx="109">
                  <c:v>0.43356099999999997</c:v>
                </c:pt>
                <c:pt idx="110">
                  <c:v>0.43316399999999999</c:v>
                </c:pt>
                <c:pt idx="111">
                  <c:v>0.43260599999999999</c:v>
                </c:pt>
                <c:pt idx="112">
                  <c:v>0.43809700000000001</c:v>
                </c:pt>
                <c:pt idx="113">
                  <c:v>0.44139200000000001</c:v>
                </c:pt>
                <c:pt idx="114">
                  <c:v>0.43423499999999998</c:v>
                </c:pt>
                <c:pt idx="115">
                  <c:v>0.437888</c:v>
                </c:pt>
                <c:pt idx="116">
                  <c:v>0.43771500000000002</c:v>
                </c:pt>
                <c:pt idx="117">
                  <c:v>0.43683</c:v>
                </c:pt>
                <c:pt idx="118">
                  <c:v>0.43466100000000002</c:v>
                </c:pt>
                <c:pt idx="119">
                  <c:v>0.43336400000000003</c:v>
                </c:pt>
                <c:pt idx="120">
                  <c:v>0.43270399999999998</c:v>
                </c:pt>
                <c:pt idx="121">
                  <c:v>0.42573699999999998</c:v>
                </c:pt>
                <c:pt idx="122">
                  <c:v>0.42883500000000002</c:v>
                </c:pt>
                <c:pt idx="123">
                  <c:v>0.42645100000000002</c:v>
                </c:pt>
                <c:pt idx="124">
                  <c:v>0.43043500000000001</c:v>
                </c:pt>
                <c:pt idx="125">
                  <c:v>0.43776300000000001</c:v>
                </c:pt>
                <c:pt idx="126">
                  <c:v>0.43212499999999998</c:v>
                </c:pt>
                <c:pt idx="127">
                  <c:v>0.43008299999999999</c:v>
                </c:pt>
                <c:pt idx="128">
                  <c:v>0.43080499999999999</c:v>
                </c:pt>
                <c:pt idx="129">
                  <c:v>0.42739300000000002</c:v>
                </c:pt>
                <c:pt idx="130">
                  <c:v>0.42305300000000001</c:v>
                </c:pt>
                <c:pt idx="131">
                  <c:v>0.42442999999999997</c:v>
                </c:pt>
                <c:pt idx="132">
                  <c:v>0.43035000000000001</c:v>
                </c:pt>
                <c:pt idx="133">
                  <c:v>0.42318499999999998</c:v>
                </c:pt>
                <c:pt idx="134">
                  <c:v>0.42926199999999998</c:v>
                </c:pt>
                <c:pt idx="135">
                  <c:v>0.42522100000000002</c:v>
                </c:pt>
                <c:pt idx="136">
                  <c:v>0.42559399999999997</c:v>
                </c:pt>
                <c:pt idx="137">
                  <c:v>0.42537999999999998</c:v>
                </c:pt>
                <c:pt idx="138">
                  <c:v>0.42492600000000003</c:v>
                </c:pt>
                <c:pt idx="139">
                  <c:v>0.42849199999999998</c:v>
                </c:pt>
                <c:pt idx="140">
                  <c:v>0.42099900000000001</c:v>
                </c:pt>
                <c:pt idx="141">
                  <c:v>0.41862199999999999</c:v>
                </c:pt>
                <c:pt idx="142">
                  <c:v>0.42616100000000001</c:v>
                </c:pt>
                <c:pt idx="143">
                  <c:v>0.41962899999999997</c:v>
                </c:pt>
                <c:pt idx="144">
                  <c:v>0.43346499999999999</c:v>
                </c:pt>
                <c:pt idx="145">
                  <c:v>0.42979600000000001</c:v>
                </c:pt>
                <c:pt idx="146">
                  <c:v>0.42705799999999999</c:v>
                </c:pt>
                <c:pt idx="147">
                  <c:v>0.42222199999999999</c:v>
                </c:pt>
                <c:pt idx="148">
                  <c:v>0.42951400000000001</c:v>
                </c:pt>
                <c:pt idx="149">
                  <c:v>0.426792</c:v>
                </c:pt>
                <c:pt idx="150">
                  <c:v>0.42660599999999999</c:v>
                </c:pt>
                <c:pt idx="151">
                  <c:v>0.42237599999999997</c:v>
                </c:pt>
                <c:pt idx="152">
                  <c:v>0.42469899999999999</c:v>
                </c:pt>
                <c:pt idx="153">
                  <c:v>0.422875</c:v>
                </c:pt>
                <c:pt idx="154">
                  <c:v>0.41814400000000002</c:v>
                </c:pt>
                <c:pt idx="155">
                  <c:v>0.42608299999999999</c:v>
                </c:pt>
                <c:pt idx="156">
                  <c:v>0.42949399999999999</c:v>
                </c:pt>
                <c:pt idx="157">
                  <c:v>0.420298</c:v>
                </c:pt>
                <c:pt idx="158">
                  <c:v>0.42436800000000002</c:v>
                </c:pt>
                <c:pt idx="159">
                  <c:v>0.420991</c:v>
                </c:pt>
                <c:pt idx="160">
                  <c:v>0.421489</c:v>
                </c:pt>
                <c:pt idx="161">
                  <c:v>0.41920400000000002</c:v>
                </c:pt>
                <c:pt idx="162">
                  <c:v>0.42120999999999997</c:v>
                </c:pt>
                <c:pt idx="163">
                  <c:v>0.419678</c:v>
                </c:pt>
                <c:pt idx="164">
                  <c:v>0.41713499999999998</c:v>
                </c:pt>
                <c:pt idx="165">
                  <c:v>0.41126099999999999</c:v>
                </c:pt>
                <c:pt idx="166">
                  <c:v>0.41520899999999999</c:v>
                </c:pt>
                <c:pt idx="167">
                  <c:v>0.41757</c:v>
                </c:pt>
                <c:pt idx="168">
                  <c:v>0.42028900000000002</c:v>
                </c:pt>
                <c:pt idx="169">
                  <c:v>0.41839900000000002</c:v>
                </c:pt>
                <c:pt idx="170">
                  <c:v>0.42405199999999998</c:v>
                </c:pt>
                <c:pt idx="171">
                  <c:v>0.41732000000000002</c:v>
                </c:pt>
                <c:pt idx="172">
                  <c:v>0.41300100000000001</c:v>
                </c:pt>
                <c:pt idx="173">
                  <c:v>0.41272799999999998</c:v>
                </c:pt>
                <c:pt idx="174">
                  <c:v>0.40900199999999998</c:v>
                </c:pt>
                <c:pt idx="175">
                  <c:v>0.41530699999999998</c:v>
                </c:pt>
                <c:pt idx="176">
                  <c:v>0.41754599999999997</c:v>
                </c:pt>
                <c:pt idx="177">
                  <c:v>0.41620000000000001</c:v>
                </c:pt>
                <c:pt idx="178">
                  <c:v>0.42083199999999998</c:v>
                </c:pt>
                <c:pt idx="179">
                  <c:v>0.413572</c:v>
                </c:pt>
                <c:pt idx="180">
                  <c:v>0.41408400000000001</c:v>
                </c:pt>
                <c:pt idx="181">
                  <c:v>0.41567599999999999</c:v>
                </c:pt>
                <c:pt idx="182">
                  <c:v>0.41797899999999999</c:v>
                </c:pt>
                <c:pt idx="183">
                  <c:v>0.42283100000000001</c:v>
                </c:pt>
                <c:pt idx="184">
                  <c:v>0.414323</c:v>
                </c:pt>
                <c:pt idx="185">
                  <c:v>0.41309299999999999</c:v>
                </c:pt>
                <c:pt idx="186">
                  <c:v>0.416904</c:v>
                </c:pt>
                <c:pt idx="187">
                  <c:v>0.413304</c:v>
                </c:pt>
                <c:pt idx="188">
                  <c:v>0.41261900000000001</c:v>
                </c:pt>
                <c:pt idx="189">
                  <c:v>0.416877</c:v>
                </c:pt>
                <c:pt idx="190">
                  <c:v>0.41073300000000001</c:v>
                </c:pt>
                <c:pt idx="191">
                  <c:v>0.41925400000000002</c:v>
                </c:pt>
                <c:pt idx="192">
                  <c:v>0.418684</c:v>
                </c:pt>
                <c:pt idx="193">
                  <c:v>0.41309600000000002</c:v>
                </c:pt>
                <c:pt idx="194">
                  <c:v>0.41837000000000002</c:v>
                </c:pt>
                <c:pt idx="195">
                  <c:v>0.41917900000000002</c:v>
                </c:pt>
                <c:pt idx="196">
                  <c:v>0.42334699999999997</c:v>
                </c:pt>
                <c:pt idx="197">
                  <c:v>0.42361100000000002</c:v>
                </c:pt>
                <c:pt idx="198">
                  <c:v>0.42268499999999998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0.471430960584031</c:v>
                </c:pt>
                <c:pt idx="1">
                  <c:v>0.47220929517988336</c:v>
                </c:pt>
                <c:pt idx="2">
                  <c:v>0.47298474389399425</c:v>
                </c:pt>
                <c:pt idx="3">
                  <c:v>0.47375639192472335</c:v>
                </c:pt>
                <c:pt idx="4">
                  <c:v>0.47452320632162759</c:v>
                </c:pt>
                <c:pt idx="5">
                  <c:v>0.47528403120170121</c:v>
                </c:pt>
                <c:pt idx="6">
                  <c:v>0.47603758616438002</c:v>
                </c:pt>
                <c:pt idx="7">
                  <c:v>0.47678246960535159</c:v>
                </c:pt>
                <c:pt idx="8">
                  <c:v>0.47751716927677157</c:v>
                </c:pt>
                <c:pt idx="9">
                  <c:v>0.47824008329093287</c:v>
                </c:pt>
                <c:pt idx="10">
                  <c:v>0.47894955585584825</c:v>
                </c:pt>
                <c:pt idx="11">
                  <c:v>0.47964393340004707</c:v>
                </c:pt>
                <c:pt idx="12">
                  <c:v>0.48032164841237274</c:v>
                </c:pt>
                <c:pt idx="13">
                  <c:v>0.48098134028759104</c:v>
                </c:pt>
                <c:pt idx="14">
                  <c:v>0.48162202468555432</c:v>
                </c:pt>
                <c:pt idx="15">
                  <c:v>0.48224332527465985</c:v>
                </c:pt>
                <c:pt idx="16">
                  <c:v>0.48284578404995693</c:v>
                </c:pt>
                <c:pt idx="17">
                  <c:v>0.48343126839691331</c:v>
                </c:pt>
                <c:pt idx="18">
                  <c:v>0.48400349429285694</c:v>
                </c:pt>
                <c:pt idx="19">
                  <c:v>0.48456868494334493</c:v>
                </c:pt>
                <c:pt idx="20">
                  <c:v>0.4851363820540433</c:v>
                </c:pt>
                <c:pt idx="21">
                  <c:v>0.48572042205238952</c:v>
                </c:pt>
                <c:pt idx="22">
                  <c:v>0.48634008106714766</c:v>
                </c:pt>
                <c:pt idx="23">
                  <c:v>0.48702137957100383</c:v>
                </c:pt>
                <c:pt idx="24">
                  <c:v>0.48779851970245092</c:v>
                </c:pt>
                <c:pt idx="25">
                  <c:v>0.48871540517720297</c:v>
                </c:pt>
                <c:pt idx="26">
                  <c:v>0.48982716569723017</c:v>
                </c:pt>
                <c:pt idx="27">
                  <c:v>0.49120157593783109</c:v>
                </c:pt>
                <c:pt idx="28">
                  <c:v>0.49292022553042697</c:v>
                </c:pt>
                <c:pt idx="29">
                  <c:v>0.49507926397499058</c:v>
                </c:pt>
                <c:pt idx="30">
                  <c:v>0.49778951714239217</c:v>
                </c:pt>
                <c:pt idx="31">
                  <c:v>0.50117575485272003</c:v>
                </c:pt>
                <c:pt idx="32">
                  <c:v>0.50537488734234737</c:v>
                </c:pt>
                <c:pt idx="33">
                  <c:v>0.51053288762109617</c:v>
                </c:pt>
                <c:pt idx="34">
                  <c:v>0.51680028131667344</c:v>
                </c:pt>
                <c:pt idx="35">
                  <c:v>0.52432611828061237</c:v>
                </c:pt>
                <c:pt idx="36">
                  <c:v>0.53325044019865275</c:v>
                </c:pt>
                <c:pt idx="37">
                  <c:v>0.54369537852931926</c:v>
                </c:pt>
                <c:pt idx="38">
                  <c:v>0.55575513759801476</c:v>
                </c:pt>
                <c:pt idx="39">
                  <c:v>0.56948519406235454</c:v>
                </c:pt>
                <c:pt idx="40">
                  <c:v>0.58489098646031967</c:v>
                </c:pt>
                <c:pt idx="41">
                  <c:v>0.60191602173494529</c:v>
                </c:pt>
                <c:pt idx="42">
                  <c:v>0.62042848325684341</c:v>
                </c:pt>
                <c:pt idx="43">
                  <c:v>0.6402039577308295</c:v>
                </c:pt>
                <c:pt idx="44">
                  <c:v>0.66090008960489866</c:v>
                </c:pt>
                <c:pt idx="45">
                  <c:v>0.68201804315763204</c:v>
                </c:pt>
                <c:pt idx="46">
                  <c:v>0.70284812619579518</c:v>
                </c:pt>
                <c:pt idx="47">
                  <c:v>0.72240599928590832</c:v>
                </c:pt>
                <c:pt idx="48">
                  <c:v>0.73938294070920663</c:v>
                </c:pt>
                <c:pt idx="49">
                  <c:v>0.75215420955138812</c:v>
                </c:pt>
                <c:pt idx="50">
                  <c:v>0.75890068659869292</c:v>
                </c:pt>
                <c:pt idx="51">
                  <c:v>0.75788267096755646</c:v>
                </c:pt>
                <c:pt idx="52">
                  <c:v>0.74785013069453987</c:v>
                </c:pt>
                <c:pt idx="53">
                  <c:v>0.72849281577219716</c:v>
                </c:pt>
                <c:pt idx="54">
                  <c:v>0.70076651163210368</c:v>
                </c:pt>
                <c:pt idx="55">
                  <c:v>0.66692909934817113</c:v>
                </c:pt>
                <c:pt idx="56">
                  <c:v>0.63020759870479959</c:v>
                </c:pt>
                <c:pt idx="57">
                  <c:v>0.59416649412508216</c:v>
                </c:pt>
                <c:pt idx="58">
                  <c:v>0.5619824054432373</c:v>
                </c:pt>
                <c:pt idx="59">
                  <c:v>0.53587299830886548</c:v>
                </c:pt>
                <c:pt idx="60">
                  <c:v>0.51685329330704066</c:v>
                </c:pt>
                <c:pt idx="61">
                  <c:v>0.50484496114000577</c:v>
                </c:pt>
                <c:pt idx="62">
                  <c:v>0.49902690774614211</c:v>
                </c:pt>
                <c:pt idx="63">
                  <c:v>0.49825400803398717</c:v>
                </c:pt>
                <c:pt idx="64">
                  <c:v>0.50139680531076514</c:v>
                </c:pt>
                <c:pt idx="65">
                  <c:v>0.50753150101652156</c:v>
                </c:pt>
                <c:pt idx="66">
                  <c:v>0.5159855969178756</c:v>
                </c:pt>
                <c:pt idx="67">
                  <c:v>0.52628725871980964</c:v>
                </c:pt>
                <c:pt idx="68">
                  <c:v>0.53807157614297352</c:v>
                </c:pt>
                <c:pt idx="69">
                  <c:v>0.55097922548213685</c:v>
                </c:pt>
                <c:pt idx="70">
                  <c:v>0.56456145392288559</c:v>
                </c:pt>
                <c:pt idx="71">
                  <c:v>0.57819340366449556</c:v>
                </c:pt>
                <c:pt idx="72">
                  <c:v>0.591001699991758</c:v>
                </c:pt>
                <c:pt idx="73">
                  <c:v>0.60183025751000241</c:v>
                </c:pt>
                <c:pt idx="74">
                  <c:v>0.60928904003512641</c:v>
                </c:pt>
                <c:pt idx="75">
                  <c:v>0.61193301093631569</c:v>
                </c:pt>
                <c:pt idx="76">
                  <c:v>0.6085816644484503</c:v>
                </c:pt>
                <c:pt idx="77">
                  <c:v>0.59871258626156765</c:v>
                </c:pt>
                <c:pt idx="78">
                  <c:v>0.58278139052434785</c:v>
                </c:pt>
                <c:pt idx="79">
                  <c:v>0.56229674580796207</c:v>
                </c:pt>
                <c:pt idx="80">
                  <c:v>0.53955600912306123</c:v>
                </c:pt>
                <c:pt idx="81">
                  <c:v>0.51710178497753978</c:v>
                </c:pt>
                <c:pt idx="82">
                  <c:v>0.49710383994923019</c:v>
                </c:pt>
                <c:pt idx="83">
                  <c:v>0.48090932520592611</c:v>
                </c:pt>
                <c:pt idx="84">
                  <c:v>0.46891091485715614</c:v>
                </c:pt>
                <c:pt idx="85">
                  <c:v>0.46072122753736972</c:v>
                </c:pt>
                <c:pt idx="86">
                  <c:v>0.4555148184322162</c:v>
                </c:pt>
                <c:pt idx="87">
                  <c:v>0.45236933693265685</c:v>
                </c:pt>
                <c:pt idx="88">
                  <c:v>0.45049459474509967</c:v>
                </c:pt>
                <c:pt idx="89">
                  <c:v>0.44932439160490839</c:v>
                </c:pt>
                <c:pt idx="90">
                  <c:v>0.44850736760864163</c:v>
                </c:pt>
                <c:pt idx="91">
                  <c:v>0.4478513032545452</c:v>
                </c:pt>
                <c:pt idx="92">
                  <c:v>0.44726251272500428</c:v>
                </c:pt>
                <c:pt idx="93">
                  <c:v>0.44670002663812014</c:v>
                </c:pt>
                <c:pt idx="94">
                  <c:v>0.44614767614501488</c:v>
                </c:pt>
                <c:pt idx="95">
                  <c:v>0.44559966232040998</c:v>
                </c:pt>
                <c:pt idx="96">
                  <c:v>0.44505406994280605</c:v>
                </c:pt>
                <c:pt idx="97">
                  <c:v>0.44451029702291767</c:v>
                </c:pt>
                <c:pt idx="98">
                  <c:v>0.44396814883896663</c:v>
                </c:pt>
                <c:pt idx="99">
                  <c:v>0.44342755242356985</c:v>
                </c:pt>
                <c:pt idx="100">
                  <c:v>0.44288847598135939</c:v>
                </c:pt>
                <c:pt idx="101">
                  <c:v>0.44235090872919991</c:v>
                </c:pt>
                <c:pt idx="102">
                  <c:v>0.44181485675124332</c:v>
                </c:pt>
                <c:pt idx="103">
                  <c:v>0.44128034271905842</c:v>
                </c:pt>
                <c:pt idx="104">
                  <c:v>0.44074740649922028</c:v>
                </c:pt>
                <c:pt idx="105">
                  <c:v>0.44021610598804117</c:v>
                </c:pt>
                <c:pt idx="106">
                  <c:v>0.4396865180343637</c:v>
                </c:pt>
                <c:pt idx="107">
                  <c:v>0.43915873941389483</c:v>
                </c:pt>
                <c:pt idx="108">
                  <c:v>0.43863288783346943</c:v>
                </c:pt>
                <c:pt idx="109">
                  <c:v>0.43810910294161964</c:v>
                </c:pt>
                <c:pt idx="110">
                  <c:v>0.43758754731638</c:v>
                </c:pt>
                <c:pt idx="111">
                  <c:v>0.4370684073947409</c:v>
                </c:pt>
                <c:pt idx="112">
                  <c:v>0.43655189430099323</c:v>
                </c:pt>
                <c:pt idx="113">
                  <c:v>0.43603824452359391</c:v>
                </c:pt>
                <c:pt idx="114">
                  <c:v>0.43552772038236121</c:v>
                </c:pt>
                <c:pt idx="115">
                  <c:v>0.43502061022010374</c:v>
                </c:pt>
                <c:pt idx="116">
                  <c:v>0.43451722824566441</c:v>
                </c:pt>
                <c:pt idx="117">
                  <c:v>0.43401791394937528</c:v>
                </c:pt>
                <c:pt idx="118">
                  <c:v>0.43352303100779599</c:v>
                </c:pt>
                <c:pt idx="119">
                  <c:v>0.43303296559316268</c:v>
                </c:pt>
                <c:pt idx="120">
                  <c:v>0.43254812400513315</c:v>
                </c:pt>
                <c:pt idx="121">
                  <c:v>0.43206892954916187</c:v>
                </c:pt>
                <c:pt idx="122">
                  <c:v>0.43159581859812168</c:v>
                </c:pt>
                <c:pt idx="123">
                  <c:v>0.43112923579246576</c:v>
                </c:pt>
                <c:pt idx="124">
                  <c:v>0.43066962835988992</c:v>
                </c:pt>
                <c:pt idx="125">
                  <c:v>0.43021743956835035</c:v>
                </c:pt>
                <c:pt idx="126">
                  <c:v>0.42977310136610875</c:v>
                </c:pt>
                <c:pt idx="127">
                  <c:v>0.42933702630824672</c:v>
                </c:pt>
                <c:pt idx="128">
                  <c:v>0.42890959891905056</c:v>
                </c:pt>
                <c:pt idx="129">
                  <c:v>0.42849116669123499</c:v>
                </c:pt>
                <c:pt idx="130">
                  <c:v>0.4280820309727485</c:v>
                </c:pt>
                <c:pt idx="131">
                  <c:v>0.4276824380358617</c:v>
                </c:pt>
                <c:pt idx="132">
                  <c:v>0.42729257065697673</c:v>
                </c:pt>
                <c:pt idx="133">
                  <c:v>0.42691254055473604</c:v>
                </c:pt>
                <c:pt idx="134">
                  <c:v>0.42654238203472106</c:v>
                </c:pt>
                <c:pt idx="135">
                  <c:v>0.42618204716850727</c:v>
                </c:pt>
                <c:pt idx="136">
                  <c:v>0.42583140279188214</c:v>
                </c:pt>
                <c:pt idx="137">
                  <c:v>0.42549022954234672</c:v>
                </c:pt>
                <c:pt idx="138">
                  <c:v>0.42515822307248408</c:v>
                </c:pt>
                <c:pt idx="139">
                  <c:v>0.42483499747831327</c:v>
                </c:pt>
                <c:pt idx="140">
                  <c:v>0.42452009087700282</c:v>
                </c:pt>
                <c:pt idx="141">
                  <c:v>0.42421297296401017</c:v>
                </c:pt>
                <c:pt idx="142">
                  <c:v>0.42391305428385728</c:v>
                </c:pt>
                <c:pt idx="143">
                  <c:v>0.42361969686875278</c:v>
                </c:pt>
                <c:pt idx="144">
                  <c:v>0.42333222584108943</c:v>
                </c:pt>
                <c:pt idx="145">
                  <c:v>0.42304994154338582</c:v>
                </c:pt>
                <c:pt idx="146">
                  <c:v>0.42277213175393197</c:v>
                </c:pt>
                <c:pt idx="147">
                  <c:v>0.42249808356718388</c:v>
                </c:pt>
                <c:pt idx="148">
                  <c:v>0.42222709456156238</c:v>
                </c:pt>
                <c:pt idx="149">
                  <c:v>0.42195848293873639</c:v>
                </c:pt>
                <c:pt idx="150">
                  <c:v>0.42169159639170939</c:v>
                </c:pt>
                <c:pt idx="151">
                  <c:v>0.42142581953775277</c:v>
                </c:pt>
                <c:pt idx="152">
                  <c:v>0.42116057983046656</c:v>
                </c:pt>
                <c:pt idx="153">
                  <c:v>0.42089535193792799</c:v>
                </c:pt>
                <c:pt idx="154">
                  <c:v>0.42062966063712931</c:v>
                </c:pt>
                <c:pt idx="155">
                  <c:v>0.42036308232622754</c:v>
                </c:pt>
                <c:pt idx="156">
                  <c:v>0.42009524529436582</c:v>
                </c:pt>
                <c:pt idx="157">
                  <c:v>0.41982582891400078</c:v>
                </c:pt>
                <c:pt idx="158">
                  <c:v>0.4195545619337393</c:v>
                </c:pt>
                <c:pt idx="159">
                  <c:v>0.41928122005225471</c:v>
                </c:pt>
                <c:pt idx="160">
                  <c:v>0.41900562294788019</c:v>
                </c:pt>
                <c:pt idx="161">
                  <c:v>0.41872763092608506</c:v>
                </c:pt>
                <c:pt idx="162">
                  <c:v>0.41844714133023742</c:v>
                </c:pt>
                <c:pt idx="163">
                  <c:v>0.41816408484169609</c:v>
                </c:pt>
                <c:pt idx="164">
                  <c:v>0.41787842177488799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0.47143093149292375</c:v>
                </c:pt>
                <c:pt idx="1">
                  <c:v>0.47220924296552175</c:v>
                </c:pt>
                <c:pt idx="2">
                  <c:v>0.47298465117070954</c:v>
                </c:pt>
                <c:pt idx="3">
                  <c:v>0.47375622901134185</c:v>
                </c:pt>
                <c:pt idx="4">
                  <c:v>0.47452292312125338</c:v>
                </c:pt>
                <c:pt idx="5">
                  <c:v>0.47528354412203222</c:v>
                </c:pt>
                <c:pt idx="6">
                  <c:v>0.4760367573156124</c:v>
                </c:pt>
                <c:pt idx="7">
                  <c:v>0.47678107413792181</c:v>
                </c:pt>
                <c:pt idx="8">
                  <c:v>0.47751484475709105</c:v>
                </c:pt>
                <c:pt idx="9">
                  <c:v>0.47823625225817923</c:v>
                </c:pt>
                <c:pt idx="10">
                  <c:v>0.47894330891178577</c:v>
                </c:pt>
                <c:pt idx="11">
                  <c:v>0.479633855072154</c:v>
                </c:pt>
                <c:pt idx="12">
                  <c:v>0.48030556128631213</c:v>
                </c:pt>
                <c:pt idx="13">
                  <c:v>0.48095593421346955</c:v>
                </c:pt>
                <c:pt idx="14">
                  <c:v>0.48158232694663811</c:v>
                </c:pt>
                <c:pt idx="15">
                  <c:v>0.4821819542893328</c:v>
                </c:pt>
                <c:pt idx="16">
                  <c:v>0.48275191346255009</c:v>
                </c:pt>
                <c:pt idx="17">
                  <c:v>0.48328921059529284</c:v>
                </c:pt>
                <c:pt idx="18">
                  <c:v>0.48379079318193169</c:v>
                </c:pt>
                <c:pt idx="19">
                  <c:v>0.48425358847073818</c:v>
                </c:pt>
                <c:pt idx="20">
                  <c:v>0.48467454748302885</c:v>
                </c:pt>
                <c:pt idx="21">
                  <c:v>0.48505069405935886</c:v>
                </c:pt>
                <c:pt idx="22">
                  <c:v>0.48537917800131608</c:v>
                </c:pt>
                <c:pt idx="23">
                  <c:v>0.48565733104337766</c:v>
                </c:pt>
                <c:pt idx="24">
                  <c:v>0.48588272407251337</c:v>
                </c:pt>
                <c:pt idx="25">
                  <c:v>0.48605322374070353</c:v>
                </c:pt>
                <c:pt idx="26">
                  <c:v>0.48616704641545444</c:v>
                </c:pt>
                <c:pt idx="27">
                  <c:v>0.48622280731220419</c:v>
                </c:pt>
                <c:pt idx="28">
                  <c:v>0.48621956267172728</c:v>
                </c:pt>
                <c:pt idx="29">
                  <c:v>0.48615684299851619</c:v>
                </c:pt>
                <c:pt idx="30">
                  <c:v>0.48603467566493397</c:v>
                </c:pt>
                <c:pt idx="31">
                  <c:v>0.48585359560039376</c:v>
                </c:pt>
                <c:pt idx="32">
                  <c:v>0.4856146433018339</c:v>
                </c:pt>
                <c:pt idx="33">
                  <c:v>0.48531934998697485</c:v>
                </c:pt>
                <c:pt idx="34">
                  <c:v>0.48496971032282843</c:v>
                </c:pt>
                <c:pt idx="35">
                  <c:v>0.48456814375251117</c:v>
                </c:pt>
                <c:pt idx="36">
                  <c:v>0.48411744596876938</c:v>
                </c:pt>
                <c:pt idx="37">
                  <c:v>0.48362073250422177</c:v>
                </c:pt>
                <c:pt idx="38">
                  <c:v>0.48308137669799978</c:v>
                </c:pt>
                <c:pt idx="39">
                  <c:v>0.48250294444108938</c:v>
                </c:pt>
                <c:pt idx="40">
                  <c:v>0.48188912809705248</c:v>
                </c:pt>
                <c:pt idx="41">
                  <c:v>0.48124368185275401</c:v>
                </c:pt>
                <c:pt idx="42">
                  <c:v>0.48057036049769403</c:v>
                </c:pt>
                <c:pt idx="43">
                  <c:v>0.47987286329019785</c:v>
                </c:pt>
                <c:pt idx="44">
                  <c:v>0.47915478417708257</c:v>
                </c:pt>
                <c:pt idx="45">
                  <c:v>0.47841956922319695</c:v>
                </c:pt>
                <c:pt idx="46">
                  <c:v>0.47767048170775206</c:v>
                </c:pt>
                <c:pt idx="47">
                  <c:v>0.47691057497938799</c:v>
                </c:pt>
                <c:pt idx="48">
                  <c:v>0.47614267284849265</c:v>
                </c:pt>
                <c:pt idx="49">
                  <c:v>0.47536935704350075</c:v>
                </c:pt>
                <c:pt idx="50">
                  <c:v>0.4745929610714239</c:v>
                </c:pt>
                <c:pt idx="51">
                  <c:v>0.47381556970001698</c:v>
                </c:pt>
                <c:pt idx="52">
                  <c:v>0.47303902321406199</c:v>
                </c:pt>
                <c:pt idx="53">
                  <c:v>0.47226492558291294</c:v>
                </c:pt>
                <c:pt idx="54">
                  <c:v>0.47149465570100862</c:v>
                </c:pt>
                <c:pt idx="55">
                  <c:v>0.47072938091755562</c:v>
                </c:pt>
                <c:pt idx="56">
                  <c:v>0.46997007214659747</c:v>
                </c:pt>
                <c:pt idx="57">
                  <c:v>0.46921751993584276</c:v>
                </c:pt>
                <c:pt idx="58">
                  <c:v>0.4684723509649612</c:v>
                </c:pt>
                <c:pt idx="59">
                  <c:v>0.46773504453605108</c:v>
                </c:pt>
                <c:pt idx="60">
                  <c:v>0.46700594870657708</c:v>
                </c:pt>
                <c:pt idx="61">
                  <c:v>0.46628529579549577</c:v>
                </c:pt>
                <c:pt idx="62">
                  <c:v>0.46557321706485949</c:v>
                </c:pt>
                <c:pt idx="63">
                  <c:v>0.46486975644114198</c:v>
                </c:pt>
                <c:pt idx="64">
                  <c:v>0.46417488319276212</c:v>
                </c:pt>
                <c:pt idx="65">
                  <c:v>0.46348850352319426</c:v>
                </c:pt>
                <c:pt idx="66">
                  <c:v>0.46281047107335016</c:v>
                </c:pt>
                <c:pt idx="67">
                  <c:v>0.46214059635352511</c:v>
                </c:pt>
                <c:pt idx="68">
                  <c:v>0.46147865514509612</c:v>
                </c:pt>
                <c:pt idx="69">
                  <c:v>0.4608243959263682</c:v>
                </c:pt>
                <c:pt idx="70">
                  <c:v>0.46017754638644165</c:v>
                </c:pt>
                <c:pt idx="71">
                  <c:v>0.45953781909660774</c:v>
                </c:pt>
                <c:pt idx="72">
                  <c:v>0.45890491641138009</c:v>
                </c:pt>
                <c:pt idx="73">
                  <c:v>0.45827853467150664</c:v>
                </c:pt>
                <c:pt idx="74">
                  <c:v>0.4576583677797943</c:v>
                </c:pt>
                <c:pt idx="75">
                  <c:v>0.4570441102177864</c:v>
                </c:pt>
                <c:pt idx="76">
                  <c:v>0.45643545956767967</c:v>
                </c:pt>
                <c:pt idx="77">
                  <c:v>0.4558321185996671</c:v>
                </c:pt>
                <c:pt idx="78">
                  <c:v>0.4552337969803974</c:v>
                </c:pt>
                <c:pt idx="79">
                  <c:v>0.45464021265366023</c:v>
                </c:pt>
                <c:pt idx="80">
                  <c:v>0.45405109293985713</c:v>
                </c:pt>
                <c:pt idx="81">
                  <c:v>0.45346617539644501</c:v>
                </c:pt>
                <c:pt idx="82">
                  <c:v>0.45288520847737773</c:v>
                </c:pt>
                <c:pt idx="83">
                  <c:v>0.45230795202569474</c:v>
                </c:pt>
                <c:pt idx="84">
                  <c:v>0.45173417762983303</c:v>
                </c:pt>
                <c:pt idx="85">
                  <c:v>0.45116366887098147</c:v>
                </c:pt>
                <c:pt idx="86">
                  <c:v>0.45059622148585149</c:v>
                </c:pt>
                <c:pt idx="87">
                  <c:v>0.45003164346660923</c:v>
                </c:pt>
                <c:pt idx="88">
                  <c:v>0.44946975511736453</c:v>
                </c:pt>
                <c:pt idx="89">
                  <c:v>0.44891038908454922</c:v>
                </c:pt>
                <c:pt idx="90">
                  <c:v>0.44835339037668664</c:v>
                </c:pt>
                <c:pt idx="91">
                  <c:v>0.44779861638745722</c:v>
                </c:pt>
                <c:pt idx="92">
                  <c:v>0.44724593693455228</c:v>
                </c:pt>
                <c:pt idx="93">
                  <c:v>0.44669523432556107</c:v>
                </c:pt>
                <c:pt idx="94">
                  <c:v>0.44614640346101547</c:v>
                </c:pt>
                <c:pt idx="95">
                  <c:v>0.44559935198369077</c:v>
                </c:pt>
                <c:pt idx="96">
                  <c:v>0.44505400048229138</c:v>
                </c:pt>
                <c:pt idx="97">
                  <c:v>0.44451028275669147</c:v>
                </c:pt>
                <c:pt idx="98">
                  <c:v>0.44396814615092223</c:v>
                </c:pt>
                <c:pt idx="99">
                  <c:v>0.4434275519590295</c:v>
                </c:pt>
                <c:pt idx="100">
                  <c:v>0.44288847590774122</c:v>
                </c:pt>
                <c:pt idx="101">
                  <c:v>0.4423509087185033</c:v>
                </c:pt>
                <c:pt idx="102">
                  <c:v>0.44181485674981857</c:v>
                </c:pt>
                <c:pt idx="103">
                  <c:v>0.4412803427188845</c:v>
                </c:pt>
                <c:pt idx="104">
                  <c:v>0.4407474064992008</c:v>
                </c:pt>
                <c:pt idx="105">
                  <c:v>0.44021610598803917</c:v>
                </c:pt>
                <c:pt idx="106">
                  <c:v>0.43968651803436354</c:v>
                </c:pt>
                <c:pt idx="107">
                  <c:v>0.43915873941389483</c:v>
                </c:pt>
                <c:pt idx="108">
                  <c:v>0.43863288783346943</c:v>
                </c:pt>
                <c:pt idx="109">
                  <c:v>0.43810910294161964</c:v>
                </c:pt>
                <c:pt idx="110">
                  <c:v>0.43758754731638</c:v>
                </c:pt>
                <c:pt idx="111">
                  <c:v>0.4370684073947409</c:v>
                </c:pt>
                <c:pt idx="112">
                  <c:v>0.43655189430099323</c:v>
                </c:pt>
                <c:pt idx="113">
                  <c:v>0.43603824452359391</c:v>
                </c:pt>
                <c:pt idx="114">
                  <c:v>0.43552772038236121</c:v>
                </c:pt>
                <c:pt idx="115">
                  <c:v>0.43502061022010374</c:v>
                </c:pt>
                <c:pt idx="116">
                  <c:v>0.43451722824566441</c:v>
                </c:pt>
                <c:pt idx="117">
                  <c:v>0.43401791394937528</c:v>
                </c:pt>
                <c:pt idx="118">
                  <c:v>0.43352303100779599</c:v>
                </c:pt>
                <c:pt idx="119">
                  <c:v>0.43303296559316268</c:v>
                </c:pt>
                <c:pt idx="120">
                  <c:v>0.43254812400513315</c:v>
                </c:pt>
                <c:pt idx="121">
                  <c:v>0.43206892954916187</c:v>
                </c:pt>
                <c:pt idx="122">
                  <c:v>0.43159581859812168</c:v>
                </c:pt>
                <c:pt idx="123">
                  <c:v>0.43112923579246576</c:v>
                </c:pt>
                <c:pt idx="124">
                  <c:v>0.43066962835988992</c:v>
                </c:pt>
                <c:pt idx="125">
                  <c:v>0.43021743956835035</c:v>
                </c:pt>
                <c:pt idx="126">
                  <c:v>0.42977310136610875</c:v>
                </c:pt>
                <c:pt idx="127">
                  <c:v>0.42933702630824672</c:v>
                </c:pt>
                <c:pt idx="128">
                  <c:v>0.42890959891905056</c:v>
                </c:pt>
                <c:pt idx="129">
                  <c:v>0.42849116669123499</c:v>
                </c:pt>
                <c:pt idx="130">
                  <c:v>0.4280820309727485</c:v>
                </c:pt>
                <c:pt idx="131">
                  <c:v>0.4276824380358617</c:v>
                </c:pt>
                <c:pt idx="132">
                  <c:v>0.42729257065697673</c:v>
                </c:pt>
                <c:pt idx="133">
                  <c:v>0.42691254055473604</c:v>
                </c:pt>
                <c:pt idx="134">
                  <c:v>0.42654238203472106</c:v>
                </c:pt>
                <c:pt idx="135">
                  <c:v>0.42618204716850727</c:v>
                </c:pt>
                <c:pt idx="136">
                  <c:v>0.42583140279188214</c:v>
                </c:pt>
                <c:pt idx="137">
                  <c:v>0.42549022954234672</c:v>
                </c:pt>
                <c:pt idx="138">
                  <c:v>0.42515822307248408</c:v>
                </c:pt>
                <c:pt idx="139">
                  <c:v>0.42483499747831327</c:v>
                </c:pt>
                <c:pt idx="140">
                  <c:v>0.42452009087700282</c:v>
                </c:pt>
                <c:pt idx="141">
                  <c:v>0.42421297296401017</c:v>
                </c:pt>
                <c:pt idx="142">
                  <c:v>0.42391305428385728</c:v>
                </c:pt>
                <c:pt idx="143">
                  <c:v>0.42361969686875278</c:v>
                </c:pt>
                <c:pt idx="144">
                  <c:v>0.42333222584108943</c:v>
                </c:pt>
                <c:pt idx="145">
                  <c:v>0.42304994154338582</c:v>
                </c:pt>
                <c:pt idx="146">
                  <c:v>0.42277213175393197</c:v>
                </c:pt>
                <c:pt idx="147">
                  <c:v>0.42249808356718388</c:v>
                </c:pt>
                <c:pt idx="148">
                  <c:v>0.42222709456156238</c:v>
                </c:pt>
                <c:pt idx="149">
                  <c:v>0.42195848293873639</c:v>
                </c:pt>
                <c:pt idx="150">
                  <c:v>0.42169159639170939</c:v>
                </c:pt>
                <c:pt idx="151">
                  <c:v>0.42142581953775277</c:v>
                </c:pt>
                <c:pt idx="152">
                  <c:v>0.42116057983046656</c:v>
                </c:pt>
                <c:pt idx="153">
                  <c:v>0.42089535193792799</c:v>
                </c:pt>
                <c:pt idx="154">
                  <c:v>0.42062966063712931</c:v>
                </c:pt>
                <c:pt idx="155">
                  <c:v>0.42036308232622754</c:v>
                </c:pt>
                <c:pt idx="156">
                  <c:v>0.42009524529436582</c:v>
                </c:pt>
                <c:pt idx="157">
                  <c:v>0.41982582891400078</c:v>
                </c:pt>
                <c:pt idx="158">
                  <c:v>0.4195545619337393</c:v>
                </c:pt>
                <c:pt idx="159">
                  <c:v>0.41928122005225471</c:v>
                </c:pt>
                <c:pt idx="160">
                  <c:v>0.41900562294788019</c:v>
                </c:pt>
                <c:pt idx="161">
                  <c:v>0.41872763092608506</c:v>
                </c:pt>
                <c:pt idx="162">
                  <c:v>0.41844714133023742</c:v>
                </c:pt>
                <c:pt idx="163">
                  <c:v>0.41816408484169609</c:v>
                </c:pt>
                <c:pt idx="164">
                  <c:v>0.41787842177488799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0.45405800000000002</c:v>
                </c:pt>
                <c:pt idx="1">
                  <c:v>0.45446900000000001</c:v>
                </c:pt>
                <c:pt idx="2">
                  <c:v>0.451181</c:v>
                </c:pt>
                <c:pt idx="3">
                  <c:v>0.44942900000000002</c:v>
                </c:pt>
                <c:pt idx="4">
                  <c:v>0.45430500000000001</c:v>
                </c:pt>
                <c:pt idx="5">
                  <c:v>0.45461099999999999</c:v>
                </c:pt>
                <c:pt idx="6">
                  <c:v>0.45210099999999998</c:v>
                </c:pt>
                <c:pt idx="7">
                  <c:v>0.45774900000000002</c:v>
                </c:pt>
                <c:pt idx="8">
                  <c:v>0.44855600000000001</c:v>
                </c:pt>
                <c:pt idx="9">
                  <c:v>0.44576399999999999</c:v>
                </c:pt>
                <c:pt idx="10">
                  <c:v>0.454656</c:v>
                </c:pt>
                <c:pt idx="11">
                  <c:v>0.454845</c:v>
                </c:pt>
                <c:pt idx="12">
                  <c:v>0.451102</c:v>
                </c:pt>
                <c:pt idx="13">
                  <c:v>0.45336700000000002</c:v>
                </c:pt>
                <c:pt idx="14">
                  <c:v>0.45454499999999998</c:v>
                </c:pt>
                <c:pt idx="15">
                  <c:v>0.44995299999999999</c:v>
                </c:pt>
                <c:pt idx="16">
                  <c:v>0.45181500000000002</c:v>
                </c:pt>
                <c:pt idx="17">
                  <c:v>0.45748299999999997</c:v>
                </c:pt>
                <c:pt idx="18">
                  <c:v>0.45685399999999998</c:v>
                </c:pt>
                <c:pt idx="19">
                  <c:v>0.457565</c:v>
                </c:pt>
                <c:pt idx="20">
                  <c:v>0.45530999999999999</c:v>
                </c:pt>
                <c:pt idx="21">
                  <c:v>0.45851999999999998</c:v>
                </c:pt>
                <c:pt idx="22">
                  <c:v>0.45971400000000001</c:v>
                </c:pt>
                <c:pt idx="23">
                  <c:v>0.459455</c:v>
                </c:pt>
                <c:pt idx="24">
                  <c:v>0.461449</c:v>
                </c:pt>
                <c:pt idx="25">
                  <c:v>0.46560699999999999</c:v>
                </c:pt>
                <c:pt idx="26">
                  <c:v>0.46997800000000001</c:v>
                </c:pt>
                <c:pt idx="27">
                  <c:v>0.468472</c:v>
                </c:pt>
                <c:pt idx="28">
                  <c:v>0.46737099999999998</c:v>
                </c:pt>
                <c:pt idx="29">
                  <c:v>0.47045599999999999</c:v>
                </c:pt>
                <c:pt idx="30">
                  <c:v>0.47605700000000001</c:v>
                </c:pt>
                <c:pt idx="31">
                  <c:v>0.48109299999999999</c:v>
                </c:pt>
                <c:pt idx="32">
                  <c:v>0.47994799999999999</c:v>
                </c:pt>
                <c:pt idx="33">
                  <c:v>0.48646800000000001</c:v>
                </c:pt>
                <c:pt idx="34">
                  <c:v>0.49049599999999999</c:v>
                </c:pt>
                <c:pt idx="35">
                  <c:v>0.493448</c:v>
                </c:pt>
                <c:pt idx="36">
                  <c:v>0.50131800000000004</c:v>
                </c:pt>
                <c:pt idx="37">
                  <c:v>0.50742299999999996</c:v>
                </c:pt>
                <c:pt idx="38">
                  <c:v>0.51880999999999999</c:v>
                </c:pt>
                <c:pt idx="39">
                  <c:v>0.52888400000000002</c:v>
                </c:pt>
                <c:pt idx="40">
                  <c:v>0.54618900000000004</c:v>
                </c:pt>
                <c:pt idx="41">
                  <c:v>0.56491599999999997</c:v>
                </c:pt>
                <c:pt idx="42">
                  <c:v>0.58262800000000003</c:v>
                </c:pt>
                <c:pt idx="43">
                  <c:v>0.60719500000000004</c:v>
                </c:pt>
                <c:pt idx="44">
                  <c:v>0.63744400000000001</c:v>
                </c:pt>
                <c:pt idx="45">
                  <c:v>0.67658200000000002</c:v>
                </c:pt>
                <c:pt idx="46">
                  <c:v>0.70972100000000005</c:v>
                </c:pt>
                <c:pt idx="47">
                  <c:v>0.74985100000000005</c:v>
                </c:pt>
                <c:pt idx="48">
                  <c:v>0.78483000000000003</c:v>
                </c:pt>
                <c:pt idx="49">
                  <c:v>0.81301199999999996</c:v>
                </c:pt>
                <c:pt idx="50">
                  <c:v>0.83455599999999996</c:v>
                </c:pt>
                <c:pt idx="51">
                  <c:v>0.84356900000000001</c:v>
                </c:pt>
                <c:pt idx="52">
                  <c:v>0.84853999999999996</c:v>
                </c:pt>
                <c:pt idx="53">
                  <c:v>0.84816599999999998</c:v>
                </c:pt>
                <c:pt idx="54">
                  <c:v>0.84251600000000004</c:v>
                </c:pt>
                <c:pt idx="55">
                  <c:v>0.82589500000000005</c:v>
                </c:pt>
                <c:pt idx="56">
                  <c:v>0.78890899999999997</c:v>
                </c:pt>
                <c:pt idx="57">
                  <c:v>0.73193600000000003</c:v>
                </c:pt>
                <c:pt idx="58">
                  <c:v>0.64055499999999999</c:v>
                </c:pt>
                <c:pt idx="59">
                  <c:v>0.53690800000000005</c:v>
                </c:pt>
                <c:pt idx="60">
                  <c:v>0.47847800000000001</c:v>
                </c:pt>
                <c:pt idx="61">
                  <c:v>0.470777</c:v>
                </c:pt>
                <c:pt idx="62">
                  <c:v>0.46928999999999998</c:v>
                </c:pt>
                <c:pt idx="63">
                  <c:v>0.47185300000000002</c:v>
                </c:pt>
                <c:pt idx="64">
                  <c:v>0.47681299999999999</c:v>
                </c:pt>
                <c:pt idx="65">
                  <c:v>0.48278799999999999</c:v>
                </c:pt>
                <c:pt idx="66">
                  <c:v>0.48862</c:v>
                </c:pt>
                <c:pt idx="67">
                  <c:v>0.50592800000000004</c:v>
                </c:pt>
                <c:pt idx="68">
                  <c:v>0.51534500000000005</c:v>
                </c:pt>
                <c:pt idx="69">
                  <c:v>0.532883</c:v>
                </c:pt>
                <c:pt idx="70">
                  <c:v>0.55697399999999997</c:v>
                </c:pt>
                <c:pt idx="71">
                  <c:v>0.58305399999999996</c:v>
                </c:pt>
                <c:pt idx="72">
                  <c:v>0.60757899999999998</c:v>
                </c:pt>
                <c:pt idx="73">
                  <c:v>0.63671699999999998</c:v>
                </c:pt>
                <c:pt idx="74">
                  <c:v>0.66089299999999995</c:v>
                </c:pt>
                <c:pt idx="75">
                  <c:v>0.67647199999999996</c:v>
                </c:pt>
                <c:pt idx="76">
                  <c:v>0.69212899999999999</c:v>
                </c:pt>
                <c:pt idx="77">
                  <c:v>0.69314600000000004</c:v>
                </c:pt>
                <c:pt idx="78">
                  <c:v>0.68680699999999995</c:v>
                </c:pt>
                <c:pt idx="79">
                  <c:v>0.67064699999999999</c:v>
                </c:pt>
                <c:pt idx="80">
                  <c:v>0.63107100000000005</c:v>
                </c:pt>
                <c:pt idx="81">
                  <c:v>0.58425099999999996</c:v>
                </c:pt>
                <c:pt idx="82">
                  <c:v>0.50501799999999997</c:v>
                </c:pt>
                <c:pt idx="83">
                  <c:v>0.44546799999999998</c:v>
                </c:pt>
                <c:pt idx="84">
                  <c:v>0.434585</c:v>
                </c:pt>
                <c:pt idx="85">
                  <c:v>0.430369</c:v>
                </c:pt>
                <c:pt idx="86">
                  <c:v>0.43115900000000001</c:v>
                </c:pt>
                <c:pt idx="87">
                  <c:v>0.42990400000000001</c:v>
                </c:pt>
                <c:pt idx="88">
                  <c:v>0.42633599999999999</c:v>
                </c:pt>
                <c:pt idx="89">
                  <c:v>0.41563800000000001</c:v>
                </c:pt>
                <c:pt idx="90">
                  <c:v>0.42192000000000002</c:v>
                </c:pt>
                <c:pt idx="91">
                  <c:v>0.42297400000000002</c:v>
                </c:pt>
                <c:pt idx="92">
                  <c:v>0.42588500000000001</c:v>
                </c:pt>
                <c:pt idx="93">
                  <c:v>0.41951699999999997</c:v>
                </c:pt>
                <c:pt idx="94">
                  <c:v>0.424871</c:v>
                </c:pt>
                <c:pt idx="95">
                  <c:v>0.42318699999999998</c:v>
                </c:pt>
                <c:pt idx="96">
                  <c:v>0.42609200000000003</c:v>
                </c:pt>
                <c:pt idx="97">
                  <c:v>0.42283599999999999</c:v>
                </c:pt>
                <c:pt idx="98">
                  <c:v>0.42049199999999998</c:v>
                </c:pt>
                <c:pt idx="99">
                  <c:v>0.41798400000000002</c:v>
                </c:pt>
                <c:pt idx="100">
                  <c:v>0.41803899999999999</c:v>
                </c:pt>
                <c:pt idx="101">
                  <c:v>0.42095300000000002</c:v>
                </c:pt>
                <c:pt idx="102">
                  <c:v>0.4148</c:v>
                </c:pt>
                <c:pt idx="103">
                  <c:v>0.41967399999999999</c:v>
                </c:pt>
                <c:pt idx="104">
                  <c:v>0.41539500000000001</c:v>
                </c:pt>
                <c:pt idx="105">
                  <c:v>0.41803400000000002</c:v>
                </c:pt>
                <c:pt idx="106">
                  <c:v>0.41645799999999999</c:v>
                </c:pt>
                <c:pt idx="107">
                  <c:v>0.41803000000000001</c:v>
                </c:pt>
                <c:pt idx="108">
                  <c:v>0.42404700000000001</c:v>
                </c:pt>
                <c:pt idx="109">
                  <c:v>0.420962</c:v>
                </c:pt>
                <c:pt idx="110">
                  <c:v>0.41967100000000002</c:v>
                </c:pt>
                <c:pt idx="111">
                  <c:v>0.418769</c:v>
                </c:pt>
                <c:pt idx="112">
                  <c:v>0.41829899999999998</c:v>
                </c:pt>
                <c:pt idx="113">
                  <c:v>0.41723199999999999</c:v>
                </c:pt>
                <c:pt idx="114">
                  <c:v>0.41989900000000002</c:v>
                </c:pt>
                <c:pt idx="115">
                  <c:v>0.42119200000000001</c:v>
                </c:pt>
                <c:pt idx="116">
                  <c:v>0.414906</c:v>
                </c:pt>
                <c:pt idx="117">
                  <c:v>0.417292</c:v>
                </c:pt>
                <c:pt idx="118">
                  <c:v>0.41299400000000003</c:v>
                </c:pt>
                <c:pt idx="119">
                  <c:v>0.41635800000000001</c:v>
                </c:pt>
                <c:pt idx="120">
                  <c:v>0.42169600000000002</c:v>
                </c:pt>
                <c:pt idx="121">
                  <c:v>0.423147</c:v>
                </c:pt>
                <c:pt idx="122">
                  <c:v>0.41947200000000001</c:v>
                </c:pt>
                <c:pt idx="123">
                  <c:v>0.40756100000000001</c:v>
                </c:pt>
                <c:pt idx="124">
                  <c:v>0.41433399999999998</c:v>
                </c:pt>
                <c:pt idx="125">
                  <c:v>0.40564</c:v>
                </c:pt>
                <c:pt idx="126">
                  <c:v>0.41006700000000001</c:v>
                </c:pt>
                <c:pt idx="127">
                  <c:v>0.40584999999999999</c:v>
                </c:pt>
                <c:pt idx="128">
                  <c:v>0.40748000000000001</c:v>
                </c:pt>
                <c:pt idx="129">
                  <c:v>0.41634300000000002</c:v>
                </c:pt>
                <c:pt idx="130">
                  <c:v>0.414798</c:v>
                </c:pt>
                <c:pt idx="131">
                  <c:v>0.40896900000000003</c:v>
                </c:pt>
                <c:pt idx="132">
                  <c:v>0.41376800000000002</c:v>
                </c:pt>
                <c:pt idx="133">
                  <c:v>0.40840900000000002</c:v>
                </c:pt>
                <c:pt idx="134">
                  <c:v>0.411943</c:v>
                </c:pt>
                <c:pt idx="135">
                  <c:v>0.417105</c:v>
                </c:pt>
                <c:pt idx="136">
                  <c:v>0.41441499999999998</c:v>
                </c:pt>
                <c:pt idx="137">
                  <c:v>0.409632</c:v>
                </c:pt>
                <c:pt idx="138">
                  <c:v>0.40379399999999999</c:v>
                </c:pt>
                <c:pt idx="139">
                  <c:v>0.409688</c:v>
                </c:pt>
                <c:pt idx="140">
                  <c:v>0.41021000000000002</c:v>
                </c:pt>
                <c:pt idx="141">
                  <c:v>0.40389900000000001</c:v>
                </c:pt>
                <c:pt idx="142">
                  <c:v>0.40486800000000001</c:v>
                </c:pt>
                <c:pt idx="143">
                  <c:v>0.40861199999999998</c:v>
                </c:pt>
                <c:pt idx="144">
                  <c:v>0.40451999999999999</c:v>
                </c:pt>
                <c:pt idx="145">
                  <c:v>0.40460299999999999</c:v>
                </c:pt>
                <c:pt idx="146">
                  <c:v>0.40616799999999997</c:v>
                </c:pt>
                <c:pt idx="147">
                  <c:v>0.405974</c:v>
                </c:pt>
                <c:pt idx="148">
                  <c:v>0.40699000000000002</c:v>
                </c:pt>
                <c:pt idx="149">
                  <c:v>0.40339900000000001</c:v>
                </c:pt>
                <c:pt idx="150">
                  <c:v>0.40083099999999999</c:v>
                </c:pt>
                <c:pt idx="151">
                  <c:v>0.403756</c:v>
                </c:pt>
                <c:pt idx="152">
                  <c:v>0.407304</c:v>
                </c:pt>
                <c:pt idx="153">
                  <c:v>0.40339700000000001</c:v>
                </c:pt>
                <c:pt idx="154">
                  <c:v>0.40913699999999997</c:v>
                </c:pt>
                <c:pt idx="155">
                  <c:v>0.40446900000000002</c:v>
                </c:pt>
                <c:pt idx="156">
                  <c:v>0.40525699999999998</c:v>
                </c:pt>
                <c:pt idx="157">
                  <c:v>0.40088200000000002</c:v>
                </c:pt>
                <c:pt idx="158">
                  <c:v>0.40589199999999998</c:v>
                </c:pt>
                <c:pt idx="159">
                  <c:v>0.399227</c:v>
                </c:pt>
                <c:pt idx="160">
                  <c:v>0.39997199999999999</c:v>
                </c:pt>
                <c:pt idx="161">
                  <c:v>0.39673999999999998</c:v>
                </c:pt>
                <c:pt idx="162">
                  <c:v>0.39551500000000001</c:v>
                </c:pt>
                <c:pt idx="163">
                  <c:v>0.40527999999999997</c:v>
                </c:pt>
                <c:pt idx="164">
                  <c:v>0.40542099999999998</c:v>
                </c:pt>
                <c:pt idx="165">
                  <c:v>0.41461199999999998</c:v>
                </c:pt>
                <c:pt idx="166">
                  <c:v>0.40071299999999999</c:v>
                </c:pt>
                <c:pt idx="167">
                  <c:v>0.407165</c:v>
                </c:pt>
                <c:pt idx="168">
                  <c:v>0.40580300000000002</c:v>
                </c:pt>
                <c:pt idx="169">
                  <c:v>0.39419100000000001</c:v>
                </c:pt>
                <c:pt idx="170">
                  <c:v>0.39248300000000003</c:v>
                </c:pt>
                <c:pt idx="171">
                  <c:v>0.39479999999999998</c:v>
                </c:pt>
                <c:pt idx="172">
                  <c:v>0.395397</c:v>
                </c:pt>
                <c:pt idx="173">
                  <c:v>0.39173200000000002</c:v>
                </c:pt>
                <c:pt idx="174">
                  <c:v>0.39910400000000001</c:v>
                </c:pt>
                <c:pt idx="175">
                  <c:v>0.40053100000000003</c:v>
                </c:pt>
                <c:pt idx="176">
                  <c:v>0.40179799999999999</c:v>
                </c:pt>
                <c:pt idx="177">
                  <c:v>0.401536</c:v>
                </c:pt>
                <c:pt idx="178">
                  <c:v>0.39671200000000001</c:v>
                </c:pt>
                <c:pt idx="179">
                  <c:v>0.39261600000000002</c:v>
                </c:pt>
                <c:pt idx="180">
                  <c:v>0.39319199999999999</c:v>
                </c:pt>
                <c:pt idx="181">
                  <c:v>0.40037400000000001</c:v>
                </c:pt>
                <c:pt idx="182">
                  <c:v>0.399314</c:v>
                </c:pt>
                <c:pt idx="183">
                  <c:v>0.40375800000000001</c:v>
                </c:pt>
                <c:pt idx="184">
                  <c:v>0.39605299999999999</c:v>
                </c:pt>
                <c:pt idx="185">
                  <c:v>0.39993600000000001</c:v>
                </c:pt>
                <c:pt idx="186">
                  <c:v>0.40134300000000001</c:v>
                </c:pt>
                <c:pt idx="187">
                  <c:v>0.40237600000000001</c:v>
                </c:pt>
                <c:pt idx="188">
                  <c:v>0.39888800000000002</c:v>
                </c:pt>
                <c:pt idx="189">
                  <c:v>0.39688600000000002</c:v>
                </c:pt>
                <c:pt idx="190">
                  <c:v>0.39710699999999999</c:v>
                </c:pt>
                <c:pt idx="191">
                  <c:v>0.40177499999999999</c:v>
                </c:pt>
                <c:pt idx="192">
                  <c:v>0.39877099999999999</c:v>
                </c:pt>
                <c:pt idx="193">
                  <c:v>0.39783099999999999</c:v>
                </c:pt>
                <c:pt idx="194">
                  <c:v>0.39982699999999999</c:v>
                </c:pt>
                <c:pt idx="195">
                  <c:v>0.39615400000000001</c:v>
                </c:pt>
                <c:pt idx="196">
                  <c:v>0.39420300000000003</c:v>
                </c:pt>
                <c:pt idx="197">
                  <c:v>0.39515699999999998</c:v>
                </c:pt>
                <c:pt idx="198">
                  <c:v>0.39248300000000003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0.44505834652981718</c:v>
                </c:pt>
                <c:pt idx="1">
                  <c:v>0.44593968161091901</c:v>
                </c:pt>
                <c:pt idx="2">
                  <c:v>0.44681306436120793</c:v>
                </c:pt>
                <c:pt idx="3">
                  <c:v>0.44767737467441154</c:v>
                </c:pt>
                <c:pt idx="4">
                  <c:v>0.44853137322116349</c:v>
                </c:pt>
                <c:pt idx="5">
                  <c:v>0.44937369385376397</c:v>
                </c:pt>
                <c:pt idx="6">
                  <c:v>0.45020283675132289</c:v>
                </c:pt>
                <c:pt idx="7">
                  <c:v>0.45101716281765347</c:v>
                </c:pt>
                <c:pt idx="8">
                  <c:v>0.45181489005763409</c:v>
                </c:pt>
                <c:pt idx="9">
                  <c:v>0.45259409296788461</c:v>
                </c:pt>
                <c:pt idx="10">
                  <c:v>0.45335270642856601</c:v>
                </c:pt>
                <c:pt idx="11">
                  <c:v>0.45408853623531731</c:v>
                </c:pt>
                <c:pt idx="12">
                  <c:v>0.45479927934369119</c:v>
                </c:pt>
                <c:pt idx="13">
                  <c:v>0.4554825582141927</c:v>
                </c:pt>
                <c:pt idx="14">
                  <c:v>0.45613597546567769</c:v>
                </c:pt>
                <c:pt idx="15">
                  <c:v>0.45675719750412108</c:v>
                </c:pt>
                <c:pt idx="16">
                  <c:v>0.45734407902835766</c:v>
                </c:pt>
                <c:pt idx="17">
                  <c:v>0.45789484443485717</c:v>
                </c:pt>
                <c:pt idx="18">
                  <c:v>0.45840834719546963</c:v>
                </c:pt>
                <c:pt idx="19">
                  <c:v>0.45888443418936331</c:v>
                </c:pt>
                <c:pt idx="20">
                  <c:v>0.45932444846201848</c:v>
                </c:pt>
                <c:pt idx="21">
                  <c:v>0.45973191040695488</c:v>
                </c:pt>
                <c:pt idx="22">
                  <c:v>0.46011342299325808</c:v>
                </c:pt>
                <c:pt idx="23">
                  <c:v>0.46047985001443614</c:v>
                </c:pt>
                <c:pt idx="24">
                  <c:v>0.46084781553609033</c:v>
                </c:pt>
                <c:pt idx="25">
                  <c:v>0.46124156542428707</c:v>
                </c:pt>
                <c:pt idx="26">
                  <c:v>0.46169521535369784</c:v>
                </c:pt>
                <c:pt idx="27">
                  <c:v>0.46225538126001098</c:v>
                </c:pt>
                <c:pt idx="28">
                  <c:v>0.46298414540700589</c:v>
                </c:pt>
                <c:pt idx="29">
                  <c:v>0.46396225263220042</c:v>
                </c:pt>
                <c:pt idx="30">
                  <c:v>0.46529235715190259</c:v>
                </c:pt>
                <c:pt idx="31">
                  <c:v>0.46710205326376164</c:v>
                </c:pt>
                <c:pt idx="32">
                  <c:v>0.46954632930474638</c:v>
                </c:pt>
                <c:pt idx="33">
                  <c:v>0.47280899291439477</c:v>
                </c:pt>
                <c:pt idx="34">
                  <c:v>0.47710254035009836</c:v>
                </c:pt>
                <c:pt idx="35">
                  <c:v>0.48266589974879937</c:v>
                </c:pt>
                <c:pt idx="36">
                  <c:v>0.48975948597597541</c:v>
                </c:pt>
                <c:pt idx="37">
                  <c:v>0.49865708063798109</c:v>
                </c:pt>
                <c:pt idx="38">
                  <c:v>0.50963420898080525</c:v>
                </c:pt>
                <c:pt idx="39">
                  <c:v>0.52295293274976751</c:v>
                </c:pt>
                <c:pt idx="40">
                  <c:v>0.5388433111657519</c:v>
                </c:pt>
                <c:pt idx="41">
                  <c:v>0.55748218420580176</c:v>
                </c:pt>
                <c:pt idx="42">
                  <c:v>0.57897037118071171</c:v>
                </c:pt>
                <c:pt idx="43">
                  <c:v>0.60330980110786891</c:v>
                </c:pt>
                <c:pt idx="44">
                  <c:v>0.63038240145408986</c:v>
                </c:pt>
                <c:pt idx="45">
                  <c:v>0.65993249836169865</c:v>
                </c:pt>
                <c:pt idx="46">
                  <c:v>0.69155314230144393</c:v>
                </c:pt>
                <c:pt idx="47">
                  <c:v>0.72467165018906232</c:v>
                </c:pt>
                <c:pt idx="48">
                  <c:v>0.7585156658387131</c:v>
                </c:pt>
                <c:pt idx="49">
                  <c:v>0.79201401612696543</c:v>
                </c:pt>
                <c:pt idx="50">
                  <c:v>0.82355980752120006</c:v>
                </c:pt>
                <c:pt idx="51">
                  <c:v>0.85059471182284407</c:v>
                </c:pt>
                <c:pt idx="52">
                  <c:v>0.86915780088657468</c:v>
                </c:pt>
                <c:pt idx="53">
                  <c:v>0.87388316766863583</c:v>
                </c:pt>
                <c:pt idx="54">
                  <c:v>0.85913544223515526</c:v>
                </c:pt>
                <c:pt idx="55">
                  <c:v>0.82151309807312556</c:v>
                </c:pt>
                <c:pt idx="56">
                  <c:v>0.76270555851625543</c:v>
                </c:pt>
                <c:pt idx="57">
                  <c:v>0.69062303414273774</c:v>
                </c:pt>
                <c:pt idx="58">
                  <c:v>0.61728518485097439</c:v>
                </c:pt>
                <c:pt idx="59">
                  <c:v>0.55425923691156431</c:v>
                </c:pt>
                <c:pt idx="60">
                  <c:v>0.50847270304931091</c:v>
                </c:pt>
                <c:pt idx="61">
                  <c:v>0.48089629063157413</c:v>
                </c:pt>
                <c:pt idx="62">
                  <c:v>0.46824965814578956</c:v>
                </c:pt>
                <c:pt idx="63">
                  <c:v>0.46588471338061582</c:v>
                </c:pt>
                <c:pt idx="64">
                  <c:v>0.46992660927024127</c:v>
                </c:pt>
                <c:pt idx="65">
                  <c:v>0.47800549639730483</c:v>
                </c:pt>
                <c:pt idx="66">
                  <c:v>0.48900833054529952</c:v>
                </c:pt>
                <c:pt idx="67">
                  <c:v>0.50253521291971948</c:v>
                </c:pt>
                <c:pt idx="68">
                  <c:v>0.518460605549531</c:v>
                </c:pt>
                <c:pt idx="69">
                  <c:v>0.53668389073852607</c:v>
                </c:pt>
                <c:pt idx="70">
                  <c:v>0.55701355998747182</c:v>
                </c:pt>
                <c:pt idx="71">
                  <c:v>0.57911967517307517</c:v>
                </c:pt>
                <c:pt idx="72">
                  <c:v>0.60251781329209575</c:v>
                </c:pt>
                <c:pt idx="73">
                  <c:v>0.62656554651493557</c:v>
                </c:pt>
                <c:pt idx="74">
                  <c:v>0.65043634142912965</c:v>
                </c:pt>
                <c:pt idx="75">
                  <c:v>0.67295050499485121</c:v>
                </c:pt>
                <c:pt idx="76">
                  <c:v>0.69199960133491456</c:v>
                </c:pt>
                <c:pt idx="77">
                  <c:v>0.70343552218088301</c:v>
                </c:pt>
                <c:pt idx="78">
                  <c:v>0.70040160682569375</c:v>
                </c:pt>
                <c:pt idx="79">
                  <c:v>0.67562208724927375</c:v>
                </c:pt>
                <c:pt idx="80">
                  <c:v>0.62764211241680901</c:v>
                </c:pt>
                <c:pt idx="81">
                  <c:v>0.56591107605297131</c:v>
                </c:pt>
                <c:pt idx="82">
                  <c:v>0.50716677991198011</c:v>
                </c:pt>
                <c:pt idx="83">
                  <c:v>0.46461490594220278</c:v>
                </c:pt>
                <c:pt idx="84">
                  <c:v>0.44086825162016929</c:v>
                </c:pt>
                <c:pt idx="85">
                  <c:v>0.43052851644757506</c:v>
                </c:pt>
                <c:pt idx="86">
                  <c:v>0.4268870293735319</c:v>
                </c:pt>
                <c:pt idx="87">
                  <c:v>0.42569958172791428</c:v>
                </c:pt>
                <c:pt idx="88">
                  <c:v>0.42518703451300932</c:v>
                </c:pt>
                <c:pt idx="89">
                  <c:v>0.42481762315348831</c:v>
                </c:pt>
                <c:pt idx="90">
                  <c:v>0.4244742517714935</c:v>
                </c:pt>
                <c:pt idx="91">
                  <c:v>0.42413744922199603</c:v>
                </c:pt>
                <c:pt idx="92">
                  <c:v>0.42380459224417244</c:v>
                </c:pt>
                <c:pt idx="93">
                  <c:v>0.42347526102616589</c:v>
                </c:pt>
                <c:pt idx="94">
                  <c:v>0.42314930608324075</c:v>
                </c:pt>
                <c:pt idx="95">
                  <c:v>0.42282667899498572</c:v>
                </c:pt>
                <c:pt idx="96">
                  <c:v>0.42250745208458967</c:v>
                </c:pt>
                <c:pt idx="97">
                  <c:v>0.42219186359403499</c:v>
                </c:pt>
                <c:pt idx="98">
                  <c:v>0.42188037605617995</c:v>
                </c:pt>
                <c:pt idx="99">
                  <c:v>0.42157374534685321</c:v>
                </c:pt>
                <c:pt idx="100">
                  <c:v>0.42127309504676053</c:v>
                </c:pt>
                <c:pt idx="101">
                  <c:v>0.42097998598220038</c:v>
                </c:pt>
                <c:pt idx="102">
                  <c:v>0.42069646521749882</c:v>
                </c:pt>
                <c:pt idx="103">
                  <c:v>0.42042507322379558</c:v>
                </c:pt>
                <c:pt idx="104">
                  <c:v>0.42016878359583176</c:v>
                </c:pt>
                <c:pt idx="105">
                  <c:v>0.41993084751434989</c:v>
                </c:pt>
                <c:pt idx="106">
                  <c:v>0.41971451525398168</c:v>
                </c:pt>
                <c:pt idx="107">
                  <c:v>0.41952260820008452</c:v>
                </c:pt>
                <c:pt idx="108">
                  <c:v>0.41935691583073559</c:v>
                </c:pt>
                <c:pt idx="109">
                  <c:v>0.41921739651619988</c:v>
                </c:pt>
                <c:pt idx="110">
                  <c:v>0.41910118511724587</c:v>
                </c:pt>
                <c:pt idx="111">
                  <c:v>0.41900148719562924</c:v>
                </c:pt>
                <c:pt idx="112">
                  <c:v>0.41890660318090223</c:v>
                </c:pt>
                <c:pt idx="113">
                  <c:v>0.4187995638854059</c:v>
                </c:pt>
                <c:pt idx="114">
                  <c:v>0.41865905272854026</c:v>
                </c:pt>
                <c:pt idx="115">
                  <c:v>0.41846220927580191</c:v>
                </c:pt>
                <c:pt idx="116">
                  <c:v>0.41818933793191709</c:v>
                </c:pt>
                <c:pt idx="117">
                  <c:v>0.41782952852761424</c:v>
                </c:pt>
                <c:pt idx="118">
                  <c:v>0.41738520458089479</c:v>
                </c:pt>
                <c:pt idx="119">
                  <c:v>0.41687338959999387</c:v>
                </c:pt>
                <c:pt idx="120">
                  <c:v>0.41632249866544024</c:v>
                </c:pt>
                <c:pt idx="121">
                  <c:v>0.41576541153934826</c:v>
                </c:pt>
                <c:pt idx="122">
                  <c:v>0.41523138766242362</c:v>
                </c:pt>
                <c:pt idx="123">
                  <c:v>0.41473990593765769</c:v>
                </c:pt>
                <c:pt idx="124">
                  <c:v>0.41429842275427514</c:v>
                </c:pt>
                <c:pt idx="125">
                  <c:v>0.41390407566391502</c:v>
                </c:pt>
                <c:pt idx="126">
                  <c:v>0.41354773341107759</c:v>
                </c:pt>
                <c:pt idx="127">
                  <c:v>0.413218308070881</c:v>
                </c:pt>
                <c:pt idx="128">
                  <c:v>0.41290584561721738</c:v>
                </c:pt>
                <c:pt idx="129">
                  <c:v>0.41260294287790139</c:v>
                </c:pt>
                <c:pt idx="130">
                  <c:v>0.41230483989884953</c:v>
                </c:pt>
                <c:pt idx="131">
                  <c:v>0.4120088317270641</c:v>
                </c:pt>
                <c:pt idx="132">
                  <c:v>0.4117135381398363</c:v>
                </c:pt>
                <c:pt idx="133">
                  <c:v>0.41141831539957502</c:v>
                </c:pt>
                <c:pt idx="134">
                  <c:v>0.41112288033651262</c:v>
                </c:pt>
                <c:pt idx="135">
                  <c:v>0.41082710764562042</c:v>
                </c:pt>
                <c:pt idx="136">
                  <c:v>0.41053093512019811</c:v>
                </c:pt>
                <c:pt idx="137">
                  <c:v>0.410234324758181</c:v>
                </c:pt>
                <c:pt idx="138">
                  <c:v>0.40993724875420451</c:v>
                </c:pt>
                <c:pt idx="139">
                  <c:v>0.40963968520151622</c:v>
                </c:pt>
                <c:pt idx="140">
                  <c:v>0.40934161713659922</c:v>
                </c:pt>
                <c:pt idx="141">
                  <c:v>0.40904303258419367</c:v>
                </c:pt>
                <c:pt idx="142">
                  <c:v>0.40874392483058331</c:v>
                </c:pt>
                <c:pt idx="143">
                  <c:v>0.40844429268770754</c:v>
                </c:pt>
                <c:pt idx="144">
                  <c:v>0.40814414067279597</c:v>
                </c:pt>
                <c:pt idx="145">
                  <c:v>0.40784347907417368</c:v>
                </c:pt>
                <c:pt idx="146">
                  <c:v>0.40754232388853096</c:v>
                </c:pt>
                <c:pt idx="147">
                  <c:v>0.40724069662264795</c:v>
                </c:pt>
                <c:pt idx="148">
                  <c:v>0.40693862395928215</c:v>
                </c:pt>
                <c:pt idx="149">
                  <c:v>0.40663613729363918</c:v>
                </c:pt>
                <c:pt idx="150">
                  <c:v>0.40633327215337878</c:v>
                </c:pt>
                <c:pt idx="151">
                  <c:v>0.40603006752098769</c:v>
                </c:pt>
                <c:pt idx="152">
                  <c:v>0.40572656508213489</c:v>
                </c:pt>
                <c:pt idx="153">
                  <c:v>0.40542280842695022</c:v>
                </c:pt>
                <c:pt idx="154">
                  <c:v>0.40511884223279415</c:v>
                </c:pt>
                <c:pt idx="155">
                  <c:v>0.40481471145695824</c:v>
                </c:pt>
                <c:pt idx="156">
                  <c:v>0.40451046056592899</c:v>
                </c:pt>
                <c:pt idx="157">
                  <c:v>0.40420613282460333</c:v>
                </c:pt>
                <c:pt idx="158">
                  <c:v>0.40390176966450697</c:v>
                </c:pt>
                <c:pt idx="159">
                  <c:v>0.40359741014502881</c:v>
                </c:pt>
                <c:pt idx="160">
                  <c:v>0.40329309051638218</c:v>
                </c:pt>
                <c:pt idx="161">
                  <c:v>0.40298884388781692</c:v>
                </c:pt>
                <c:pt idx="162">
                  <c:v>0.4026846999998715</c:v>
                </c:pt>
                <c:pt idx="163">
                  <c:v>0.40238068509541269</c:v>
                </c:pt>
                <c:pt idx="164">
                  <c:v>0.40207682188101551</c:v>
                </c:pt>
                <c:pt idx="165">
                  <c:v>0.40177312956795147</c:v>
                </c:pt>
                <c:pt idx="166">
                  <c:v>0.40146962398065422</c:v>
                </c:pt>
                <c:pt idx="167">
                  <c:v>0.40116631771994782</c:v>
                </c:pt>
                <c:pt idx="168">
                  <c:v>0.40086322036842892</c:v>
                </c:pt>
                <c:pt idx="169">
                  <c:v>0.40056033872604957</c:v>
                </c:pt>
                <c:pt idx="170">
                  <c:v>0.40025767706500071</c:v>
                </c:pt>
                <c:pt idx="171">
                  <c:v>0.3999552373943121</c:v>
                </c:pt>
                <c:pt idx="172">
                  <c:v>0.39965301972603462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0.44505834589280491</c:v>
                </c:pt>
                <c:pt idx="1">
                  <c:v>0.44593968030916892</c:v>
                </c:pt>
                <c:pt idx="2">
                  <c:v>0.44681306173455876</c:v>
                </c:pt>
                <c:pt idx="3">
                  <c:v>0.4476773694411651</c:v>
                </c:pt>
                <c:pt idx="4">
                  <c:v>0.44853136292595924</c:v>
                </c:pt>
                <c:pt idx="5">
                  <c:v>0.44937367385544902</c:v>
                </c:pt>
                <c:pt idx="6">
                  <c:v>0.45020279839415789</c:v>
                </c:pt>
                <c:pt idx="7">
                  <c:v>0.45101709017457203</c:v>
                </c:pt>
                <c:pt idx="8">
                  <c:v>0.45181475421481804</c:v>
                </c:pt>
                <c:pt idx="9">
                  <c:v>0.45259384214119064</c:v>
                </c:pt>
                <c:pt idx="10">
                  <c:v>0.45335224912404803</c:v>
                </c:pt>
                <c:pt idx="11">
                  <c:v>0.45408771298503131</c:v>
                </c:pt>
                <c:pt idx="12">
                  <c:v>0.45479781597773072</c:v>
                </c:pt>
                <c:pt idx="13">
                  <c:v>0.45547998977867382</c:v>
                </c:pt>
                <c:pt idx="14">
                  <c:v>0.45613152424581971</c:v>
                </c:pt>
                <c:pt idx="15">
                  <c:v>0.45674958050185821</c:v>
                </c:pt>
                <c:pt idx="16">
                  <c:v>0.45733120887317186</c:v>
                </c:pt>
                <c:pt idx="17">
                  <c:v>0.45787337215580021</c:v>
                </c:pt>
                <c:pt idx="18">
                  <c:v>0.45837297458089749</c:v>
                </c:pt>
                <c:pt idx="19">
                  <c:v>0.45882689670877758</c:v>
                </c:pt>
                <c:pt idx="20">
                  <c:v>0.45923203628934012</c:v>
                </c:pt>
                <c:pt idx="21">
                  <c:v>0.45958535488696539</c:v>
                </c:pt>
                <c:pt idx="22">
                  <c:v>0.45988392978322867</c:v>
                </c:pt>
                <c:pt idx="23">
                  <c:v>0.46012501034917674</c:v>
                </c:pt>
                <c:pt idx="24">
                  <c:v>0.46030607773404819</c:v>
                </c:pt>
                <c:pt idx="25">
                  <c:v>0.46042490636846162</c:v>
                </c:pt>
                <c:pt idx="26">
                  <c:v>0.46047962545171373</c:v>
                </c:pt>
                <c:pt idx="27">
                  <c:v>0.46046877831335287</c:v>
                </c:pt>
                <c:pt idx="28">
                  <c:v>0.46039137733888857</c:v>
                </c:pt>
                <c:pt idx="29">
                  <c:v>0.46024695205759897</c:v>
                </c:pt>
                <c:pt idx="30">
                  <c:v>0.46003558803156269</c:v>
                </c:pt>
                <c:pt idx="31">
                  <c:v>0.45975795437575506</c:v>
                </c:pt>
                <c:pt idx="32">
                  <c:v>0.4594153180842524</c:v>
                </c:pt>
                <c:pt idx="33">
                  <c:v>0.45900954382832576</c:v>
                </c:pt>
                <c:pt idx="34">
                  <c:v>0.45854307850473663</c:v>
                </c:pt>
                <c:pt idx="35">
                  <c:v>0.45801892050926507</c:v>
                </c:pt>
                <c:pt idx="36">
                  <c:v>0.45744057444292624</c:v>
                </c:pt>
                <c:pt idx="37">
                  <c:v>0.45681199267168793</c:v>
                </c:pt>
                <c:pt idx="38">
                  <c:v>0.45613750579961332</c:v>
                </c:pt>
                <c:pt idx="39">
                  <c:v>0.45542174463069807</c:v>
                </c:pt>
                <c:pt idx="40">
                  <c:v>0.45466955654803981</c:v>
                </c:pt>
                <c:pt idx="41">
                  <c:v>0.45388591940750483</c:v>
                </c:pt>
                <c:pt idx="42">
                  <c:v>0.45307585602136358</c:v>
                </c:pt>
                <c:pt idx="43">
                  <c:v>0.45224435210729524</c:v>
                </c:pt>
                <c:pt idx="44">
                  <c:v>0.45139628022647216</c:v>
                </c:pt>
                <c:pt idx="45">
                  <c:v>0.45053633176876323</c:v>
                </c:pt>
                <c:pt idx="46">
                  <c:v>0.44966895850705296</c:v>
                </c:pt>
                <c:pt idx="47">
                  <c:v>0.44879832468078096</c:v>
                </c:pt>
                <c:pt idx="48">
                  <c:v>0.44792827002198982</c:v>
                </c:pt>
                <c:pt idx="49">
                  <c:v>0.44706228363932093</c:v>
                </c:pt>
                <c:pt idx="50">
                  <c:v>0.44620348825133904</c:v>
                </c:pt>
                <c:pt idx="51">
                  <c:v>0.44535463392529262</c:v>
                </c:pt>
                <c:pt idx="52">
                  <c:v>0.44451810023658805</c:v>
                </c:pt>
                <c:pt idx="53">
                  <c:v>0.44369590561554151</c:v>
                </c:pt>
                <c:pt idx="54">
                  <c:v>0.44288972258290871</c:v>
                </c:pt>
                <c:pt idx="55">
                  <c:v>0.44210089758171955</c:v>
                </c:pt>
                <c:pt idx="56">
                  <c:v>0.44133047417539395</c:v>
                </c:pt>
                <c:pt idx="57">
                  <c:v>0.44057921848582859</c:v>
                </c:pt>
                <c:pt idx="58">
                  <c:v>0.43984764587580055</c:v>
                </c:pt>
                <c:pt idx="59">
                  <c:v>0.4391360480249919</c:v>
                </c:pt>
                <c:pt idx="60">
                  <c:v>0.4384445196977596</c:v>
                </c:pt>
                <c:pt idx="61">
                  <c:v>0.43777298464533781</c:v>
                </c:pt>
                <c:pt idx="62">
                  <c:v>0.43712122021965538</c:v>
                </c:pt>
                <c:pt idx="63">
                  <c:v>0.4364888803966116</c:v>
                </c:pt>
                <c:pt idx="64">
                  <c:v>0.43587551701142435</c:v>
                </c:pt>
                <c:pt idx="65">
                  <c:v>0.43528059909689287</c:v>
                </c:pt>
                <c:pt idx="66">
                  <c:v>0.43470353028745096</c:v>
                </c:pt>
                <c:pt idx="67">
                  <c:v>0.4341436643088023</c:v>
                </c:pt>
                <c:pt idx="68">
                  <c:v>0.43360031861622839</c:v>
                </c:pt>
                <c:pt idx="69">
                  <c:v>0.43307278627610074</c:v>
                </c:pt>
                <c:pt idx="70">
                  <c:v>0.4325603462065048</c:v>
                </c:pt>
                <c:pt idx="71">
                  <c:v>0.43206227190596802</c:v>
                </c:pt>
                <c:pt idx="72">
                  <c:v>0.43157783880570444</c:v>
                </c:pt>
                <c:pt idx="73">
                  <c:v>0.43110633038201651</c:v>
                </c:pt>
                <c:pt idx="74">
                  <c:v>0.43064704316280239</c:v>
                </c:pt>
                <c:pt idx="75">
                  <c:v>0.43019929075657742</c:v>
                </c:pt>
                <c:pt idx="76">
                  <c:v>0.42976240702493396</c:v>
                </c:pt>
                <c:pt idx="77">
                  <c:v>0.42933574851064871</c:v>
                </c:pt>
                <c:pt idx="78">
                  <c:v>0.42891869622426082</c:v>
                </c:pt>
                <c:pt idx="79">
                  <c:v>0.42851065688234274</c:v>
                </c:pt>
                <c:pt idx="80">
                  <c:v>0.4281110636811733</c:v>
                </c:pt>
                <c:pt idx="81">
                  <c:v>0.42771937668034521</c:v>
                </c:pt>
                <c:pt idx="82">
                  <c:v>0.42733508286215427</c:v>
                </c:pt>
                <c:pt idx="83">
                  <c:v>0.42695769592452409</c:v>
                </c:pt>
                <c:pt idx="84">
                  <c:v>0.42658675585777545</c:v>
                </c:pt>
                <c:pt idx="85">
                  <c:v>0.42622182834877936</c:v>
                </c:pt>
                <c:pt idx="86">
                  <c:v>0.42586250404992365</c:v>
                </c:pt>
                <c:pt idx="87">
                  <c:v>0.42550839774486859</c:v>
                </c:pt>
                <c:pt idx="88">
                  <c:v>0.4251591474382192</c:v>
                </c:pt>
                <c:pt idx="89">
                  <c:v>0.42481441339196785</c:v>
                </c:pt>
                <c:pt idx="90">
                  <c:v>0.42447387712781803</c:v>
                </c:pt>
                <c:pt idx="91">
                  <c:v>0.42413724041122802</c:v>
                </c:pt>
                <c:pt idx="92">
                  <c:v>0.42380422423018466</c:v>
                </c:pt>
                <c:pt idx="93">
                  <c:v>0.42347456777926923</c:v>
                </c:pt>
                <c:pt idx="94">
                  <c:v>0.4231480274574772</c:v>
                </c:pt>
                <c:pt idx="95">
                  <c:v>0.42282437588645927</c:v>
                </c:pt>
                <c:pt idx="96">
                  <c:v>0.42250340095432298</c:v>
                </c:pt>
                <c:pt idx="97">
                  <c:v>0.42218490488884269</c:v>
                </c:pt>
                <c:pt idx="98">
                  <c:v>0.42186870336283766</c:v>
                </c:pt>
                <c:pt idx="99">
                  <c:v>0.42155462463357235</c:v>
                </c:pt>
                <c:pt idx="100">
                  <c:v>0.42124250871727176</c:v>
                </c:pt>
                <c:pt idx="101">
                  <c:v>0.42093220659923125</c:v>
                </c:pt>
                <c:pt idx="102">
                  <c:v>0.42062357947948964</c:v>
                </c:pt>
                <c:pt idx="103">
                  <c:v>0.42031649805362975</c:v>
                </c:pt>
                <c:pt idx="104">
                  <c:v>0.42001084182795267</c:v>
                </c:pt>
                <c:pt idx="105">
                  <c:v>0.4197064984680261</c:v>
                </c:pt>
                <c:pt idx="106">
                  <c:v>0.41940336317943117</c:v>
                </c:pt>
                <c:pt idx="107">
                  <c:v>0.4191013381194082</c:v>
                </c:pt>
                <c:pt idx="108">
                  <c:v>0.41880033183804138</c:v>
                </c:pt>
                <c:pt idx="109">
                  <c:v>0.41850025874759306</c:v>
                </c:pt>
                <c:pt idx="110">
                  <c:v>0.418201038618632</c:v>
                </c:pt>
                <c:pt idx="111">
                  <c:v>0.41790259610165942</c:v>
                </c:pt>
                <c:pt idx="112">
                  <c:v>0.41760486027304983</c:v>
                </c:pt>
                <c:pt idx="113">
                  <c:v>0.41730776420426674</c:v>
                </c:pt>
                <c:pt idx="114">
                  <c:v>0.41701124455350863</c:v>
                </c:pt>
                <c:pt idx="115">
                  <c:v>0.4167152411791647</c:v>
                </c:pt>
                <c:pt idx="116">
                  <c:v>0.41641969677473983</c:v>
                </c:pt>
                <c:pt idx="117">
                  <c:v>0.41612455652521468</c:v>
                </c:pt>
                <c:pt idx="118">
                  <c:v>0.41582976778517106</c:v>
                </c:pt>
                <c:pt idx="119">
                  <c:v>0.4155352797794028</c:v>
                </c:pt>
                <c:pt idx="120">
                  <c:v>0.41524104332716172</c:v>
                </c:pt>
                <c:pt idx="121">
                  <c:v>0.4149470105916504</c:v>
                </c:pt>
                <c:pt idx="122">
                  <c:v>0.41465313485683974</c:v>
                </c:pt>
                <c:pt idx="123">
                  <c:v>0.41435937033416531</c:v>
                </c:pt>
                <c:pt idx="124">
                  <c:v>0.4140656720021062</c:v>
                </c:pt>
                <c:pt idx="125">
                  <c:v>0.41377199548204663</c:v>
                </c:pt>
                <c:pt idx="126">
                  <c:v>0.41347829695413618</c:v>
                </c:pt>
                <c:pt idx="127">
                  <c:v>0.41318453311704539</c:v>
                </c:pt>
                <c:pt idx="128">
                  <c:v>0.41289066119552126</c:v>
                </c:pt>
                <c:pt idx="129">
                  <c:v>0.41259663899942456</c:v>
                </c:pt>
                <c:pt idx="130">
                  <c:v>0.41230242503741521</c:v>
                </c:pt>
                <c:pt idx="131">
                  <c:v>0.41200797868761263</c:v>
                </c:pt>
                <c:pt idx="132">
                  <c:v>0.41171326042631984</c:v>
                </c:pt>
                <c:pt idx="133">
                  <c:v>0.41141823211426559</c:v>
                </c:pt>
                <c:pt idx="134">
                  <c:v>0.41112285733776432</c:v>
                </c:pt>
                <c:pt idx="135">
                  <c:v>0.41082710179974979</c:v>
                </c:pt>
                <c:pt idx="136">
                  <c:v>0.41053093375288402</c:v>
                </c:pt>
                <c:pt idx="137">
                  <c:v>0.41023432446398056</c:v>
                </c:pt>
                <c:pt idx="138">
                  <c:v>0.40993724869598469</c:v>
                </c:pt>
                <c:pt idx="139">
                  <c:v>0.40963968519092225</c:v>
                </c:pt>
                <c:pt idx="140">
                  <c:v>0.40934161713482697</c:v>
                </c:pt>
                <c:pt idx="141">
                  <c:v>0.40904303258392116</c:v>
                </c:pt>
                <c:pt idx="142">
                  <c:v>0.40874392483054478</c:v>
                </c:pt>
                <c:pt idx="143">
                  <c:v>0.40844429268770255</c:v>
                </c:pt>
                <c:pt idx="144">
                  <c:v>0.40814414067279536</c:v>
                </c:pt>
                <c:pt idx="145">
                  <c:v>0.40784347907417362</c:v>
                </c:pt>
                <c:pt idx="146">
                  <c:v>0.40754232388853096</c:v>
                </c:pt>
                <c:pt idx="147">
                  <c:v>0.40724069662264795</c:v>
                </c:pt>
                <c:pt idx="148">
                  <c:v>0.40693862395928215</c:v>
                </c:pt>
                <c:pt idx="149">
                  <c:v>0.40663613729363918</c:v>
                </c:pt>
                <c:pt idx="150">
                  <c:v>0.40633327215337878</c:v>
                </c:pt>
                <c:pt idx="151">
                  <c:v>0.40603006752098769</c:v>
                </c:pt>
                <c:pt idx="152">
                  <c:v>0.40572656508213489</c:v>
                </c:pt>
                <c:pt idx="153">
                  <c:v>0.40542280842695022</c:v>
                </c:pt>
                <c:pt idx="154">
                  <c:v>0.40511884223279415</c:v>
                </c:pt>
                <c:pt idx="155">
                  <c:v>0.40481471145695824</c:v>
                </c:pt>
                <c:pt idx="156">
                  <c:v>0.40451046056592899</c:v>
                </c:pt>
                <c:pt idx="157">
                  <c:v>0.40420613282460333</c:v>
                </c:pt>
                <c:pt idx="158">
                  <c:v>0.40390176966450697</c:v>
                </c:pt>
                <c:pt idx="159">
                  <c:v>0.40359741014502881</c:v>
                </c:pt>
                <c:pt idx="160">
                  <c:v>0.40329309051638218</c:v>
                </c:pt>
                <c:pt idx="161">
                  <c:v>0.40298884388781692</c:v>
                </c:pt>
                <c:pt idx="162">
                  <c:v>0.4026846999998715</c:v>
                </c:pt>
                <c:pt idx="163">
                  <c:v>0.40238068509541269</c:v>
                </c:pt>
                <c:pt idx="164">
                  <c:v>0.40207682188101551</c:v>
                </c:pt>
                <c:pt idx="165">
                  <c:v>0.40177312956795147</c:v>
                </c:pt>
                <c:pt idx="166">
                  <c:v>0.40146962398065422</c:v>
                </c:pt>
                <c:pt idx="167">
                  <c:v>0.40116631771994782</c:v>
                </c:pt>
                <c:pt idx="168">
                  <c:v>0.40086322036842892</c:v>
                </c:pt>
                <c:pt idx="169">
                  <c:v>0.40056033872604957</c:v>
                </c:pt>
                <c:pt idx="170">
                  <c:v>0.40025767706500071</c:v>
                </c:pt>
                <c:pt idx="171">
                  <c:v>0.3999552373943121</c:v>
                </c:pt>
                <c:pt idx="172">
                  <c:v>0.39965301972603462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0.443444</c:v>
                </c:pt>
                <c:pt idx="1">
                  <c:v>0.44062099999999998</c:v>
                </c:pt>
                <c:pt idx="2">
                  <c:v>0.44517200000000001</c:v>
                </c:pt>
                <c:pt idx="3">
                  <c:v>0.44107299999999999</c:v>
                </c:pt>
                <c:pt idx="4">
                  <c:v>0.44190099999999999</c:v>
                </c:pt>
                <c:pt idx="5">
                  <c:v>0.444851</c:v>
                </c:pt>
                <c:pt idx="6">
                  <c:v>0.44788099999999997</c:v>
                </c:pt>
                <c:pt idx="7">
                  <c:v>0.44793100000000002</c:v>
                </c:pt>
                <c:pt idx="8">
                  <c:v>0.44851600000000003</c:v>
                </c:pt>
                <c:pt idx="9">
                  <c:v>0.44349300000000003</c:v>
                </c:pt>
                <c:pt idx="10">
                  <c:v>0.44688600000000001</c:v>
                </c:pt>
                <c:pt idx="11">
                  <c:v>0.453094</c:v>
                </c:pt>
                <c:pt idx="12">
                  <c:v>0.45264100000000002</c:v>
                </c:pt>
                <c:pt idx="13">
                  <c:v>0.45005200000000001</c:v>
                </c:pt>
                <c:pt idx="14">
                  <c:v>0.45041799999999999</c:v>
                </c:pt>
                <c:pt idx="15">
                  <c:v>0.45027</c:v>
                </c:pt>
                <c:pt idx="16">
                  <c:v>0.44958599999999999</c:v>
                </c:pt>
                <c:pt idx="17">
                  <c:v>0.444741</c:v>
                </c:pt>
                <c:pt idx="18">
                  <c:v>0.45160600000000001</c:v>
                </c:pt>
                <c:pt idx="19">
                  <c:v>0.452851</c:v>
                </c:pt>
                <c:pt idx="20">
                  <c:v>0.450131</c:v>
                </c:pt>
                <c:pt idx="21">
                  <c:v>0.45172600000000002</c:v>
                </c:pt>
                <c:pt idx="22">
                  <c:v>0.456534</c:v>
                </c:pt>
                <c:pt idx="23">
                  <c:v>0.45774599999999999</c:v>
                </c:pt>
                <c:pt idx="24">
                  <c:v>0.45431500000000002</c:v>
                </c:pt>
                <c:pt idx="25">
                  <c:v>0.45802500000000002</c:v>
                </c:pt>
                <c:pt idx="26">
                  <c:v>0.45630700000000002</c:v>
                </c:pt>
                <c:pt idx="27">
                  <c:v>0.45827400000000001</c:v>
                </c:pt>
                <c:pt idx="28">
                  <c:v>0.46542499999999998</c:v>
                </c:pt>
                <c:pt idx="29">
                  <c:v>0.46278200000000003</c:v>
                </c:pt>
                <c:pt idx="30">
                  <c:v>0.467306</c:v>
                </c:pt>
                <c:pt idx="31">
                  <c:v>0.47528599999999999</c:v>
                </c:pt>
                <c:pt idx="32">
                  <c:v>0.47283900000000001</c:v>
                </c:pt>
                <c:pt idx="33">
                  <c:v>0.48031499999999999</c:v>
                </c:pt>
                <c:pt idx="34">
                  <c:v>0.47997299999999998</c:v>
                </c:pt>
                <c:pt idx="35">
                  <c:v>0.48882999999999999</c:v>
                </c:pt>
                <c:pt idx="36">
                  <c:v>0.49917899999999998</c:v>
                </c:pt>
                <c:pt idx="37">
                  <c:v>0.50109000000000004</c:v>
                </c:pt>
                <c:pt idx="38">
                  <c:v>0.50864200000000004</c:v>
                </c:pt>
                <c:pt idx="39">
                  <c:v>0.51907899999999996</c:v>
                </c:pt>
                <c:pt idx="40">
                  <c:v>0.53128399999999998</c:v>
                </c:pt>
                <c:pt idx="41">
                  <c:v>0.54532199999999997</c:v>
                </c:pt>
                <c:pt idx="42">
                  <c:v>0.56210000000000004</c:v>
                </c:pt>
                <c:pt idx="43">
                  <c:v>0.58835400000000004</c:v>
                </c:pt>
                <c:pt idx="44">
                  <c:v>0.61707699999999999</c:v>
                </c:pt>
                <c:pt idx="45">
                  <c:v>0.65486299999999997</c:v>
                </c:pt>
                <c:pt idx="46">
                  <c:v>0.68604699999999996</c:v>
                </c:pt>
                <c:pt idx="47">
                  <c:v>0.72747099999999998</c:v>
                </c:pt>
                <c:pt idx="48">
                  <c:v>0.76377899999999999</c:v>
                </c:pt>
                <c:pt idx="49">
                  <c:v>0.79278499999999996</c:v>
                </c:pt>
                <c:pt idx="50">
                  <c:v>0.81820400000000004</c:v>
                </c:pt>
                <c:pt idx="51">
                  <c:v>0.83587</c:v>
                </c:pt>
                <c:pt idx="52">
                  <c:v>0.84205799999999997</c:v>
                </c:pt>
                <c:pt idx="53">
                  <c:v>0.83840099999999995</c:v>
                </c:pt>
                <c:pt idx="54">
                  <c:v>0.82683099999999998</c:v>
                </c:pt>
                <c:pt idx="55">
                  <c:v>0.80018999999999996</c:v>
                </c:pt>
                <c:pt idx="56">
                  <c:v>0.75090100000000004</c:v>
                </c:pt>
                <c:pt idx="57">
                  <c:v>0.65925</c:v>
                </c:pt>
                <c:pt idx="58">
                  <c:v>0.54319700000000004</c:v>
                </c:pt>
                <c:pt idx="59">
                  <c:v>0.46809800000000001</c:v>
                </c:pt>
                <c:pt idx="60">
                  <c:v>0.45655000000000001</c:v>
                </c:pt>
                <c:pt idx="61">
                  <c:v>0.45675100000000002</c:v>
                </c:pt>
                <c:pt idx="62">
                  <c:v>0.453623</c:v>
                </c:pt>
                <c:pt idx="63">
                  <c:v>0.46098600000000001</c:v>
                </c:pt>
                <c:pt idx="64">
                  <c:v>0.46596599999999999</c:v>
                </c:pt>
                <c:pt idx="65">
                  <c:v>0.470609</c:v>
                </c:pt>
                <c:pt idx="66">
                  <c:v>0.47570800000000002</c:v>
                </c:pt>
                <c:pt idx="67">
                  <c:v>0.49146200000000001</c:v>
                </c:pt>
                <c:pt idx="68">
                  <c:v>0.50812999999999997</c:v>
                </c:pt>
                <c:pt idx="69">
                  <c:v>0.52991600000000005</c:v>
                </c:pt>
                <c:pt idx="70">
                  <c:v>0.54969599999999996</c:v>
                </c:pt>
                <c:pt idx="71">
                  <c:v>0.57601000000000002</c:v>
                </c:pt>
                <c:pt idx="72">
                  <c:v>0.60734100000000002</c:v>
                </c:pt>
                <c:pt idx="73">
                  <c:v>0.63198900000000002</c:v>
                </c:pt>
                <c:pt idx="74">
                  <c:v>0.65593400000000002</c:v>
                </c:pt>
                <c:pt idx="75">
                  <c:v>0.67378300000000002</c:v>
                </c:pt>
                <c:pt idx="76">
                  <c:v>0.68441200000000002</c:v>
                </c:pt>
                <c:pt idx="77">
                  <c:v>0.68735800000000002</c:v>
                </c:pt>
                <c:pt idx="78">
                  <c:v>0.67473700000000003</c:v>
                </c:pt>
                <c:pt idx="79">
                  <c:v>0.63832</c:v>
                </c:pt>
                <c:pt idx="80">
                  <c:v>0.57316</c:v>
                </c:pt>
                <c:pt idx="81">
                  <c:v>0.48603099999999999</c:v>
                </c:pt>
                <c:pt idx="82">
                  <c:v>0.44090800000000002</c:v>
                </c:pt>
                <c:pt idx="83">
                  <c:v>0.42400700000000002</c:v>
                </c:pt>
                <c:pt idx="84">
                  <c:v>0.41681000000000001</c:v>
                </c:pt>
                <c:pt idx="85">
                  <c:v>0.418877</c:v>
                </c:pt>
                <c:pt idx="86">
                  <c:v>0.414269</c:v>
                </c:pt>
                <c:pt idx="87">
                  <c:v>0.416352</c:v>
                </c:pt>
                <c:pt idx="88">
                  <c:v>0.41690500000000003</c:v>
                </c:pt>
                <c:pt idx="89">
                  <c:v>0.41759299999999999</c:v>
                </c:pt>
                <c:pt idx="90">
                  <c:v>0.421593</c:v>
                </c:pt>
                <c:pt idx="91">
                  <c:v>0.42256300000000002</c:v>
                </c:pt>
                <c:pt idx="92">
                  <c:v>0.41264099999999998</c:v>
                </c:pt>
                <c:pt idx="93">
                  <c:v>0.41835099999999997</c:v>
                </c:pt>
                <c:pt idx="94">
                  <c:v>0.41731299999999999</c:v>
                </c:pt>
                <c:pt idx="95">
                  <c:v>0.410993</c:v>
                </c:pt>
                <c:pt idx="96">
                  <c:v>0.412804</c:v>
                </c:pt>
                <c:pt idx="97">
                  <c:v>0.411385</c:v>
                </c:pt>
                <c:pt idx="98">
                  <c:v>0.41405399999999998</c:v>
                </c:pt>
                <c:pt idx="99">
                  <c:v>0.40604499999999999</c:v>
                </c:pt>
                <c:pt idx="100">
                  <c:v>0.41405700000000001</c:v>
                </c:pt>
                <c:pt idx="101">
                  <c:v>0.41904200000000003</c:v>
                </c:pt>
                <c:pt idx="102">
                  <c:v>0.42302699999999999</c:v>
                </c:pt>
                <c:pt idx="103">
                  <c:v>0.423371</c:v>
                </c:pt>
                <c:pt idx="104">
                  <c:v>0.41780899999999999</c:v>
                </c:pt>
                <c:pt idx="105">
                  <c:v>0.41231899999999999</c:v>
                </c:pt>
                <c:pt idx="106">
                  <c:v>0.41451399999999999</c:v>
                </c:pt>
                <c:pt idx="107">
                  <c:v>0.41548800000000002</c:v>
                </c:pt>
                <c:pt idx="108">
                  <c:v>0.41308800000000001</c:v>
                </c:pt>
                <c:pt idx="109">
                  <c:v>0.41726099999999999</c:v>
                </c:pt>
                <c:pt idx="110">
                  <c:v>0.40962700000000002</c:v>
                </c:pt>
                <c:pt idx="111">
                  <c:v>0.41562500000000002</c:v>
                </c:pt>
                <c:pt idx="112">
                  <c:v>0.41376200000000002</c:v>
                </c:pt>
                <c:pt idx="113">
                  <c:v>0.41521400000000003</c:v>
                </c:pt>
                <c:pt idx="114">
                  <c:v>0.41817100000000001</c:v>
                </c:pt>
                <c:pt idx="115">
                  <c:v>0.41657699999999998</c:v>
                </c:pt>
                <c:pt idx="116">
                  <c:v>0.41991899999999999</c:v>
                </c:pt>
                <c:pt idx="117">
                  <c:v>0.42163699999999998</c:v>
                </c:pt>
                <c:pt idx="118">
                  <c:v>0.419539</c:v>
                </c:pt>
                <c:pt idx="119">
                  <c:v>0.41738700000000001</c:v>
                </c:pt>
                <c:pt idx="120">
                  <c:v>0.41182999999999997</c:v>
                </c:pt>
                <c:pt idx="121">
                  <c:v>0.40888799999999997</c:v>
                </c:pt>
                <c:pt idx="122">
                  <c:v>0.40845199999999998</c:v>
                </c:pt>
                <c:pt idx="123">
                  <c:v>0.40510499999999999</c:v>
                </c:pt>
                <c:pt idx="124">
                  <c:v>0.40212100000000001</c:v>
                </c:pt>
                <c:pt idx="125">
                  <c:v>0.40309499999999998</c:v>
                </c:pt>
                <c:pt idx="126">
                  <c:v>0.40053299999999997</c:v>
                </c:pt>
                <c:pt idx="127">
                  <c:v>0.40168300000000001</c:v>
                </c:pt>
                <c:pt idx="128">
                  <c:v>0.40479199999999999</c:v>
                </c:pt>
                <c:pt idx="129">
                  <c:v>0.40397</c:v>
                </c:pt>
                <c:pt idx="130">
                  <c:v>0.40705200000000002</c:v>
                </c:pt>
                <c:pt idx="131">
                  <c:v>0.40916999999999998</c:v>
                </c:pt>
                <c:pt idx="132">
                  <c:v>0.40296399999999999</c:v>
                </c:pt>
                <c:pt idx="133">
                  <c:v>0.40778399999999998</c:v>
                </c:pt>
                <c:pt idx="134">
                  <c:v>0.40326800000000002</c:v>
                </c:pt>
                <c:pt idx="135">
                  <c:v>0.39746599999999999</c:v>
                </c:pt>
                <c:pt idx="136">
                  <c:v>0.40124900000000002</c:v>
                </c:pt>
                <c:pt idx="137">
                  <c:v>0.40306700000000001</c:v>
                </c:pt>
                <c:pt idx="138">
                  <c:v>0.40685399999999999</c:v>
                </c:pt>
                <c:pt idx="139">
                  <c:v>0.40338400000000002</c:v>
                </c:pt>
                <c:pt idx="140">
                  <c:v>0.40013100000000001</c:v>
                </c:pt>
                <c:pt idx="141">
                  <c:v>0.40420699999999998</c:v>
                </c:pt>
                <c:pt idx="142">
                  <c:v>0.40473300000000001</c:v>
                </c:pt>
                <c:pt idx="143">
                  <c:v>0.40153</c:v>
                </c:pt>
                <c:pt idx="144">
                  <c:v>0.40883000000000003</c:v>
                </c:pt>
                <c:pt idx="145">
                  <c:v>0.39701999999999998</c:v>
                </c:pt>
                <c:pt idx="146">
                  <c:v>0.40344000000000002</c:v>
                </c:pt>
                <c:pt idx="147">
                  <c:v>0.39938400000000002</c:v>
                </c:pt>
                <c:pt idx="148">
                  <c:v>0.40053499999999997</c:v>
                </c:pt>
                <c:pt idx="149">
                  <c:v>0.40118900000000002</c:v>
                </c:pt>
                <c:pt idx="150">
                  <c:v>0.39863700000000002</c:v>
                </c:pt>
                <c:pt idx="151">
                  <c:v>0.39896700000000002</c:v>
                </c:pt>
                <c:pt idx="152">
                  <c:v>0.40237699999999998</c:v>
                </c:pt>
                <c:pt idx="153">
                  <c:v>0.40340999999999999</c:v>
                </c:pt>
                <c:pt idx="154">
                  <c:v>0.39872999999999997</c:v>
                </c:pt>
                <c:pt idx="155">
                  <c:v>0.40202599999999999</c:v>
                </c:pt>
                <c:pt idx="156">
                  <c:v>0.39711299999999999</c:v>
                </c:pt>
                <c:pt idx="157">
                  <c:v>0.39851999999999999</c:v>
                </c:pt>
                <c:pt idx="158">
                  <c:v>0.39723599999999998</c:v>
                </c:pt>
                <c:pt idx="159">
                  <c:v>0.39563599999999999</c:v>
                </c:pt>
                <c:pt idx="160">
                  <c:v>0.400144</c:v>
                </c:pt>
                <c:pt idx="161">
                  <c:v>0.39586199999999999</c:v>
                </c:pt>
                <c:pt idx="162">
                  <c:v>0.40135500000000002</c:v>
                </c:pt>
                <c:pt idx="163">
                  <c:v>0.39293800000000001</c:v>
                </c:pt>
                <c:pt idx="164">
                  <c:v>0.39496799999999999</c:v>
                </c:pt>
                <c:pt idx="165">
                  <c:v>0.39877899999999999</c:v>
                </c:pt>
                <c:pt idx="166">
                  <c:v>0.40249400000000002</c:v>
                </c:pt>
                <c:pt idx="167">
                  <c:v>0.40165299999999998</c:v>
                </c:pt>
                <c:pt idx="168">
                  <c:v>0.39865800000000001</c:v>
                </c:pt>
                <c:pt idx="169">
                  <c:v>0.39866600000000002</c:v>
                </c:pt>
                <c:pt idx="170">
                  <c:v>0.39522000000000002</c:v>
                </c:pt>
                <c:pt idx="171">
                  <c:v>0.39564300000000002</c:v>
                </c:pt>
                <c:pt idx="172">
                  <c:v>0.39526</c:v>
                </c:pt>
                <c:pt idx="173">
                  <c:v>0.38789600000000002</c:v>
                </c:pt>
                <c:pt idx="174">
                  <c:v>0.39218700000000001</c:v>
                </c:pt>
                <c:pt idx="175">
                  <c:v>0.39334400000000003</c:v>
                </c:pt>
                <c:pt idx="176">
                  <c:v>0.39282299999999998</c:v>
                </c:pt>
                <c:pt idx="177">
                  <c:v>0.39504899999999998</c:v>
                </c:pt>
                <c:pt idx="178">
                  <c:v>0.39280900000000002</c:v>
                </c:pt>
                <c:pt idx="179">
                  <c:v>0.38819399999999998</c:v>
                </c:pt>
                <c:pt idx="180">
                  <c:v>0.39267999999999997</c:v>
                </c:pt>
                <c:pt idx="181">
                  <c:v>0.39204</c:v>
                </c:pt>
                <c:pt idx="182">
                  <c:v>0.38784800000000003</c:v>
                </c:pt>
                <c:pt idx="183">
                  <c:v>0.39850799999999997</c:v>
                </c:pt>
                <c:pt idx="184">
                  <c:v>0.39004699999999998</c:v>
                </c:pt>
                <c:pt idx="185">
                  <c:v>0.38965699999999998</c:v>
                </c:pt>
                <c:pt idx="186">
                  <c:v>0.39026300000000003</c:v>
                </c:pt>
                <c:pt idx="187">
                  <c:v>0.391791</c:v>
                </c:pt>
                <c:pt idx="188">
                  <c:v>0.38949499999999998</c:v>
                </c:pt>
                <c:pt idx="189">
                  <c:v>0.38500400000000001</c:v>
                </c:pt>
                <c:pt idx="190">
                  <c:v>0.390295</c:v>
                </c:pt>
                <c:pt idx="191">
                  <c:v>0.38983699999999999</c:v>
                </c:pt>
                <c:pt idx="192">
                  <c:v>0.38927800000000001</c:v>
                </c:pt>
                <c:pt idx="193">
                  <c:v>0.389928</c:v>
                </c:pt>
                <c:pt idx="194">
                  <c:v>0.38673200000000002</c:v>
                </c:pt>
                <c:pt idx="195">
                  <c:v>0.38856299999999999</c:v>
                </c:pt>
                <c:pt idx="196">
                  <c:v>0.38598900000000003</c:v>
                </c:pt>
                <c:pt idx="197">
                  <c:v>0.38922800000000002</c:v>
                </c:pt>
                <c:pt idx="198">
                  <c:v>0.38754899999999998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0.43923059415051008</c:v>
                </c:pt>
                <c:pt idx="1">
                  <c:v>0.44006029802202584</c:v>
                </c:pt>
                <c:pt idx="2">
                  <c:v>0.44088147502841074</c:v>
                </c:pt>
                <c:pt idx="3">
                  <c:v>0.44169294543384074</c:v>
                </c:pt>
                <c:pt idx="4">
                  <c:v>0.44249340812420584</c:v>
                </c:pt>
                <c:pt idx="5">
                  <c:v>0.44328143421313471</c:v>
                </c:pt>
                <c:pt idx="6">
                  <c:v>0.44405546200778229</c:v>
                </c:pt>
                <c:pt idx="7">
                  <c:v>0.44481379411301941</c:v>
                </c:pt>
                <c:pt idx="8">
                  <c:v>0.44555459777805367</c:v>
                </c:pt>
                <c:pt idx="9">
                  <c:v>0.44627591005155892</c:v>
                </c:pt>
                <c:pt idx="10">
                  <c:v>0.4469756499619415</c:v>
                </c:pt>
                <c:pt idx="11">
                  <c:v>0.44765164084388359</c:v>
                </c:pt>
                <c:pt idx="12">
                  <c:v>0.44830164716948528</c:v>
                </c:pt>
                <c:pt idx="13">
                  <c:v>0.44892343190096234</c:v>
                </c:pt>
                <c:pt idx="14">
                  <c:v>0.44951484255312435</c:v>
                </c:pt>
                <c:pt idx="15">
                  <c:v>0.45007393691737385</c:v>
                </c:pt>
                <c:pt idx="16">
                  <c:v>0.45059916280043777</c:v>
                </c:pt>
                <c:pt idx="17">
                  <c:v>0.45108961015011828</c:v>
                </c:pt>
                <c:pt idx="18">
                  <c:v>0.45154535844792421</c:v>
                </c:pt>
                <c:pt idx="19">
                  <c:v>0.45196794695471243</c:v>
                </c:pt>
                <c:pt idx="20">
                  <c:v>0.45236099979271793</c:v>
                </c:pt>
                <c:pt idx="21">
                  <c:v>0.45273104115530538</c:v>
                </c:pt>
                <c:pt idx="22">
                  <c:v>0.45308853706164243</c:v>
                </c:pt>
                <c:pt idx="23">
                  <c:v>0.45344919760365648</c:v>
                </c:pt>
                <c:pt idx="24">
                  <c:v>0.45383556587605745</c:v>
                </c:pt>
                <c:pt idx="25">
                  <c:v>0.45427890488547157</c:v>
                </c:pt>
                <c:pt idx="26">
                  <c:v>0.45482136989908789</c:v>
                </c:pt>
                <c:pt idx="27">
                  <c:v>0.45551841947427835</c:v>
                </c:pt>
                <c:pt idx="28">
                  <c:v>0.45644137313563288</c:v>
                </c:pt>
                <c:pt idx="29">
                  <c:v>0.45767996791155829</c:v>
                </c:pt>
                <c:pt idx="30">
                  <c:v>0.45934470203180111</c:v>
                </c:pt>
                <c:pt idx="31">
                  <c:v>0.46156868651833505</c:v>
                </c:pt>
                <c:pt idx="32">
                  <c:v>0.46450866110320793</c:v>
                </c:pt>
                <c:pt idx="33">
                  <c:v>0.46834477919345846</c:v>
                </c:pt>
                <c:pt idx="34">
                  <c:v>0.47327873872138404</c:v>
                </c:pt>
                <c:pt idx="35">
                  <c:v>0.4795298438927792</c:v>
                </c:pt>
                <c:pt idx="36">
                  <c:v>0.48732863880844063</c:v>
                </c:pt>
                <c:pt idx="37">
                  <c:v>0.49690786700660872</c:v>
                </c:pt>
                <c:pt idx="38">
                  <c:v>0.50849068588055191</c:v>
                </c:pt>
                <c:pt idx="39">
                  <c:v>0.52227629963218092</c:v>
                </c:pt>
                <c:pt idx="40">
                  <c:v>0.53842345838413674</c:v>
                </c:pt>
                <c:pt idx="41">
                  <c:v>0.55703258431582114</c:v>
                </c:pt>
                <c:pt idx="42">
                  <c:v>0.57812759913055323</c:v>
                </c:pt>
                <c:pt idx="43">
                  <c:v>0.60163880444620843</c:v>
                </c:pt>
                <c:pt idx="44">
                  <c:v>0.62738836761311179</c:v>
                </c:pt>
                <c:pt idx="45">
                  <c:v>0.65508005021304827</c:v>
                </c:pt>
                <c:pt idx="46">
                  <c:v>0.68429474272779378</c:v>
                </c:pt>
                <c:pt idx="47">
                  <c:v>0.71449299538960609</c:v>
                </c:pt>
                <c:pt idx="48">
                  <c:v>0.74502397821109601</c:v>
                </c:pt>
                <c:pt idx="49">
                  <c:v>0.77513041530010751</c:v>
                </c:pt>
                <c:pt idx="50">
                  <c:v>0.80389360275057176</c:v>
                </c:pt>
                <c:pt idx="51">
                  <c:v>0.82992565701139542</c:v>
                </c:pt>
                <c:pt idx="52">
                  <c:v>0.85043128998445283</c:v>
                </c:pt>
                <c:pt idx="53">
                  <c:v>0.85956399787942117</c:v>
                </c:pt>
                <c:pt idx="54">
                  <c:v>0.84768041478691003</c:v>
                </c:pt>
                <c:pt idx="55">
                  <c:v>0.80502124261283592</c:v>
                </c:pt>
                <c:pt idx="56">
                  <c:v>0.73062831388220639</c:v>
                </c:pt>
                <c:pt idx="57">
                  <c:v>0.63887006901360155</c:v>
                </c:pt>
                <c:pt idx="58">
                  <c:v>0.5536419981127424</c:v>
                </c:pt>
                <c:pt idx="59">
                  <c:v>0.4932461526925262</c:v>
                </c:pt>
                <c:pt idx="60">
                  <c:v>0.46104307893270652</c:v>
                </c:pt>
                <c:pt idx="61">
                  <c:v>0.44933431721664213</c:v>
                </c:pt>
                <c:pt idx="62">
                  <c:v>0.44869558832402345</c:v>
                </c:pt>
                <c:pt idx="63">
                  <c:v>0.45322561293534702</c:v>
                </c:pt>
                <c:pt idx="64">
                  <c:v>0.46056356246300689</c:v>
                </c:pt>
                <c:pt idx="65">
                  <c:v>0.4701604842575286</c:v>
                </c:pt>
                <c:pt idx="66">
                  <c:v>0.48205215383559813</c:v>
                </c:pt>
                <c:pt idx="67">
                  <c:v>0.49635664411316383</c:v>
                </c:pt>
                <c:pt idx="68">
                  <c:v>0.51311696951297125</c:v>
                </c:pt>
                <c:pt idx="69">
                  <c:v>0.53224611019178891</c:v>
                </c:pt>
                <c:pt idx="70">
                  <c:v>0.5534975977069807</c:v>
                </c:pt>
                <c:pt idx="71">
                  <c:v>0.57644862293368893</c:v>
                </c:pt>
                <c:pt idx="72">
                  <c:v>0.60049702877352251</c:v>
                </c:pt>
                <c:pt idx="73">
                  <c:v>0.62487362570216531</c:v>
                </c:pt>
                <c:pt idx="74">
                  <c:v>0.64865370487787988</c:v>
                </c:pt>
                <c:pt idx="75">
                  <c:v>0.67062950507922281</c:v>
                </c:pt>
                <c:pt idx="76">
                  <c:v>0.68844856761510587</c:v>
                </c:pt>
                <c:pt idx="77">
                  <c:v>0.69608391185941665</c:v>
                </c:pt>
                <c:pt idx="78">
                  <c:v>0.6817229248379526</c:v>
                </c:pt>
                <c:pt idx="79">
                  <c:v>0.63467720728975219</c:v>
                </c:pt>
                <c:pt idx="80">
                  <c:v>0.5621501004199535</c:v>
                </c:pt>
                <c:pt idx="81">
                  <c:v>0.4915843901677327</c:v>
                </c:pt>
                <c:pt idx="82">
                  <c:v>0.44609495407147942</c:v>
                </c:pt>
                <c:pt idx="83">
                  <c:v>0.42632414296301102</c:v>
                </c:pt>
                <c:pt idx="84">
                  <c:v>0.42035361914147212</c:v>
                </c:pt>
                <c:pt idx="85">
                  <c:v>0.41889988130133404</c:v>
                </c:pt>
                <c:pt idx="86">
                  <c:v>0.41839524158122748</c:v>
                </c:pt>
                <c:pt idx="87">
                  <c:v>0.4180243942445816</c:v>
                </c:pt>
                <c:pt idx="88">
                  <c:v>0.41766961447905138</c:v>
                </c:pt>
                <c:pt idx="89">
                  <c:v>0.41731970173374755</c:v>
                </c:pt>
                <c:pt idx="90">
                  <c:v>0.41697381113407717</c:v>
                </c:pt>
                <c:pt idx="91">
                  <c:v>0.41663185086988008</c:v>
                </c:pt>
                <c:pt idx="92">
                  <c:v>0.41629392889160161</c:v>
                </c:pt>
                <c:pt idx="93">
                  <c:v>0.41596042806045513</c:v>
                </c:pt>
                <c:pt idx="94">
                  <c:v>0.41563215756174365</c:v>
                </c:pt>
                <c:pt idx="95">
                  <c:v>0.4153105712845665</c:v>
                </c:pt>
                <c:pt idx="96">
                  <c:v>0.41499806471036893</c:v>
                </c:pt>
                <c:pt idx="97">
                  <c:v>0.4146983538704761</c:v>
                </c:pt>
                <c:pt idx="98">
                  <c:v>0.41441692311885048</c:v>
                </c:pt>
                <c:pt idx="99">
                  <c:v>0.41416150199646934</c:v>
                </c:pt>
                <c:pt idx="100">
                  <c:v>0.41394249590773863</c:v>
                </c:pt>
                <c:pt idx="101">
                  <c:v>0.41377325440168161</c:v>
                </c:pt>
                <c:pt idx="102">
                  <c:v>0.41367002175617451</c:v>
                </c:pt>
                <c:pt idx="103">
                  <c:v>0.41365138638167182</c:v>
                </c:pt>
                <c:pt idx="104">
                  <c:v>0.41373703474273593</c:v>
                </c:pt>
                <c:pt idx="105">
                  <c:v>0.41394561978444588</c:v>
                </c:pt>
                <c:pt idx="106">
                  <c:v>0.41429156193467381</c:v>
                </c:pt>
                <c:pt idx="107">
                  <c:v>0.41478061291567503</c:v>
                </c:pt>
                <c:pt idx="108">
                  <c:v>0.41540409478509177</c:v>
                </c:pt>
                <c:pt idx="109">
                  <c:v>0.41613207248286505</c:v>
                </c:pt>
                <c:pt idx="110">
                  <c:v>0.41690661532520051</c:v>
                </c:pt>
                <c:pt idx="111">
                  <c:v>0.41763785765068812</c:v>
                </c:pt>
                <c:pt idx="112">
                  <c:v>0.41820720345102042</c:v>
                </c:pt>
                <c:pt idx="113">
                  <c:v>0.41848218063393117</c:v>
                </c:pt>
                <c:pt idx="114">
                  <c:v>0.41834427984440958</c:v>
                </c:pt>
                <c:pt idx="115">
                  <c:v>0.41772430929916438</c:v>
                </c:pt>
                <c:pt idx="116">
                  <c:v>0.41663237083313237</c:v>
                </c:pt>
                <c:pt idx="117">
                  <c:v>0.41516711827138064</c:v>
                </c:pt>
                <c:pt idx="118">
                  <c:v>0.41349562061226608</c:v>
                </c:pt>
                <c:pt idx="119">
                  <c:v>0.41180897325896976</c:v>
                </c:pt>
                <c:pt idx="120">
                  <c:v>0.41027155928581993</c:v>
                </c:pt>
                <c:pt idx="121">
                  <c:v>0.40898485877599983</c:v>
                </c:pt>
                <c:pt idx="122">
                  <c:v>0.40797791759302032</c:v>
                </c:pt>
                <c:pt idx="123">
                  <c:v>0.40722238212760709</c:v>
                </c:pt>
                <c:pt idx="124">
                  <c:v>0.40665969782041766</c:v>
                </c:pt>
                <c:pt idx="125">
                  <c:v>0.40622667974426951</c:v>
                </c:pt>
                <c:pt idx="126">
                  <c:v>0.40587134552829229</c:v>
                </c:pt>
                <c:pt idx="127">
                  <c:v>0.40555814081733538</c:v>
                </c:pt>
                <c:pt idx="128">
                  <c:v>0.40526614553199408</c:v>
                </c:pt>
                <c:pt idx="129">
                  <c:v>0.40498459945168391</c:v>
                </c:pt>
                <c:pt idx="130">
                  <c:v>0.4047086381329828</c:v>
                </c:pt>
                <c:pt idx="131">
                  <c:v>0.40443635064481925</c:v>
                </c:pt>
                <c:pt idx="132">
                  <c:v>0.4041671521789475</c:v>
                </c:pt>
                <c:pt idx="133">
                  <c:v>0.40390110836548937</c:v>
                </c:pt>
                <c:pt idx="134">
                  <c:v>0.40363897623301898</c:v>
                </c:pt>
                <c:pt idx="135">
                  <c:v>0.40338306313340883</c:v>
                </c:pt>
                <c:pt idx="136">
                  <c:v>0.40313928869754301</c:v>
                </c:pt>
                <c:pt idx="137">
                  <c:v>0.40292058163163202</c:v>
                </c:pt>
                <c:pt idx="138">
                  <c:v>0.40275019631703846</c:v>
                </c:pt>
                <c:pt idx="139">
                  <c:v>0.40266055017394881</c:v>
                </c:pt>
                <c:pt idx="140">
                  <c:v>0.40268115383613068</c:v>
                </c:pt>
                <c:pt idx="141">
                  <c:v>0.40281351341565919</c:v>
                </c:pt>
                <c:pt idx="142">
                  <c:v>0.40300447645721671</c:v>
                </c:pt>
                <c:pt idx="143">
                  <c:v>0.40314330723280672</c:v>
                </c:pt>
                <c:pt idx="144">
                  <c:v>0.40310175153738359</c:v>
                </c:pt>
                <c:pt idx="145">
                  <c:v>0.40280269322514867</c:v>
                </c:pt>
                <c:pt idx="146">
                  <c:v>0.40226894403218411</c:v>
                </c:pt>
                <c:pt idx="147">
                  <c:v>0.40161085836968397</c:v>
                </c:pt>
                <c:pt idx="148">
                  <c:v>0.40096157402287436</c:v>
                </c:pt>
                <c:pt idx="149">
                  <c:v>0.40041126078768002</c:v>
                </c:pt>
                <c:pt idx="150">
                  <c:v>0.3999836196816598</c:v>
                </c:pt>
                <c:pt idx="151">
                  <c:v>0.39965505266025853</c:v>
                </c:pt>
                <c:pt idx="152">
                  <c:v>0.39938748394355267</c:v>
                </c:pt>
                <c:pt idx="153">
                  <c:v>0.39915011011713158</c:v>
                </c:pt>
                <c:pt idx="154">
                  <c:v>0.39892506423947632</c:v>
                </c:pt>
                <c:pt idx="155">
                  <c:v>0.39870419998646345</c:v>
                </c:pt>
                <c:pt idx="156">
                  <c:v>0.39848443460535615</c:v>
                </c:pt>
                <c:pt idx="157">
                  <c:v>0.39826471813524489</c:v>
                </c:pt>
                <c:pt idx="158">
                  <c:v>0.39804466265029098</c:v>
                </c:pt>
                <c:pt idx="159">
                  <c:v>0.39782406701427891</c:v>
                </c:pt>
                <c:pt idx="160">
                  <c:v>0.3976027854174618</c:v>
                </c:pt>
                <c:pt idx="161">
                  <c:v>0.397380697629515</c:v>
                </c:pt>
                <c:pt idx="162">
                  <c:v>0.39715770312104037</c:v>
                </c:pt>
                <c:pt idx="163">
                  <c:v>0.3969337195483118</c:v>
                </c:pt>
                <c:pt idx="164">
                  <c:v>0.39670868171383067</c:v>
                </c:pt>
                <c:pt idx="165">
                  <c:v>0.39648254041486164</c:v>
                </c:pt>
                <c:pt idx="166">
                  <c:v>0.396255261152899</c:v>
                </c:pt>
                <c:pt idx="167">
                  <c:v>0.39602682275062634</c:v>
                </c:pt>
                <c:pt idx="168">
                  <c:v>0.39579721592519346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0.43923059161815742</c:v>
                </c:pt>
                <c:pt idx="1">
                  <c:v>0.44006029308906369</c:v>
                </c:pt>
                <c:pt idx="2">
                  <c:v>0.44088146553258839</c:v>
                </c:pt>
                <c:pt idx="3">
                  <c:v>0.44169292737047916</c:v>
                </c:pt>
                <c:pt idx="4">
                  <c:v>0.44249337416904716</c:v>
                </c:pt>
                <c:pt idx="5">
                  <c:v>0.44328137113858634</c:v>
                </c:pt>
                <c:pt idx="6">
                  <c:v>0.44405534622506693</c:v>
                </c:pt>
                <c:pt idx="7">
                  <c:v>0.44481358408631999</c:v>
                </c:pt>
                <c:pt idx="8">
                  <c:v>0.4455542212940915</c:v>
                </c:pt>
                <c:pt idx="9">
                  <c:v>0.44627524315319905</c:v>
                </c:pt>
                <c:pt idx="10">
                  <c:v>0.44697448257719535</c:v>
                </c:pt>
                <c:pt idx="11">
                  <c:v>0.44764962150329296</c:v>
                </c:pt>
                <c:pt idx="12">
                  <c:v>0.44829819536386201</c:v>
                </c:pt>
                <c:pt idx="13">
                  <c:v>0.44891760115279161</c:v>
                </c:pt>
                <c:pt idx="14">
                  <c:v>0.44950510962685436</c:v>
                </c:pt>
                <c:pt idx="15">
                  <c:v>0.45005788215883602</c:v>
                </c:pt>
                <c:pt idx="16">
                  <c:v>0.45057299270424905</c:v>
                </c:pt>
                <c:pt idx="17">
                  <c:v>0.45104745525087864</c:v>
                </c:pt>
                <c:pt idx="18">
                  <c:v>0.45147825698506333</c:v>
                </c:pt>
                <c:pt idx="19">
                  <c:v>0.45186239722711535</c:v>
                </c:pt>
                <c:pt idx="20">
                  <c:v>0.45219693195994309</c:v>
                </c:pt>
                <c:pt idx="21">
                  <c:v>0.4524790235027622</c:v>
                </c:pt>
                <c:pt idx="22">
                  <c:v>0.45270599457333865</c:v>
                </c:pt>
                <c:pt idx="23">
                  <c:v>0.45287538565033125</c:v>
                </c:pt>
                <c:pt idx="24">
                  <c:v>0.45298501421025195</c:v>
                </c:pt>
                <c:pt idx="25">
                  <c:v>0.4530330340946927</c:v>
                </c:pt>
                <c:pt idx="26">
                  <c:v>0.45301799299002465</c:v>
                </c:pt>
                <c:pt idx="27">
                  <c:v>0.45293888580291719</c:v>
                </c:pt>
                <c:pt idx="28">
                  <c:v>0.45279520161906961</c:v>
                </c:pt>
                <c:pt idx="29">
                  <c:v>0.45258696196361947</c:v>
                </c:pt>
                <c:pt idx="30">
                  <c:v>0.45231474825616969</c:v>
                </c:pt>
                <c:pt idx="31">
                  <c:v>0.45197971667673359</c:v>
                </c:pt>
                <c:pt idx="32">
                  <c:v>0.45158359912325269</c:v>
                </c:pt>
                <c:pt idx="33">
                  <c:v>0.45112868952461599</c:v>
                </c:pt>
                <c:pt idx="34">
                  <c:v>0.45061781543978369</c:v>
                </c:pt>
                <c:pt idx="35">
                  <c:v>0.45005429557748605</c:v>
                </c:pt>
                <c:pt idx="36">
                  <c:v>0.44944188455956685</c:v>
                </c:pt>
                <c:pt idx="37">
                  <c:v>0.4487847068711423</c:v>
                </c:pt>
                <c:pt idx="38">
                  <c:v>0.4480871824443578</c:v>
                </c:pt>
                <c:pt idx="39">
                  <c:v>0.44735394667218509</c:v>
                </c:pt>
                <c:pt idx="40">
                  <c:v>0.44658976782161652</c:v>
                </c:pt>
                <c:pt idx="41">
                  <c:v>0.44579946480568788</c:v>
                </c:pt>
                <c:pt idx="42">
                  <c:v>0.44498782809151954</c:v>
                </c:pt>
                <c:pt idx="43">
                  <c:v>0.44415954619201814</c:v>
                </c:pt>
                <c:pt idx="44">
                  <c:v>0.44331913974768111</c:v>
                </c:pt>
                <c:pt idx="45">
                  <c:v>0.44247090469376821</c:v>
                </c:pt>
                <c:pt idx="46">
                  <c:v>0.44161886546970275</c:v>
                </c:pt>
                <c:pt idx="47">
                  <c:v>0.44076673870146982</c:v>
                </c:pt>
                <c:pt idx="48">
                  <c:v>0.43991790730692976</c:v>
                </c:pt>
                <c:pt idx="49">
                  <c:v>0.43907540456264871</c:v>
                </c:pt>
                <c:pt idx="50">
                  <c:v>0.43824190734396878</c:v>
                </c:pt>
                <c:pt idx="51">
                  <c:v>0.43741973751351071</c:v>
                </c:pt>
                <c:pt idx="52">
                  <c:v>0.43661087028527024</c:v>
                </c:pt>
                <c:pt idx="53">
                  <c:v>0.43581694832414214</c:v>
                </c:pt>
                <c:pt idx="54">
                  <c:v>0.43503930034223998</c:v>
                </c:pt>
                <c:pt idx="55">
                  <c:v>0.43427896300980384</c:v>
                </c:pt>
                <c:pt idx="56">
                  <c:v>0.43353670509531833</c:v>
                </c:pt>
                <c:pt idx="57">
                  <c:v>0.43281305287290178</c:v>
                </c:pt>
                <c:pt idx="58">
                  <c:v>0.4321083159729075</c:v>
                </c:pt>
                <c:pt idx="59">
                  <c:v>0.43142261299384294</c:v>
                </c:pt>
                <c:pt idx="60">
                  <c:v>0.43075589633229688</c:v>
                </c:pt>
                <c:pt idx="61">
                  <c:v>0.43010797581686222</c:v>
                </c:pt>
                <c:pt idx="62">
                  <c:v>0.42947854084832754</c:v>
                </c:pt>
                <c:pt idx="63">
                  <c:v>0.42886718084964354</c:v>
                </c:pt>
                <c:pt idx="64">
                  <c:v>0.42827340391462004</c:v>
                </c:pt>
                <c:pt idx="65">
                  <c:v>0.42769665361427045</c:v>
                </c:pt>
                <c:pt idx="66">
                  <c:v>0.42713632397516138</c:v>
                </c:pt>
                <c:pt idx="67">
                  <c:v>0.42659177268647236</c:v>
                </c:pt>
                <c:pt idx="68">
                  <c:v>0.42606233262336957</c:v>
                </c:pt>
                <c:pt idx="69">
                  <c:v>0.42554732179547344</c:v>
                </c:pt>
                <c:pt idx="70">
                  <c:v>0.42504605184233479</c:v>
                </c:pt>
                <c:pt idx="71">
                  <c:v>0.42455783520450285</c:v>
                </c:pt>
                <c:pt idx="72">
                  <c:v>0.4240819911003727</c:v>
                </c:pt>
                <c:pt idx="73">
                  <c:v>0.42361785043677613</c:v>
                </c:pt>
                <c:pt idx="74">
                  <c:v>0.42316475977625745</c:v>
                </c:pt>
                <c:pt idx="75">
                  <c:v>0.42272208447704029</c:v>
                </c:pt>
                <c:pt idx="76">
                  <c:v>0.42228921111351253</c:v>
                </c:pt>
                <c:pt idx="77">
                  <c:v>0.42186554927621467</c:v>
                </c:pt>
                <c:pt idx="78">
                  <c:v>0.42145053284121214</c:v>
                </c:pt>
                <c:pt idx="79">
                  <c:v>0.42104362078970708</c:v>
                </c:pt>
                <c:pt idx="80">
                  <c:v>0.42064429765000444</c:v>
                </c:pt>
                <c:pt idx="81">
                  <c:v>0.42025207362567402</c:v>
                </c:pt>
                <c:pt idx="82">
                  <c:v>0.41986648446602259</c:v>
                </c:pt>
                <c:pt idx="83">
                  <c:v>0.41948709112788674</c:v>
                </c:pt>
                <c:pt idx="84">
                  <c:v>0.41911347927128567</c:v>
                </c:pt>
                <c:pt idx="85">
                  <c:v>0.41874525862563894</c:v>
                </c:pt>
                <c:pt idx="86">
                  <c:v>0.4183820622580437</c:v>
                </c:pt>
                <c:pt idx="87">
                  <c:v>0.41802354577047912</c:v>
                </c:pt>
                <c:pt idx="88">
                  <c:v>0.41766938644872881</c:v>
                </c:pt>
                <c:pt idx="89">
                  <c:v>0.41731928238224658</c:v>
                </c:pt>
                <c:pt idx="90">
                  <c:v>0.41697295157108255</c:v>
                </c:pt>
                <c:pt idx="91">
                  <c:v>0.41663013103329943</c:v>
                </c:pt>
                <c:pt idx="92">
                  <c:v>0.41629057592399576</c:v>
                </c:pt>
                <c:pt idx="93">
                  <c:v>0.41595405867506674</c:v>
                </c:pt>
                <c:pt idx="94">
                  <c:v>0.41562036816314851</c:v>
                </c:pt>
                <c:pt idx="95">
                  <c:v>0.41528930891175303</c:v>
                </c:pt>
                <c:pt idx="96">
                  <c:v>0.41496070033239196</c:v>
                </c:pt>
                <c:pt idx="97">
                  <c:v>0.4146343760084627</c:v>
                </c:pt>
                <c:pt idx="98">
                  <c:v>0.41431018302481015</c:v>
                </c:pt>
                <c:pt idx="99">
                  <c:v>0.41398798134514908</c:v>
                </c:pt>
                <c:pt idx="100">
                  <c:v>0.41366764323891492</c:v>
                </c:pt>
                <c:pt idx="101">
                  <c:v>0.41334905275857603</c:v>
                </c:pt>
                <c:pt idx="102">
                  <c:v>0.41303210526797118</c:v>
                </c:pt>
                <c:pt idx="103">
                  <c:v>0.41271670702180835</c:v>
                </c:pt>
                <c:pt idx="104">
                  <c:v>0.41240277479605103</c:v>
                </c:pt>
                <c:pt idx="105">
                  <c:v>0.41209023556851121</c:v>
                </c:pt>
                <c:pt idx="106">
                  <c:v>0.41177902624853868</c:v>
                </c:pt>
                <c:pt idx="107">
                  <c:v>0.41146909345422705</c:v>
                </c:pt>
                <c:pt idx="108">
                  <c:v>0.41116039333502025</c:v>
                </c:pt>
                <c:pt idx="109">
                  <c:v>0.41085289143698822</c:v>
                </c:pt>
                <c:pt idx="110">
                  <c:v>0.4105465626073197</c:v>
                </c:pt>
                <c:pt idx="111">
                  <c:v>0.4102413909337288</c:v>
                </c:pt>
                <c:pt idx="112">
                  <c:v>0.4099373697134871</c:v>
                </c:pt>
                <c:pt idx="113">
                  <c:v>0.40963450144563829</c:v>
                </c:pt>
                <c:pt idx="114">
                  <c:v>0.40933279783863386</c:v>
                </c:pt>
                <c:pt idx="115">
                  <c:v>0.40903227982413393</c:v>
                </c:pt>
                <c:pt idx="116">
                  <c:v>0.40873297756604215</c:v>
                </c:pt>
                <c:pt idx="117">
                  <c:v>0.40843493045202744</c:v>
                </c:pt>
                <c:pt idx="118">
                  <c:v>0.40813818705283378</c:v>
                </c:pt>
                <c:pt idx="119">
                  <c:v>0.40784280503266634</c:v>
                </c:pt>
                <c:pt idx="120">
                  <c:v>0.40754885099193489</c:v>
                </c:pt>
                <c:pt idx="121">
                  <c:v>0.40725640022174803</c:v>
                </c:pt>
                <c:pt idx="122">
                  <c:v>0.40696553634791477</c:v>
                </c:pt>
                <c:pt idx="123">
                  <c:v>0.406676350841014</c:v>
                </c:pt>
                <c:pt idx="124">
                  <c:v>0.40638894236852929</c:v>
                </c:pt>
                <c:pt idx="125">
                  <c:v>0.40610341596537225</c:v>
                </c:pt>
                <c:pt idx="126">
                  <c:v>0.40581988200059099</c:v>
                </c:pt>
                <c:pt idx="127">
                  <c:v>0.40553845492095059</c:v>
                </c:pt>
                <c:pt idx="128">
                  <c:v>0.40525925175664468</c:v>
                </c:pt>
                <c:pt idx="129">
                  <c:v>0.40498239038086736</c:v>
                </c:pt>
                <c:pt idx="130">
                  <c:v>0.40470798752348619</c:v>
                </c:pt>
                <c:pt idx="131">
                  <c:v>0.40443615654962128</c:v>
                </c:pt>
                <c:pt idx="132">
                  <c:v>0.40416700502643094</c:v>
                </c:pt>
                <c:pt idx="133">
                  <c:v>0.40390063211546734</c:v>
                </c:pt>
                <c:pt idx="134">
                  <c:v>0.4036371258430409</c:v>
                </c:pt>
                <c:pt idx="135">
                  <c:v>0.40337656031627789</c:v>
                </c:pt>
                <c:pt idx="136">
                  <c:v>0.40311899296694098</c:v>
                </c:pt>
                <c:pt idx="137">
                  <c:v>0.40286446191735631</c:v>
                </c:pt>
                <c:pt idx="138">
                  <c:v>0.40261298357162389</c:v>
                </c:pt>
                <c:pt idx="139">
                  <c:v>0.40236455053937681</c:v>
                </c:pt>
                <c:pt idx="140">
                  <c:v>0.40211912999755067</c:v>
                </c:pt>
                <c:pt idx="141">
                  <c:v>0.4018766625871445</c:v>
                </c:pt>
                <c:pt idx="142">
                  <c:v>0.40163706192647836</c:v>
                </c:pt>
                <c:pt idx="143">
                  <c:v>0.40140021480029781</c:v>
                </c:pt>
                <c:pt idx="144">
                  <c:v>0.40116598205620935</c:v>
                </c:pt>
                <c:pt idx="145">
                  <c:v>0.40093420020799081</c:v>
                </c:pt>
                <c:pt idx="146">
                  <c:v>0.4007046837114504</c:v>
                </c:pt>
                <c:pt idx="147">
                  <c:v>0.40047722784522921</c:v>
                </c:pt>
                <c:pt idx="148">
                  <c:v>0.40025161209882809</c:v>
                </c:pt>
                <c:pt idx="149">
                  <c:v>0.40002760394557269</c:v>
                </c:pt>
                <c:pt idx="150">
                  <c:v>0.39980496286111955</c:v>
                </c:pt>
                <c:pt idx="151">
                  <c:v>0.3995834444396682</c:v>
                </c:pt>
                <c:pt idx="152">
                  <c:v>0.39936280446067496</c:v>
                </c:pt>
                <c:pt idx="153">
                  <c:v>0.39914280276814251</c:v>
                </c:pt>
                <c:pt idx="154">
                  <c:v>0.39892320684130322</c:v>
                </c:pt>
                <c:pt idx="155">
                  <c:v>0.39870379495797903</c:v>
                </c:pt>
                <c:pt idx="156">
                  <c:v>0.39848435887800127</c:v>
                </c:pt>
                <c:pt idx="157">
                  <c:v>0.39826470600163666</c:v>
                </c:pt>
                <c:pt idx="158">
                  <c:v>0.39804466098493196</c:v>
                </c:pt>
                <c:pt idx="159">
                  <c:v>0.39782406681855637</c:v>
                </c:pt>
                <c:pt idx="160">
                  <c:v>0.39760278539777189</c:v>
                </c:pt>
                <c:pt idx="161">
                  <c:v>0.39738069762781991</c:v>
                </c:pt>
                <c:pt idx="162">
                  <c:v>0.39715770312091553</c:v>
                </c:pt>
                <c:pt idx="163">
                  <c:v>0.39693371954830392</c:v>
                </c:pt>
                <c:pt idx="164">
                  <c:v>0.39670868171383022</c:v>
                </c:pt>
                <c:pt idx="165">
                  <c:v>0.39648254041486164</c:v>
                </c:pt>
                <c:pt idx="166">
                  <c:v>0.396255261152899</c:v>
                </c:pt>
                <c:pt idx="167">
                  <c:v>0.39602682275062634</c:v>
                </c:pt>
                <c:pt idx="168">
                  <c:v>0.39579721592519346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0.43561</c:v>
                </c:pt>
                <c:pt idx="1">
                  <c:v>0.43349500000000002</c:v>
                </c:pt>
                <c:pt idx="2">
                  <c:v>0.43292000000000003</c:v>
                </c:pt>
                <c:pt idx="3">
                  <c:v>0.43950899999999998</c:v>
                </c:pt>
                <c:pt idx="4">
                  <c:v>0.43937300000000001</c:v>
                </c:pt>
                <c:pt idx="5">
                  <c:v>0.44042300000000001</c:v>
                </c:pt>
                <c:pt idx="6">
                  <c:v>0.44308500000000001</c:v>
                </c:pt>
                <c:pt idx="7">
                  <c:v>0.43917</c:v>
                </c:pt>
                <c:pt idx="8">
                  <c:v>0.433863</c:v>
                </c:pt>
                <c:pt idx="9">
                  <c:v>0.43638500000000002</c:v>
                </c:pt>
                <c:pt idx="10">
                  <c:v>0.44408399999999998</c:v>
                </c:pt>
                <c:pt idx="11">
                  <c:v>0.44244699999999998</c:v>
                </c:pt>
                <c:pt idx="12">
                  <c:v>0.43860300000000002</c:v>
                </c:pt>
                <c:pt idx="13">
                  <c:v>0.44184600000000002</c:v>
                </c:pt>
                <c:pt idx="14">
                  <c:v>0.44121100000000002</c:v>
                </c:pt>
                <c:pt idx="15">
                  <c:v>0.43792300000000001</c:v>
                </c:pt>
                <c:pt idx="16">
                  <c:v>0.44019900000000001</c:v>
                </c:pt>
                <c:pt idx="17">
                  <c:v>0.44606299999999999</c:v>
                </c:pt>
                <c:pt idx="18">
                  <c:v>0.44561800000000001</c:v>
                </c:pt>
                <c:pt idx="19">
                  <c:v>0.44704199999999999</c:v>
                </c:pt>
                <c:pt idx="20">
                  <c:v>0.44911099999999998</c:v>
                </c:pt>
                <c:pt idx="21">
                  <c:v>0.45377400000000001</c:v>
                </c:pt>
                <c:pt idx="22">
                  <c:v>0.446988</c:v>
                </c:pt>
                <c:pt idx="23">
                  <c:v>0.45446900000000001</c:v>
                </c:pt>
                <c:pt idx="24">
                  <c:v>0.45397300000000002</c:v>
                </c:pt>
                <c:pt idx="25">
                  <c:v>0.45822600000000002</c:v>
                </c:pt>
                <c:pt idx="26">
                  <c:v>0.46257799999999999</c:v>
                </c:pt>
                <c:pt idx="27">
                  <c:v>0.46270699999999998</c:v>
                </c:pt>
                <c:pt idx="28">
                  <c:v>0.46984700000000001</c:v>
                </c:pt>
                <c:pt idx="29">
                  <c:v>0.478101</c:v>
                </c:pt>
                <c:pt idx="30">
                  <c:v>0.48254200000000003</c:v>
                </c:pt>
                <c:pt idx="31">
                  <c:v>0.48809799999999998</c:v>
                </c:pt>
                <c:pt idx="32">
                  <c:v>0.49409399999999998</c:v>
                </c:pt>
                <c:pt idx="33">
                  <c:v>0.50914800000000004</c:v>
                </c:pt>
                <c:pt idx="34">
                  <c:v>0.51676599999999995</c:v>
                </c:pt>
                <c:pt idx="35">
                  <c:v>0.51970499999999997</c:v>
                </c:pt>
                <c:pt idx="36">
                  <c:v>0.53657699999999997</c:v>
                </c:pt>
                <c:pt idx="37">
                  <c:v>0.54632599999999998</c:v>
                </c:pt>
                <c:pt idx="38">
                  <c:v>0.56046700000000005</c:v>
                </c:pt>
                <c:pt idx="39">
                  <c:v>0.58943199999999996</c:v>
                </c:pt>
                <c:pt idx="40">
                  <c:v>0.60690599999999995</c:v>
                </c:pt>
                <c:pt idx="41">
                  <c:v>0.63804099999999997</c:v>
                </c:pt>
                <c:pt idx="42">
                  <c:v>0.671628</c:v>
                </c:pt>
                <c:pt idx="43">
                  <c:v>0.708565</c:v>
                </c:pt>
                <c:pt idx="44">
                  <c:v>0.73959399999999997</c:v>
                </c:pt>
                <c:pt idx="45">
                  <c:v>0.77046499999999996</c:v>
                </c:pt>
                <c:pt idx="46">
                  <c:v>0.79170700000000005</c:v>
                </c:pt>
                <c:pt idx="47">
                  <c:v>0.81113199999999996</c:v>
                </c:pt>
                <c:pt idx="48">
                  <c:v>0.81496500000000005</c:v>
                </c:pt>
                <c:pt idx="49">
                  <c:v>0.80333200000000005</c:v>
                </c:pt>
                <c:pt idx="50">
                  <c:v>0.78253600000000001</c:v>
                </c:pt>
                <c:pt idx="51">
                  <c:v>0.74374099999999999</c:v>
                </c:pt>
                <c:pt idx="52">
                  <c:v>0.683755</c:v>
                </c:pt>
                <c:pt idx="53">
                  <c:v>0.62939900000000004</c:v>
                </c:pt>
                <c:pt idx="54">
                  <c:v>0.56566300000000003</c:v>
                </c:pt>
                <c:pt idx="55">
                  <c:v>0.49484899999999998</c:v>
                </c:pt>
                <c:pt idx="56">
                  <c:v>0.45685399999999998</c:v>
                </c:pt>
                <c:pt idx="57">
                  <c:v>0.45182099999999997</c:v>
                </c:pt>
                <c:pt idx="58">
                  <c:v>0.45349099999999998</c:v>
                </c:pt>
                <c:pt idx="59">
                  <c:v>0.45784999999999998</c:v>
                </c:pt>
                <c:pt idx="60">
                  <c:v>0.46257399999999999</c:v>
                </c:pt>
                <c:pt idx="61">
                  <c:v>0.472082</c:v>
                </c:pt>
                <c:pt idx="62">
                  <c:v>0.48074600000000001</c:v>
                </c:pt>
                <c:pt idx="63">
                  <c:v>0.487234</c:v>
                </c:pt>
                <c:pt idx="64">
                  <c:v>0.50515100000000002</c:v>
                </c:pt>
                <c:pt idx="65">
                  <c:v>0.51796500000000001</c:v>
                </c:pt>
                <c:pt idx="66">
                  <c:v>0.54033600000000004</c:v>
                </c:pt>
                <c:pt idx="67">
                  <c:v>0.56347999999999998</c:v>
                </c:pt>
                <c:pt idx="68">
                  <c:v>0.58801800000000004</c:v>
                </c:pt>
                <c:pt idx="69">
                  <c:v>0.615954</c:v>
                </c:pt>
                <c:pt idx="70">
                  <c:v>0.63334500000000005</c:v>
                </c:pt>
                <c:pt idx="71">
                  <c:v>0.65600700000000001</c:v>
                </c:pt>
                <c:pt idx="72">
                  <c:v>0.659528</c:v>
                </c:pt>
                <c:pt idx="73">
                  <c:v>0.658995</c:v>
                </c:pt>
                <c:pt idx="74">
                  <c:v>0.64453300000000002</c:v>
                </c:pt>
                <c:pt idx="75">
                  <c:v>0.60413099999999997</c:v>
                </c:pt>
                <c:pt idx="76">
                  <c:v>0.56340400000000002</c:v>
                </c:pt>
                <c:pt idx="77">
                  <c:v>0.51038899999999998</c:v>
                </c:pt>
                <c:pt idx="78">
                  <c:v>0.46095399999999997</c:v>
                </c:pt>
                <c:pt idx="79">
                  <c:v>0.42617899999999997</c:v>
                </c:pt>
                <c:pt idx="80">
                  <c:v>0.418852</c:v>
                </c:pt>
                <c:pt idx="81">
                  <c:v>0.418101</c:v>
                </c:pt>
                <c:pt idx="82">
                  <c:v>0.41281400000000001</c:v>
                </c:pt>
                <c:pt idx="83">
                  <c:v>0.41005399999999997</c:v>
                </c:pt>
                <c:pt idx="84">
                  <c:v>0.41191499999999998</c:v>
                </c:pt>
                <c:pt idx="85">
                  <c:v>0.410997</c:v>
                </c:pt>
                <c:pt idx="86">
                  <c:v>0.40973900000000002</c:v>
                </c:pt>
                <c:pt idx="87">
                  <c:v>0.415823</c:v>
                </c:pt>
                <c:pt idx="88">
                  <c:v>0.41570299999999999</c:v>
                </c:pt>
                <c:pt idx="89">
                  <c:v>0.41483900000000001</c:v>
                </c:pt>
                <c:pt idx="90">
                  <c:v>0.41703000000000001</c:v>
                </c:pt>
                <c:pt idx="91">
                  <c:v>0.41283300000000001</c:v>
                </c:pt>
                <c:pt idx="92">
                  <c:v>0.40949200000000002</c:v>
                </c:pt>
                <c:pt idx="93">
                  <c:v>0.41020200000000001</c:v>
                </c:pt>
                <c:pt idx="94">
                  <c:v>0.40971200000000002</c:v>
                </c:pt>
                <c:pt idx="95">
                  <c:v>0.412275</c:v>
                </c:pt>
                <c:pt idx="96">
                  <c:v>0.40814699999999998</c:v>
                </c:pt>
                <c:pt idx="97">
                  <c:v>0.40898699999999999</c:v>
                </c:pt>
                <c:pt idx="98">
                  <c:v>0.41262599999999999</c:v>
                </c:pt>
                <c:pt idx="99">
                  <c:v>0.41326200000000002</c:v>
                </c:pt>
                <c:pt idx="100">
                  <c:v>0.41588999999999998</c:v>
                </c:pt>
                <c:pt idx="101">
                  <c:v>0.41321099999999999</c:v>
                </c:pt>
                <c:pt idx="102">
                  <c:v>0.41348600000000002</c:v>
                </c:pt>
                <c:pt idx="103">
                  <c:v>0.41218199999999999</c:v>
                </c:pt>
                <c:pt idx="104">
                  <c:v>0.41364899999999999</c:v>
                </c:pt>
                <c:pt idx="105">
                  <c:v>0.41286099999999998</c:v>
                </c:pt>
                <c:pt idx="106">
                  <c:v>0.41293099999999999</c:v>
                </c:pt>
                <c:pt idx="107">
                  <c:v>0.41608699999999998</c:v>
                </c:pt>
                <c:pt idx="108">
                  <c:v>0.416238</c:v>
                </c:pt>
                <c:pt idx="109">
                  <c:v>0.41689999999999999</c:v>
                </c:pt>
                <c:pt idx="110">
                  <c:v>0.411964</c:v>
                </c:pt>
                <c:pt idx="111">
                  <c:v>0.40995700000000002</c:v>
                </c:pt>
                <c:pt idx="112">
                  <c:v>0.41270299999999999</c:v>
                </c:pt>
                <c:pt idx="113">
                  <c:v>0.41250799999999999</c:v>
                </c:pt>
                <c:pt idx="114">
                  <c:v>0.41910399999999998</c:v>
                </c:pt>
                <c:pt idx="115">
                  <c:v>0.417489</c:v>
                </c:pt>
                <c:pt idx="116">
                  <c:v>0.41813499999999998</c:v>
                </c:pt>
                <c:pt idx="117">
                  <c:v>0.41148400000000002</c:v>
                </c:pt>
                <c:pt idx="118">
                  <c:v>0.40698400000000001</c:v>
                </c:pt>
                <c:pt idx="119">
                  <c:v>0.40356300000000001</c:v>
                </c:pt>
                <c:pt idx="120">
                  <c:v>0.40774899999999997</c:v>
                </c:pt>
                <c:pt idx="121">
                  <c:v>0.40274500000000002</c:v>
                </c:pt>
                <c:pt idx="122">
                  <c:v>0.40448699999999999</c:v>
                </c:pt>
                <c:pt idx="123">
                  <c:v>0.40497699999999998</c:v>
                </c:pt>
                <c:pt idx="124">
                  <c:v>0.40208700000000003</c:v>
                </c:pt>
                <c:pt idx="125">
                  <c:v>0.40596700000000002</c:v>
                </c:pt>
                <c:pt idx="126">
                  <c:v>0.39979199999999998</c:v>
                </c:pt>
                <c:pt idx="127">
                  <c:v>0.39987499999999998</c:v>
                </c:pt>
                <c:pt idx="128">
                  <c:v>0.40259899999999998</c:v>
                </c:pt>
                <c:pt idx="129">
                  <c:v>0.40215299999999998</c:v>
                </c:pt>
                <c:pt idx="130">
                  <c:v>0.39958199999999999</c:v>
                </c:pt>
                <c:pt idx="131">
                  <c:v>0.39983000000000002</c:v>
                </c:pt>
                <c:pt idx="132">
                  <c:v>0.39958100000000002</c:v>
                </c:pt>
                <c:pt idx="133">
                  <c:v>0.40289999999999998</c:v>
                </c:pt>
                <c:pt idx="134">
                  <c:v>0.40334599999999998</c:v>
                </c:pt>
                <c:pt idx="135">
                  <c:v>0.39594000000000001</c:v>
                </c:pt>
                <c:pt idx="136">
                  <c:v>0.40099699999999999</c:v>
                </c:pt>
                <c:pt idx="137">
                  <c:v>0.40126200000000001</c:v>
                </c:pt>
                <c:pt idx="138">
                  <c:v>0.40400700000000001</c:v>
                </c:pt>
                <c:pt idx="139">
                  <c:v>0.40382299999999999</c:v>
                </c:pt>
                <c:pt idx="140">
                  <c:v>0.40310299999999999</c:v>
                </c:pt>
                <c:pt idx="141">
                  <c:v>0.40284799999999998</c:v>
                </c:pt>
                <c:pt idx="142">
                  <c:v>0.413269</c:v>
                </c:pt>
                <c:pt idx="143">
                  <c:v>0.40468799999999999</c:v>
                </c:pt>
                <c:pt idx="144">
                  <c:v>0.40003899999999998</c:v>
                </c:pt>
                <c:pt idx="145">
                  <c:v>0.39948499999999998</c:v>
                </c:pt>
                <c:pt idx="146">
                  <c:v>0.40123999999999999</c:v>
                </c:pt>
                <c:pt idx="147">
                  <c:v>0.39656799999999998</c:v>
                </c:pt>
                <c:pt idx="148">
                  <c:v>0.40343200000000001</c:v>
                </c:pt>
                <c:pt idx="149">
                  <c:v>0.40311399999999997</c:v>
                </c:pt>
                <c:pt idx="150">
                  <c:v>0.40268999999999999</c:v>
                </c:pt>
                <c:pt idx="151">
                  <c:v>0.39738299999999999</c:v>
                </c:pt>
                <c:pt idx="152">
                  <c:v>0.38991399999999998</c:v>
                </c:pt>
                <c:pt idx="153">
                  <c:v>0.39771499999999999</c:v>
                </c:pt>
                <c:pt idx="154">
                  <c:v>0.39035500000000001</c:v>
                </c:pt>
                <c:pt idx="155">
                  <c:v>0.39801300000000001</c:v>
                </c:pt>
                <c:pt idx="156">
                  <c:v>0.38646200000000003</c:v>
                </c:pt>
                <c:pt idx="157">
                  <c:v>0.39721899999999999</c:v>
                </c:pt>
                <c:pt idx="158">
                  <c:v>0.39793899999999999</c:v>
                </c:pt>
                <c:pt idx="159">
                  <c:v>0.395482</c:v>
                </c:pt>
                <c:pt idx="160">
                  <c:v>0.393673</c:v>
                </c:pt>
                <c:pt idx="161">
                  <c:v>0.39799400000000001</c:v>
                </c:pt>
                <c:pt idx="162">
                  <c:v>0.39570699999999998</c:v>
                </c:pt>
                <c:pt idx="163">
                  <c:v>0.39596199999999998</c:v>
                </c:pt>
                <c:pt idx="164">
                  <c:v>0.39063199999999998</c:v>
                </c:pt>
                <c:pt idx="165">
                  <c:v>0.39099899999999999</c:v>
                </c:pt>
                <c:pt idx="166">
                  <c:v>0.39650200000000002</c:v>
                </c:pt>
                <c:pt idx="167">
                  <c:v>0.39398300000000003</c:v>
                </c:pt>
                <c:pt idx="168">
                  <c:v>0.39150400000000002</c:v>
                </c:pt>
                <c:pt idx="169">
                  <c:v>0.39435799999999999</c:v>
                </c:pt>
                <c:pt idx="170">
                  <c:v>0.39351199999999997</c:v>
                </c:pt>
                <c:pt idx="171">
                  <c:v>0.391959</c:v>
                </c:pt>
                <c:pt idx="172">
                  <c:v>0.39246500000000001</c:v>
                </c:pt>
                <c:pt idx="173">
                  <c:v>0.39181199999999999</c:v>
                </c:pt>
                <c:pt idx="174">
                  <c:v>0.38706400000000002</c:v>
                </c:pt>
                <c:pt idx="175">
                  <c:v>0.38989800000000002</c:v>
                </c:pt>
                <c:pt idx="176">
                  <c:v>0.39412900000000001</c:v>
                </c:pt>
                <c:pt idx="177">
                  <c:v>0.39515600000000001</c:v>
                </c:pt>
                <c:pt idx="178">
                  <c:v>0.39228800000000003</c:v>
                </c:pt>
                <c:pt idx="179">
                  <c:v>0.39061600000000002</c:v>
                </c:pt>
                <c:pt idx="180">
                  <c:v>0.39213100000000001</c:v>
                </c:pt>
                <c:pt idx="181">
                  <c:v>0.38721699999999998</c:v>
                </c:pt>
                <c:pt idx="182">
                  <c:v>0.392065</c:v>
                </c:pt>
                <c:pt idx="183">
                  <c:v>0.39120199999999999</c:v>
                </c:pt>
                <c:pt idx="184">
                  <c:v>0.39345200000000002</c:v>
                </c:pt>
                <c:pt idx="185">
                  <c:v>0.390183</c:v>
                </c:pt>
                <c:pt idx="186">
                  <c:v>0.38695499999999999</c:v>
                </c:pt>
                <c:pt idx="187">
                  <c:v>0.394567</c:v>
                </c:pt>
                <c:pt idx="188">
                  <c:v>0.395395</c:v>
                </c:pt>
                <c:pt idx="189">
                  <c:v>0.39341799999999999</c:v>
                </c:pt>
                <c:pt idx="190">
                  <c:v>0.38877400000000001</c:v>
                </c:pt>
                <c:pt idx="191">
                  <c:v>0.384959</c:v>
                </c:pt>
                <c:pt idx="192">
                  <c:v>0.39176</c:v>
                </c:pt>
                <c:pt idx="193">
                  <c:v>0.38502500000000001</c:v>
                </c:pt>
                <c:pt idx="194">
                  <c:v>0.39270899999999997</c:v>
                </c:pt>
                <c:pt idx="195">
                  <c:v>0.39126699999999998</c:v>
                </c:pt>
                <c:pt idx="196">
                  <c:v>0.39202399999999998</c:v>
                </c:pt>
                <c:pt idx="197">
                  <c:v>0.388596</c:v>
                </c:pt>
                <c:pt idx="198">
                  <c:v>0.38573099999999999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0.43058386525402353</c:v>
                </c:pt>
                <c:pt idx="1">
                  <c:v>0.43160988255415828</c:v>
                </c:pt>
                <c:pt idx="2">
                  <c:v>0.43262154104424705</c:v>
                </c:pt>
                <c:pt idx="3">
                  <c:v>0.43361700694017308</c:v>
                </c:pt>
                <c:pt idx="4">
                  <c:v>0.43459429130785132</c:v>
                </c:pt>
                <c:pt idx="5">
                  <c:v>0.43555125309658566</c:v>
                </c:pt>
                <c:pt idx="6">
                  <c:v>0.43648560890787652</c:v>
                </c:pt>
                <c:pt idx="7">
                  <c:v>0.43739495252372357</c:v>
                </c:pt>
                <c:pt idx="8">
                  <c:v>0.43827678842543216</c:v>
                </c:pt>
                <c:pt idx="9">
                  <c:v>0.4391285851622822</c:v>
                </c:pt>
                <c:pt idx="10">
                  <c:v>0.4399478565762468</c:v>
                </c:pt>
                <c:pt idx="11">
                  <c:v>0.44073228164284906</c:v>
                </c:pt>
                <c:pt idx="12">
                  <c:v>0.44147987710725839</c:v>
                </c:pt>
                <c:pt idx="13">
                  <c:v>0.44218924117373987</c:v>
                </c:pt>
                <c:pt idx="14">
                  <c:v>0.44285989113326679</c:v>
                </c:pt>
                <c:pt idx="15">
                  <c:v>0.44349272271439105</c:v>
                </c:pt>
                <c:pt idx="16">
                  <c:v>0.44409062361889373</c:v>
                </c:pt>
                <c:pt idx="17">
                  <c:v>0.44465927737518884</c:v>
                </c:pt>
                <c:pt idx="18">
                  <c:v>0.44520819519716426</c:v>
                </c:pt>
                <c:pt idx="19">
                  <c:v>0.44575201151640309</c:v>
                </c:pt>
                <c:pt idx="20">
                  <c:v>0.44631207149580787</c:v>
                </c:pt>
                <c:pt idx="21">
                  <c:v>0.44691832417405397</c:v>
                </c:pt>
                <c:pt idx="22">
                  <c:v>0.44761151099575286</c:v>
                </c:pt>
                <c:pt idx="23">
                  <c:v>0.44844560476101603</c:v>
                </c:pt>
                <c:pt idx="24">
                  <c:v>0.4494904076701069</c:v>
                </c:pt>
                <c:pt idx="25">
                  <c:v>0.45083415962953388</c:v>
                </c:pt>
                <c:pt idx="26">
                  <c:v>0.45258594164600385</c:v>
                </c:pt>
                <c:pt idx="27">
                  <c:v>0.45487758859455324</c:v>
                </c:pt>
                <c:pt idx="28">
                  <c:v>0.45786475813839</c:v>
                </c:pt>
                <c:pt idx="29">
                  <c:v>0.46172674790703777</c:v>
                </c:pt>
                <c:pt idx="30">
                  <c:v>0.46666462311534335</c:v>
                </c:pt>
                <c:pt idx="31">
                  <c:v>0.47289722462670614</c:v>
                </c:pt>
                <c:pt idx="32">
                  <c:v>0.48065468553541907</c:v>
                </c:pt>
                <c:pt idx="33">
                  <c:v>0.49016920260531144</c:v>
                </c:pt>
                <c:pt idx="34">
                  <c:v>0.50166299235837519</c:v>
                </c:pt>
                <c:pt idx="35">
                  <c:v>0.5153336079720543</c:v>
                </c:pt>
                <c:pt idx="36">
                  <c:v>0.53133709086975323</c:v>
                </c:pt>
                <c:pt idx="37">
                  <c:v>0.54976975759160385</c:v>
                </c:pt>
                <c:pt idx="38">
                  <c:v>0.5706497415354258</c:v>
                </c:pt>
                <c:pt idx="39">
                  <c:v>0.59389965136788803</c:v>
                </c:pt>
                <c:pt idx="40">
                  <c:v>0.6193316903475613</c:v>
                </c:pt>
                <c:pt idx="41">
                  <c:v>0.6466357343304282</c:v>
                </c:pt>
                <c:pt idx="42">
                  <c:v>0.67536761394408551</c:v>
                </c:pt>
                <c:pt idx="43">
                  <c:v>0.70492598535611217</c:v>
                </c:pt>
                <c:pt idx="44">
                  <c:v>0.73448858090819558</c:v>
                </c:pt>
                <c:pt idx="45">
                  <c:v>0.76285823761446381</c:v>
                </c:pt>
                <c:pt idx="46">
                  <c:v>0.78817781786804519</c:v>
                </c:pt>
                <c:pt idx="47">
                  <c:v>0.80757152308214253</c:v>
                </c:pt>
                <c:pt idx="48">
                  <c:v>0.81698710981472045</c:v>
                </c:pt>
                <c:pt idx="49">
                  <c:v>0.81171913795825879</c:v>
                </c:pt>
                <c:pt idx="50">
                  <c:v>0.78796174452783796</c:v>
                </c:pt>
                <c:pt idx="51">
                  <c:v>0.74503859801070471</c:v>
                </c:pt>
                <c:pt idx="52">
                  <c:v>0.6870439470305002</c:v>
                </c:pt>
                <c:pt idx="53">
                  <c:v>0.62244744270158192</c:v>
                </c:pt>
                <c:pt idx="54">
                  <c:v>0.56136045757056807</c:v>
                </c:pt>
                <c:pt idx="55">
                  <c:v>0.51189453986211531</c:v>
                </c:pt>
                <c:pt idx="56">
                  <c:v>0.47776901114888576</c:v>
                </c:pt>
                <c:pt idx="57">
                  <c:v>0.45832010936414447</c:v>
                </c:pt>
                <c:pt idx="58">
                  <c:v>0.45032422104690584</c:v>
                </c:pt>
                <c:pt idx="59">
                  <c:v>0.4501276325347851</c:v>
                </c:pt>
                <c:pt idx="60">
                  <c:v>0.45495748476446779</c:v>
                </c:pt>
                <c:pt idx="61">
                  <c:v>0.46322455870468926</c:v>
                </c:pt>
                <c:pt idx="62">
                  <c:v>0.47423280445900662</c:v>
                </c:pt>
                <c:pt idx="63">
                  <c:v>0.48775654560945425</c:v>
                </c:pt>
                <c:pt idx="64">
                  <c:v>0.5037193863077688</c:v>
                </c:pt>
                <c:pt idx="65">
                  <c:v>0.52200992283357595</c:v>
                </c:pt>
                <c:pt idx="66">
                  <c:v>0.54239122921658933</c:v>
                </c:pt>
                <c:pt idx="67">
                  <c:v>0.56445980062722456</c:v>
                </c:pt>
                <c:pt idx="68">
                  <c:v>0.58762292649519898</c:v>
                </c:pt>
                <c:pt idx="69">
                  <c:v>0.61105031443614732</c:v>
                </c:pt>
                <c:pt idx="70">
                  <c:v>0.63349329820171285</c:v>
                </c:pt>
                <c:pt idx="71">
                  <c:v>0.65280386253100542</c:v>
                </c:pt>
                <c:pt idx="72">
                  <c:v>0.66518427995385754</c:v>
                </c:pt>
                <c:pt idx="73">
                  <c:v>0.66496416319310347</c:v>
                </c:pt>
                <c:pt idx="74">
                  <c:v>0.64645166968946621</c:v>
                </c:pt>
                <c:pt idx="75">
                  <c:v>0.60822074755693456</c:v>
                </c:pt>
                <c:pt idx="76">
                  <c:v>0.55667738008904533</c:v>
                </c:pt>
                <c:pt idx="77">
                  <c:v>0.50429305358817289</c:v>
                </c:pt>
                <c:pt idx="78">
                  <c:v>0.46263236353459541</c:v>
                </c:pt>
                <c:pt idx="79">
                  <c:v>0.43633324461911449</c:v>
                </c:pt>
                <c:pt idx="80">
                  <c:v>0.42302693156724919</c:v>
                </c:pt>
                <c:pt idx="81">
                  <c:v>0.41753539296423275</c:v>
                </c:pt>
                <c:pt idx="82">
                  <c:v>0.41557976654714024</c:v>
                </c:pt>
                <c:pt idx="83">
                  <c:v>0.41485886200057148</c:v>
                </c:pt>
                <c:pt idx="84">
                  <c:v>0.41447685145784918</c:v>
                </c:pt>
                <c:pt idx="85">
                  <c:v>0.41417063417208916</c:v>
                </c:pt>
                <c:pt idx="86">
                  <c:v>0.41388057209862278</c:v>
                </c:pt>
                <c:pt idx="87">
                  <c:v>0.41359595987181658</c:v>
                </c:pt>
                <c:pt idx="88">
                  <c:v>0.41331511978010327</c:v>
                </c:pt>
                <c:pt idx="89">
                  <c:v>0.41303770386066346</c:v>
                </c:pt>
                <c:pt idx="90">
                  <c:v>0.41276357912559536</c:v>
                </c:pt>
                <c:pt idx="91">
                  <c:v>0.41249273926249341</c:v>
                </c:pt>
                <c:pt idx="92">
                  <c:v>0.41222536230261114</c:v>
                </c:pt>
                <c:pt idx="93">
                  <c:v>0.41196191900382506</c:v>
                </c:pt>
                <c:pt idx="94">
                  <c:v>0.41170333690927802</c:v>
                </c:pt>
                <c:pt idx="95">
                  <c:v>0.4114512347993311</c:v>
                </c:pt>
                <c:pt idx="96">
                  <c:v>0.41120823934839473</c:v>
                </c:pt>
                <c:pt idx="97">
                  <c:v>0.41097838573650297</c:v>
                </c:pt>
                <c:pt idx="98">
                  <c:v>0.41076758497371052</c:v>
                </c:pt>
                <c:pt idx="99">
                  <c:v>0.41058411149592877</c:v>
                </c:pt>
                <c:pt idx="100">
                  <c:v>0.41043902622043077</c:v>
                </c:pt>
                <c:pt idx="101">
                  <c:v>0.41034640723383653</c:v>
                </c:pt>
                <c:pt idx="102">
                  <c:v>0.4103232207503712</c:v>
                </c:pt>
                <c:pt idx="103">
                  <c:v>0.41038863844757101</c:v>
                </c:pt>
                <c:pt idx="104">
                  <c:v>0.41056259936790507</c:v>
                </c:pt>
                <c:pt idx="105">
                  <c:v>0.41086342076937798</c:v>
                </c:pt>
                <c:pt idx="106">
                  <c:v>0.41130427043837881</c:v>
                </c:pt>
                <c:pt idx="107">
                  <c:v>0.41188833164824762</c:v>
                </c:pt>
                <c:pt idx="108">
                  <c:v>0.41260261415771116</c:v>
                </c:pt>
                <c:pt idx="109">
                  <c:v>0.41341082468362195</c:v>
                </c:pt>
                <c:pt idx="110">
                  <c:v>0.41424680474816278</c:v>
                </c:pt>
                <c:pt idx="111">
                  <c:v>0.41501177226029268</c:v>
                </c:pt>
                <c:pt idx="112">
                  <c:v>0.41558012453877741</c:v>
                </c:pt>
                <c:pt idx="113">
                  <c:v>0.41581804830972019</c:v>
                </c:pt>
                <c:pt idx="114">
                  <c:v>0.41561486399657366</c:v>
                </c:pt>
                <c:pt idx="115">
                  <c:v>0.41491933636818501</c:v>
                </c:pt>
                <c:pt idx="116">
                  <c:v>0.41376619024768413</c:v>
                </c:pt>
                <c:pt idx="117">
                  <c:v>0.41227779508665463</c:v>
                </c:pt>
                <c:pt idx="118">
                  <c:v>0.41063545020890635</c:v>
                </c:pt>
                <c:pt idx="119">
                  <c:v>0.409029822072003</c:v>
                </c:pt>
                <c:pt idx="120">
                  <c:v>0.4076112548249412</c:v>
                </c:pt>
                <c:pt idx="121">
                  <c:v>0.40646008016801916</c:v>
                </c:pt>
                <c:pt idx="122">
                  <c:v>0.40558527550612899</c:v>
                </c:pt>
                <c:pt idx="123">
                  <c:v>0.40494529426728598</c:v>
                </c:pt>
                <c:pt idx="124">
                  <c:v>0.40447675611370132</c:v>
                </c:pt>
                <c:pt idx="125">
                  <c:v>0.40411800008121468</c:v>
                </c:pt>
                <c:pt idx="126">
                  <c:v>0.40382158235832399</c:v>
                </c:pt>
                <c:pt idx="127">
                  <c:v>0.40355674603700542</c:v>
                </c:pt>
                <c:pt idx="128">
                  <c:v>0.40330621458857308</c:v>
                </c:pt>
                <c:pt idx="129">
                  <c:v>0.40306144845311043</c:v>
                </c:pt>
                <c:pt idx="130">
                  <c:v>0.40281869353280891</c:v>
                </c:pt>
                <c:pt idx="131">
                  <c:v>0.40257646599880936</c:v>
                </c:pt>
                <c:pt idx="132">
                  <c:v>0.40233422828687687</c:v>
                </c:pt>
                <c:pt idx="133">
                  <c:v>0.40209179395090033</c:v>
                </c:pt>
                <c:pt idx="134">
                  <c:v>0.40184910019752346</c:v>
                </c:pt>
                <c:pt idx="135">
                  <c:v>0.40160615621777118</c:v>
                </c:pt>
                <c:pt idx="136">
                  <c:v>0.40136313250056199</c:v>
                </c:pt>
                <c:pt idx="137">
                  <c:v>0.40112073759222999</c:v>
                </c:pt>
                <c:pt idx="138">
                  <c:v>0.40088130444667225</c:v>
                </c:pt>
                <c:pt idx="139">
                  <c:v>0.40065132477312876</c:v>
                </c:pt>
                <c:pt idx="140">
                  <c:v>0.40044604710960263</c:v>
                </c:pt>
                <c:pt idx="141">
                  <c:v>0.4002950947666129</c:v>
                </c:pt>
                <c:pt idx="142">
                  <c:v>0.40024399488103912</c:v>
                </c:pt>
                <c:pt idx="143">
                  <c:v>0.40034210005445275</c:v>
                </c:pt>
                <c:pt idx="144">
                  <c:v>0.40060988536096981</c:v>
                </c:pt>
                <c:pt idx="145">
                  <c:v>0.40099548440019989</c:v>
                </c:pt>
                <c:pt idx="146">
                  <c:v>0.40135462841708686</c:v>
                </c:pt>
                <c:pt idx="147">
                  <c:v>0.40149147320304607</c:v>
                </c:pt>
                <c:pt idx="148">
                  <c:v>0.40125675057541915</c:v>
                </c:pt>
                <c:pt idx="149">
                  <c:v>0.40063972193401565</c:v>
                </c:pt>
                <c:pt idx="150">
                  <c:v>0.39977836265804667</c:v>
                </c:pt>
                <c:pt idx="151">
                  <c:v>0.39887635476170874</c:v>
                </c:pt>
                <c:pt idx="152">
                  <c:v>0.39809439276401049</c:v>
                </c:pt>
                <c:pt idx="153">
                  <c:v>0.39749407556184974</c:v>
                </c:pt>
                <c:pt idx="154">
                  <c:v>0.39705357803411601</c:v>
                </c:pt>
                <c:pt idx="155">
                  <c:v>0.39671709855644038</c:v>
                </c:pt>
                <c:pt idx="156">
                  <c:v>0.39643420020135139</c:v>
                </c:pt>
                <c:pt idx="157">
                  <c:v>0.39617379265996849</c:v>
                </c:pt>
                <c:pt idx="158">
                  <c:v>0.39592120700077743</c:v>
                </c:pt>
                <c:pt idx="159">
                  <c:v>0.39567091784013908</c:v>
                </c:pt>
                <c:pt idx="160">
                  <c:v>0.39542123711770427</c:v>
                </c:pt>
                <c:pt idx="161">
                  <c:v>0.39517175206568</c:v>
                </c:pt>
                <c:pt idx="162">
                  <c:v>0.39492239263263579</c:v>
                </c:pt>
                <c:pt idx="163">
                  <c:v>0.39467316282084369</c:v>
                </c:pt>
                <c:pt idx="164">
                  <c:v>0.39442407793646866</c:v>
                </c:pt>
                <c:pt idx="165">
                  <c:v>0.39417515258167518</c:v>
                </c:pt>
                <c:pt idx="166">
                  <c:v>0.39392639883039787</c:v>
                </c:pt>
                <c:pt idx="167">
                  <c:v>0.39367782611460028</c:v>
                </c:pt>
                <c:pt idx="168">
                  <c:v>0.39342944137258901</c:v>
                </c:pt>
                <c:pt idx="169">
                  <c:v>0.39318124924805931</c:v>
                </c:pt>
                <c:pt idx="170">
                  <c:v>0.39293325230729675</c:v>
                </c:pt>
                <c:pt idx="171">
                  <c:v>0.39268545126418652</c:v>
                </c:pt>
                <c:pt idx="172">
                  <c:v>0.3924378452059904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0.43058383757038832</c:v>
                </c:pt>
                <c:pt idx="1">
                  <c:v>0.43160983065744418</c:v>
                </c:pt>
                <c:pt idx="2">
                  <c:v>0.43262144492746235</c:v>
                </c:pt>
                <c:pt idx="3">
                  <c:v>0.43361683106633631</c:v>
                </c:pt>
                <c:pt idx="4">
                  <c:v>0.43459397336733746</c:v>
                </c:pt>
                <c:pt idx="5">
                  <c:v>0.43555068524723184</c:v>
                </c:pt>
                <c:pt idx="6">
                  <c:v>0.43648460691870034</c:v>
                </c:pt>
                <c:pt idx="7">
                  <c:v>0.43739320575440688</c:v>
                </c:pt>
                <c:pt idx="8">
                  <c:v>0.43827377992062849</c:v>
                </c:pt>
                <c:pt idx="9">
                  <c:v>0.43912346588687828</c:v>
                </c:pt>
                <c:pt idx="10">
                  <c:v>0.43993925042628929</c:v>
                </c:pt>
                <c:pt idx="11">
                  <c:v>0.44071798770286141</c:v>
                </c:pt>
                <c:pt idx="12">
                  <c:v>0.44145642198884372</c:v>
                </c:pt>
                <c:pt idx="13">
                  <c:v>0.44215121646155459</c:v>
                </c:pt>
                <c:pt idx="14">
                  <c:v>0.44279898838773291</c:v>
                </c:pt>
                <c:pt idx="15">
                  <c:v>0.44339635081082412</c:v>
                </c:pt>
                <c:pt idx="16">
                  <c:v>0.44393996061099172</c:v>
                </c:pt>
                <c:pt idx="17">
                  <c:v>0.44442657251169165</c:v>
                </c:pt>
                <c:pt idx="18">
                  <c:v>0.44485309826789449</c:v>
                </c:pt>
                <c:pt idx="19">
                  <c:v>0.44521666990285658</c:v>
                </c:pt>
                <c:pt idx="20">
                  <c:v>0.44551470548219491</c:v>
                </c:pt>
                <c:pt idx="21">
                  <c:v>0.44574497555118447</c:v>
                </c:pt>
                <c:pt idx="22">
                  <c:v>0.44590566804356785</c:v>
                </c:pt>
                <c:pt idx="23">
                  <c:v>0.44599544923014539</c:v>
                </c:pt>
                <c:pt idx="24">
                  <c:v>0.44601351814495549</c:v>
                </c:pt>
                <c:pt idx="25">
                  <c:v>0.44595965193376702</c:v>
                </c:pt>
                <c:pt idx="26">
                  <c:v>0.44583423973365838</c:v>
                </c:pt>
                <c:pt idx="27">
                  <c:v>0.44563830302167501</c:v>
                </c:pt>
                <c:pt idx="28">
                  <c:v>0.44537350085849958</c:v>
                </c:pt>
                <c:pt idx="29">
                  <c:v>0.44504211907751551</c:v>
                </c:pt>
                <c:pt idx="30">
                  <c:v>0.44464704319331588</c:v>
                </c:pt>
                <c:pt idx="31">
                  <c:v>0.44419171557699294</c:v>
                </c:pt>
                <c:pt idx="32">
                  <c:v>0.4436800782111795</c:v>
                </c:pt>
                <c:pt idx="33">
                  <c:v>0.44311650303692818</c:v>
                </c:pt>
                <c:pt idx="34">
                  <c:v>0.4425057124830914</c:v>
                </c:pt>
                <c:pt idx="35">
                  <c:v>0.44185269318385867</c:v>
                </c:pt>
                <c:pt idx="36">
                  <c:v>0.44116260611403574</c:v>
                </c:pt>
                <c:pt idx="37">
                  <c:v>0.44044069639522371</c:v>
                </c:pt>
                <c:pt idx="38">
                  <c:v>0.43969220585831392</c:v>
                </c:pt>
                <c:pt idx="39">
                  <c:v>0.43892229111393816</c:v>
                </c:pt>
                <c:pt idx="40">
                  <c:v>0.43813594942025286</c:v>
                </c:pt>
                <c:pt idx="41">
                  <c:v>0.43733795409146403</c:v>
                </c:pt>
                <c:pt idx="42">
                  <c:v>0.43653280060749927</c:v>
                </c:pt>
                <c:pt idx="43">
                  <c:v>0.43572466400893545</c:v>
                </c:pt>
                <c:pt idx="44">
                  <c:v>0.43491736762868838</c:v>
                </c:pt>
                <c:pt idx="45">
                  <c:v>0.43411436275091381</c:v>
                </c:pt>
                <c:pt idx="46">
                  <c:v>0.43331871841576391</c:v>
                </c:pt>
                <c:pt idx="47">
                  <c:v>0.43253312031393915</c:v>
                </c:pt>
                <c:pt idx="48">
                  <c:v>0.4317598775366227</c:v>
                </c:pt>
                <c:pt idx="49">
                  <c:v>0.43100093585687421</c:v>
                </c:pt>
                <c:pt idx="50">
                  <c:v>0.43025789620575094</c:v>
                </c:pt>
                <c:pt idx="51">
                  <c:v>0.42953203705555104</c:v>
                </c:pt>
                <c:pt idx="52">
                  <c:v>0.42882433951806126</c:v>
                </c:pt>
                <c:pt idx="53">
                  <c:v>0.42813551409257178</c:v>
                </c:pt>
                <c:pt idx="54">
                  <c:v>0.42746602814325058</c:v>
                </c:pt>
                <c:pt idx="55">
                  <c:v>0.42681613333699731</c:v>
                </c:pt>
                <c:pt idx="56">
                  <c:v>0.4261858924222226</c:v>
                </c:pt>
                <c:pt idx="57">
                  <c:v>0.42557520486959721</c:v>
                </c:pt>
                <c:pt idx="58">
                  <c:v>0.42498383102331949</c:v>
                </c:pt>
                <c:pt idx="59">
                  <c:v>0.42441141452332243</c:v>
                </c:pt>
                <c:pt idx="60">
                  <c:v>0.42385750285405144</c:v>
                </c:pt>
                <c:pt idx="61">
                  <c:v>0.42332156595408282</c:v>
                </c:pt>
                <c:pt idx="62">
                  <c:v>0.42280301288380145</c:v>
                </c:pt>
                <c:pt idx="63">
                  <c:v>0.42230120659704184</c:v>
                </c:pt>
                <c:pt idx="64">
                  <c:v>0.42181547689871091</c:v>
                </c:pt>
                <c:pt idx="65">
                  <c:v>0.42134513169575838</c:v>
                </c:pt>
                <c:pt idx="66">
                  <c:v>0.42088946666525373</c:v>
                </c:pt>
                <c:pt idx="67">
                  <c:v>0.42044777347243356</c:v>
                </c:pt>
                <c:pt idx="68">
                  <c:v>0.42001934667494623</c:v>
                </c:pt>
                <c:pt idx="69">
                  <c:v>0.41960348944847786</c:v>
                </c:pt>
                <c:pt idx="70">
                  <c:v>0.41919951826464052</c:v>
                </c:pt>
                <c:pt idx="71">
                  <c:v>0.41880676664540811</c:v>
                </c:pt>
                <c:pt idx="72">
                  <c:v>0.4184245881102634</c:v>
                </c:pt>
                <c:pt idx="73">
                  <c:v>0.41805235842321165</c:v>
                </c:pt>
                <c:pt idx="74">
                  <c:v>0.41768947723738814</c:v>
                </c:pt>
                <c:pt idx="75">
                  <c:v>0.417335369225519</c:v>
                </c:pt>
                <c:pt idx="76">
                  <c:v>0.41698948477524822</c:v>
                </c:pt>
                <c:pt idx="77">
                  <c:v>0.41665130031950859</c:v>
                </c:pt>
                <c:pt idx="78">
                  <c:v>0.41632031836381977</c:v>
                </c:pt>
                <c:pt idx="79">
                  <c:v>0.41599606726470867</c:v>
                </c:pt>
                <c:pt idx="80">
                  <c:v>0.41567810080641471</c:v>
                </c:pt>
                <c:pt idx="81">
                  <c:v>0.41536599761666443</c:v>
                </c:pt>
                <c:pt idx="82">
                  <c:v>0.41505936045656672</c:v>
                </c:pt>
                <c:pt idx="83">
                  <c:v>0.41475781541456758</c:v>
                </c:pt>
                <c:pt idx="84">
                  <c:v>0.41446101102987126</c:v>
                </c:pt>
                <c:pt idx="85">
                  <c:v>0.4141686173667431</c:v>
                </c:pt>
                <c:pt idx="86">
                  <c:v>0.41388032505761457</c:v>
                </c:pt>
                <c:pt idx="87">
                  <c:v>0.41359584432986329</c:v>
                </c:pt>
                <c:pt idx="88">
                  <c:v>0.41331490402850246</c:v>
                </c:pt>
                <c:pt idx="89">
                  <c:v>0.41303725064472935</c:v>
                </c:pt>
                <c:pt idx="90">
                  <c:v>0.41276264735833046</c:v>
                </c:pt>
                <c:pt idx="91">
                  <c:v>0.41249087310026344</c:v>
                </c:pt>
                <c:pt idx="92">
                  <c:v>0.41222172164030962</c:v>
                </c:pt>
                <c:pt idx="93">
                  <c:v>0.41195500070348767</c:v>
                </c:pt>
                <c:pt idx="94">
                  <c:v>0.41169053111790027</c:v>
                </c:pt>
                <c:pt idx="95">
                  <c:v>0.41142814599583183</c:v>
                </c:pt>
                <c:pt idx="96">
                  <c:v>0.41116768994921044</c:v>
                </c:pt>
                <c:pt idx="97">
                  <c:v>0.41090901833995558</c:v>
                </c:pt>
                <c:pt idx="98">
                  <c:v>0.41065199656525669</c:v>
                </c:pt>
                <c:pt idx="99">
                  <c:v>0.41039649937743444</c:v>
                </c:pt>
                <c:pt idx="100">
                  <c:v>0.41014241023772507</c:v>
                </c:pt>
                <c:pt idx="101">
                  <c:v>0.40988962070308393</c:v>
                </c:pt>
                <c:pt idx="102">
                  <c:v>0.40963802984491221</c:v>
                </c:pt>
                <c:pt idx="103">
                  <c:v>0.40938754369847302</c:v>
                </c:pt>
                <c:pt idx="104">
                  <c:v>0.40913807474166447</c:v>
                </c:pt>
                <c:pt idx="105">
                  <c:v>0.40888954140175759</c:v>
                </c:pt>
                <c:pt idx="106">
                  <c:v>0.40864186758867538</c:v>
                </c:pt>
                <c:pt idx="107">
                  <c:v>0.40839498225339282</c:v>
                </c:pt>
                <c:pt idx="108">
                  <c:v>0.40814881897006278</c:v>
                </c:pt>
                <c:pt idx="109">
                  <c:v>0.40790331554052439</c:v>
                </c:pt>
                <c:pt idx="110">
                  <c:v>0.40765841361992633</c:v>
                </c:pt>
                <c:pt idx="111">
                  <c:v>0.40741405836229683</c:v>
                </c:pt>
                <c:pt idx="112">
                  <c:v>0.40717019808501348</c:v>
                </c:pt>
                <c:pt idx="113">
                  <c:v>0.40692678395127441</c:v>
                </c:pt>
                <c:pt idx="114">
                  <c:v>0.4066837696698456</c:v>
                </c:pt>
                <c:pt idx="115">
                  <c:v>0.40644111121155585</c:v>
                </c:pt>
                <c:pt idx="116">
                  <c:v>0.40619876654224002</c:v>
                </c:pt>
                <c:pt idx="117">
                  <c:v>0.40595669537208506</c:v>
                </c:pt>
                <c:pt idx="118">
                  <c:v>0.40571485892161346</c:v>
                </c:pt>
                <c:pt idx="119">
                  <c:v>0.40547321970485312</c:v>
                </c:pt>
                <c:pt idx="120">
                  <c:v>0.405231741330568</c:v>
                </c:pt>
                <c:pt idx="121">
                  <c:v>0.40499038832278111</c:v>
                </c:pt>
                <c:pt idx="122">
                  <c:v>0.40474912596217755</c:v>
                </c:pt>
                <c:pt idx="123">
                  <c:v>0.40450792015033449</c:v>
                </c:pt>
                <c:pt idx="124">
                  <c:v>0.40426673729906687</c:v>
                </c:pt>
                <c:pt idx="125">
                  <c:v>0.40402554424747705</c:v>
                </c:pt>
                <c:pt idx="126">
                  <c:v>0.40378430820953104</c:v>
                </c:pt>
                <c:pt idx="127">
                  <c:v>0.40354299675512523</c:v>
                </c:pt>
                <c:pt idx="128">
                  <c:v>0.40330157782760845</c:v>
                </c:pt>
                <c:pt idx="129">
                  <c:v>0.40306001980055783</c:v>
                </c:pt>
                <c:pt idx="130">
                  <c:v>0.40281829157622012</c:v>
                </c:pt>
                <c:pt idx="131">
                  <c:v>0.40257636272739267</c:v>
                </c:pt>
                <c:pt idx="132">
                  <c:v>0.40233420368358569</c:v>
                </c:pt>
                <c:pt idx="133">
                  <c:v>0.40209178596106565</c:v>
                </c:pt>
                <c:pt idx="134">
                  <c:v>0.40184908243481843</c:v>
                </c:pt>
                <c:pt idx="135">
                  <c:v>0.40160606764860318</c:v>
                </c:pt>
                <c:pt idx="136">
                  <c:v>0.40136271815715835</c:v>
                </c:pt>
                <c:pt idx="137">
                  <c:v>0.4011190128923281</c:v>
                </c:pt>
                <c:pt idx="138">
                  <c:v>0.4008749335425506</c:v>
                </c:pt>
                <c:pt idx="139">
                  <c:v>0.40063046493292148</c:v>
                </c:pt>
                <c:pt idx="140">
                  <c:v>0.40038559539112245</c:v>
                </c:pt>
                <c:pt idx="141">
                  <c:v>0.40014031708308023</c:v>
                </c:pt>
                <c:pt idx="142">
                  <c:v>0.39989462630150419</c:v>
                </c:pt>
                <c:pt idx="143">
                  <c:v>0.39964852369062626</c:v>
                </c:pt>
                <c:pt idx="144">
                  <c:v>0.39940201439165907</c:v>
                </c:pt>
                <c:pt idx="145">
                  <c:v>0.39915510809577104</c:v>
                </c:pt>
                <c:pt idx="146">
                  <c:v>0.39890781899470462</c:v>
                </c:pt>
                <c:pt idx="147">
                  <c:v>0.39866016562341677</c:v>
                </c:pt>
                <c:pt idx="148">
                  <c:v>0.39841217059404166</c:v>
                </c:pt>
                <c:pt idx="149">
                  <c:v>0.39816386022576145</c:v>
                </c:pt>
                <c:pt idx="150">
                  <c:v>0.39791526408041411</c:v>
                </c:pt>
                <c:pt idx="151">
                  <c:v>0.39766641441848677</c:v>
                </c:pt>
                <c:pt idx="152">
                  <c:v>0.39741734559413211</c:v>
                </c:pt>
                <c:pt idx="153">
                  <c:v>0.39716809341071702</c:v>
                </c:pt>
                <c:pt idx="154">
                  <c:v>0.39691869445993655</c:v>
                </c:pt>
                <c:pt idx="155">
                  <c:v>0.39666918546762797</c:v>
                </c:pt>
                <c:pt idx="156">
                  <c:v>0.39641960266814513</c:v>
                </c:pt>
                <c:pt idx="157">
                  <c:v>0.39616998122666763</c:v>
                </c:pt>
                <c:pt idx="158">
                  <c:v>0.39592035472538623</c:v>
                </c:pt>
                <c:pt idx="159">
                  <c:v>0.39567075472545055</c:v>
                </c:pt>
                <c:pt idx="160">
                  <c:v>0.39542121041222739</c:v>
                </c:pt>
                <c:pt idx="161">
                  <c:v>0.39517174832712754</c:v>
                </c:pt>
                <c:pt idx="162">
                  <c:v>0.39492239218530462</c:v>
                </c:pt>
                <c:pt idx="163">
                  <c:v>0.39467316277511116</c:v>
                </c:pt>
                <c:pt idx="164">
                  <c:v>0.39442407793247514</c:v>
                </c:pt>
                <c:pt idx="165">
                  <c:v>0.39417515258137736</c:v>
                </c:pt>
                <c:pt idx="166">
                  <c:v>0.39392639883037889</c:v>
                </c:pt>
                <c:pt idx="167">
                  <c:v>0.39367782611459923</c:v>
                </c:pt>
                <c:pt idx="168">
                  <c:v>0.39342944137258895</c:v>
                </c:pt>
                <c:pt idx="169">
                  <c:v>0.39318124924805931</c:v>
                </c:pt>
                <c:pt idx="170">
                  <c:v>0.39293325230729675</c:v>
                </c:pt>
                <c:pt idx="171">
                  <c:v>0.39268545126418652</c:v>
                </c:pt>
                <c:pt idx="172">
                  <c:v>0.3924378452059904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0.43326799999999999</c:v>
                </c:pt>
                <c:pt idx="1">
                  <c:v>0.43442199999999997</c:v>
                </c:pt>
                <c:pt idx="2">
                  <c:v>0.43443100000000001</c:v>
                </c:pt>
                <c:pt idx="3">
                  <c:v>0.44134400000000001</c:v>
                </c:pt>
                <c:pt idx="4">
                  <c:v>0.43935099999999999</c:v>
                </c:pt>
                <c:pt idx="5">
                  <c:v>0.435693</c:v>
                </c:pt>
                <c:pt idx="6">
                  <c:v>0.43822899999999998</c:v>
                </c:pt>
                <c:pt idx="7">
                  <c:v>0.43746600000000002</c:v>
                </c:pt>
                <c:pt idx="8">
                  <c:v>0.44070599999999999</c:v>
                </c:pt>
                <c:pt idx="9">
                  <c:v>0.43747900000000001</c:v>
                </c:pt>
                <c:pt idx="10">
                  <c:v>0.443691</c:v>
                </c:pt>
                <c:pt idx="11">
                  <c:v>0.44480399999999998</c:v>
                </c:pt>
                <c:pt idx="12">
                  <c:v>0.44547100000000001</c:v>
                </c:pt>
                <c:pt idx="13">
                  <c:v>0.449403</c:v>
                </c:pt>
                <c:pt idx="14">
                  <c:v>0.44963199999999998</c:v>
                </c:pt>
                <c:pt idx="15">
                  <c:v>0.44564900000000002</c:v>
                </c:pt>
                <c:pt idx="16">
                  <c:v>0.44764700000000002</c:v>
                </c:pt>
                <c:pt idx="17">
                  <c:v>0.445743</c:v>
                </c:pt>
                <c:pt idx="18">
                  <c:v>0.449932</c:v>
                </c:pt>
                <c:pt idx="19">
                  <c:v>0.44719199999999998</c:v>
                </c:pt>
                <c:pt idx="20">
                  <c:v>0.44718000000000002</c:v>
                </c:pt>
                <c:pt idx="21">
                  <c:v>0.45036300000000001</c:v>
                </c:pt>
                <c:pt idx="22">
                  <c:v>0.46038299999999999</c:v>
                </c:pt>
                <c:pt idx="23">
                  <c:v>0.45521099999999998</c:v>
                </c:pt>
                <c:pt idx="24">
                  <c:v>0.45524700000000001</c:v>
                </c:pt>
                <c:pt idx="25">
                  <c:v>0.46533799999999997</c:v>
                </c:pt>
                <c:pt idx="26">
                  <c:v>0.46760200000000002</c:v>
                </c:pt>
                <c:pt idx="27">
                  <c:v>0.47206399999999998</c:v>
                </c:pt>
                <c:pt idx="28">
                  <c:v>0.47903200000000001</c:v>
                </c:pt>
                <c:pt idx="29">
                  <c:v>0.48377799999999999</c:v>
                </c:pt>
                <c:pt idx="30">
                  <c:v>0.49080200000000002</c:v>
                </c:pt>
                <c:pt idx="31">
                  <c:v>0.50300299999999998</c:v>
                </c:pt>
                <c:pt idx="32">
                  <c:v>0.511185</c:v>
                </c:pt>
                <c:pt idx="33">
                  <c:v>0.51754800000000001</c:v>
                </c:pt>
                <c:pt idx="34">
                  <c:v>0.53077399999999997</c:v>
                </c:pt>
                <c:pt idx="35">
                  <c:v>0.55084900000000003</c:v>
                </c:pt>
                <c:pt idx="36">
                  <c:v>0.57235000000000003</c:v>
                </c:pt>
                <c:pt idx="37">
                  <c:v>0.60101800000000005</c:v>
                </c:pt>
                <c:pt idx="38">
                  <c:v>0.63338799999999995</c:v>
                </c:pt>
                <c:pt idx="39">
                  <c:v>0.66915400000000003</c:v>
                </c:pt>
                <c:pt idx="40">
                  <c:v>0.70112099999999999</c:v>
                </c:pt>
                <c:pt idx="41">
                  <c:v>0.73002199999999995</c:v>
                </c:pt>
                <c:pt idx="42">
                  <c:v>0.76524800000000004</c:v>
                </c:pt>
                <c:pt idx="43">
                  <c:v>0.78937999999999997</c:v>
                </c:pt>
                <c:pt idx="44">
                  <c:v>0.81047400000000003</c:v>
                </c:pt>
                <c:pt idx="45">
                  <c:v>0.81912600000000002</c:v>
                </c:pt>
                <c:pt idx="46">
                  <c:v>0.82273200000000002</c:v>
                </c:pt>
                <c:pt idx="47">
                  <c:v>0.80999699999999997</c:v>
                </c:pt>
                <c:pt idx="48">
                  <c:v>0.78015000000000001</c:v>
                </c:pt>
                <c:pt idx="49">
                  <c:v>0.73084800000000005</c:v>
                </c:pt>
                <c:pt idx="50">
                  <c:v>0.65006799999999998</c:v>
                </c:pt>
                <c:pt idx="51">
                  <c:v>0.56413100000000005</c:v>
                </c:pt>
                <c:pt idx="52">
                  <c:v>0.492421</c:v>
                </c:pt>
                <c:pt idx="53">
                  <c:v>0.45450600000000002</c:v>
                </c:pt>
                <c:pt idx="54">
                  <c:v>0.44856800000000002</c:v>
                </c:pt>
                <c:pt idx="55">
                  <c:v>0.447353</c:v>
                </c:pt>
                <c:pt idx="56">
                  <c:v>0.452818</c:v>
                </c:pt>
                <c:pt idx="57">
                  <c:v>0.45396199999999998</c:v>
                </c:pt>
                <c:pt idx="58">
                  <c:v>0.46403100000000003</c:v>
                </c:pt>
                <c:pt idx="59">
                  <c:v>0.47050399999999998</c:v>
                </c:pt>
                <c:pt idx="60">
                  <c:v>0.48424600000000001</c:v>
                </c:pt>
                <c:pt idx="61">
                  <c:v>0.49659700000000001</c:v>
                </c:pt>
                <c:pt idx="62">
                  <c:v>0.51019999999999999</c:v>
                </c:pt>
                <c:pt idx="63">
                  <c:v>0.53066500000000005</c:v>
                </c:pt>
                <c:pt idx="64">
                  <c:v>0.55851300000000004</c:v>
                </c:pt>
                <c:pt idx="65">
                  <c:v>0.58098399999999994</c:v>
                </c:pt>
                <c:pt idx="66">
                  <c:v>0.60575900000000005</c:v>
                </c:pt>
                <c:pt idx="67">
                  <c:v>0.633606</c:v>
                </c:pt>
                <c:pt idx="68">
                  <c:v>0.65008699999999997</c:v>
                </c:pt>
                <c:pt idx="69">
                  <c:v>0.65877600000000003</c:v>
                </c:pt>
                <c:pt idx="70">
                  <c:v>0.66441300000000003</c:v>
                </c:pt>
                <c:pt idx="71">
                  <c:v>0.65451499999999996</c:v>
                </c:pt>
                <c:pt idx="72">
                  <c:v>0.62587499999999996</c:v>
                </c:pt>
                <c:pt idx="73">
                  <c:v>0.56894699999999998</c:v>
                </c:pt>
                <c:pt idx="74">
                  <c:v>0.50677499999999998</c:v>
                </c:pt>
                <c:pt idx="75">
                  <c:v>0.45894600000000002</c:v>
                </c:pt>
                <c:pt idx="76">
                  <c:v>0.420375</c:v>
                </c:pt>
                <c:pt idx="77">
                  <c:v>0.42649300000000001</c:v>
                </c:pt>
                <c:pt idx="78">
                  <c:v>0.422956</c:v>
                </c:pt>
                <c:pt idx="79">
                  <c:v>0.416491</c:v>
                </c:pt>
                <c:pt idx="80">
                  <c:v>0.41670499999999999</c:v>
                </c:pt>
                <c:pt idx="81">
                  <c:v>0.415078</c:v>
                </c:pt>
                <c:pt idx="82">
                  <c:v>0.412082</c:v>
                </c:pt>
                <c:pt idx="83">
                  <c:v>0.41861399999999999</c:v>
                </c:pt>
                <c:pt idx="84">
                  <c:v>0.41593599999999997</c:v>
                </c:pt>
                <c:pt idx="85">
                  <c:v>0.415821</c:v>
                </c:pt>
                <c:pt idx="86">
                  <c:v>0.41464800000000002</c:v>
                </c:pt>
                <c:pt idx="87">
                  <c:v>0.41773500000000002</c:v>
                </c:pt>
                <c:pt idx="88">
                  <c:v>0.41926400000000003</c:v>
                </c:pt>
                <c:pt idx="89">
                  <c:v>0.41228300000000001</c:v>
                </c:pt>
                <c:pt idx="90">
                  <c:v>0.40911599999999998</c:v>
                </c:pt>
                <c:pt idx="91">
                  <c:v>0.40839599999999998</c:v>
                </c:pt>
                <c:pt idx="92">
                  <c:v>0.414294</c:v>
                </c:pt>
                <c:pt idx="93">
                  <c:v>0.412497</c:v>
                </c:pt>
                <c:pt idx="94">
                  <c:v>0.41225600000000001</c:v>
                </c:pt>
                <c:pt idx="95">
                  <c:v>0.40833000000000003</c:v>
                </c:pt>
                <c:pt idx="96">
                  <c:v>0.416269</c:v>
                </c:pt>
                <c:pt idx="97">
                  <c:v>0.415435</c:v>
                </c:pt>
                <c:pt idx="98">
                  <c:v>0.41832900000000001</c:v>
                </c:pt>
                <c:pt idx="99">
                  <c:v>0.41458299999999998</c:v>
                </c:pt>
                <c:pt idx="100">
                  <c:v>0.41306900000000002</c:v>
                </c:pt>
                <c:pt idx="101">
                  <c:v>0.41097899999999998</c:v>
                </c:pt>
                <c:pt idx="102">
                  <c:v>0.41094900000000001</c:v>
                </c:pt>
                <c:pt idx="103">
                  <c:v>0.41032800000000003</c:v>
                </c:pt>
                <c:pt idx="104">
                  <c:v>0.40699800000000003</c:v>
                </c:pt>
                <c:pt idx="105">
                  <c:v>0.41119299999999998</c:v>
                </c:pt>
                <c:pt idx="106">
                  <c:v>0.42093599999999998</c:v>
                </c:pt>
                <c:pt idx="107">
                  <c:v>0.42241800000000002</c:v>
                </c:pt>
                <c:pt idx="108">
                  <c:v>0.41666900000000001</c:v>
                </c:pt>
                <c:pt idx="109">
                  <c:v>0.42348599999999997</c:v>
                </c:pt>
                <c:pt idx="110">
                  <c:v>0.42094999999999999</c:v>
                </c:pt>
                <c:pt idx="111">
                  <c:v>0.41904200000000003</c:v>
                </c:pt>
                <c:pt idx="112">
                  <c:v>0.418682</c:v>
                </c:pt>
                <c:pt idx="113">
                  <c:v>0.42093999999999998</c:v>
                </c:pt>
                <c:pt idx="114">
                  <c:v>0.41648600000000002</c:v>
                </c:pt>
                <c:pt idx="115">
                  <c:v>0.40654000000000001</c:v>
                </c:pt>
                <c:pt idx="116">
                  <c:v>0.40918900000000002</c:v>
                </c:pt>
                <c:pt idx="117">
                  <c:v>0.40240500000000001</c:v>
                </c:pt>
                <c:pt idx="118">
                  <c:v>0.40769499999999997</c:v>
                </c:pt>
                <c:pt idx="119">
                  <c:v>0.40445599999999998</c:v>
                </c:pt>
                <c:pt idx="120">
                  <c:v>0.407051</c:v>
                </c:pt>
                <c:pt idx="121">
                  <c:v>0.40375100000000003</c:v>
                </c:pt>
                <c:pt idx="122">
                  <c:v>0.40679700000000002</c:v>
                </c:pt>
                <c:pt idx="123">
                  <c:v>0.40321200000000001</c:v>
                </c:pt>
                <c:pt idx="124">
                  <c:v>0.39961400000000002</c:v>
                </c:pt>
                <c:pt idx="125">
                  <c:v>0.40300399999999997</c:v>
                </c:pt>
                <c:pt idx="126">
                  <c:v>0.40680699999999997</c:v>
                </c:pt>
                <c:pt idx="127">
                  <c:v>0.40450199999999997</c:v>
                </c:pt>
                <c:pt idx="128">
                  <c:v>0.400169</c:v>
                </c:pt>
                <c:pt idx="129">
                  <c:v>0.40600599999999998</c:v>
                </c:pt>
                <c:pt idx="130">
                  <c:v>0.40147500000000003</c:v>
                </c:pt>
                <c:pt idx="131">
                  <c:v>0.402113</c:v>
                </c:pt>
                <c:pt idx="132">
                  <c:v>0.399171</c:v>
                </c:pt>
                <c:pt idx="133">
                  <c:v>0.40328700000000001</c:v>
                </c:pt>
                <c:pt idx="134">
                  <c:v>0.40180500000000002</c:v>
                </c:pt>
                <c:pt idx="135">
                  <c:v>0.40142</c:v>
                </c:pt>
                <c:pt idx="136">
                  <c:v>0.40298099999999998</c:v>
                </c:pt>
                <c:pt idx="137">
                  <c:v>0.399538</c:v>
                </c:pt>
                <c:pt idx="138">
                  <c:v>0.39927200000000002</c:v>
                </c:pt>
                <c:pt idx="139">
                  <c:v>0.40279500000000001</c:v>
                </c:pt>
                <c:pt idx="140">
                  <c:v>0.39976200000000001</c:v>
                </c:pt>
                <c:pt idx="141">
                  <c:v>0.401474</c:v>
                </c:pt>
                <c:pt idx="142">
                  <c:v>0.40192600000000001</c:v>
                </c:pt>
                <c:pt idx="143">
                  <c:v>0.40259800000000001</c:v>
                </c:pt>
                <c:pt idx="144">
                  <c:v>0.39974599999999999</c:v>
                </c:pt>
                <c:pt idx="145">
                  <c:v>0.39684199999999997</c:v>
                </c:pt>
                <c:pt idx="146">
                  <c:v>0.40113399999999999</c:v>
                </c:pt>
                <c:pt idx="147">
                  <c:v>0.40264100000000003</c:v>
                </c:pt>
                <c:pt idx="148">
                  <c:v>0.40014300000000003</c:v>
                </c:pt>
                <c:pt idx="149">
                  <c:v>0.39246500000000001</c:v>
                </c:pt>
                <c:pt idx="150">
                  <c:v>0.39712500000000001</c:v>
                </c:pt>
                <c:pt idx="151">
                  <c:v>0.39644600000000002</c:v>
                </c:pt>
                <c:pt idx="152">
                  <c:v>0.39715499999999998</c:v>
                </c:pt>
                <c:pt idx="153">
                  <c:v>0.39493699999999998</c:v>
                </c:pt>
                <c:pt idx="154">
                  <c:v>0.39390199999999997</c:v>
                </c:pt>
                <c:pt idx="155">
                  <c:v>0.395013</c:v>
                </c:pt>
                <c:pt idx="156">
                  <c:v>0.38945200000000002</c:v>
                </c:pt>
                <c:pt idx="157">
                  <c:v>0.39793200000000001</c:v>
                </c:pt>
                <c:pt idx="158">
                  <c:v>0.39804899999999999</c:v>
                </c:pt>
                <c:pt idx="159">
                  <c:v>0.39846300000000001</c:v>
                </c:pt>
                <c:pt idx="160">
                  <c:v>0.39123799999999997</c:v>
                </c:pt>
                <c:pt idx="161">
                  <c:v>0.38998300000000002</c:v>
                </c:pt>
                <c:pt idx="162">
                  <c:v>0.39377899999999999</c:v>
                </c:pt>
                <c:pt idx="163">
                  <c:v>0.39492300000000002</c:v>
                </c:pt>
                <c:pt idx="164">
                  <c:v>0.39252900000000002</c:v>
                </c:pt>
                <c:pt idx="165">
                  <c:v>0.39611499999999999</c:v>
                </c:pt>
                <c:pt idx="166">
                  <c:v>0.39155000000000001</c:v>
                </c:pt>
                <c:pt idx="167">
                  <c:v>0.39271499999999998</c:v>
                </c:pt>
                <c:pt idx="168">
                  <c:v>0.38897799999999999</c:v>
                </c:pt>
                <c:pt idx="169">
                  <c:v>0.38967400000000002</c:v>
                </c:pt>
                <c:pt idx="170">
                  <c:v>0.39263300000000001</c:v>
                </c:pt>
                <c:pt idx="171">
                  <c:v>0.39440900000000001</c:v>
                </c:pt>
                <c:pt idx="172">
                  <c:v>0.38836700000000002</c:v>
                </c:pt>
                <c:pt idx="173">
                  <c:v>0.38832100000000003</c:v>
                </c:pt>
                <c:pt idx="174">
                  <c:v>0.39572499999999999</c:v>
                </c:pt>
                <c:pt idx="175">
                  <c:v>0.39125100000000002</c:v>
                </c:pt>
                <c:pt idx="176">
                  <c:v>0.38603599999999999</c:v>
                </c:pt>
                <c:pt idx="177">
                  <c:v>0.39288299999999998</c:v>
                </c:pt>
                <c:pt idx="178">
                  <c:v>0.39510400000000001</c:v>
                </c:pt>
                <c:pt idx="179">
                  <c:v>0.39266000000000001</c:v>
                </c:pt>
                <c:pt idx="180">
                  <c:v>0.39583299999999999</c:v>
                </c:pt>
                <c:pt idx="181">
                  <c:v>0.39597300000000002</c:v>
                </c:pt>
                <c:pt idx="182">
                  <c:v>0.39369900000000002</c:v>
                </c:pt>
                <c:pt idx="183">
                  <c:v>0.39204499999999998</c:v>
                </c:pt>
                <c:pt idx="184">
                  <c:v>0.38882800000000001</c:v>
                </c:pt>
                <c:pt idx="185">
                  <c:v>0.39427499999999999</c:v>
                </c:pt>
                <c:pt idx="186">
                  <c:v>0.39084999999999998</c:v>
                </c:pt>
                <c:pt idx="187">
                  <c:v>0.39253900000000003</c:v>
                </c:pt>
                <c:pt idx="188">
                  <c:v>0.39253399999999999</c:v>
                </c:pt>
                <c:pt idx="189">
                  <c:v>0.39262799999999998</c:v>
                </c:pt>
                <c:pt idx="190">
                  <c:v>0.38567499999999999</c:v>
                </c:pt>
                <c:pt idx="191">
                  <c:v>0.39215299999999997</c:v>
                </c:pt>
                <c:pt idx="192">
                  <c:v>0.376967</c:v>
                </c:pt>
                <c:pt idx="193">
                  <c:v>0.39038899999999999</c:v>
                </c:pt>
                <c:pt idx="194">
                  <c:v>0.39077499999999998</c:v>
                </c:pt>
                <c:pt idx="195">
                  <c:v>0.38927200000000001</c:v>
                </c:pt>
                <c:pt idx="196">
                  <c:v>0.39002300000000001</c:v>
                </c:pt>
                <c:pt idx="197">
                  <c:v>0.38728600000000002</c:v>
                </c:pt>
                <c:pt idx="198">
                  <c:v>0.39542500000000003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0.431403518849584</c:v>
                </c:pt>
                <c:pt idx="1">
                  <c:v>0.4325865392573397</c:v>
                </c:pt>
                <c:pt idx="2">
                  <c:v>0.43375454742254504</c:v>
                </c:pt>
                <c:pt idx="3">
                  <c:v>0.43490547249037897</c:v>
                </c:pt>
                <c:pt idx="4">
                  <c:v>0.43603705994060743</c:v>
                </c:pt>
                <c:pt idx="5">
                  <c:v>0.43714687326325419</c:v>
                </c:pt>
                <c:pt idx="6">
                  <c:v>0.43823230287699416</c:v>
                </c:pt>
                <c:pt idx="7">
                  <c:v>0.43929058584693464</c:v>
                </c:pt>
                <c:pt idx="8">
                  <c:v>0.44031884162168544</c:v>
                </c:pt>
                <c:pt idx="9">
                  <c:v>0.44131413139087577</c:v>
                </c:pt>
                <c:pt idx="10">
                  <c:v>0.44227355199081531</c:v>
                </c:pt>
                <c:pt idx="11">
                  <c:v>0.44319437979886961</c:v>
                </c:pt>
                <c:pt idx="12">
                  <c:v>0.44407428597087112</c:v>
                </c:pt>
                <c:pt idx="13">
                  <c:v>0.44491165181046904</c:v>
                </c:pt>
                <c:pt idx="14">
                  <c:v>0.44570602193803344</c:v>
                </c:pt>
                <c:pt idx="15">
                  <c:v>0.44645874283824932</c:v>
                </c:pt>
                <c:pt idx="16">
                  <c:v>0.4471738443960882</c:v>
                </c:pt>
                <c:pt idx="17">
                  <c:v>0.44785923058484267</c:v>
                </c:pt>
                <c:pt idx="18">
                  <c:v>0.44852825011404324</c:v>
                </c:pt>
                <c:pt idx="19">
                  <c:v>0.44920171522963642</c:v>
                </c:pt>
                <c:pt idx="20">
                  <c:v>0.44991042278714521</c:v>
                </c:pt>
                <c:pt idx="21">
                  <c:v>0.45069820144537592</c:v>
                </c:pt>
                <c:pt idx="22">
                  <c:v>0.4516254576610651</c:v>
                </c:pt>
                <c:pt idx="23">
                  <c:v>0.45277311741341675</c:v>
                </c:pt>
                <c:pt idx="24">
                  <c:v>0.45424675884612475</c:v>
                </c:pt>
                <c:pt idx="25">
                  <c:v>0.45618060567230168</c:v>
                </c:pt>
                <c:pt idx="26">
                  <c:v>0.45874090994716071</c:v>
                </c:pt>
                <c:pt idx="27">
                  <c:v>0.4621281098806953</c:v>
                </c:pt>
                <c:pt idx="28">
                  <c:v>0.46657702488225583</c:v>
                </c:pt>
                <c:pt idx="29">
                  <c:v>0.47235427330459789</c:v>
                </c:pt>
                <c:pt idx="30">
                  <c:v>0.47975209947823433</c:v>
                </c:pt>
                <c:pt idx="31">
                  <c:v>0.48907790633739617</c:v>
                </c:pt>
                <c:pt idx="32">
                  <c:v>0.50063903287970701</c:v>
                </c:pt>
                <c:pt idx="33">
                  <c:v>0.51472270367083262</c:v>
                </c:pt>
                <c:pt idx="34">
                  <c:v>0.53157160285722471</c:v>
                </c:pt>
                <c:pt idx="35">
                  <c:v>0.55135615507174396</c:v>
                </c:pt>
                <c:pt idx="36">
                  <c:v>0.57414526927310583</c:v>
                </c:pt>
                <c:pt idx="37">
                  <c:v>0.59987792100013548</c:v>
                </c:pt>
                <c:pt idx="38">
                  <c:v>0.62833831494810988</c:v>
                </c:pt>
                <c:pt idx="39">
                  <c:v>0.65913684403058115</c:v>
                </c:pt>
                <c:pt idx="40">
                  <c:v>0.69169533553992502</c:v>
                </c:pt>
                <c:pt idx="41">
                  <c:v>0.72522155085993389</c:v>
                </c:pt>
                <c:pt idx="42">
                  <c:v>0.75862338969147791</c:v>
                </c:pt>
                <c:pt idx="43">
                  <c:v>0.79026015481387291</c:v>
                </c:pt>
                <c:pt idx="44">
                  <c:v>0.81742745572093567</c:v>
                </c:pt>
                <c:pt idx="45">
                  <c:v>0.83569897546901295</c:v>
                </c:pt>
                <c:pt idx="46">
                  <c:v>0.83879940923203444</c:v>
                </c:pt>
                <c:pt idx="47">
                  <c:v>0.82011624614605561</c:v>
                </c:pt>
                <c:pt idx="48">
                  <c:v>0.77624337336377058</c:v>
                </c:pt>
                <c:pt idx="49">
                  <c:v>0.71078572251076444</c:v>
                </c:pt>
                <c:pt idx="50">
                  <c:v>0.63501748404816816</c:v>
                </c:pt>
                <c:pt idx="51">
                  <c:v>0.56363464139175368</c:v>
                </c:pt>
                <c:pt idx="52">
                  <c:v>0.50812053977302085</c:v>
                </c:pt>
                <c:pt idx="53">
                  <c:v>0.47257198150267421</c:v>
                </c:pt>
                <c:pt idx="54">
                  <c:v>0.45441578106270253</c:v>
                </c:pt>
                <c:pt idx="55">
                  <c:v>0.44818430058363978</c:v>
                </c:pt>
                <c:pt idx="56">
                  <c:v>0.44895364835843793</c:v>
                </c:pt>
                <c:pt idx="57">
                  <c:v>0.45373045782554605</c:v>
                </c:pt>
                <c:pt idx="58">
                  <c:v>0.46121806055199122</c:v>
                </c:pt>
                <c:pt idx="59">
                  <c:v>0.47107329497184181</c:v>
                </c:pt>
                <c:pt idx="60">
                  <c:v>0.48331912998703452</c:v>
                </c:pt>
                <c:pt idx="61">
                  <c:v>0.49803206394825933</c:v>
                </c:pt>
                <c:pt idx="62">
                  <c:v>0.51520328942093152</c:v>
                </c:pt>
                <c:pt idx="63">
                  <c:v>0.53467577543754108</c:v>
                </c:pt>
                <c:pt idx="64">
                  <c:v>0.55611199061663985</c:v>
                </c:pt>
                <c:pt idx="65">
                  <c:v>0.57897950843113188</c:v>
                </c:pt>
                <c:pt idx="66">
                  <c:v>0.60254731829420705</c:v>
                </c:pt>
                <c:pt idx="67">
                  <c:v>0.62584885224461195</c:v>
                </c:pt>
                <c:pt idx="68">
                  <c:v>0.64742570911641795</c:v>
                </c:pt>
                <c:pt idx="69">
                  <c:v>0.66445281036938408</c:v>
                </c:pt>
                <c:pt idx="70">
                  <c:v>0.67125027085543287</c:v>
                </c:pt>
                <c:pt idx="71">
                  <c:v>0.65929697107952079</c:v>
                </c:pt>
                <c:pt idx="72">
                  <c:v>0.6224385430048156</c:v>
                </c:pt>
                <c:pt idx="73">
                  <c:v>0.56550388016478459</c:v>
                </c:pt>
                <c:pt idx="74">
                  <c:v>0.50545205648613756</c:v>
                </c:pt>
                <c:pt idx="75">
                  <c:v>0.45968240004687549</c:v>
                </c:pt>
                <c:pt idx="76">
                  <c:v>0.43399840779718685</c:v>
                </c:pt>
                <c:pt idx="77">
                  <c:v>0.4232200762362438</c:v>
                </c:pt>
                <c:pt idx="78">
                  <c:v>0.41968457149727778</c:v>
                </c:pt>
                <c:pt idx="79">
                  <c:v>0.41860065691483078</c:v>
                </c:pt>
                <c:pt idx="80">
                  <c:v>0.41811263381945135</c:v>
                </c:pt>
                <c:pt idx="81">
                  <c:v>0.41773319789374302</c:v>
                </c:pt>
                <c:pt idx="82">
                  <c:v>0.41737215722708548</c:v>
                </c:pt>
                <c:pt idx="83">
                  <c:v>0.41701729963350681</c:v>
                </c:pt>
                <c:pt idx="84">
                  <c:v>0.41666717067979925</c:v>
                </c:pt>
                <c:pt idx="85">
                  <c:v>0.41632140808944906</c:v>
                </c:pt>
                <c:pt idx="86">
                  <c:v>0.41597977797077923</c:v>
                </c:pt>
                <c:pt idx="87">
                  <c:v>0.41564213353640944</c:v>
                </c:pt>
                <c:pt idx="88">
                  <c:v>0.41530846419741324</c:v>
                </c:pt>
                <c:pt idx="89">
                  <c:v>0.41497898502841096</c:v>
                </c:pt>
                <c:pt idx="90">
                  <c:v>0.41465428188417947</c:v>
                </c:pt>
                <c:pt idx="91">
                  <c:v>0.41433553534727241</c:v>
                </c:pt>
                <c:pt idx="92">
                  <c:v>0.41402484888684626</c:v>
                </c:pt>
                <c:pt idx="93">
                  <c:v>0.41372570289676053</c:v>
                </c:pt>
                <c:pt idx="94">
                  <c:v>0.41344354253812071</c:v>
                </c:pt>
                <c:pt idx="95">
                  <c:v>0.41318647914579359</c:v>
                </c:pt>
                <c:pt idx="96">
                  <c:v>0.41296603944852056</c:v>
                </c:pt>
                <c:pt idx="97">
                  <c:v>0.41279783486099042</c:v>
                </c:pt>
                <c:pt idx="98">
                  <c:v>0.41270195155564687</c:v>
                </c:pt>
                <c:pt idx="99">
                  <c:v>0.41270279452346526</c:v>
                </c:pt>
                <c:pt idx="100">
                  <c:v>0.41282807222365625</c:v>
                </c:pt>
                <c:pt idx="101">
                  <c:v>0.41310659340212719</c:v>
                </c:pt>
                <c:pt idx="102">
                  <c:v>0.4135645572686194</c:v>
                </c:pt>
                <c:pt idx="103">
                  <c:v>0.414220031948905</c:v>
                </c:pt>
                <c:pt idx="104">
                  <c:v>0.41507535319192679</c:v>
                </c:pt>
                <c:pt idx="105">
                  <c:v>0.41610741332134016</c:v>
                </c:pt>
                <c:pt idx="106">
                  <c:v>0.41725668050732995</c:v>
                </c:pt>
                <c:pt idx="107">
                  <c:v>0.41841778605681118</c:v>
                </c:pt>
                <c:pt idx="108">
                  <c:v>0.41943747230010536</c:v>
                </c:pt>
                <c:pt idx="109">
                  <c:v>0.42012779589323312</c:v>
                </c:pt>
                <c:pt idx="110">
                  <c:v>0.42030033093820218</c:v>
                </c:pt>
                <c:pt idx="111">
                  <c:v>0.41981817777779251</c:v>
                </c:pt>
                <c:pt idx="112">
                  <c:v>0.41864922967860996</c:v>
                </c:pt>
                <c:pt idx="113">
                  <c:v>0.41689511813134716</c:v>
                </c:pt>
                <c:pt idx="114">
                  <c:v>0.41477541450410382</c:v>
                </c:pt>
                <c:pt idx="115">
                  <c:v>0.41256735473094297</c:v>
                </c:pt>
                <c:pt idx="116">
                  <c:v>0.41052578619907526</c:v>
                </c:pt>
                <c:pt idx="117">
                  <c:v>0.40881895562319298</c:v>
                </c:pt>
                <c:pt idx="118">
                  <c:v>0.40750508587401879</c:v>
                </c:pt>
                <c:pt idx="119">
                  <c:v>0.40655081114082892</c:v>
                </c:pt>
                <c:pt idx="120">
                  <c:v>0.40587260266475911</c:v>
                </c:pt>
                <c:pt idx="121">
                  <c:v>0.40537764941080706</c:v>
                </c:pt>
                <c:pt idx="122">
                  <c:v>0.40498953993534226</c:v>
                </c:pt>
                <c:pt idx="123">
                  <c:v>0.40465669108283531</c:v>
                </c:pt>
                <c:pt idx="124">
                  <c:v>0.40434941966911614</c:v>
                </c:pt>
                <c:pt idx="125">
                  <c:v>0.40405288225754959</c:v>
                </c:pt>
                <c:pt idx="126">
                  <c:v>0.40376055735057015</c:v>
                </c:pt>
                <c:pt idx="127">
                  <c:v>0.40346991103492258</c:v>
                </c:pt>
                <c:pt idx="128">
                  <c:v>0.40318007029006131</c:v>
                </c:pt>
                <c:pt idx="129">
                  <c:v>0.40289077144575702</c:v>
                </c:pt>
                <c:pt idx="130">
                  <c:v>0.40260195888837191</c:v>
                </c:pt>
                <c:pt idx="131">
                  <c:v>0.40231368939723511</c:v>
                </c:pt>
                <c:pt idx="132">
                  <c:v>0.4020262635687385</c:v>
                </c:pt>
                <c:pt idx="133">
                  <c:v>0.40174078660155638</c:v>
                </c:pt>
                <c:pt idx="134">
                  <c:v>0.40146072579009484</c:v>
                </c:pt>
                <c:pt idx="135">
                  <c:v>0.40119530554046678</c:v>
                </c:pt>
                <c:pt idx="136">
                  <c:v>0.40096493861258575</c:v>
                </c:pt>
                <c:pt idx="137">
                  <c:v>0.4008059484744298</c:v>
                </c:pt>
                <c:pt idx="138">
                  <c:v>0.40076659905159584</c:v>
                </c:pt>
                <c:pt idx="139">
                  <c:v>0.40088405029973023</c:v>
                </c:pt>
                <c:pt idx="140">
                  <c:v>0.40114229542788749</c:v>
                </c:pt>
                <c:pt idx="141">
                  <c:v>0.4014366305431652</c:v>
                </c:pt>
                <c:pt idx="142">
                  <c:v>0.40158820258217748</c:v>
                </c:pt>
                <c:pt idx="143">
                  <c:v>0.40142707141826983</c:v>
                </c:pt>
                <c:pt idx="144">
                  <c:v>0.40089695546064535</c:v>
                </c:pt>
                <c:pt idx="145">
                  <c:v>0.40009595647150453</c:v>
                </c:pt>
                <c:pt idx="146">
                  <c:v>0.39921421824265774</c:v>
                </c:pt>
                <c:pt idx="147">
                  <c:v>0.39842179768446478</c:v>
                </c:pt>
                <c:pt idx="148">
                  <c:v>0.39779606439935583</c:v>
                </c:pt>
                <c:pt idx="149">
                  <c:v>0.39732566532715752</c:v>
                </c:pt>
                <c:pt idx="150">
                  <c:v>0.39695857133863727</c:v>
                </c:pt>
                <c:pt idx="151">
                  <c:v>0.39664484422230745</c:v>
                </c:pt>
                <c:pt idx="152">
                  <c:v>0.39635328373254103</c:v>
                </c:pt>
                <c:pt idx="153">
                  <c:v>0.39606925906731522</c:v>
                </c:pt>
                <c:pt idx="154">
                  <c:v>0.39578734845821778</c:v>
                </c:pt>
                <c:pt idx="155">
                  <c:v>0.39550591620678721</c:v>
                </c:pt>
                <c:pt idx="156">
                  <c:v>0.39522454484449382</c:v>
                </c:pt>
                <c:pt idx="157">
                  <c:v>0.39494313305701417</c:v>
                </c:pt>
                <c:pt idx="158">
                  <c:v>0.39466164801331366</c:v>
                </c:pt>
                <c:pt idx="159">
                  <c:v>0.39438007083117504</c:v>
                </c:pt>
                <c:pt idx="160">
                  <c:v>0.39409838677099196</c:v>
                </c:pt>
                <c:pt idx="161">
                  <c:v>0.39381658372243017</c:v>
                </c:pt>
                <c:pt idx="162">
                  <c:v>0.39353465191713877</c:v>
                </c:pt>
                <c:pt idx="163">
                  <c:v>0.39325258376859923</c:v>
                </c:pt>
                <c:pt idx="164">
                  <c:v>0.39297037370591348</c:v>
                </c:pt>
                <c:pt idx="165">
                  <c:v>0.39268801799431963</c:v>
                </c:pt>
                <c:pt idx="166">
                  <c:v>0.39240551454796263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0.43140350796512583</c:v>
                </c:pt>
                <c:pt idx="1">
                  <c:v>0.43258651725370167</c:v>
                </c:pt>
                <c:pt idx="2">
                  <c:v>0.43375450357530393</c:v>
                </c:pt>
                <c:pt idx="3">
                  <c:v>0.43490538636123011</c:v>
                </c:pt>
                <c:pt idx="4">
                  <c:v>0.43603689317052619</c:v>
                </c:pt>
                <c:pt idx="5">
                  <c:v>0.43714655495622634</c:v>
                </c:pt>
                <c:pt idx="6">
                  <c:v>0.43823170400443079</c:v>
                </c:pt>
                <c:pt idx="7">
                  <c:v>0.43928947518290085</c:v>
                </c:pt>
                <c:pt idx="8">
                  <c:v>0.44031681117728194</c:v>
                </c:pt>
                <c:pt idx="9">
                  <c:v>0.44131047241455867</c:v>
                </c:pt>
                <c:pt idx="10">
                  <c:v>0.44226705236736574</c:v>
                </c:pt>
                <c:pt idx="11">
                  <c:v>0.44318299889126678</c:v>
                </c:pt>
                <c:pt idx="12">
                  <c:v>0.44405464216198032</c:v>
                </c:pt>
                <c:pt idx="13">
                  <c:v>0.4448782296434271</c:v>
                </c:pt>
                <c:pt idx="14">
                  <c:v>0.44564996832477155</c:v>
                </c:pt>
                <c:pt idx="15">
                  <c:v>0.44636607421253949</c:v>
                </c:pt>
                <c:pt idx="16">
                  <c:v>0.44702282875374177</c:v>
                </c:pt>
                <c:pt idx="17">
                  <c:v>0.44761664150433833</c:v>
                </c:pt>
                <c:pt idx="18">
                  <c:v>0.44814411795722725</c:v>
                </c:pt>
                <c:pt idx="19">
                  <c:v>0.44860213102494423</c:v>
                </c:pt>
                <c:pt idx="20">
                  <c:v>0.44898789426069668</c:v>
                </c:pt>
                <c:pt idx="21">
                  <c:v>0.44929903452911879</c:v>
                </c:pt>
                <c:pt idx="22">
                  <c:v>0.44953366154052116</c:v>
                </c:pt>
                <c:pt idx="23">
                  <c:v>0.44969043147513893</c:v>
                </c:pt>
                <c:pt idx="24">
                  <c:v>0.44976860187910095</c:v>
                </c:pt>
                <c:pt idx="25">
                  <c:v>0.44976807513590938</c:v>
                </c:pt>
                <c:pt idx="26">
                  <c:v>0.44968942811849805</c:v>
                </c:pt>
                <c:pt idx="27">
                  <c:v>0.4495339261045857</c:v>
                </c:pt>
                <c:pt idx="28">
                  <c:v>0.4493035196721844</c:v>
                </c:pt>
                <c:pt idx="29">
                  <c:v>0.44900082404619457</c:v>
                </c:pt>
                <c:pt idx="30">
                  <c:v>0.4486290811902573</c:v>
                </c:pt>
                <c:pt idx="31">
                  <c:v>0.4481921057701872</c:v>
                </c:pt>
                <c:pt idx="32">
                  <c:v>0.44769421689288541</c:v>
                </c:pt>
                <c:pt idx="33">
                  <c:v>0.44714015818786645</c:v>
                </c:pt>
                <c:pt idx="34">
                  <c:v>0.44653500929808376</c:v>
                </c:pt>
                <c:pt idx="35">
                  <c:v>0.44588409214897745</c:v>
                </c:pt>
                <c:pt idx="36">
                  <c:v>0.44519287545494657</c:v>
                </c:pt>
                <c:pt idx="37">
                  <c:v>0.4444668808057452</c:v>
                </c:pt>
                <c:pt idx="38">
                  <c:v>0.44371159337448629</c:v>
                </c:pt>
                <c:pt idx="39">
                  <c:v>0.44293237984084338</c:v>
                </c:pt>
                <c:pt idx="40">
                  <c:v>0.44213441557340338</c:v>
                </c:pt>
                <c:pt idx="41">
                  <c:v>0.44132262251286919</c:v>
                </c:pt>
                <c:pt idx="42">
                  <c:v>0.44050161858990849</c:v>
                </c:pt>
                <c:pt idx="43">
                  <c:v>0.4396756789385895</c:v>
                </c:pt>
                <c:pt idx="44">
                  <c:v>0.43884870866019332</c:v>
                </c:pt>
                <c:pt idx="45">
                  <c:v>0.43802422647398126</c:v>
                </c:pt>
                <c:pt idx="46">
                  <c:v>0.43720535827204932</c:v>
                </c:pt>
                <c:pt idx="47">
                  <c:v>0.43639483937630785</c:v>
                </c:pt>
                <c:pt idx="48">
                  <c:v>0.43559502417093737</c:v>
                </c:pt>
                <c:pt idx="49">
                  <c:v>0.43480790174212319</c:v>
                </c:pt>
                <c:pt idx="50">
                  <c:v>0.43403511618396889</c:v>
                </c:pt>
                <c:pt idx="51">
                  <c:v>0.43327799030943215</c:v>
                </c:pt>
                <c:pt idx="52">
                  <c:v>0.43253755162234403</c:v>
                </c:pt>
                <c:pt idx="53">
                  <c:v>0.43181455954685155</c:v>
                </c:pt>
                <c:pt idx="54">
                  <c:v>0.43110953306176536</c:v>
                </c:pt>
                <c:pt idx="55">
                  <c:v>0.43042277803948387</c:v>
                </c:pt>
                <c:pt idx="56">
                  <c:v>0.42975441373499501</c:v>
                </c:pt>
                <c:pt idx="57">
                  <c:v>0.4291043980047588</c:v>
                </c:pt>
                <c:pt idx="58">
                  <c:v>0.42847255095486037</c:v>
                </c:pt>
                <c:pt idx="59">
                  <c:v>0.42785857682110062</c:v>
                </c:pt>
                <c:pt idx="60">
                  <c:v>0.42726208397034127</c:v>
                </c:pt>
                <c:pt idx="61">
                  <c:v>0.42668260298302862</c:v>
                </c:pt>
                <c:pt idx="62">
                  <c:v>0.4261196028325831</c:v>
                </c:pt>
                <c:pt idx="63">
                  <c:v>0.42557250521984341</c:v>
                </c:pt>
                <c:pt idx="64">
                  <c:v>0.42504069715174064</c:v>
                </c:pt>
                <c:pt idx="65">
                  <c:v>0.42452354187462843</c:v>
                </c:pt>
                <c:pt idx="66">
                  <c:v>0.42402038828593175</c:v>
                </c:pt>
                <c:pt idx="67">
                  <c:v>0.42353057895455887</c:v>
                </c:pt>
                <c:pt idx="68">
                  <c:v>0.42305345688228158</c:v>
                </c:pt>
                <c:pt idx="69">
                  <c:v>0.42258837113621195</c:v>
                </c:pt>
                <c:pt idx="70">
                  <c:v>0.42213468147765382</c:v>
                </c:pt>
                <c:pt idx="71">
                  <c:v>0.42169176210580478</c:v>
                </c:pt>
                <c:pt idx="72">
                  <c:v>0.42125900462674792</c:v>
                </c:pt>
                <c:pt idx="73">
                  <c:v>0.42083582034941419</c:v>
                </c:pt>
                <c:pt idx="74">
                  <c:v>0.42042164200117249</c:v>
                </c:pt>
                <c:pt idx="75">
                  <c:v>0.4200159249466951</c:v>
                </c:pt>
                <c:pt idx="76">
                  <c:v>0.4196181479850139</c:v>
                </c:pt>
                <c:pt idx="77">
                  <c:v>0.41922781379135848</c:v>
                </c:pt>
                <c:pt idx="78">
                  <c:v>0.41884444906258145</c:v>
                </c:pt>
                <c:pt idx="79">
                  <c:v>0.41846760441776421</c:v>
                </c:pt>
                <c:pt idx="80">
                  <c:v>0.41809685409900865</c:v>
                </c:pt>
                <c:pt idx="81">
                  <c:v>0.41773179551144635</c:v>
                </c:pt>
                <c:pt idx="82">
                  <c:v>0.41737204863612209</c:v>
                </c:pt>
                <c:pt idx="83">
                  <c:v>0.41701725534461748</c:v>
                </c:pt>
                <c:pt idx="84">
                  <c:v>0.41666707864002495</c:v>
                </c:pt>
                <c:pt idx="85">
                  <c:v>0.41632120184513149</c:v>
                </c:pt>
                <c:pt idx="86">
                  <c:v>0.41597932775537966</c:v>
                </c:pt>
                <c:pt idx="87">
                  <c:v>0.41564117777130161</c:v>
                </c:pt>
                <c:pt idx="88">
                  <c:v>0.4153064910226234</c:v>
                </c:pt>
                <c:pt idx="89">
                  <c:v>0.41497502349408094</c:v>
                </c:pt>
                <c:pt idx="90">
                  <c:v>0.41464654716112431</c:v>
                </c:pt>
                <c:pt idx="91">
                  <c:v>0.41432084914209921</c:v>
                </c:pt>
                <c:pt idx="92">
                  <c:v>0.41399773087212899</c:v>
                </c:pt>
                <c:pt idx="93">
                  <c:v>0.41367700730276619</c:v>
                </c:pt>
                <c:pt idx="94">
                  <c:v>0.41335850613050562</c:v>
                </c:pt>
                <c:pt idx="95">
                  <c:v>0.41304206705642615</c:v>
                </c:pt>
                <c:pt idx="96">
                  <c:v>0.41272754107854048</c:v>
                </c:pt>
                <c:pt idx="97">
                  <c:v>0.41241478981785784</c:v>
                </c:pt>
                <c:pt idx="98">
                  <c:v>0.41210368487868632</c:v>
                </c:pt>
                <c:pt idx="99">
                  <c:v>0.4117941072433125</c:v>
                </c:pt>
                <c:pt idx="100">
                  <c:v>0.41148594670086791</c:v>
                </c:pt>
                <c:pt idx="101">
                  <c:v>0.41117910130993435</c:v>
                </c:pt>
                <c:pt idx="102">
                  <c:v>0.41087347689421555</c:v>
                </c:pt>
                <c:pt idx="103">
                  <c:v>0.41056898657043167</c:v>
                </c:pt>
                <c:pt idx="104">
                  <c:v>0.41026555030743977</c:v>
                </c:pt>
                <c:pt idx="105">
                  <c:v>0.40996309451545948</c:v>
                </c:pt>
                <c:pt idx="106">
                  <c:v>0.40966155166417195</c:v>
                </c:pt>
                <c:pt idx="107">
                  <c:v>0.40936085992835741</c:v>
                </c:pt>
                <c:pt idx="108">
                  <c:v>0.40906096285963817</c:v>
                </c:pt>
                <c:pt idx="109">
                  <c:v>0.40876180908279219</c:v>
                </c:pt>
                <c:pt idx="110">
                  <c:v>0.4084633520149924</c:v>
                </c:pt>
                <c:pt idx="111">
                  <c:v>0.40816554960620988</c:v>
                </c:pt>
                <c:pt idx="112">
                  <c:v>0.40786836409888139</c:v>
                </c:pt>
                <c:pt idx="113">
                  <c:v>0.40757176180479188</c:v>
                </c:pt>
                <c:pt idx="114">
                  <c:v>0.40727571289695169</c:v>
                </c:pt>
                <c:pt idx="115">
                  <c:v>0.40698019121406259</c:v>
                </c:pt>
                <c:pt idx="116">
                  <c:v>0.40668517407495947</c:v>
                </c:pt>
                <c:pt idx="117">
                  <c:v>0.40639064210020537</c:v>
                </c:pt>
                <c:pt idx="118">
                  <c:v>0.40609657903779811</c:v>
                </c:pt>
                <c:pt idx="119">
                  <c:v>0.40580297158973966</c:v>
                </c:pt>
                <c:pt idx="120">
                  <c:v>0.40550980923603697</c:v>
                </c:pt>
                <c:pt idx="121">
                  <c:v>0.40521708405256107</c:v>
                </c:pt>
                <c:pt idx="122">
                  <c:v>0.40492479051912345</c:v>
                </c:pt>
                <c:pt idx="123">
                  <c:v>0.40463292531415196</c:v>
                </c:pt>
                <c:pt idx="124">
                  <c:v>0.40434148709250589</c:v>
                </c:pt>
                <c:pt idx="125">
                  <c:v>0.40405047624328588</c:v>
                </c:pt>
                <c:pt idx="126">
                  <c:v>0.40375989462501427</c:v>
                </c:pt>
                <c:pt idx="127">
                  <c:v>0.40346974527629975</c:v>
                </c:pt>
                <c:pt idx="128">
                  <c:v>0.40318003210109854</c:v>
                </c:pt>
                <c:pt idx="129">
                  <c:v>0.40289075952893549</c:v>
                </c:pt>
                <c:pt idx="130">
                  <c:v>0.40260193215195622</c:v>
                </c:pt>
                <c:pt idx="131">
                  <c:v>0.40231355434241223</c:v>
                </c:pt>
                <c:pt idx="132">
                  <c:v>0.40202562985606705</c:v>
                </c:pt>
                <c:pt idx="133">
                  <c:v>0.40173816142898011</c:v>
                </c:pt>
                <c:pt idx="134">
                  <c:v>0.4014511503770356</c:v>
                </c:pt>
                <c:pt idx="135">
                  <c:v>0.40116459620930689</c:v>
                </c:pt>
                <c:pt idx="136">
                  <c:v>0.40087849626770455</c:v>
                </c:pt>
                <c:pt idx="137">
                  <c:v>0.40059284540618312</c:v>
                </c:pt>
                <c:pt idx="138">
                  <c:v>0.40030763572292405</c:v>
                </c:pt>
                <c:pt idx="139">
                  <c:v>0.40002285635823809</c:v>
                </c:pt>
                <c:pt idx="140">
                  <c:v>0.39973849336937362</c:v>
                </c:pt>
                <c:pt idx="141">
                  <c:v>0.39945452969098139</c:v>
                </c:pt>
                <c:pt idx="142">
                  <c:v>0.39917094518675278</c:v>
                </c:pt>
                <c:pt idx="143">
                  <c:v>0.39888771679388002</c:v>
                </c:pt>
                <c:pt idx="144">
                  <c:v>0.39860481875775045</c:v>
                </c:pt>
                <c:pt idx="145">
                  <c:v>0.398322222949959</c:v>
                </c:pt>
                <c:pt idx="146">
                  <c:v>0.3980398992586569</c:v>
                </c:pt>
                <c:pt idx="147">
                  <c:v>0.39775781603675686</c:v>
                </c:pt>
                <c:pt idx="148">
                  <c:v>0.3974759405908711</c:v>
                </c:pt>
                <c:pt idx="149">
                  <c:v>0.39719423969226153</c:v>
                </c:pt>
                <c:pt idx="150">
                  <c:v>0.39691268009064451</c:v>
                </c:pt>
                <c:pt idx="151">
                  <c:v>0.39663122901239034</c:v>
                </c:pt>
                <c:pt idx="152">
                  <c:v>0.3963498546264107</c:v>
                </c:pt>
                <c:pt idx="153">
                  <c:v>0.3960685264636094</c:v>
                </c:pt>
                <c:pt idx="154">
                  <c:v>0.39578721577896314</c:v>
                </c:pt>
                <c:pt idx="155">
                  <c:v>0.39550589584879486</c:v>
                </c:pt>
                <c:pt idx="156">
                  <c:v>0.39522454219934733</c:v>
                </c:pt>
                <c:pt idx="157">
                  <c:v>0.39494313276610327</c:v>
                </c:pt>
                <c:pt idx="158">
                  <c:v>0.39466164798624281</c:v>
                </c:pt>
                <c:pt idx="159">
                  <c:v>0.3943800708290443</c:v>
                </c:pt>
                <c:pt idx="160">
                  <c:v>0.39409838677085013</c:v>
                </c:pt>
                <c:pt idx="161">
                  <c:v>0.39381658372242218</c:v>
                </c:pt>
                <c:pt idx="162">
                  <c:v>0.39353465191713838</c:v>
                </c:pt>
                <c:pt idx="163">
                  <c:v>0.39325258376859923</c:v>
                </c:pt>
                <c:pt idx="164">
                  <c:v>0.39297037370591348</c:v>
                </c:pt>
                <c:pt idx="165">
                  <c:v>0.39268801799431963</c:v>
                </c:pt>
                <c:pt idx="166">
                  <c:v>0.39240551454796263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0.447911</c:v>
                </c:pt>
                <c:pt idx="1">
                  <c:v>0.45287899999999998</c:v>
                </c:pt>
                <c:pt idx="2">
                  <c:v>0.454789</c:v>
                </c:pt>
                <c:pt idx="3">
                  <c:v>0.45397999999999999</c:v>
                </c:pt>
                <c:pt idx="4">
                  <c:v>0.45224199999999998</c:v>
                </c:pt>
                <c:pt idx="5">
                  <c:v>0.45238299999999998</c:v>
                </c:pt>
                <c:pt idx="6">
                  <c:v>0.45315100000000003</c:v>
                </c:pt>
                <c:pt idx="7">
                  <c:v>0.45320199999999999</c:v>
                </c:pt>
                <c:pt idx="8">
                  <c:v>0.45522800000000002</c:v>
                </c:pt>
                <c:pt idx="9">
                  <c:v>0.45774100000000001</c:v>
                </c:pt>
                <c:pt idx="10">
                  <c:v>0.45047700000000002</c:v>
                </c:pt>
                <c:pt idx="11">
                  <c:v>0.45547300000000002</c:v>
                </c:pt>
                <c:pt idx="12">
                  <c:v>0.45700400000000002</c:v>
                </c:pt>
                <c:pt idx="13">
                  <c:v>0.45447500000000002</c:v>
                </c:pt>
                <c:pt idx="14">
                  <c:v>0.45775300000000002</c:v>
                </c:pt>
                <c:pt idx="15">
                  <c:v>0.45859299999999997</c:v>
                </c:pt>
                <c:pt idx="16">
                  <c:v>0.46085799999999999</c:v>
                </c:pt>
                <c:pt idx="17">
                  <c:v>0.462335</c:v>
                </c:pt>
                <c:pt idx="18">
                  <c:v>0.46438600000000002</c:v>
                </c:pt>
                <c:pt idx="19">
                  <c:v>0.46604099999999998</c:v>
                </c:pt>
                <c:pt idx="20">
                  <c:v>0.466312</c:v>
                </c:pt>
                <c:pt idx="21">
                  <c:v>0.47006900000000001</c:v>
                </c:pt>
                <c:pt idx="22">
                  <c:v>0.46785100000000002</c:v>
                </c:pt>
                <c:pt idx="23">
                  <c:v>0.47066799999999998</c:v>
                </c:pt>
                <c:pt idx="24">
                  <c:v>0.46721200000000002</c:v>
                </c:pt>
                <c:pt idx="25">
                  <c:v>0.469584</c:v>
                </c:pt>
                <c:pt idx="26">
                  <c:v>0.47245599999999999</c:v>
                </c:pt>
                <c:pt idx="27">
                  <c:v>0.47996800000000001</c:v>
                </c:pt>
                <c:pt idx="28">
                  <c:v>0.47834399999999999</c:v>
                </c:pt>
                <c:pt idx="29">
                  <c:v>0.48539100000000002</c:v>
                </c:pt>
                <c:pt idx="30">
                  <c:v>0.489728</c:v>
                </c:pt>
                <c:pt idx="31">
                  <c:v>0.498311</c:v>
                </c:pt>
                <c:pt idx="32">
                  <c:v>0.50547200000000003</c:v>
                </c:pt>
                <c:pt idx="33">
                  <c:v>0.51674500000000001</c:v>
                </c:pt>
                <c:pt idx="34">
                  <c:v>0.52415800000000001</c:v>
                </c:pt>
                <c:pt idx="35">
                  <c:v>0.53802799999999995</c:v>
                </c:pt>
                <c:pt idx="36">
                  <c:v>0.55715400000000004</c:v>
                </c:pt>
                <c:pt idx="37">
                  <c:v>0.57933400000000002</c:v>
                </c:pt>
                <c:pt idx="38">
                  <c:v>0.60783600000000004</c:v>
                </c:pt>
                <c:pt idx="39">
                  <c:v>0.64289600000000002</c:v>
                </c:pt>
                <c:pt idx="40">
                  <c:v>0.675624</c:v>
                </c:pt>
                <c:pt idx="41">
                  <c:v>0.71315099999999998</c:v>
                </c:pt>
                <c:pt idx="42">
                  <c:v>0.74915699999999996</c:v>
                </c:pt>
                <c:pt idx="43">
                  <c:v>0.77776500000000004</c:v>
                </c:pt>
                <c:pt idx="44">
                  <c:v>0.80061400000000005</c:v>
                </c:pt>
                <c:pt idx="45">
                  <c:v>0.81512399999999996</c:v>
                </c:pt>
                <c:pt idx="46">
                  <c:v>0.82239799999999996</c:v>
                </c:pt>
                <c:pt idx="47">
                  <c:v>0.81607399999999997</c:v>
                </c:pt>
                <c:pt idx="48">
                  <c:v>0.79603299999999999</c:v>
                </c:pt>
                <c:pt idx="49">
                  <c:v>0.753112</c:v>
                </c:pt>
                <c:pt idx="50">
                  <c:v>0.683535</c:v>
                </c:pt>
                <c:pt idx="51">
                  <c:v>0.59645000000000004</c:v>
                </c:pt>
                <c:pt idx="52">
                  <c:v>0.51157600000000003</c:v>
                </c:pt>
                <c:pt idx="53">
                  <c:v>0.47131000000000001</c:v>
                </c:pt>
                <c:pt idx="54">
                  <c:v>0.45512599999999998</c:v>
                </c:pt>
                <c:pt idx="55">
                  <c:v>0.45638499999999999</c:v>
                </c:pt>
                <c:pt idx="56">
                  <c:v>0.45949600000000002</c:v>
                </c:pt>
                <c:pt idx="57">
                  <c:v>0.46177699999999999</c:v>
                </c:pt>
                <c:pt idx="58">
                  <c:v>0.46374399999999999</c:v>
                </c:pt>
                <c:pt idx="59">
                  <c:v>0.47616399999999998</c:v>
                </c:pt>
                <c:pt idx="60">
                  <c:v>0.46522599999999997</c:v>
                </c:pt>
                <c:pt idx="61">
                  <c:v>0.48491099999999998</c:v>
                </c:pt>
                <c:pt idx="62">
                  <c:v>0.50066100000000002</c:v>
                </c:pt>
                <c:pt idx="63">
                  <c:v>0.51429400000000003</c:v>
                </c:pt>
                <c:pt idx="64">
                  <c:v>0.54229899999999998</c:v>
                </c:pt>
                <c:pt idx="65">
                  <c:v>0.57009200000000004</c:v>
                </c:pt>
                <c:pt idx="66">
                  <c:v>0.593113</c:v>
                </c:pt>
                <c:pt idx="67">
                  <c:v>0.612927</c:v>
                </c:pt>
                <c:pt idx="68">
                  <c:v>0.63578000000000001</c:v>
                </c:pt>
                <c:pt idx="69">
                  <c:v>0.65347500000000003</c:v>
                </c:pt>
                <c:pt idx="70">
                  <c:v>0.65928799999999999</c:v>
                </c:pt>
                <c:pt idx="71">
                  <c:v>0.65943799999999997</c:v>
                </c:pt>
                <c:pt idx="72">
                  <c:v>0.63795999999999997</c:v>
                </c:pt>
                <c:pt idx="73">
                  <c:v>0.59442200000000001</c:v>
                </c:pt>
                <c:pt idx="74">
                  <c:v>0.53920800000000002</c:v>
                </c:pt>
                <c:pt idx="75">
                  <c:v>0.48618800000000001</c:v>
                </c:pt>
                <c:pt idx="76">
                  <c:v>0.44762400000000002</c:v>
                </c:pt>
                <c:pt idx="77">
                  <c:v>0.432118</c:v>
                </c:pt>
                <c:pt idx="78">
                  <c:v>0.42179299999999997</c:v>
                </c:pt>
                <c:pt idx="79">
                  <c:v>0.41717900000000002</c:v>
                </c:pt>
                <c:pt idx="80">
                  <c:v>0.41325000000000001</c:v>
                </c:pt>
                <c:pt idx="81">
                  <c:v>0.41591499999999998</c:v>
                </c:pt>
                <c:pt idx="82">
                  <c:v>0.41456199999999999</c:v>
                </c:pt>
                <c:pt idx="83">
                  <c:v>0.42153200000000002</c:v>
                </c:pt>
                <c:pt idx="84">
                  <c:v>0.41668699999999997</c:v>
                </c:pt>
                <c:pt idx="85">
                  <c:v>0.41838799999999998</c:v>
                </c:pt>
                <c:pt idx="86">
                  <c:v>0.415989</c:v>
                </c:pt>
                <c:pt idx="87">
                  <c:v>0.415798</c:v>
                </c:pt>
                <c:pt idx="88">
                  <c:v>0.41309699999999999</c:v>
                </c:pt>
                <c:pt idx="89">
                  <c:v>0.41045900000000002</c:v>
                </c:pt>
                <c:pt idx="90">
                  <c:v>0.414933</c:v>
                </c:pt>
                <c:pt idx="91">
                  <c:v>0.41304000000000002</c:v>
                </c:pt>
                <c:pt idx="92">
                  <c:v>0.412323</c:v>
                </c:pt>
                <c:pt idx="93">
                  <c:v>0.410854</c:v>
                </c:pt>
                <c:pt idx="94">
                  <c:v>0.418186</c:v>
                </c:pt>
                <c:pt idx="95">
                  <c:v>0.41483599999999998</c:v>
                </c:pt>
                <c:pt idx="96">
                  <c:v>0.416153</c:v>
                </c:pt>
                <c:pt idx="97">
                  <c:v>0.41814499999999999</c:v>
                </c:pt>
                <c:pt idx="98">
                  <c:v>0.41739900000000002</c:v>
                </c:pt>
                <c:pt idx="99">
                  <c:v>0.41703899999999999</c:v>
                </c:pt>
                <c:pt idx="100">
                  <c:v>0.41418199999999999</c:v>
                </c:pt>
                <c:pt idx="101">
                  <c:v>0.42281999999999997</c:v>
                </c:pt>
                <c:pt idx="102">
                  <c:v>0.41095900000000002</c:v>
                </c:pt>
                <c:pt idx="103">
                  <c:v>0.41484599999999999</c:v>
                </c:pt>
                <c:pt idx="104">
                  <c:v>0.41801199999999999</c:v>
                </c:pt>
                <c:pt idx="105">
                  <c:v>0.42949100000000001</c:v>
                </c:pt>
                <c:pt idx="106">
                  <c:v>0.42531600000000003</c:v>
                </c:pt>
                <c:pt idx="107">
                  <c:v>0.41414899999999999</c:v>
                </c:pt>
                <c:pt idx="108">
                  <c:v>0.41551900000000003</c:v>
                </c:pt>
                <c:pt idx="109">
                  <c:v>0.420186</c:v>
                </c:pt>
                <c:pt idx="110">
                  <c:v>0.41891200000000001</c:v>
                </c:pt>
                <c:pt idx="111">
                  <c:v>0.42408600000000002</c:v>
                </c:pt>
                <c:pt idx="112">
                  <c:v>0.423703</c:v>
                </c:pt>
                <c:pt idx="113">
                  <c:v>0.41558099999999998</c:v>
                </c:pt>
                <c:pt idx="114">
                  <c:v>0.41522700000000001</c:v>
                </c:pt>
                <c:pt idx="115">
                  <c:v>0.41114000000000001</c:v>
                </c:pt>
                <c:pt idx="116">
                  <c:v>0.40846700000000002</c:v>
                </c:pt>
                <c:pt idx="117">
                  <c:v>0.41204200000000002</c:v>
                </c:pt>
                <c:pt idx="118">
                  <c:v>0.40671200000000002</c:v>
                </c:pt>
                <c:pt idx="119">
                  <c:v>0.40457599999999999</c:v>
                </c:pt>
                <c:pt idx="120">
                  <c:v>0.40289000000000003</c:v>
                </c:pt>
                <c:pt idx="121">
                  <c:v>0.40316000000000002</c:v>
                </c:pt>
                <c:pt idx="122">
                  <c:v>0.40234399999999998</c:v>
                </c:pt>
                <c:pt idx="123">
                  <c:v>0.40001300000000001</c:v>
                </c:pt>
                <c:pt idx="124">
                  <c:v>0.40713100000000002</c:v>
                </c:pt>
                <c:pt idx="125">
                  <c:v>0.40773900000000002</c:v>
                </c:pt>
                <c:pt idx="126">
                  <c:v>0.39958900000000003</c:v>
                </c:pt>
                <c:pt idx="127">
                  <c:v>0.40435300000000002</c:v>
                </c:pt>
                <c:pt idx="128">
                  <c:v>0.40157300000000001</c:v>
                </c:pt>
                <c:pt idx="129">
                  <c:v>0.40539700000000001</c:v>
                </c:pt>
                <c:pt idx="130">
                  <c:v>0.39673900000000001</c:v>
                </c:pt>
                <c:pt idx="131">
                  <c:v>0.39814899999999998</c:v>
                </c:pt>
                <c:pt idx="132">
                  <c:v>0.39774999999999999</c:v>
                </c:pt>
                <c:pt idx="133">
                  <c:v>0.39940100000000001</c:v>
                </c:pt>
                <c:pt idx="134">
                  <c:v>0.40572000000000003</c:v>
                </c:pt>
                <c:pt idx="135">
                  <c:v>0.40736699999999998</c:v>
                </c:pt>
                <c:pt idx="136">
                  <c:v>0.40703499999999998</c:v>
                </c:pt>
                <c:pt idx="137">
                  <c:v>0.39769300000000002</c:v>
                </c:pt>
                <c:pt idx="138">
                  <c:v>0.40108700000000003</c:v>
                </c:pt>
                <c:pt idx="139">
                  <c:v>0.40339900000000001</c:v>
                </c:pt>
                <c:pt idx="140">
                  <c:v>0.40577999999999997</c:v>
                </c:pt>
                <c:pt idx="141">
                  <c:v>0.40775400000000001</c:v>
                </c:pt>
                <c:pt idx="142">
                  <c:v>0.40716200000000002</c:v>
                </c:pt>
                <c:pt idx="143">
                  <c:v>0.406559</c:v>
                </c:pt>
                <c:pt idx="144">
                  <c:v>0.40202599999999999</c:v>
                </c:pt>
                <c:pt idx="145">
                  <c:v>0.398175</c:v>
                </c:pt>
                <c:pt idx="146">
                  <c:v>0.39807399999999998</c:v>
                </c:pt>
                <c:pt idx="147">
                  <c:v>0.40227499999999999</c:v>
                </c:pt>
                <c:pt idx="148">
                  <c:v>0.39610600000000001</c:v>
                </c:pt>
                <c:pt idx="149">
                  <c:v>0.39759499999999998</c:v>
                </c:pt>
                <c:pt idx="150">
                  <c:v>0.39418399999999998</c:v>
                </c:pt>
                <c:pt idx="151">
                  <c:v>0.39155899999999999</c:v>
                </c:pt>
                <c:pt idx="152">
                  <c:v>0.39482899999999999</c:v>
                </c:pt>
                <c:pt idx="153">
                  <c:v>0.39810899999999999</c:v>
                </c:pt>
                <c:pt idx="154">
                  <c:v>0.38818000000000003</c:v>
                </c:pt>
                <c:pt idx="155">
                  <c:v>0.39973900000000001</c:v>
                </c:pt>
                <c:pt idx="156">
                  <c:v>0.39563700000000002</c:v>
                </c:pt>
                <c:pt idx="157">
                  <c:v>0.397096</c:v>
                </c:pt>
                <c:pt idx="158">
                  <c:v>0.39374700000000001</c:v>
                </c:pt>
                <c:pt idx="159">
                  <c:v>0.39713300000000001</c:v>
                </c:pt>
                <c:pt idx="160">
                  <c:v>0.39417200000000002</c:v>
                </c:pt>
                <c:pt idx="161">
                  <c:v>0.39723900000000001</c:v>
                </c:pt>
                <c:pt idx="162">
                  <c:v>0.39320300000000002</c:v>
                </c:pt>
                <c:pt idx="163">
                  <c:v>0.39649299999999998</c:v>
                </c:pt>
                <c:pt idx="164">
                  <c:v>0.39024199999999998</c:v>
                </c:pt>
                <c:pt idx="165">
                  <c:v>0.39320699999999997</c:v>
                </c:pt>
                <c:pt idx="166">
                  <c:v>0.39580399999999999</c:v>
                </c:pt>
                <c:pt idx="167">
                  <c:v>0.39376899999999998</c:v>
                </c:pt>
                <c:pt idx="168">
                  <c:v>0.39406200000000002</c:v>
                </c:pt>
                <c:pt idx="169">
                  <c:v>0.39392300000000002</c:v>
                </c:pt>
                <c:pt idx="170">
                  <c:v>0.39451999999999998</c:v>
                </c:pt>
                <c:pt idx="171">
                  <c:v>0.38913900000000001</c:v>
                </c:pt>
                <c:pt idx="172">
                  <c:v>0.39351900000000001</c:v>
                </c:pt>
                <c:pt idx="173">
                  <c:v>0.39120700000000003</c:v>
                </c:pt>
                <c:pt idx="174">
                  <c:v>0.39581499999999997</c:v>
                </c:pt>
                <c:pt idx="175">
                  <c:v>0.38800499999999999</c:v>
                </c:pt>
                <c:pt idx="176">
                  <c:v>0.39741799999999999</c:v>
                </c:pt>
                <c:pt idx="177">
                  <c:v>0.391183</c:v>
                </c:pt>
                <c:pt idx="178">
                  <c:v>0.39297199999999999</c:v>
                </c:pt>
                <c:pt idx="179">
                  <c:v>0.39447500000000002</c:v>
                </c:pt>
                <c:pt idx="180">
                  <c:v>0.39552900000000002</c:v>
                </c:pt>
                <c:pt idx="181">
                  <c:v>0.391932</c:v>
                </c:pt>
                <c:pt idx="182">
                  <c:v>0.39489099999999999</c:v>
                </c:pt>
                <c:pt idx="183">
                  <c:v>0.39349099999999998</c:v>
                </c:pt>
                <c:pt idx="184">
                  <c:v>0.38963799999999998</c:v>
                </c:pt>
                <c:pt idx="185">
                  <c:v>0.39165499999999998</c:v>
                </c:pt>
                <c:pt idx="186">
                  <c:v>0.39066099999999998</c:v>
                </c:pt>
                <c:pt idx="187">
                  <c:v>0.39418999999999998</c:v>
                </c:pt>
                <c:pt idx="188">
                  <c:v>0.39507199999999998</c:v>
                </c:pt>
                <c:pt idx="189">
                  <c:v>0.39021499999999998</c:v>
                </c:pt>
                <c:pt idx="190">
                  <c:v>0.39130300000000001</c:v>
                </c:pt>
                <c:pt idx="191">
                  <c:v>0.39142300000000002</c:v>
                </c:pt>
                <c:pt idx="192">
                  <c:v>0.388544</c:v>
                </c:pt>
                <c:pt idx="193">
                  <c:v>0.39012599999999997</c:v>
                </c:pt>
                <c:pt idx="194">
                  <c:v>0.39339299999999999</c:v>
                </c:pt>
                <c:pt idx="195">
                  <c:v>0.39016800000000001</c:v>
                </c:pt>
                <c:pt idx="196">
                  <c:v>0.39301900000000001</c:v>
                </c:pt>
                <c:pt idx="197">
                  <c:v>0.39172299999999999</c:v>
                </c:pt>
                <c:pt idx="198">
                  <c:v>0.39137100000000002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0.44737137769011792</c:v>
                </c:pt>
                <c:pt idx="1">
                  <c:v>0.44819477915867489</c:v>
                </c:pt>
                <c:pt idx="2">
                  <c:v>0.44899987678616704</c:v>
                </c:pt>
                <c:pt idx="3">
                  <c:v>0.44978458256654102</c:v>
                </c:pt>
                <c:pt idx="4">
                  <c:v>0.45054665396619076</c:v>
                </c:pt>
                <c:pt idx="5">
                  <c:v>0.45128370128039474</c:v>
                </c:pt>
                <c:pt idx="6">
                  <c:v>0.45199320308201929</c:v>
                </c:pt>
                <c:pt idx="7">
                  <c:v>0.4526725334257764</c:v>
                </c:pt>
                <c:pt idx="8">
                  <c:v>0.45331900608602149</c:v>
                </c:pt>
                <c:pt idx="9">
                  <c:v>0.45392994336229114</c:v>
                </c:pt>
                <c:pt idx="10">
                  <c:v>0.45450278005960931</c:v>
                </c:pt>
                <c:pt idx="11">
                  <c:v>0.45503521731035679</c:v>
                </c:pt>
                <c:pt idx="12">
                  <c:v>0.4555254460783516</c:v>
                </c:pt>
                <c:pt idx="13">
                  <c:v>0.45597246649779494</c:v>
                </c:pt>
                <c:pt idx="14">
                  <c:v>0.45637653648673965</c:v>
                </c:pt>
                <c:pt idx="15">
                  <c:v>0.45673979087894961</c:v>
                </c:pt>
                <c:pt idx="16">
                  <c:v>0.45706707976395372</c:v>
                </c:pt>
                <c:pt idx="17">
                  <c:v>0.45736708039779728</c:v>
                </c:pt>
                <c:pt idx="18">
                  <c:v>0.45765373889994826</c:v>
                </c:pt>
                <c:pt idx="19">
                  <c:v>0.45794809328529318</c:v>
                </c:pt>
                <c:pt idx="20">
                  <c:v>0.45828051494018007</c:v>
                </c:pt>
                <c:pt idx="21">
                  <c:v>0.45869337790296277</c:v>
                </c:pt>
                <c:pt idx="22">
                  <c:v>0.45924412092844641</c:v>
                </c:pt>
                <c:pt idx="23">
                  <c:v>0.46000860392016568</c:v>
                </c:pt>
                <c:pt idx="24">
                  <c:v>0.46108457741037856</c:v>
                </c:pt>
                <c:pt idx="25">
                  <c:v>0.46259498382083325</c:v>
                </c:pt>
                <c:pt idx="26">
                  <c:v>0.46469069870950758</c:v>
                </c:pt>
                <c:pt idx="27">
                  <c:v>0.46755221031949806</c:v>
                </c:pt>
                <c:pt idx="28">
                  <c:v>0.47138964267121636</c:v>
                </c:pt>
                <c:pt idx="29">
                  <c:v>0.47644047164087294</c:v>
                </c:pt>
                <c:pt idx="30">
                  <c:v>0.48296428792395946</c:v>
                </c:pt>
                <c:pt idx="31">
                  <c:v>0.49123404800547116</c:v>
                </c:pt>
                <c:pt idx="32">
                  <c:v>0.50152344224314027</c:v>
                </c:pt>
                <c:pt idx="33">
                  <c:v>0.51409030666959721</c:v>
                </c:pt>
                <c:pt idx="34">
                  <c:v>0.52915640697082911</c:v>
                </c:pt>
                <c:pt idx="35">
                  <c:v>0.54688440654043435</c:v>
                </c:pt>
                <c:pt idx="36">
                  <c:v>0.5673533535269667</c:v>
                </c:pt>
                <c:pt idx="37">
                  <c:v>0.5905345240331733</c:v>
                </c:pt>
                <c:pt idx="38">
                  <c:v>0.61626986115831606</c:v>
                </c:pt>
                <c:pt idx="39">
                  <c:v>0.6442554184979109</c:v>
                </c:pt>
                <c:pt idx="40">
                  <c:v>0.67403168354764498</c:v>
                </c:pt>
                <c:pt idx="41">
                  <c:v>0.70497927757533196</c:v>
                </c:pt>
                <c:pt idx="42">
                  <c:v>0.73630447593952253</c:v>
                </c:pt>
                <c:pt idx="43">
                  <c:v>0.76695642522636776</c:v>
                </c:pt>
                <c:pt idx="44">
                  <c:v>0.79533796370524679</c:v>
                </c:pt>
                <c:pt idx="45">
                  <c:v>0.81864327163499473</c:v>
                </c:pt>
                <c:pt idx="46">
                  <c:v>0.83196201734185338</c:v>
                </c:pt>
                <c:pt idx="47">
                  <c:v>0.82813759308348067</c:v>
                </c:pt>
                <c:pt idx="48">
                  <c:v>0.80001635313216168</c:v>
                </c:pt>
                <c:pt idx="49">
                  <c:v>0.74538139057485686</c:v>
                </c:pt>
                <c:pt idx="50">
                  <c:v>0.67133290709761029</c:v>
                </c:pt>
                <c:pt idx="51">
                  <c:v>0.59317270187229043</c:v>
                </c:pt>
                <c:pt idx="52">
                  <c:v>0.52701700178434263</c:v>
                </c:pt>
                <c:pt idx="53">
                  <c:v>0.48184903085922015</c:v>
                </c:pt>
                <c:pt idx="54">
                  <c:v>0.45733399775265737</c:v>
                </c:pt>
                <c:pt idx="55">
                  <c:v>0.44763134404720467</c:v>
                </c:pt>
                <c:pt idx="56">
                  <c:v>0.44648677832720612</c:v>
                </c:pt>
                <c:pt idx="57">
                  <c:v>0.44986446642096278</c:v>
                </c:pt>
                <c:pt idx="58">
                  <c:v>0.45598462004362067</c:v>
                </c:pt>
                <c:pt idx="59">
                  <c:v>0.46437623824968932</c:v>
                </c:pt>
                <c:pt idx="60">
                  <c:v>0.47508112972538863</c:v>
                </c:pt>
                <c:pt idx="61">
                  <c:v>0.48824603565751745</c:v>
                </c:pt>
                <c:pt idx="62">
                  <c:v>0.50395543481415528</c:v>
                </c:pt>
                <c:pt idx="63">
                  <c:v>0.52215935280496995</c:v>
                </c:pt>
                <c:pt idx="64">
                  <c:v>0.54263259248967621</c:v>
                </c:pt>
                <c:pt idx="65">
                  <c:v>0.56494883847894417</c:v>
                </c:pt>
                <c:pt idx="66">
                  <c:v>0.58846168549825284</c:v>
                </c:pt>
                <c:pt idx="67">
                  <c:v>0.6122540938819705</c:v>
                </c:pt>
                <c:pt idx="68">
                  <c:v>0.63492516099713892</c:v>
                </c:pt>
                <c:pt idx="69">
                  <c:v>0.65398764339009596</c:v>
                </c:pt>
                <c:pt idx="70">
                  <c:v>0.66493111446502873</c:v>
                </c:pt>
                <c:pt idx="71">
                  <c:v>0.66112466521270652</c:v>
                </c:pt>
                <c:pt idx="72">
                  <c:v>0.63665826666298275</c:v>
                </c:pt>
                <c:pt idx="73">
                  <c:v>0.59196335936503175</c:v>
                </c:pt>
                <c:pt idx="74">
                  <c:v>0.53698122539298543</c:v>
                </c:pt>
                <c:pt idx="75">
                  <c:v>0.48651656017537515</c:v>
                </c:pt>
                <c:pt idx="76">
                  <c:v>0.45093973734779014</c:v>
                </c:pt>
                <c:pt idx="77">
                  <c:v>0.43141433775647908</c:v>
                </c:pt>
                <c:pt idx="78">
                  <c:v>0.42293508276136654</c:v>
                </c:pt>
                <c:pt idx="79">
                  <c:v>0.41987951087974107</c:v>
                </c:pt>
                <c:pt idx="80">
                  <c:v>0.4188028516157124</c:v>
                </c:pt>
                <c:pt idx="81">
                  <c:v>0.41827509436770199</c:v>
                </c:pt>
                <c:pt idx="82">
                  <c:v>0.41786684522594442</c:v>
                </c:pt>
                <c:pt idx="83">
                  <c:v>0.41748194476757455</c:v>
                </c:pt>
                <c:pt idx="84">
                  <c:v>0.41710391697759669</c:v>
                </c:pt>
                <c:pt idx="85">
                  <c:v>0.41673043809521504</c:v>
                </c:pt>
                <c:pt idx="86">
                  <c:v>0.41636115790979589</c:v>
                </c:pt>
                <c:pt idx="87">
                  <c:v>0.41599607694542079</c:v>
                </c:pt>
                <c:pt idx="88">
                  <c:v>0.41563548099752545</c:v>
                </c:pt>
                <c:pt idx="89">
                  <c:v>0.41528010762363399</c:v>
                </c:pt>
                <c:pt idx="90">
                  <c:v>0.4149314270448422</c:v>
                </c:pt>
                <c:pt idx="91">
                  <c:v>0.41459205957877032</c:v>
                </c:pt>
                <c:pt idx="92">
                  <c:v>0.4142663590695258</c:v>
                </c:pt>
                <c:pt idx="93">
                  <c:v>0.4139611749484296</c:v>
                </c:pt>
                <c:pt idx="94">
                  <c:v>0.41368676832059836</c:v>
                </c:pt>
                <c:pt idx="95">
                  <c:v>0.41345779612693256</c:v>
                </c:pt>
                <c:pt idx="96">
                  <c:v>0.41329419289585051</c:v>
                </c:pt>
                <c:pt idx="97">
                  <c:v>0.4132216813527409</c:v>
                </c:pt>
                <c:pt idx="98">
                  <c:v>0.41327155028948903</c:v>
                </c:pt>
                <c:pt idx="99">
                  <c:v>0.41347927436966908</c:v>
                </c:pt>
                <c:pt idx="100">
                  <c:v>0.41388153077852935</c:v>
                </c:pt>
                <c:pt idx="101">
                  <c:v>0.41451118125763131</c:v>
                </c:pt>
                <c:pt idx="102">
                  <c:v>0.41538980709728673</c:v>
                </c:pt>
                <c:pt idx="103">
                  <c:v>0.41651744619425035</c:v>
                </c:pt>
                <c:pt idx="104">
                  <c:v>0.41785956311349726</c:v>
                </c:pt>
                <c:pt idx="105">
                  <c:v>0.41933262229003904</c:v>
                </c:pt>
                <c:pt idx="106">
                  <c:v>0.42079258440863282</c:v>
                </c:pt>
                <c:pt idx="107">
                  <c:v>0.42203473430046251</c:v>
                </c:pt>
                <c:pt idx="108">
                  <c:v>0.42281553839276459</c:v>
                </c:pt>
                <c:pt idx="109">
                  <c:v>0.42290281262160534</c:v>
                </c:pt>
                <c:pt idx="110">
                  <c:v>0.42214659996125004</c:v>
                </c:pt>
                <c:pt idx="111">
                  <c:v>0.42054491458235216</c:v>
                </c:pt>
                <c:pt idx="112">
                  <c:v>0.41826942479841944</c:v>
                </c:pt>
                <c:pt idx="113">
                  <c:v>0.41562861507856969</c:v>
                </c:pt>
                <c:pt idx="114">
                  <c:v>0.41297759941587764</c:v>
                </c:pt>
                <c:pt idx="115">
                  <c:v>0.41061444547328724</c:v>
                </c:pt>
                <c:pt idx="116">
                  <c:v>0.40870981725555067</c:v>
                </c:pt>
                <c:pt idx="117">
                  <c:v>0.40729484571702157</c:v>
                </c:pt>
                <c:pt idx="118">
                  <c:v>0.4062986595973852</c:v>
                </c:pt>
                <c:pt idx="119">
                  <c:v>0.40560557424620769</c:v>
                </c:pt>
                <c:pt idx="120">
                  <c:v>0.40510282751575805</c:v>
                </c:pt>
                <c:pt idx="121">
                  <c:v>0.40470534156698695</c:v>
                </c:pt>
                <c:pt idx="122">
                  <c:v>0.40435979815988787</c:v>
                </c:pt>
                <c:pt idx="123">
                  <c:v>0.4040376045040398</c:v>
                </c:pt>
                <c:pt idx="124">
                  <c:v>0.40372544613708133</c:v>
                </c:pt>
                <c:pt idx="125">
                  <c:v>0.40341790840240865</c:v>
                </c:pt>
                <c:pt idx="126">
                  <c:v>0.40311308113648897</c:v>
                </c:pt>
                <c:pt idx="127">
                  <c:v>0.40281041179265864</c:v>
                </c:pt>
                <c:pt idx="128">
                  <c:v>0.40250984361413894</c:v>
                </c:pt>
                <c:pt idx="129">
                  <c:v>0.4022116511647249</c:v>
                </c:pt>
                <c:pt idx="130">
                  <c:v>0.40191696356862922</c:v>
                </c:pt>
                <c:pt idx="131">
                  <c:v>0.40162980872560966</c:v>
                </c:pt>
                <c:pt idx="132">
                  <c:v>0.40136274783444947</c:v>
                </c:pt>
                <c:pt idx="133">
                  <c:v>0.40114898239389624</c:v>
                </c:pt>
                <c:pt idx="134">
                  <c:v>0.40106098287219388</c:v>
                </c:pt>
                <c:pt idx="135">
                  <c:v>0.40122429796393061</c:v>
                </c:pt>
                <c:pt idx="136">
                  <c:v>0.4017967725631138</c:v>
                </c:pt>
                <c:pt idx="137">
                  <c:v>0.40287936201116065</c:v>
                </c:pt>
                <c:pt idx="138">
                  <c:v>0.40437059688058369</c:v>
                </c:pt>
                <c:pt idx="139">
                  <c:v>0.40586912862522778</c:v>
                </c:pt>
                <c:pt idx="140">
                  <c:v>0.40677119072784523</c:v>
                </c:pt>
                <c:pt idx="141">
                  <c:v>0.40658558150014495</c:v>
                </c:pt>
                <c:pt idx="142">
                  <c:v>0.40525739205401323</c:v>
                </c:pt>
                <c:pt idx="143">
                  <c:v>0.40321687444462306</c:v>
                </c:pt>
                <c:pt idx="144">
                  <c:v>0.40109867797372695</c:v>
                </c:pt>
                <c:pt idx="145">
                  <c:v>0.3993780417969075</c:v>
                </c:pt>
                <c:pt idx="146">
                  <c:v>0.39820399010566221</c:v>
                </c:pt>
                <c:pt idx="147">
                  <c:v>0.3974771282052697</c:v>
                </c:pt>
                <c:pt idx="148">
                  <c:v>0.39701928573173989</c:v>
                </c:pt>
                <c:pt idx="149">
                  <c:v>0.39668818154109675</c:v>
                </c:pt>
                <c:pt idx="150">
                  <c:v>0.39640517371858019</c:v>
                </c:pt>
                <c:pt idx="151">
                  <c:v>0.39613708585097507</c:v>
                </c:pt>
                <c:pt idx="152">
                  <c:v>0.39587276491323298</c:v>
                </c:pt>
                <c:pt idx="153">
                  <c:v>0.39560910735055366</c:v>
                </c:pt>
                <c:pt idx="154">
                  <c:v>0.39534533053888965</c:v>
                </c:pt>
                <c:pt idx="155">
                  <c:v>0.39508119796640256</c:v>
                </c:pt>
                <c:pt idx="156">
                  <c:v>0.39481658703591521</c:v>
                </c:pt>
                <c:pt idx="157">
                  <c:v>0.39455140456833798</c:v>
                </c:pt>
                <c:pt idx="158">
                  <c:v>0.39428557318445584</c:v>
                </c:pt>
                <c:pt idx="159">
                  <c:v>0.3940190291299378</c:v>
                </c:pt>
                <c:pt idx="160">
                  <c:v>0.39375172145024534</c:v>
                </c:pt>
                <c:pt idx="161">
                  <c:v>0.39348361116949521</c:v>
                </c:pt>
                <c:pt idx="162">
                  <c:v>0.39321467036359414</c:v>
                </c:pt>
                <c:pt idx="163">
                  <c:v>0.39294488115608583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0.44737136006288825</c:v>
                </c:pt>
                <c:pt idx="1">
                  <c:v>0.44819474453642077</c:v>
                </c:pt>
                <c:pt idx="2">
                  <c:v>0.44899980970312292</c:v>
                </c:pt>
                <c:pt idx="3">
                  <c:v>0.44978445434637648</c:v>
                </c:pt>
                <c:pt idx="4">
                  <c:v>0.45054641220530195</c:v>
                </c:pt>
                <c:pt idx="5">
                  <c:v>0.45128325160212318</c:v>
                </c:pt>
                <c:pt idx="6">
                  <c:v>0.45199237798710901</c:v>
                </c:pt>
                <c:pt idx="7">
                  <c:v>0.45267103997105912</c:v>
                </c:pt>
                <c:pt idx="8">
                  <c:v>0.45331633943394806</c:v>
                </c:pt>
                <c:pt idx="9">
                  <c:v>0.45392524629482756</c:v>
                </c:pt>
                <c:pt idx="10">
                  <c:v>0.45449461849569367</c:v>
                </c:pt>
                <c:pt idx="11">
                  <c:v>0.45502122768385017</c:v>
                </c:pt>
                <c:pt idx="12">
                  <c:v>0.45550179096685045</c:v>
                </c:pt>
                <c:pt idx="13">
                  <c:v>0.45593300895603611</c:v>
                </c:pt>
                <c:pt idx="14">
                  <c:v>0.45631161010574994</c:v>
                </c:pt>
                <c:pt idx="15">
                  <c:v>0.45663440109536718</c:v>
                </c:pt>
                <c:pt idx="16">
                  <c:v>0.4568983226944236</c:v>
                </c:pt>
                <c:pt idx="17">
                  <c:v>0.45710051020656262</c:v>
                </c:pt>
                <c:pt idx="18">
                  <c:v>0.45723835722081796</c:v>
                </c:pt>
                <c:pt idx="19">
                  <c:v>0.45730958102991726</c:v>
                </c:pt>
                <c:pt idx="20">
                  <c:v>0.45731228773128602</c:v>
                </c:pt>
                <c:pt idx="21">
                  <c:v>0.45724503473772882</c:v>
                </c:pt>
                <c:pt idx="22">
                  <c:v>0.457106888223557</c:v>
                </c:pt>
                <c:pt idx="23">
                  <c:v>0.45689747294895905</c:v>
                </c:pt>
                <c:pt idx="24">
                  <c:v>0.45661701196623361</c:v>
                </c:pt>
                <c:pt idx="25">
                  <c:v>0.45626635393262421</c:v>
                </c:pt>
                <c:pt idx="26">
                  <c:v>0.45584698613985075</c:v>
                </c:pt>
                <c:pt idx="27">
                  <c:v>0.45536103190904337</c:v>
                </c:pt>
                <c:pt idx="28">
                  <c:v>0.45481123166486459</c:v>
                </c:pt>
                <c:pt idx="29">
                  <c:v>0.45420090775283761</c:v>
                </c:pt>
                <c:pt idx="30">
                  <c:v>0.4535339138466839</c:v>
                </c:pt>
                <c:pt idx="31">
                  <c:v>0.45281457054900942</c:v>
                </c:pt>
                <c:pt idx="32">
                  <c:v>0.45204758946029644</c:v>
                </c:pt>
                <c:pt idx="33">
                  <c:v>0.45123798852578229</c:v>
                </c:pt>
                <c:pt idx="34">
                  <c:v>0.45039100182790581</c:v>
                </c:pt>
                <c:pt idx="35">
                  <c:v>0.44951198715075957</c:v>
                </c:pt>
                <c:pt idx="36">
                  <c:v>0.44860633459836147</c:v>
                </c:pt>
                <c:pt idx="37">
                  <c:v>0.44767937931488433</c:v>
                </c:pt>
                <c:pt idx="38">
                  <c:v>0.44673632096219834</c:v>
                </c:pt>
                <c:pt idx="39">
                  <c:v>0.44578215209943634</c:v>
                </c:pt>
                <c:pt idx="40">
                  <c:v>0.44482159702792046</c:v>
                </c:pt>
                <c:pt idx="41">
                  <c:v>0.44385906206036707</c:v>
                </c:pt>
                <c:pt idx="42">
                  <c:v>0.44289859758921629</c:v>
                </c:pt>
                <c:pt idx="43">
                  <c:v>0.44194387180083911</c:v>
                </c:pt>
                <c:pt idx="44">
                  <c:v>0.44099815543593274</c:v>
                </c:pt>
                <c:pt idx="45">
                  <c:v>0.44006431664676499</c:v>
                </c:pt>
                <c:pt idx="46">
                  <c:v>0.43914482475422378</c:v>
                </c:pt>
                <c:pt idx="47">
                  <c:v>0.43824176155859068</c:v>
                </c:pt>
                <c:pt idx="48">
                  <c:v>0.43735683879788928</c:v>
                </c:pt>
                <c:pt idx="49">
                  <c:v>0.43649142036267902</c:v>
                </c:pt>
                <c:pt idx="50">
                  <c:v>0.43564654795026375</c:v>
                </c:pt>
                <c:pt idx="51">
                  <c:v>0.43482296895813033</c:v>
                </c:pt>
                <c:pt idx="52">
                  <c:v>0.43402116556068226</c:v>
                </c:pt>
                <c:pt idx="53">
                  <c:v>0.43324138407155605</c:v>
                </c:pt>
                <c:pt idx="54">
                  <c:v>0.43248366385497122</c:v>
                </c:pt>
                <c:pt idx="55">
                  <c:v>0.43174786520517194</c:v>
                </c:pt>
                <c:pt idx="56">
                  <c:v>0.43103369575705786</c:v>
                </c:pt>
                <c:pt idx="57">
                  <c:v>0.43034073511970455</c:v>
                </c:pt>
                <c:pt idx="58">
                  <c:v>0.42966845753565702</c:v>
                </c:pt>
                <c:pt idx="59">
                  <c:v>0.4290162524620546</c:v>
                </c:pt>
                <c:pt idx="60">
                  <c:v>0.42838344304534998</c:v>
                </c:pt>
                <c:pt idx="61">
                  <c:v>0.4277693025208294</c:v>
                </c:pt>
                <c:pt idx="62">
                  <c:v>0.42717306861304927</c:v>
                </c:pt>
                <c:pt idx="63">
                  <c:v>0.42659395604557804</c:v>
                </c:pt>
                <c:pt idx="64">
                  <c:v>0.42603116729004131</c:v>
                </c:pt>
                <c:pt idx="65">
                  <c:v>0.42548390169733191</c:v>
                </c:pt>
                <c:pt idx="66">
                  <c:v>0.42495136315971288</c:v>
                </c:pt>
                <c:pt idx="67">
                  <c:v>0.42443276645298034</c:v>
                </c:pt>
                <c:pt idx="68">
                  <c:v>0.42392734240423469</c:v>
                </c:pt>
                <c:pt idx="69">
                  <c:v>0.42343434202426328</c:v>
                </c:pt>
                <c:pt idx="70">
                  <c:v>0.4229530397350173</c:v>
                </c:pt>
                <c:pt idx="71">
                  <c:v>0.42248273581293327</c:v>
                </c:pt>
                <c:pt idx="72">
                  <c:v>0.42202275815848511</c:v>
                </c:pt>
                <c:pt idx="73">
                  <c:v>0.42157246349182681</c:v>
                </c:pt>
                <c:pt idx="74">
                  <c:v>0.42113123806402675</c:v>
                </c:pt>
                <c:pt idx="75">
                  <c:v>0.42069849796344211</c:v>
                </c:pt>
                <c:pt idx="76">
                  <c:v>0.42027368908740254</c:v>
                </c:pt>
                <c:pt idx="77">
                  <c:v>0.41985628684066212</c:v>
                </c:pt>
                <c:pt idx="78">
                  <c:v>0.41944579561409545</c:v>
                </c:pt>
                <c:pt idx="79">
                  <c:v>0.41904174808986799</c:v>
                </c:pt>
                <c:pt idx="80">
                  <c:v>0.41864370441280552</c:v>
                </c:pt>
                <c:pt idx="81">
                  <c:v>0.41825125126188201</c:v>
                </c:pt>
                <c:pt idx="82">
                  <c:v>0.41786400085061404</c:v>
                </c:pt>
                <c:pt idx="83">
                  <c:v>0.41748158988063389</c:v>
                </c:pt>
                <c:pt idx="84">
                  <c:v>0.41710367846877433</c:v>
                </c:pt>
                <c:pt idx="85">
                  <c:v>0.41672994906457134</c:v>
                </c:pt>
                <c:pt idx="86">
                  <c:v>0.41636010537213497</c:v>
                </c:pt>
                <c:pt idx="87">
                  <c:v>0.41599387128779874</c:v>
                </c:pt>
                <c:pt idx="88">
                  <c:v>0.41563098986278568</c:v>
                </c:pt>
                <c:pt idx="89">
                  <c:v>0.41527122229828678</c:v>
                </c:pt>
                <c:pt idx="90">
                  <c:v>0.41491434697878404</c:v>
                </c:pt>
                <c:pt idx="91">
                  <c:v>0.41456015854814265</c:v>
                </c:pt>
                <c:pt idx="92">
                  <c:v>0.41420846703189307</c:v>
                </c:pt>
                <c:pt idx="93">
                  <c:v>0.41385909700821261</c:v>
                </c:pt>
                <c:pt idx="94">
                  <c:v>0.41351188682935186</c:v>
                </c:pt>
                <c:pt idx="95">
                  <c:v>0.41316668789462169</c:v>
                </c:pt>
                <c:pt idx="96">
                  <c:v>0.4128233639755296</c:v>
                </c:pt>
                <c:pt idx="97">
                  <c:v>0.41248179059321521</c:v>
                </c:pt>
                <c:pt idx="98">
                  <c:v>0.41214185444795631</c:v>
                </c:pt>
                <c:pt idx="99">
                  <c:v>0.41180345290019016</c:v>
                </c:pt>
                <c:pt idx="100">
                  <c:v>0.41146649350219205</c:v>
                </c:pt>
                <c:pt idx="101">
                  <c:v>0.41113089357926186</c:v>
                </c:pt>
                <c:pt idx="102">
                  <c:v>0.41079657985897655</c:v>
                </c:pt>
                <c:pt idx="103">
                  <c:v>0.41046348814674821</c:v>
                </c:pt>
                <c:pt idx="104">
                  <c:v>0.41013156304556964</c:v>
                </c:pt>
                <c:pt idx="105">
                  <c:v>0.40980075771742114</c:v>
                </c:pt>
                <c:pt idx="106">
                  <c:v>0.40947103368332749</c:v>
                </c:pt>
                <c:pt idx="107">
                  <c:v>0.40914236065848758</c:v>
                </c:pt>
                <c:pt idx="108">
                  <c:v>0.40881471641822792</c:v>
                </c:pt>
                <c:pt idx="109">
                  <c:v>0.40848808668974768</c:v>
                </c:pt>
                <c:pt idx="110">
                  <c:v>0.40816246506371817</c:v>
                </c:pt>
                <c:pt idx="111">
                  <c:v>0.40783785291875924</c:v>
                </c:pt>
                <c:pt idx="112">
                  <c:v>0.40751425935065688</c:v>
                </c:pt>
                <c:pt idx="113">
                  <c:v>0.40719170109690023</c:v>
                </c:pt>
                <c:pt idx="114">
                  <c:v>0.40687020244573974</c:v>
                </c:pt>
                <c:pt idx="115">
                  <c:v>0.40654979511752387</c:v>
                </c:pt>
                <c:pt idx="116">
                  <c:v>0.40623051810462119</c:v>
                </c:pt>
                <c:pt idx="117">
                  <c:v>0.40591241745484419</c:v>
                </c:pt>
                <c:pt idx="118">
                  <c:v>0.40559554598205799</c:v>
                </c:pt>
                <c:pt idx="119">
                  <c:v>0.4052799628867122</c:v>
                </c:pt>
                <c:pt idx="120">
                  <c:v>0.40496573326850571</c:v>
                </c:pt>
                <c:pt idx="121">
                  <c:v>0.40465292751347715</c:v>
                </c:pt>
                <c:pt idx="122">
                  <c:v>0.40434162053867811</c:v>
                </c:pt>
                <c:pt idx="123">
                  <c:v>0.40403189087944241</c:v>
                </c:pt>
                <c:pt idx="124">
                  <c:v>0.4037238196073048</c:v>
                </c:pt>
                <c:pt idx="125">
                  <c:v>0.40341748907101493</c:v>
                </c:pt>
                <c:pt idx="126">
                  <c:v>0.40311298145895547</c:v>
                </c:pt>
                <c:pt idx="127">
                  <c:v>0.40281037718865437</c:v>
                </c:pt>
                <c:pt idx="128">
                  <c:v>0.40250975313790566</c:v>
                </c:pt>
                <c:pt idx="129">
                  <c:v>0.40221118074206613</c:v>
                </c:pt>
                <c:pt idx="130">
                  <c:v>0.40191472399301426</c:v>
                </c:pt>
                <c:pt idx="131">
                  <c:v>0.40162043738646908</c:v>
                </c:pt>
                <c:pt idx="132">
                  <c:v>0.40132836387515303</c:v>
                </c:pt>
                <c:pt idx="133">
                  <c:v>0.40103853289476576</c:v>
                </c:pt>
                <c:pt idx="134">
                  <c:v>0.40075095853694442</c:v>
                </c:pt>
                <c:pt idx="135">
                  <c:v>0.40046563794735174</c:v>
                </c:pt>
                <c:pt idx="136">
                  <c:v>0.40018255002687797</c:v>
                </c:pt>
                <c:pt idx="137">
                  <c:v>0.39990165450900639</c:v>
                </c:pt>
                <c:pt idx="138">
                  <c:v>0.39962289147634888</c:v>
                </c:pt>
                <c:pt idx="139">
                  <c:v>0.39934618136431566</c:v>
                </c:pt>
                <c:pt idx="140">
                  <c:v>0.39907142548042418</c:v>
                </c:pt>
                <c:pt idx="141">
                  <c:v>0.39879850704495878</c:v>
                </c:pt>
                <c:pt idx="142">
                  <c:v>0.39852729273405529</c:v>
                </c:pt>
                <c:pt idx="143">
                  <c:v>0.39825763468159592</c:v>
                </c:pt>
                <c:pt idx="144">
                  <c:v>0.39798937287345337</c:v>
                </c:pt>
                <c:pt idx="145">
                  <c:v>0.39772233784843247</c:v>
                </c:pt>
                <c:pt idx="146">
                  <c:v>0.39745635360621268</c:v>
                </c:pt>
                <c:pt idx="147">
                  <c:v>0.39719124061474587</c:v>
                </c:pt>
                <c:pt idx="148">
                  <c:v>0.39692681880834807</c:v>
                </c:pt>
                <c:pt idx="149">
                  <c:v>0.39666291047298663</c:v>
                </c:pt>
                <c:pt idx="150">
                  <c:v>0.39639934292627266</c:v>
                </c:pt>
                <c:pt idx="151">
                  <c:v>0.39613595091522757</c:v>
                </c:pt>
                <c:pt idx="152">
                  <c:v>0.39587257867352615</c:v>
                </c:pt>
                <c:pt idx="153">
                  <c:v>0.39560908160002356</c:v>
                </c:pt>
                <c:pt idx="154">
                  <c:v>0.39534532754041141</c:v>
                </c:pt>
                <c:pt idx="155">
                  <c:v>0.39508119767248068</c:v>
                </c:pt>
                <c:pt idx="156">
                  <c:v>0.39481658701167044</c:v>
                </c:pt>
                <c:pt idx="157">
                  <c:v>0.39455140456665561</c:v>
                </c:pt>
                <c:pt idx="158">
                  <c:v>0.39428557318435764</c:v>
                </c:pt>
                <c:pt idx="159">
                  <c:v>0.39401902912993297</c:v>
                </c:pt>
                <c:pt idx="160">
                  <c:v>0.39375172145024512</c:v>
                </c:pt>
                <c:pt idx="161">
                  <c:v>0.39348361116949521</c:v>
                </c:pt>
                <c:pt idx="162">
                  <c:v>0.39321467036359414</c:v>
                </c:pt>
                <c:pt idx="163">
                  <c:v>0.39294488115608583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0.460036</c:v>
                </c:pt>
                <c:pt idx="1">
                  <c:v>0.45610499999999998</c:v>
                </c:pt>
                <c:pt idx="2">
                  <c:v>0.45888699999999999</c:v>
                </c:pt>
                <c:pt idx="3">
                  <c:v>0.458843</c:v>
                </c:pt>
                <c:pt idx="4">
                  <c:v>0.45985100000000001</c:v>
                </c:pt>
                <c:pt idx="5">
                  <c:v>0.45942899999999998</c:v>
                </c:pt>
                <c:pt idx="6">
                  <c:v>0.45359699999999997</c:v>
                </c:pt>
                <c:pt idx="7">
                  <c:v>0.457594</c:v>
                </c:pt>
                <c:pt idx="8">
                  <c:v>0.45924900000000002</c:v>
                </c:pt>
                <c:pt idx="9">
                  <c:v>0.45211800000000002</c:v>
                </c:pt>
                <c:pt idx="10">
                  <c:v>0.46019900000000002</c:v>
                </c:pt>
                <c:pt idx="11">
                  <c:v>0.45918599999999998</c:v>
                </c:pt>
                <c:pt idx="12">
                  <c:v>0.46676000000000001</c:v>
                </c:pt>
                <c:pt idx="13">
                  <c:v>0.46334900000000001</c:v>
                </c:pt>
                <c:pt idx="14">
                  <c:v>0.46219199999999999</c:v>
                </c:pt>
                <c:pt idx="15">
                  <c:v>0.46294299999999999</c:v>
                </c:pt>
                <c:pt idx="16">
                  <c:v>0.46183400000000002</c:v>
                </c:pt>
                <c:pt idx="17">
                  <c:v>0.46613700000000002</c:v>
                </c:pt>
                <c:pt idx="18">
                  <c:v>0.47458899999999998</c:v>
                </c:pt>
                <c:pt idx="19">
                  <c:v>0.46404099999999998</c:v>
                </c:pt>
                <c:pt idx="20">
                  <c:v>0.46928900000000001</c:v>
                </c:pt>
                <c:pt idx="21">
                  <c:v>0.473858</c:v>
                </c:pt>
                <c:pt idx="22">
                  <c:v>0.47097800000000001</c:v>
                </c:pt>
                <c:pt idx="23">
                  <c:v>0.47059400000000001</c:v>
                </c:pt>
                <c:pt idx="24">
                  <c:v>0.47573500000000002</c:v>
                </c:pt>
                <c:pt idx="25">
                  <c:v>0.48107800000000001</c:v>
                </c:pt>
                <c:pt idx="26">
                  <c:v>0.48175899999999999</c:v>
                </c:pt>
                <c:pt idx="27">
                  <c:v>0.48702800000000002</c:v>
                </c:pt>
                <c:pt idx="28">
                  <c:v>0.48632399999999998</c:v>
                </c:pt>
                <c:pt idx="29">
                  <c:v>0.493724</c:v>
                </c:pt>
                <c:pt idx="30">
                  <c:v>0.50219999999999998</c:v>
                </c:pt>
                <c:pt idx="31">
                  <c:v>0.51205500000000004</c:v>
                </c:pt>
                <c:pt idx="32">
                  <c:v>0.51523600000000003</c:v>
                </c:pt>
                <c:pt idx="33">
                  <c:v>0.52402499999999996</c:v>
                </c:pt>
                <c:pt idx="34">
                  <c:v>0.53557900000000003</c:v>
                </c:pt>
                <c:pt idx="35">
                  <c:v>0.56005400000000005</c:v>
                </c:pt>
                <c:pt idx="36">
                  <c:v>0.58666300000000005</c:v>
                </c:pt>
                <c:pt idx="37">
                  <c:v>0.61841199999999996</c:v>
                </c:pt>
                <c:pt idx="38">
                  <c:v>0.65069699999999997</c:v>
                </c:pt>
                <c:pt idx="39">
                  <c:v>0.68667599999999995</c:v>
                </c:pt>
                <c:pt idx="40">
                  <c:v>0.722414</c:v>
                </c:pt>
                <c:pt idx="41">
                  <c:v>0.75733600000000001</c:v>
                </c:pt>
                <c:pt idx="42">
                  <c:v>0.78444999999999998</c:v>
                </c:pt>
                <c:pt idx="43">
                  <c:v>0.80311900000000003</c:v>
                </c:pt>
                <c:pt idx="44">
                  <c:v>0.81878099999999998</c:v>
                </c:pt>
                <c:pt idx="45">
                  <c:v>0.824708</c:v>
                </c:pt>
                <c:pt idx="46">
                  <c:v>0.81777699999999998</c:v>
                </c:pt>
                <c:pt idx="47">
                  <c:v>0.79767100000000002</c:v>
                </c:pt>
                <c:pt idx="48">
                  <c:v>0.75742600000000004</c:v>
                </c:pt>
                <c:pt idx="49">
                  <c:v>0.68264599999999998</c:v>
                </c:pt>
                <c:pt idx="50">
                  <c:v>0.58076099999999997</c:v>
                </c:pt>
                <c:pt idx="51">
                  <c:v>0.49279899999999999</c:v>
                </c:pt>
                <c:pt idx="52">
                  <c:v>0.462615</c:v>
                </c:pt>
                <c:pt idx="53">
                  <c:v>0.46327099999999999</c:v>
                </c:pt>
                <c:pt idx="54">
                  <c:v>0.46075700000000003</c:v>
                </c:pt>
                <c:pt idx="55">
                  <c:v>0.45971699999999999</c:v>
                </c:pt>
                <c:pt idx="56">
                  <c:v>0.46201100000000001</c:v>
                </c:pt>
                <c:pt idx="57">
                  <c:v>0.47603899999999999</c:v>
                </c:pt>
                <c:pt idx="58">
                  <c:v>0.480354</c:v>
                </c:pt>
                <c:pt idx="59">
                  <c:v>0.48507699999999998</c:v>
                </c:pt>
                <c:pt idx="60">
                  <c:v>0.49222399999999999</c:v>
                </c:pt>
                <c:pt idx="61">
                  <c:v>0.51511899999999999</c:v>
                </c:pt>
                <c:pt idx="62">
                  <c:v>0.52788500000000005</c:v>
                </c:pt>
                <c:pt idx="63">
                  <c:v>0.55874699999999999</c:v>
                </c:pt>
                <c:pt idx="64">
                  <c:v>0.58106199999999997</c:v>
                </c:pt>
                <c:pt idx="65">
                  <c:v>0.60372700000000001</c:v>
                </c:pt>
                <c:pt idx="66">
                  <c:v>0.62783599999999995</c:v>
                </c:pt>
                <c:pt idx="67">
                  <c:v>0.64930100000000002</c:v>
                </c:pt>
                <c:pt idx="68">
                  <c:v>0.66128200000000004</c:v>
                </c:pt>
                <c:pt idx="69">
                  <c:v>0.66467600000000004</c:v>
                </c:pt>
                <c:pt idx="70">
                  <c:v>0.65701699999999996</c:v>
                </c:pt>
                <c:pt idx="71">
                  <c:v>0.63140200000000002</c:v>
                </c:pt>
                <c:pt idx="72">
                  <c:v>0.57877900000000004</c:v>
                </c:pt>
                <c:pt idx="73">
                  <c:v>0.50099199999999999</c:v>
                </c:pt>
                <c:pt idx="74">
                  <c:v>0.44721100000000003</c:v>
                </c:pt>
                <c:pt idx="75">
                  <c:v>0.43084099999999997</c:v>
                </c:pt>
                <c:pt idx="76">
                  <c:v>0.42891099999999999</c:v>
                </c:pt>
                <c:pt idx="77">
                  <c:v>0.427562</c:v>
                </c:pt>
                <c:pt idx="78">
                  <c:v>0.42378199999999999</c:v>
                </c:pt>
                <c:pt idx="79">
                  <c:v>0.41963299999999998</c:v>
                </c:pt>
                <c:pt idx="80">
                  <c:v>0.42071700000000001</c:v>
                </c:pt>
                <c:pt idx="81">
                  <c:v>0.42283399999999999</c:v>
                </c:pt>
                <c:pt idx="82">
                  <c:v>0.42108400000000001</c:v>
                </c:pt>
                <c:pt idx="83">
                  <c:v>0.42503299999999999</c:v>
                </c:pt>
                <c:pt idx="84">
                  <c:v>0.42958600000000002</c:v>
                </c:pt>
                <c:pt idx="85">
                  <c:v>0.42686400000000002</c:v>
                </c:pt>
                <c:pt idx="86">
                  <c:v>0.42284899999999997</c:v>
                </c:pt>
                <c:pt idx="87">
                  <c:v>0.41546300000000003</c:v>
                </c:pt>
                <c:pt idx="88">
                  <c:v>0.418991</c:v>
                </c:pt>
                <c:pt idx="89">
                  <c:v>0.41454600000000003</c:v>
                </c:pt>
                <c:pt idx="90">
                  <c:v>0.41984300000000002</c:v>
                </c:pt>
                <c:pt idx="91">
                  <c:v>0.41954599999999997</c:v>
                </c:pt>
                <c:pt idx="92">
                  <c:v>0.41691499999999998</c:v>
                </c:pt>
                <c:pt idx="93">
                  <c:v>0.42235200000000001</c:v>
                </c:pt>
                <c:pt idx="94">
                  <c:v>0.42085600000000001</c:v>
                </c:pt>
                <c:pt idx="95">
                  <c:v>0.422178</c:v>
                </c:pt>
                <c:pt idx="96">
                  <c:v>0.41925699999999999</c:v>
                </c:pt>
                <c:pt idx="97">
                  <c:v>0.42271599999999998</c:v>
                </c:pt>
                <c:pt idx="98">
                  <c:v>0.417327</c:v>
                </c:pt>
                <c:pt idx="99">
                  <c:v>0.42287799999999998</c:v>
                </c:pt>
                <c:pt idx="100">
                  <c:v>0.41689199999999998</c:v>
                </c:pt>
                <c:pt idx="101">
                  <c:v>0.41445700000000002</c:v>
                </c:pt>
                <c:pt idx="102">
                  <c:v>0.41900500000000002</c:v>
                </c:pt>
                <c:pt idx="103">
                  <c:v>0.419817</c:v>
                </c:pt>
                <c:pt idx="104">
                  <c:v>0.42983500000000002</c:v>
                </c:pt>
                <c:pt idx="105">
                  <c:v>0.42659900000000001</c:v>
                </c:pt>
                <c:pt idx="106">
                  <c:v>0.42406199999999999</c:v>
                </c:pt>
                <c:pt idx="107">
                  <c:v>0.42920999999999998</c:v>
                </c:pt>
                <c:pt idx="108">
                  <c:v>0.42702800000000002</c:v>
                </c:pt>
                <c:pt idx="109">
                  <c:v>0.433614</c:v>
                </c:pt>
                <c:pt idx="110">
                  <c:v>0.43244199999999999</c:v>
                </c:pt>
                <c:pt idx="111">
                  <c:v>0.42846299999999998</c:v>
                </c:pt>
                <c:pt idx="112">
                  <c:v>0.42505399999999999</c:v>
                </c:pt>
                <c:pt idx="113">
                  <c:v>0.41745300000000002</c:v>
                </c:pt>
                <c:pt idx="114">
                  <c:v>0.415213</c:v>
                </c:pt>
                <c:pt idx="115">
                  <c:v>0.41132299999999999</c:v>
                </c:pt>
                <c:pt idx="116">
                  <c:v>0.412632</c:v>
                </c:pt>
                <c:pt idx="117">
                  <c:v>0.41094599999999998</c:v>
                </c:pt>
                <c:pt idx="118">
                  <c:v>0.40839700000000001</c:v>
                </c:pt>
                <c:pt idx="119">
                  <c:v>0.40798299999999998</c:v>
                </c:pt>
                <c:pt idx="120">
                  <c:v>0.404617</c:v>
                </c:pt>
                <c:pt idx="121">
                  <c:v>0.407082</c:v>
                </c:pt>
                <c:pt idx="122">
                  <c:v>0.41022700000000001</c:v>
                </c:pt>
                <c:pt idx="123">
                  <c:v>0.41275699999999999</c:v>
                </c:pt>
                <c:pt idx="124">
                  <c:v>0.40808</c:v>
                </c:pt>
                <c:pt idx="125">
                  <c:v>0.41106900000000002</c:v>
                </c:pt>
                <c:pt idx="126">
                  <c:v>0.410298</c:v>
                </c:pt>
                <c:pt idx="127">
                  <c:v>0.41011700000000001</c:v>
                </c:pt>
                <c:pt idx="128">
                  <c:v>0.41015000000000001</c:v>
                </c:pt>
                <c:pt idx="129">
                  <c:v>0.40504400000000002</c:v>
                </c:pt>
                <c:pt idx="130">
                  <c:v>0.40764299999999998</c:v>
                </c:pt>
                <c:pt idx="131">
                  <c:v>0.40919299999999997</c:v>
                </c:pt>
                <c:pt idx="132">
                  <c:v>0.404833</c:v>
                </c:pt>
                <c:pt idx="133">
                  <c:v>0.40495199999999998</c:v>
                </c:pt>
                <c:pt idx="134">
                  <c:v>0.41021099999999999</c:v>
                </c:pt>
                <c:pt idx="135">
                  <c:v>0.41164600000000001</c:v>
                </c:pt>
                <c:pt idx="136">
                  <c:v>0.40886</c:v>
                </c:pt>
                <c:pt idx="137">
                  <c:v>0.41029199999999999</c:v>
                </c:pt>
                <c:pt idx="138">
                  <c:v>0.41143299999999999</c:v>
                </c:pt>
                <c:pt idx="139">
                  <c:v>0.414323</c:v>
                </c:pt>
                <c:pt idx="140">
                  <c:v>0.41348800000000002</c:v>
                </c:pt>
                <c:pt idx="141">
                  <c:v>0.407808</c:v>
                </c:pt>
                <c:pt idx="142">
                  <c:v>0.40587899999999999</c:v>
                </c:pt>
                <c:pt idx="143">
                  <c:v>0.411269</c:v>
                </c:pt>
                <c:pt idx="144">
                  <c:v>0.409466</c:v>
                </c:pt>
                <c:pt idx="145">
                  <c:v>0.404947</c:v>
                </c:pt>
                <c:pt idx="146">
                  <c:v>0.40196700000000002</c:v>
                </c:pt>
                <c:pt idx="147">
                  <c:v>0.40599200000000002</c:v>
                </c:pt>
                <c:pt idx="148">
                  <c:v>0.39293499999999998</c:v>
                </c:pt>
                <c:pt idx="149">
                  <c:v>0.398364</c:v>
                </c:pt>
                <c:pt idx="150">
                  <c:v>0.39256799999999997</c:v>
                </c:pt>
                <c:pt idx="151">
                  <c:v>0.39435900000000002</c:v>
                </c:pt>
                <c:pt idx="152">
                  <c:v>0.39902199999999999</c:v>
                </c:pt>
                <c:pt idx="153">
                  <c:v>0.39927699999999999</c:v>
                </c:pt>
                <c:pt idx="154">
                  <c:v>0.39847399999999999</c:v>
                </c:pt>
                <c:pt idx="155">
                  <c:v>0.39198499999999997</c:v>
                </c:pt>
                <c:pt idx="156">
                  <c:v>0.40016200000000002</c:v>
                </c:pt>
                <c:pt idx="157">
                  <c:v>0.39852900000000002</c:v>
                </c:pt>
                <c:pt idx="158">
                  <c:v>0.393924</c:v>
                </c:pt>
                <c:pt idx="159">
                  <c:v>0.39841199999999999</c:v>
                </c:pt>
                <c:pt idx="160">
                  <c:v>0.39444299999999999</c:v>
                </c:pt>
                <c:pt idx="161">
                  <c:v>0.39776400000000001</c:v>
                </c:pt>
                <c:pt idx="162">
                  <c:v>0.39544899999999999</c:v>
                </c:pt>
                <c:pt idx="163">
                  <c:v>0.393262</c:v>
                </c:pt>
                <c:pt idx="164">
                  <c:v>0.395098</c:v>
                </c:pt>
                <c:pt idx="165">
                  <c:v>0.39366000000000001</c:v>
                </c:pt>
                <c:pt idx="166">
                  <c:v>0.39693600000000001</c:v>
                </c:pt>
                <c:pt idx="167">
                  <c:v>0.39459899999999998</c:v>
                </c:pt>
                <c:pt idx="168">
                  <c:v>0.39213100000000001</c:v>
                </c:pt>
                <c:pt idx="169">
                  <c:v>0.39554600000000001</c:v>
                </c:pt>
                <c:pt idx="170">
                  <c:v>0.38968900000000001</c:v>
                </c:pt>
                <c:pt idx="171">
                  <c:v>0.39183299999999999</c:v>
                </c:pt>
                <c:pt idx="172">
                  <c:v>0.39616499999999999</c:v>
                </c:pt>
                <c:pt idx="173">
                  <c:v>0.38923999999999997</c:v>
                </c:pt>
                <c:pt idx="174">
                  <c:v>0.39432099999999998</c:v>
                </c:pt>
                <c:pt idx="175">
                  <c:v>0.388706</c:v>
                </c:pt>
                <c:pt idx="176">
                  <c:v>0.38959199999999999</c:v>
                </c:pt>
                <c:pt idx="177">
                  <c:v>0.39604099999999998</c:v>
                </c:pt>
                <c:pt idx="178">
                  <c:v>0.39341599999999999</c:v>
                </c:pt>
                <c:pt idx="179">
                  <c:v>0.396287</c:v>
                </c:pt>
                <c:pt idx="180">
                  <c:v>0.39605800000000002</c:v>
                </c:pt>
                <c:pt idx="181">
                  <c:v>0.39245400000000003</c:v>
                </c:pt>
                <c:pt idx="182">
                  <c:v>0.38811200000000001</c:v>
                </c:pt>
                <c:pt idx="183">
                  <c:v>0.38995099999999999</c:v>
                </c:pt>
                <c:pt idx="184">
                  <c:v>0.39388299999999998</c:v>
                </c:pt>
                <c:pt idx="185">
                  <c:v>0.395403</c:v>
                </c:pt>
                <c:pt idx="186">
                  <c:v>0.39449800000000002</c:v>
                </c:pt>
                <c:pt idx="187">
                  <c:v>0.40031600000000001</c:v>
                </c:pt>
                <c:pt idx="188">
                  <c:v>0.39677699999999999</c:v>
                </c:pt>
                <c:pt idx="189">
                  <c:v>0.39536399999999999</c:v>
                </c:pt>
                <c:pt idx="190">
                  <c:v>0.39988299999999999</c:v>
                </c:pt>
                <c:pt idx="191">
                  <c:v>0.39605800000000002</c:v>
                </c:pt>
                <c:pt idx="192">
                  <c:v>0.39457700000000001</c:v>
                </c:pt>
                <c:pt idx="193">
                  <c:v>0.39556599999999997</c:v>
                </c:pt>
                <c:pt idx="194">
                  <c:v>0.39338000000000001</c:v>
                </c:pt>
                <c:pt idx="195">
                  <c:v>0.388322</c:v>
                </c:pt>
                <c:pt idx="196">
                  <c:v>0.39501700000000001</c:v>
                </c:pt>
                <c:pt idx="197">
                  <c:v>0.39482499999999998</c:v>
                </c:pt>
                <c:pt idx="198">
                  <c:v>0.39189200000000002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0.45252303702304852</c:v>
                </c:pt>
                <c:pt idx="1">
                  <c:v>0.45333225230207586</c:v>
                </c:pt>
                <c:pt idx="2">
                  <c:v>0.45412247973743541</c:v>
                </c:pt>
                <c:pt idx="3">
                  <c:v>0.45489156965538019</c:v>
                </c:pt>
                <c:pt idx="4">
                  <c:v>0.45563722566976805</c:v>
                </c:pt>
                <c:pt idx="5">
                  <c:v>0.45635701842650467</c:v>
                </c:pt>
                <c:pt idx="6">
                  <c:v>0.45704841051146311</c:v>
                </c:pt>
                <c:pt idx="7">
                  <c:v>0.45770879763039712</c:v>
                </c:pt>
                <c:pt idx="8">
                  <c:v>0.4583355733953422</c:v>
                </c:pt>
                <c:pt idx="9">
                  <c:v>0.45892622810424633</c:v>
                </c:pt>
                <c:pt idx="10">
                  <c:v>0.45947849596144402</c:v>
                </c:pt>
                <c:pt idx="11">
                  <c:v>0.45999057039987756</c:v>
                </c:pt>
                <c:pt idx="12">
                  <c:v>0.46046141357667086</c:v>
                </c:pt>
                <c:pt idx="13">
                  <c:v>0.46089119358168285</c:v>
                </c:pt>
                <c:pt idx="14">
                  <c:v>0.46128189098737399</c:v>
                </c:pt>
                <c:pt idx="15">
                  <c:v>0.46163812421459677</c:v>
                </c:pt>
                <c:pt idx="16">
                  <c:v>0.46196824937197911</c:v>
                </c:pt>
                <c:pt idx="17">
                  <c:v>0.46228579266449193</c:v>
                </c:pt>
                <c:pt idx="18">
                  <c:v>0.4626112693835549</c:v>
                </c:pt>
                <c:pt idx="19">
                  <c:v>0.46297442950717133</c:v>
                </c:pt>
                <c:pt idx="20">
                  <c:v>0.46341694234371883</c:v>
                </c:pt>
                <c:pt idx="21">
                  <c:v>0.46399548790972855</c:v>
                </c:pt>
                <c:pt idx="22">
                  <c:v>0.46478515823582378</c:v>
                </c:pt>
                <c:pt idx="23">
                  <c:v>0.46588298686823804</c:v>
                </c:pt>
                <c:pt idx="24">
                  <c:v>0.46741132186322737</c:v>
                </c:pt>
                <c:pt idx="25">
                  <c:v>0.46952064312225494</c:v>
                </c:pt>
                <c:pt idx="26">
                  <c:v>0.47239131056111527</c:v>
                </c:pt>
                <c:pt idx="27">
                  <c:v>0.47623363217276499</c:v>
                </c:pt>
                <c:pt idx="28">
                  <c:v>0.48128558193801008</c:v>
                </c:pt>
                <c:pt idx="29">
                  <c:v>0.48780750089519315</c:v>
                </c:pt>
                <c:pt idx="30">
                  <c:v>0.49607320422082357</c:v>
                </c:pt>
                <c:pt idx="31">
                  <c:v>0.50635711190286603</c:v>
                </c:pt>
                <c:pt idx="32">
                  <c:v>0.51891732977340244</c:v>
                </c:pt>
                <c:pt idx="33">
                  <c:v>0.53397502585471579</c:v>
                </c:pt>
                <c:pt idx="34">
                  <c:v>0.55169095007925206</c:v>
                </c:pt>
                <c:pt idx="35">
                  <c:v>0.57214048905360548</c:v>
                </c:pt>
                <c:pt idx="36">
                  <c:v>0.59528916842346902</c:v>
                </c:pt>
                <c:pt idx="37">
                  <c:v>0.62097093663451841</c:v>
                </c:pt>
                <c:pt idx="38">
                  <c:v>0.6488717991611227</c:v>
                </c:pt>
                <c:pt idx="39">
                  <c:v>0.67852127828885345</c:v>
                </c:pt>
                <c:pt idx="40">
                  <c:v>0.70929304437020135</c:v>
                </c:pt>
                <c:pt idx="41">
                  <c:v>0.74040956703659744</c:v>
                </c:pt>
                <c:pt idx="42">
                  <c:v>0.77091482320131366</c:v>
                </c:pt>
                <c:pt idx="43">
                  <c:v>0.79947788633803096</c:v>
                </c:pt>
                <c:pt idx="44">
                  <c:v>0.82371628812177078</c:v>
                </c:pt>
                <c:pt idx="45">
                  <c:v>0.83882424880478268</c:v>
                </c:pt>
                <c:pt idx="46">
                  <c:v>0.83646158418260386</c:v>
                </c:pt>
                <c:pt idx="47">
                  <c:v>0.80681296243807876</c:v>
                </c:pt>
                <c:pt idx="48">
                  <c:v>0.74579305194403644</c:v>
                </c:pt>
                <c:pt idx="49">
                  <c:v>0.66265505209445008</c:v>
                </c:pt>
                <c:pt idx="50">
                  <c:v>0.57831965666392737</c:v>
                </c:pt>
                <c:pt idx="51">
                  <c:v>0.51286182870587727</c:v>
                </c:pt>
                <c:pt idx="52">
                  <c:v>0.4739887367213767</c:v>
                </c:pt>
                <c:pt idx="53">
                  <c:v>0.45703095312950653</c:v>
                </c:pt>
                <c:pt idx="54">
                  <c:v>0.45301900598856187</c:v>
                </c:pt>
                <c:pt idx="55">
                  <c:v>0.45521146859035722</c:v>
                </c:pt>
                <c:pt idx="56">
                  <c:v>0.46045149778607686</c:v>
                </c:pt>
                <c:pt idx="57">
                  <c:v>0.46781020543179064</c:v>
                </c:pt>
                <c:pt idx="58">
                  <c:v>0.47721783619990443</c:v>
                </c:pt>
                <c:pt idx="59">
                  <c:v>0.48880014889026085</c:v>
                </c:pt>
                <c:pt idx="60">
                  <c:v>0.50265180867776138</c:v>
                </c:pt>
                <c:pt idx="61">
                  <c:v>0.51876169346292622</c:v>
                </c:pt>
                <c:pt idx="62">
                  <c:v>0.53697682670011171</c:v>
                </c:pt>
                <c:pt idx="63">
                  <c:v>0.55697967229672962</c:v>
                </c:pt>
                <c:pt idx="64">
                  <c:v>0.57827802738282952</c:v>
                </c:pt>
                <c:pt idx="65">
                  <c:v>0.60021035807157663</c:v>
                </c:pt>
                <c:pt idx="66">
                  <c:v>0.62196355180728091</c:v>
                </c:pt>
                <c:pt idx="67">
                  <c:v>0.6425452179014719</c:v>
                </c:pt>
                <c:pt idx="68">
                  <c:v>0.66035129920410829</c:v>
                </c:pt>
                <c:pt idx="69">
                  <c:v>0.67132137377357093</c:v>
                </c:pt>
                <c:pt idx="70">
                  <c:v>0.66589560568923145</c:v>
                </c:pt>
                <c:pt idx="71">
                  <c:v>0.63177292248123185</c:v>
                </c:pt>
                <c:pt idx="72">
                  <c:v>0.56944361914196606</c:v>
                </c:pt>
                <c:pt idx="73">
                  <c:v>0.50198549049523844</c:v>
                </c:pt>
                <c:pt idx="74">
                  <c:v>0.45524723984872184</c:v>
                </c:pt>
                <c:pt idx="75">
                  <c:v>0.43404404248516765</c:v>
                </c:pt>
                <c:pt idx="76">
                  <c:v>0.42754222618097976</c:v>
                </c:pt>
                <c:pt idx="77">
                  <c:v>0.42596799062650137</c:v>
                </c:pt>
                <c:pt idx="78">
                  <c:v>0.42541879170126207</c:v>
                </c:pt>
                <c:pt idx="79">
                  <c:v>0.42500904019914132</c:v>
                </c:pt>
                <c:pt idx="80">
                  <c:v>0.4246159121580475</c:v>
                </c:pt>
                <c:pt idx="81">
                  <c:v>0.42422841130803268</c:v>
                </c:pt>
                <c:pt idx="82">
                  <c:v>0.42384562664483616</c:v>
                </c:pt>
                <c:pt idx="83">
                  <c:v>0.42346726588737532</c:v>
                </c:pt>
                <c:pt idx="84">
                  <c:v>0.42309313322952941</c:v>
                </c:pt>
                <c:pt idx="85">
                  <c:v>0.42272315524790433</c:v>
                </c:pt>
                <c:pt idx="86">
                  <c:v>0.42235745960483961</c:v>
                </c:pt>
                <c:pt idx="87">
                  <c:v>0.42199650547105899</c:v>
                </c:pt>
                <c:pt idx="88">
                  <c:v>0.42164128869331169</c:v>
                </c:pt>
                <c:pt idx="89">
                  <c:v>0.42129364920246082</c:v>
                </c:pt>
                <c:pt idx="90">
                  <c:v>0.42095670788501532</c:v>
                </c:pt>
                <c:pt idx="91">
                  <c:v>0.42063545150320236</c:v>
                </c:pt>
                <c:pt idx="92">
                  <c:v>0.42033746247852372</c:v>
                </c:pt>
                <c:pt idx="93">
                  <c:v>0.42007375120583235</c:v>
                </c:pt>
                <c:pt idx="94">
                  <c:v>0.41985959039631027</c:v>
                </c:pt>
                <c:pt idx="95">
                  <c:v>0.41971517726022722</c:v>
                </c:pt>
                <c:pt idx="96">
                  <c:v>0.41966587068637434</c:v>
                </c:pt>
                <c:pt idx="97">
                  <c:v>0.41974168375772819</c:v>
                </c:pt>
                <c:pt idx="98">
                  <c:v>0.41997567393447266</c:v>
                </c:pt>
                <c:pt idx="99">
                  <c:v>0.42040086935811116</c:v>
                </c:pt>
                <c:pt idx="100">
                  <c:v>0.42104538444309536</c:v>
                </c:pt>
                <c:pt idx="101">
                  <c:v>0.42192539354907227</c:v>
                </c:pt>
                <c:pt idx="102">
                  <c:v>0.42303571005866109</c:v>
                </c:pt>
                <c:pt idx="103">
                  <c:v>0.42433813746275778</c:v>
                </c:pt>
                <c:pt idx="104">
                  <c:v>0.42574905256144996</c:v>
                </c:pt>
                <c:pt idx="105">
                  <c:v>0.42713027329453412</c:v>
                </c:pt>
                <c:pt idx="106">
                  <c:v>0.42829054333546662</c:v>
                </c:pt>
                <c:pt idx="107">
                  <c:v>0.42900639643783789</c:v>
                </c:pt>
                <c:pt idx="108">
                  <c:v>0.42906695784441717</c:v>
                </c:pt>
                <c:pt idx="109">
                  <c:v>0.42833564571080629</c:v>
                </c:pt>
                <c:pt idx="110">
                  <c:v>0.4268071187335114</c:v>
                </c:pt>
                <c:pt idx="111">
                  <c:v>0.42463067992744874</c:v>
                </c:pt>
                <c:pt idx="112">
                  <c:v>0.42208112405572878</c:v>
                </c:pt>
                <c:pt idx="113">
                  <c:v>0.41948309177975079</c:v>
                </c:pt>
                <c:pt idx="114">
                  <c:v>0.4171203529636065</c:v>
                </c:pt>
                <c:pt idx="115">
                  <c:v>0.41516922063222866</c:v>
                </c:pt>
                <c:pt idx="116">
                  <c:v>0.41367993736098502</c:v>
                </c:pt>
                <c:pt idx="117">
                  <c:v>0.41260302591295389</c:v>
                </c:pt>
                <c:pt idx="118">
                  <c:v>0.41183772535092283</c:v>
                </c:pt>
                <c:pt idx="119">
                  <c:v>0.41127698289446318</c:v>
                </c:pt>
                <c:pt idx="120">
                  <c:v>0.41083441896534212</c:v>
                </c:pt>
                <c:pt idx="121">
                  <c:v>0.41045230054860288</c:v>
                </c:pt>
                <c:pt idx="122">
                  <c:v>0.4100975221452251</c:v>
                </c:pt>
                <c:pt idx="123">
                  <c:v>0.40975349176729869</c:v>
                </c:pt>
                <c:pt idx="124">
                  <c:v>0.40941284916569054</c:v>
                </c:pt>
                <c:pt idx="125">
                  <c:v>0.4090726667687537</c:v>
                </c:pt>
                <c:pt idx="126">
                  <c:v>0.40873187957493196</c:v>
                </c:pt>
                <c:pt idx="127">
                  <c:v>0.40839013873285096</c:v>
                </c:pt>
                <c:pt idx="128">
                  <c:v>0.40804746003509457</c:v>
                </c:pt>
                <c:pt idx="129">
                  <c:v>0.40770449414030974</c:v>
                </c:pt>
                <c:pt idx="130">
                  <c:v>0.40736392105211794</c:v>
                </c:pt>
                <c:pt idx="131">
                  <c:v>0.40703449843999162</c:v>
                </c:pt>
                <c:pt idx="132">
                  <c:v>0.40674033154866457</c:v>
                </c:pt>
                <c:pt idx="133">
                  <c:v>0.40653698281322304</c:v>
                </c:pt>
                <c:pt idx="134">
                  <c:v>0.4065290185182302</c:v>
                </c:pt>
                <c:pt idx="135">
                  <c:v>0.40686843990486232</c:v>
                </c:pt>
                <c:pt idx="136">
                  <c:v>0.40770075473250433</c:v>
                </c:pt>
                <c:pt idx="137">
                  <c:v>0.40904364124970255</c:v>
                </c:pt>
                <c:pt idx="138">
                  <c:v>0.41065200451920336</c:v>
                </c:pt>
                <c:pt idx="139">
                  <c:v>0.41199882510148367</c:v>
                </c:pt>
                <c:pt idx="140">
                  <c:v>0.41247418054091073</c:v>
                </c:pt>
                <c:pt idx="141">
                  <c:v>0.41172788647371206</c:v>
                </c:pt>
                <c:pt idx="142">
                  <c:v>0.40990238955249525</c:v>
                </c:pt>
                <c:pt idx="143">
                  <c:v>0.40754952491865493</c:v>
                </c:pt>
                <c:pt idx="144">
                  <c:v>0.40529596128456974</c:v>
                </c:pt>
                <c:pt idx="145">
                  <c:v>0.40353167753768399</c:v>
                </c:pt>
                <c:pt idx="146">
                  <c:v>0.40232583512556752</c:v>
                </c:pt>
                <c:pt idx="147">
                  <c:v>0.40154352303945157</c:v>
                </c:pt>
                <c:pt idx="148">
                  <c:v>0.4010057032875804</c:v>
                </c:pt>
                <c:pt idx="149">
                  <c:v>0.40058050011524965</c:v>
                </c:pt>
                <c:pt idx="150">
                  <c:v>0.40019762756976029</c:v>
                </c:pt>
                <c:pt idx="151">
                  <c:v>0.399827940470802</c:v>
                </c:pt>
                <c:pt idx="152">
                  <c:v>0.39946176368774738</c:v>
                </c:pt>
                <c:pt idx="153">
                  <c:v>0.39909651784117944</c:v>
                </c:pt>
                <c:pt idx="154">
                  <c:v>0.39873168348915933</c:v>
                </c:pt>
                <c:pt idx="155">
                  <c:v>0.3983672220541406</c:v>
                </c:pt>
                <c:pt idx="156">
                  <c:v>0.39800318094129294</c:v>
                </c:pt>
                <c:pt idx="157">
                  <c:v>0.39763961338237513</c:v>
                </c:pt>
                <c:pt idx="158">
                  <c:v>0.39727656526194621</c:v>
                </c:pt>
                <c:pt idx="159">
                  <c:v>0.39691407364357612</c:v>
                </c:pt>
                <c:pt idx="160">
                  <c:v>0.39655216706719387</c:v>
                </c:pt>
                <c:pt idx="161">
                  <c:v>0.39619086613954135</c:v>
                </c:pt>
                <c:pt idx="162">
                  <c:v>0.39583018421261629</c:v>
                </c:pt>
                <c:pt idx="163">
                  <c:v>0.39547012810434601</c:v>
                </c:pt>
                <c:pt idx="164">
                  <c:v>0.39511069883530975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0.45252300692521713</c:v>
                </c:pt>
                <c:pt idx="1">
                  <c:v>0.45333219358030319</c:v>
                </c:pt>
                <c:pt idx="2">
                  <c:v>0.45412236673967699</c:v>
                </c:pt>
                <c:pt idx="3">
                  <c:v>0.45489135519492729</c:v>
                </c:pt>
                <c:pt idx="4">
                  <c:v>0.45563682421989177</c:v>
                </c:pt>
                <c:pt idx="5">
                  <c:v>0.45635627724912342</c:v>
                </c:pt>
                <c:pt idx="6">
                  <c:v>0.45704706086598018</c:v>
                </c:pt>
                <c:pt idx="7">
                  <c:v>0.45770637367863476</c:v>
                </c:pt>
                <c:pt idx="8">
                  <c:v>0.45833127966308651</c:v>
                </c:pt>
                <c:pt idx="9">
                  <c:v>0.45891872652562021</c:v>
                </c:pt>
                <c:pt idx="10">
                  <c:v>0.45946556957632567</c:v>
                </c:pt>
                <c:pt idx="11">
                  <c:v>0.45996860150375884</c:v>
                </c:pt>
                <c:pt idx="12">
                  <c:v>0.46042458829316618</c:v>
                </c:pt>
                <c:pt idx="13">
                  <c:v>0.46083031133337915</c:v>
                </c:pt>
                <c:pt idx="14">
                  <c:v>0.46118261550995948</c:v>
                </c:pt>
                <c:pt idx="15">
                  <c:v>0.46147846278787163</c:v>
                </c:pt>
                <c:pt idx="16">
                  <c:v>0.46171499045428355</c:v>
                </c:pt>
                <c:pt idx="17">
                  <c:v>0.46188957283507909</c:v>
                </c:pt>
                <c:pt idx="18">
                  <c:v>0.46199988493722061</c:v>
                </c:pt>
                <c:pt idx="19">
                  <c:v>0.4620439661285054</c:v>
                </c:pt>
                <c:pt idx="20">
                  <c:v>0.46202028167593778</c:v>
                </c:pt>
                <c:pt idx="21">
                  <c:v>0.46192777975521354</c:v>
                </c:pt>
                <c:pt idx="22">
                  <c:v>0.46176594144695171</c:v>
                </c:pt>
                <c:pt idx="23">
                  <c:v>0.46153482127589079</c:v>
                </c:pt>
                <c:pt idx="24">
                  <c:v>0.46123507604439162</c:v>
                </c:pt>
                <c:pt idx="25">
                  <c:v>0.46086798006646895</c:v>
                </c:pt>
                <c:pt idx="26">
                  <c:v>0.46043542541404681</c:v>
                </c:pt>
                <c:pt idx="27">
                  <c:v>0.45993990641872645</c:v>
                </c:pt>
                <c:pt idx="28">
                  <c:v>0.45938448839132917</c:v>
                </c:pt>
                <c:pt idx="29">
                  <c:v>0.45877276127775174</c:v>
                </c:pt>
                <c:pt idx="30">
                  <c:v>0.45810877970674369</c:v>
                </c:pt>
                <c:pt idx="31">
                  <c:v>0.45739699154606894</c:v>
                </c:pt>
                <c:pt idx="32">
                  <c:v>0.45664215761701321</c:v>
                </c:pt>
                <c:pt idx="33">
                  <c:v>0.45584926558381961</c:v>
                </c:pt>
                <c:pt idx="34">
                  <c:v>0.45502344121072252</c:v>
                </c:pt>
                <c:pt idx="35">
                  <c:v>0.45416986015913235</c:v>
                </c:pt>
                <c:pt idx="36">
                  <c:v>0.45329366329335241</c:v>
                </c:pt>
                <c:pt idx="37">
                  <c:v>0.45239987810246263</c:v>
                </c:pt>
                <c:pt idx="38">
                  <c:v>0.45149334836743704</c:v>
                </c:pt>
                <c:pt idx="39">
                  <c:v>0.4505786736510784</c:v>
                </c:pt>
                <c:pt idx="40">
                  <c:v>0.44966015960982297</c:v>
                </c:pt>
                <c:pt idx="41">
                  <c:v>0.44874177956305927</c:v>
                </c:pt>
                <c:pt idx="42">
                  <c:v>0.44782714724229905</c:v>
                </c:pt>
                <c:pt idx="43">
                  <c:v>0.44691950020491977</c:v>
                </c:pt>
                <c:pt idx="44">
                  <c:v>0.44602169305081568</c:v>
                </c:pt>
                <c:pt idx="45">
                  <c:v>0.44513619933102161</c:v>
                </c:pt>
                <c:pt idx="46">
                  <c:v>0.4442651208828961</c:v>
                </c:pt>
                <c:pt idx="47">
                  <c:v>0.4434102032581132</c:v>
                </c:pt>
                <c:pt idx="48">
                  <c:v>0.44257285591465029</c:v>
                </c:pt>
                <c:pt idx="49">
                  <c:v>0.44175417590709021</c:v>
                </c:pt>
                <c:pt idx="50">
                  <c:v>0.44095497391533955</c:v>
                </c:pt>
                <c:pt idx="51">
                  <c:v>0.44017580158553737</c:v>
                </c:pt>
                <c:pt idx="52">
                  <c:v>0.43941697930552009</c:v>
                </c:pt>
                <c:pt idx="53">
                  <c:v>0.43867862368992738</c:v>
                </c:pt>
                <c:pt idx="54">
                  <c:v>0.43796067419854701</c:v>
                </c:pt>
                <c:pt idx="55">
                  <c:v>0.43726291844978399</c:v>
                </c:pt>
                <c:pt idx="56">
                  <c:v>0.43658501591529247</c:v>
                </c:pt>
                <c:pt idx="57">
                  <c:v>0.43592651978972824</c:v>
                </c:pt>
                <c:pt idx="58">
                  <c:v>0.43528689692052197</c:v>
                </c:pt>
                <c:pt idx="59">
                  <c:v>0.43466554575691629</c:v>
                </c:pt>
                <c:pt idx="60">
                  <c:v>0.43406181233631574</c:v>
                </c:pt>
                <c:pt idx="61">
                  <c:v>0.43347500437081998</c:v>
                </c:pt>
                <c:pt idx="62">
                  <c:v>0.43290440352942222</c:v>
                </c:pt>
                <c:pt idx="63">
                  <c:v>0.43234927603360657</c:v>
                </c:pt>
                <c:pt idx="64">
                  <c:v>0.43180888169778936</c:v>
                </c:pt>
                <c:pt idx="65">
                  <c:v>0.43128248155287574</c:v>
                </c:pt>
                <c:pt idx="66">
                  <c:v>0.43076934419267249</c:v>
                </c:pt>
                <c:pt idx="67">
                  <c:v>0.43026875098030298</c:v>
                </c:pt>
                <c:pt idx="68">
                  <c:v>0.42978000024623225</c:v>
                </c:pt>
                <c:pt idx="69">
                  <c:v>0.42930241060193958</c:v>
                </c:pt>
                <c:pt idx="70">
                  <c:v>0.42883532348441755</c:v>
                </c:pt>
                <c:pt idx="71">
                  <c:v>0.42837810503711932</c:v>
                </c:pt>
                <c:pt idx="72">
                  <c:v>0.42793014742316332</c:v>
                </c:pt>
                <c:pt idx="73">
                  <c:v>0.4274908696568796</c:v>
                </c:pt>
                <c:pt idx="74">
                  <c:v>0.42705971803038417</c:v>
                </c:pt>
                <c:pt idx="75">
                  <c:v>0.42663616620295808</c:v>
                </c:pt>
                <c:pt idx="76">
                  <c:v>0.42621971501271128</c:v>
                </c:pt>
                <c:pt idx="77">
                  <c:v>0.42580989206235575</c:v>
                </c:pt>
                <c:pt idx="78">
                  <c:v>0.42540625112395641</c:v>
                </c:pt>
                <c:pt idx="79">
                  <c:v>0.42500837140124148</c:v>
                </c:pt>
                <c:pt idx="80">
                  <c:v>0.42461585668243501</c:v>
                </c:pt>
                <c:pt idx="81">
                  <c:v>0.4242283344115777</c:v>
                </c:pt>
                <c:pt idx="82">
                  <c:v>0.42384545470188867</c:v>
                </c:pt>
                <c:pt idx="83">
                  <c:v>0.42346688931085869</c:v>
                </c:pt>
                <c:pt idx="84">
                  <c:v>0.42309233059337675</c:v>
                </c:pt>
                <c:pt idx="85">
                  <c:v>0.422721490446264</c:v>
                </c:pt>
                <c:pt idx="86">
                  <c:v>0.42235409925505096</c:v>
                </c:pt>
                <c:pt idx="87">
                  <c:v>0.42198990485165006</c:v>
                </c:pt>
                <c:pt idx="88">
                  <c:v>0.42162867148971228</c:v>
                </c:pt>
                <c:pt idx="89">
                  <c:v>0.42127017884286039</c:v>
                </c:pt>
                <c:pt idx="90">
                  <c:v>0.42091422102964726</c:v>
                </c:pt>
                <c:pt idx="91">
                  <c:v>0.42056060566794962</c:v>
                </c:pt>
                <c:pt idx="92">
                  <c:v>0.42020915296055811</c:v>
                </c:pt>
                <c:pt idx="93">
                  <c:v>0.41985969481293656</c:v>
                </c:pt>
                <c:pt idx="94">
                  <c:v>0.41951207398347806</c:v>
                </c:pt>
                <c:pt idx="95">
                  <c:v>0.41916614326606094</c:v>
                </c:pt>
                <c:pt idx="96">
                  <c:v>0.41882176470429849</c:v>
                </c:pt>
                <c:pt idx="97">
                  <c:v>0.41847880883655836</c:v>
                </c:pt>
                <c:pt idx="98">
                  <c:v>0.41813715397060336</c:v>
                </c:pt>
                <c:pt idx="99">
                  <c:v>0.41779668548655702</c:v>
                </c:pt>
                <c:pt idx="100">
                  <c:v>0.41745729516682806</c:v>
                </c:pt>
                <c:pt idx="101">
                  <c:v>0.41711888055162966</c:v>
                </c:pt>
                <c:pt idx="102">
                  <c:v>0.41678134431880132</c:v>
                </c:pt>
                <c:pt idx="103">
                  <c:v>0.41644459368678788</c:v>
                </c:pt>
                <c:pt idx="104">
                  <c:v>0.41610853983984586</c:v>
                </c:pt>
                <c:pt idx="105">
                  <c:v>0.41577309737484663</c:v>
                </c:pt>
                <c:pt idx="106">
                  <c:v>0.41543818376941455</c:v>
                </c:pt>
                <c:pt idx="107">
                  <c:v>0.41510371887160896</c:v>
                </c:pt>
                <c:pt idx="108">
                  <c:v>0.41476962441189935</c:v>
                </c:pt>
                <c:pt idx="109">
                  <c:v>0.41443582353883601</c:v>
                </c:pt>
                <c:pt idx="110">
                  <c:v>0.41410224038055127</c:v>
                </c:pt>
                <c:pt idx="111">
                  <c:v>0.41376879963506158</c:v>
                </c:pt>
                <c:pt idx="112">
                  <c:v>0.41343542619326029</c:v>
                </c:pt>
                <c:pt idx="113">
                  <c:v>0.41310204479948776</c:v>
                </c:pt>
                <c:pt idx="114">
                  <c:v>0.41276857975561482</c:v>
                </c:pt>
                <c:pt idx="115">
                  <c:v>0.41243495467565294</c:v>
                </c:pt>
                <c:pt idx="116">
                  <c:v>0.41210109229896053</c:v>
                </c:pt>
                <c:pt idx="117">
                  <c:v>0.41176691437109825</c:v>
                </c:pt>
                <c:pt idx="118">
                  <c:v>0.41143234160221104</c:v>
                </c:pt>
                <c:pt idx="119">
                  <c:v>0.4110972937134057</c:v>
                </c:pt>
                <c:pt idx="120">
                  <c:v>0.41076168958182696</c:v>
                </c:pt>
                <c:pt idx="121">
                  <c:v>0.41042544749489596</c:v>
                </c:pt>
                <c:pt idx="122">
                  <c:v>0.41008848552332994</c:v>
                </c:pt>
                <c:pt idx="123">
                  <c:v>0.40975072202097246</c:v>
                </c:pt>
                <c:pt idx="124">
                  <c:v>0.40941207625700915</c:v>
                </c:pt>
                <c:pt idx="125">
                  <c:v>0.40907246918271745</c:v>
                </c:pt>
                <c:pt idx="126">
                  <c:v>0.40873182433044652</c:v>
                </c:pt>
                <c:pt idx="127">
                  <c:v>0.40839006883705098</c:v>
                </c:pt>
                <c:pt idx="128">
                  <c:v>0.40804713457759678</c:v>
                </c:pt>
                <c:pt idx="129">
                  <c:v>0.4077029593880202</c:v>
                </c:pt>
                <c:pt idx="130">
                  <c:v>0.4073574883478609</c:v>
                </c:pt>
                <c:pt idx="131">
                  <c:v>0.40701067508665012</c:v>
                </c:pt>
                <c:pt idx="132">
                  <c:v>0.40666248307055697</c:v>
                </c:pt>
                <c:pt idx="133">
                  <c:v>0.40631288682012268</c:v>
                </c:pt>
                <c:pt idx="134">
                  <c:v>0.40596187300600611</c:v>
                </c:pt>
                <c:pt idx="135">
                  <c:v>0.40560944136828214</c:v>
                </c:pt>
                <c:pt idx="136">
                  <c:v>0.4052556054065114</c:v>
                </c:pt>
                <c:pt idx="137">
                  <c:v>0.40490039279289691</c:v>
                </c:pt>
                <c:pt idx="138">
                  <c:v>0.40454384546945599</c:v>
                </c:pt>
                <c:pt idx="139">
                  <c:v>0.40418601940204835</c:v>
                </c:pt>
                <c:pt idx="140">
                  <c:v>0.40382698397873873</c:v>
                </c:pt>
                <c:pt idx="141">
                  <c:v>0.4034668210564758</c:v>
                </c:pt>
                <c:pt idx="142">
                  <c:v>0.40310562367728214</c:v>
                </c:pt>
                <c:pt idx="143">
                  <c:v>0.4027434944917988</c:v>
                </c:pt>
                <c:pt idx="144">
                  <c:v>0.40238054394280481</c:v>
                </c:pt>
                <c:pt idx="145">
                  <c:v>0.40201688827306803</c:v>
                </c:pt>
                <c:pt idx="146">
                  <c:v>0.40165264742967455</c:v>
                </c:pt>
                <c:pt idx="147">
                  <c:v>0.40128794294028036</c:v>
                </c:pt>
                <c:pt idx="148">
                  <c:v>0.40092289583541896</c:v>
                </c:pt>
                <c:pt idx="149">
                  <c:v>0.40055762468537803</c:v>
                </c:pt>
                <c:pt idx="150">
                  <c:v>0.40019224381088764</c:v>
                </c:pt>
                <c:pt idx="151">
                  <c:v>0.39982686171488324</c:v>
                </c:pt>
                <c:pt idx="152">
                  <c:v>0.39946157976900121</c:v>
                </c:pt>
                <c:pt idx="153">
                  <c:v>0.39909649117434176</c:v>
                </c:pt>
                <c:pt idx="154">
                  <c:v>0.39873168020241501</c:v>
                </c:pt>
                <c:pt idx="155">
                  <c:v>0.39836722170991762</c:v>
                </c:pt>
                <c:pt idx="156">
                  <c:v>0.39800318091067011</c:v>
                </c:pt>
                <c:pt idx="157">
                  <c:v>0.39763961338006171</c:v>
                </c:pt>
                <c:pt idx="158">
                  <c:v>0.39727656526179783</c:v>
                </c:pt>
                <c:pt idx="159">
                  <c:v>0.39691407364356807</c:v>
                </c:pt>
                <c:pt idx="160">
                  <c:v>0.39655216706719348</c:v>
                </c:pt>
                <c:pt idx="161">
                  <c:v>0.39619086613954135</c:v>
                </c:pt>
                <c:pt idx="162">
                  <c:v>0.39583018421261629</c:v>
                </c:pt>
                <c:pt idx="163">
                  <c:v>0.39547012810434601</c:v>
                </c:pt>
                <c:pt idx="164">
                  <c:v>0.39511069883530975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0.44243100000000002</c:v>
                </c:pt>
                <c:pt idx="1">
                  <c:v>0.43776199999999998</c:v>
                </c:pt>
                <c:pt idx="2">
                  <c:v>0.44364599999999998</c:v>
                </c:pt>
                <c:pt idx="3">
                  <c:v>0.44320199999999998</c:v>
                </c:pt>
                <c:pt idx="4">
                  <c:v>0.44061600000000001</c:v>
                </c:pt>
                <c:pt idx="5">
                  <c:v>0.44211400000000001</c:v>
                </c:pt>
                <c:pt idx="6">
                  <c:v>0.44063999999999998</c:v>
                </c:pt>
                <c:pt idx="7">
                  <c:v>0.440969</c:v>
                </c:pt>
                <c:pt idx="8">
                  <c:v>0.44083299999999997</c:v>
                </c:pt>
                <c:pt idx="9">
                  <c:v>0.44052400000000003</c:v>
                </c:pt>
                <c:pt idx="10">
                  <c:v>0.44486599999999998</c:v>
                </c:pt>
                <c:pt idx="11">
                  <c:v>0.44007299999999999</c:v>
                </c:pt>
                <c:pt idx="12">
                  <c:v>0.44346999999999998</c:v>
                </c:pt>
                <c:pt idx="13">
                  <c:v>0.44685900000000001</c:v>
                </c:pt>
                <c:pt idx="14">
                  <c:v>0.44985900000000001</c:v>
                </c:pt>
                <c:pt idx="15">
                  <c:v>0.448409</c:v>
                </c:pt>
                <c:pt idx="16">
                  <c:v>0.44873600000000002</c:v>
                </c:pt>
                <c:pt idx="17">
                  <c:v>0.45350000000000001</c:v>
                </c:pt>
                <c:pt idx="18">
                  <c:v>0.45343299999999997</c:v>
                </c:pt>
                <c:pt idx="19">
                  <c:v>0.452436</c:v>
                </c:pt>
                <c:pt idx="20">
                  <c:v>0.45759499999999997</c:v>
                </c:pt>
                <c:pt idx="21">
                  <c:v>0.46182699999999999</c:v>
                </c:pt>
                <c:pt idx="22">
                  <c:v>0.46220800000000001</c:v>
                </c:pt>
                <c:pt idx="23">
                  <c:v>0.460256</c:v>
                </c:pt>
                <c:pt idx="24">
                  <c:v>0.46803499999999998</c:v>
                </c:pt>
                <c:pt idx="25">
                  <c:v>0.46714899999999998</c:v>
                </c:pt>
                <c:pt idx="26">
                  <c:v>0.46748699999999999</c:v>
                </c:pt>
                <c:pt idx="27">
                  <c:v>0.48153800000000002</c:v>
                </c:pt>
                <c:pt idx="28">
                  <c:v>0.47883799999999999</c:v>
                </c:pt>
                <c:pt idx="29">
                  <c:v>0.48593399999999998</c:v>
                </c:pt>
                <c:pt idx="30">
                  <c:v>0.49464399999999997</c:v>
                </c:pt>
                <c:pt idx="31">
                  <c:v>0.50181699999999996</c:v>
                </c:pt>
                <c:pt idx="32">
                  <c:v>0.50612100000000004</c:v>
                </c:pt>
                <c:pt idx="33">
                  <c:v>0.52182700000000004</c:v>
                </c:pt>
                <c:pt idx="34">
                  <c:v>0.53219799999999995</c:v>
                </c:pt>
                <c:pt idx="35">
                  <c:v>0.54847000000000001</c:v>
                </c:pt>
                <c:pt idx="36">
                  <c:v>0.57593399999999995</c:v>
                </c:pt>
                <c:pt idx="37">
                  <c:v>0.60106300000000001</c:v>
                </c:pt>
                <c:pt idx="38">
                  <c:v>0.63552299999999995</c:v>
                </c:pt>
                <c:pt idx="39">
                  <c:v>0.67406299999999997</c:v>
                </c:pt>
                <c:pt idx="40">
                  <c:v>0.71020799999999995</c:v>
                </c:pt>
                <c:pt idx="41">
                  <c:v>0.74744900000000003</c:v>
                </c:pt>
                <c:pt idx="42">
                  <c:v>0.77641800000000005</c:v>
                </c:pt>
                <c:pt idx="43">
                  <c:v>0.79518800000000001</c:v>
                </c:pt>
                <c:pt idx="44">
                  <c:v>0.81711</c:v>
                </c:pt>
                <c:pt idx="45">
                  <c:v>0.82472599999999996</c:v>
                </c:pt>
                <c:pt idx="46">
                  <c:v>0.82193799999999995</c:v>
                </c:pt>
                <c:pt idx="47">
                  <c:v>0.80351499999999998</c:v>
                </c:pt>
                <c:pt idx="48">
                  <c:v>0.77002499999999996</c:v>
                </c:pt>
                <c:pt idx="49">
                  <c:v>0.70138299999999998</c:v>
                </c:pt>
                <c:pt idx="50">
                  <c:v>0.59190799999999999</c:v>
                </c:pt>
                <c:pt idx="51">
                  <c:v>0.488535</c:v>
                </c:pt>
                <c:pt idx="52">
                  <c:v>0.45440199999999997</c:v>
                </c:pt>
                <c:pt idx="53">
                  <c:v>0.45118200000000003</c:v>
                </c:pt>
                <c:pt idx="54">
                  <c:v>0.45385799999999998</c:v>
                </c:pt>
                <c:pt idx="55">
                  <c:v>0.456928</c:v>
                </c:pt>
                <c:pt idx="56">
                  <c:v>0.45804299999999998</c:v>
                </c:pt>
                <c:pt idx="57">
                  <c:v>0.46851799999999999</c:v>
                </c:pt>
                <c:pt idx="58">
                  <c:v>0.46974399999999999</c:v>
                </c:pt>
                <c:pt idx="59">
                  <c:v>0.47917399999999999</c:v>
                </c:pt>
                <c:pt idx="60">
                  <c:v>0.492898</c:v>
                </c:pt>
                <c:pt idx="61">
                  <c:v>0.499581</c:v>
                </c:pt>
                <c:pt idx="62">
                  <c:v>0.519478</c:v>
                </c:pt>
                <c:pt idx="63">
                  <c:v>0.54440599999999995</c:v>
                </c:pt>
                <c:pt idx="64">
                  <c:v>0.57389699999999999</c:v>
                </c:pt>
                <c:pt idx="65">
                  <c:v>0.59559399999999996</c:v>
                </c:pt>
                <c:pt idx="66">
                  <c:v>0.61765400000000004</c:v>
                </c:pt>
                <c:pt idx="67">
                  <c:v>0.64241999999999999</c:v>
                </c:pt>
                <c:pt idx="68">
                  <c:v>0.64736800000000005</c:v>
                </c:pt>
                <c:pt idx="69">
                  <c:v>0.65983099999999995</c:v>
                </c:pt>
                <c:pt idx="70">
                  <c:v>0.655694</c:v>
                </c:pt>
                <c:pt idx="71">
                  <c:v>0.63561400000000001</c:v>
                </c:pt>
                <c:pt idx="72">
                  <c:v>0.59153900000000004</c:v>
                </c:pt>
                <c:pt idx="73">
                  <c:v>0.51247299999999996</c:v>
                </c:pt>
                <c:pt idx="74">
                  <c:v>0.44208900000000001</c:v>
                </c:pt>
                <c:pt idx="75">
                  <c:v>0.41644700000000001</c:v>
                </c:pt>
                <c:pt idx="76">
                  <c:v>0.41479500000000002</c:v>
                </c:pt>
                <c:pt idx="77">
                  <c:v>0.41639700000000002</c:v>
                </c:pt>
                <c:pt idx="78">
                  <c:v>0.41676099999999999</c:v>
                </c:pt>
                <c:pt idx="79">
                  <c:v>0.41564699999999999</c:v>
                </c:pt>
                <c:pt idx="80">
                  <c:v>0.41305700000000001</c:v>
                </c:pt>
                <c:pt idx="81">
                  <c:v>0.41577500000000001</c:v>
                </c:pt>
                <c:pt idx="82">
                  <c:v>0.41392499999999999</c:v>
                </c:pt>
                <c:pt idx="83">
                  <c:v>0.40968100000000002</c:v>
                </c:pt>
                <c:pt idx="84">
                  <c:v>0.413883</c:v>
                </c:pt>
                <c:pt idx="85">
                  <c:v>0.41496300000000003</c:v>
                </c:pt>
                <c:pt idx="86">
                  <c:v>0.41213</c:v>
                </c:pt>
                <c:pt idx="87">
                  <c:v>0.40950500000000001</c:v>
                </c:pt>
                <c:pt idx="88">
                  <c:v>0.405026</c:v>
                </c:pt>
                <c:pt idx="89">
                  <c:v>0.413331</c:v>
                </c:pt>
                <c:pt idx="90">
                  <c:v>0.408078</c:v>
                </c:pt>
                <c:pt idx="91">
                  <c:v>0.41070000000000001</c:v>
                </c:pt>
                <c:pt idx="92">
                  <c:v>0.41615999999999997</c:v>
                </c:pt>
                <c:pt idx="93">
                  <c:v>0.41451399999999999</c:v>
                </c:pt>
                <c:pt idx="94">
                  <c:v>0.41093400000000002</c:v>
                </c:pt>
                <c:pt idx="95">
                  <c:v>0.41781499999999999</c:v>
                </c:pt>
                <c:pt idx="96">
                  <c:v>0.41796499999999998</c:v>
                </c:pt>
                <c:pt idx="97">
                  <c:v>0.41146500000000003</c:v>
                </c:pt>
                <c:pt idx="98">
                  <c:v>0.41154800000000002</c:v>
                </c:pt>
                <c:pt idx="99">
                  <c:v>0.40949999999999998</c:v>
                </c:pt>
                <c:pt idx="100">
                  <c:v>0.413526</c:v>
                </c:pt>
                <c:pt idx="101">
                  <c:v>0.41189999999999999</c:v>
                </c:pt>
                <c:pt idx="102">
                  <c:v>0.41283700000000001</c:v>
                </c:pt>
                <c:pt idx="103">
                  <c:v>0.41764200000000001</c:v>
                </c:pt>
                <c:pt idx="104">
                  <c:v>0.42106100000000002</c:v>
                </c:pt>
                <c:pt idx="105">
                  <c:v>0.41799500000000001</c:v>
                </c:pt>
                <c:pt idx="106">
                  <c:v>0.41894199999999998</c:v>
                </c:pt>
                <c:pt idx="107">
                  <c:v>0.42248999999999998</c:v>
                </c:pt>
                <c:pt idx="108">
                  <c:v>0.427093</c:v>
                </c:pt>
                <c:pt idx="109">
                  <c:v>0.42852000000000001</c:v>
                </c:pt>
                <c:pt idx="110">
                  <c:v>0.42495100000000002</c:v>
                </c:pt>
                <c:pt idx="111">
                  <c:v>0.42087200000000002</c:v>
                </c:pt>
                <c:pt idx="112">
                  <c:v>0.41225200000000001</c:v>
                </c:pt>
                <c:pt idx="113">
                  <c:v>0.41272700000000001</c:v>
                </c:pt>
                <c:pt idx="114">
                  <c:v>0.40547</c:v>
                </c:pt>
                <c:pt idx="115">
                  <c:v>0.418491</c:v>
                </c:pt>
                <c:pt idx="116">
                  <c:v>0.40922799999999998</c:v>
                </c:pt>
                <c:pt idx="117">
                  <c:v>0.40154800000000002</c:v>
                </c:pt>
                <c:pt idx="118">
                  <c:v>0.40098400000000001</c:v>
                </c:pt>
                <c:pt idx="119">
                  <c:v>0.40311599999999997</c:v>
                </c:pt>
                <c:pt idx="120">
                  <c:v>0.40185799999999999</c:v>
                </c:pt>
                <c:pt idx="121">
                  <c:v>0.39957799999999999</c:v>
                </c:pt>
                <c:pt idx="122">
                  <c:v>0.40894200000000003</c:v>
                </c:pt>
                <c:pt idx="123">
                  <c:v>0.40529999999999999</c:v>
                </c:pt>
                <c:pt idx="124">
                  <c:v>0.40863100000000002</c:v>
                </c:pt>
                <c:pt idx="125">
                  <c:v>0.39857500000000001</c:v>
                </c:pt>
                <c:pt idx="126">
                  <c:v>0.40263900000000002</c:v>
                </c:pt>
                <c:pt idx="127">
                  <c:v>0.40485100000000002</c:v>
                </c:pt>
                <c:pt idx="128">
                  <c:v>0.39751399999999998</c:v>
                </c:pt>
                <c:pt idx="129">
                  <c:v>0.40559499999999998</c:v>
                </c:pt>
                <c:pt idx="130">
                  <c:v>0.40059899999999998</c:v>
                </c:pt>
                <c:pt idx="131">
                  <c:v>0.40350900000000001</c:v>
                </c:pt>
                <c:pt idx="132">
                  <c:v>0.39485900000000002</c:v>
                </c:pt>
                <c:pt idx="133">
                  <c:v>0.40309400000000001</c:v>
                </c:pt>
                <c:pt idx="134">
                  <c:v>0.408161</c:v>
                </c:pt>
                <c:pt idx="135">
                  <c:v>0.39794299999999999</c:v>
                </c:pt>
                <c:pt idx="136">
                  <c:v>0.405281</c:v>
                </c:pt>
                <c:pt idx="137">
                  <c:v>0.40820000000000001</c:v>
                </c:pt>
                <c:pt idx="138">
                  <c:v>0.40471000000000001</c:v>
                </c:pt>
                <c:pt idx="139">
                  <c:v>0.405837</c:v>
                </c:pt>
                <c:pt idx="140">
                  <c:v>0.40844799999999998</c:v>
                </c:pt>
                <c:pt idx="141">
                  <c:v>0.39993899999999999</c:v>
                </c:pt>
                <c:pt idx="142">
                  <c:v>0.40162599999999998</c:v>
                </c:pt>
                <c:pt idx="143">
                  <c:v>0.40159699999999998</c:v>
                </c:pt>
                <c:pt idx="144">
                  <c:v>0.39709800000000001</c:v>
                </c:pt>
                <c:pt idx="145">
                  <c:v>0.40086500000000003</c:v>
                </c:pt>
                <c:pt idx="146">
                  <c:v>0.39552799999999999</c:v>
                </c:pt>
                <c:pt idx="147">
                  <c:v>0.39821899999999999</c:v>
                </c:pt>
                <c:pt idx="148">
                  <c:v>0.40002599999999999</c:v>
                </c:pt>
                <c:pt idx="149">
                  <c:v>0.39323399999999997</c:v>
                </c:pt>
                <c:pt idx="150">
                  <c:v>0.38930700000000001</c:v>
                </c:pt>
                <c:pt idx="151">
                  <c:v>0.38962999999999998</c:v>
                </c:pt>
                <c:pt idx="152">
                  <c:v>0.38736500000000001</c:v>
                </c:pt>
                <c:pt idx="153">
                  <c:v>0.397314</c:v>
                </c:pt>
                <c:pt idx="154">
                  <c:v>0.39099800000000001</c:v>
                </c:pt>
                <c:pt idx="155">
                  <c:v>0.392932</c:v>
                </c:pt>
                <c:pt idx="156">
                  <c:v>0.38607200000000003</c:v>
                </c:pt>
                <c:pt idx="157">
                  <c:v>0.393347</c:v>
                </c:pt>
                <c:pt idx="158">
                  <c:v>0.38900000000000001</c:v>
                </c:pt>
                <c:pt idx="159">
                  <c:v>0.38771299999999997</c:v>
                </c:pt>
                <c:pt idx="160">
                  <c:v>0.38643899999999998</c:v>
                </c:pt>
                <c:pt idx="161">
                  <c:v>0.38712099999999999</c:v>
                </c:pt>
                <c:pt idx="162">
                  <c:v>0.39183499999999999</c:v>
                </c:pt>
                <c:pt idx="163">
                  <c:v>0.38777899999999998</c:v>
                </c:pt>
                <c:pt idx="164">
                  <c:v>0.39738099999999998</c:v>
                </c:pt>
                <c:pt idx="165">
                  <c:v>0.396314</c:v>
                </c:pt>
                <c:pt idx="166">
                  <c:v>0.38822299999999998</c:v>
                </c:pt>
                <c:pt idx="167">
                  <c:v>0.39296399999999998</c:v>
                </c:pt>
                <c:pt idx="168">
                  <c:v>0.39118599999999998</c:v>
                </c:pt>
                <c:pt idx="169">
                  <c:v>0.39177699999999999</c:v>
                </c:pt>
                <c:pt idx="170">
                  <c:v>0.39139200000000002</c:v>
                </c:pt>
                <c:pt idx="171">
                  <c:v>0.38915899999999998</c:v>
                </c:pt>
                <c:pt idx="172">
                  <c:v>0.38497799999999999</c:v>
                </c:pt>
                <c:pt idx="173">
                  <c:v>0.39212999999999998</c:v>
                </c:pt>
                <c:pt idx="174">
                  <c:v>0.38841100000000001</c:v>
                </c:pt>
                <c:pt idx="175">
                  <c:v>0.397922</c:v>
                </c:pt>
                <c:pt idx="176">
                  <c:v>0.39507300000000001</c:v>
                </c:pt>
                <c:pt idx="177">
                  <c:v>0.39426499999999998</c:v>
                </c:pt>
                <c:pt idx="178">
                  <c:v>0.38885999999999998</c:v>
                </c:pt>
                <c:pt idx="179">
                  <c:v>0.393183</c:v>
                </c:pt>
                <c:pt idx="180">
                  <c:v>0.387266</c:v>
                </c:pt>
                <c:pt idx="181">
                  <c:v>0.38544699999999998</c:v>
                </c:pt>
                <c:pt idx="182">
                  <c:v>0.387436</c:v>
                </c:pt>
                <c:pt idx="183">
                  <c:v>0.39063399999999998</c:v>
                </c:pt>
                <c:pt idx="184">
                  <c:v>0.39025799999999999</c:v>
                </c:pt>
                <c:pt idx="185">
                  <c:v>0.392814</c:v>
                </c:pt>
                <c:pt idx="186">
                  <c:v>0.388598</c:v>
                </c:pt>
                <c:pt idx="187">
                  <c:v>0.39448899999999998</c:v>
                </c:pt>
                <c:pt idx="188">
                  <c:v>0.38569399999999998</c:v>
                </c:pt>
                <c:pt idx="189">
                  <c:v>0.39155099999999998</c:v>
                </c:pt>
                <c:pt idx="190">
                  <c:v>0.38462499999999999</c:v>
                </c:pt>
                <c:pt idx="191">
                  <c:v>0.38769599999999999</c:v>
                </c:pt>
                <c:pt idx="192">
                  <c:v>0.38699600000000001</c:v>
                </c:pt>
                <c:pt idx="193">
                  <c:v>0.38656200000000002</c:v>
                </c:pt>
                <c:pt idx="194">
                  <c:v>0.38358199999999998</c:v>
                </c:pt>
                <c:pt idx="195">
                  <c:v>0.38659100000000002</c:v>
                </c:pt>
                <c:pt idx="196">
                  <c:v>0.38895999999999997</c:v>
                </c:pt>
                <c:pt idx="197">
                  <c:v>0.38103399999999998</c:v>
                </c:pt>
                <c:pt idx="198">
                  <c:v>0.38960400000000001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0.43510205399479712</c:v>
                </c:pt>
                <c:pt idx="1">
                  <c:v>0.4362847547912268</c:v>
                </c:pt>
                <c:pt idx="2">
                  <c:v>0.43745233231009417</c:v>
                </c:pt>
                <c:pt idx="3">
                  <c:v>0.43860262698608365</c:v>
                </c:pt>
                <c:pt idx="4">
                  <c:v>0.43973329161867958</c:v>
                </c:pt>
                <c:pt idx="5">
                  <c:v>0.44084179726738448</c:v>
                </c:pt>
                <c:pt idx="6">
                  <c:v>0.4419254488954627</c:v>
                </c:pt>
                <c:pt idx="7">
                  <c:v>0.44298141541220432</c:v>
                </c:pt>
                <c:pt idx="8">
                  <c:v>0.44400678079566258</c:v>
                </c:pt>
                <c:pt idx="9">
                  <c:v>0.4449986257800444</c:v>
                </c:pt>
                <c:pt idx="10">
                  <c:v>0.44595415334944943</c:v>
                </c:pt>
                <c:pt idx="11">
                  <c:v>0.44687087615237553</c:v>
                </c:pt>
                <c:pt idx="12">
                  <c:v>0.44774689002096396</c:v>
                </c:pt>
                <c:pt idx="13">
                  <c:v>0.44858126497007594</c:v>
                </c:pt>
                <c:pt idx="14">
                  <c:v>0.4493745930271178</c:v>
                </c:pt>
                <c:pt idx="15">
                  <c:v>0.4501297402792902</c:v>
                </c:pt>
                <c:pt idx="16">
                  <c:v>0.45085285737397512</c:v>
                </c:pt>
                <c:pt idx="17">
                  <c:v>0.45155470648553203</c:v>
                </c:pt>
                <c:pt idx="18">
                  <c:v>0.45225236088556781</c:v>
                </c:pt>
                <c:pt idx="19">
                  <c:v>0.45297132249243771</c:v>
                </c:pt>
                <c:pt idx="20">
                  <c:v>0.45374807946344198</c:v>
                </c:pt>
                <c:pt idx="21">
                  <c:v>0.4546330863644209</c:v>
                </c:pt>
                <c:pt idx="22">
                  <c:v>0.45569409073070016</c:v>
                </c:pt>
                <c:pt idx="23">
                  <c:v>0.45701965057315586</c:v>
                </c:pt>
                <c:pt idx="24">
                  <c:v>0.45872258898176521</c:v>
                </c:pt>
                <c:pt idx="25">
                  <c:v>0.4609430197295934</c:v>
                </c:pt>
                <c:pt idx="26">
                  <c:v>0.46385046181946127</c:v>
                </c:pt>
                <c:pt idx="27">
                  <c:v>0.4676444566696179</c:v>
                </c:pt>
                <c:pt idx="28">
                  <c:v>0.47255302943137445</c:v>
                </c:pt>
                <c:pt idx="29">
                  <c:v>0.47882831948634491</c:v>
                </c:pt>
                <c:pt idx="30">
                  <c:v>0.48673876878076872</c:v>
                </c:pt>
                <c:pt idx="31">
                  <c:v>0.49655742115453888</c:v>
                </c:pt>
                <c:pt idx="32">
                  <c:v>0.50854616365862892</c:v>
                </c:pt>
                <c:pt idx="33">
                  <c:v>0.52293613095501679</c:v>
                </c:pt>
                <c:pt idx="34">
                  <c:v>0.53990497731826015</c:v>
                </c:pt>
                <c:pt idx="35">
                  <c:v>0.55955225827004029</c:v>
                </c:pt>
                <c:pt idx="36">
                  <c:v>0.58187469653511381</c:v>
                </c:pt>
                <c:pt idx="37">
                  <c:v>0.6067435605696363</c:v>
                </c:pt>
                <c:pt idx="38">
                  <c:v>0.63388667722547654</c:v>
                </c:pt>
                <c:pt idx="39">
                  <c:v>0.66287765551781086</c:v>
                </c:pt>
                <c:pt idx="40">
                  <c:v>0.69313462582589791</c:v>
                </c:pt>
                <c:pt idx="41">
                  <c:v>0.72392969091988169</c:v>
                </c:pt>
                <c:pt idx="42">
                  <c:v>0.75440358375090666</c:v>
                </c:pt>
                <c:pt idx="43">
                  <c:v>0.78353772637877661</c:v>
                </c:pt>
                <c:pt idx="44">
                  <c:v>0.80985519511408621</c:v>
                </c:pt>
                <c:pt idx="45">
                  <c:v>0.83024213104134004</c:v>
                </c:pt>
                <c:pt idx="46">
                  <c:v>0.83750678784267951</c:v>
                </c:pt>
                <c:pt idx="47">
                  <c:v>0.81920420774664449</c:v>
                </c:pt>
                <c:pt idx="48">
                  <c:v>0.76406383889030205</c:v>
                </c:pt>
                <c:pt idx="49">
                  <c:v>0.67610929617136328</c:v>
                </c:pt>
                <c:pt idx="50">
                  <c:v>0.58006321462224053</c:v>
                </c:pt>
                <c:pt idx="51">
                  <c:v>0.50485900791939164</c:v>
                </c:pt>
                <c:pt idx="52">
                  <c:v>0.46226049795977497</c:v>
                </c:pt>
                <c:pt idx="53">
                  <c:v>0.44516445573184465</c:v>
                </c:pt>
                <c:pt idx="54">
                  <c:v>0.44120714309267134</c:v>
                </c:pt>
                <c:pt idx="55">
                  <c:v>0.44248019166096764</c:v>
                </c:pt>
                <c:pt idx="56">
                  <c:v>0.44609637633541521</c:v>
                </c:pt>
                <c:pt idx="57">
                  <c:v>0.45158017687226809</c:v>
                </c:pt>
                <c:pt idx="58">
                  <c:v>0.45916718557683683</c:v>
                </c:pt>
                <c:pt idx="59">
                  <c:v>0.46921724782581081</c:v>
                </c:pt>
                <c:pt idx="60">
                  <c:v>0.48205394685379765</c:v>
                </c:pt>
                <c:pt idx="61">
                  <c:v>0.49789286848304309</c:v>
                </c:pt>
                <c:pt idx="62">
                  <c:v>0.51677942687937684</c:v>
                </c:pt>
                <c:pt idx="63">
                  <c:v>0.53853115741400681</c:v>
                </c:pt>
                <c:pt idx="64">
                  <c:v>0.56269301933922145</c:v>
                </c:pt>
                <c:pt idx="65">
                  <c:v>0.58851410563718098</c:v>
                </c:pt>
                <c:pt idx="66">
                  <c:v>0.61493370986794083</c:v>
                </c:pt>
                <c:pt idx="67">
                  <c:v>0.64044827493424106</c:v>
                </c:pt>
                <c:pt idx="68">
                  <c:v>0.66238307685122089</c:v>
                </c:pt>
                <c:pt idx="69">
                  <c:v>0.6749825821522738</c:v>
                </c:pt>
                <c:pt idx="70">
                  <c:v>0.6680268071892197</c:v>
                </c:pt>
                <c:pt idx="71">
                  <c:v>0.63195870555163336</c:v>
                </c:pt>
                <c:pt idx="72">
                  <c:v>0.57048152690390441</c:v>
                </c:pt>
                <c:pt idx="73">
                  <c:v>0.50467169450402605</c:v>
                </c:pt>
                <c:pt idx="74">
                  <c:v>0.45665568955160091</c:v>
                </c:pt>
                <c:pt idx="75">
                  <c:v>0.4321833214520977</c:v>
                </c:pt>
                <c:pt idx="76">
                  <c:v>0.42325656814292556</c:v>
                </c:pt>
                <c:pt idx="77">
                  <c:v>0.42071191204000785</c:v>
                </c:pt>
                <c:pt idx="78">
                  <c:v>0.41990218380713568</c:v>
                </c:pt>
                <c:pt idx="79">
                  <c:v>0.41941621867985185</c:v>
                </c:pt>
                <c:pt idx="80">
                  <c:v>0.41897606446038427</c:v>
                </c:pt>
                <c:pt idx="81">
                  <c:v>0.41854476998542917</c:v>
                </c:pt>
                <c:pt idx="82">
                  <c:v>0.41811869901863247</c:v>
                </c:pt>
                <c:pt idx="83">
                  <c:v>0.41769731984986064</c:v>
                </c:pt>
                <c:pt idx="84">
                  <c:v>0.41728032425850148</c:v>
                </c:pt>
                <c:pt idx="85">
                  <c:v>0.41686745380574203</c:v>
                </c:pt>
                <c:pt idx="86">
                  <c:v>0.41645851706441028</c:v>
                </c:pt>
                <c:pt idx="87">
                  <c:v>0.41605344063499045</c:v>
                </c:pt>
                <c:pt idx="88">
                  <c:v>0.41565236722042204</c:v>
                </c:pt>
                <c:pt idx="89">
                  <c:v>0.41525583357892376</c:v>
                </c:pt>
                <c:pt idx="90">
                  <c:v>0.41486507637968828</c:v>
                </c:pt>
                <c:pt idx="91">
                  <c:v>0.4144825287017343</c:v>
                </c:pt>
                <c:pt idx="92">
                  <c:v>0.41411257744993951</c:v>
                </c:pt>
                <c:pt idx="93">
                  <c:v>0.41376264066507845</c:v>
                </c:pt>
                <c:pt idx="94">
                  <c:v>0.41344457787953326</c:v>
                </c:pt>
                <c:pt idx="95">
                  <c:v>0.41317635032961081</c:v>
                </c:pt>
                <c:pt idx="96">
                  <c:v>0.41298369240688937</c:v>
                </c:pt>
                <c:pt idx="97">
                  <c:v>0.41290135065635947</c:v>
                </c:pt>
                <c:pt idx="98">
                  <c:v>0.41297322784746027</c:v>
                </c:pt>
                <c:pt idx="99">
                  <c:v>0.41325059551406917</c:v>
                </c:pt>
                <c:pt idx="100">
                  <c:v>0.4137874604996214</c:v>
                </c:pt>
                <c:pt idx="101">
                  <c:v>0.41463218504999744</c:v>
                </c:pt>
                <c:pt idx="102">
                  <c:v>0.41581450373916773</c:v>
                </c:pt>
                <c:pt idx="103">
                  <c:v>0.41732723705908381</c:v>
                </c:pt>
                <c:pt idx="104">
                  <c:v>0.41910299133303325</c:v>
                </c:pt>
                <c:pt idx="105">
                  <c:v>0.4209896133118583</c:v>
                </c:pt>
                <c:pt idx="106">
                  <c:v>0.4227354671493751</c:v>
                </c:pt>
                <c:pt idx="107">
                  <c:v>0.42400406901462323</c:v>
                </c:pt>
                <c:pt idx="108">
                  <c:v>0.42443760961738197</c:v>
                </c:pt>
                <c:pt idx="109">
                  <c:v>0.42376882994549336</c:v>
                </c:pt>
                <c:pt idx="110">
                  <c:v>0.42194254755450894</c:v>
                </c:pt>
                <c:pt idx="111">
                  <c:v>0.41917855719859332</c:v>
                </c:pt>
                <c:pt idx="112">
                  <c:v>0.41592214449216541</c:v>
                </c:pt>
                <c:pt idx="113">
                  <c:v>0.41269202586401044</c:v>
                </c:pt>
                <c:pt idx="114">
                  <c:v>0.40990364276177582</c:v>
                </c:pt>
                <c:pt idx="115">
                  <c:v>0.40776038013217986</c:v>
                </c:pt>
                <c:pt idx="116">
                  <c:v>0.40625407629981536</c:v>
                </c:pt>
                <c:pt idx="117">
                  <c:v>0.4052454228145343</c:v>
                </c:pt>
                <c:pt idx="118">
                  <c:v>0.40456041685863026</c:v>
                </c:pt>
                <c:pt idx="119">
                  <c:v>0.4040546591859604</c:v>
                </c:pt>
                <c:pt idx="120">
                  <c:v>0.40363448323527734</c:v>
                </c:pt>
                <c:pt idx="121">
                  <c:v>0.40324978835514774</c:v>
                </c:pt>
                <c:pt idx="122">
                  <c:v>0.40287791852931132</c:v>
                </c:pt>
                <c:pt idx="123">
                  <c:v>0.40251008522525</c:v>
                </c:pt>
                <c:pt idx="124">
                  <c:v>0.40214332990807267</c:v>
                </c:pt>
                <c:pt idx="125">
                  <c:v>0.40177677303423071</c:v>
                </c:pt>
                <c:pt idx="126">
                  <c:v>0.40141017329094308</c:v>
                </c:pt>
                <c:pt idx="127">
                  <c:v>0.40104347209087754</c:v>
                </c:pt>
                <c:pt idx="128">
                  <c:v>0.40067673746190985</c:v>
                </c:pt>
                <c:pt idx="129">
                  <c:v>0.40031051651689781</c:v>
                </c:pt>
                <c:pt idx="130">
                  <c:v>0.39994748932286012</c:v>
                </c:pt>
                <c:pt idx="131">
                  <c:v>0.39959829787852696</c:v>
                </c:pt>
                <c:pt idx="132">
                  <c:v>0.39929763050922978</c:v>
                </c:pt>
                <c:pt idx="133">
                  <c:v>0.39913687944543264</c:v>
                </c:pt>
                <c:pt idx="134">
                  <c:v>0.39930421075117029</c:v>
                </c:pt>
                <c:pt idx="135">
                  <c:v>0.40008047324834772</c:v>
                </c:pt>
                <c:pt idx="136">
                  <c:v>0.40170142244400964</c:v>
                </c:pt>
                <c:pt idx="137">
                  <c:v>0.40406386386210696</c:v>
                </c:pt>
                <c:pt idx="138">
                  <c:v>0.40647870511273965</c:v>
                </c:pt>
                <c:pt idx="139">
                  <c:v>0.40783820947578991</c:v>
                </c:pt>
                <c:pt idx="140">
                  <c:v>0.40728877128736557</c:v>
                </c:pt>
                <c:pt idx="141">
                  <c:v>0.4048915522554602</c:v>
                </c:pt>
                <c:pt idx="142">
                  <c:v>0.40159623795439042</c:v>
                </c:pt>
                <c:pt idx="143">
                  <c:v>0.39853313006980445</c:v>
                </c:pt>
                <c:pt idx="144">
                  <c:v>0.39632956434065697</c:v>
                </c:pt>
                <c:pt idx="145">
                  <c:v>0.39499167834476201</c:v>
                </c:pt>
                <c:pt idx="146">
                  <c:v>0.39421715804978269</c:v>
                </c:pt>
                <c:pt idx="147">
                  <c:v>0.39371169652149463</c:v>
                </c:pt>
                <c:pt idx="148">
                  <c:v>0.3933049106232489</c:v>
                </c:pt>
                <c:pt idx="149">
                  <c:v>0.39292652295102815</c:v>
                </c:pt>
                <c:pt idx="150">
                  <c:v>0.3925546388737971</c:v>
                </c:pt>
                <c:pt idx="151">
                  <c:v>0.39218397365307306</c:v>
                </c:pt>
                <c:pt idx="152">
                  <c:v>0.3918135343305767</c:v>
                </c:pt>
                <c:pt idx="153">
                  <c:v>0.39144318489280988</c:v>
                </c:pt>
                <c:pt idx="154">
                  <c:v>0.39107292238728136</c:v>
                </c:pt>
                <c:pt idx="155">
                  <c:v>0.39070275869560678</c:v>
                </c:pt>
                <c:pt idx="156">
                  <c:v>0.39033270535449394</c:v>
                </c:pt>
                <c:pt idx="157">
                  <c:v>0.38996277204193369</c:v>
                </c:pt>
                <c:pt idx="158">
                  <c:v>0.38959296652039838</c:v>
                </c:pt>
                <c:pt idx="159">
                  <c:v>0.38922329472861122</c:v>
                </c:pt>
                <c:pt idx="160">
                  <c:v>0.38885376090491308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0.43510203014912674</c:v>
                </c:pt>
                <c:pt idx="1">
                  <c:v>0.43628470800381386</c:v>
                </c:pt>
                <c:pt idx="2">
                  <c:v>0.43745224177151026</c:v>
                </c:pt>
                <c:pt idx="3">
                  <c:v>0.43860245419412308</c:v>
                </c:pt>
                <c:pt idx="4">
                  <c:v>0.43973296638273529</c:v>
                </c:pt>
                <c:pt idx="5">
                  <c:v>0.44084119351520612</c:v>
                </c:pt>
                <c:pt idx="6">
                  <c:v>0.44192434353467452</c:v>
                </c:pt>
                <c:pt idx="7">
                  <c:v>0.44297941953155617</c:v>
                </c:pt>
                <c:pt idx="8">
                  <c:v>0.44400322652702084</c:v>
                </c:pt>
                <c:pt idx="9">
                  <c:v>0.44499238338711389</c:v>
                </c:pt>
                <c:pt idx="10">
                  <c:v>0.44594334057550028</c:v>
                </c:pt>
                <c:pt idx="11">
                  <c:v>0.44685240439076962</c:v>
                </c:pt>
                <c:pt idx="12">
                  <c:v>0.447715768223234</c:v>
                </c:pt>
                <c:pt idx="13">
                  <c:v>0.44852955119929688</c:v>
                </c:pt>
                <c:pt idx="14">
                  <c:v>0.44928984435426739</c:v>
                </c:pt>
                <c:pt idx="15">
                  <c:v>0.44999276418604339</c:v>
                </c:pt>
                <c:pt idx="16">
                  <c:v>0.45063451309640201</c:v>
                </c:pt>
                <c:pt idx="17">
                  <c:v>0.45121144583375294</c:v>
                </c:pt>
                <c:pt idx="18">
                  <c:v>0.45172014062799892</c:v>
                </c:pt>
                <c:pt idx="19">
                  <c:v>0.45215747327844685</c:v>
                </c:pt>
                <c:pt idx="20">
                  <c:v>0.45252069204969947</c:v>
                </c:pt>
                <c:pt idx="21">
                  <c:v>0.45280749088297134</c:v>
                </c:pt>
                <c:pt idx="22">
                  <c:v>0.4530160781780585</c:v>
                </c:pt>
                <c:pt idx="23">
                  <c:v>0.45314523827931108</c:v>
                </c:pt>
                <c:pt idx="24">
                  <c:v>0.45319438283643498</c:v>
                </c:pt>
                <c:pt idx="25">
                  <c:v>0.45316358942646179</c:v>
                </c:pt>
                <c:pt idx="26">
                  <c:v>0.45305362522129328</c:v>
                </c:pt>
                <c:pt idx="27">
                  <c:v>0.45286595405364505</c:v>
                </c:pt>
                <c:pt idx="28">
                  <c:v>0.45260272594344558</c:v>
                </c:pt>
                <c:pt idx="29">
                  <c:v>0.45226674895147939</c:v>
                </c:pt>
                <c:pt idx="30">
                  <c:v>0.45186144407005541</c:v>
                </c:pt>
                <c:pt idx="31">
                  <c:v>0.45139078467832533</c:v>
                </c:pt>
                <c:pt idx="32">
                  <c:v>0.45085922281979735</c:v>
                </c:pt>
                <c:pt idx="33">
                  <c:v>0.45027160514648545</c:v>
                </c:pt>
                <c:pt idx="34">
                  <c:v>0.44963308177656131</c:v>
                </c:pt>
                <c:pt idx="35">
                  <c:v>0.44894901150681721</c:v>
                </c:pt>
                <c:pt idx="36">
                  <c:v>0.44822486680388707</c:v>
                </c:pt>
                <c:pt idx="37">
                  <c:v>0.4474661417841222</c:v>
                </c:pt>
                <c:pt idx="38">
                  <c:v>0.44667826601231547</c:v>
                </c:pt>
                <c:pt idx="39">
                  <c:v>0.44586652644632235</c:v>
                </c:pt>
                <c:pt idx="40">
                  <c:v>0.44503599927599602</c:v>
                </c:pt>
                <c:pt idx="41">
                  <c:v>0.44419149279887993</c:v>
                </c:pt>
                <c:pt idx="42">
                  <c:v>0.44333750188550458</c:v>
                </c:pt>
                <c:pt idx="43">
                  <c:v>0.44247817404968798</c:v>
                </c:pt>
                <c:pt idx="44">
                  <c:v>0.44161728667984124</c:v>
                </c:pt>
                <c:pt idx="45">
                  <c:v>0.44075823462138736</c:v>
                </c:pt>
                <c:pt idx="46">
                  <c:v>0.43990402703370102</c:v>
                </c:pt>
                <c:pt idx="47">
                  <c:v>0.43905729227490564</c:v>
                </c:pt>
                <c:pt idx="48">
                  <c:v>0.43822028948557945</c:v>
                </c:pt>
                <c:pt idx="49">
                  <c:v>0.4373949255349846</c:v>
                </c:pt>
                <c:pt idx="50">
                  <c:v>0.43658277604575402</c:v>
                </c:pt>
                <c:pt idx="51">
                  <c:v>0.4357851093095324</c:v>
                </c:pt>
                <c:pt idx="52">
                  <c:v>0.43500291203220087</c:v>
                </c:pt>
                <c:pt idx="53">
                  <c:v>0.43423691599005837</c:v>
                </c:pt>
                <c:pt idx="54">
                  <c:v>0.43348762482691156</c:v>
                </c:pt>
                <c:pt idx="55">
                  <c:v>0.43275534036803431</c:v>
                </c:pt>
                <c:pt idx="56">
                  <c:v>0.43204018796426286</c:v>
                </c:pt>
                <c:pt idx="57">
                  <c:v>0.43134214050402708</c:v>
                </c:pt>
                <c:pt idx="58">
                  <c:v>0.43066104084056067</c:v>
                </c:pt>
                <c:pt idx="59">
                  <c:v>0.4299966224749438</c:v>
                </c:pt>
                <c:pt idx="60">
                  <c:v>0.42934852841313714</c:v>
                </c:pt>
                <c:pt idx="61">
                  <c:v>0.42871632817763328</c:v>
                </c:pt>
                <c:pt idx="62">
                  <c:v>0.42809953300311188</c:v>
                </c:pt>
                <c:pt idx="63">
                  <c:v>0.42749760928215685</c:v>
                </c:pt>
                <c:pt idx="64">
                  <c:v>0.42690999035337757</c:v>
                </c:pt>
                <c:pt idx="65">
                  <c:v>0.42633608674186668</c:v>
                </c:pt>
                <c:pt idx="66">
                  <c:v>0.42577529497241706</c:v>
                </c:pt>
                <c:pt idx="67">
                  <c:v>0.42522700508075079</c:v>
                </c:pt>
                <c:pt idx="68">
                  <c:v>0.42469060694847061</c:v>
                </c:pt>
                <c:pt idx="69">
                  <c:v>0.4241654955846037</c:v>
                </c:pt>
                <c:pt idx="70">
                  <c:v>0.42365107547140562</c:v>
                </c:pt>
                <c:pt idx="71">
                  <c:v>0.42314676408526364</c:v>
                </c:pt>
                <c:pt idx="72">
                  <c:v>0.42265199469570092</c:v>
                </c:pt>
                <c:pt idx="73">
                  <c:v>0.42216621853710168</c:v>
                </c:pt>
                <c:pt idx="74">
                  <c:v>0.42168890643922258</c:v>
                </c:pt>
                <c:pt idx="75">
                  <c:v>0.42121954999409372</c:v>
                </c:pt>
                <c:pt idx="76">
                  <c:v>0.4207576623287439</c:v>
                </c:pt>
                <c:pt idx="77">
                  <c:v>0.42030277854543752</c:v>
                </c:pt>
                <c:pt idx="78">
                  <c:v>0.41985445588387416</c:v>
                </c:pt>
                <c:pt idx="79">
                  <c:v>0.41941227365312606</c:v>
                </c:pt>
                <c:pt idx="80">
                  <c:v>0.41897583297498547</c:v>
                </c:pt>
                <c:pt idx="81">
                  <c:v>0.41854475637487154</c:v>
                </c:pt>
                <c:pt idx="82">
                  <c:v>0.41811868725147783</c:v>
                </c:pt>
                <c:pt idx="83">
                  <c:v>0.41769728925191579</c:v>
                </c:pt>
                <c:pt idx="84">
                  <c:v>0.41728024557516613</c:v>
                </c:pt>
                <c:pt idx="85">
                  <c:v>0.41686725822318832</c:v>
                </c:pt>
                <c:pt idx="86">
                  <c:v>0.4164580472159824</c:v>
                </c:pt>
                <c:pt idx="87">
                  <c:v>0.41605234978423661</c:v>
                </c:pt>
                <c:pt idx="88">
                  <c:v>0.41564991955087316</c:v>
                </c:pt>
                <c:pt idx="89">
                  <c:v>0.41525052571079651</c:v>
                </c:pt>
                <c:pt idx="90">
                  <c:v>0.41485395221641436</c:v>
                </c:pt>
                <c:pt idx="91">
                  <c:v>0.4144599969750119</c:v>
                </c:pt>
                <c:pt idx="92">
                  <c:v>0.4140684710627891</c:v>
                </c:pt>
                <c:pt idx="93">
                  <c:v>0.41367919795928287</c:v>
                </c:pt>
                <c:pt idx="94">
                  <c:v>0.41329201280498218</c:v>
                </c:pt>
                <c:pt idx="95">
                  <c:v>0.41290676168417229</c:v>
                </c:pt>
                <c:pt idx="96">
                  <c:v>0.41252330093439621</c:v>
                </c:pt>
                <c:pt idx="97">
                  <c:v>0.41214149648339415</c:v>
                </c:pt>
                <c:pt idx="98">
                  <c:v>0.41176122321394099</c:v>
                </c:pt>
                <c:pt idx="99">
                  <c:v>0.41138236435665271</c:v>
                </c:pt>
                <c:pt idx="100">
                  <c:v>0.41100481091055768</c:v>
                </c:pt>
                <c:pt idx="101">
                  <c:v>0.41062846109101736</c:v>
                </c:pt>
                <c:pt idx="102">
                  <c:v>0.41025321980443041</c:v>
                </c:pt>
                <c:pt idx="103">
                  <c:v>0.40987899814905776</c:v>
                </c:pt>
                <c:pt idx="104">
                  <c:v>0.40950571294125221</c:v>
                </c:pt>
                <c:pt idx="105">
                  <c:v>0.40913328626637591</c:v>
                </c:pt>
                <c:pt idx="106">
                  <c:v>0.40876164505371776</c:v>
                </c:pt>
                <c:pt idx="107">
                  <c:v>0.40839072067480137</c:v>
                </c:pt>
                <c:pt idx="108">
                  <c:v>0.40802044856458047</c:v>
                </c:pt>
                <c:pt idx="109">
                  <c:v>0.40765076786516385</c:v>
                </c:pt>
                <c:pt idx="110">
                  <c:v>0.40728162109188554</c:v>
                </c:pt>
                <c:pt idx="111">
                  <c:v>0.40691295382174253</c:v>
                </c:pt>
                <c:pt idx="112">
                  <c:v>0.40654471440444545</c:v>
                </c:pt>
                <c:pt idx="113">
                  <c:v>0.40617685369658041</c:v>
                </c:pt>
                <c:pt idx="114">
                  <c:v>0.40580932481963539</c:v>
                </c:pt>
                <c:pt idx="115">
                  <c:v>0.40544208294290507</c:v>
                </c:pt>
                <c:pt idx="116">
                  <c:v>0.40507508509253654</c:v>
                </c:pt>
                <c:pt idx="117">
                  <c:v>0.40470828998819847</c:v>
                </c:pt>
                <c:pt idx="118">
                  <c:v>0.40434165790902643</c:v>
                </c:pt>
                <c:pt idx="119">
                  <c:v>0.40397515059059519</c:v>
                </c:pt>
                <c:pt idx="120">
                  <c:v>0.40360873115467005</c:v>
                </c:pt>
                <c:pt idx="121">
                  <c:v>0.40324236407335262</c:v>
                </c:pt>
                <c:pt idx="122">
                  <c:v>0.40287601516895083</c:v>
                </c:pt>
                <c:pt idx="123">
                  <c:v>0.40250965165041996</c:v>
                </c:pt>
                <c:pt idx="124">
                  <c:v>0.40214324218652958</c:v>
                </c:pt>
                <c:pt idx="125">
                  <c:v>0.40177675701499183</c:v>
                </c:pt>
                <c:pt idx="126">
                  <c:v>0.40141016808563923</c:v>
                </c:pt>
                <c:pt idx="127">
                  <c:v>0.40104344923437729</c:v>
                </c:pt>
                <c:pt idx="128">
                  <c:v>0.40067657638310483</c:v>
                </c:pt>
                <c:pt idx="129">
                  <c:v>0.40030952775915546</c:v>
                </c:pt>
                <c:pt idx="130">
                  <c:v>0.39994228412615379</c:v>
                </c:pt>
                <c:pt idx="131">
                  <c:v>0.39957482901663344</c:v>
                </c:pt>
                <c:pt idx="132">
                  <c:v>0.3992071489554434</c:v>
                </c:pt>
                <c:pt idx="133">
                  <c:v>0.39883923366205576</c:v>
                </c:pt>
                <c:pt idx="134">
                  <c:v>0.39847107621948952</c:v>
                </c:pt>
                <c:pt idx="135">
                  <c:v>0.39810267319784209</c:v>
                </c:pt>
                <c:pt idx="136">
                  <c:v>0.39773402472143282</c:v>
                </c:pt>
                <c:pt idx="137">
                  <c:v>0.3973651344703496</c:v>
                </c:pt>
                <c:pt idx="138">
                  <c:v>0.39699600960972736</c:v>
                </c:pt>
                <c:pt idx="139">
                  <c:v>0.3966266606432341</c:v>
                </c:pt>
                <c:pt idx="140">
                  <c:v>0.39625710119084456</c:v>
                </c:pt>
                <c:pt idx="141">
                  <c:v>0.39588734769477468</c:v>
                </c:pt>
                <c:pt idx="142">
                  <c:v>0.39551741906116594</c:v>
                </c:pt>
                <c:pt idx="143">
                  <c:v>0.39514733624845666</c:v>
                </c:pt>
                <c:pt idx="144">
                  <c:v>0.3947771218160876</c:v>
                </c:pt>
                <c:pt idx="145">
                  <c:v>0.39440679944906232</c:v>
                </c:pt>
                <c:pt idx="146">
                  <c:v>0.39403639347477565</c:v>
                </c:pt>
                <c:pt idx="147">
                  <c:v>0.39366592838840397</c:v>
                </c:pt>
                <c:pt idx="148">
                  <c:v>0.39329542840207055</c:v>
                </c:pt>
                <c:pt idx="149">
                  <c:v>0.39292491703108301</c:v>
                </c:pt>
                <c:pt idx="150">
                  <c:v>0.39255441672800495</c:v>
                </c:pt>
                <c:pt idx="151">
                  <c:v>0.39218394857238076</c:v>
                </c:pt>
                <c:pt idx="152">
                  <c:v>0.39181353202085417</c:v>
                </c:pt>
                <c:pt idx="153">
                  <c:v>0.39144318471940226</c:v>
                </c:pt>
                <c:pt idx="154">
                  <c:v>0.39107292237667257</c:v>
                </c:pt>
                <c:pt idx="155">
                  <c:v>0.39070275869507809</c:v>
                </c:pt>
                <c:pt idx="156">
                  <c:v>0.39033270535447251</c:v>
                </c:pt>
                <c:pt idx="157">
                  <c:v>0.38996277204193297</c:v>
                </c:pt>
                <c:pt idx="158">
                  <c:v>0.38959296652039838</c:v>
                </c:pt>
                <c:pt idx="159">
                  <c:v>0.38922329472861122</c:v>
                </c:pt>
                <c:pt idx="160">
                  <c:v>0.38885376090491308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0.44175300000000001</c:v>
                </c:pt>
                <c:pt idx="1">
                  <c:v>0.44134200000000001</c:v>
                </c:pt>
                <c:pt idx="2">
                  <c:v>0.44312699999999999</c:v>
                </c:pt>
                <c:pt idx="3">
                  <c:v>0.44392300000000001</c:v>
                </c:pt>
                <c:pt idx="4">
                  <c:v>0.43988300000000002</c:v>
                </c:pt>
                <c:pt idx="5">
                  <c:v>0.44272699999999998</c:v>
                </c:pt>
                <c:pt idx="6">
                  <c:v>0.44207299999999999</c:v>
                </c:pt>
                <c:pt idx="7">
                  <c:v>0.44025799999999998</c:v>
                </c:pt>
                <c:pt idx="8">
                  <c:v>0.44706400000000002</c:v>
                </c:pt>
                <c:pt idx="9">
                  <c:v>0.44675799999999999</c:v>
                </c:pt>
                <c:pt idx="10">
                  <c:v>0.450017</c:v>
                </c:pt>
                <c:pt idx="11">
                  <c:v>0.44700800000000002</c:v>
                </c:pt>
                <c:pt idx="12">
                  <c:v>0.443743</c:v>
                </c:pt>
                <c:pt idx="13">
                  <c:v>0.448959</c:v>
                </c:pt>
                <c:pt idx="14">
                  <c:v>0.44456499999999999</c:v>
                </c:pt>
                <c:pt idx="15">
                  <c:v>0.44965699999999997</c:v>
                </c:pt>
                <c:pt idx="16">
                  <c:v>0.451789</c:v>
                </c:pt>
                <c:pt idx="17">
                  <c:v>0.45286100000000001</c:v>
                </c:pt>
                <c:pt idx="18">
                  <c:v>0.45624399999999998</c:v>
                </c:pt>
                <c:pt idx="19">
                  <c:v>0.45286799999999999</c:v>
                </c:pt>
                <c:pt idx="20">
                  <c:v>0.45465</c:v>
                </c:pt>
                <c:pt idx="21">
                  <c:v>0.45152900000000001</c:v>
                </c:pt>
                <c:pt idx="22">
                  <c:v>0.45444299999999999</c:v>
                </c:pt>
                <c:pt idx="23">
                  <c:v>0.45510499999999998</c:v>
                </c:pt>
                <c:pt idx="24">
                  <c:v>0.461115</c:v>
                </c:pt>
                <c:pt idx="25">
                  <c:v>0.470387</c:v>
                </c:pt>
                <c:pt idx="26">
                  <c:v>0.467945</c:v>
                </c:pt>
                <c:pt idx="27">
                  <c:v>0.47030899999999998</c:v>
                </c:pt>
                <c:pt idx="28">
                  <c:v>0.47027600000000003</c:v>
                </c:pt>
                <c:pt idx="29">
                  <c:v>0.47756199999999999</c:v>
                </c:pt>
                <c:pt idx="30">
                  <c:v>0.48083500000000001</c:v>
                </c:pt>
                <c:pt idx="31">
                  <c:v>0.483346</c:v>
                </c:pt>
                <c:pt idx="32">
                  <c:v>0.48963600000000002</c:v>
                </c:pt>
                <c:pt idx="33">
                  <c:v>0.49834400000000001</c:v>
                </c:pt>
                <c:pt idx="34">
                  <c:v>0.50485599999999997</c:v>
                </c:pt>
                <c:pt idx="35">
                  <c:v>0.509772</c:v>
                </c:pt>
                <c:pt idx="36">
                  <c:v>0.52796900000000002</c:v>
                </c:pt>
                <c:pt idx="37">
                  <c:v>0.54059599999999997</c:v>
                </c:pt>
                <c:pt idx="38">
                  <c:v>0.55690300000000004</c:v>
                </c:pt>
                <c:pt idx="39">
                  <c:v>0.58384800000000003</c:v>
                </c:pt>
                <c:pt idx="40">
                  <c:v>0.61059200000000002</c:v>
                </c:pt>
                <c:pt idx="41">
                  <c:v>0.64298100000000002</c:v>
                </c:pt>
                <c:pt idx="42">
                  <c:v>0.67137100000000005</c:v>
                </c:pt>
                <c:pt idx="43">
                  <c:v>0.70657700000000001</c:v>
                </c:pt>
                <c:pt idx="44">
                  <c:v>0.738595</c:v>
                </c:pt>
                <c:pt idx="45">
                  <c:v>0.77275499999999997</c:v>
                </c:pt>
                <c:pt idx="46">
                  <c:v>0.79384399999999999</c:v>
                </c:pt>
                <c:pt idx="47">
                  <c:v>0.81030400000000002</c:v>
                </c:pt>
                <c:pt idx="48">
                  <c:v>0.817187</c:v>
                </c:pt>
                <c:pt idx="49">
                  <c:v>0.81495200000000001</c:v>
                </c:pt>
                <c:pt idx="50">
                  <c:v>0.80122499999999997</c:v>
                </c:pt>
                <c:pt idx="51">
                  <c:v>0.75945399999999996</c:v>
                </c:pt>
                <c:pt idx="52">
                  <c:v>0.70024799999999998</c:v>
                </c:pt>
                <c:pt idx="53">
                  <c:v>0.61628499999999997</c:v>
                </c:pt>
                <c:pt idx="54">
                  <c:v>0.54493999999999998</c:v>
                </c:pt>
                <c:pt idx="55">
                  <c:v>0.48440299999999997</c:v>
                </c:pt>
                <c:pt idx="56">
                  <c:v>0.45466000000000001</c:v>
                </c:pt>
                <c:pt idx="57">
                  <c:v>0.45061000000000001</c:v>
                </c:pt>
                <c:pt idx="58">
                  <c:v>0.45641199999999998</c:v>
                </c:pt>
                <c:pt idx="59">
                  <c:v>0.459781</c:v>
                </c:pt>
                <c:pt idx="60">
                  <c:v>0.462422</c:v>
                </c:pt>
                <c:pt idx="61">
                  <c:v>0.469634</c:v>
                </c:pt>
                <c:pt idx="62">
                  <c:v>0.48010000000000003</c:v>
                </c:pt>
                <c:pt idx="63">
                  <c:v>0.49159000000000003</c:v>
                </c:pt>
                <c:pt idx="64">
                  <c:v>0.51356400000000002</c:v>
                </c:pt>
                <c:pt idx="65">
                  <c:v>0.53030600000000006</c:v>
                </c:pt>
                <c:pt idx="66">
                  <c:v>0.55415800000000004</c:v>
                </c:pt>
                <c:pt idx="67">
                  <c:v>0.57592500000000002</c:v>
                </c:pt>
                <c:pt idx="68">
                  <c:v>0.598248</c:v>
                </c:pt>
                <c:pt idx="69">
                  <c:v>0.62220600000000004</c:v>
                </c:pt>
                <c:pt idx="70">
                  <c:v>0.64439199999999996</c:v>
                </c:pt>
                <c:pt idx="71">
                  <c:v>0.65913699999999997</c:v>
                </c:pt>
                <c:pt idx="72">
                  <c:v>0.66006200000000004</c:v>
                </c:pt>
                <c:pt idx="73">
                  <c:v>0.64809700000000003</c:v>
                </c:pt>
                <c:pt idx="74">
                  <c:v>0.61771699999999996</c:v>
                </c:pt>
                <c:pt idx="75">
                  <c:v>0.56585300000000005</c:v>
                </c:pt>
                <c:pt idx="76">
                  <c:v>0.506158</c:v>
                </c:pt>
                <c:pt idx="77">
                  <c:v>0.45549699999999999</c:v>
                </c:pt>
                <c:pt idx="78">
                  <c:v>0.42710500000000001</c:v>
                </c:pt>
                <c:pt idx="79">
                  <c:v>0.41215499999999999</c:v>
                </c:pt>
                <c:pt idx="80">
                  <c:v>0.41446499999999997</c:v>
                </c:pt>
                <c:pt idx="81">
                  <c:v>0.40746199999999999</c:v>
                </c:pt>
                <c:pt idx="82">
                  <c:v>0.413748</c:v>
                </c:pt>
                <c:pt idx="83">
                  <c:v>0.41816399999999998</c:v>
                </c:pt>
                <c:pt idx="84">
                  <c:v>0.41624</c:v>
                </c:pt>
                <c:pt idx="85">
                  <c:v>0.417464</c:v>
                </c:pt>
                <c:pt idx="86">
                  <c:v>0.41284599999999999</c:v>
                </c:pt>
                <c:pt idx="87">
                  <c:v>0.40653800000000001</c:v>
                </c:pt>
                <c:pt idx="88">
                  <c:v>0.40784599999999999</c:v>
                </c:pt>
                <c:pt idx="89">
                  <c:v>0.40340300000000001</c:v>
                </c:pt>
                <c:pt idx="90">
                  <c:v>0.41051100000000001</c:v>
                </c:pt>
                <c:pt idx="91">
                  <c:v>0.408632</c:v>
                </c:pt>
                <c:pt idx="92">
                  <c:v>0.40468399999999999</c:v>
                </c:pt>
                <c:pt idx="93">
                  <c:v>0.41262700000000002</c:v>
                </c:pt>
                <c:pt idx="94">
                  <c:v>0.41066799999999998</c:v>
                </c:pt>
                <c:pt idx="95">
                  <c:v>0.41101700000000002</c:v>
                </c:pt>
                <c:pt idx="96">
                  <c:v>0.40929399999999999</c:v>
                </c:pt>
                <c:pt idx="97">
                  <c:v>0.40808800000000001</c:v>
                </c:pt>
                <c:pt idx="98">
                  <c:v>0.410991</c:v>
                </c:pt>
                <c:pt idx="99">
                  <c:v>0.41129700000000002</c:v>
                </c:pt>
                <c:pt idx="100">
                  <c:v>0.40697499999999998</c:v>
                </c:pt>
                <c:pt idx="101">
                  <c:v>0.40931400000000001</c:v>
                </c:pt>
                <c:pt idx="102">
                  <c:v>0.41087800000000002</c:v>
                </c:pt>
                <c:pt idx="103">
                  <c:v>0.41645599999999999</c:v>
                </c:pt>
                <c:pt idx="104">
                  <c:v>0.41461700000000001</c:v>
                </c:pt>
                <c:pt idx="105">
                  <c:v>0.41992600000000002</c:v>
                </c:pt>
                <c:pt idx="106">
                  <c:v>0.42366100000000001</c:v>
                </c:pt>
                <c:pt idx="107">
                  <c:v>0.42902299999999999</c:v>
                </c:pt>
                <c:pt idx="108">
                  <c:v>0.429114</c:v>
                </c:pt>
                <c:pt idx="109">
                  <c:v>0.432195</c:v>
                </c:pt>
                <c:pt idx="110">
                  <c:v>0.427699</c:v>
                </c:pt>
                <c:pt idx="111">
                  <c:v>0.425012</c:v>
                </c:pt>
                <c:pt idx="112">
                  <c:v>0.42655999999999999</c:v>
                </c:pt>
                <c:pt idx="113">
                  <c:v>0.42314800000000002</c:v>
                </c:pt>
                <c:pt idx="114">
                  <c:v>0.41845300000000002</c:v>
                </c:pt>
                <c:pt idx="115">
                  <c:v>0.42222700000000002</c:v>
                </c:pt>
                <c:pt idx="116">
                  <c:v>0.41910599999999998</c:v>
                </c:pt>
                <c:pt idx="117">
                  <c:v>0.41472999999999999</c:v>
                </c:pt>
                <c:pt idx="118">
                  <c:v>0.41019800000000001</c:v>
                </c:pt>
                <c:pt idx="119">
                  <c:v>0.40438499999999999</c:v>
                </c:pt>
                <c:pt idx="120">
                  <c:v>0.40049200000000001</c:v>
                </c:pt>
                <c:pt idx="121">
                  <c:v>0.40105099999999999</c:v>
                </c:pt>
                <c:pt idx="122">
                  <c:v>0.40228900000000001</c:v>
                </c:pt>
                <c:pt idx="123">
                  <c:v>0.406055</c:v>
                </c:pt>
                <c:pt idx="124">
                  <c:v>0.39722800000000003</c:v>
                </c:pt>
                <c:pt idx="125">
                  <c:v>0.40047300000000002</c:v>
                </c:pt>
                <c:pt idx="126">
                  <c:v>0.39072499999999999</c:v>
                </c:pt>
                <c:pt idx="127">
                  <c:v>0.397839</c:v>
                </c:pt>
                <c:pt idx="128">
                  <c:v>0.39584599999999998</c:v>
                </c:pt>
                <c:pt idx="129">
                  <c:v>0.39750000000000002</c:v>
                </c:pt>
                <c:pt idx="130">
                  <c:v>0.39430599999999999</c:v>
                </c:pt>
                <c:pt idx="131">
                  <c:v>0.39762500000000001</c:v>
                </c:pt>
                <c:pt idx="132">
                  <c:v>0.39292700000000003</c:v>
                </c:pt>
                <c:pt idx="133">
                  <c:v>0.397503</c:v>
                </c:pt>
                <c:pt idx="134">
                  <c:v>0.39909499999999998</c:v>
                </c:pt>
                <c:pt idx="135">
                  <c:v>0.40112100000000001</c:v>
                </c:pt>
                <c:pt idx="136">
                  <c:v>0.39689000000000002</c:v>
                </c:pt>
                <c:pt idx="137">
                  <c:v>0.39605499999999999</c:v>
                </c:pt>
                <c:pt idx="138">
                  <c:v>0.39954099999999998</c:v>
                </c:pt>
                <c:pt idx="139">
                  <c:v>0.40139399999999997</c:v>
                </c:pt>
                <c:pt idx="140">
                  <c:v>0.40089000000000002</c:v>
                </c:pt>
                <c:pt idx="141">
                  <c:v>0.40114100000000003</c:v>
                </c:pt>
                <c:pt idx="142">
                  <c:v>0.40442099999999997</c:v>
                </c:pt>
                <c:pt idx="143">
                  <c:v>0.40248200000000001</c:v>
                </c:pt>
                <c:pt idx="144">
                  <c:v>0.40012700000000001</c:v>
                </c:pt>
                <c:pt idx="145">
                  <c:v>0.39396199999999998</c:v>
                </c:pt>
                <c:pt idx="146">
                  <c:v>0.39565499999999998</c:v>
                </c:pt>
                <c:pt idx="147">
                  <c:v>0.39844400000000002</c:v>
                </c:pt>
                <c:pt idx="148">
                  <c:v>0.390127</c:v>
                </c:pt>
                <c:pt idx="149">
                  <c:v>0.391928</c:v>
                </c:pt>
                <c:pt idx="150">
                  <c:v>0.39409699999999998</c:v>
                </c:pt>
                <c:pt idx="151">
                  <c:v>0.386098</c:v>
                </c:pt>
                <c:pt idx="152">
                  <c:v>0.39170100000000002</c:v>
                </c:pt>
                <c:pt idx="153">
                  <c:v>0.38750299999999999</c:v>
                </c:pt>
                <c:pt idx="154">
                  <c:v>0.393426</c:v>
                </c:pt>
                <c:pt idx="155">
                  <c:v>0.393013</c:v>
                </c:pt>
                <c:pt idx="156">
                  <c:v>0.39200000000000002</c:v>
                </c:pt>
                <c:pt idx="157">
                  <c:v>0.38884000000000002</c:v>
                </c:pt>
                <c:pt idx="158">
                  <c:v>0.38566400000000001</c:v>
                </c:pt>
                <c:pt idx="159">
                  <c:v>0.38085400000000003</c:v>
                </c:pt>
                <c:pt idx="160">
                  <c:v>0.38737700000000003</c:v>
                </c:pt>
                <c:pt idx="161">
                  <c:v>0.38727200000000001</c:v>
                </c:pt>
                <c:pt idx="162">
                  <c:v>0.38525700000000002</c:v>
                </c:pt>
                <c:pt idx="163">
                  <c:v>0.390986</c:v>
                </c:pt>
                <c:pt idx="164">
                  <c:v>0.38792199999999999</c:v>
                </c:pt>
                <c:pt idx="165">
                  <c:v>0.384575</c:v>
                </c:pt>
                <c:pt idx="166">
                  <c:v>0.38816000000000001</c:v>
                </c:pt>
                <c:pt idx="167">
                  <c:v>0.38462099999999999</c:v>
                </c:pt>
                <c:pt idx="168">
                  <c:v>0.38226100000000002</c:v>
                </c:pt>
                <c:pt idx="169">
                  <c:v>0.38440600000000003</c:v>
                </c:pt>
                <c:pt idx="170">
                  <c:v>0.38138300000000003</c:v>
                </c:pt>
                <c:pt idx="171">
                  <c:v>0.386548</c:v>
                </c:pt>
                <c:pt idx="172">
                  <c:v>0.38524599999999998</c:v>
                </c:pt>
                <c:pt idx="173">
                  <c:v>0.38673200000000002</c:v>
                </c:pt>
                <c:pt idx="174">
                  <c:v>0.38591300000000001</c:v>
                </c:pt>
                <c:pt idx="175">
                  <c:v>0.38614300000000001</c:v>
                </c:pt>
                <c:pt idx="176">
                  <c:v>0.38412400000000002</c:v>
                </c:pt>
                <c:pt idx="177">
                  <c:v>0.38609500000000002</c:v>
                </c:pt>
                <c:pt idx="178">
                  <c:v>0.38390400000000002</c:v>
                </c:pt>
                <c:pt idx="179">
                  <c:v>0.38580799999999998</c:v>
                </c:pt>
                <c:pt idx="180">
                  <c:v>0.38968399999999997</c:v>
                </c:pt>
                <c:pt idx="181">
                  <c:v>0.38857399999999997</c:v>
                </c:pt>
                <c:pt idx="182">
                  <c:v>0.38560800000000001</c:v>
                </c:pt>
                <c:pt idx="183">
                  <c:v>0.38456499999999999</c:v>
                </c:pt>
                <c:pt idx="184">
                  <c:v>0.37937100000000001</c:v>
                </c:pt>
                <c:pt idx="185">
                  <c:v>0.38481399999999999</c:v>
                </c:pt>
                <c:pt idx="186">
                  <c:v>0.38383400000000001</c:v>
                </c:pt>
                <c:pt idx="187">
                  <c:v>0.38354100000000002</c:v>
                </c:pt>
                <c:pt idx="188">
                  <c:v>0.38500899999999999</c:v>
                </c:pt>
                <c:pt idx="189">
                  <c:v>0.38350000000000001</c:v>
                </c:pt>
                <c:pt idx="190">
                  <c:v>0.38317699999999999</c:v>
                </c:pt>
                <c:pt idx="191">
                  <c:v>0.38261400000000001</c:v>
                </c:pt>
                <c:pt idx="192">
                  <c:v>0.37523000000000001</c:v>
                </c:pt>
                <c:pt idx="193">
                  <c:v>0.38194</c:v>
                </c:pt>
                <c:pt idx="194">
                  <c:v>0.382322</c:v>
                </c:pt>
                <c:pt idx="195">
                  <c:v>0.375365</c:v>
                </c:pt>
                <c:pt idx="196">
                  <c:v>0.38087700000000002</c:v>
                </c:pt>
                <c:pt idx="197">
                  <c:v>0.38163999999999998</c:v>
                </c:pt>
                <c:pt idx="198">
                  <c:v>0.38138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0.43684033861527199</c:v>
                </c:pt>
                <c:pt idx="1">
                  <c:v>0.43783192518631625</c:v>
                </c:pt>
                <c:pt idx="2">
                  <c:v>0.43880903372889424</c:v>
                </c:pt>
                <c:pt idx="3">
                  <c:v>0.4397697907003863</c:v>
                </c:pt>
                <c:pt idx="4">
                  <c:v>0.44071215832322747</c:v>
                </c:pt>
                <c:pt idx="5">
                  <c:v>0.44163393503742859</c:v>
                </c:pt>
                <c:pt idx="6">
                  <c:v>0.44253276170404282</c:v>
                </c:pt>
                <c:pt idx="7">
                  <c:v>0.44340613619094227</c:v>
                </c:pt>
                <c:pt idx="8">
                  <c:v>0.44425144005466521</c:v>
                </c:pt>
                <c:pt idx="9">
                  <c:v>0.44506598251939034</c:v>
                </c:pt>
                <c:pt idx="10">
                  <c:v>0.44584706895524573</c:v>
                </c:pt>
                <c:pt idx="11">
                  <c:v>0.44659210368337598</c:v>
                </c:pt>
                <c:pt idx="12">
                  <c:v>0.44729874027676603</c:v>
                </c:pt>
                <c:pt idx="13">
                  <c:v>0.44796509662766221</c:v>
                </c:pt>
                <c:pt idx="14">
                  <c:v>0.44859005686640258</c:v>
                </c:pt>
                <c:pt idx="15">
                  <c:v>0.449173687545111</c:v>
                </c:pt>
                <c:pt idx="16">
                  <c:v>0.4497178009276549</c:v>
                </c:pt>
                <c:pt idx="17">
                  <c:v>0.45022670304782625</c:v>
                </c:pt>
                <c:pt idx="18">
                  <c:v>0.45070816734658081</c:v>
                </c:pt>
                <c:pt idx="19">
                  <c:v>0.4511746747134226</c:v>
                </c:pt>
                <c:pt idx="20">
                  <c:v>0.45164495578351771</c:v>
                </c:pt>
                <c:pt idx="21">
                  <c:v>0.45214585922355466</c:v>
                </c:pt>
                <c:pt idx="22">
                  <c:v>0.45271454820634532</c:v>
                </c:pt>
                <c:pt idx="23">
                  <c:v>0.45340099426472091</c:v>
                </c:pt>
                <c:pt idx="24">
                  <c:v>0.45427069182888474</c:v>
                </c:pt>
                <c:pt idx="25">
                  <c:v>0.45540745781877523</c:v>
                </c:pt>
                <c:pt idx="26">
                  <c:v>0.4569161103800809</c:v>
                </c:pt>
                <c:pt idx="27">
                  <c:v>0.45892474338679029</c:v>
                </c:pt>
                <c:pt idx="28">
                  <c:v>0.46158623577297114</c:v>
                </c:pt>
                <c:pt idx="29">
                  <c:v>0.46507856724635477</c:v>
                </c:pt>
                <c:pt idx="30">
                  <c:v>0.46960346733534836</c:v>
                </c:pt>
                <c:pt idx="31">
                  <c:v>0.47538291764966362</c:v>
                </c:pt>
                <c:pt idx="32">
                  <c:v>0.48265307244319849</c:v>
                </c:pt>
                <c:pt idx="33">
                  <c:v>0.49165527267105191</c:v>
                </c:pt>
                <c:pt idx="34">
                  <c:v>0.50262401149762559</c:v>
                </c:pt>
                <c:pt idx="35">
                  <c:v>0.51577196474258957</c:v>
                </c:pt>
                <c:pt idx="36">
                  <c:v>0.53127251804523268</c:v>
                </c:pt>
                <c:pt idx="37">
                  <c:v>0.54924058197480852</c:v>
                </c:pt>
                <c:pt idx="38">
                  <c:v>0.56971285359119872</c:v>
                </c:pt>
                <c:pt idx="39">
                  <c:v>0.59262901386144085</c:v>
                </c:pt>
                <c:pt idx="40">
                  <c:v>0.61781558434730033</c:v>
                </c:pt>
                <c:pt idx="41">
                  <c:v>0.64497416832130361</c:v>
                </c:pt>
                <c:pt idx="42">
                  <c:v>0.67367503252096261</c:v>
                </c:pt>
                <c:pt idx="43">
                  <c:v>0.70335325924734515</c:v>
                </c:pt>
                <c:pt idx="44">
                  <c:v>0.73329132955614862</c:v>
                </c:pt>
                <c:pt idx="45">
                  <c:v>0.76253687954187621</c:v>
                </c:pt>
                <c:pt idx="46">
                  <c:v>0.7896483308335821</c:v>
                </c:pt>
                <c:pt idx="47">
                  <c:v>0.8121574812291491</c:v>
                </c:pt>
                <c:pt idx="48">
                  <c:v>0.82587591265579952</c:v>
                </c:pt>
                <c:pt idx="49">
                  <c:v>0.82475925914584913</c:v>
                </c:pt>
                <c:pt idx="50">
                  <c:v>0.80249466573082207</c:v>
                </c:pt>
                <c:pt idx="51">
                  <c:v>0.75616877536829563</c:v>
                </c:pt>
                <c:pt idx="52">
                  <c:v>0.69004106891526351</c:v>
                </c:pt>
                <c:pt idx="53">
                  <c:v>0.61584636715318097</c:v>
                </c:pt>
                <c:pt idx="54">
                  <c:v>0.54808193193901589</c:v>
                </c:pt>
                <c:pt idx="55">
                  <c:v>0.49730212851739686</c:v>
                </c:pt>
                <c:pt idx="56">
                  <c:v>0.46644743258404642</c:v>
                </c:pt>
                <c:pt idx="57">
                  <c:v>0.45219973351647097</c:v>
                </c:pt>
                <c:pt idx="58">
                  <c:v>0.44899032667561628</c:v>
                </c:pt>
                <c:pt idx="59">
                  <c:v>0.45220682774611731</c:v>
                </c:pt>
                <c:pt idx="60">
                  <c:v>0.45922514814820969</c:v>
                </c:pt>
                <c:pt idx="61">
                  <c:v>0.4689752934896525</c:v>
                </c:pt>
                <c:pt idx="62">
                  <c:v>0.48117408741997925</c:v>
                </c:pt>
                <c:pt idx="63">
                  <c:v>0.4957874238308001</c:v>
                </c:pt>
                <c:pt idx="64">
                  <c:v>0.51276604506139623</c:v>
                </c:pt>
                <c:pt idx="65">
                  <c:v>0.53193658517577713</c:v>
                </c:pt>
                <c:pt idx="66">
                  <c:v>0.55295816919183183</c:v>
                </c:pt>
                <c:pt idx="67">
                  <c:v>0.57530702013796919</c:v>
                </c:pt>
                <c:pt idx="68">
                  <c:v>0.5982719109552137</c:v>
                </c:pt>
                <c:pt idx="69">
                  <c:v>0.62091092657815594</c:v>
                </c:pt>
                <c:pt idx="70">
                  <c:v>0.64178496099388305</c:v>
                </c:pt>
                <c:pt idx="71">
                  <c:v>0.65810684721181723</c:v>
                </c:pt>
                <c:pt idx="72">
                  <c:v>0.66438293641605595</c:v>
                </c:pt>
                <c:pt idx="73">
                  <c:v>0.65255339218853281</c:v>
                </c:pt>
                <c:pt idx="74">
                  <c:v>0.61688215314215367</c:v>
                </c:pt>
                <c:pt idx="75">
                  <c:v>0.56182741552654403</c:v>
                </c:pt>
                <c:pt idx="76">
                  <c:v>0.5031828699181724</c:v>
                </c:pt>
                <c:pt idx="77">
                  <c:v>0.45758549008010474</c:v>
                </c:pt>
                <c:pt idx="78">
                  <c:v>0.43121707546258908</c:v>
                </c:pt>
                <c:pt idx="79">
                  <c:v>0.41970015463386356</c:v>
                </c:pt>
                <c:pt idx="80">
                  <c:v>0.41574035713941038</c:v>
                </c:pt>
                <c:pt idx="81">
                  <c:v>0.41448157549299802</c:v>
                </c:pt>
                <c:pt idx="82">
                  <c:v>0.41392159089203745</c:v>
                </c:pt>
                <c:pt idx="83">
                  <c:v>0.41349719279064462</c:v>
                </c:pt>
                <c:pt idx="84">
                  <c:v>0.41309589973998928</c:v>
                </c:pt>
                <c:pt idx="85">
                  <c:v>0.4127012870557929</c:v>
                </c:pt>
                <c:pt idx="86">
                  <c:v>0.41231146420227865</c:v>
                </c:pt>
                <c:pt idx="87">
                  <c:v>0.41192625613417588</c:v>
                </c:pt>
                <c:pt idx="88">
                  <c:v>0.41154586702173274</c:v>
                </c:pt>
                <c:pt idx="89">
                  <c:v>0.4111709426101316</c:v>
                </c:pt>
                <c:pt idx="90">
                  <c:v>0.41080285310958681</c:v>
                </c:pt>
                <c:pt idx="91">
                  <c:v>0.4104441413263315</c:v>
                </c:pt>
                <c:pt idx="92">
                  <c:v>0.41009918337142892</c:v>
                </c:pt>
                <c:pt idx="93">
                  <c:v>0.40977511074914913</c:v>
                </c:pt>
                <c:pt idx="94">
                  <c:v>0.40948301966334111</c:v>
                </c:pt>
                <c:pt idx="95">
                  <c:v>0.40923944233159176</c:v>
                </c:pt>
                <c:pt idx="96">
                  <c:v>0.40906796915069354</c:v>
                </c:pt>
                <c:pt idx="97">
                  <c:v>0.40900078907427545</c:v>
                </c:pt>
                <c:pt idx="98">
                  <c:v>0.40907976909235166</c:v>
                </c:pt>
                <c:pt idx="99">
                  <c:v>0.40935654654560716</c:v>
                </c:pt>
                <c:pt idx="100">
                  <c:v>0.40989099412431523</c:v>
                </c:pt>
                <c:pt idx="101">
                  <c:v>0.41074736514706794</c:v>
                </c:pt>
                <c:pt idx="102">
                  <c:v>0.41198743488928297</c:v>
                </c:pt>
                <c:pt idx="103">
                  <c:v>0.41365998334674414</c:v>
                </c:pt>
                <c:pt idx="104">
                  <c:v>0.41578600472085536</c:v>
                </c:pt>
                <c:pt idx="105">
                  <c:v>0.41833929313805307</c:v>
                </c:pt>
                <c:pt idx="106">
                  <c:v>0.42122323328925115</c:v>
                </c:pt>
                <c:pt idx="107">
                  <c:v>0.42424779872569129</c:v>
                </c:pt>
                <c:pt idx="108">
                  <c:v>0.42711637338069203</c:v>
                </c:pt>
                <c:pt idx="109">
                  <c:v>0.42943791264079556</c:v>
                </c:pt>
                <c:pt idx="110">
                  <c:v>0.43078024914806756</c:v>
                </c:pt>
                <c:pt idx="111">
                  <c:v>0.43076809013303807</c:v>
                </c:pt>
                <c:pt idx="112">
                  <c:v>0.42920388473207688</c:v>
                </c:pt>
                <c:pt idx="113">
                  <c:v>0.42616363817085001</c:v>
                </c:pt>
                <c:pt idx="114">
                  <c:v>0.42201434226771051</c:v>
                </c:pt>
                <c:pt idx="115">
                  <c:v>0.41732852238730533</c:v>
                </c:pt>
                <c:pt idx="116">
                  <c:v>0.41272326000447246</c:v>
                </c:pt>
                <c:pt idx="117">
                  <c:v>0.40869269622012649</c:v>
                </c:pt>
                <c:pt idx="118">
                  <c:v>0.40550458352559188</c:v>
                </c:pt>
                <c:pt idx="119">
                  <c:v>0.4031922937630803</c:v>
                </c:pt>
                <c:pt idx="120">
                  <c:v>0.40162282906242375</c:v>
                </c:pt>
                <c:pt idx="121">
                  <c:v>0.40059208771261223</c:v>
                </c:pt>
                <c:pt idx="122">
                  <c:v>0.39990274938497367</c:v>
                </c:pt>
                <c:pt idx="123">
                  <c:v>0.39940475694019845</c:v>
                </c:pt>
                <c:pt idx="124">
                  <c:v>0.39900237394046167</c:v>
                </c:pt>
                <c:pt idx="125">
                  <c:v>0.39864289475126929</c:v>
                </c:pt>
                <c:pt idx="126">
                  <c:v>0.39830090456012701</c:v>
                </c:pt>
                <c:pt idx="127">
                  <c:v>0.39796557559112966</c:v>
                </c:pt>
                <c:pt idx="128">
                  <c:v>0.3976328195208686</c:v>
                </c:pt>
                <c:pt idx="129">
                  <c:v>0.39730131323571655</c:v>
                </c:pt>
                <c:pt idx="130">
                  <c:v>0.39697091880863061</c:v>
                </c:pt>
                <c:pt idx="131">
                  <c:v>0.39664266946410515</c:v>
                </c:pt>
                <c:pt idx="132">
                  <c:v>0.39632065347605594</c:v>
                </c:pt>
                <c:pt idx="133">
                  <c:v>0.39601762459153339</c:v>
                </c:pt>
                <c:pt idx="134">
                  <c:v>0.3957672760204326</c:v>
                </c:pt>
                <c:pt idx="135">
                  <c:v>0.39564401636260615</c:v>
                </c:pt>
                <c:pt idx="136">
                  <c:v>0.39578098893873298</c:v>
                </c:pt>
                <c:pt idx="137">
                  <c:v>0.39635861118613053</c:v>
                </c:pt>
                <c:pt idx="138">
                  <c:v>0.3975258507296065</c:v>
                </c:pt>
                <c:pt idx="139">
                  <c:v>0.39924934571303033</c:v>
                </c:pt>
                <c:pt idx="140">
                  <c:v>0.4011734144934172</c:v>
                </c:pt>
                <c:pt idx="141">
                  <c:v>0.40264638568331024</c:v>
                </c:pt>
                <c:pt idx="142">
                  <c:v>0.40299929010233765</c:v>
                </c:pt>
                <c:pt idx="143">
                  <c:v>0.40193863823286075</c:v>
                </c:pt>
                <c:pt idx="144">
                  <c:v>0.39974767094675295</c:v>
                </c:pt>
                <c:pt idx="145">
                  <c:v>0.39711242990288864</c:v>
                </c:pt>
                <c:pt idx="146">
                  <c:v>0.39471616751665622</c:v>
                </c:pt>
                <c:pt idx="147">
                  <c:v>0.39292652829228952</c:v>
                </c:pt>
                <c:pt idx="148">
                  <c:v>0.39175822373767111</c:v>
                </c:pt>
                <c:pt idx="149">
                  <c:v>0.39103252014811113</c:v>
                </c:pt>
                <c:pt idx="150">
                  <c:v>0.39055023402308442</c:v>
                </c:pt>
                <c:pt idx="151">
                  <c:v>0.39017548724437739</c:v>
                </c:pt>
                <c:pt idx="152">
                  <c:v>0.38983966000347264</c:v>
                </c:pt>
                <c:pt idx="153">
                  <c:v>0.38951549697856497</c:v>
                </c:pt>
                <c:pt idx="154">
                  <c:v>0.38919423341439235</c:v>
                </c:pt>
                <c:pt idx="155">
                  <c:v>0.38887353829748161</c:v>
                </c:pt>
                <c:pt idx="156">
                  <c:v>0.38855287911886638</c:v>
                </c:pt>
                <c:pt idx="157">
                  <c:v>0.38823213593886252</c:v>
                </c:pt>
                <c:pt idx="158">
                  <c:v>0.38791126930863112</c:v>
                </c:pt>
                <c:pt idx="159">
                  <c:v>0.38759025539677883</c:v>
                </c:pt>
                <c:pt idx="160">
                  <c:v>0.38726907547522693</c:v>
                </c:pt>
                <c:pt idx="161">
                  <c:v>0.38694771438420028</c:v>
                </c:pt>
                <c:pt idx="162">
                  <c:v>0.38662616018564572</c:v>
                </c:pt>
                <c:pt idx="163">
                  <c:v>0.38630440392107124</c:v>
                </c:pt>
                <c:pt idx="164">
                  <c:v>0.38598243935820081</c:v>
                </c:pt>
                <c:pt idx="165">
                  <c:v>0.38566026272446985</c:v>
                </c:pt>
                <c:pt idx="166">
                  <c:v>0.3853378724352573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0.4368403213420452</c:v>
                </c:pt>
                <c:pt idx="1">
                  <c:v>0.43783189222001467</c:v>
                </c:pt>
                <c:pt idx="2">
                  <c:v>0.43880897159094562</c:v>
                </c:pt>
                <c:pt idx="3">
                  <c:v>0.43976967502697933</c:v>
                </c:pt>
                <c:pt idx="4">
                  <c:v>0.44071194565624217</c:v>
                </c:pt>
                <c:pt idx="5">
                  <c:v>0.44163354888697115</c:v>
                </c:pt>
                <c:pt idx="6">
                  <c:v>0.44253206923085192</c:v>
                </c:pt>
                <c:pt idx="7">
                  <c:v>0.4434049097707094</c:v>
                </c:pt>
                <c:pt idx="8">
                  <c:v>0.44424929486556974</c:v>
                </c:pt>
                <c:pt idx="9">
                  <c:v>0.44506227672101728</c:v>
                </c:pt>
                <c:pt idx="10">
                  <c:v>0.44584074646855776</c:v>
                </c:pt>
                <c:pt idx="11">
                  <c:v>0.44658145038741104</c:v>
                </c:pt>
                <c:pt idx="12">
                  <c:v>0.44728101185834934</c:v>
                </c:pt>
                <c:pt idx="13">
                  <c:v>0.44793595955443655</c:v>
                </c:pt>
                <c:pt idx="14">
                  <c:v>0.44854276224107276</c:v>
                </c:pt>
                <c:pt idx="15">
                  <c:v>0.44909787037245114</c:v>
                </c:pt>
                <c:pt idx="16">
                  <c:v>0.4495977644309096</c:v>
                </c:pt>
                <c:pt idx="17">
                  <c:v>0.45003900966101423</c:v>
                </c:pt>
                <c:pt idx="18">
                  <c:v>0.45041831650779773</c:v>
                </c:pt>
                <c:pt idx="19">
                  <c:v>0.45073260569050011</c:v>
                </c:pt>
                <c:pt idx="20">
                  <c:v>0.45097907644790503</c:v>
                </c:pt>
                <c:pt idx="21">
                  <c:v>0.4511552761036477</c:v>
                </c:pt>
                <c:pt idx="22">
                  <c:v>0.45125916874974603</c:v>
                </c:pt>
                <c:pt idx="23">
                  <c:v>0.45128920056748278</c:v>
                </c:pt>
                <c:pt idx="24">
                  <c:v>0.45124435913061905</c:v>
                </c:pt>
                <c:pt idx="25">
                  <c:v>0.45112422399756902</c:v>
                </c:pt>
                <c:pt idx="26">
                  <c:v>0.45092900602025504</c:v>
                </c:pt>
                <c:pt idx="27">
                  <c:v>0.45065957309029703</c:v>
                </c:pt>
                <c:pt idx="28">
                  <c:v>0.45031746050598292</c:v>
                </c:pt>
                <c:pt idx="29">
                  <c:v>0.44990486475779301</c:v>
                </c:pt>
                <c:pt idx="30">
                  <c:v>0.44942462026159563</c:v>
                </c:pt>
                <c:pt idx="31">
                  <c:v>0.4488801593684838</c:v>
                </c:pt>
                <c:pt idx="32">
                  <c:v>0.4482754567904268</c:v>
                </c:pt>
                <c:pt idx="33">
                  <c:v>0.44761496033964993</c:v>
                </c:pt>
                <c:pt idx="34">
                  <c:v>0.44690351052817601</c:v>
                </c:pt>
                <c:pt idx="35">
                  <c:v>0.44614625206319447</c:v>
                </c:pt>
                <c:pt idx="36">
                  <c:v>0.44534854056987311</c:v>
                </c:pt>
                <c:pt idx="37">
                  <c:v>0.44451584796034865</c:v>
                </c:pt>
                <c:pt idx="38">
                  <c:v>0.44365366974981102</c:v>
                </c:pt>
                <c:pt idx="39">
                  <c:v>0.44276743731956936</c:v>
                </c:pt>
                <c:pt idx="40">
                  <c:v>0.44186243767874561</c:v>
                </c:pt>
                <c:pt idx="41">
                  <c:v>0.44094374272597003</c:v>
                </c:pt>
                <c:pt idx="42">
                  <c:v>0.44001614940896233</c:v>
                </c:pt>
                <c:pt idx="43">
                  <c:v>0.43908413157034276</c:v>
                </c:pt>
                <c:pt idx="44">
                  <c:v>0.43815180369355428</c:v>
                </c:pt>
                <c:pt idx="45">
                  <c:v>0.43722289625557309</c:v>
                </c:pt>
                <c:pt idx="46">
                  <c:v>0.43630074197484936</c:v>
                </c:pt>
                <c:pt idx="47">
                  <c:v>0.43538827192484064</c:v>
                </c:pt>
                <c:pt idx="48">
                  <c:v>0.43448802026730521</c:v>
                </c:pt>
                <c:pt idx="49">
                  <c:v>0.43360213623923116</c:v>
                </c:pt>
                <c:pt idx="50">
                  <c:v>0.43273240199140961</c:v>
                </c:pt>
                <c:pt idx="51">
                  <c:v>0.43188025491036547</c:v>
                </c:pt>
                <c:pt idx="52">
                  <c:v>0.43104681314244092</c:v>
                </c:pt>
                <c:pt idx="53">
                  <c:v>0.43023290316328744</c:v>
                </c:pt>
                <c:pt idx="54">
                  <c:v>0.42943908838325745</c:v>
                </c:pt>
                <c:pt idx="55">
                  <c:v>0.4286656979366924</c:v>
                </c:pt>
                <c:pt idx="56">
                  <c:v>0.42791285496082149</c:v>
                </c:pt>
                <c:pt idx="57">
                  <c:v>0.42718050382038053</c:v>
                </c:pt>
                <c:pt idx="58">
                  <c:v>0.42646843587189154</c:v>
                </c:pt>
                <c:pt idx="59">
                  <c:v>0.4257763134836538</c:v>
                </c:pt>
                <c:pt idx="60">
                  <c:v>0.42510369213234933</c:v>
                </c:pt>
                <c:pt idx="61">
                  <c:v>0.42445004048455731</c:v>
                </c:pt>
                <c:pt idx="62">
                  <c:v>0.42381475844211058</c:v>
                </c:pt>
                <c:pt idx="63">
                  <c:v>0.42319719318545124</c:v>
                </c:pt>
                <c:pt idx="64">
                  <c:v>0.4225966532906742</c:v>
                </c:pt>
                <c:pt idx="65">
                  <c:v>0.42201242102564296</c:v>
                </c:pt>
                <c:pt idx="66">
                  <c:v>0.42144376295033797</c:v>
                </c:pt>
                <c:pt idx="67">
                  <c:v>0.4208899389582369</c:v>
                </c:pt>
                <c:pt idx="68">
                  <c:v>0.42035020990069777</c:v>
                </c:pt>
                <c:pt idx="69">
                  <c:v>0.4198238439364827</c:v>
                </c:pt>
                <c:pt idx="70">
                  <c:v>0.41931012174497223</c:v>
                </c:pt>
                <c:pt idx="71">
                  <c:v>0.41880834073536027</c:v>
                </c:pt>
                <c:pt idx="72">
                  <c:v>0.41831781837603138</c:v>
                </c:pt>
                <c:pt idx="73">
                  <c:v>0.41783789475912858</c:v>
                </c:pt>
                <c:pt idx="74">
                  <c:v>0.41736793450555321</c:v>
                </c:pt>
                <c:pt idx="75">
                  <c:v>0.4169073281057189</c:v>
                </c:pt>
                <c:pt idx="76">
                  <c:v>0.41645549278162658</c:v>
                </c:pt>
                <c:pt idx="77">
                  <c:v>0.41601187294644759</c:v>
                </c:pt>
                <c:pt idx="78">
                  <c:v>0.41557594032895007</c:v>
                </c:pt>
                <c:pt idx="79">
                  <c:v>0.41514719382188275</c:v>
                </c:pt>
                <c:pt idx="80">
                  <c:v>0.41472515910586444</c:v>
                </c:pt>
                <c:pt idx="81">
                  <c:v>0.41430938809346735</c:v>
                </c:pt>
                <c:pt idx="82">
                  <c:v>0.4138994582319927</c:v>
                </c:pt>
                <c:pt idx="83">
                  <c:v>0.41349497169790578</c:v>
                </c:pt>
                <c:pt idx="84">
                  <c:v>0.41309555451099228</c:v>
                </c:pt>
                <c:pt idx="85">
                  <c:v>0.41270085559196834</c:v>
                </c:pt>
                <c:pt idx="86">
                  <c:v>0.41231054578348131</c:v>
                </c:pt>
                <c:pt idx="87">
                  <c:v>0.41192431685112618</c:v>
                </c:pt>
                <c:pt idx="88">
                  <c:v>0.4115418804782337</c:v>
                </c:pt>
                <c:pt idx="89">
                  <c:v>0.41116296726570267</c:v>
                </c:pt>
                <c:pt idx="90">
                  <c:v>0.41078732574602095</c:v>
                </c:pt>
                <c:pt idx="91">
                  <c:v>0.41041472141879426</c:v>
                </c:pt>
                <c:pt idx="92">
                  <c:v>0.41004493581355184</c:v>
                </c:pt>
                <c:pt idx="93">
                  <c:v>0.40967776558428509</c:v>
                </c:pt>
                <c:pt idx="94">
                  <c:v>0.40931302163906391</c:v>
                </c:pt>
                <c:pt idx="95">
                  <c:v>0.40895052830715073</c:v>
                </c:pt>
                <c:pt idx="96">
                  <c:v>0.40859012254525301</c:v>
                </c:pt>
                <c:pt idx="97">
                  <c:v>0.40823165318391236</c:v>
                </c:pt>
                <c:pt idx="98">
                  <c:v>0.40787498021449553</c:v>
                </c:pt>
                <c:pt idx="99">
                  <c:v>0.4075199741168149</c:v>
                </c:pt>
                <c:pt idx="100">
                  <c:v>0.40716651522704239</c:v>
                </c:pt>
                <c:pt idx="101">
                  <c:v>0.40681449314528578</c:v>
                </c:pt>
                <c:pt idx="102">
                  <c:v>0.40646380618195188</c:v>
                </c:pt>
                <c:pt idx="103">
                  <c:v>0.40611436084181007</c:v>
                </c:pt>
                <c:pt idx="104">
                  <c:v>0.40576607134449594</c:v>
                </c:pt>
                <c:pt idx="105">
                  <c:v>0.40541885918003745</c:v>
                </c:pt>
                <c:pt idx="106">
                  <c:v>0.40507265269783493</c:v>
                </c:pt>
                <c:pt idx="107">
                  <c:v>0.40472738672738579</c:v>
                </c:pt>
                <c:pt idx="108">
                  <c:v>0.40438300222889262</c:v>
                </c:pt>
                <c:pt idx="109">
                  <c:v>0.40403944597173475</c:v>
                </c:pt>
                <c:pt idx="110">
                  <c:v>0.40369667023860156</c:v>
                </c:pt>
                <c:pt idx="111">
                  <c:v>0.40335463255288967</c:v>
                </c:pt>
                <c:pt idx="112">
                  <c:v>0.40301329542673309</c:v>
                </c:pt>
                <c:pt idx="113">
                  <c:v>0.40267262612678745</c:v>
                </c:pt>
                <c:pt idx="114">
                  <c:v>0.40233259645460012</c:v>
                </c:pt>
                <c:pt idx="115">
                  <c:v>0.40199318253809474</c:v>
                </c:pt>
                <c:pt idx="116">
                  <c:v>0.40165436463036819</c:v>
                </c:pt>
                <c:pt idx="117">
                  <c:v>0.40131612691166768</c:v>
                </c:pt>
                <c:pt idx="118">
                  <c:v>0.40097845729008325</c:v>
                </c:pt>
                <c:pt idx="119">
                  <c:v>0.40064134719619621</c:v>
                </c:pt>
                <c:pt idx="120">
                  <c:v>0.40030479136667974</c:v>
                </c:pt>
                <c:pt idx="121">
                  <c:v>0.39996878761170029</c:v>
                </c:pt>
                <c:pt idx="122">
                  <c:v>0.3996333365609443</c:v>
                </c:pt>
                <c:pt idx="123">
                  <c:v>0.3992984413832591</c:v>
                </c:pt>
                <c:pt idx="124">
                  <c:v>0.39896410747528449</c:v>
                </c:pt>
                <c:pt idx="125">
                  <c:v>0.39863034211511539</c:v>
                </c:pt>
                <c:pt idx="126">
                  <c:v>0.39829715407803457</c:v>
                </c:pt>
                <c:pt idx="127">
                  <c:v>0.39796455321270691</c:v>
                </c:pt>
                <c:pt idx="128">
                  <c:v>0.39763254997796937</c:v>
                </c:pt>
                <c:pt idx="129">
                  <c:v>0.39730115494247065</c:v>
                </c:pt>
                <c:pt idx="130">
                  <c:v>0.39697037825187564</c:v>
                </c:pt>
                <c:pt idx="131">
                  <c:v>0.39664022907108065</c:v>
                </c:pt>
                <c:pt idx="132">
                  <c:v>0.39631071501175685</c:v>
                </c:pt>
                <c:pt idx="133">
                  <c:v>0.39598184155839078</c:v>
                </c:pt>
                <c:pt idx="134">
                  <c:v>0.39565361150861145</c:v>
                </c:pt>
                <c:pt idx="135">
                  <c:v>0.39532602444574405</c:v>
                </c:pt>
                <c:pt idx="136">
                  <c:v>0.3949990762629611</c:v>
                </c:pt>
                <c:pt idx="137">
                  <c:v>0.39467275875887281</c:v>
                </c:pt>
                <c:pt idx="138">
                  <c:v>0.39434705932371861</c:v>
                </c:pt>
                <c:pt idx="139">
                  <c:v>0.39402196073335394</c:v>
                </c:pt>
                <c:pt idx="140">
                  <c:v>0.39369744106496363</c:v>
                </c:pt>
                <c:pt idx="141">
                  <c:v>0.39337347374395193</c:v>
                </c:pt>
                <c:pt idx="142">
                  <c:v>0.3930500277259934</c:v>
                </c:pt>
                <c:pt idx="143">
                  <c:v>0.39272706781210898</c:v>
                </c:pt>
                <c:pt idx="144">
                  <c:v>0.39240455508828509</c:v>
                </c:pt>
                <c:pt idx="145">
                  <c:v>0.39208244747506737</c:v>
                </c:pt>
                <c:pt idx="146">
                  <c:v>0.39176070036719668</c:v>
                </c:pt>
                <c:pt idx="147">
                  <c:v>0.3914392673391594</c:v>
                </c:pt>
                <c:pt idx="148">
                  <c:v>0.39111810088979471</c:v>
                </c:pt>
                <c:pt idx="149">
                  <c:v>0.39079715319804359</c:v>
                </c:pt>
                <c:pt idx="150">
                  <c:v>0.39047637686254782</c:v>
                </c:pt>
                <c:pt idx="151">
                  <c:v>0.39015572560000089</c:v>
                </c:pt>
                <c:pt idx="152">
                  <c:v>0.38983515488065534</c:v>
                </c:pt>
                <c:pt idx="153">
                  <c:v>0.38951462248384505</c:v>
                </c:pt>
                <c:pt idx="154">
                  <c:v>0.38919408896140362</c:v>
                </c:pt>
                <c:pt idx="155">
                  <c:v>0.38887351800202491</c:v>
                </c:pt>
                <c:pt idx="156">
                  <c:v>0.38855287669456873</c:v>
                </c:pt>
                <c:pt idx="157">
                  <c:v>0.38823213569275583</c:v>
                </c:pt>
                <c:pt idx="158">
                  <c:v>0.38791126928740516</c:v>
                </c:pt>
                <c:pt idx="159">
                  <c:v>0.38759025539522396</c:v>
                </c:pt>
                <c:pt idx="160">
                  <c:v>0.38726907547513023</c:v>
                </c:pt>
                <c:pt idx="161">
                  <c:v>0.38694771438419517</c:v>
                </c:pt>
                <c:pt idx="162">
                  <c:v>0.3866261601856455</c:v>
                </c:pt>
                <c:pt idx="163">
                  <c:v>0.38630440392107124</c:v>
                </c:pt>
                <c:pt idx="164">
                  <c:v>0.38598243935820081</c:v>
                </c:pt>
                <c:pt idx="165">
                  <c:v>0.38566026272446985</c:v>
                </c:pt>
                <c:pt idx="166">
                  <c:v>0.3853378724352573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0.44332300000000002</c:v>
                </c:pt>
                <c:pt idx="1">
                  <c:v>0.44965500000000003</c:v>
                </c:pt>
                <c:pt idx="2">
                  <c:v>0.44800400000000001</c:v>
                </c:pt>
                <c:pt idx="3">
                  <c:v>0.452764</c:v>
                </c:pt>
                <c:pt idx="4">
                  <c:v>0.44700800000000002</c:v>
                </c:pt>
                <c:pt idx="5">
                  <c:v>0.44762000000000002</c:v>
                </c:pt>
                <c:pt idx="6">
                  <c:v>0.44872499999999998</c:v>
                </c:pt>
                <c:pt idx="7">
                  <c:v>0.446712</c:v>
                </c:pt>
                <c:pt idx="8">
                  <c:v>0.44653199999999998</c:v>
                </c:pt>
                <c:pt idx="9">
                  <c:v>0.45007799999999998</c:v>
                </c:pt>
                <c:pt idx="10">
                  <c:v>0.45439299999999999</c:v>
                </c:pt>
                <c:pt idx="11">
                  <c:v>0.44750000000000001</c:v>
                </c:pt>
                <c:pt idx="12">
                  <c:v>0.44784800000000002</c:v>
                </c:pt>
                <c:pt idx="13">
                  <c:v>0.45385500000000001</c:v>
                </c:pt>
                <c:pt idx="14">
                  <c:v>0.45144200000000001</c:v>
                </c:pt>
                <c:pt idx="15">
                  <c:v>0.45341999999999999</c:v>
                </c:pt>
                <c:pt idx="16">
                  <c:v>0.44908700000000001</c:v>
                </c:pt>
                <c:pt idx="17">
                  <c:v>0.45265</c:v>
                </c:pt>
                <c:pt idx="18">
                  <c:v>0.45436799999999999</c:v>
                </c:pt>
                <c:pt idx="19">
                  <c:v>0.45660400000000001</c:v>
                </c:pt>
                <c:pt idx="20">
                  <c:v>0.45369799999999999</c:v>
                </c:pt>
                <c:pt idx="21">
                  <c:v>0.45592199999999999</c:v>
                </c:pt>
                <c:pt idx="22">
                  <c:v>0.46165</c:v>
                </c:pt>
                <c:pt idx="23">
                  <c:v>0.454179</c:v>
                </c:pt>
                <c:pt idx="24">
                  <c:v>0.45807300000000001</c:v>
                </c:pt>
                <c:pt idx="25">
                  <c:v>0.45744299999999999</c:v>
                </c:pt>
                <c:pt idx="26">
                  <c:v>0.46141599999999999</c:v>
                </c:pt>
                <c:pt idx="27">
                  <c:v>0.46238600000000002</c:v>
                </c:pt>
                <c:pt idx="28">
                  <c:v>0.46093000000000001</c:v>
                </c:pt>
                <c:pt idx="29">
                  <c:v>0.47159000000000001</c:v>
                </c:pt>
                <c:pt idx="30">
                  <c:v>0.46625800000000001</c:v>
                </c:pt>
                <c:pt idx="31">
                  <c:v>0.468555</c:v>
                </c:pt>
                <c:pt idx="32">
                  <c:v>0.47624499999999997</c:v>
                </c:pt>
                <c:pt idx="33">
                  <c:v>0.48125499999999999</c:v>
                </c:pt>
                <c:pt idx="34">
                  <c:v>0.48554900000000001</c:v>
                </c:pt>
                <c:pt idx="35">
                  <c:v>0.48702899999999999</c:v>
                </c:pt>
                <c:pt idx="36">
                  <c:v>0.49502200000000002</c:v>
                </c:pt>
                <c:pt idx="37">
                  <c:v>0.50212599999999996</c:v>
                </c:pt>
                <c:pt idx="38">
                  <c:v>0.51581200000000005</c:v>
                </c:pt>
                <c:pt idx="39">
                  <c:v>0.52477499999999999</c:v>
                </c:pt>
                <c:pt idx="40">
                  <c:v>0.53620299999999999</c:v>
                </c:pt>
                <c:pt idx="41">
                  <c:v>0.54914099999999999</c:v>
                </c:pt>
                <c:pt idx="42">
                  <c:v>0.56967299999999998</c:v>
                </c:pt>
                <c:pt idx="43">
                  <c:v>0.59997500000000004</c:v>
                </c:pt>
                <c:pt idx="44">
                  <c:v>0.63260700000000003</c:v>
                </c:pt>
                <c:pt idx="45">
                  <c:v>0.66930400000000001</c:v>
                </c:pt>
                <c:pt idx="46">
                  <c:v>0.71130499999999997</c:v>
                </c:pt>
                <c:pt idx="47">
                  <c:v>0.74678</c:v>
                </c:pt>
                <c:pt idx="48">
                  <c:v>0.78048200000000001</c:v>
                </c:pt>
                <c:pt idx="49">
                  <c:v>0.80342499999999994</c:v>
                </c:pt>
                <c:pt idx="50">
                  <c:v>0.82274400000000003</c:v>
                </c:pt>
                <c:pt idx="51">
                  <c:v>0.82744700000000004</c:v>
                </c:pt>
                <c:pt idx="52">
                  <c:v>0.82726599999999995</c:v>
                </c:pt>
                <c:pt idx="53">
                  <c:v>0.80820499999999995</c:v>
                </c:pt>
                <c:pt idx="54">
                  <c:v>0.76981200000000005</c:v>
                </c:pt>
                <c:pt idx="55">
                  <c:v>0.69690399999999997</c:v>
                </c:pt>
                <c:pt idx="56">
                  <c:v>0.59335000000000004</c:v>
                </c:pt>
                <c:pt idx="57">
                  <c:v>0.49951400000000001</c:v>
                </c:pt>
                <c:pt idx="58">
                  <c:v>0.45912999999999998</c:v>
                </c:pt>
                <c:pt idx="59">
                  <c:v>0.45355699999999999</c:v>
                </c:pt>
                <c:pt idx="60">
                  <c:v>0.453426</c:v>
                </c:pt>
                <c:pt idx="61">
                  <c:v>0.45426499999999997</c:v>
                </c:pt>
                <c:pt idx="62">
                  <c:v>0.45794600000000002</c:v>
                </c:pt>
                <c:pt idx="63">
                  <c:v>0.467721</c:v>
                </c:pt>
                <c:pt idx="64">
                  <c:v>0.474408</c:v>
                </c:pt>
                <c:pt idx="65">
                  <c:v>0.48208699999999999</c:v>
                </c:pt>
                <c:pt idx="66">
                  <c:v>0.49420900000000001</c:v>
                </c:pt>
                <c:pt idx="67">
                  <c:v>0.50820699999999996</c:v>
                </c:pt>
                <c:pt idx="68">
                  <c:v>0.53058499999999997</c:v>
                </c:pt>
                <c:pt idx="69">
                  <c:v>0.561496</c:v>
                </c:pt>
                <c:pt idx="70">
                  <c:v>0.591368</c:v>
                </c:pt>
                <c:pt idx="71">
                  <c:v>0.617645</c:v>
                </c:pt>
                <c:pt idx="72">
                  <c:v>0.64279799999999998</c:v>
                </c:pt>
                <c:pt idx="73">
                  <c:v>0.66250900000000001</c:v>
                </c:pt>
                <c:pt idx="74">
                  <c:v>0.67442400000000002</c:v>
                </c:pt>
                <c:pt idx="75">
                  <c:v>0.67408999999999997</c:v>
                </c:pt>
                <c:pt idx="76">
                  <c:v>0.65843600000000002</c:v>
                </c:pt>
                <c:pt idx="77">
                  <c:v>0.62180999999999997</c:v>
                </c:pt>
                <c:pt idx="78">
                  <c:v>0.55783700000000003</c:v>
                </c:pt>
                <c:pt idx="79">
                  <c:v>0.48480699999999999</c:v>
                </c:pt>
                <c:pt idx="80">
                  <c:v>0.43884699999999999</c:v>
                </c:pt>
                <c:pt idx="81">
                  <c:v>0.42793300000000001</c:v>
                </c:pt>
                <c:pt idx="82">
                  <c:v>0.42713699999999999</c:v>
                </c:pt>
                <c:pt idx="83">
                  <c:v>0.42315599999999998</c:v>
                </c:pt>
                <c:pt idx="84">
                  <c:v>0.42581200000000002</c:v>
                </c:pt>
                <c:pt idx="85">
                  <c:v>0.424902</c:v>
                </c:pt>
                <c:pt idx="86">
                  <c:v>0.42128100000000002</c:v>
                </c:pt>
                <c:pt idx="87">
                  <c:v>0.42100599999999999</c:v>
                </c:pt>
                <c:pt idx="88">
                  <c:v>0.42570000000000002</c:v>
                </c:pt>
                <c:pt idx="89">
                  <c:v>0.423682</c:v>
                </c:pt>
                <c:pt idx="90">
                  <c:v>0.42042400000000002</c:v>
                </c:pt>
                <c:pt idx="91">
                  <c:v>0.42056300000000002</c:v>
                </c:pt>
                <c:pt idx="92">
                  <c:v>0.424981</c:v>
                </c:pt>
                <c:pt idx="93">
                  <c:v>0.42279</c:v>
                </c:pt>
                <c:pt idx="94">
                  <c:v>0.42714299999999999</c:v>
                </c:pt>
                <c:pt idx="95">
                  <c:v>0.42854700000000001</c:v>
                </c:pt>
                <c:pt idx="96">
                  <c:v>0.42386200000000002</c:v>
                </c:pt>
                <c:pt idx="97">
                  <c:v>0.427873</c:v>
                </c:pt>
                <c:pt idx="98">
                  <c:v>0.42919400000000002</c:v>
                </c:pt>
                <c:pt idx="99">
                  <c:v>0.422066</c:v>
                </c:pt>
                <c:pt idx="100">
                  <c:v>0.42631999999999998</c:v>
                </c:pt>
                <c:pt idx="101">
                  <c:v>0.42724600000000001</c:v>
                </c:pt>
                <c:pt idx="102">
                  <c:v>0.433002</c:v>
                </c:pt>
                <c:pt idx="103">
                  <c:v>0.42351499999999997</c:v>
                </c:pt>
                <c:pt idx="104">
                  <c:v>0.42493799999999998</c:v>
                </c:pt>
                <c:pt idx="105">
                  <c:v>0.426732</c:v>
                </c:pt>
                <c:pt idx="106">
                  <c:v>0.425425</c:v>
                </c:pt>
                <c:pt idx="107">
                  <c:v>0.43207499999999999</c:v>
                </c:pt>
                <c:pt idx="108">
                  <c:v>0.43561299999999997</c:v>
                </c:pt>
                <c:pt idx="109">
                  <c:v>0.43927899999999998</c:v>
                </c:pt>
                <c:pt idx="110">
                  <c:v>0.43873000000000001</c:v>
                </c:pt>
                <c:pt idx="111">
                  <c:v>0.44194299999999997</c:v>
                </c:pt>
                <c:pt idx="112">
                  <c:v>0.44267600000000001</c:v>
                </c:pt>
                <c:pt idx="113">
                  <c:v>0.443768</c:v>
                </c:pt>
                <c:pt idx="114">
                  <c:v>0.44269799999999998</c:v>
                </c:pt>
                <c:pt idx="115">
                  <c:v>0.44229400000000002</c:v>
                </c:pt>
                <c:pt idx="116">
                  <c:v>0.439108</c:v>
                </c:pt>
                <c:pt idx="117">
                  <c:v>0.44396099999999999</c:v>
                </c:pt>
                <c:pt idx="118">
                  <c:v>0.437612</c:v>
                </c:pt>
                <c:pt idx="119">
                  <c:v>0.430923</c:v>
                </c:pt>
                <c:pt idx="120">
                  <c:v>0.42588199999999998</c:v>
                </c:pt>
                <c:pt idx="121">
                  <c:v>0.422601</c:v>
                </c:pt>
                <c:pt idx="122">
                  <c:v>0.42187200000000002</c:v>
                </c:pt>
                <c:pt idx="123">
                  <c:v>0.42063800000000001</c:v>
                </c:pt>
                <c:pt idx="124">
                  <c:v>0.41729500000000003</c:v>
                </c:pt>
                <c:pt idx="125">
                  <c:v>0.41317599999999999</c:v>
                </c:pt>
                <c:pt idx="126">
                  <c:v>0.414717</c:v>
                </c:pt>
                <c:pt idx="127">
                  <c:v>0.41358200000000001</c:v>
                </c:pt>
                <c:pt idx="128">
                  <c:v>0.41489100000000001</c:v>
                </c:pt>
                <c:pt idx="129">
                  <c:v>0.41544900000000001</c:v>
                </c:pt>
                <c:pt idx="130">
                  <c:v>0.41072399999999998</c:v>
                </c:pt>
                <c:pt idx="131">
                  <c:v>0.41195399999999999</c:v>
                </c:pt>
                <c:pt idx="132">
                  <c:v>0.40975499999999998</c:v>
                </c:pt>
                <c:pt idx="133">
                  <c:v>0.41070499999999999</c:v>
                </c:pt>
                <c:pt idx="134">
                  <c:v>0.41073399999999999</c:v>
                </c:pt>
                <c:pt idx="135">
                  <c:v>0.416016</c:v>
                </c:pt>
                <c:pt idx="136">
                  <c:v>0.40576899999999999</c:v>
                </c:pt>
                <c:pt idx="137">
                  <c:v>0.40667900000000001</c:v>
                </c:pt>
                <c:pt idx="138">
                  <c:v>0.41840699999999997</c:v>
                </c:pt>
                <c:pt idx="139">
                  <c:v>0.41278599999999999</c:v>
                </c:pt>
                <c:pt idx="140">
                  <c:v>0.41253299999999998</c:v>
                </c:pt>
                <c:pt idx="141">
                  <c:v>0.412248</c:v>
                </c:pt>
                <c:pt idx="142">
                  <c:v>0.41828100000000001</c:v>
                </c:pt>
                <c:pt idx="143">
                  <c:v>0.41490700000000003</c:v>
                </c:pt>
                <c:pt idx="144">
                  <c:v>0.41874</c:v>
                </c:pt>
                <c:pt idx="145">
                  <c:v>0.41797299999999998</c:v>
                </c:pt>
                <c:pt idx="146">
                  <c:v>0.41926600000000003</c:v>
                </c:pt>
                <c:pt idx="147">
                  <c:v>0.41805599999999998</c:v>
                </c:pt>
                <c:pt idx="148">
                  <c:v>0.40952699999999997</c:v>
                </c:pt>
                <c:pt idx="149">
                  <c:v>0.40829199999999999</c:v>
                </c:pt>
                <c:pt idx="150">
                  <c:v>0.39996199999999998</c:v>
                </c:pt>
                <c:pt idx="151">
                  <c:v>0.397928</c:v>
                </c:pt>
                <c:pt idx="152">
                  <c:v>0.40007500000000001</c:v>
                </c:pt>
                <c:pt idx="153">
                  <c:v>0.40455600000000003</c:v>
                </c:pt>
                <c:pt idx="154">
                  <c:v>0.39824900000000002</c:v>
                </c:pt>
                <c:pt idx="155">
                  <c:v>0.397148</c:v>
                </c:pt>
                <c:pt idx="156">
                  <c:v>0.39869900000000003</c:v>
                </c:pt>
                <c:pt idx="157">
                  <c:v>0.39595799999999998</c:v>
                </c:pt>
                <c:pt idx="158">
                  <c:v>0.39921800000000002</c:v>
                </c:pt>
                <c:pt idx="159">
                  <c:v>0.39450299999999999</c:v>
                </c:pt>
                <c:pt idx="160">
                  <c:v>0.39322400000000002</c:v>
                </c:pt>
                <c:pt idx="161">
                  <c:v>0.39633200000000002</c:v>
                </c:pt>
                <c:pt idx="162">
                  <c:v>0.39335399999999998</c:v>
                </c:pt>
                <c:pt idx="163">
                  <c:v>0.392596</c:v>
                </c:pt>
                <c:pt idx="164">
                  <c:v>0.39141199999999998</c:v>
                </c:pt>
                <c:pt idx="165">
                  <c:v>0.39483600000000002</c:v>
                </c:pt>
                <c:pt idx="166">
                  <c:v>0.393735</c:v>
                </c:pt>
                <c:pt idx="167">
                  <c:v>0.394812</c:v>
                </c:pt>
                <c:pt idx="168">
                  <c:v>0.39082099999999997</c:v>
                </c:pt>
                <c:pt idx="169">
                  <c:v>0.38889000000000001</c:v>
                </c:pt>
                <c:pt idx="170">
                  <c:v>0.38634000000000002</c:v>
                </c:pt>
                <c:pt idx="171">
                  <c:v>0.38640400000000003</c:v>
                </c:pt>
                <c:pt idx="172">
                  <c:v>0.38901799999999997</c:v>
                </c:pt>
                <c:pt idx="173">
                  <c:v>0.38459300000000002</c:v>
                </c:pt>
                <c:pt idx="174">
                  <c:v>0.38273499999999999</c:v>
                </c:pt>
                <c:pt idx="175">
                  <c:v>0.39119300000000001</c:v>
                </c:pt>
                <c:pt idx="176">
                  <c:v>0.38395299999999999</c:v>
                </c:pt>
                <c:pt idx="177">
                  <c:v>0.38663199999999998</c:v>
                </c:pt>
                <c:pt idx="178">
                  <c:v>0.38613999999999998</c:v>
                </c:pt>
                <c:pt idx="179">
                  <c:v>0.38339800000000002</c:v>
                </c:pt>
                <c:pt idx="180">
                  <c:v>0.38213399999999997</c:v>
                </c:pt>
                <c:pt idx="181">
                  <c:v>0.381907</c:v>
                </c:pt>
                <c:pt idx="182">
                  <c:v>0.38234800000000002</c:v>
                </c:pt>
                <c:pt idx="183">
                  <c:v>0.38604699999999997</c:v>
                </c:pt>
                <c:pt idx="184">
                  <c:v>0.38927699999999998</c:v>
                </c:pt>
                <c:pt idx="185">
                  <c:v>0.37926399999999999</c:v>
                </c:pt>
                <c:pt idx="186">
                  <c:v>0.38100600000000001</c:v>
                </c:pt>
                <c:pt idx="187">
                  <c:v>0.383212</c:v>
                </c:pt>
                <c:pt idx="188">
                  <c:v>0.37967299999999998</c:v>
                </c:pt>
                <c:pt idx="189">
                  <c:v>0.38187199999999999</c:v>
                </c:pt>
                <c:pt idx="190">
                  <c:v>0.38460899999999998</c:v>
                </c:pt>
                <c:pt idx="191">
                  <c:v>0.381637</c:v>
                </c:pt>
                <c:pt idx="192">
                  <c:v>0.38779799999999998</c:v>
                </c:pt>
                <c:pt idx="193">
                  <c:v>0.38007800000000003</c:v>
                </c:pt>
                <c:pt idx="194">
                  <c:v>0.38172200000000001</c:v>
                </c:pt>
                <c:pt idx="195">
                  <c:v>0.38092700000000002</c:v>
                </c:pt>
                <c:pt idx="196">
                  <c:v>0.38020100000000001</c:v>
                </c:pt>
                <c:pt idx="197">
                  <c:v>0.37623099999999998</c:v>
                </c:pt>
                <c:pt idx="198">
                  <c:v>0.378112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0.44313909761390524</c:v>
                </c:pt>
                <c:pt idx="1">
                  <c:v>0.44389822674614254</c:v>
                </c:pt>
                <c:pt idx="2">
                  <c:v>0.44465111163139937</c:v>
                </c:pt>
                <c:pt idx="3">
                  <c:v>0.44539680085150191</c:v>
                </c:pt>
                <c:pt idx="4">
                  <c:v>0.44613423820564285</c:v>
                </c:pt>
                <c:pt idx="5">
                  <c:v>0.44686225587831496</c:v>
                </c:pt>
                <c:pt idx="6">
                  <c:v>0.44757956824765616</c:v>
                </c:pt>
                <c:pt idx="7">
                  <c:v>0.44828476678801538</c:v>
                </c:pt>
                <c:pt idx="8">
                  <c:v>0.44897631671796656</c:v>
                </c:pt>
                <c:pt idx="9">
                  <c:v>0.44965255634066853</c:v>
                </c:pt>
                <c:pt idx="10">
                  <c:v>0.45031170046742952</c:v>
                </c:pt>
                <c:pt idx="11">
                  <c:v>0.45095184997878063</c:v>
                </c:pt>
                <c:pt idx="12">
                  <c:v>0.45157101055792759</c:v>
                </c:pt>
                <c:pt idx="13">
                  <c:v>0.45216712505733675</c:v>
                </c:pt>
                <c:pt idx="14">
                  <c:v>0.45273812599001378</c:v>
                </c:pt>
                <c:pt idx="15">
                  <c:v>0.45328201745813324</c:v>
                </c:pt>
                <c:pt idx="16">
                  <c:v>0.45379699963772235</c:v>
                </c:pt>
                <c:pt idx="17">
                  <c:v>0.45428165390046582</c:v>
                </c:pt>
                <c:pt idx="18">
                  <c:v>0.45473521286607316</c:v>
                </c:pt>
                <c:pt idx="19">
                  <c:v>0.45515794707666846</c:v>
                </c:pt>
                <c:pt idx="20">
                  <c:v>0.45555170823776925</c:v>
                </c:pt>
                <c:pt idx="21">
                  <c:v>0.45592067735098962</c:v>
                </c:pt>
                <c:pt idx="22">
                  <c:v>0.45627237330696463</c:v>
                </c:pt>
                <c:pt idx="23">
                  <c:v>0.45661898168858328</c:v>
                </c:pt>
                <c:pt idx="24">
                  <c:v>0.45697906200435529</c:v>
                </c:pt>
                <c:pt idx="25">
                  <c:v>0.45737968099881599</c:v>
                </c:pt>
                <c:pt idx="26">
                  <c:v>0.45785899627538851</c:v>
                </c:pt>
                <c:pt idx="27">
                  <c:v>0.45846927440015561</c:v>
                </c:pt>
                <c:pt idx="28">
                  <c:v>0.45928026780371722</c:v>
                </c:pt>
                <c:pt idx="29">
                  <c:v>0.46038279369153684</c:v>
                </c:pt>
                <c:pt idx="30">
                  <c:v>0.46189225715756299</c:v>
                </c:pt>
                <c:pt idx="31">
                  <c:v>0.46395174513459825</c:v>
                </c:pt>
                <c:pt idx="32">
                  <c:v>0.46673419808397199</c:v>
                </c:pt>
                <c:pt idx="33">
                  <c:v>0.47044305829561439</c:v>
                </c:pt>
                <c:pt idx="34">
                  <c:v>0.47531071831763816</c:v>
                </c:pt>
                <c:pt idx="35">
                  <c:v>0.48159407490140599</c:v>
                </c:pt>
                <c:pt idx="36">
                  <c:v>0.48956655813529704</c:v>
                </c:pt>
                <c:pt idx="37">
                  <c:v>0.49950617382176088</c:v>
                </c:pt>
                <c:pt idx="38">
                  <c:v>0.51167938265653923</c:v>
                </c:pt>
                <c:pt idx="39">
                  <c:v>0.52632104144656366</c:v>
                </c:pt>
                <c:pt idx="40">
                  <c:v>0.54361112999494121</c:v>
                </c:pt>
                <c:pt idx="41">
                  <c:v>0.56364954188513394</c:v>
                </c:pt>
                <c:pt idx="42">
                  <c:v>0.5864307672793968</c:v>
                </c:pt>
                <c:pt idx="43">
                  <c:v>0.61182076422212861</c:v>
                </c:pt>
                <c:pt idx="44">
                  <c:v>0.63953861762381592</c:v>
                </c:pt>
                <c:pt idx="45">
                  <c:v>0.66914563637597912</c:v>
                </c:pt>
                <c:pt idx="46">
                  <c:v>0.70004417087936543</c:v>
                </c:pt>
                <c:pt idx="47">
                  <c:v>0.73148644261660034</c:v>
                </c:pt>
                <c:pt idx="48">
                  <c:v>0.76258143380313359</c:v>
                </c:pt>
                <c:pt idx="49">
                  <c:v>0.79222562243481953</c:v>
                </c:pt>
                <c:pt idx="50">
                  <c:v>0.8186829626874641</c:v>
                </c:pt>
                <c:pt idx="51">
                  <c:v>0.83828393934979073</c:v>
                </c:pt>
                <c:pt idx="52">
                  <c:v>0.84333564900237312</c:v>
                </c:pt>
                <c:pt idx="53">
                  <c:v>0.8221045331827348</c:v>
                </c:pt>
                <c:pt idx="54">
                  <c:v>0.76569206526400957</c:v>
                </c:pt>
                <c:pt idx="55">
                  <c:v>0.6797724106526154</c:v>
                </c:pt>
                <c:pt idx="56">
                  <c:v>0.58736033474865301</c:v>
                </c:pt>
                <c:pt idx="57">
                  <c:v>0.51423862223877881</c:v>
                </c:pt>
                <c:pt idx="58">
                  <c:v>0.47145346083289996</c:v>
                </c:pt>
                <c:pt idx="59">
                  <c:v>0.45353735673034495</c:v>
                </c:pt>
                <c:pt idx="60">
                  <c:v>0.44947130478187364</c:v>
                </c:pt>
                <c:pt idx="61">
                  <c:v>0.45148959001477679</c:v>
                </c:pt>
                <c:pt idx="62">
                  <c:v>0.45638263109174843</c:v>
                </c:pt>
                <c:pt idx="63">
                  <c:v>0.4634411614934329</c:v>
                </c:pt>
                <c:pt idx="64">
                  <c:v>0.47278788318077919</c:v>
                </c:pt>
                <c:pt idx="65">
                  <c:v>0.48469675233297738</c:v>
                </c:pt>
                <c:pt idx="66">
                  <c:v>0.49938621911731557</c:v>
                </c:pt>
                <c:pt idx="67">
                  <c:v>0.51694008263927826</c:v>
                </c:pt>
                <c:pt idx="68">
                  <c:v>0.53725324873577496</c:v>
                </c:pt>
                <c:pt idx="69">
                  <c:v>0.5599891485387245</c:v>
                </c:pt>
                <c:pt idx="70">
                  <c:v>0.58455441892589477</c:v>
                </c:pt>
                <c:pt idx="71">
                  <c:v>0.61009473513783263</c:v>
                </c:pt>
                <c:pt idx="72">
                  <c:v>0.63548026798165902</c:v>
                </c:pt>
                <c:pt idx="73">
                  <c:v>0.65906375085909152</c:v>
                </c:pt>
                <c:pt idx="74">
                  <c:v>0.67753902087307682</c:v>
                </c:pt>
                <c:pt idx="75">
                  <c:v>0.68353527809660375</c:v>
                </c:pt>
                <c:pt idx="76">
                  <c:v>0.66545841290743957</c:v>
                </c:pt>
                <c:pt idx="77">
                  <c:v>0.61664808421834316</c:v>
                </c:pt>
                <c:pt idx="78">
                  <c:v>0.54874463487547254</c:v>
                </c:pt>
                <c:pt idx="79">
                  <c:v>0.48747175501538054</c:v>
                </c:pt>
                <c:pt idx="80">
                  <c:v>0.44998891366663413</c:v>
                </c:pt>
                <c:pt idx="81">
                  <c:v>0.4341557979200793</c:v>
                </c:pt>
                <c:pt idx="82">
                  <c:v>0.42937010182751012</c:v>
                </c:pt>
                <c:pt idx="83">
                  <c:v>0.42814517466381175</c:v>
                </c:pt>
                <c:pt idx="84">
                  <c:v>0.42767800263328981</c:v>
                </c:pt>
                <c:pt idx="85">
                  <c:v>0.42732223679566883</c:v>
                </c:pt>
                <c:pt idx="86">
                  <c:v>0.42698104884240107</c:v>
                </c:pt>
                <c:pt idx="87">
                  <c:v>0.42664457386892202</c:v>
                </c:pt>
                <c:pt idx="88">
                  <c:v>0.42631190293120341</c:v>
                </c:pt>
                <c:pt idx="89">
                  <c:v>0.42598277037175525</c:v>
                </c:pt>
                <c:pt idx="90">
                  <c:v>0.42565699410977809</c:v>
                </c:pt>
                <c:pt idx="91">
                  <c:v>0.42533449235319926</c:v>
                </c:pt>
                <c:pt idx="92">
                  <c:v>0.42501536834436804</c:v>
                </c:pt>
                <c:pt idx="93">
                  <c:v>0.42470006982299868</c:v>
                </c:pt>
                <c:pt idx="94">
                  <c:v>0.4243896719062098</c:v>
                </c:pt>
                <c:pt idx="95">
                  <c:v>0.42408635399727873</c:v>
                </c:pt>
                <c:pt idx="96">
                  <c:v>0.42379416165805034</c:v>
                </c:pt>
                <c:pt idx="97">
                  <c:v>0.42352015443497193</c:v>
                </c:pt>
                <c:pt idx="98">
                  <c:v>0.42327602488669591</c:v>
                </c:pt>
                <c:pt idx="99">
                  <c:v>0.42308021180220184</c:v>
                </c:pt>
                <c:pt idx="100">
                  <c:v>0.42296040058339041</c:v>
                </c:pt>
                <c:pt idx="101">
                  <c:v>0.42295609370235027</c:v>
                </c:pt>
                <c:pt idx="102">
                  <c:v>0.42312065385773873</c:v>
                </c:pt>
                <c:pt idx="103">
                  <c:v>0.42352191527951388</c:v>
                </c:pt>
                <c:pt idx="104">
                  <c:v>0.42424019924515333</c:v>
                </c:pt>
                <c:pt idx="105">
                  <c:v>0.42536243309092353</c:v>
                </c:pt>
                <c:pt idx="106">
                  <c:v>0.42697107147782254</c:v>
                </c:pt>
                <c:pt idx="107">
                  <c:v>0.42912657621546957</c:v>
                </c:pt>
                <c:pt idx="108">
                  <c:v>0.43184232646533288</c:v>
                </c:pt>
                <c:pt idx="109">
                  <c:v>0.43505162427987965</c:v>
                </c:pt>
                <c:pt idx="110">
                  <c:v>0.43856977527845659</c:v>
                </c:pt>
                <c:pt idx="111">
                  <c:v>0.44206243242689403</c:v>
                </c:pt>
                <c:pt idx="112">
                  <c:v>0.44504374090379439</c:v>
                </c:pt>
                <c:pt idx="113">
                  <c:v>0.44693531351991134</c:v>
                </c:pt>
                <c:pt idx="114">
                  <c:v>0.44720338367948131</c:v>
                </c:pt>
                <c:pt idx="115">
                  <c:v>0.44554769074516687</c:v>
                </c:pt>
                <c:pt idx="116">
                  <c:v>0.44206098182531722</c:v>
                </c:pt>
                <c:pt idx="117">
                  <c:v>0.43725947911808649</c:v>
                </c:pt>
                <c:pt idx="118">
                  <c:v>0.43193812932358566</c:v>
                </c:pt>
                <c:pt idx="119">
                  <c:v>0.42690742207825366</c:v>
                </c:pt>
                <c:pt idx="120">
                  <c:v>0.42274434403584155</c:v>
                </c:pt>
                <c:pt idx="121">
                  <c:v>0.41967563907083744</c:v>
                </c:pt>
                <c:pt idx="122">
                  <c:v>0.41762067407111397</c:v>
                </c:pt>
                <c:pt idx="123">
                  <c:v>0.41632976140622691</c:v>
                </c:pt>
                <c:pt idx="124">
                  <c:v>0.41552513941713975</c:v>
                </c:pt>
                <c:pt idx="125">
                  <c:v>0.41498607691501388</c:v>
                </c:pt>
                <c:pt idx="126">
                  <c:v>0.41457183991448932</c:v>
                </c:pt>
                <c:pt idx="127">
                  <c:v>0.41420724282660409</c:v>
                </c:pt>
                <c:pt idx="128">
                  <c:v>0.41385784978251305</c:v>
                </c:pt>
                <c:pt idx="129">
                  <c:v>0.41350989086328499</c:v>
                </c:pt>
                <c:pt idx="130">
                  <c:v>0.41315842203888664</c:v>
                </c:pt>
                <c:pt idx="131">
                  <c:v>0.41280173303238282</c:v>
                </c:pt>
                <c:pt idx="132">
                  <c:v>0.41243915492045657</c:v>
                </c:pt>
                <c:pt idx="133">
                  <c:v>0.41207037179639994</c:v>
                </c:pt>
                <c:pt idx="134">
                  <c:v>0.41169544784178702</c:v>
                </c:pt>
                <c:pt idx="135">
                  <c:v>0.41131581210152868</c:v>
                </c:pt>
                <c:pt idx="136">
                  <c:v>0.41093800909280725</c:v>
                </c:pt>
                <c:pt idx="137">
                  <c:v>0.41058472416563335</c:v>
                </c:pt>
                <c:pt idx="138">
                  <c:v>0.41031972296931002</c:v>
                </c:pt>
                <c:pt idx="139">
                  <c:v>0.41028684781577007</c:v>
                </c:pt>
                <c:pt idx="140">
                  <c:v>0.4107352004592027</c:v>
                </c:pt>
                <c:pt idx="141">
                  <c:v>0.41195867992029511</c:v>
                </c:pt>
                <c:pt idx="142">
                  <c:v>0.41407990064765748</c:v>
                </c:pt>
                <c:pt idx="143">
                  <c:v>0.41674538145192552</c:v>
                </c:pt>
                <c:pt idx="144">
                  <c:v>0.41901961969527773</c:v>
                </c:pt>
                <c:pt idx="145">
                  <c:v>0.41976992993539369</c:v>
                </c:pt>
                <c:pt idx="146">
                  <c:v>0.41840251495502384</c:v>
                </c:pt>
                <c:pt idx="147">
                  <c:v>0.41532383955508079</c:v>
                </c:pt>
                <c:pt idx="148">
                  <c:v>0.41165355576416934</c:v>
                </c:pt>
                <c:pt idx="149">
                  <c:v>0.40845953283339953</c:v>
                </c:pt>
                <c:pt idx="150">
                  <c:v>0.40621736881355752</c:v>
                </c:pt>
                <c:pt idx="151">
                  <c:v>0.40483239916216801</c:v>
                </c:pt>
                <c:pt idx="152">
                  <c:v>0.4039778949788278</c:v>
                </c:pt>
                <c:pt idx="153">
                  <c:v>0.4033706396623673</c:v>
                </c:pt>
                <c:pt idx="154">
                  <c:v>0.40285324250232757</c:v>
                </c:pt>
                <c:pt idx="155">
                  <c:v>0.40236173496571226</c:v>
                </c:pt>
                <c:pt idx="156">
                  <c:v>0.40187634632961777</c:v>
                </c:pt>
                <c:pt idx="157">
                  <c:v>0.40139253657428942</c:v>
                </c:pt>
                <c:pt idx="158">
                  <c:v>0.4009097637351538</c:v>
                </c:pt>
                <c:pt idx="159">
                  <c:v>0.40042828085567872</c:v>
                </c:pt>
                <c:pt idx="160">
                  <c:v>0.39994843357225723</c:v>
                </c:pt>
                <c:pt idx="161">
                  <c:v>0.39947053876924554</c:v>
                </c:pt>
                <c:pt idx="162">
                  <c:v>0.3989948682511516</c:v>
                </c:pt>
                <c:pt idx="163">
                  <c:v>0.39852164804422829</c:v>
                </c:pt>
                <c:pt idx="164">
                  <c:v>0.39805106014809799</c:v>
                </c:pt>
                <c:pt idx="165">
                  <c:v>0.39758324506917747</c:v>
                </c:pt>
                <c:pt idx="166">
                  <c:v>0.39711830483511962</c:v>
                </c:pt>
                <c:pt idx="167">
                  <c:v>0.39665630632858312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0.44313909731562512</c:v>
                </c:pt>
                <c:pt idx="1">
                  <c:v>0.44389822610846807</c:v>
                </c:pt>
                <c:pt idx="2">
                  <c:v>0.44465111028698373</c:v>
                </c:pt>
                <c:pt idx="3">
                  <c:v>0.44539679805620586</c:v>
                </c:pt>
                <c:pt idx="4">
                  <c:v>0.44613423247396417</c:v>
                </c:pt>
                <c:pt idx="5">
                  <c:v>0.44686224428798993</c:v>
                </c:pt>
                <c:pt idx="6">
                  <c:v>0.4475795451339733</c:v>
                </c:pt>
                <c:pt idx="7">
                  <c:v>0.44828472133084074</c:v>
                </c:pt>
                <c:pt idx="8">
                  <c:v>0.44897622855311442</c:v>
                </c:pt>
                <c:pt idx="9">
                  <c:v>0.44965238770544858</c:v>
                </c:pt>
                <c:pt idx="10">
                  <c:v>0.45031138236950252</c:v>
                </c:pt>
                <c:pt idx="11">
                  <c:v>0.45095125823575266</c:v>
                </c:pt>
                <c:pt idx="12">
                  <c:v>0.45156992496947285</c:v>
                </c:pt>
                <c:pt idx="13">
                  <c:v>0.45216516098699522</c:v>
                </c:pt>
                <c:pt idx="14">
                  <c:v>0.45273462163081907</c:v>
                </c:pt>
                <c:pt idx="15">
                  <c:v>0.45327585122490516</c:v>
                </c:pt>
                <c:pt idx="16">
                  <c:v>0.4537862994589143</c:v>
                </c:pt>
                <c:pt idx="17">
                  <c:v>0.45426334248659933</c:v>
                </c:pt>
                <c:pt idx="18">
                  <c:v>0.45470430902389664</c:v>
                </c:pt>
                <c:pt idx="19">
                  <c:v>0.45510651159259985</c:v>
                </c:pt>
                <c:pt idx="20">
                  <c:v>0.45546728287391741</c:v>
                </c:pt>
                <c:pt idx="21">
                  <c:v>0.45578401691370957</c:v>
                </c:pt>
                <c:pt idx="22">
                  <c:v>0.45605421466249069</c:v>
                </c:pt>
                <c:pt idx="23">
                  <c:v>0.4562755330475321</c:v>
                </c:pt>
                <c:pt idx="24">
                  <c:v>0.45644583647557713</c:v>
                </c:pt>
                <c:pt idx="25">
                  <c:v>0.45656324937150622</c:v>
                </c:pt>
                <c:pt idx="26">
                  <c:v>0.45662620809345805</c:v>
                </c:pt>
                <c:pt idx="27">
                  <c:v>0.45663351035368993</c:v>
                </c:pt>
                <c:pt idx="28">
                  <c:v>0.45658436014249132</c:v>
                </c:pt>
                <c:pt idx="29">
                  <c:v>0.45647840612299212</c:v>
                </c:pt>
                <c:pt idx="30">
                  <c:v>0.45631577155553138</c:v>
                </c:pt>
                <c:pt idx="31">
                  <c:v>0.45609707403066552</c:v>
                </c:pt>
                <c:pt idx="32">
                  <c:v>0.45582343363831795</c:v>
                </c:pt>
                <c:pt idx="33">
                  <c:v>0.45549646866309307</c:v>
                </c:pt>
                <c:pt idx="34">
                  <c:v>0.45511827844632163</c:v>
                </c:pt>
                <c:pt idx="35">
                  <c:v>0.45469141365734794</c:v>
                </c:pt>
                <c:pt idx="36">
                  <c:v>0.45421883482612374</c:v>
                </c:pt>
                <c:pt idx="37">
                  <c:v>0.45370386055981138</c:v>
                </c:pt>
                <c:pt idx="38">
                  <c:v>0.4531501073536886</c:v>
                </c:pt>
                <c:pt idx="39">
                  <c:v>0.45256142327439225</c:v>
                </c:pt>
                <c:pt idx="40">
                  <c:v>0.45194181801600075</c:v>
                </c:pt>
                <c:pt idx="41">
                  <c:v>0.4512953918950951</c:v>
                </c:pt>
                <c:pt idx="42">
                  <c:v>0.45062626626278734</c:v>
                </c:pt>
                <c:pt idx="43">
                  <c:v>0.4499385175861832</c:v>
                </c:pt>
                <c:pt idx="44">
                  <c:v>0.44923611711591288</c:v>
                </c:pt>
                <c:pt idx="45">
                  <c:v>0.44852287764414167</c:v>
                </c:pt>
                <c:pt idx="46">
                  <c:v>0.44780240840544916</c:v>
                </c:pt>
                <c:pt idx="47">
                  <c:v>0.44707807871645133</c:v>
                </c:pt>
                <c:pt idx="48">
                  <c:v>0.44635299051981125</c:v>
                </c:pt>
                <c:pt idx="49">
                  <c:v>0.44562995961838531</c:v>
                </c:pt>
                <c:pt idx="50">
                  <c:v>0.4449115050718892</c:v>
                </c:pt>
                <c:pt idx="51">
                  <c:v>0.44419984598999351</c:v>
                </c:pt>
                <c:pt idx="52">
                  <c:v>0.44349690479343951</c:v>
                </c:pt>
                <c:pt idx="53">
                  <c:v>0.44280431592412534</c:v>
                </c:pt>
                <c:pt idx="54">
                  <c:v>0.44212343895758327</c:v>
                </c:pt>
                <c:pt idx="55">
                  <c:v>0.441455375095749</c:v>
                </c:pt>
                <c:pt idx="56">
                  <c:v>0.44080098608234303</c:v>
                </c:pt>
                <c:pt idx="57">
                  <c:v>0.44016091467558782</c:v>
                </c:pt>
                <c:pt idx="58">
                  <c:v>0.43953560592248919</c:v>
                </c:pt>
                <c:pt idx="59">
                  <c:v>0.43892532859617694</c:v>
                </c:pt>
                <c:pt idx="60">
                  <c:v>0.4383301962753246</c:v>
                </c:pt>
                <c:pt idx="61">
                  <c:v>0.4377501876568104</c:v>
                </c:pt>
                <c:pt idx="62">
                  <c:v>0.43718516579564148</c:v>
                </c:pt>
                <c:pt idx="63">
                  <c:v>0.43663489605735117</c:v>
                </c:pt>
                <c:pt idx="64">
                  <c:v>0.43609906264645149</c:v>
                </c:pt>
                <c:pt idx="65">
                  <c:v>0.435577283639907</c:v>
                </c:pt>
                <c:pt idx="66">
                  <c:v>0.43506912450750923</c:v>
                </c:pt>
                <c:pt idx="67">
                  <c:v>0.43457411014246144</c:v>
                </c:pt>
                <c:pt idx="68">
                  <c:v>0.4340917354566986</c:v>
                </c:pt>
                <c:pt idx="69">
                  <c:v>0.43362147461785805</c:v>
                </c:pt>
                <c:pt idx="70">
                  <c:v>0.43316278901978383</c:v>
                </c:pt>
                <c:pt idx="71">
                  <c:v>0.43271513408733514</c:v>
                </c:pt>
                <c:pt idx="72">
                  <c:v>0.43227796502031585</c:v>
                </c:pt>
                <c:pt idx="73">
                  <c:v>0.43185074158161707</c:v>
                </c:pt>
                <c:pt idx="74">
                  <c:v>0.43143293203213423</c:v>
                </c:pt>
                <c:pt idx="75">
                  <c:v>0.43102401631045395</c:v>
                </c:pt>
                <c:pt idx="76">
                  <c:v>0.43062348854936522</c:v>
                </c:pt>
                <c:pt idx="77">
                  <c:v>0.43023085901445324</c:v>
                </c:pt>
                <c:pt idx="78">
                  <c:v>0.42984565554279003</c:v>
                </c:pt>
                <c:pt idx="79">
                  <c:v>0.42946742455236059</c:v>
                </c:pt>
                <c:pt idx="80">
                  <c:v>0.42909573168558662</c:v>
                </c:pt>
                <c:pt idx="81">
                  <c:v>0.4287301621432984</c:v>
                </c:pt>
                <c:pt idx="82">
                  <c:v>0.42837032075887405</c:v>
                </c:pt>
                <c:pt idx="83">
                  <c:v>0.42801583185608083</c:v>
                </c:pt>
                <c:pt idx="84">
                  <c:v>0.42766633892845729</c:v>
                </c:pt>
                <c:pt idx="85">
                  <c:v>0.42732150417288145</c:v>
                </c:pt>
                <c:pt idx="86">
                  <c:v>0.42698100790527133</c:v>
                </c:pt>
                <c:pt idx="87">
                  <c:v>0.4266445478821474</c:v>
                </c:pt>
                <c:pt idx="88">
                  <c:v>0.42631183854802335</c:v>
                </c:pt>
                <c:pt idx="89">
                  <c:v>0.42598261022525297</c:v>
                </c:pt>
                <c:pt idx="90">
                  <c:v>0.42565660826001611</c:v>
                </c:pt>
                <c:pt idx="91">
                  <c:v>0.42533359213553279</c:v>
                </c:pt>
                <c:pt idx="92">
                  <c:v>0.42501333456133161</c:v>
                </c:pt>
                <c:pt idx="93">
                  <c:v>0.42469562054542226</c:v>
                </c:pt>
                <c:pt idx="94">
                  <c:v>0.42438024645450878</c:v>
                </c:pt>
                <c:pt idx="95">
                  <c:v>0.42406701906590644</c:v>
                </c:pt>
                <c:pt idx="96">
                  <c:v>0.42375575461355736</c:v>
                </c:pt>
                <c:pt idx="97">
                  <c:v>0.42344627782947203</c:v>
                </c:pt>
                <c:pt idx="98">
                  <c:v>0.42313842098102411</c:v>
                </c:pt>
                <c:pt idx="99">
                  <c:v>0.42283202290379945</c:v>
                </c:pt>
                <c:pt idx="100">
                  <c:v>0.42252692802912228</c:v>
                </c:pt>
                <c:pt idx="101">
                  <c:v>0.4222229854049569</c:v>
                </c:pt>
                <c:pt idx="102">
                  <c:v>0.42192004770861447</c:v>
                </c:pt>
                <c:pt idx="103">
                  <c:v>0.42161797024957359</c:v>
                </c:pt>
                <c:pt idx="104">
                  <c:v>0.42131660996077785</c:v>
                </c:pt>
                <c:pt idx="105">
                  <c:v>0.42101582437699508</c:v>
                </c:pt>
                <c:pt idx="106">
                  <c:v>0.42071547059925213</c:v>
                </c:pt>
                <c:pt idx="107">
                  <c:v>0.42041540424499652</c:v>
                </c:pt>
                <c:pt idx="108">
                  <c:v>0.42011547838453045</c:v>
                </c:pt>
                <c:pt idx="109">
                  <c:v>0.41981554246542235</c:v>
                </c:pt>
                <c:pt idx="110">
                  <c:v>0.41951544122808226</c:v>
                </c:pt>
                <c:pt idx="111">
                  <c:v>0.41921501361750257</c:v>
                </c:pt>
                <c:pt idx="112">
                  <c:v>0.41891409169836996</c:v>
                </c:pt>
                <c:pt idx="113">
                  <c:v>0.41861249958336744</c:v>
                </c:pt>
                <c:pt idx="114">
                  <c:v>0.41831005238753405</c:v>
                </c:pt>
                <c:pt idx="115">
                  <c:v>0.41800655522505742</c:v>
                </c:pt>
                <c:pt idx="116">
                  <c:v>0.41770180226882497</c:v>
                </c:pt>
                <c:pt idx="117">
                  <c:v>0.41739557589743759</c:v>
                </c:pt>
                <c:pt idx="118">
                  <c:v>0.41708764595912934</c:v>
                </c:pt>
                <c:pt idx="119">
                  <c:v>0.41677776918703791</c:v>
                </c:pt>
                <c:pt idx="120">
                  <c:v>0.41646568880537416</c:v>
                </c:pt>
                <c:pt idx="121">
                  <c:v>0.41615113437103057</c:v>
                </c:pt>
                <c:pt idx="122">
                  <c:v>0.41583382189974305</c:v>
                </c:pt>
                <c:pt idx="123">
                  <c:v>0.41551345432971293</c:v>
                </c:pt>
                <c:pt idx="124">
                  <c:v>0.41518972237812979</c:v>
                </c:pt>
                <c:pt idx="125">
                  <c:v>0.4148623058467748</c:v>
                </c:pt>
                <c:pt idx="126">
                  <c:v>0.41453087543120459</c:v>
                </c:pt>
                <c:pt idx="127">
                  <c:v>0.41419509508326191</c:v>
                </c:pt>
                <c:pt idx="128">
                  <c:v>0.41385462496815861</c:v>
                </c:pt>
                <c:pt idx="129">
                  <c:v>0.41350912504453252</c:v>
                </c:pt>
                <c:pt idx="130">
                  <c:v>0.41315825927819866</c:v>
                </c:pt>
                <c:pt idx="131">
                  <c:v>0.41280170047756493</c:v>
                </c:pt>
                <c:pt idx="132">
                  <c:v>0.41243913571092683</c:v>
                </c:pt>
                <c:pt idx="133">
                  <c:v>0.41207027223362525</c:v>
                </c:pt>
                <c:pt idx="134">
                  <c:v>0.4116948438173772</c:v>
                </c:pt>
                <c:pt idx="135">
                  <c:v>0.41131261733662006</c:v>
                </c:pt>
                <c:pt idx="136">
                  <c:v>0.41092339942967232</c:v>
                </c:pt>
                <c:pt idx="137">
                  <c:v>0.41052704301869009</c:v>
                </c:pt>
                <c:pt idx="138">
                  <c:v>0.41012345344494022</c:v>
                </c:pt>
                <c:pt idx="139">
                  <c:v>0.40971259395814885</c:v>
                </c:pt>
                <c:pt idx="140">
                  <c:v>0.40929449029371889</c:v>
                </c:pt>
                <c:pt idx="141">
                  <c:v>0.40886923408202092</c:v>
                </c:pt>
                <c:pt idx="142">
                  <c:v>0.40843698486132296</c:v>
                </c:pt>
                <c:pt idx="143">
                  <c:v>0.4079979705104802</c:v>
                </c:pt>
                <c:pt idx="144">
                  <c:v>0.40755248597793425</c:v>
                </c:pt>
                <c:pt idx="145">
                  <c:v>0.40710089025686225</c:v>
                </c:pt>
                <c:pt idx="146">
                  <c:v>0.40664360163794</c:v>
                </c:pt>
                <c:pt idx="147">
                  <c:v>0.40618109135541852</c:v>
                </c:pt>
                <c:pt idx="148">
                  <c:v>0.40571387582270468</c:v>
                </c:pt>
                <c:pt idx="149">
                  <c:v>0.40524250772407711</c:v>
                </c:pt>
                <c:pt idx="150">
                  <c:v>0.40476756628396704</c:v>
                </c:pt>
                <c:pt idx="151">
                  <c:v>0.40428964707023363</c:v>
                </c:pt>
                <c:pt idx="152">
                  <c:v>0.40380935170070476</c:v>
                </c:pt>
                <c:pt idx="153">
                  <c:v>0.40332727781268163</c:v>
                </c:pt>
                <c:pt idx="154">
                  <c:v>0.40284400962487554</c:v>
                </c:pt>
                <c:pt idx="155">
                  <c:v>0.40236010937383665</c:v>
                </c:pt>
                <c:pt idx="156">
                  <c:v>0.40187610984706162</c:v>
                </c:pt>
                <c:pt idx="157">
                  <c:v>0.40139250816797922</c:v>
                </c:pt>
                <c:pt idx="158">
                  <c:v>0.40090976091927932</c:v>
                </c:pt>
                <c:pt idx="159">
                  <c:v>0.40042828062543778</c:v>
                </c:pt>
                <c:pt idx="160">
                  <c:v>0.39994843355673554</c:v>
                </c:pt>
                <c:pt idx="161">
                  <c:v>0.39947053876838312</c:v>
                </c:pt>
                <c:pt idx="162">
                  <c:v>0.39899486825111213</c:v>
                </c:pt>
                <c:pt idx="163">
                  <c:v>0.3985216480442268</c:v>
                </c:pt>
                <c:pt idx="164">
                  <c:v>0.39805106014809793</c:v>
                </c:pt>
                <c:pt idx="165">
                  <c:v>0.39758324506917747</c:v>
                </c:pt>
                <c:pt idx="166">
                  <c:v>0.39711830483511962</c:v>
                </c:pt>
                <c:pt idx="167">
                  <c:v>0.39665630632858312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0.45422600000000002</c:v>
                </c:pt>
                <c:pt idx="1">
                  <c:v>0.45638000000000001</c:v>
                </c:pt>
                <c:pt idx="2">
                  <c:v>0.455343</c:v>
                </c:pt>
                <c:pt idx="3">
                  <c:v>0.45438299999999998</c:v>
                </c:pt>
                <c:pt idx="4">
                  <c:v>0.45637</c:v>
                </c:pt>
                <c:pt idx="5">
                  <c:v>0.45484400000000003</c:v>
                </c:pt>
                <c:pt idx="6">
                  <c:v>0.45732299999999998</c:v>
                </c:pt>
                <c:pt idx="7">
                  <c:v>0.45786399999999999</c:v>
                </c:pt>
                <c:pt idx="8">
                  <c:v>0.45564399999999999</c:v>
                </c:pt>
                <c:pt idx="9">
                  <c:v>0.458061</c:v>
                </c:pt>
                <c:pt idx="10">
                  <c:v>0.45848499999999998</c:v>
                </c:pt>
                <c:pt idx="11">
                  <c:v>0.46087099999999998</c:v>
                </c:pt>
                <c:pt idx="12">
                  <c:v>0.45913500000000002</c:v>
                </c:pt>
                <c:pt idx="13">
                  <c:v>0.46323500000000001</c:v>
                </c:pt>
                <c:pt idx="14">
                  <c:v>0.462449</c:v>
                </c:pt>
                <c:pt idx="15">
                  <c:v>0.46185599999999999</c:v>
                </c:pt>
                <c:pt idx="16">
                  <c:v>0.46208900000000003</c:v>
                </c:pt>
                <c:pt idx="17">
                  <c:v>0.46525</c:v>
                </c:pt>
                <c:pt idx="18">
                  <c:v>0.465227</c:v>
                </c:pt>
                <c:pt idx="19">
                  <c:v>0.465202</c:v>
                </c:pt>
                <c:pt idx="20">
                  <c:v>0.46857599999999999</c:v>
                </c:pt>
                <c:pt idx="21">
                  <c:v>0.46304099999999998</c:v>
                </c:pt>
                <c:pt idx="22">
                  <c:v>0.46227299999999999</c:v>
                </c:pt>
                <c:pt idx="23">
                  <c:v>0.46647</c:v>
                </c:pt>
                <c:pt idx="24">
                  <c:v>0.464532</c:v>
                </c:pt>
                <c:pt idx="25">
                  <c:v>0.46576600000000001</c:v>
                </c:pt>
                <c:pt idx="26">
                  <c:v>0.46756999999999999</c:v>
                </c:pt>
                <c:pt idx="27">
                  <c:v>0.47123999999999999</c:v>
                </c:pt>
                <c:pt idx="28">
                  <c:v>0.472493</c:v>
                </c:pt>
                <c:pt idx="29">
                  <c:v>0.47908699999999999</c:v>
                </c:pt>
                <c:pt idx="30">
                  <c:v>0.48277199999999998</c:v>
                </c:pt>
                <c:pt idx="31">
                  <c:v>0.48275800000000002</c:v>
                </c:pt>
                <c:pt idx="32">
                  <c:v>0.48748999999999998</c:v>
                </c:pt>
                <c:pt idx="33">
                  <c:v>0.49637700000000001</c:v>
                </c:pt>
                <c:pt idx="34">
                  <c:v>0.50598399999999999</c:v>
                </c:pt>
                <c:pt idx="35">
                  <c:v>0.50714199999999998</c:v>
                </c:pt>
                <c:pt idx="36">
                  <c:v>0.52518399999999998</c:v>
                </c:pt>
                <c:pt idx="37">
                  <c:v>0.52991600000000005</c:v>
                </c:pt>
                <c:pt idx="38">
                  <c:v>0.53676199999999996</c:v>
                </c:pt>
                <c:pt idx="39">
                  <c:v>0.55022099999999996</c:v>
                </c:pt>
                <c:pt idx="40">
                  <c:v>0.56917300000000004</c:v>
                </c:pt>
                <c:pt idx="41">
                  <c:v>0.59374400000000005</c:v>
                </c:pt>
                <c:pt idx="42">
                  <c:v>0.61846000000000001</c:v>
                </c:pt>
                <c:pt idx="43">
                  <c:v>0.65343099999999998</c:v>
                </c:pt>
                <c:pt idx="44">
                  <c:v>0.69179100000000004</c:v>
                </c:pt>
                <c:pt idx="45">
                  <c:v>0.73296399999999995</c:v>
                </c:pt>
                <c:pt idx="46">
                  <c:v>0.76937800000000001</c:v>
                </c:pt>
                <c:pt idx="47">
                  <c:v>0.80123599999999995</c:v>
                </c:pt>
                <c:pt idx="48">
                  <c:v>0.82381800000000005</c:v>
                </c:pt>
                <c:pt idx="49">
                  <c:v>0.83477599999999996</c:v>
                </c:pt>
                <c:pt idx="50">
                  <c:v>0.84136500000000003</c:v>
                </c:pt>
                <c:pt idx="51">
                  <c:v>0.83091599999999999</c:v>
                </c:pt>
                <c:pt idx="52">
                  <c:v>0.81179500000000004</c:v>
                </c:pt>
                <c:pt idx="53">
                  <c:v>0.76713799999999999</c:v>
                </c:pt>
                <c:pt idx="54">
                  <c:v>0.68367299999999998</c:v>
                </c:pt>
                <c:pt idx="55">
                  <c:v>0.57702200000000003</c:v>
                </c:pt>
                <c:pt idx="56">
                  <c:v>0.49425799999999998</c:v>
                </c:pt>
                <c:pt idx="57">
                  <c:v>0.46734999999999999</c:v>
                </c:pt>
                <c:pt idx="58">
                  <c:v>0.46550000000000002</c:v>
                </c:pt>
                <c:pt idx="59">
                  <c:v>0.46453699999999998</c:v>
                </c:pt>
                <c:pt idx="60">
                  <c:v>0.46793800000000002</c:v>
                </c:pt>
                <c:pt idx="61">
                  <c:v>0.46865899999999999</c:v>
                </c:pt>
                <c:pt idx="62">
                  <c:v>0.47460000000000002</c:v>
                </c:pt>
                <c:pt idx="63">
                  <c:v>0.485873</c:v>
                </c:pt>
                <c:pt idx="64">
                  <c:v>0.49653199999999997</c:v>
                </c:pt>
                <c:pt idx="65">
                  <c:v>0.50448199999999999</c:v>
                </c:pt>
                <c:pt idx="66">
                  <c:v>0.52382300000000004</c:v>
                </c:pt>
                <c:pt idx="67">
                  <c:v>0.54734700000000003</c:v>
                </c:pt>
                <c:pt idx="68">
                  <c:v>0.57006900000000005</c:v>
                </c:pt>
                <c:pt idx="69">
                  <c:v>0.59665500000000005</c:v>
                </c:pt>
                <c:pt idx="70">
                  <c:v>0.61782999999999999</c:v>
                </c:pt>
                <c:pt idx="71">
                  <c:v>0.64804200000000001</c:v>
                </c:pt>
                <c:pt idx="72">
                  <c:v>0.66815000000000002</c:v>
                </c:pt>
                <c:pt idx="73">
                  <c:v>0.67925100000000005</c:v>
                </c:pt>
                <c:pt idx="74">
                  <c:v>0.67903500000000006</c:v>
                </c:pt>
                <c:pt idx="75">
                  <c:v>0.66954199999999997</c:v>
                </c:pt>
                <c:pt idx="76">
                  <c:v>0.63445200000000002</c:v>
                </c:pt>
                <c:pt idx="77">
                  <c:v>0.56259400000000004</c:v>
                </c:pt>
                <c:pt idx="78">
                  <c:v>0.495643</c:v>
                </c:pt>
                <c:pt idx="79">
                  <c:v>0.45191599999999998</c:v>
                </c:pt>
                <c:pt idx="80">
                  <c:v>0.42877599999999999</c:v>
                </c:pt>
                <c:pt idx="81">
                  <c:v>0.42451</c:v>
                </c:pt>
                <c:pt idx="82">
                  <c:v>0.42239700000000002</c:v>
                </c:pt>
                <c:pt idx="83">
                  <c:v>0.42536200000000002</c:v>
                </c:pt>
                <c:pt idx="84">
                  <c:v>0.42342099999999999</c:v>
                </c:pt>
                <c:pt idx="85">
                  <c:v>0.42602000000000001</c:v>
                </c:pt>
                <c:pt idx="86">
                  <c:v>0.42874899999999999</c:v>
                </c:pt>
                <c:pt idx="87">
                  <c:v>0.42255300000000001</c:v>
                </c:pt>
                <c:pt idx="88">
                  <c:v>0.42213200000000001</c:v>
                </c:pt>
                <c:pt idx="89">
                  <c:v>0.42019299999999998</c:v>
                </c:pt>
                <c:pt idx="90">
                  <c:v>0.420541</c:v>
                </c:pt>
                <c:pt idx="91">
                  <c:v>0.41297899999999998</c:v>
                </c:pt>
                <c:pt idx="92">
                  <c:v>0.42340699999999998</c:v>
                </c:pt>
                <c:pt idx="93">
                  <c:v>0.41806599999999999</c:v>
                </c:pt>
                <c:pt idx="94">
                  <c:v>0.41689500000000002</c:v>
                </c:pt>
                <c:pt idx="95">
                  <c:v>0.41822500000000001</c:v>
                </c:pt>
                <c:pt idx="96">
                  <c:v>0.41494300000000001</c:v>
                </c:pt>
                <c:pt idx="97">
                  <c:v>0.42451100000000003</c:v>
                </c:pt>
                <c:pt idx="98">
                  <c:v>0.41901300000000002</c:v>
                </c:pt>
                <c:pt idx="99">
                  <c:v>0.42023100000000002</c:v>
                </c:pt>
                <c:pt idx="100">
                  <c:v>0.414385</c:v>
                </c:pt>
                <c:pt idx="101">
                  <c:v>0.41430299999999998</c:v>
                </c:pt>
                <c:pt idx="102">
                  <c:v>0.41630800000000001</c:v>
                </c:pt>
                <c:pt idx="103">
                  <c:v>0.415742</c:v>
                </c:pt>
                <c:pt idx="104">
                  <c:v>0.41827199999999998</c:v>
                </c:pt>
                <c:pt idx="105">
                  <c:v>0.41674800000000001</c:v>
                </c:pt>
                <c:pt idx="106">
                  <c:v>0.42066100000000001</c:v>
                </c:pt>
                <c:pt idx="107">
                  <c:v>0.41878100000000001</c:v>
                </c:pt>
                <c:pt idx="108">
                  <c:v>0.42402099999999998</c:v>
                </c:pt>
                <c:pt idx="109">
                  <c:v>0.426508</c:v>
                </c:pt>
                <c:pt idx="110">
                  <c:v>0.42792999999999998</c:v>
                </c:pt>
                <c:pt idx="111">
                  <c:v>0.43181700000000001</c:v>
                </c:pt>
                <c:pt idx="112">
                  <c:v>0.43640699999999999</c:v>
                </c:pt>
                <c:pt idx="113">
                  <c:v>0.43084299999999998</c:v>
                </c:pt>
                <c:pt idx="114">
                  <c:v>0.43795099999999998</c:v>
                </c:pt>
                <c:pt idx="115">
                  <c:v>0.43252600000000002</c:v>
                </c:pt>
                <c:pt idx="116">
                  <c:v>0.43293799999999999</c:v>
                </c:pt>
                <c:pt idx="117">
                  <c:v>0.43123400000000001</c:v>
                </c:pt>
                <c:pt idx="118">
                  <c:v>0.42444900000000002</c:v>
                </c:pt>
                <c:pt idx="119">
                  <c:v>0.41974299999999998</c:v>
                </c:pt>
                <c:pt idx="120">
                  <c:v>0.41470000000000001</c:v>
                </c:pt>
                <c:pt idx="121">
                  <c:v>0.40708899999999998</c:v>
                </c:pt>
                <c:pt idx="122">
                  <c:v>0.404889</c:v>
                </c:pt>
                <c:pt idx="123">
                  <c:v>0.402866</c:v>
                </c:pt>
                <c:pt idx="124">
                  <c:v>0.40658899999999998</c:v>
                </c:pt>
                <c:pt idx="125">
                  <c:v>0.41141699999999998</c:v>
                </c:pt>
                <c:pt idx="126">
                  <c:v>0.40537000000000001</c:v>
                </c:pt>
                <c:pt idx="127">
                  <c:v>0.39934199999999997</c:v>
                </c:pt>
                <c:pt idx="128">
                  <c:v>0.40035399999999999</c:v>
                </c:pt>
                <c:pt idx="129">
                  <c:v>0.39993699999999999</c:v>
                </c:pt>
                <c:pt idx="130">
                  <c:v>0.40426099999999998</c:v>
                </c:pt>
                <c:pt idx="131">
                  <c:v>0.406024</c:v>
                </c:pt>
                <c:pt idx="132">
                  <c:v>0.40171200000000001</c:v>
                </c:pt>
                <c:pt idx="133">
                  <c:v>0.397756</c:v>
                </c:pt>
                <c:pt idx="134">
                  <c:v>0.39365499999999998</c:v>
                </c:pt>
                <c:pt idx="135">
                  <c:v>0.40157599999999999</c:v>
                </c:pt>
                <c:pt idx="136">
                  <c:v>0.39469700000000002</c:v>
                </c:pt>
                <c:pt idx="137">
                  <c:v>0.39469700000000002</c:v>
                </c:pt>
                <c:pt idx="138">
                  <c:v>0.40082099999999998</c:v>
                </c:pt>
                <c:pt idx="139">
                  <c:v>0.39919500000000002</c:v>
                </c:pt>
                <c:pt idx="140">
                  <c:v>0.39969500000000002</c:v>
                </c:pt>
                <c:pt idx="141">
                  <c:v>0.40235799999999999</c:v>
                </c:pt>
                <c:pt idx="142">
                  <c:v>0.40641300000000002</c:v>
                </c:pt>
                <c:pt idx="143">
                  <c:v>0.41265299999999999</c:v>
                </c:pt>
                <c:pt idx="144">
                  <c:v>0.40756500000000001</c:v>
                </c:pt>
                <c:pt idx="145">
                  <c:v>0.406281</c:v>
                </c:pt>
                <c:pt idx="146">
                  <c:v>0.40472200000000003</c:v>
                </c:pt>
                <c:pt idx="147">
                  <c:v>0.41212199999999999</c:v>
                </c:pt>
                <c:pt idx="148">
                  <c:v>0.40784799999999999</c:v>
                </c:pt>
                <c:pt idx="149">
                  <c:v>0.40471499999999999</c:v>
                </c:pt>
                <c:pt idx="150">
                  <c:v>0.40129700000000001</c:v>
                </c:pt>
                <c:pt idx="151">
                  <c:v>0.39584599999999998</c:v>
                </c:pt>
                <c:pt idx="152">
                  <c:v>0.39302799999999999</c:v>
                </c:pt>
                <c:pt idx="153">
                  <c:v>0.39636500000000002</c:v>
                </c:pt>
                <c:pt idx="154">
                  <c:v>0.39231500000000002</c:v>
                </c:pt>
                <c:pt idx="155">
                  <c:v>0.38982600000000001</c:v>
                </c:pt>
                <c:pt idx="156">
                  <c:v>0.39307399999999998</c:v>
                </c:pt>
                <c:pt idx="157">
                  <c:v>0.388019</c:v>
                </c:pt>
                <c:pt idx="158">
                  <c:v>0.390762</c:v>
                </c:pt>
                <c:pt idx="159">
                  <c:v>0.386656</c:v>
                </c:pt>
                <c:pt idx="160">
                  <c:v>0.38206800000000002</c:v>
                </c:pt>
                <c:pt idx="161">
                  <c:v>0.389011</c:v>
                </c:pt>
                <c:pt idx="162">
                  <c:v>0.388264</c:v>
                </c:pt>
                <c:pt idx="163">
                  <c:v>0.38685799999999998</c:v>
                </c:pt>
                <c:pt idx="164">
                  <c:v>0.38388</c:v>
                </c:pt>
                <c:pt idx="165">
                  <c:v>0.38446900000000001</c:v>
                </c:pt>
                <c:pt idx="166">
                  <c:v>0.388181</c:v>
                </c:pt>
                <c:pt idx="167">
                  <c:v>0.39068000000000003</c:v>
                </c:pt>
                <c:pt idx="168">
                  <c:v>0.382351</c:v>
                </c:pt>
                <c:pt idx="169">
                  <c:v>0.38431999999999999</c:v>
                </c:pt>
                <c:pt idx="170">
                  <c:v>0.38414599999999999</c:v>
                </c:pt>
                <c:pt idx="171">
                  <c:v>0.38306699999999999</c:v>
                </c:pt>
                <c:pt idx="172">
                  <c:v>0.38358199999999998</c:v>
                </c:pt>
                <c:pt idx="173">
                  <c:v>0.39158599999999999</c:v>
                </c:pt>
                <c:pt idx="174">
                  <c:v>0.386127</c:v>
                </c:pt>
                <c:pt idx="175">
                  <c:v>0.38270500000000002</c:v>
                </c:pt>
                <c:pt idx="176">
                  <c:v>0.37987900000000002</c:v>
                </c:pt>
                <c:pt idx="177">
                  <c:v>0.38050099999999998</c:v>
                </c:pt>
                <c:pt idx="178">
                  <c:v>0.38069999999999998</c:v>
                </c:pt>
                <c:pt idx="179">
                  <c:v>0.38530300000000001</c:v>
                </c:pt>
                <c:pt idx="180">
                  <c:v>0.384135</c:v>
                </c:pt>
                <c:pt idx="181">
                  <c:v>0.38701600000000003</c:v>
                </c:pt>
                <c:pt idx="182">
                  <c:v>0.38924399999999998</c:v>
                </c:pt>
                <c:pt idx="183">
                  <c:v>0.38218400000000002</c:v>
                </c:pt>
                <c:pt idx="184">
                  <c:v>0.38231999999999999</c:v>
                </c:pt>
                <c:pt idx="185">
                  <c:v>0.38434400000000002</c:v>
                </c:pt>
                <c:pt idx="186">
                  <c:v>0.38166</c:v>
                </c:pt>
                <c:pt idx="187">
                  <c:v>0.37951499999999999</c:v>
                </c:pt>
                <c:pt idx="188">
                  <c:v>0.38255299999999998</c:v>
                </c:pt>
                <c:pt idx="189">
                  <c:v>0.38034899999999999</c:v>
                </c:pt>
                <c:pt idx="190">
                  <c:v>0.38197799999999998</c:v>
                </c:pt>
                <c:pt idx="191">
                  <c:v>0.38373200000000002</c:v>
                </c:pt>
                <c:pt idx="192">
                  <c:v>0.38403399999999999</c:v>
                </c:pt>
                <c:pt idx="193">
                  <c:v>0.38319199999999998</c:v>
                </c:pt>
                <c:pt idx="194">
                  <c:v>0.380355</c:v>
                </c:pt>
                <c:pt idx="195">
                  <c:v>0.38415300000000002</c:v>
                </c:pt>
                <c:pt idx="196">
                  <c:v>0.37455100000000002</c:v>
                </c:pt>
                <c:pt idx="197">
                  <c:v>0.37741999999999998</c:v>
                </c:pt>
                <c:pt idx="198">
                  <c:v>0.38092100000000001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0.45267006640355861</c:v>
                </c:pt>
                <c:pt idx="1">
                  <c:v>0.45340111670329242</c:v>
                </c:pt>
                <c:pt idx="2">
                  <c:v>0.45412536219601629</c:v>
                </c:pt>
                <c:pt idx="3">
                  <c:v>0.45484166871789322</c:v>
                </c:pt>
                <c:pt idx="4">
                  <c:v>0.45554877570543695</c:v>
                </c:pt>
                <c:pt idx="5">
                  <c:v>0.45624528912949658</c:v>
                </c:pt>
                <c:pt idx="6">
                  <c:v>0.45692967592807171</c:v>
                </c:pt>
                <c:pt idx="7">
                  <c:v>0.45760026085681527</c:v>
                </c:pt>
                <c:pt idx="8">
                  <c:v>0.45825522709956379</c:v>
                </c:pt>
                <c:pt idx="9">
                  <c:v>0.45889262260453678</c:v>
                </c:pt>
                <c:pt idx="10">
                  <c:v>0.45951037502002395</c:v>
                </c:pt>
                <c:pt idx="11">
                  <c:v>0.46010631940691454</c:v>
                </c:pt>
                <c:pt idx="12">
                  <c:v>0.46067824474053365</c:v>
                </c:pt>
                <c:pt idx="13">
                  <c:v>0.46122396773775931</c:v>
                </c:pt>
                <c:pt idx="14">
                  <c:v>0.46174144592075717</c:v>
                </c:pt>
                <c:pt idx="15">
                  <c:v>0.46222894619879501</c:v>
                </c:pt>
                <c:pt idx="16">
                  <c:v>0.46268529069233799</c:v>
                </c:pt>
                <c:pt idx="17">
                  <c:v>0.46311020798616409</c:v>
                </c:pt>
                <c:pt idx="18">
                  <c:v>0.46350482520950603</c:v>
                </c:pt>
                <c:pt idx="19">
                  <c:v>0.46387234370572361</c:v>
                </c:pt>
                <c:pt idx="20">
                  <c:v>0.46421894753758536</c:v>
                </c:pt>
                <c:pt idx="21">
                  <c:v>0.46455499810194167</c:v>
                </c:pt>
                <c:pt idx="22">
                  <c:v>0.46489656752399822</c:v>
                </c:pt>
                <c:pt idx="23">
                  <c:v>0.46526735551484516</c:v>
                </c:pt>
                <c:pt idx="24">
                  <c:v>0.46570101583346163</c:v>
                </c:pt>
                <c:pt idx="25">
                  <c:v>0.46624388613434986</c:v>
                </c:pt>
                <c:pt idx="26">
                  <c:v>0.46695806599585415</c:v>
                </c:pt>
                <c:pt idx="27">
                  <c:v>0.46792472071189145</c:v>
                </c:pt>
                <c:pt idx="28">
                  <c:v>0.46924740352306049</c:v>
                </c:pt>
                <c:pt idx="29">
                  <c:v>0.47105509001229634</c:v>
                </c:pt>
                <c:pt idx="30">
                  <c:v>0.4735045130396261</c:v>
                </c:pt>
                <c:pt idx="31">
                  <c:v>0.47678128700603956</c:v>
                </c:pt>
                <c:pt idx="32">
                  <c:v>0.48109923301585344</c:v>
                </c:pt>
                <c:pt idx="33">
                  <c:v>0.48669728171509552</c:v>
                </c:pt>
                <c:pt idx="34">
                  <c:v>0.49383335973499481</c:v>
                </c:pt>
                <c:pt idx="35">
                  <c:v>0.50277477863639775</c:v>
                </c:pt>
                <c:pt idx="36">
                  <c:v>0.51378485629529125</c:v>
                </c:pt>
                <c:pt idx="37">
                  <c:v>0.52710581406969226</c:v>
                </c:pt>
                <c:pt idx="38">
                  <c:v>0.54293839907580088</c:v>
                </c:pt>
                <c:pt idx="39">
                  <c:v>0.56141915281702959</c:v>
                </c:pt>
                <c:pt idx="40">
                  <c:v>0.5825967410171905</c:v>
                </c:pt>
                <c:pt idx="41">
                  <c:v>0.60640921524979297</c:v>
                </c:pt>
                <c:pt idx="42">
                  <c:v>0.63266442546378621</c:v>
                </c:pt>
                <c:pt idx="43">
                  <c:v>0.66102597166386368</c:v>
                </c:pt>
                <c:pt idx="44">
                  <c:v>0.69100698257123594</c:v>
                </c:pt>
                <c:pt idx="45">
                  <c:v>0.72197324933461182</c:v>
                </c:pt>
                <c:pt idx="46">
                  <c:v>0.7531529116086555</c:v>
                </c:pt>
                <c:pt idx="47">
                  <c:v>0.783625891404509</c:v>
                </c:pt>
                <c:pt idx="48">
                  <c:v>0.81216980148938911</c:v>
                </c:pt>
                <c:pt idx="49">
                  <c:v>0.83661834815508418</c:v>
                </c:pt>
                <c:pt idx="50">
                  <c:v>0.85233538869922065</c:v>
                </c:pt>
                <c:pt idx="51">
                  <c:v>0.85058028473114544</c:v>
                </c:pt>
                <c:pt idx="52">
                  <c:v>0.82019243804509878</c:v>
                </c:pt>
                <c:pt idx="53">
                  <c:v>0.75578197506536959</c:v>
                </c:pt>
                <c:pt idx="54">
                  <c:v>0.66732411991357776</c:v>
                </c:pt>
                <c:pt idx="55">
                  <c:v>0.57857725628193069</c:v>
                </c:pt>
                <c:pt idx="56">
                  <c:v>0.51180515280653305</c:v>
                </c:pt>
                <c:pt idx="57">
                  <c:v>0.47424916208025958</c:v>
                </c:pt>
                <c:pt idx="58">
                  <c:v>0.45934859762290642</c:v>
                </c:pt>
                <c:pt idx="59">
                  <c:v>0.45692484483773049</c:v>
                </c:pt>
                <c:pt idx="60">
                  <c:v>0.46015105797584088</c:v>
                </c:pt>
                <c:pt idx="61">
                  <c:v>0.46621000622280556</c:v>
                </c:pt>
                <c:pt idx="62">
                  <c:v>0.4744284692789022</c:v>
                </c:pt>
                <c:pt idx="63">
                  <c:v>0.48483990565458635</c:v>
                </c:pt>
                <c:pt idx="64">
                  <c:v>0.4975933147450014</c:v>
                </c:pt>
                <c:pt idx="65">
                  <c:v>0.51277370221121465</c:v>
                </c:pt>
                <c:pt idx="66">
                  <c:v>0.53034122681673213</c:v>
                </c:pt>
                <c:pt idx="67">
                  <c:v>0.5500974128906081</c:v>
                </c:pt>
                <c:pt idx="68">
                  <c:v>0.57166349650701553</c:v>
                </c:pt>
                <c:pt idx="69">
                  <c:v>0.59447276592210119</c:v>
                </c:pt>
                <c:pt idx="70">
                  <c:v>0.61777893690734254</c:v>
                </c:pt>
                <c:pt idx="71">
                  <c:v>0.64066404115065168</c:v>
                </c:pt>
                <c:pt idx="72">
                  <c:v>0.66190771681664795</c:v>
                </c:pt>
                <c:pt idx="73">
                  <c:v>0.67915586373987047</c:v>
                </c:pt>
                <c:pt idx="74">
                  <c:v>0.6865929960337841</c:v>
                </c:pt>
                <c:pt idx="75">
                  <c:v>0.67320539337918628</c:v>
                </c:pt>
                <c:pt idx="76">
                  <c:v>0.62935726770762979</c:v>
                </c:pt>
                <c:pt idx="77">
                  <c:v>0.56189418621639708</c:v>
                </c:pt>
                <c:pt idx="78">
                  <c:v>0.49597618695254009</c:v>
                </c:pt>
                <c:pt idx="79">
                  <c:v>0.45293694930099931</c:v>
                </c:pt>
                <c:pt idx="80">
                  <c:v>0.43376382519987383</c:v>
                </c:pt>
                <c:pt idx="81">
                  <c:v>0.42768242746740959</c:v>
                </c:pt>
                <c:pt idx="82">
                  <c:v>0.42601268720916452</c:v>
                </c:pt>
                <c:pt idx="83">
                  <c:v>0.42530457820163781</c:v>
                </c:pt>
                <c:pt idx="84">
                  <c:v>0.42473795895900285</c:v>
                </c:pt>
                <c:pt idx="85">
                  <c:v>0.4241887772717633</c:v>
                </c:pt>
                <c:pt idx="86">
                  <c:v>0.42364456408859757</c:v>
                </c:pt>
                <c:pt idx="87">
                  <c:v>0.42310426927150135</c:v>
                </c:pt>
                <c:pt idx="88">
                  <c:v>0.42256764089365478</c:v>
                </c:pt>
                <c:pt idx="89">
                  <c:v>0.42203452180575901</c:v>
                </c:pt>
                <c:pt idx="90">
                  <c:v>0.4215048589668916</c:v>
                </c:pt>
                <c:pt idx="91">
                  <c:v>0.42097877806799017</c:v>
                </c:pt>
                <c:pt idx="92">
                  <c:v>0.42045671460205419</c:v>
                </c:pt>
                <c:pt idx="93">
                  <c:v>0.41993963171352078</c:v>
                </c:pt>
                <c:pt idx="94">
                  <c:v>0.41942936651785556</c:v>
                </c:pt>
                <c:pt idx="95">
                  <c:v>0.41892915527812241</c:v>
                </c:pt>
                <c:pt idx="96">
                  <c:v>0.41844438990589683</c:v>
                </c:pt>
                <c:pt idx="97">
                  <c:v>0.41798364656419895</c:v>
                </c:pt>
                <c:pt idx="98">
                  <c:v>0.41755999281013251</c:v>
                </c:pt>
                <c:pt idx="99">
                  <c:v>0.41719251413287084</c:v>
                </c:pt>
                <c:pt idx="100">
                  <c:v>0.41690789921613619</c:v>
                </c:pt>
                <c:pt idx="101">
                  <c:v>0.4167417897331363</c:v>
                </c:pt>
                <c:pt idx="102">
                  <c:v>0.41673945176377197</c:v>
                </c:pt>
                <c:pt idx="103">
                  <c:v>0.41695519174887591</c:v>
                </c:pt>
                <c:pt idx="104">
                  <c:v>0.41744985400133744</c:v>
                </c:pt>
                <c:pt idx="105">
                  <c:v>0.41828571634237494</c:v>
                </c:pt>
                <c:pt idx="106">
                  <c:v>0.41951812454718462</c:v>
                </c:pt>
                <c:pt idx="107">
                  <c:v>0.42118323434036492</c:v>
                </c:pt>
                <c:pt idx="108">
                  <c:v>0.42328132719372941</c:v>
                </c:pt>
                <c:pt idx="109">
                  <c:v>0.42575575397885201</c:v>
                </c:pt>
                <c:pt idx="110">
                  <c:v>0.42846957051124973</c:v>
                </c:pt>
                <c:pt idx="111">
                  <c:v>0.43118631905223775</c:v>
                </c:pt>
                <c:pt idx="112">
                  <c:v>0.43356758868790835</c:v>
                </c:pt>
                <c:pt idx="113">
                  <c:v>0.43520391891763033</c:v>
                </c:pt>
                <c:pt idx="114">
                  <c:v>0.4356902489702319</c:v>
                </c:pt>
                <c:pt idx="115">
                  <c:v>0.43473772829269053</c:v>
                </c:pt>
                <c:pt idx="116">
                  <c:v>0.43228595797276842</c:v>
                </c:pt>
                <c:pt idx="117">
                  <c:v>0.42856196119652668</c:v>
                </c:pt>
                <c:pt idx="118">
                  <c:v>0.4240441470113796</c:v>
                </c:pt>
                <c:pt idx="119">
                  <c:v>0.41933305313183822</c:v>
                </c:pt>
                <c:pt idx="120">
                  <c:v>0.4149810812703541</c:v>
                </c:pt>
                <c:pt idx="121">
                  <c:v>0.41135566916019245</c:v>
                </c:pt>
                <c:pt idx="122">
                  <c:v>0.40858820342065888</c:v>
                </c:pt>
                <c:pt idx="123">
                  <c:v>0.4066115747225969</c:v>
                </c:pt>
                <c:pt idx="124">
                  <c:v>0.40524754694955872</c:v>
                </c:pt>
                <c:pt idx="125">
                  <c:v>0.40429454242055446</c:v>
                </c:pt>
                <c:pt idx="126">
                  <c:v>0.40358417513555495</c:v>
                </c:pt>
                <c:pt idx="127">
                  <c:v>0.40300108427411568</c:v>
                </c:pt>
                <c:pt idx="128">
                  <c:v>0.40247783060203651</c:v>
                </c:pt>
                <c:pt idx="129">
                  <c:v>0.40198011360336033</c:v>
                </c:pt>
                <c:pt idx="130">
                  <c:v>0.40149259266946014</c:v>
                </c:pt>
                <c:pt idx="131">
                  <c:v>0.40100920366458742</c:v>
                </c:pt>
                <c:pt idx="132">
                  <c:v>0.40052783480255466</c:v>
                </c:pt>
                <c:pt idx="133">
                  <c:v>0.4000478750603555</c:v>
                </c:pt>
                <c:pt idx="134">
                  <c:v>0.39956932474414436</c:v>
                </c:pt>
                <c:pt idx="135">
                  <c:v>0.39909288092289652</c:v>
                </c:pt>
                <c:pt idx="136">
                  <c:v>0.3986214277044236</c:v>
                </c:pt>
                <c:pt idx="137">
                  <c:v>0.39816499058459098</c:v>
                </c:pt>
                <c:pt idx="138">
                  <c:v>0.39775355689571518</c:v>
                </c:pt>
                <c:pt idx="139">
                  <c:v>0.39746319803857072</c:v>
                </c:pt>
                <c:pt idx="140">
                  <c:v>0.39745411908585399</c:v>
                </c:pt>
                <c:pt idx="141">
                  <c:v>0.39799596750498839</c:v>
                </c:pt>
                <c:pt idx="142">
                  <c:v>0.39942102262400958</c:v>
                </c:pt>
                <c:pt idx="143">
                  <c:v>0.40194145247748042</c:v>
                </c:pt>
                <c:pt idx="144">
                  <c:v>0.40535654388967274</c:v>
                </c:pt>
                <c:pt idx="145">
                  <c:v>0.40885030283145818</c:v>
                </c:pt>
                <c:pt idx="146">
                  <c:v>0.41116395675790191</c:v>
                </c:pt>
                <c:pt idx="147">
                  <c:v>0.4112072463471691</c:v>
                </c:pt>
                <c:pt idx="148">
                  <c:v>0.40873543261961082</c:v>
                </c:pt>
                <c:pt idx="149">
                  <c:v>0.40453263553579444</c:v>
                </c:pt>
                <c:pt idx="150">
                  <c:v>0.39992116390691745</c:v>
                </c:pt>
                <c:pt idx="151">
                  <c:v>0.39601061700330642</c:v>
                </c:pt>
                <c:pt idx="152">
                  <c:v>0.39326255428438789</c:v>
                </c:pt>
                <c:pt idx="153">
                  <c:v>0.39156070736882909</c:v>
                </c:pt>
                <c:pt idx="154">
                  <c:v>0.39054238485202392</c:v>
                </c:pt>
                <c:pt idx="155">
                  <c:v>0.38987369195440336</c:v>
                </c:pt>
                <c:pt idx="156">
                  <c:v>0.38934950239333155</c:v>
                </c:pt>
                <c:pt idx="157">
                  <c:v>0.38887434961185624</c:v>
                </c:pt>
                <c:pt idx="158">
                  <c:v>0.38841295179752405</c:v>
                </c:pt>
                <c:pt idx="159">
                  <c:v>0.38795468821492429</c:v>
                </c:pt>
                <c:pt idx="160">
                  <c:v>0.38749688912460173</c:v>
                </c:pt>
                <c:pt idx="161">
                  <c:v>0.38703895703587227</c:v>
                </c:pt>
                <c:pt idx="162">
                  <c:v>0.38658074159285233</c:v>
                </c:pt>
                <c:pt idx="163">
                  <c:v>0.38612217773106483</c:v>
                </c:pt>
                <c:pt idx="164">
                  <c:v>0.38566321973299267</c:v>
                </c:pt>
                <c:pt idx="165">
                  <c:v>0.38520383109747114</c:v>
                </c:pt>
                <c:pt idx="166">
                  <c:v>0.38474398293157402</c:v>
                </c:pt>
                <c:pt idx="167">
                  <c:v>0.38428365334678283</c:v>
                </c:pt>
                <c:pt idx="168">
                  <c:v>0.38382282690111658</c:v>
                </c:pt>
                <c:pt idx="169">
                  <c:v>0.38336149400607183</c:v>
                </c:pt>
                <c:pt idx="170">
                  <c:v>0.38289965031110856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0.45267006481561994</c:v>
                </c:pt>
                <c:pt idx="1">
                  <c:v>0.45340111345406536</c:v>
                </c:pt>
                <c:pt idx="2">
                  <c:v>0.45412535563600998</c:v>
                </c:pt>
                <c:pt idx="3">
                  <c:v>0.45484165564997792</c:v>
                </c:pt>
                <c:pt idx="4">
                  <c:v>0.45554875002004325</c:v>
                </c:pt>
                <c:pt idx="5">
                  <c:v>0.45624523931634692</c:v>
                </c:pt>
                <c:pt idx="6">
                  <c:v>0.45692958060903627</c:v>
                </c:pt>
                <c:pt idx="7">
                  <c:v>0.45760008088970811</c:v>
                </c:pt>
                <c:pt idx="8">
                  <c:v>0.45825489183743923</c:v>
                </c:pt>
                <c:pt idx="9">
                  <c:v>0.4588920063591086</c:v>
                </c:pt>
                <c:pt idx="10">
                  <c:v>0.45950925738297932</c:v>
                </c:pt>
                <c:pt idx="11">
                  <c:v>0.46010431942657454</c:v>
                </c:pt>
                <c:pt idx="12">
                  <c:v>0.46067471349004524</c:v>
                </c:pt>
                <c:pt idx="13">
                  <c:v>0.46121781583893523</c:v>
                </c:pt>
                <c:pt idx="14">
                  <c:v>0.46173087122931955</c:v>
                </c:pt>
                <c:pt idx="15">
                  <c:v>0.46221101108718193</c:v>
                </c:pt>
                <c:pt idx="16">
                  <c:v>0.46265527707618559</c:v>
                </c:pt>
                <c:pt idx="17">
                  <c:v>0.46306065036805427</c:v>
                </c:pt>
                <c:pt idx="18">
                  <c:v>0.46342408676357294</c:v>
                </c:pt>
                <c:pt idx="19">
                  <c:v>0.46374255759826483</c:v>
                </c:pt>
                <c:pt idx="20">
                  <c:v>0.46401309610715813</c:v>
                </c:pt>
                <c:pt idx="21">
                  <c:v>0.46423284862428832</c:v>
                </c:pt>
                <c:pt idx="22">
                  <c:v>0.46439912966641556</c:v>
                </c:pt>
                <c:pt idx="23">
                  <c:v>0.46450947961408151</c:v>
                </c:pt>
                <c:pt idx="24">
                  <c:v>0.4645617233789508</c:v>
                </c:pt>
                <c:pt idx="25">
                  <c:v>0.46455402816081048</c:v>
                </c:pt>
                <c:pt idx="26">
                  <c:v>0.46448495817927204</c:v>
                </c:pt>
                <c:pt idx="27">
                  <c:v>0.46435352414225273</c:v>
                </c:pt>
                <c:pt idx="28">
                  <c:v>0.46415922521012171</c:v>
                </c:pt>
                <c:pt idx="29">
                  <c:v>0.46390208134817079</c:v>
                </c:pt>
                <c:pt idx="30">
                  <c:v>0.46358265423768352</c:v>
                </c:pt>
                <c:pt idx="31">
                  <c:v>0.46320205533146219</c:v>
                </c:pt>
                <c:pt idx="32">
                  <c:v>0.46276194017371652</c:v>
                </c:pt>
                <c:pt idx="33">
                  <c:v>0.46226448872420089</c:v>
                </c:pt>
                <c:pt idx="34">
                  <c:v>0.46171237208947152</c:v>
                </c:pt>
                <c:pt idx="35">
                  <c:v>0.46110870672084653</c:v>
                </c:pt>
                <c:pt idx="36">
                  <c:v>0.46045699773875309</c:v>
                </c:pt>
                <c:pt idx="37">
                  <c:v>0.4597610735407695</c:v>
                </c:pt>
                <c:pt idx="38">
                  <c:v>0.45902501420954667</c:v>
                </c:pt>
                <c:pt idx="39">
                  <c:v>0.45825307643406371</c:v>
                </c:pt>
                <c:pt idx="40">
                  <c:v>0.45744961768590892</c:v>
                </c:pt>
                <c:pt idx="41">
                  <c:v>0.45661902225949696</c:v>
                </c:pt>
                <c:pt idx="42">
                  <c:v>0.45576563151283622</c:v>
                </c:pt>
                <c:pt idx="43">
                  <c:v>0.45489368026525012</c:v>
                </c:pt>
                <c:pt idx="44">
                  <c:v>0.45400724085776045</c:v>
                </c:pt>
                <c:pt idx="45">
                  <c:v>0.45311017589946273</c:v>
                </c:pt>
                <c:pt idx="46">
                  <c:v>0.45220610024538449</c:v>
                </c:pt>
                <c:pt idx="47">
                  <c:v>0.45129835230857285</c:v>
                </c:pt>
                <c:pt idx="48">
                  <c:v>0.45038997442444328</c:v>
                </c:pt>
                <c:pt idx="49">
                  <c:v>0.44948370167336299</c:v>
                </c:pt>
                <c:pt idx="50">
                  <c:v>0.44858195833457309</c:v>
                </c:pt>
                <c:pt idx="51">
                  <c:v>0.44768686099039195</c:v>
                </c:pt>
                <c:pt idx="52">
                  <c:v>0.44680022721825047</c:v>
                </c:pt>
                <c:pt idx="53">
                  <c:v>0.44592358878971894</c:v>
                </c:pt>
                <c:pt idx="54">
                  <c:v>0.44505820832846094</c:v>
                </c:pt>
                <c:pt idx="55">
                  <c:v>0.44420509845043538</c:v>
                </c:pt>
                <c:pt idx="56">
                  <c:v>0.44336504250756981</c:v>
                </c:pt>
                <c:pt idx="57">
                  <c:v>0.44253861616969209</c:v>
                </c:pt>
                <c:pt idx="58">
                  <c:v>0.44172620919956102</c:v>
                </c:pt>
                <c:pt idx="59">
                  <c:v>0.44092804689512805</c:v>
                </c:pt>
                <c:pt idx="60">
                  <c:v>0.4401442107862889</c:v>
                </c:pt>
                <c:pt idx="61">
                  <c:v>0.43937465827670724</c:v>
                </c:pt>
                <c:pt idx="62">
                  <c:v>0.43861924101261046</c:v>
                </c:pt>
                <c:pt idx="63">
                  <c:v>0.43787772183880697</c:v>
                </c:pt>
                <c:pt idx="64">
                  <c:v>0.43714979026748402</c:v>
                </c:pt>
                <c:pt idx="65">
                  <c:v>0.43643507643822033</c:v>
                </c:pt>
                <c:pt idx="66">
                  <c:v>0.43573316358911424</c:v>
                </c:pt>
                <c:pt idx="67">
                  <c:v>0.43504359909027557</c:v>
                </c:pt>
                <c:pt idx="68">
                  <c:v>0.43436590411354031</c:v>
                </c:pt>
                <c:pt idx="69">
                  <c:v>0.43369958202753967</c:v>
                </c:pt>
                <c:pt idx="70">
                  <c:v>0.4330441256165129</c:v>
                </c:pt>
                <c:pt idx="71">
                  <c:v>0.43239902322569929</c:v>
                </c:pt>
                <c:pt idx="72">
                  <c:v>0.43176376393686139</c:v>
                </c:pt>
                <c:pt idx="73">
                  <c:v>0.43113784187538701</c:v>
                </c:pt>
                <c:pt idx="74">
                  <c:v>0.43052075974628246</c:v>
                </c:pt>
                <c:pt idx="75">
                  <c:v>0.4299120316908282</c:v>
                </c:pt>
                <c:pt idx="76">
                  <c:v>0.42931118554924885</c:v>
                </c:pt>
                <c:pt idx="77">
                  <c:v>0.42871776460784489</c:v>
                </c:pt>
                <c:pt idx="78">
                  <c:v>0.42813132890196559</c:v>
                </c:pt>
                <c:pt idx="79">
                  <c:v>0.42755145613919232</c:v>
                </c:pt>
                <c:pt idx="80">
                  <c:v>0.42697774230032931</c:v>
                </c:pt>
                <c:pt idx="81">
                  <c:v>0.42640980196937039</c:v>
                </c:pt>
                <c:pt idx="82">
                  <c:v>0.42584726843760223</c:v>
                </c:pt>
                <c:pt idx="83">
                  <c:v>0.42528979362146496</c:v>
                </c:pt>
                <c:pt idx="84">
                  <c:v>0.42473704782872646</c:v>
                </c:pt>
                <c:pt idx="85">
                  <c:v>0.42418871940295055</c:v>
                </c:pt>
                <c:pt idx="86">
                  <c:v>0.42364451427212341</c:v>
                </c:pt>
                <c:pt idx="87">
                  <c:v>0.42310415542363899</c:v>
                </c:pt>
                <c:pt idx="88">
                  <c:v>0.42256738232459357</c:v>
                </c:pt>
                <c:pt idx="89">
                  <c:v>0.42203395030348184</c:v>
                </c:pt>
                <c:pt idx="90">
                  <c:v>0.42150362990687396</c:v>
                </c:pt>
                <c:pt idx="91">
                  <c:v>0.42097620624247301</c:v>
                </c:pt>
                <c:pt idx="92">
                  <c:v>0.42045147831805113</c:v>
                </c:pt>
                <c:pt idx="93">
                  <c:v>0.41992925838412637</c:v>
                </c:pt>
                <c:pt idx="94">
                  <c:v>0.41940937128683242</c:v>
                </c:pt>
                <c:pt idx="95">
                  <c:v>0.41889165383623134</c:v>
                </c:pt>
                <c:pt idx="96">
                  <c:v>0.41837595419428508</c:v>
                </c:pt>
                <c:pt idx="97">
                  <c:v>0.41786213128583644</c:v>
                </c:pt>
                <c:pt idx="98">
                  <c:v>0.41735005423520982</c:v>
                </c:pt>
                <c:pt idx="99">
                  <c:v>0.41683960183041741</c:v>
                </c:pt>
                <c:pt idx="100">
                  <c:v>0.41633066201644342</c:v>
                </c:pt>
                <c:pt idx="101">
                  <c:v>0.4158231314186277</c:v>
                </c:pt>
                <c:pt idx="102">
                  <c:v>0.41531691489681355</c:v>
                </c:pt>
                <c:pt idx="103">
                  <c:v>0.41481192513060167</c:v>
                </c:pt>
                <c:pt idx="104">
                  <c:v>0.4143080822357878</c:v>
                </c:pt>
                <c:pt idx="105">
                  <c:v>0.41380531341182736</c:v>
                </c:pt>
                <c:pt idx="106">
                  <c:v>0.41330355261995161</c:v>
                </c:pt>
                <c:pt idx="107">
                  <c:v>0.41280274029136299</c:v>
                </c:pt>
                <c:pt idx="108">
                  <c:v>0.41230282306473509</c:v>
                </c:pt>
                <c:pt idx="109">
                  <c:v>0.41180375355203314</c:v>
                </c:pt>
                <c:pt idx="110">
                  <c:v>0.4113054901314479</c:v>
                </c:pt>
                <c:pt idx="111">
                  <c:v>0.41080799676598001</c:v>
                </c:pt>
                <c:pt idx="112">
                  <c:v>0.41031124284591863</c:v>
                </c:pt>
                <c:pt idx="113">
                  <c:v>0.4098152030531278</c:v>
                </c:pt>
                <c:pt idx="114">
                  <c:v>0.40931985724465458</c:v>
                </c:pt>
                <c:pt idx="115">
                  <c:v>0.40882519035272424</c:v>
                </c:pt>
                <c:pt idx="116">
                  <c:v>0.40833119229766407</c:v>
                </c:pt>
                <c:pt idx="117">
                  <c:v>0.40783785790970734</c:v>
                </c:pt>
                <c:pt idx="118">
                  <c:v>0.40734518685496302</c:v>
                </c:pt>
                <c:pt idx="119">
                  <c:v>0.40685318356011185</c:v>
                </c:pt>
                <c:pt idx="120">
                  <c:v>0.40636185712960887</c:v>
                </c:pt>
                <c:pt idx="121">
                  <c:v>0.4058712212483524</c:v>
                </c:pt>
                <c:pt idx="122">
                  <c:v>0.40538129406196699</c:v>
                </c:pt>
                <c:pt idx="123">
                  <c:v>0.40489209802605741</c:v>
                </c:pt>
                <c:pt idx="124">
                  <c:v>0.40440365971510323</c:v>
                </c:pt>
                <c:pt idx="125">
                  <c:v>0.40391600958112972</c:v>
                </c:pt>
                <c:pt idx="126">
                  <c:v>0.4034291816519982</c:v>
                </c:pt>
                <c:pt idx="127">
                  <c:v>0.40294321315921111</c:v>
                </c:pt>
                <c:pt idx="128">
                  <c:v>0.40245814408562236</c:v>
                </c:pt>
                <c:pt idx="129">
                  <c:v>0.40197401662449855</c:v>
                </c:pt>
                <c:pt idx="130">
                  <c:v>0.40149087454310617</c:v>
                </c:pt>
                <c:pt idx="131">
                  <c:v>0.40100876244649075</c:v>
                </c:pt>
                <c:pt idx="132">
                  <c:v>0.40052772494044742</c:v>
                </c:pt>
                <c:pt idx="133">
                  <c:v>0.40004780569687615</c:v>
                </c:pt>
                <c:pt idx="134">
                  <c:v>0.3995690464297319</c:v>
                </c:pt>
                <c:pt idx="135">
                  <c:v>0.39909148579550979</c:v>
                </c:pt>
                <c:pt idx="136">
                  <c:v>0.39861515823842891</c:v>
                </c:pt>
                <c:pt idx="137">
                  <c:v>0.39814009280689489</c:v>
                </c:pt>
                <c:pt idx="138">
                  <c:v>0.39766631197399893</c:v>
                </c:pt>
                <c:pt idx="139">
                  <c:v>0.39719383050028045</c:v>
                </c:pt>
                <c:pt idx="140">
                  <c:v>0.39672265438115684</c:v>
                </c:pt>
                <c:pt idx="141">
                  <c:v>0.39625277992378227</c:v>
                </c:pt>
                <c:pt idx="142">
                  <c:v>0.39578419299809969</c:v>
                </c:pt>
                <c:pt idx="143">
                  <c:v>0.3953168685041325</c:v>
                </c:pt>
                <c:pt idx="144">
                  <c:v>0.39485077009190994</c:v>
                </c:pt>
                <c:pt idx="145">
                  <c:v>0.3943858501618846</c:v>
                </c:pt>
                <c:pt idx="146">
                  <c:v>0.39392205016259918</c:v>
                </c:pt>
                <c:pt idx="147">
                  <c:v>0.39345930118929628</c:v>
                </c:pt>
                <c:pt idx="148">
                  <c:v>0.39299752487298967</c:v>
                </c:pt>
                <c:pt idx="149">
                  <c:v>0.39253663453524479</c:v>
                </c:pt>
                <c:pt idx="150">
                  <c:v>0.39207653657065833</c:v>
                </c:pt>
                <c:pt idx="151">
                  <c:v>0.39161713200781323</c:v>
                </c:pt>
                <c:pt idx="152">
                  <c:v>0.39115831819121621</c:v>
                </c:pt>
                <c:pt idx="153">
                  <c:v>0.39069999052200932</c:v>
                </c:pt>
                <c:pt idx="154">
                  <c:v>0.39024204419436814</c:v>
                </c:pt>
                <c:pt idx="155">
                  <c:v>0.38978437586739234</c:v>
                </c:pt>
                <c:pt idx="156">
                  <c:v>0.38932688521854858</c:v>
                </c:pt>
                <c:pt idx="157">
                  <c:v>0.38886947633366242</c:v>
                </c:pt>
                <c:pt idx="158">
                  <c:v>0.38841205889923414</c:v>
                </c:pt>
                <c:pt idx="159">
                  <c:v>0.3879545491745281</c:v>
                </c:pt>
                <c:pt idx="160">
                  <c:v>0.38749687073256944</c:v>
                </c:pt>
                <c:pt idx="161">
                  <c:v>0.38703895497008145</c:v>
                </c:pt>
                <c:pt idx="162">
                  <c:v>0.3865807413959042</c:v>
                </c:pt>
                <c:pt idx="163">
                  <c:v>0.38612217771513224</c:v>
                </c:pt>
                <c:pt idx="164">
                  <c:v>0.38566321973189932</c:v>
                </c:pt>
                <c:pt idx="165">
                  <c:v>0.38520383109740752</c:v>
                </c:pt>
                <c:pt idx="166">
                  <c:v>0.38474398293157086</c:v>
                </c:pt>
                <c:pt idx="167">
                  <c:v>0.38428365334678272</c:v>
                </c:pt>
                <c:pt idx="168">
                  <c:v>0.38382282690111658</c:v>
                </c:pt>
                <c:pt idx="169">
                  <c:v>0.38336149400607183</c:v>
                </c:pt>
                <c:pt idx="170">
                  <c:v>0.38289965031110856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0.45629799999999998</c:v>
                </c:pt>
                <c:pt idx="1">
                  <c:v>0.45664399999999999</c:v>
                </c:pt>
                <c:pt idx="2">
                  <c:v>0.455237</c:v>
                </c:pt>
                <c:pt idx="3">
                  <c:v>0.459229</c:v>
                </c:pt>
                <c:pt idx="4">
                  <c:v>0.45551900000000001</c:v>
                </c:pt>
                <c:pt idx="5">
                  <c:v>0.45398300000000003</c:v>
                </c:pt>
                <c:pt idx="6">
                  <c:v>0.45727899999999999</c:v>
                </c:pt>
                <c:pt idx="7">
                  <c:v>0.45652500000000001</c:v>
                </c:pt>
                <c:pt idx="8">
                  <c:v>0.45740500000000001</c:v>
                </c:pt>
                <c:pt idx="9">
                  <c:v>0.45499600000000001</c:v>
                </c:pt>
                <c:pt idx="10">
                  <c:v>0.45209199999999999</c:v>
                </c:pt>
                <c:pt idx="11">
                  <c:v>0.45852799999999999</c:v>
                </c:pt>
                <c:pt idx="12">
                  <c:v>0.46158700000000003</c:v>
                </c:pt>
                <c:pt idx="13">
                  <c:v>0.457565</c:v>
                </c:pt>
                <c:pt idx="14">
                  <c:v>0.45836900000000003</c:v>
                </c:pt>
                <c:pt idx="15">
                  <c:v>0.46015499999999998</c:v>
                </c:pt>
                <c:pt idx="16">
                  <c:v>0.46055600000000002</c:v>
                </c:pt>
                <c:pt idx="17">
                  <c:v>0.45867200000000002</c:v>
                </c:pt>
                <c:pt idx="18">
                  <c:v>0.45929500000000001</c:v>
                </c:pt>
                <c:pt idx="19">
                  <c:v>0.46343600000000001</c:v>
                </c:pt>
                <c:pt idx="20">
                  <c:v>0.46695199999999998</c:v>
                </c:pt>
                <c:pt idx="21">
                  <c:v>0.46228900000000001</c:v>
                </c:pt>
                <c:pt idx="22">
                  <c:v>0.46165800000000001</c:v>
                </c:pt>
                <c:pt idx="23">
                  <c:v>0.46433000000000002</c:v>
                </c:pt>
                <c:pt idx="24">
                  <c:v>0.46998800000000002</c:v>
                </c:pt>
                <c:pt idx="25">
                  <c:v>0.47122799999999998</c:v>
                </c:pt>
                <c:pt idx="26">
                  <c:v>0.47056599999999998</c:v>
                </c:pt>
                <c:pt idx="27">
                  <c:v>0.47353099999999998</c:v>
                </c:pt>
                <c:pt idx="28">
                  <c:v>0.46918700000000002</c:v>
                </c:pt>
                <c:pt idx="29">
                  <c:v>0.47397699999999998</c:v>
                </c:pt>
                <c:pt idx="30">
                  <c:v>0.47305900000000001</c:v>
                </c:pt>
                <c:pt idx="31">
                  <c:v>0.47448200000000001</c:v>
                </c:pt>
                <c:pt idx="32">
                  <c:v>0.479273</c:v>
                </c:pt>
                <c:pt idx="33">
                  <c:v>0.486066</c:v>
                </c:pt>
                <c:pt idx="34">
                  <c:v>0.48558699999999999</c:v>
                </c:pt>
                <c:pt idx="35">
                  <c:v>0.49338100000000001</c:v>
                </c:pt>
                <c:pt idx="36">
                  <c:v>0.49340800000000001</c:v>
                </c:pt>
                <c:pt idx="37">
                  <c:v>0.50251299999999999</c:v>
                </c:pt>
                <c:pt idx="38">
                  <c:v>0.51034199999999996</c:v>
                </c:pt>
                <c:pt idx="39">
                  <c:v>0.514513</c:v>
                </c:pt>
                <c:pt idx="40">
                  <c:v>0.52761499999999995</c:v>
                </c:pt>
                <c:pt idx="41">
                  <c:v>0.53839899999999996</c:v>
                </c:pt>
                <c:pt idx="42">
                  <c:v>0.55526299999999995</c:v>
                </c:pt>
                <c:pt idx="43">
                  <c:v>0.56875799999999999</c:v>
                </c:pt>
                <c:pt idx="44">
                  <c:v>0.59383600000000003</c:v>
                </c:pt>
                <c:pt idx="45">
                  <c:v>0.62868100000000005</c:v>
                </c:pt>
                <c:pt idx="46">
                  <c:v>0.665219</c:v>
                </c:pt>
                <c:pt idx="47">
                  <c:v>0.704125</c:v>
                </c:pt>
                <c:pt idx="48">
                  <c:v>0.74679600000000002</c:v>
                </c:pt>
                <c:pt idx="49">
                  <c:v>0.78778999999999999</c:v>
                </c:pt>
                <c:pt idx="50">
                  <c:v>0.81968399999999997</c:v>
                </c:pt>
                <c:pt idx="51">
                  <c:v>0.84888600000000003</c:v>
                </c:pt>
                <c:pt idx="52">
                  <c:v>0.85957099999999997</c:v>
                </c:pt>
                <c:pt idx="53">
                  <c:v>0.862842</c:v>
                </c:pt>
                <c:pt idx="54">
                  <c:v>0.85792199999999996</c:v>
                </c:pt>
                <c:pt idx="55">
                  <c:v>0.84349700000000005</c:v>
                </c:pt>
                <c:pt idx="56">
                  <c:v>0.81445299999999998</c:v>
                </c:pt>
                <c:pt idx="57">
                  <c:v>0.74069300000000005</c:v>
                </c:pt>
                <c:pt idx="58">
                  <c:v>0.61439200000000005</c:v>
                </c:pt>
                <c:pt idx="59">
                  <c:v>0.496168</c:v>
                </c:pt>
                <c:pt idx="60">
                  <c:v>0.45824599999999999</c:v>
                </c:pt>
                <c:pt idx="61">
                  <c:v>0.45748899999999998</c:v>
                </c:pt>
                <c:pt idx="62">
                  <c:v>0.45404699999999998</c:v>
                </c:pt>
                <c:pt idx="63">
                  <c:v>0.45686900000000003</c:v>
                </c:pt>
                <c:pt idx="64">
                  <c:v>0.46334399999999998</c:v>
                </c:pt>
                <c:pt idx="65">
                  <c:v>0.46567700000000001</c:v>
                </c:pt>
                <c:pt idx="66">
                  <c:v>0.47429500000000002</c:v>
                </c:pt>
                <c:pt idx="67">
                  <c:v>0.48538399999999998</c:v>
                </c:pt>
                <c:pt idx="68">
                  <c:v>0.50036800000000003</c:v>
                </c:pt>
                <c:pt idx="69">
                  <c:v>0.52667200000000003</c:v>
                </c:pt>
                <c:pt idx="70">
                  <c:v>0.54367299999999996</c:v>
                </c:pt>
                <c:pt idx="71">
                  <c:v>0.56921600000000006</c:v>
                </c:pt>
                <c:pt idx="72">
                  <c:v>0.60016199999999997</c:v>
                </c:pt>
                <c:pt idx="73">
                  <c:v>0.62894700000000003</c:v>
                </c:pt>
                <c:pt idx="74">
                  <c:v>0.65046300000000001</c:v>
                </c:pt>
                <c:pt idx="75">
                  <c:v>0.67604900000000001</c:v>
                </c:pt>
                <c:pt idx="76">
                  <c:v>0.69451300000000005</c:v>
                </c:pt>
                <c:pt idx="77">
                  <c:v>0.70308700000000002</c:v>
                </c:pt>
                <c:pt idx="78">
                  <c:v>0.69572599999999996</c:v>
                </c:pt>
                <c:pt idx="79">
                  <c:v>0.67313199999999995</c:v>
                </c:pt>
                <c:pt idx="80">
                  <c:v>0.62440799999999996</c:v>
                </c:pt>
                <c:pt idx="81">
                  <c:v>0.53625699999999998</c:v>
                </c:pt>
                <c:pt idx="82">
                  <c:v>0.46286100000000002</c:v>
                </c:pt>
                <c:pt idx="83">
                  <c:v>0.43543999999999999</c:v>
                </c:pt>
                <c:pt idx="84">
                  <c:v>0.42969099999999999</c:v>
                </c:pt>
                <c:pt idx="85">
                  <c:v>0.42843700000000001</c:v>
                </c:pt>
                <c:pt idx="86">
                  <c:v>0.43619999999999998</c:v>
                </c:pt>
                <c:pt idx="87">
                  <c:v>0.435255</c:v>
                </c:pt>
                <c:pt idx="88">
                  <c:v>0.426622</c:v>
                </c:pt>
                <c:pt idx="89">
                  <c:v>0.42124800000000001</c:v>
                </c:pt>
                <c:pt idx="90">
                  <c:v>0.41892499999999999</c:v>
                </c:pt>
                <c:pt idx="91">
                  <c:v>0.424126</c:v>
                </c:pt>
                <c:pt idx="92">
                  <c:v>0.41652099999999997</c:v>
                </c:pt>
                <c:pt idx="93">
                  <c:v>0.41940500000000003</c:v>
                </c:pt>
                <c:pt idx="94">
                  <c:v>0.416771</c:v>
                </c:pt>
                <c:pt idx="95">
                  <c:v>0.41811199999999998</c:v>
                </c:pt>
                <c:pt idx="96">
                  <c:v>0.41580699999999998</c:v>
                </c:pt>
                <c:pt idx="97">
                  <c:v>0.413636</c:v>
                </c:pt>
                <c:pt idx="98">
                  <c:v>0.41708899999999999</c:v>
                </c:pt>
                <c:pt idx="99">
                  <c:v>0.42203000000000002</c:v>
                </c:pt>
                <c:pt idx="100">
                  <c:v>0.41821900000000001</c:v>
                </c:pt>
                <c:pt idx="101">
                  <c:v>0.41894300000000001</c:v>
                </c:pt>
                <c:pt idx="102">
                  <c:v>0.41439500000000001</c:v>
                </c:pt>
                <c:pt idx="103">
                  <c:v>0.41464299999999998</c:v>
                </c:pt>
                <c:pt idx="104">
                  <c:v>0.41702800000000001</c:v>
                </c:pt>
                <c:pt idx="105">
                  <c:v>0.41915799999999998</c:v>
                </c:pt>
                <c:pt idx="106">
                  <c:v>0.41444700000000001</c:v>
                </c:pt>
                <c:pt idx="107">
                  <c:v>0.41214299999999998</c:v>
                </c:pt>
                <c:pt idx="108">
                  <c:v>0.41874899999999998</c:v>
                </c:pt>
                <c:pt idx="109">
                  <c:v>0.41981400000000002</c:v>
                </c:pt>
                <c:pt idx="110">
                  <c:v>0.42111599999999999</c:v>
                </c:pt>
                <c:pt idx="111">
                  <c:v>0.43500299999999997</c:v>
                </c:pt>
                <c:pt idx="112">
                  <c:v>0.43130600000000002</c:v>
                </c:pt>
                <c:pt idx="113">
                  <c:v>0.43486900000000001</c:v>
                </c:pt>
                <c:pt idx="114">
                  <c:v>0.43690600000000002</c:v>
                </c:pt>
                <c:pt idx="115">
                  <c:v>0.43483699999999997</c:v>
                </c:pt>
                <c:pt idx="116">
                  <c:v>0.43664599999999998</c:v>
                </c:pt>
                <c:pt idx="117">
                  <c:v>0.43406699999999998</c:v>
                </c:pt>
                <c:pt idx="118">
                  <c:v>0.43703799999999998</c:v>
                </c:pt>
                <c:pt idx="119">
                  <c:v>0.43501299999999998</c:v>
                </c:pt>
                <c:pt idx="120">
                  <c:v>0.436865</c:v>
                </c:pt>
                <c:pt idx="121">
                  <c:v>0.4244</c:v>
                </c:pt>
                <c:pt idx="122">
                  <c:v>0.42338199999999998</c:v>
                </c:pt>
                <c:pt idx="123">
                  <c:v>0.41519299999999998</c:v>
                </c:pt>
                <c:pt idx="124">
                  <c:v>0.41454200000000002</c:v>
                </c:pt>
                <c:pt idx="125">
                  <c:v>0.41616300000000001</c:v>
                </c:pt>
                <c:pt idx="126">
                  <c:v>0.40978599999999998</c:v>
                </c:pt>
                <c:pt idx="127">
                  <c:v>0.40973999999999999</c:v>
                </c:pt>
                <c:pt idx="128">
                  <c:v>0.40374100000000002</c:v>
                </c:pt>
                <c:pt idx="129">
                  <c:v>0.40081</c:v>
                </c:pt>
                <c:pt idx="130">
                  <c:v>0.40330300000000002</c:v>
                </c:pt>
                <c:pt idx="131">
                  <c:v>0.40185500000000002</c:v>
                </c:pt>
                <c:pt idx="132">
                  <c:v>0.401723</c:v>
                </c:pt>
                <c:pt idx="133">
                  <c:v>0.39465299999999998</c:v>
                </c:pt>
                <c:pt idx="134">
                  <c:v>0.399364</c:v>
                </c:pt>
                <c:pt idx="135">
                  <c:v>0.395617</c:v>
                </c:pt>
                <c:pt idx="136">
                  <c:v>0.39718500000000001</c:v>
                </c:pt>
                <c:pt idx="137">
                  <c:v>0.40323700000000001</c:v>
                </c:pt>
                <c:pt idx="138">
                  <c:v>0.404615</c:v>
                </c:pt>
                <c:pt idx="139">
                  <c:v>0.397177</c:v>
                </c:pt>
                <c:pt idx="140">
                  <c:v>0.400171</c:v>
                </c:pt>
                <c:pt idx="141">
                  <c:v>0.39506799999999997</c:v>
                </c:pt>
                <c:pt idx="142">
                  <c:v>0.40312700000000001</c:v>
                </c:pt>
                <c:pt idx="143">
                  <c:v>0.40537899999999999</c:v>
                </c:pt>
                <c:pt idx="144">
                  <c:v>0.40407300000000002</c:v>
                </c:pt>
                <c:pt idx="145">
                  <c:v>0.41456300000000001</c:v>
                </c:pt>
                <c:pt idx="146">
                  <c:v>0.41082299999999999</c:v>
                </c:pt>
                <c:pt idx="147">
                  <c:v>0.406227</c:v>
                </c:pt>
                <c:pt idx="148">
                  <c:v>0.41333500000000001</c:v>
                </c:pt>
                <c:pt idx="149">
                  <c:v>0.41462100000000002</c:v>
                </c:pt>
                <c:pt idx="150">
                  <c:v>0.41482799999999997</c:v>
                </c:pt>
                <c:pt idx="151">
                  <c:v>0.40285799999999999</c:v>
                </c:pt>
                <c:pt idx="152">
                  <c:v>0.40832800000000002</c:v>
                </c:pt>
                <c:pt idx="153">
                  <c:v>0.39872000000000002</c:v>
                </c:pt>
                <c:pt idx="154">
                  <c:v>0.39399000000000001</c:v>
                </c:pt>
                <c:pt idx="155">
                  <c:v>0.397088</c:v>
                </c:pt>
                <c:pt idx="156">
                  <c:v>0.39895999999999998</c:v>
                </c:pt>
                <c:pt idx="157">
                  <c:v>0.39132</c:v>
                </c:pt>
                <c:pt idx="158">
                  <c:v>0.392654</c:v>
                </c:pt>
                <c:pt idx="159">
                  <c:v>0.390538</c:v>
                </c:pt>
                <c:pt idx="160">
                  <c:v>0.39164900000000002</c:v>
                </c:pt>
                <c:pt idx="161">
                  <c:v>0.39315299999999997</c:v>
                </c:pt>
                <c:pt idx="162">
                  <c:v>0.39335199999999998</c:v>
                </c:pt>
                <c:pt idx="163">
                  <c:v>0.38366099999999997</c:v>
                </c:pt>
                <c:pt idx="164">
                  <c:v>0.388905</c:v>
                </c:pt>
                <c:pt idx="165">
                  <c:v>0.38305400000000001</c:v>
                </c:pt>
                <c:pt idx="166">
                  <c:v>0.39301999999999998</c:v>
                </c:pt>
                <c:pt idx="167">
                  <c:v>0.39170100000000002</c:v>
                </c:pt>
                <c:pt idx="168">
                  <c:v>0.38946399999999998</c:v>
                </c:pt>
                <c:pt idx="169">
                  <c:v>0.391625</c:v>
                </c:pt>
                <c:pt idx="170">
                  <c:v>0.38671699999999998</c:v>
                </c:pt>
                <c:pt idx="171">
                  <c:v>0.386347</c:v>
                </c:pt>
                <c:pt idx="172">
                  <c:v>0.38957199999999997</c:v>
                </c:pt>
                <c:pt idx="173">
                  <c:v>0.38513599999999998</c:v>
                </c:pt>
                <c:pt idx="174">
                  <c:v>0.388096</c:v>
                </c:pt>
                <c:pt idx="175">
                  <c:v>0.38764100000000001</c:v>
                </c:pt>
                <c:pt idx="176">
                  <c:v>0.38391799999999998</c:v>
                </c:pt>
                <c:pt idx="177">
                  <c:v>0.38959500000000002</c:v>
                </c:pt>
                <c:pt idx="178">
                  <c:v>0.38290600000000002</c:v>
                </c:pt>
                <c:pt idx="179">
                  <c:v>0.38620100000000002</c:v>
                </c:pt>
                <c:pt idx="180">
                  <c:v>0.38220300000000001</c:v>
                </c:pt>
                <c:pt idx="181">
                  <c:v>0.38099</c:v>
                </c:pt>
                <c:pt idx="182">
                  <c:v>0.38756800000000002</c:v>
                </c:pt>
                <c:pt idx="183">
                  <c:v>0.38897999999999999</c:v>
                </c:pt>
                <c:pt idx="184">
                  <c:v>0.38603399999999999</c:v>
                </c:pt>
                <c:pt idx="185">
                  <c:v>0.38222499999999998</c:v>
                </c:pt>
                <c:pt idx="186">
                  <c:v>0.39089000000000002</c:v>
                </c:pt>
                <c:pt idx="187">
                  <c:v>0.38368200000000002</c:v>
                </c:pt>
                <c:pt idx="188">
                  <c:v>0.38513500000000001</c:v>
                </c:pt>
                <c:pt idx="189">
                  <c:v>0.38479200000000002</c:v>
                </c:pt>
                <c:pt idx="190">
                  <c:v>0.38346000000000002</c:v>
                </c:pt>
                <c:pt idx="191">
                  <c:v>0.38445099999999999</c:v>
                </c:pt>
                <c:pt idx="192">
                  <c:v>0.38402799999999998</c:v>
                </c:pt>
                <c:pt idx="193">
                  <c:v>0.38380300000000001</c:v>
                </c:pt>
                <c:pt idx="194">
                  <c:v>0.38599600000000001</c:v>
                </c:pt>
                <c:pt idx="195">
                  <c:v>0.387708</c:v>
                </c:pt>
                <c:pt idx="196">
                  <c:v>0.38254300000000002</c:v>
                </c:pt>
                <c:pt idx="197">
                  <c:v>0.38645099999999999</c:v>
                </c:pt>
                <c:pt idx="198">
                  <c:v>0.38687500000000002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0.45073707476981201</c:v>
                </c:pt>
                <c:pt idx="1">
                  <c:v>0.45160704099371707</c:v>
                </c:pt>
                <c:pt idx="2">
                  <c:v>0.45247385359517894</c:v>
                </c:pt>
                <c:pt idx="3">
                  <c:v>0.45333673362133603</c:v>
                </c:pt>
                <c:pt idx="4">
                  <c:v>0.45419479582332878</c:v>
                </c:pt>
                <c:pt idx="5">
                  <c:v>0.45504703897439114</c:v>
                </c:pt>
                <c:pt idx="6">
                  <c:v>0.45589233612343028</c:v>
                </c:pt>
                <c:pt idx="7">
                  <c:v>0.45672942506079206</c:v>
                </c:pt>
                <c:pt idx="8">
                  <c:v>0.45755689939595995</c:v>
                </c:pt>
                <c:pt idx="9">
                  <c:v>0.45837320082613797</c:v>
                </c:pt>
                <c:pt idx="10">
                  <c:v>0.45917661343849014</c:v>
                </c:pt>
                <c:pt idx="11">
                  <c:v>0.45996526127893139</c:v>
                </c:pt>
                <c:pt idx="12">
                  <c:v>0.46073711099616338</c:v>
                </c:pt>
                <c:pt idx="13">
                  <c:v>0.46148998221290988</c:v>
                </c:pt>
                <c:pt idx="14">
                  <c:v>0.46222156949532522</c:v>
                </c:pt>
                <c:pt idx="15">
                  <c:v>0.46292948152308377</c:v>
                </c:pt>
                <c:pt idx="16">
                  <c:v>0.46361130546917545</c:v>
                </c:pt>
                <c:pt idx="17">
                  <c:v>0.46426470785734802</c:v>
                </c:pt>
                <c:pt idx="18">
                  <c:v>0.46488758744555969</c:v>
                </c:pt>
                <c:pt idx="19">
                  <c:v>0.46547830110612842</c:v>
                </c:pt>
                <c:pt idx="20">
                  <c:v>0.46603599024697256</c:v>
                </c:pt>
                <c:pt idx="21">
                  <c:v>0.46656104285569411</c:v>
                </c:pt>
                <c:pt idx="22">
                  <c:v>0.46705573425525077</c:v>
                </c:pt>
                <c:pt idx="23">
                  <c:v>0.46752509721275948</c:v>
                </c:pt>
                <c:pt idx="24">
                  <c:v>0.46797807766756022</c:v>
                </c:pt>
                <c:pt idx="25">
                  <c:v>0.46842903392867047</c:v>
                </c:pt>
                <c:pt idx="26">
                  <c:v>0.46889963196963919</c:v>
                </c:pt>
                <c:pt idx="27">
                  <c:v>0.46942117411053591</c:v>
                </c:pt>
                <c:pt idx="28">
                  <c:v>0.47003736935277929</c:v>
                </c:pt>
                <c:pt idx="29">
                  <c:v>0.47080750759830642</c:v>
                </c:pt>
                <c:pt idx="30">
                  <c:v>0.47180993460305409</c:v>
                </c:pt>
                <c:pt idx="31">
                  <c:v>0.47314563938876802</c:v>
                </c:pt>
                <c:pt idx="32">
                  <c:v>0.47494166358293538</c:v>
                </c:pt>
                <c:pt idx="33">
                  <c:v>0.4773539294329065</c:v>
                </c:pt>
                <c:pt idx="34">
                  <c:v>0.48056897149619571</c:v>
                </c:pt>
                <c:pt idx="35">
                  <c:v>0.48480396266133663</c:v>
                </c:pt>
                <c:pt idx="36">
                  <c:v>0.49030436889701623</c:v>
                </c:pt>
                <c:pt idx="37">
                  <c:v>0.49733857214057209</c:v>
                </c:pt>
                <c:pt idx="38">
                  <c:v>0.50618888969255926</c:v>
                </c:pt>
                <c:pt idx="39">
                  <c:v>0.51713860948687695</c:v>
                </c:pt>
                <c:pt idx="40">
                  <c:v>0.53045496247344426</c:v>
                </c:pt>
                <c:pt idx="41">
                  <c:v>0.54636836093835994</c:v>
                </c:pt>
                <c:pt idx="42">
                  <c:v>0.56504872210301038</c:v>
                </c:pt>
                <c:pt idx="43">
                  <c:v>0.58658022770255169</c:v>
                </c:pt>
                <c:pt idx="44">
                  <c:v>0.61093638241176429</c:v>
                </c:pt>
                <c:pt idx="45">
                  <c:v>0.63795765393528348</c:v>
                </c:pt>
                <c:pt idx="46">
                  <c:v>0.66733422788300123</c:v>
                </c:pt>
                <c:pt idx="47">
                  <c:v>0.69859642064071203</c:v>
                </c:pt>
                <c:pt idx="48">
                  <c:v>0.73111500418972197</c:v>
                </c:pt>
                <c:pt idx="49">
                  <c:v>0.76411290484197236</c:v>
                </c:pt>
                <c:pt idx="50">
                  <c:v>0.79668592521776394</c:v>
                </c:pt>
                <c:pt idx="51">
                  <c:v>0.82780132484924862</c:v>
                </c:pt>
                <c:pt idx="52">
                  <c:v>0.85608031343168689</c:v>
                </c:pt>
                <c:pt idx="53">
                  <c:v>0.87867313063461372</c:v>
                </c:pt>
                <c:pt idx="54">
                  <c:v>0.8883028753111224</c:v>
                </c:pt>
                <c:pt idx="55">
                  <c:v>0.87062365534862995</c:v>
                </c:pt>
                <c:pt idx="56">
                  <c:v>0.81053255467849072</c:v>
                </c:pt>
                <c:pt idx="57">
                  <c:v>0.71071386963261785</c:v>
                </c:pt>
                <c:pt idx="58">
                  <c:v>0.60105214114257521</c:v>
                </c:pt>
                <c:pt idx="59">
                  <c:v>0.5173812869141502</c:v>
                </c:pt>
                <c:pt idx="60">
                  <c:v>0.47271121573944336</c:v>
                </c:pt>
                <c:pt idx="61">
                  <c:v>0.45653995428704386</c:v>
                </c:pt>
                <c:pt idx="62">
                  <c:v>0.45376215100384265</c:v>
                </c:pt>
                <c:pt idx="63">
                  <c:v>0.45589098644516945</c:v>
                </c:pt>
                <c:pt idx="64">
                  <c:v>0.46029338229913502</c:v>
                </c:pt>
                <c:pt idx="65">
                  <c:v>0.46669848522365415</c:v>
                </c:pt>
                <c:pt idx="66">
                  <c:v>0.4754117499627693</c:v>
                </c:pt>
                <c:pt idx="67">
                  <c:v>0.486808000556126</c:v>
                </c:pt>
                <c:pt idx="68">
                  <c:v>0.50120568738259608</c:v>
                </c:pt>
                <c:pt idx="69">
                  <c:v>0.51880193224964855</c:v>
                </c:pt>
                <c:pt idx="70">
                  <c:v>0.53961194173443339</c:v>
                </c:pt>
                <c:pt idx="71">
                  <c:v>0.56341337297292071</c:v>
                </c:pt>
                <c:pt idx="72">
                  <c:v>0.58970455257347176</c:v>
                </c:pt>
                <c:pt idx="73">
                  <c:v>0.61768405303133878</c:v>
                </c:pt>
                <c:pt idx="74">
                  <c:v>0.64623731705560217</c:v>
                </c:pt>
                <c:pt idx="75">
                  <c:v>0.67379837185071689</c:v>
                </c:pt>
                <c:pt idx="76">
                  <c:v>0.69761449381699547</c:v>
                </c:pt>
                <c:pt idx="77">
                  <c:v>0.71182771552574919</c:v>
                </c:pt>
                <c:pt idx="78">
                  <c:v>0.70594058382366842</c:v>
                </c:pt>
                <c:pt idx="79">
                  <c:v>0.66946688251855491</c:v>
                </c:pt>
                <c:pt idx="80">
                  <c:v>0.604526479771756</c:v>
                </c:pt>
                <c:pt idx="81">
                  <c:v>0.53173906332040632</c:v>
                </c:pt>
                <c:pt idx="82">
                  <c:v>0.47552648314302776</c:v>
                </c:pt>
                <c:pt idx="83">
                  <c:v>0.44481532058873591</c:v>
                </c:pt>
                <c:pt idx="84">
                  <c:v>0.43266560584509289</c:v>
                </c:pt>
                <c:pt idx="85">
                  <c:v>0.42891132515348018</c:v>
                </c:pt>
                <c:pt idx="86">
                  <c:v>0.42768983017909906</c:v>
                </c:pt>
                <c:pt idx="87">
                  <c:v>0.42699523995558608</c:v>
                </c:pt>
                <c:pt idx="88">
                  <c:v>0.42638032891626187</c:v>
                </c:pt>
                <c:pt idx="89">
                  <c:v>0.4257774584653326</c:v>
                </c:pt>
                <c:pt idx="90">
                  <c:v>0.42517935185070149</c:v>
                </c:pt>
                <c:pt idx="91">
                  <c:v>0.42458523785897184</c:v>
                </c:pt>
                <c:pt idx="92">
                  <c:v>0.42399485586362284</c:v>
                </c:pt>
                <c:pt idx="93">
                  <c:v>0.4234080189473729</c:v>
                </c:pt>
                <c:pt idx="94">
                  <c:v>0.42282462690819861</c:v>
                </c:pt>
                <c:pt idx="95">
                  <c:v>0.42224473864063206</c:v>
                </c:pt>
                <c:pt idx="96">
                  <c:v>0.4216687112938714</c:v>
                </c:pt>
                <c:pt idx="97">
                  <c:v>0.4210974522478711</c:v>
                </c:pt>
                <c:pt idx="98">
                  <c:v>0.42053285305729626</c:v>
                </c:pt>
                <c:pt idx="99">
                  <c:v>0.41997849831939504</c:v>
                </c:pt>
                <c:pt idx="100">
                  <c:v>0.41944075935013786</c:v>
                </c:pt>
                <c:pt idx="101">
                  <c:v>0.41893037767917946</c:v>
                </c:pt>
                <c:pt idx="102">
                  <c:v>0.41846459514824486</c:v>
                </c:pt>
                <c:pt idx="103">
                  <c:v>0.41806977124127903</c:v>
                </c:pt>
                <c:pt idx="104">
                  <c:v>0.41778422538426391</c:v>
                </c:pt>
                <c:pt idx="105">
                  <c:v>0.41766075319314844</c:v>
                </c:pt>
                <c:pt idx="106">
                  <c:v>0.41776792626802067</c:v>
                </c:pt>
                <c:pt idx="107">
                  <c:v>0.41818896932586913</c:v>
                </c:pt>
                <c:pt idx="108">
                  <c:v>0.41901680641780464</c:v>
                </c:pt>
                <c:pt idx="109">
                  <c:v>0.42034382472070181</c:v>
                </c:pt>
                <c:pt idx="110">
                  <c:v>0.4222449598616721</c:v>
                </c:pt>
                <c:pt idx="111">
                  <c:v>0.42475279168950242</c:v>
                </c:pt>
                <c:pt idx="112">
                  <c:v>0.42782385741421469</c:v>
                </c:pt>
                <c:pt idx="113">
                  <c:v>0.43129797896478822</c:v>
                </c:pt>
                <c:pt idx="114">
                  <c:v>0.43485980113068229</c:v>
                </c:pt>
                <c:pt idx="115">
                  <c:v>0.43802469211521222</c:v>
                </c:pt>
                <c:pt idx="116">
                  <c:v>0.4401825341199983</c:v>
                </c:pt>
                <c:pt idx="117">
                  <c:v>0.44072575639076106</c:v>
                </c:pt>
                <c:pt idx="118">
                  <c:v>0.43924763367068742</c:v>
                </c:pt>
                <c:pt idx="119">
                  <c:v>0.43573516272161733</c:v>
                </c:pt>
                <c:pt idx="120">
                  <c:v>0.43064494030783801</c:v>
                </c:pt>
                <c:pt idx="121">
                  <c:v>0.42478941337022413</c:v>
                </c:pt>
                <c:pt idx="122">
                  <c:v>0.4190682291569291</c:v>
                </c:pt>
                <c:pt idx="123">
                  <c:v>0.41417893995788685</c:v>
                </c:pt>
                <c:pt idx="124">
                  <c:v>0.41045059034282777</c:v>
                </c:pt>
                <c:pt idx="125">
                  <c:v>0.40785602658815867</c:v>
                </c:pt>
                <c:pt idx="126">
                  <c:v>0.40614963191792308</c:v>
                </c:pt>
                <c:pt idx="127">
                  <c:v>0.4050278860848805</c:v>
                </c:pt>
                <c:pt idx="128">
                  <c:v>0.40423682527794863</c:v>
                </c:pt>
                <c:pt idx="129">
                  <c:v>0.40360884046937395</c:v>
                </c:pt>
                <c:pt idx="130">
                  <c:v>0.40305212030402143</c:v>
                </c:pt>
                <c:pt idx="131">
                  <c:v>0.40252394853964496</c:v>
                </c:pt>
                <c:pt idx="132">
                  <c:v>0.40200726361825051</c:v>
                </c:pt>
                <c:pt idx="133">
                  <c:v>0.40149622013852221</c:v>
                </c:pt>
                <c:pt idx="134">
                  <c:v>0.40098915230283522</c:v>
                </c:pt>
                <c:pt idx="135">
                  <c:v>0.400485736340214</c:v>
                </c:pt>
                <c:pt idx="136">
                  <c:v>0.39998603603504457</c:v>
                </c:pt>
                <c:pt idx="137">
                  <c:v>0.399490323652545</c:v>
                </c:pt>
                <c:pt idx="138">
                  <c:v>0.39899956431992545</c:v>
                </c:pt>
                <c:pt idx="139">
                  <c:v>0.39851780876669529</c:v>
                </c:pt>
                <c:pt idx="140">
                  <c:v>0.39806071201275145</c:v>
                </c:pt>
                <c:pt idx="141">
                  <c:v>0.39767961123189632</c:v>
                </c:pt>
                <c:pt idx="142">
                  <c:v>0.39751313407273337</c:v>
                </c:pt>
                <c:pt idx="143">
                  <c:v>0.39786027172183486</c:v>
                </c:pt>
                <c:pt idx="144">
                  <c:v>0.39920762265389342</c:v>
                </c:pt>
                <c:pt idx="145">
                  <c:v>0.40206565075490364</c:v>
                </c:pt>
                <c:pt idx="146">
                  <c:v>0.40651322806300877</c:v>
                </c:pt>
                <c:pt idx="147">
                  <c:v>0.41166171317225148</c:v>
                </c:pt>
                <c:pt idx="148">
                  <c:v>0.41563168711749698</c:v>
                </c:pt>
                <c:pt idx="149">
                  <c:v>0.41647006085524013</c:v>
                </c:pt>
                <c:pt idx="150">
                  <c:v>0.41350115539598603</c:v>
                </c:pt>
                <c:pt idx="151">
                  <c:v>0.40788037551672895</c:v>
                </c:pt>
                <c:pt idx="152">
                  <c:v>0.40175302688437226</c:v>
                </c:pt>
                <c:pt idx="153">
                  <c:v>0.39683659555444389</c:v>
                </c:pt>
                <c:pt idx="154">
                  <c:v>0.39368255523981349</c:v>
                </c:pt>
                <c:pt idx="155">
                  <c:v>0.39194004047221759</c:v>
                </c:pt>
                <c:pt idx="156">
                  <c:v>0.39100081510207435</c:v>
                </c:pt>
                <c:pt idx="157">
                  <c:v>0.3904101575144564</c:v>
                </c:pt>
                <c:pt idx="158">
                  <c:v>0.38993838202860814</c:v>
                </c:pt>
                <c:pt idx="159">
                  <c:v>0.38949894592936046</c:v>
                </c:pt>
                <c:pt idx="160">
                  <c:v>0.38906644208319063</c:v>
                </c:pt>
                <c:pt idx="161">
                  <c:v>0.38863481630744939</c:v>
                </c:pt>
                <c:pt idx="162">
                  <c:v>0.38820275336445959</c:v>
                </c:pt>
                <c:pt idx="163">
                  <c:v>0.38776986933054197</c:v>
                </c:pt>
                <c:pt idx="164">
                  <c:v>0.38733594586225312</c:v>
                </c:pt>
                <c:pt idx="165">
                  <c:v>0.38690080897499179</c:v>
                </c:pt>
                <c:pt idx="166">
                  <c:v>0.38646431337596354</c:v>
                </c:pt>
                <c:pt idx="167">
                  <c:v>0.38602634006456071</c:v>
                </c:pt>
                <c:pt idx="168">
                  <c:v>0.38558679493735126</c:v>
                </c:pt>
                <c:pt idx="169">
                  <c:v>0.38514560718415902</c:v>
                </c:pt>
                <c:pt idx="170">
                  <c:v>0.38470272745600798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0.45073707464240376</c:v>
                </c:pt>
                <c:pt idx="1">
                  <c:v>0.45160704071999347</c:v>
                </c:pt>
                <c:pt idx="2">
                  <c:v>0.45247385301499327</c:v>
                </c:pt>
                <c:pt idx="3">
                  <c:v>0.45333673240805411</c:v>
                </c:pt>
                <c:pt idx="4">
                  <c:v>0.45419479332012341</c:v>
                </c:pt>
                <c:pt idx="5">
                  <c:v>0.45504703387907369</c:v>
                </c:pt>
                <c:pt idx="6">
                  <c:v>0.45589232589082967</c:v>
                </c:pt>
                <c:pt idx="7">
                  <c:v>0.4567294047867283</c:v>
                </c:pt>
                <c:pt idx="8">
                  <c:v>0.45755685976490751</c:v>
                </c:pt>
                <c:pt idx="9">
                  <c:v>0.45837312439498429</c:v>
                </c:pt>
                <c:pt idx="10">
                  <c:v>0.45917646801142631</c:v>
                </c:pt>
                <c:pt idx="11">
                  <c:v>0.45996498828055238</c:v>
                </c:pt>
                <c:pt idx="12">
                  <c:v>0.46073660538702776</c:v>
                </c:pt>
                <c:pt idx="13">
                  <c:v>0.4614890583452429</c:v>
                </c:pt>
                <c:pt idx="14">
                  <c:v>0.46221990399533092</c:v>
                </c:pt>
                <c:pt idx="15">
                  <c:v>0.46292651928804585</c:v>
                </c:pt>
                <c:pt idx="16">
                  <c:v>0.46360610749155673</c:v>
                </c:pt>
                <c:pt idx="17">
                  <c:v>0.46425570895979917</c:v>
                </c:pt>
                <c:pt idx="18">
                  <c:v>0.46487221707912452</c:v>
                </c:pt>
                <c:pt idx="19">
                  <c:v>0.46545239995017085</c:v>
                </c:pt>
                <c:pt idx="20">
                  <c:v>0.46599292825813393</c:v>
                </c:pt>
                <c:pt idx="21">
                  <c:v>0.46649040963119126</c:v>
                </c:pt>
                <c:pt idx="22">
                  <c:v>0.46694142958022816</c:v>
                </c:pt>
                <c:pt idx="23">
                  <c:v>0.46734259885308282</c:v>
                </c:pt>
                <c:pt idx="24">
                  <c:v>0.46769060672762208</c:v>
                </c:pt>
                <c:pt idx="25">
                  <c:v>0.4679822794198274</c:v>
                </c:pt>
                <c:pt idx="26">
                  <c:v>0.46821464241150718</c:v>
                </c:pt>
                <c:pt idx="27">
                  <c:v>0.46838498512910637</c:v>
                </c:pt>
                <c:pt idx="28">
                  <c:v>0.46849092605748505</c:v>
                </c:pt>
                <c:pt idx="29">
                  <c:v>0.46853047608135961</c:v>
                </c:pt>
                <c:pt idx="30">
                  <c:v>0.46850209764428974</c:v>
                </c:pt>
                <c:pt idx="31">
                  <c:v>0.46840475723047809</c:v>
                </c:pt>
                <c:pt idx="32">
                  <c:v>0.46823796873206902</c:v>
                </c:pt>
                <c:pt idx="33">
                  <c:v>0.46800182547826774</c:v>
                </c:pt>
                <c:pt idx="34">
                  <c:v>0.46769701907377415</c:v>
                </c:pt>
                <c:pt idx="35">
                  <c:v>0.46732484370936789</c:v>
                </c:pt>
                <c:pt idx="36">
                  <c:v>0.46688718523864287</c:v>
                </c:pt>
                <c:pt idx="37">
                  <c:v>0.46638649502041885</c:v>
                </c:pt>
                <c:pt idx="38">
                  <c:v>0.46582574925529008</c:v>
                </c:pt>
                <c:pt idx="39">
                  <c:v>0.46520839524194579</c:v>
                </c:pt>
                <c:pt idx="40">
                  <c:v>0.46453828659088575</c:v>
                </c:pt>
                <c:pt idx="41">
                  <c:v>0.46381960991426435</c:v>
                </c:pt>
                <c:pt idx="42">
                  <c:v>0.46305680582778386</c:v>
                </c:pt>
                <c:pt idx="43">
                  <c:v>0.46225448723671247</c:v>
                </c:pt>
                <c:pt idx="44">
                  <c:v>0.46141735783310445</c:v>
                </c:pt>
                <c:pt idx="45">
                  <c:v>0.46055013352100305</c:v>
                </c:pt>
                <c:pt idx="46">
                  <c:v>0.45965746913960592</c:v>
                </c:pt>
                <c:pt idx="47">
                  <c:v>0.4587438924086551</c:v>
                </c:pt>
                <c:pt idx="48">
                  <c:v>0.4578137465171962</c:v>
                </c:pt>
                <c:pt idx="49">
                  <c:v>0.45687114225724468</c:v>
                </c:pt>
                <c:pt idx="50">
                  <c:v>0.45591992010419513</c:v>
                </c:pt>
                <c:pt idx="51">
                  <c:v>0.45496362219522846</c:v>
                </c:pt>
                <c:pt idx="52">
                  <c:v>0.45400547377605194</c:v>
                </c:pt>
                <c:pt idx="53">
                  <c:v>0.45304837338673049</c:v>
                </c:pt>
                <c:pt idx="54">
                  <c:v>0.45209489084261129</c:v>
                </c:pt>
                <c:pt idx="55">
                  <c:v>0.45114727193317306</c:v>
                </c:pt>
                <c:pt idx="56">
                  <c:v>0.45020744870174401</c:v>
                </c:pt>
                <c:pt idx="57">
                  <c:v>0.44927705417098018</c:v>
                </c:pt>
                <c:pt idx="58">
                  <c:v>0.44835744042975251</c:v>
                </c:pt>
                <c:pt idx="59">
                  <c:v>0.44744969908351195</c:v>
                </c:pt>
                <c:pt idx="60">
                  <c:v>0.44655468317998759</c:v>
                </c:pt>
                <c:pt idx="61">
                  <c:v>0.44567302984449386</c:v>
                </c:pt>
                <c:pt idx="62">
                  <c:v>0.44480518298533317</c:v>
                </c:pt>
                <c:pt idx="63">
                  <c:v>0.44395141555295725</c:v>
                </c:pt>
                <c:pt idx="64">
                  <c:v>0.44311185095176542</c:v>
                </c:pt>
                <c:pt idx="65">
                  <c:v>0.442286483307475</c:v>
                </c:pt>
                <c:pt idx="66">
                  <c:v>0.44147519638409882</c:v>
                </c:pt>
                <c:pt idx="67">
                  <c:v>0.44067778102208799</c:v>
                </c:pt>
                <c:pt idx="68">
                  <c:v>0.43989395103332307</c:v>
                </c:pt>
                <c:pt idx="69">
                  <c:v>0.43912335754018172</c:v>
                </c:pt>
                <c:pt idx="70">
                  <c:v>0.43836560178603318</c:v>
                </c:pt>
                <c:pt idx="71">
                  <c:v>0.43762024647459324</c:v>
                </c:pt>
                <c:pt idx="72">
                  <c:v>0.43688682571705212</c:v>
                </c:pt>
                <c:pt idx="73">
                  <c:v>0.43616485368018759</c:v>
                </c:pt>
                <c:pt idx="74">
                  <c:v>0.43545383203712096</c:v>
                </c:pt>
                <c:pt idx="75">
                  <c:v>0.4347532563261694</c:v>
                </c:pt>
                <c:pt idx="76">
                  <c:v>0.43406262132344359</c:v>
                </c:pt>
                <c:pt idx="77">
                  <c:v>0.43338142553234948</c:v>
                </c:pt>
                <c:pt idx="78">
                  <c:v>0.43270917488871841</c:v>
                </c:pt>
                <c:pt idx="79">
                  <c:v>0.4320453857745461</c:v>
                </c:pt>
                <c:pt idx="80">
                  <c:v>0.43138958742674999</c:v>
                </c:pt>
                <c:pt idx="81">
                  <c:v>0.43074132382036001</c:v>
                </c:pt>
                <c:pt idx="82">
                  <c:v>0.43010015509842497</c:v>
                </c:pt>
                <c:pt idx="83">
                  <c:v>0.42946565861388009</c:v>
                </c:pt>
                <c:pt idx="84">
                  <c:v>0.42883742964183191</c:v>
                </c:pt>
                <c:pt idx="85">
                  <c:v>0.42821508181428686</c:v>
                </c:pt>
                <c:pt idx="86">
                  <c:v>0.42759824732335339</c:v>
                </c:pt>
                <c:pt idx="87">
                  <c:v>0.42698657693341319</c:v>
                </c:pt>
                <c:pt idx="88">
                  <c:v>0.4263797398377151</c:v>
                </c:pt>
                <c:pt idx="89">
                  <c:v>0.42577742339027846</c:v>
                </c:pt>
                <c:pt idx="90">
                  <c:v>0.42517933273989972</c:v>
                </c:pt>
                <c:pt idx="91">
                  <c:v>0.42458519038940634</c:v>
                </c:pt>
                <c:pt idx="92">
                  <c:v>0.42399473570007212</c:v>
                </c:pt>
                <c:pt idx="93">
                  <c:v>0.42340772435826363</c:v>
                </c:pt>
                <c:pt idx="94">
                  <c:v>0.42282392781889794</c:v>
                </c:pt>
                <c:pt idx="95">
                  <c:v>0.42224313273812242</c:v>
                </c:pt>
                <c:pt idx="96">
                  <c:v>0.42166514040574804</c:v>
                </c:pt>
                <c:pt idx="97">
                  <c:v>0.42108976618634469</c:v>
                </c:pt>
                <c:pt idx="98">
                  <c:v>0.4205168389765096</c:v>
                </c:pt>
                <c:pt idx="99">
                  <c:v>0.41994620068462712</c:v>
                </c:pt>
                <c:pt idx="100">
                  <c:v>0.41937770573841054</c:v>
                </c:pt>
                <c:pt idx="101">
                  <c:v>0.41881122062464415</c:v>
                </c:pt>
                <c:pt idx="102">
                  <c:v>0.41824662346478952</c:v>
                </c:pt>
                <c:pt idx="103">
                  <c:v>0.41768380362947044</c:v>
                </c:pt>
                <c:pt idx="104">
                  <c:v>0.41712266139427906</c:v>
                </c:pt>
                <c:pt idx="105">
                  <c:v>0.41656310763883619</c:v>
                </c:pt>
                <c:pt idx="106">
                  <c:v>0.41600506359056061</c:v>
                </c:pt>
                <c:pt idx="107">
                  <c:v>0.41544846061414836</c:v>
                </c:pt>
                <c:pt idx="108">
                  <c:v>0.41489324004729899</c:v>
                </c:pt>
                <c:pt idx="109">
                  <c:v>0.41433935308273939</c:v>
                </c:pt>
                <c:pt idx="110">
                  <c:v>0.41378676069605713</c:v>
                </c:pt>
                <c:pt idx="111">
                  <c:v>0.41323543361824866</c:v>
                </c:pt>
                <c:pt idx="112">
                  <c:v>0.4126853523511792</c:v>
                </c:pt>
                <c:pt idx="113">
                  <c:v>0.41213650722332396</c:v>
                </c:pt>
                <c:pt idx="114">
                  <c:v>0.41158889848218339</c:v>
                </c:pt>
                <c:pt idx="115">
                  <c:v>0.41104253641861721</c:v>
                </c:pt>
                <c:pt idx="116">
                  <c:v>0.41049744151699497</c:v>
                </c:pt>
                <c:pt idx="117">
                  <c:v>0.40995364462349621</c:v>
                </c:pt>
                <c:pt idx="118">
                  <c:v>0.40941118712309904</c:v>
                </c:pt>
                <c:pt idx="119">
                  <c:v>0.40887012111375631</c:v>
                </c:pt>
                <c:pt idx="120">
                  <c:v>0.40833050956398292</c:v>
                </c:pt>
                <c:pt idx="121">
                  <c:v>0.40779242643758679</c:v>
                </c:pt>
                <c:pt idx="122">
                  <c:v>0.40725595676660242</c:v>
                </c:pt>
                <c:pt idx="123">
                  <c:v>0.40672119665070466</c:v>
                </c:pt>
                <c:pt idx="124">
                  <c:v>0.40618825315858276</c:v>
                </c:pt>
                <c:pt idx="125">
                  <c:v>0.40565724410408505</c:v>
                </c:pt>
                <c:pt idx="126">
                  <c:v>0.40512829766757413</c:v>
                </c:pt>
                <c:pt idx="127">
                  <c:v>0.4046015518311023</c:v>
                </c:pt>
                <c:pt idx="128">
                  <c:v>0.4040771535949868</c:v>
                </c:pt>
                <c:pt idx="129">
                  <c:v>0.40355525794347491</c:v>
                </c:pt>
                <c:pt idx="130">
                  <c:v>0.40303602652877851</c:v>
                </c:pt>
                <c:pt idx="131">
                  <c:v>0.40251962604621216</c:v>
                </c:pt>
                <c:pt idx="132">
                  <c:v>0.40200622627885346</c:v>
                </c:pt>
                <c:pt idx="133">
                  <c:v>0.40149599779837603</c:v>
                </c:pt>
                <c:pt idx="134">
                  <c:v>0.40098910931972498</c:v>
                </c:pt>
                <c:pt idx="135">
                  <c:v>0.40048572472118066</c:v>
                </c:pt>
                <c:pt idx="136">
                  <c:v>0.39998599975799026</c:v>
                </c:pt>
                <c:pt idx="137">
                  <c:v>0.39949007851672785</c:v>
                </c:pt>
                <c:pt idx="138">
                  <c:v>0.39899808967819439</c:v>
                </c:pt>
                <c:pt idx="139">
                  <c:v>0.39851014267794121</c:v>
                </c:pt>
                <c:pt idx="140">
                  <c:v>0.39802632387403114</c:v>
                </c:pt>
                <c:pt idx="141">
                  <c:v>0.39754669284978439</c:v>
                </c:pt>
                <c:pt idx="142">
                  <c:v>0.39707127899316141</c:v>
                </c:pt>
                <c:pt idx="143">
                  <c:v>0.39660007850224777</c:v>
                </c:pt>
                <c:pt idx="144">
                  <c:v>0.3961330519663403</c:v>
                </c:pt>
                <c:pt idx="145">
                  <c:v>0.39567012266308005</c:v>
                </c:pt>
                <c:pt idx="146">
                  <c:v>0.39521117569328629</c:v>
                </c:pt>
                <c:pt idx="147">
                  <c:v>0.39475605804671798</c:v>
                </c:pt>
                <c:pt idx="148">
                  <c:v>0.39430457965501697</c:v>
                </c:pt>
                <c:pt idx="149">
                  <c:v>0.3938565154445407</c:v>
                </c:pt>
                <c:pt idx="150">
                  <c:v>0.39341160835450628</c:v>
                </c:pt>
                <c:pt idx="151">
                  <c:v>0.39296957323824211</c:v>
                </c:pt>
                <c:pt idx="152">
                  <c:v>0.39253010152103163</c:v>
                </c:pt>
                <c:pt idx="153">
                  <c:v>0.39209286645053931</c:v>
                </c:pt>
                <c:pt idx="154">
                  <c:v>0.39165752874810222</c:v>
                </c:pt>
                <c:pt idx="155">
                  <c:v>0.39122374245331148</c:v>
                </c:pt>
                <c:pt idx="156">
                  <c:v>0.39079116075127435</c:v>
                </c:pt>
                <c:pt idx="157">
                  <c:v>0.3903594415815147</c:v>
                </c:pt>
                <c:pt idx="158">
                  <c:v>0.38992825284829047</c:v>
                </c:pt>
                <c:pt idx="159">
                  <c:v>0.38949727708193704</c:v>
                </c:pt>
                <c:pt idx="160">
                  <c:v>0.38906621543684206</c:v>
                </c:pt>
                <c:pt idx="161">
                  <c:v>0.38863479095069858</c:v>
                </c:pt>
                <c:pt idx="162">
                  <c:v>0.3882027510287826</c:v>
                </c:pt>
                <c:pt idx="163">
                  <c:v>0.38776986915349021</c:v>
                </c:pt>
                <c:pt idx="164">
                  <c:v>0.38733594585121289</c:v>
                </c:pt>
                <c:pt idx="165">
                  <c:v>0.38690080897442569</c:v>
                </c:pt>
                <c:pt idx="166">
                  <c:v>0.38646431337593967</c:v>
                </c:pt>
                <c:pt idx="167">
                  <c:v>0.38602634006455988</c:v>
                </c:pt>
                <c:pt idx="168">
                  <c:v>0.38558679493735126</c:v>
                </c:pt>
                <c:pt idx="169">
                  <c:v>0.38514560718415902</c:v>
                </c:pt>
                <c:pt idx="170">
                  <c:v>0.38470272745600798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0.439554</c:v>
                </c:pt>
                <c:pt idx="1">
                  <c:v>0.44399</c:v>
                </c:pt>
                <c:pt idx="2">
                  <c:v>0.44102000000000002</c:v>
                </c:pt>
                <c:pt idx="3">
                  <c:v>0.452905</c:v>
                </c:pt>
                <c:pt idx="4">
                  <c:v>0.44249699999999997</c:v>
                </c:pt>
                <c:pt idx="5">
                  <c:v>0.44184299999999999</c:v>
                </c:pt>
                <c:pt idx="6">
                  <c:v>0.44968799999999998</c:v>
                </c:pt>
                <c:pt idx="7">
                  <c:v>0.44504199999999999</c:v>
                </c:pt>
                <c:pt idx="8">
                  <c:v>0.44645800000000002</c:v>
                </c:pt>
                <c:pt idx="9">
                  <c:v>0.45055899999999999</c:v>
                </c:pt>
                <c:pt idx="10">
                  <c:v>0.45417099999999999</c:v>
                </c:pt>
                <c:pt idx="11">
                  <c:v>0.45086199999999999</c:v>
                </c:pt>
                <c:pt idx="12">
                  <c:v>0.44882699999999998</c:v>
                </c:pt>
                <c:pt idx="13">
                  <c:v>0.44826300000000002</c:v>
                </c:pt>
                <c:pt idx="14">
                  <c:v>0.45618900000000001</c:v>
                </c:pt>
                <c:pt idx="15">
                  <c:v>0.44671300000000003</c:v>
                </c:pt>
                <c:pt idx="16">
                  <c:v>0.45184600000000003</c:v>
                </c:pt>
                <c:pt idx="17">
                  <c:v>0.45508100000000001</c:v>
                </c:pt>
                <c:pt idx="18">
                  <c:v>0.45247799999999999</c:v>
                </c:pt>
                <c:pt idx="19">
                  <c:v>0.45206000000000002</c:v>
                </c:pt>
                <c:pt idx="20">
                  <c:v>0.45150499999999999</c:v>
                </c:pt>
                <c:pt idx="21">
                  <c:v>0.45669500000000002</c:v>
                </c:pt>
                <c:pt idx="22">
                  <c:v>0.45739200000000002</c:v>
                </c:pt>
                <c:pt idx="23">
                  <c:v>0.45712700000000001</c:v>
                </c:pt>
                <c:pt idx="24">
                  <c:v>0.45916899999999999</c:v>
                </c:pt>
                <c:pt idx="25">
                  <c:v>0.45675500000000002</c:v>
                </c:pt>
                <c:pt idx="26">
                  <c:v>0.45761000000000002</c:v>
                </c:pt>
                <c:pt idx="27">
                  <c:v>0.46250200000000002</c:v>
                </c:pt>
                <c:pt idx="28">
                  <c:v>0.46496500000000002</c:v>
                </c:pt>
                <c:pt idx="29">
                  <c:v>0.468281</c:v>
                </c:pt>
                <c:pt idx="30">
                  <c:v>0.469086</c:v>
                </c:pt>
                <c:pt idx="31">
                  <c:v>0.47089700000000001</c:v>
                </c:pt>
                <c:pt idx="32">
                  <c:v>0.48039900000000002</c:v>
                </c:pt>
                <c:pt idx="33">
                  <c:v>0.47964400000000001</c:v>
                </c:pt>
                <c:pt idx="34">
                  <c:v>0.48974200000000001</c:v>
                </c:pt>
                <c:pt idx="35">
                  <c:v>0.49561899999999998</c:v>
                </c:pt>
                <c:pt idx="36">
                  <c:v>0.50190599999999996</c:v>
                </c:pt>
                <c:pt idx="37">
                  <c:v>0.50703699999999996</c:v>
                </c:pt>
                <c:pt idx="38">
                  <c:v>0.520791</c:v>
                </c:pt>
                <c:pt idx="39">
                  <c:v>0.53081</c:v>
                </c:pt>
                <c:pt idx="40">
                  <c:v>0.54574199999999995</c:v>
                </c:pt>
                <c:pt idx="41">
                  <c:v>0.55916600000000005</c:v>
                </c:pt>
                <c:pt idx="42">
                  <c:v>0.58417699999999995</c:v>
                </c:pt>
                <c:pt idx="43">
                  <c:v>0.60645400000000005</c:v>
                </c:pt>
                <c:pt idx="44">
                  <c:v>0.64636199999999999</c:v>
                </c:pt>
                <c:pt idx="45">
                  <c:v>0.68664599999999998</c:v>
                </c:pt>
                <c:pt idx="46">
                  <c:v>0.73042499999999999</c:v>
                </c:pt>
                <c:pt idx="47">
                  <c:v>0.77107800000000004</c:v>
                </c:pt>
                <c:pt idx="48">
                  <c:v>0.80435400000000001</c:v>
                </c:pt>
                <c:pt idx="49">
                  <c:v>0.83367199999999997</c:v>
                </c:pt>
                <c:pt idx="50">
                  <c:v>0.84939600000000004</c:v>
                </c:pt>
                <c:pt idx="51">
                  <c:v>0.85195600000000005</c:v>
                </c:pt>
                <c:pt idx="52">
                  <c:v>0.85167099999999996</c:v>
                </c:pt>
                <c:pt idx="53">
                  <c:v>0.84186399999999995</c:v>
                </c:pt>
                <c:pt idx="54">
                  <c:v>0.81931600000000004</c:v>
                </c:pt>
                <c:pt idx="55">
                  <c:v>0.76897599999999999</c:v>
                </c:pt>
                <c:pt idx="56">
                  <c:v>0.66440200000000005</c:v>
                </c:pt>
                <c:pt idx="57">
                  <c:v>0.52517400000000003</c:v>
                </c:pt>
                <c:pt idx="58">
                  <c:v>0.46012500000000001</c:v>
                </c:pt>
                <c:pt idx="59">
                  <c:v>0.44896399999999997</c:v>
                </c:pt>
                <c:pt idx="60">
                  <c:v>0.44667299999999999</c:v>
                </c:pt>
                <c:pt idx="61">
                  <c:v>0.44975700000000002</c:v>
                </c:pt>
                <c:pt idx="62">
                  <c:v>0.45849699999999999</c:v>
                </c:pt>
                <c:pt idx="63">
                  <c:v>0.46415099999999998</c:v>
                </c:pt>
                <c:pt idx="64">
                  <c:v>0.464897</c:v>
                </c:pt>
                <c:pt idx="65">
                  <c:v>0.47225699999999998</c:v>
                </c:pt>
                <c:pt idx="66">
                  <c:v>0.48325800000000002</c:v>
                </c:pt>
                <c:pt idx="67">
                  <c:v>0.49929600000000002</c:v>
                </c:pt>
                <c:pt idx="68">
                  <c:v>0.51371500000000003</c:v>
                </c:pt>
                <c:pt idx="69">
                  <c:v>0.54280600000000001</c:v>
                </c:pt>
                <c:pt idx="70">
                  <c:v>0.55576000000000003</c:v>
                </c:pt>
                <c:pt idx="71">
                  <c:v>0.58307699999999996</c:v>
                </c:pt>
                <c:pt idx="72">
                  <c:v>0.61143199999999998</c:v>
                </c:pt>
                <c:pt idx="73">
                  <c:v>0.64289700000000005</c:v>
                </c:pt>
                <c:pt idx="74">
                  <c:v>0.66621900000000001</c:v>
                </c:pt>
                <c:pt idx="75">
                  <c:v>0.68159099999999995</c:v>
                </c:pt>
                <c:pt idx="76">
                  <c:v>0.68909100000000001</c:v>
                </c:pt>
                <c:pt idx="77">
                  <c:v>0.69052100000000005</c:v>
                </c:pt>
                <c:pt idx="78">
                  <c:v>0.674566</c:v>
                </c:pt>
                <c:pt idx="79">
                  <c:v>0.63525299999999996</c:v>
                </c:pt>
                <c:pt idx="80">
                  <c:v>0.56135699999999999</c:v>
                </c:pt>
                <c:pt idx="81">
                  <c:v>0.46609499999999998</c:v>
                </c:pt>
                <c:pt idx="82">
                  <c:v>0.42732900000000001</c:v>
                </c:pt>
                <c:pt idx="83">
                  <c:v>0.42031299999999999</c:v>
                </c:pt>
                <c:pt idx="84">
                  <c:v>0.42197699999999999</c:v>
                </c:pt>
                <c:pt idx="85">
                  <c:v>0.41796</c:v>
                </c:pt>
                <c:pt idx="86">
                  <c:v>0.42105300000000001</c:v>
                </c:pt>
                <c:pt idx="87">
                  <c:v>0.42084300000000002</c:v>
                </c:pt>
                <c:pt idx="88">
                  <c:v>0.41996499999999998</c:v>
                </c:pt>
                <c:pt idx="89">
                  <c:v>0.41997099999999998</c:v>
                </c:pt>
                <c:pt idx="90">
                  <c:v>0.42055500000000001</c:v>
                </c:pt>
                <c:pt idx="91">
                  <c:v>0.41981099999999999</c:v>
                </c:pt>
                <c:pt idx="92">
                  <c:v>0.421875</c:v>
                </c:pt>
                <c:pt idx="93">
                  <c:v>0.42096699999999998</c:v>
                </c:pt>
                <c:pt idx="94">
                  <c:v>0.42383700000000002</c:v>
                </c:pt>
                <c:pt idx="95">
                  <c:v>0.42236099999999999</c:v>
                </c:pt>
                <c:pt idx="96">
                  <c:v>0.42097899999999999</c:v>
                </c:pt>
                <c:pt idx="97">
                  <c:v>0.42235699999999998</c:v>
                </c:pt>
                <c:pt idx="98">
                  <c:v>0.422234</c:v>
                </c:pt>
                <c:pt idx="99">
                  <c:v>0.417717</c:v>
                </c:pt>
                <c:pt idx="100">
                  <c:v>0.42308099999999998</c:v>
                </c:pt>
                <c:pt idx="101">
                  <c:v>0.42427199999999998</c:v>
                </c:pt>
                <c:pt idx="102">
                  <c:v>0.423458</c:v>
                </c:pt>
                <c:pt idx="103">
                  <c:v>0.41710900000000001</c:v>
                </c:pt>
                <c:pt idx="104">
                  <c:v>0.41975600000000002</c:v>
                </c:pt>
                <c:pt idx="105">
                  <c:v>0.42521599999999998</c:v>
                </c:pt>
                <c:pt idx="106">
                  <c:v>0.419381</c:v>
                </c:pt>
                <c:pt idx="107">
                  <c:v>0.42702600000000002</c:v>
                </c:pt>
                <c:pt idx="108">
                  <c:v>0.41715400000000002</c:v>
                </c:pt>
                <c:pt idx="109">
                  <c:v>0.41821199999999997</c:v>
                </c:pt>
                <c:pt idx="110">
                  <c:v>0.41861900000000002</c:v>
                </c:pt>
                <c:pt idx="111">
                  <c:v>0.42402000000000001</c:v>
                </c:pt>
                <c:pt idx="112">
                  <c:v>0.429672</c:v>
                </c:pt>
                <c:pt idx="113">
                  <c:v>0.43368699999999999</c:v>
                </c:pt>
                <c:pt idx="114">
                  <c:v>0.43548100000000001</c:v>
                </c:pt>
                <c:pt idx="115">
                  <c:v>0.43825199999999997</c:v>
                </c:pt>
                <c:pt idx="116">
                  <c:v>0.43792399999999998</c:v>
                </c:pt>
                <c:pt idx="117">
                  <c:v>0.43474099999999999</c:v>
                </c:pt>
                <c:pt idx="118">
                  <c:v>0.43121700000000002</c:v>
                </c:pt>
                <c:pt idx="119">
                  <c:v>0.429954</c:v>
                </c:pt>
                <c:pt idx="120">
                  <c:v>0.43235400000000002</c:v>
                </c:pt>
                <c:pt idx="121">
                  <c:v>0.43015599999999998</c:v>
                </c:pt>
                <c:pt idx="122">
                  <c:v>0.42633100000000002</c:v>
                </c:pt>
                <c:pt idx="123">
                  <c:v>0.41780200000000001</c:v>
                </c:pt>
                <c:pt idx="124">
                  <c:v>0.407331</c:v>
                </c:pt>
                <c:pt idx="125">
                  <c:v>0.40658899999999998</c:v>
                </c:pt>
                <c:pt idx="126">
                  <c:v>0.40825299999999998</c:v>
                </c:pt>
                <c:pt idx="127">
                  <c:v>0.40526899999999999</c:v>
                </c:pt>
                <c:pt idx="128">
                  <c:v>0.41059800000000002</c:v>
                </c:pt>
                <c:pt idx="129">
                  <c:v>0.41610799999999998</c:v>
                </c:pt>
                <c:pt idx="130">
                  <c:v>0.42296899999999998</c:v>
                </c:pt>
                <c:pt idx="131">
                  <c:v>0.41694599999999998</c:v>
                </c:pt>
                <c:pt idx="132">
                  <c:v>0.417821</c:v>
                </c:pt>
                <c:pt idx="133">
                  <c:v>0.41213899999999998</c:v>
                </c:pt>
                <c:pt idx="134">
                  <c:v>0.41065699999999999</c:v>
                </c:pt>
                <c:pt idx="135">
                  <c:v>0.40108300000000002</c:v>
                </c:pt>
                <c:pt idx="136">
                  <c:v>0.40566600000000003</c:v>
                </c:pt>
                <c:pt idx="137">
                  <c:v>0.405196</c:v>
                </c:pt>
                <c:pt idx="138">
                  <c:v>0.40278399999999998</c:v>
                </c:pt>
                <c:pt idx="139">
                  <c:v>0.40639999999999998</c:v>
                </c:pt>
                <c:pt idx="140">
                  <c:v>0.403837</c:v>
                </c:pt>
                <c:pt idx="141">
                  <c:v>0.40296999999999999</c:v>
                </c:pt>
                <c:pt idx="142">
                  <c:v>0.40414299999999997</c:v>
                </c:pt>
                <c:pt idx="143">
                  <c:v>0.41022500000000001</c:v>
                </c:pt>
                <c:pt idx="144">
                  <c:v>0.40757500000000002</c:v>
                </c:pt>
                <c:pt idx="145">
                  <c:v>0.408605</c:v>
                </c:pt>
                <c:pt idx="146">
                  <c:v>0.41979100000000003</c:v>
                </c:pt>
                <c:pt idx="147">
                  <c:v>0.41560000000000002</c:v>
                </c:pt>
                <c:pt idx="148">
                  <c:v>0.41134700000000002</c:v>
                </c:pt>
                <c:pt idx="149">
                  <c:v>0.41843900000000001</c:v>
                </c:pt>
                <c:pt idx="150">
                  <c:v>0.41915400000000003</c:v>
                </c:pt>
                <c:pt idx="151">
                  <c:v>0.41958899999999999</c:v>
                </c:pt>
                <c:pt idx="152">
                  <c:v>0.41757300000000003</c:v>
                </c:pt>
                <c:pt idx="153">
                  <c:v>0.412879</c:v>
                </c:pt>
                <c:pt idx="154">
                  <c:v>0.40482800000000002</c:v>
                </c:pt>
                <c:pt idx="155">
                  <c:v>0.399258</c:v>
                </c:pt>
                <c:pt idx="156">
                  <c:v>0.40478999999999998</c:v>
                </c:pt>
                <c:pt idx="157">
                  <c:v>0.39294899999999999</c:v>
                </c:pt>
                <c:pt idx="158">
                  <c:v>0.39635799999999999</c:v>
                </c:pt>
                <c:pt idx="159">
                  <c:v>0.40202399999999999</c:v>
                </c:pt>
                <c:pt idx="160">
                  <c:v>0.39912300000000001</c:v>
                </c:pt>
                <c:pt idx="161">
                  <c:v>0.396928</c:v>
                </c:pt>
                <c:pt idx="162">
                  <c:v>0.398451</c:v>
                </c:pt>
                <c:pt idx="163">
                  <c:v>0.39893600000000001</c:v>
                </c:pt>
                <c:pt idx="164">
                  <c:v>0.39974199999999999</c:v>
                </c:pt>
                <c:pt idx="165">
                  <c:v>0.39491700000000002</c:v>
                </c:pt>
                <c:pt idx="166">
                  <c:v>0.39838899999999999</c:v>
                </c:pt>
                <c:pt idx="167">
                  <c:v>0.39592300000000002</c:v>
                </c:pt>
                <c:pt idx="168">
                  <c:v>0.39958399999999999</c:v>
                </c:pt>
                <c:pt idx="169">
                  <c:v>0.39737099999999997</c:v>
                </c:pt>
                <c:pt idx="170">
                  <c:v>0.40252100000000002</c:v>
                </c:pt>
                <c:pt idx="171">
                  <c:v>0.399011</c:v>
                </c:pt>
                <c:pt idx="172">
                  <c:v>0.39980399999999999</c:v>
                </c:pt>
                <c:pt idx="173">
                  <c:v>0.39857300000000001</c:v>
                </c:pt>
                <c:pt idx="174">
                  <c:v>0.40188200000000002</c:v>
                </c:pt>
                <c:pt idx="175">
                  <c:v>0.40694999999999998</c:v>
                </c:pt>
                <c:pt idx="176">
                  <c:v>0.39369900000000002</c:v>
                </c:pt>
                <c:pt idx="177">
                  <c:v>0.39211499999999999</c:v>
                </c:pt>
                <c:pt idx="178">
                  <c:v>0.388048</c:v>
                </c:pt>
                <c:pt idx="179">
                  <c:v>0.394179</c:v>
                </c:pt>
                <c:pt idx="180">
                  <c:v>0.394619</c:v>
                </c:pt>
                <c:pt idx="181">
                  <c:v>0.39535100000000001</c:v>
                </c:pt>
                <c:pt idx="182">
                  <c:v>0.38816200000000001</c:v>
                </c:pt>
                <c:pt idx="183">
                  <c:v>0.39355099999999998</c:v>
                </c:pt>
                <c:pt idx="184">
                  <c:v>0.39844499999999999</c:v>
                </c:pt>
                <c:pt idx="185">
                  <c:v>0.39430700000000002</c:v>
                </c:pt>
                <c:pt idx="186">
                  <c:v>0.391509</c:v>
                </c:pt>
                <c:pt idx="187">
                  <c:v>0.38972800000000002</c:v>
                </c:pt>
                <c:pt idx="188">
                  <c:v>0.390351</c:v>
                </c:pt>
                <c:pt idx="189">
                  <c:v>0.38464900000000002</c:v>
                </c:pt>
                <c:pt idx="190">
                  <c:v>0.38885199999999998</c:v>
                </c:pt>
                <c:pt idx="191">
                  <c:v>0.38625799999999999</c:v>
                </c:pt>
                <c:pt idx="192">
                  <c:v>0.39017499999999999</c:v>
                </c:pt>
                <c:pt idx="193">
                  <c:v>0.38909500000000002</c:v>
                </c:pt>
                <c:pt idx="194">
                  <c:v>0.389517</c:v>
                </c:pt>
                <c:pt idx="195">
                  <c:v>0.38774500000000001</c:v>
                </c:pt>
                <c:pt idx="196">
                  <c:v>0.38563599999999998</c:v>
                </c:pt>
                <c:pt idx="197">
                  <c:v>0.39095600000000003</c:v>
                </c:pt>
                <c:pt idx="198">
                  <c:v>0.382216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0.44076468862408069</c:v>
                </c:pt>
                <c:pt idx="1">
                  <c:v>0.44159651085232132</c:v>
                </c:pt>
                <c:pt idx="2">
                  <c:v>0.44242111208813895</c:v>
                </c:pt>
                <c:pt idx="3">
                  <c:v>0.44323740013361052</c:v>
                </c:pt>
                <c:pt idx="4">
                  <c:v>0.44404416542075442</c:v>
                </c:pt>
                <c:pt idx="5">
                  <c:v>0.44484007458526709</c:v>
                </c:pt>
                <c:pt idx="6">
                  <c:v>0.44562366541592807</c:v>
                </c:pt>
                <c:pt idx="7">
                  <c:v>0.44639334400827052</c:v>
                </c:pt>
                <c:pt idx="8">
                  <c:v>0.44714738531727599</c:v>
                </c:pt>
                <c:pt idx="9">
                  <c:v>0.44788393883185651</c:v>
                </c:pt>
                <c:pt idx="10">
                  <c:v>0.44860104184777078</c:v>
                </c:pt>
                <c:pt idx="11">
                  <c:v>0.4492966438769711</c:v>
                </c:pt>
                <c:pt idx="12">
                  <c:v>0.44996864719907326</c:v>
                </c:pt>
                <c:pt idx="13">
                  <c:v>0.45061497054685057</c:v>
                </c:pt>
                <c:pt idx="14">
                  <c:v>0.45123364553799189</c:v>
                </c:pt>
                <c:pt idx="15">
                  <c:v>0.45182295882047047</c:v>
                </c:pt>
                <c:pt idx="16">
                  <c:v>0.45238165704495181</c:v>
                </c:pt>
                <c:pt idx="17">
                  <c:v>0.4529092366835743</c:v>
                </c:pt>
                <c:pt idx="18">
                  <c:v>0.45340634620490761</c:v>
                </c:pt>
                <c:pt idx="19">
                  <c:v>0.4538753338014026</c:v>
                </c:pt>
                <c:pt idx="20">
                  <c:v>0.4543209790712916</c:v>
                </c:pt>
                <c:pt idx="21">
                  <c:v>0.4547514507460208</c:v>
                </c:pt>
                <c:pt idx="22">
                  <c:v>0.45517953328497607</c:v>
                </c:pt>
                <c:pt idx="23">
                  <c:v>0.45562416108205167</c:v>
                </c:pt>
                <c:pt idx="24">
                  <c:v>0.45611228796004721</c:v>
                </c:pt>
                <c:pt idx="25">
                  <c:v>0.45668109922907424</c:v>
                </c:pt>
                <c:pt idx="26">
                  <c:v>0.45738054166297631</c:v>
                </c:pt>
                <c:pt idx="27">
                  <c:v>0.45827610170383448</c:v>
                </c:pt>
                <c:pt idx="28">
                  <c:v>0.45945170359812543</c:v>
                </c:pt>
                <c:pt idx="29">
                  <c:v>0.46101252836073836</c:v>
                </c:pt>
                <c:pt idx="30">
                  <c:v>0.46308747525385136</c:v>
                </c:pt>
                <c:pt idx="31">
                  <c:v>0.4658309065925092</c:v>
                </c:pt>
                <c:pt idx="32">
                  <c:v>0.46942324402824331</c:v>
                </c:pt>
                <c:pt idx="33">
                  <c:v>0.47406993279048243</c:v>
                </c:pt>
                <c:pt idx="34">
                  <c:v>0.47999827449534221</c:v>
                </c:pt>
                <c:pt idx="35">
                  <c:v>0.48745166436991499</c:v>
                </c:pt>
                <c:pt idx="36">
                  <c:v>0.49668086867894429</c:v>
                </c:pt>
                <c:pt idx="37">
                  <c:v>0.50793215193986541</c:v>
                </c:pt>
                <c:pt idx="38">
                  <c:v>0.52143231299946424</c:v>
                </c:pt>
                <c:pt idx="39">
                  <c:v>0.53737100609694755</c:v>
                </c:pt>
                <c:pt idx="40">
                  <c:v>0.55588108780503276</c:v>
                </c:pt>
                <c:pt idx="41">
                  <c:v>0.57701811129767089</c:v>
                </c:pt>
                <c:pt idx="42">
                  <c:v>0.60074044328266296</c:v>
                </c:pt>
                <c:pt idx="43">
                  <c:v>0.6268917568482808</c:v>
                </c:pt>
                <c:pt idx="44">
                  <c:v>0.65518780494576645</c:v>
                </c:pt>
                <c:pt idx="45">
                  <c:v>0.68520935975728947</c:v>
                </c:pt>
                <c:pt idx="46">
                  <c:v>0.716402978402497</c:v>
                </c:pt>
                <c:pt idx="47">
                  <c:v>0.74809073350186217</c:v>
                </c:pt>
                <c:pt idx="48">
                  <c:v>0.77948806043383467</c:v>
                </c:pt>
                <c:pt idx="49">
                  <c:v>0.80971433865773179</c:v>
                </c:pt>
                <c:pt idx="50">
                  <c:v>0.83769065155156397</c:v>
                </c:pt>
                <c:pt idx="51">
                  <c:v>0.86148448423108304</c:v>
                </c:pt>
                <c:pt idx="52">
                  <c:v>0.87621137486134815</c:v>
                </c:pt>
                <c:pt idx="53">
                  <c:v>0.87091739887283581</c:v>
                </c:pt>
                <c:pt idx="54">
                  <c:v>0.83014522329381735</c:v>
                </c:pt>
                <c:pt idx="55">
                  <c:v>0.74729296644043364</c:v>
                </c:pt>
                <c:pt idx="56">
                  <c:v>0.64010992846211112</c:v>
                </c:pt>
                <c:pt idx="57">
                  <c:v>0.54362462390189104</c:v>
                </c:pt>
                <c:pt idx="58">
                  <c:v>0.48216246740043806</c:v>
                </c:pt>
                <c:pt idx="59">
                  <c:v>0.45487193678413362</c:v>
                </c:pt>
                <c:pt idx="60">
                  <c:v>0.44755534635150052</c:v>
                </c:pt>
                <c:pt idx="61">
                  <c:v>0.44847697605113501</c:v>
                </c:pt>
                <c:pt idx="62">
                  <c:v>0.45252723146885504</c:v>
                </c:pt>
                <c:pt idx="63">
                  <c:v>0.45844473310692951</c:v>
                </c:pt>
                <c:pt idx="64">
                  <c:v>0.4662095485312896</c:v>
                </c:pt>
                <c:pt idx="65">
                  <c:v>0.47604112880737248</c:v>
                </c:pt>
                <c:pt idx="66">
                  <c:v>0.48815140493069453</c:v>
                </c:pt>
                <c:pt idx="67">
                  <c:v>0.50268131522170401</c:v>
                </c:pt>
                <c:pt idx="68">
                  <c:v>0.51966440138476655</c:v>
                </c:pt>
                <c:pt idx="69">
                  <c:v>0.53899499980078402</c:v>
                </c:pt>
                <c:pt idx="70">
                  <c:v>0.56040252220721387</c:v>
                </c:pt>
                <c:pt idx="71">
                  <c:v>0.58343614131086174</c:v>
                </c:pt>
                <c:pt idx="72">
                  <c:v>0.60746399122170303</c:v>
                </c:pt>
                <c:pt idx="73">
                  <c:v>0.63168963876660611</c:v>
                </c:pt>
                <c:pt idx="74">
                  <c:v>0.6551809408812137</c:v>
                </c:pt>
                <c:pt idx="75">
                  <c:v>0.67682640129683913</c:v>
                </c:pt>
                <c:pt idx="76">
                  <c:v>0.6946121284833735</c:v>
                </c:pt>
                <c:pt idx="77">
                  <c:v>0.70243578828472453</c:v>
                </c:pt>
                <c:pt idx="78">
                  <c:v>0.68567312221520083</c:v>
                </c:pt>
                <c:pt idx="79">
                  <c:v>0.62982725596730815</c:v>
                </c:pt>
                <c:pt idx="80">
                  <c:v>0.54713328879090339</c:v>
                </c:pt>
                <c:pt idx="81">
                  <c:v>0.476140038399405</c:v>
                </c:pt>
                <c:pt idx="82">
                  <c:v>0.43930479986065618</c:v>
                </c:pt>
                <c:pt idx="83">
                  <c:v>0.42750211327284671</c:v>
                </c:pt>
                <c:pt idx="84">
                  <c:v>0.42495569935901728</c:v>
                </c:pt>
                <c:pt idx="85">
                  <c:v>0.42434174200622538</c:v>
                </c:pt>
                <c:pt idx="86">
                  <c:v>0.42396734614734594</c:v>
                </c:pt>
                <c:pt idx="87">
                  <c:v>0.42361413939084192</c:v>
                </c:pt>
                <c:pt idx="88">
                  <c:v>0.42326552591945743</c:v>
                </c:pt>
                <c:pt idx="89">
                  <c:v>0.42292053116813055</c:v>
                </c:pt>
                <c:pt idx="90">
                  <c:v>0.42257891619359289</c:v>
                </c:pt>
                <c:pt idx="91">
                  <c:v>0.42224050789749334</c:v>
                </c:pt>
                <c:pt idx="92">
                  <c:v>0.42190520857607333</c:v>
                </c:pt>
                <c:pt idx="93">
                  <c:v>0.42157304649722666</c:v>
                </c:pt>
                <c:pt idx="94">
                  <c:v>0.42124426431808049</c:v>
                </c:pt>
                <c:pt idx="95">
                  <c:v>0.42091946644240652</c:v>
                </c:pt>
                <c:pt idx="96">
                  <c:v>0.42059985433354846</c:v>
                </c:pt>
                <c:pt idx="97">
                  <c:v>0.42028758583583598</c:v>
                </c:pt>
                <c:pt idx="98">
                  <c:v>0.41998629806868865</c:v>
                </c:pt>
                <c:pt idx="99">
                  <c:v>0.41970182888216317</c:v>
                </c:pt>
                <c:pt idx="100">
                  <c:v>0.41944315322205777</c:v>
                </c:pt>
                <c:pt idx="101">
                  <c:v>0.41922351167272232</c:v>
                </c:pt>
                <c:pt idx="102">
                  <c:v>0.41906164422657394</c:v>
                </c:pt>
                <c:pt idx="103">
                  <c:v>0.41898295297884752</c:v>
                </c:pt>
                <c:pt idx="104">
                  <c:v>0.41902031090904535</c:v>
                </c:pt>
                <c:pt idx="105">
                  <c:v>0.41921412766649463</c:v>
                </c:pt>
                <c:pt idx="106">
                  <c:v>0.41961120131793472</c:v>
                </c:pt>
                <c:pt idx="107">
                  <c:v>0.42026184723247412</c:v>
                </c:pt>
                <c:pt idx="108">
                  <c:v>0.42121480098157166</c:v>
                </c:pt>
                <c:pt idx="109">
                  <c:v>0.42250941380061724</c:v>
                </c:pt>
                <c:pt idx="110">
                  <c:v>0.42416468490249465</c:v>
                </c:pt>
                <c:pt idx="111">
                  <c:v>0.42616483975224473</c:v>
                </c:pt>
                <c:pt idx="112">
                  <c:v>0.42844192588043267</c:v>
                </c:pt>
                <c:pt idx="113">
                  <c:v>0.43085801551344943</c:v>
                </c:pt>
                <c:pt idx="114">
                  <c:v>0.43319350370747611</c:v>
                </c:pt>
                <c:pt idx="115">
                  <c:v>0.43515245609017372</c:v>
                </c:pt>
                <c:pt idx="116">
                  <c:v>0.43639715407367469</c:v>
                </c:pt>
                <c:pt idx="117">
                  <c:v>0.43661683052013722</c:v>
                </c:pt>
                <c:pt idx="118">
                  <c:v>0.43561849235304556</c:v>
                </c:pt>
                <c:pt idx="119">
                  <c:v>0.43340766910808376</c:v>
                </c:pt>
                <c:pt idx="120">
                  <c:v>0.43021852733599131</c:v>
                </c:pt>
                <c:pt idx="121">
                  <c:v>0.42646806741468551</c:v>
                </c:pt>
                <c:pt idx="122">
                  <c:v>0.42264464266187679</c:v>
                </c:pt>
                <c:pt idx="123">
                  <c:v>0.41917587567380743</c:v>
                </c:pt>
                <c:pt idx="124">
                  <c:v>0.41633129339653124</c:v>
                </c:pt>
                <c:pt idx="125">
                  <c:v>0.41419356494587506</c:v>
                </c:pt>
                <c:pt idx="126">
                  <c:v>0.41269489389412795</c:v>
                </c:pt>
                <c:pt idx="127">
                  <c:v>0.41168687821797328</c:v>
                </c:pt>
                <c:pt idx="128">
                  <c:v>0.41100736264017251</c:v>
                </c:pt>
                <c:pt idx="129">
                  <c:v>0.41052230419814428</c:v>
                </c:pt>
                <c:pt idx="130">
                  <c:v>0.41013986316116174</c:v>
                </c:pt>
                <c:pt idx="131">
                  <c:v>0.40980596748851134</c:v>
                </c:pt>
                <c:pt idx="132">
                  <c:v>0.40949275575206745</c:v>
                </c:pt>
                <c:pt idx="133">
                  <c:v>0.40918752916744905</c:v>
                </c:pt>
                <c:pt idx="134">
                  <c:v>0.40888513310353625</c:v>
                </c:pt>
                <c:pt idx="135">
                  <c:v>0.40858370207591493</c:v>
                </c:pt>
                <c:pt idx="136">
                  <c:v>0.40828267527869938</c:v>
                </c:pt>
                <c:pt idx="137">
                  <c:v>0.40798212992780236</c:v>
                </c:pt>
                <c:pt idx="138">
                  <c:v>0.40768312275148011</c:v>
                </c:pt>
                <c:pt idx="139">
                  <c:v>0.4073897456671362</c:v>
                </c:pt>
                <c:pt idx="140">
                  <c:v>0.40711518128944058</c:v>
                </c:pt>
                <c:pt idx="141">
                  <c:v>0.40689579812500359</c:v>
                </c:pt>
                <c:pt idx="142">
                  <c:v>0.40681654117131572</c:v>
                </c:pt>
                <c:pt idx="143">
                  <c:v>0.40704148044819538</c:v>
                </c:pt>
                <c:pt idx="144">
                  <c:v>0.40782082734079289</c:v>
                </c:pt>
                <c:pt idx="145">
                  <c:v>0.40942201096332237</c:v>
                </c:pt>
                <c:pt idx="146">
                  <c:v>0.41194795981741994</c:v>
                </c:pt>
                <c:pt idx="147">
                  <c:v>0.41510043472943065</c:v>
                </c:pt>
                <c:pt idx="148">
                  <c:v>0.4180783993160449</c:v>
                </c:pt>
                <c:pt idx="149">
                  <c:v>0.41981307667383788</c:v>
                </c:pt>
                <c:pt idx="150">
                  <c:v>0.41950956544528656</c:v>
                </c:pt>
                <c:pt idx="151">
                  <c:v>0.41713948217902408</c:v>
                </c:pt>
                <c:pt idx="152">
                  <c:v>0.41347721353472683</c:v>
                </c:pt>
                <c:pt idx="153">
                  <c:v>0.4096339062678242</c:v>
                </c:pt>
                <c:pt idx="154">
                  <c:v>0.40646827026050697</c:v>
                </c:pt>
                <c:pt idx="155">
                  <c:v>0.40429530616509918</c:v>
                </c:pt>
                <c:pt idx="156">
                  <c:v>0.4029835967663748</c:v>
                </c:pt>
                <c:pt idx="157">
                  <c:v>0.40222678348564483</c:v>
                </c:pt>
                <c:pt idx="158">
                  <c:v>0.40175333721538287</c:v>
                </c:pt>
                <c:pt idx="159">
                  <c:v>0.40139788000337756</c:v>
                </c:pt>
                <c:pt idx="160">
                  <c:v>0.40108309050367758</c:v>
                </c:pt>
                <c:pt idx="161">
                  <c:v>0.40078001690119125</c:v>
                </c:pt>
                <c:pt idx="162">
                  <c:v>0.40047979129494793</c:v>
                </c:pt>
                <c:pt idx="163">
                  <c:v>0.4001801634328348</c:v>
                </c:pt>
                <c:pt idx="164">
                  <c:v>0.39988065541799289</c:v>
                </c:pt>
                <c:pt idx="165">
                  <c:v>0.39958118059446146</c:v>
                </c:pt>
                <c:pt idx="166">
                  <c:v>0.39928172418741259</c:v>
                </c:pt>
                <c:pt idx="167">
                  <c:v>0.39898228256234047</c:v>
                </c:pt>
                <c:pt idx="168">
                  <c:v>0.39868285364073486</c:v>
                </c:pt>
                <c:pt idx="169">
                  <c:v>0.39838343563970929</c:v>
                </c:pt>
                <c:pt idx="170">
                  <c:v>0.39808402693369971</c:v>
                </c:pt>
                <c:pt idx="171">
                  <c:v>0.39778462604061171</c:v>
                </c:pt>
                <c:pt idx="172">
                  <c:v>0.39748523161790994</c:v>
                </c:pt>
                <c:pt idx="173">
                  <c:v>0.39718584245795563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0.44076468638714073</c:v>
                </c:pt>
                <c:pt idx="1">
                  <c:v>0.44159650642093512</c:v>
                </c:pt>
                <c:pt idx="2">
                  <c:v>0.44242110341773183</c:v>
                </c:pt>
                <c:pt idx="3">
                  <c:v>0.44323738337824165</c:v>
                </c:pt>
                <c:pt idx="4">
                  <c:v>0.44404413344041205</c:v>
                </c:pt>
                <c:pt idx="5">
                  <c:v>0.44484001429782771</c:v>
                </c:pt>
                <c:pt idx="6">
                  <c:v>0.4456235531662302</c:v>
                </c:pt>
                <c:pt idx="7">
                  <c:v>0.44639313758524612</c:v>
                </c:pt>
                <c:pt idx="8">
                  <c:v>0.44714701039114857</c:v>
                </c:pt>
                <c:pt idx="9">
                  <c:v>0.44788326624575492</c:v>
                </c:pt>
                <c:pt idx="10">
                  <c:v>0.44859985015395731</c:v>
                </c:pt>
                <c:pt idx="11">
                  <c:v>0.44929455844467897</c:v>
                </c:pt>
                <c:pt idx="12">
                  <c:v>0.44996504272324989</c:v>
                </c:pt>
                <c:pt idx="13">
                  <c:v>0.45060881732245833</c:v>
                </c:pt>
                <c:pt idx="14">
                  <c:v>0.45122327077934188</c:v>
                </c:pt>
                <c:pt idx="15">
                  <c:v>0.45180568183908909</c:v>
                </c:pt>
                <c:pt idx="16">
                  <c:v>0.45235324043007785</c:v>
                </c:pt>
                <c:pt idx="17">
                  <c:v>0.45286307395926895</c:v>
                </c:pt>
                <c:pt idx="18">
                  <c:v>0.45333227914020635</c:v>
                </c:pt>
                <c:pt idx="19">
                  <c:v>0.45375795938389601</c:v>
                </c:pt>
                <c:pt idx="20">
                  <c:v>0.45413726755589107</c:v>
                </c:pt>
                <c:pt idx="21">
                  <c:v>0.45446745363476532</c:v>
                </c:pt>
                <c:pt idx="22">
                  <c:v>0.45474591650621038</c:v>
                </c:pt>
                <c:pt idx="23">
                  <c:v>0.45497025880676495</c:v>
                </c:pt>
                <c:pt idx="24">
                  <c:v>0.45513834341038484</c:v>
                </c:pt>
                <c:pt idx="25">
                  <c:v>0.4552483498530514</c:v>
                </c:pt>
                <c:pt idx="26">
                  <c:v>0.45529882874202432</c:v>
                </c:pt>
                <c:pt idx="27">
                  <c:v>0.45528875202500385</c:v>
                </c:pt>
                <c:pt idx="28">
                  <c:v>0.45521755692653676</c:v>
                </c:pt>
                <c:pt idx="29">
                  <c:v>0.45508518141573956</c:v>
                </c:pt>
                <c:pt idx="30">
                  <c:v>0.45489208926385039</c:v>
                </c:pt>
                <c:pt idx="31">
                  <c:v>0.45463928308419799</c:v>
                </c:pt>
                <c:pt idx="32">
                  <c:v>0.45432830420990594</c:v>
                </c:pt>
                <c:pt idx="33">
                  <c:v>0.45396121883168472</c:v>
                </c:pt>
                <c:pt idx="34">
                  <c:v>0.4535405904530645</c:v>
                </c:pt>
                <c:pt idx="35">
                  <c:v>0.45306943937811034</c:v>
                </c:pt>
                <c:pt idx="36">
                  <c:v>0.45255119057736154</c:v>
                </c:pt>
                <c:pt idx="37">
                  <c:v>0.45198961183272562</c:v>
                </c:pt>
                <c:pt idx="38">
                  <c:v>0.45138874449903205</c:v>
                </c:pt>
                <c:pt idx="39">
                  <c:v>0.45075282950768197</c:v>
                </c:pt>
                <c:pt idx="40">
                  <c:v>0.45008623135942794</c:v>
                </c:pt>
                <c:pt idx="41">
                  <c:v>0.44939336280750214</c:v>
                </c:pt>
                <c:pt idx="42">
                  <c:v>0.44867861273271575</c:v>
                </c:pt>
                <c:pt idx="43">
                  <c:v>0.44794627938482656</c:v>
                </c:pt>
                <c:pt idx="44">
                  <c:v>0.44720051074401379</c:v>
                </c:pt>
                <c:pt idx="45">
                  <c:v>0.44644525328152629</c:v>
                </c:pt>
                <c:pt idx="46">
                  <c:v>0.44568420990804269</c:v>
                </c:pt>
                <c:pt idx="47">
                  <c:v>0.44492080742665824</c:v>
                </c:pt>
                <c:pt idx="48">
                  <c:v>0.44415817338269464</c:v>
                </c:pt>
                <c:pt idx="49">
                  <c:v>0.44339912184457125</c:v>
                </c:pt>
                <c:pt idx="50">
                  <c:v>0.44264614737013835</c:v>
                </c:pt>
                <c:pt idx="51">
                  <c:v>0.44190142621463757</c:v>
                </c:pt>
                <c:pt idx="52">
                  <c:v>0.44116682371670629</c:v>
                </c:pt>
                <c:pt idx="53">
                  <c:v>0.44044390674956202</c:v>
                </c:pt>
                <c:pt idx="54">
                  <c:v>0.43973396013449495</c:v>
                </c:pt>
                <c:pt idx="55">
                  <c:v>0.43903800597035864</c:v>
                </c:pt>
                <c:pt idx="56">
                  <c:v>0.43835682492299277</c:v>
                </c:pt>
                <c:pt idx="57">
                  <c:v>0.43769097863042106</c:v>
                </c:pt>
                <c:pt idx="58">
                  <c:v>0.43704083250275605</c:v>
                </c:pt>
                <c:pt idx="59">
                  <c:v>0.43640657832140972</c:v>
                </c:pt>
                <c:pt idx="60">
                  <c:v>0.4357882561638452</c:v>
                </c:pt>
                <c:pt idx="61">
                  <c:v>0.43518577529301355</c:v>
                </c:pt>
                <c:pt idx="62">
                  <c:v>0.43459893375178366</c:v>
                </c:pt>
                <c:pt idx="63">
                  <c:v>0.43402743649049325</c:v>
                </c:pt>
                <c:pt idx="64">
                  <c:v>0.43347091192975146</c:v>
                </c:pt>
                <c:pt idx="65">
                  <c:v>0.43292892692114154</c:v>
                </c:pt>
                <c:pt idx="66">
                  <c:v>0.43240100011643212</c:v>
                </c:pt>
                <c:pt idx="67">
                  <c:v>0.43188661379256238</c:v>
                </c:pt>
                <c:pt idx="68">
                  <c:v>0.43138522420647557</c:v>
                </c:pt>
                <c:pt idx="69">
                  <c:v>0.43089627057232271</c:v>
                </c:pt>
                <c:pt idx="70">
                  <c:v>0.43041918276510388</c:v>
                </c:pt>
                <c:pt idx="71">
                  <c:v>0.42995338786079179</c:v>
                </c:pt>
                <c:pt idx="72">
                  <c:v>0.42949831562461532</c:v>
                </c:pt>
                <c:pt idx="73">
                  <c:v>0.42905340305749318</c:v>
                </c:pt>
                <c:pt idx="74">
                  <c:v>0.4286180981065193</c:v>
                </c:pt>
                <c:pt idx="75">
                  <c:v>0.42819186263961923</c:v>
                </c:pt>
                <c:pt idx="76">
                  <c:v>0.42777417477764207</c:v>
                </c:pt>
                <c:pt idx="77">
                  <c:v>0.42736453066967955</c:v>
                </c:pt>
                <c:pt idx="78">
                  <c:v>0.42696244578969045</c:v>
                </c:pt>
                <c:pt idx="79">
                  <c:v>0.42656745582481886</c:v>
                </c:pt>
                <c:pt idx="80">
                  <c:v>0.42617911721833579</c:v>
                </c:pt>
                <c:pt idx="81">
                  <c:v>0.42579700742303817</c:v>
                </c:pt>
                <c:pt idx="82">
                  <c:v>0.42542072491429789</c:v>
                </c:pt>
                <c:pt idx="83">
                  <c:v>0.42504988900582202</c:v>
                </c:pt>
                <c:pt idx="84">
                  <c:v>0.42468413950558165</c:v>
                </c:pt>
                <c:pt idx="85">
                  <c:v>0.42432313624429557</c:v>
                </c:pt>
                <c:pt idx="86">
                  <c:v>0.42396655850430676</c:v>
                </c:pt>
                <c:pt idx="87">
                  <c:v>0.42361410437263197</c:v>
                </c:pt>
                <c:pt idx="88">
                  <c:v>0.42326549003837433</c:v>
                </c:pt>
                <c:pt idx="89">
                  <c:v>0.42292044905153159</c:v>
                </c:pt>
                <c:pt idx="90">
                  <c:v>0.42257873155746084</c:v>
                </c:pt>
                <c:pt idx="91">
                  <c:v>0.42224010351885632</c:v>
                </c:pt>
                <c:pt idx="92">
                  <c:v>0.42190434593500564</c:v>
                </c:pt>
                <c:pt idx="93">
                  <c:v>0.42157125406628843</c:v>
                </c:pt>
                <c:pt idx="94">
                  <c:v>0.4212406366703354</c:v>
                </c:pt>
                <c:pt idx="95">
                  <c:v>0.42091231525494133</c:v>
                </c:pt>
                <c:pt idx="96">
                  <c:v>0.42058612335170487</c:v>
                </c:pt>
                <c:pt idx="97">
                  <c:v>0.42026190581340966</c:v>
                </c:pt>
                <c:pt idx="98">
                  <c:v>0.41993951813736702</c:v>
                </c:pt>
                <c:pt idx="99">
                  <c:v>0.41961882581626242</c:v>
                </c:pt>
                <c:pt idx="100">
                  <c:v>0.4192997037174947</c:v>
                </c:pt>
                <c:pt idx="101">
                  <c:v>0.41898203549153373</c:v>
                </c:pt>
                <c:pt idx="102">
                  <c:v>0.41866571300944433</c:v>
                </c:pt>
                <c:pt idx="103">
                  <c:v>0.41835063582941845</c:v>
                </c:pt>
                <c:pt idx="104">
                  <c:v>0.41803671069191423</c:v>
                </c:pt>
                <c:pt idx="105">
                  <c:v>0.41772385104279935</c:v>
                </c:pt>
                <c:pt idx="106">
                  <c:v>0.41741197658375662</c:v>
                </c:pt>
                <c:pt idx="107">
                  <c:v>0.41710101284908591</c:v>
                </c:pt>
                <c:pt idx="108">
                  <c:v>0.41679089080795828</c:v>
                </c:pt>
                <c:pt idx="109">
                  <c:v>0.41648154649112212</c:v>
                </c:pt>
                <c:pt idx="110">
                  <c:v>0.41617292064101913</c:v>
                </c:pt>
                <c:pt idx="111">
                  <c:v>0.4158649583842553</c:v>
                </c:pt>
                <c:pt idx="112">
                  <c:v>0.41555760892536153</c:v>
                </c:pt>
                <c:pt idx="113">
                  <c:v>0.41525082526078783</c:v>
                </c:pt>
                <c:pt idx="114">
                  <c:v>0.41494456391208795</c:v>
                </c:pt>
                <c:pt idx="115">
                  <c:v>0.41463878467727255</c:v>
                </c:pt>
                <c:pt idx="116">
                  <c:v>0.41433345039933539</c:v>
                </c:pt>
                <c:pt idx="117">
                  <c:v>0.41402852675098506</c:v>
                </c:pt>
                <c:pt idx="118">
                  <c:v>0.41372398203464594</c:v>
                </c:pt>
                <c:pt idx="119">
                  <c:v>0.41341978699682214</c:v>
                </c:pt>
                <c:pt idx="120">
                  <c:v>0.41311591465594838</c:v>
                </c:pt>
                <c:pt idx="121">
                  <c:v>0.41281234014288165</c:v>
                </c:pt>
                <c:pt idx="122">
                  <c:v>0.41250904055321053</c:v>
                </c:pt>
                <c:pt idx="123">
                  <c:v>0.41220599481058462</c:v>
                </c:pt>
                <c:pt idx="124">
                  <c:v>0.41190318354028438</c:v>
                </c:pt>
                <c:pt idx="125">
                  <c:v>0.41160058895226576</c:v>
                </c:pt>
                <c:pt idx="126">
                  <c:v>0.41129819473292756</c:v>
                </c:pt>
                <c:pt idx="127">
                  <c:v>0.41099598594485326</c:v>
                </c:pt>
                <c:pt idx="128">
                  <c:v>0.41069394893378558</c:v>
                </c:pt>
                <c:pt idx="129">
                  <c:v>0.41039207124209287</c:v>
                </c:pt>
                <c:pt idx="130">
                  <c:v>0.41009034152798574</c:v>
                </c:pt>
                <c:pt idx="131">
                  <c:v>0.40978874948974581</c:v>
                </c:pt>
                <c:pt idx="132">
                  <c:v>0.40948728579423621</c:v>
                </c:pt>
                <c:pt idx="133">
                  <c:v>0.40918594200896918</c:v>
                </c:pt>
                <c:pt idx="134">
                  <c:v>0.40888471053703929</c:v>
                </c:pt>
                <c:pt idx="135">
                  <c:v>0.40858358455425742</c:v>
                </c:pt>
                <c:pt idx="136">
                  <c:v>0.40828255794788337</c:v>
                </c:pt>
                <c:pt idx="137">
                  <c:v>0.40798162525642601</c:v>
                </c:pt>
                <c:pt idx="138">
                  <c:v>0.40768078161007981</c:v>
                </c:pt>
                <c:pt idx="139">
                  <c:v>0.40738002267149132</c:v>
                </c:pt>
                <c:pt idx="140">
                  <c:v>0.40707934457669237</c:v>
                </c:pt>
                <c:pt idx="141">
                  <c:v>0.40677874387620511</c:v>
                </c:pt>
                <c:pt idx="142">
                  <c:v>0.40647821747650498</c:v>
                </c:pt>
                <c:pt idx="143">
                  <c:v>0.40617776258220739</c:v>
                </c:pt>
                <c:pt idx="144">
                  <c:v>0.40587737663952794</c:v>
                </c:pt>
                <c:pt idx="145">
                  <c:v>0.40557705728171783</c:v>
                </c:pt>
                <c:pt idx="146">
                  <c:v>0.40527680227730528</c:v>
                </c:pt>
                <c:pt idx="147">
                  <c:v>0.40497660948204595</c:v>
                </c:pt>
                <c:pt idx="148">
                  <c:v>0.40467647679550428</c:v>
                </c:pt>
                <c:pt idx="149">
                  <c:v>0.40437640212314202</c:v>
                </c:pt>
                <c:pt idx="150">
                  <c:v>0.4040763833446725</c:v>
                </c:pt>
                <c:pt idx="151">
                  <c:v>0.40377641828926208</c:v>
                </c:pt>
                <c:pt idx="152">
                  <c:v>0.40347650471793173</c:v>
                </c:pt>
                <c:pt idx="153">
                  <c:v>0.40317664031324091</c:v>
                </c:pt>
                <c:pt idx="154">
                  <c:v>0.40287682267605684</c:v>
                </c:pt>
                <c:pt idx="155">
                  <c:v>0.40257704932893162</c:v>
                </c:pt>
                <c:pt idx="156">
                  <c:v>0.40227731772536046</c:v>
                </c:pt>
                <c:pt idx="157">
                  <c:v>0.40197762526398895</c:v>
                </c:pt>
                <c:pt idx="158">
                  <c:v>0.40167796930669208</c:v>
                </c:pt>
                <c:pt idx="159">
                  <c:v>0.40137834719936893</c:v>
                </c:pt>
                <c:pt idx="160">
                  <c:v>0.40107875629428624</c:v>
                </c:pt>
                <c:pt idx="161">
                  <c:v>0.40077919397286227</c:v>
                </c:pt>
                <c:pt idx="162">
                  <c:v>0.40047965766788329</c:v>
                </c:pt>
                <c:pt idx="163">
                  <c:v>0.40018014488430131</c:v>
                </c:pt>
                <c:pt idx="164">
                  <c:v>0.39988065321793176</c:v>
                </c:pt>
                <c:pt idx="165">
                  <c:v>0.39958118037155715</c:v>
                </c:pt>
                <c:pt idx="166">
                  <c:v>0.39928172416812724</c:v>
                </c:pt>
                <c:pt idx="167">
                  <c:v>0.39898228256091606</c:v>
                </c:pt>
                <c:pt idx="168">
                  <c:v>0.39868285364064504</c:v>
                </c:pt>
                <c:pt idx="169">
                  <c:v>0.39838343563970446</c:v>
                </c:pt>
                <c:pt idx="170">
                  <c:v>0.39808402693369949</c:v>
                </c:pt>
                <c:pt idx="171">
                  <c:v>0.39778462604061171</c:v>
                </c:pt>
                <c:pt idx="172">
                  <c:v>0.39748523161790994</c:v>
                </c:pt>
                <c:pt idx="173">
                  <c:v>0.39718584245795563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5.1942724285897763E-3</c:v>
                </c:pt>
                <c:pt idx="2">
                  <c:v>2.5829465153734257E-2</c:v>
                </c:pt>
                <c:pt idx="3">
                  <c:v>2.6592285672517858E-2</c:v>
                </c:pt>
                <c:pt idx="4">
                  <c:v>3.5551374421948709E-2</c:v>
                </c:pt>
                <c:pt idx="5">
                  <c:v>4.283892815130818E-2</c:v>
                </c:pt>
                <c:pt idx="6">
                  <c:v>4.4608922434590997E-2</c:v>
                </c:pt>
                <c:pt idx="7">
                  <c:v>4.6484869746834023E-2</c:v>
                </c:pt>
                <c:pt idx="8">
                  <c:v>7.7463403311680668E-2</c:v>
                </c:pt>
                <c:pt idx="9">
                  <c:v>8.0215679026778924E-2</c:v>
                </c:pt>
                <c:pt idx="10">
                  <c:v>7.6954201212728321E-2</c:v>
                </c:pt>
                <c:pt idx="11">
                  <c:v>7.8218441477843723E-2</c:v>
                </c:pt>
                <c:pt idx="12">
                  <c:v>6.2415310891398221E-2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9.7879648848988379E-3</c:v>
                </c:pt>
                <c:pt idx="3">
                  <c:v>1.5083380658068675E-2</c:v>
                </c:pt>
                <c:pt idx="4">
                  <c:v>1.3625443675778993E-2</c:v>
                </c:pt>
                <c:pt idx="5">
                  <c:v>4.1204692772771445E-2</c:v>
                </c:pt>
                <c:pt idx="6">
                  <c:v>4.7495747223054934E-2</c:v>
                </c:pt>
                <c:pt idx="7">
                  <c:v>5.7523841072434995E-2</c:v>
                </c:pt>
                <c:pt idx="8">
                  <c:v>5.1790400370443496E-2</c:v>
                </c:pt>
                <c:pt idx="9">
                  <c:v>6.393351200562844E-2</c:v>
                </c:pt>
                <c:pt idx="10">
                  <c:v>8.819109915161602E-2</c:v>
                </c:pt>
                <c:pt idx="11">
                  <c:v>9.8580723113354918E-2</c:v>
                </c:pt>
                <c:pt idx="12">
                  <c:v>7.4842104143441987E-2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0.44314799999999999</c:v>
                </c:pt>
                <c:pt idx="1">
                  <c:v>0.44538800000000001</c:v>
                </c:pt>
                <c:pt idx="2">
                  <c:v>0.446465</c:v>
                </c:pt>
                <c:pt idx="3">
                  <c:v>0.44079000000000002</c:v>
                </c:pt>
                <c:pt idx="4">
                  <c:v>0.44663999999999998</c:v>
                </c:pt>
                <c:pt idx="5">
                  <c:v>0.44414999999999999</c:v>
                </c:pt>
                <c:pt idx="6">
                  <c:v>0.44497500000000001</c:v>
                </c:pt>
                <c:pt idx="7">
                  <c:v>0.44392300000000001</c:v>
                </c:pt>
                <c:pt idx="8">
                  <c:v>0.43965700000000002</c:v>
                </c:pt>
                <c:pt idx="9">
                  <c:v>0.44229299999999999</c:v>
                </c:pt>
                <c:pt idx="10">
                  <c:v>0.447772</c:v>
                </c:pt>
                <c:pt idx="11">
                  <c:v>0.44478200000000001</c:v>
                </c:pt>
                <c:pt idx="12">
                  <c:v>0.44512800000000002</c:v>
                </c:pt>
                <c:pt idx="13">
                  <c:v>0.44281900000000002</c:v>
                </c:pt>
                <c:pt idx="14">
                  <c:v>0.44673200000000002</c:v>
                </c:pt>
                <c:pt idx="15">
                  <c:v>0.44378400000000001</c:v>
                </c:pt>
                <c:pt idx="16">
                  <c:v>0.44338300000000003</c:v>
                </c:pt>
                <c:pt idx="17">
                  <c:v>0.443303</c:v>
                </c:pt>
                <c:pt idx="18">
                  <c:v>0.44696999999999998</c:v>
                </c:pt>
                <c:pt idx="19">
                  <c:v>0.44629099999999999</c:v>
                </c:pt>
                <c:pt idx="20">
                  <c:v>0.44839899999999999</c:v>
                </c:pt>
                <c:pt idx="21">
                  <c:v>0.44563199999999997</c:v>
                </c:pt>
                <c:pt idx="22">
                  <c:v>0.44500299999999998</c:v>
                </c:pt>
                <c:pt idx="23">
                  <c:v>0.44594099999999998</c:v>
                </c:pt>
                <c:pt idx="24">
                  <c:v>0.45578999999999997</c:v>
                </c:pt>
                <c:pt idx="25">
                  <c:v>0.45713100000000001</c:v>
                </c:pt>
                <c:pt idx="26">
                  <c:v>0.46182299999999998</c:v>
                </c:pt>
                <c:pt idx="27">
                  <c:v>0.45851799999999998</c:v>
                </c:pt>
                <c:pt idx="28">
                  <c:v>0.46104299999999998</c:v>
                </c:pt>
                <c:pt idx="29">
                  <c:v>0.462007</c:v>
                </c:pt>
                <c:pt idx="30">
                  <c:v>0.46498600000000001</c:v>
                </c:pt>
                <c:pt idx="31">
                  <c:v>0.46746900000000002</c:v>
                </c:pt>
                <c:pt idx="32">
                  <c:v>0.47481899999999999</c:v>
                </c:pt>
                <c:pt idx="33">
                  <c:v>0.48075200000000001</c:v>
                </c:pt>
                <c:pt idx="34">
                  <c:v>0.49013000000000001</c:v>
                </c:pt>
                <c:pt idx="35">
                  <c:v>0.49321300000000001</c:v>
                </c:pt>
                <c:pt idx="36">
                  <c:v>0.50501700000000005</c:v>
                </c:pt>
                <c:pt idx="37">
                  <c:v>0.51629499999999995</c:v>
                </c:pt>
                <c:pt idx="38">
                  <c:v>0.52369500000000002</c:v>
                </c:pt>
                <c:pt idx="39">
                  <c:v>0.54271000000000003</c:v>
                </c:pt>
                <c:pt idx="40">
                  <c:v>0.55579000000000001</c:v>
                </c:pt>
                <c:pt idx="41">
                  <c:v>0.57169700000000001</c:v>
                </c:pt>
                <c:pt idx="42">
                  <c:v>0.60607100000000003</c:v>
                </c:pt>
                <c:pt idx="43">
                  <c:v>0.64571999999999996</c:v>
                </c:pt>
                <c:pt idx="44">
                  <c:v>0.68352100000000005</c:v>
                </c:pt>
                <c:pt idx="45">
                  <c:v>0.72896300000000003</c:v>
                </c:pt>
                <c:pt idx="46">
                  <c:v>0.76891399999999999</c:v>
                </c:pt>
                <c:pt idx="47">
                  <c:v>0.79774599999999996</c:v>
                </c:pt>
                <c:pt idx="48">
                  <c:v>0.82413999999999998</c:v>
                </c:pt>
                <c:pt idx="49">
                  <c:v>0.833893</c:v>
                </c:pt>
                <c:pt idx="50">
                  <c:v>0.83920099999999997</c:v>
                </c:pt>
                <c:pt idx="51">
                  <c:v>0.83231500000000003</c:v>
                </c:pt>
                <c:pt idx="52">
                  <c:v>0.81408000000000003</c:v>
                </c:pt>
                <c:pt idx="53">
                  <c:v>0.778837</c:v>
                </c:pt>
                <c:pt idx="54">
                  <c:v>0.726553</c:v>
                </c:pt>
                <c:pt idx="55">
                  <c:v>0.62004300000000001</c:v>
                </c:pt>
                <c:pt idx="56">
                  <c:v>0.498666</c:v>
                </c:pt>
                <c:pt idx="57">
                  <c:v>0.44714500000000001</c:v>
                </c:pt>
                <c:pt idx="58">
                  <c:v>0.44424200000000003</c:v>
                </c:pt>
                <c:pt idx="59">
                  <c:v>0.44411899999999999</c:v>
                </c:pt>
                <c:pt idx="60">
                  <c:v>0.45372699999999999</c:v>
                </c:pt>
                <c:pt idx="61">
                  <c:v>0.45680700000000002</c:v>
                </c:pt>
                <c:pt idx="62">
                  <c:v>0.45410800000000001</c:v>
                </c:pt>
                <c:pt idx="63">
                  <c:v>0.46350999999999998</c:v>
                </c:pt>
                <c:pt idx="64">
                  <c:v>0.46776499999999999</c:v>
                </c:pt>
                <c:pt idx="65">
                  <c:v>0.46790999999999999</c:v>
                </c:pt>
                <c:pt idx="66">
                  <c:v>0.47759099999999999</c:v>
                </c:pt>
                <c:pt idx="67">
                  <c:v>0.49022100000000002</c:v>
                </c:pt>
                <c:pt idx="68">
                  <c:v>0.51114899999999996</c:v>
                </c:pt>
                <c:pt idx="69">
                  <c:v>0.53513599999999995</c:v>
                </c:pt>
                <c:pt idx="70">
                  <c:v>0.55972</c:v>
                </c:pt>
                <c:pt idx="71">
                  <c:v>0.58812399999999998</c:v>
                </c:pt>
                <c:pt idx="72">
                  <c:v>0.61308600000000002</c:v>
                </c:pt>
                <c:pt idx="73">
                  <c:v>0.63234800000000002</c:v>
                </c:pt>
                <c:pt idx="74">
                  <c:v>0.65284600000000004</c:v>
                </c:pt>
                <c:pt idx="75">
                  <c:v>0.66449999999999998</c:v>
                </c:pt>
                <c:pt idx="76">
                  <c:v>0.66209499999999999</c:v>
                </c:pt>
                <c:pt idx="77">
                  <c:v>0.65076199999999995</c:v>
                </c:pt>
                <c:pt idx="78">
                  <c:v>0.62556199999999995</c:v>
                </c:pt>
                <c:pt idx="79">
                  <c:v>0.57725499999999996</c:v>
                </c:pt>
                <c:pt idx="80">
                  <c:v>0.50452699999999995</c:v>
                </c:pt>
                <c:pt idx="81">
                  <c:v>0.44162000000000001</c:v>
                </c:pt>
                <c:pt idx="82">
                  <c:v>0.41926999999999998</c:v>
                </c:pt>
                <c:pt idx="83">
                  <c:v>0.417049</c:v>
                </c:pt>
                <c:pt idx="84">
                  <c:v>0.411412</c:v>
                </c:pt>
                <c:pt idx="85">
                  <c:v>0.42047499999999999</c:v>
                </c:pt>
                <c:pt idx="86">
                  <c:v>0.41477700000000001</c:v>
                </c:pt>
                <c:pt idx="87">
                  <c:v>0.41493200000000002</c:v>
                </c:pt>
                <c:pt idx="88">
                  <c:v>0.416796</c:v>
                </c:pt>
                <c:pt idx="89">
                  <c:v>0.41611999999999999</c:v>
                </c:pt>
                <c:pt idx="90">
                  <c:v>0.41489700000000002</c:v>
                </c:pt>
                <c:pt idx="91">
                  <c:v>0.41427700000000001</c:v>
                </c:pt>
                <c:pt idx="92">
                  <c:v>0.42186600000000002</c:v>
                </c:pt>
                <c:pt idx="93">
                  <c:v>0.41876600000000003</c:v>
                </c:pt>
                <c:pt idx="94">
                  <c:v>0.418155</c:v>
                </c:pt>
                <c:pt idx="95">
                  <c:v>0.42269400000000001</c:v>
                </c:pt>
                <c:pt idx="96">
                  <c:v>0.424176</c:v>
                </c:pt>
                <c:pt idx="97">
                  <c:v>0.42142800000000002</c:v>
                </c:pt>
                <c:pt idx="98">
                  <c:v>0.416128</c:v>
                </c:pt>
                <c:pt idx="99">
                  <c:v>0.42306700000000003</c:v>
                </c:pt>
                <c:pt idx="100">
                  <c:v>0.423265</c:v>
                </c:pt>
                <c:pt idx="101">
                  <c:v>0.42247400000000002</c:v>
                </c:pt>
                <c:pt idx="102">
                  <c:v>0.421267</c:v>
                </c:pt>
                <c:pt idx="103">
                  <c:v>0.42898500000000001</c:v>
                </c:pt>
                <c:pt idx="104">
                  <c:v>0.42841699999999999</c:v>
                </c:pt>
                <c:pt idx="105">
                  <c:v>0.43013499999999999</c:v>
                </c:pt>
                <c:pt idx="106">
                  <c:v>0.43093900000000002</c:v>
                </c:pt>
                <c:pt idx="107">
                  <c:v>0.42996499999999999</c:v>
                </c:pt>
                <c:pt idx="108">
                  <c:v>0.43410700000000002</c:v>
                </c:pt>
                <c:pt idx="109">
                  <c:v>0.43591999999999997</c:v>
                </c:pt>
                <c:pt idx="110">
                  <c:v>0.44175300000000001</c:v>
                </c:pt>
                <c:pt idx="111">
                  <c:v>0.44911099999999998</c:v>
                </c:pt>
                <c:pt idx="112">
                  <c:v>0.45071099999999997</c:v>
                </c:pt>
                <c:pt idx="113">
                  <c:v>0.46470299999999998</c:v>
                </c:pt>
                <c:pt idx="114">
                  <c:v>0.47219699999999998</c:v>
                </c:pt>
                <c:pt idx="115">
                  <c:v>0.48255900000000002</c:v>
                </c:pt>
                <c:pt idx="116">
                  <c:v>0.47695900000000002</c:v>
                </c:pt>
                <c:pt idx="117">
                  <c:v>0.47790500000000002</c:v>
                </c:pt>
                <c:pt idx="118">
                  <c:v>0.480763</c:v>
                </c:pt>
                <c:pt idx="119">
                  <c:v>0.473524</c:v>
                </c:pt>
                <c:pt idx="120">
                  <c:v>0.47409400000000002</c:v>
                </c:pt>
                <c:pt idx="121">
                  <c:v>0.46488299999999999</c:v>
                </c:pt>
                <c:pt idx="122">
                  <c:v>0.45834799999999998</c:v>
                </c:pt>
                <c:pt idx="123">
                  <c:v>0.45044099999999998</c:v>
                </c:pt>
                <c:pt idx="124">
                  <c:v>0.43925999999999998</c:v>
                </c:pt>
                <c:pt idx="125">
                  <c:v>0.42505799999999999</c:v>
                </c:pt>
                <c:pt idx="126">
                  <c:v>0.422435</c:v>
                </c:pt>
                <c:pt idx="127">
                  <c:v>0.41383300000000001</c:v>
                </c:pt>
                <c:pt idx="128">
                  <c:v>0.40656999999999999</c:v>
                </c:pt>
                <c:pt idx="129">
                  <c:v>0.41352299999999997</c:v>
                </c:pt>
                <c:pt idx="130">
                  <c:v>0.41407500000000003</c:v>
                </c:pt>
                <c:pt idx="131">
                  <c:v>0.41454600000000003</c:v>
                </c:pt>
                <c:pt idx="132">
                  <c:v>0.411271</c:v>
                </c:pt>
                <c:pt idx="133">
                  <c:v>0.404395</c:v>
                </c:pt>
                <c:pt idx="134">
                  <c:v>0.407163</c:v>
                </c:pt>
                <c:pt idx="135">
                  <c:v>0.40284900000000001</c:v>
                </c:pt>
                <c:pt idx="136">
                  <c:v>0.41356500000000002</c:v>
                </c:pt>
                <c:pt idx="137">
                  <c:v>0.41051799999999999</c:v>
                </c:pt>
                <c:pt idx="138">
                  <c:v>0.41220600000000002</c:v>
                </c:pt>
                <c:pt idx="139">
                  <c:v>0.41250999999999999</c:v>
                </c:pt>
                <c:pt idx="140">
                  <c:v>0.40833999999999998</c:v>
                </c:pt>
                <c:pt idx="141">
                  <c:v>0.413715</c:v>
                </c:pt>
                <c:pt idx="142">
                  <c:v>0.40749299999999999</c:v>
                </c:pt>
                <c:pt idx="143">
                  <c:v>0.41033999999999998</c:v>
                </c:pt>
                <c:pt idx="144">
                  <c:v>0.418686</c:v>
                </c:pt>
                <c:pt idx="145">
                  <c:v>0.41874299999999998</c:v>
                </c:pt>
                <c:pt idx="146">
                  <c:v>0.42952200000000001</c:v>
                </c:pt>
                <c:pt idx="147">
                  <c:v>0.43613400000000002</c:v>
                </c:pt>
                <c:pt idx="148">
                  <c:v>0.43818200000000002</c:v>
                </c:pt>
                <c:pt idx="149">
                  <c:v>0.44631700000000002</c:v>
                </c:pt>
                <c:pt idx="150">
                  <c:v>0.44285400000000003</c:v>
                </c:pt>
                <c:pt idx="151">
                  <c:v>0.444073</c:v>
                </c:pt>
                <c:pt idx="152">
                  <c:v>0.43534800000000001</c:v>
                </c:pt>
                <c:pt idx="153">
                  <c:v>0.43681300000000001</c:v>
                </c:pt>
                <c:pt idx="154">
                  <c:v>0.42682799999999999</c:v>
                </c:pt>
                <c:pt idx="155">
                  <c:v>0.42614400000000002</c:v>
                </c:pt>
                <c:pt idx="156">
                  <c:v>0.41641499999999998</c:v>
                </c:pt>
                <c:pt idx="157">
                  <c:v>0.41408800000000001</c:v>
                </c:pt>
                <c:pt idx="158">
                  <c:v>0.41027400000000003</c:v>
                </c:pt>
                <c:pt idx="159">
                  <c:v>0.40041500000000002</c:v>
                </c:pt>
                <c:pt idx="160">
                  <c:v>0.393511</c:v>
                </c:pt>
                <c:pt idx="161">
                  <c:v>0.391378</c:v>
                </c:pt>
                <c:pt idx="162">
                  <c:v>0.394924</c:v>
                </c:pt>
                <c:pt idx="163">
                  <c:v>0.396843</c:v>
                </c:pt>
                <c:pt idx="164">
                  <c:v>0.39607199999999998</c:v>
                </c:pt>
                <c:pt idx="165">
                  <c:v>0.39765400000000001</c:v>
                </c:pt>
                <c:pt idx="166">
                  <c:v>0.38885599999999998</c:v>
                </c:pt>
                <c:pt idx="167">
                  <c:v>0.39051900000000001</c:v>
                </c:pt>
                <c:pt idx="168">
                  <c:v>0.38779799999999998</c:v>
                </c:pt>
                <c:pt idx="169">
                  <c:v>0.38858100000000001</c:v>
                </c:pt>
                <c:pt idx="170">
                  <c:v>0.39208599999999999</c:v>
                </c:pt>
                <c:pt idx="171">
                  <c:v>0.39059500000000003</c:v>
                </c:pt>
                <c:pt idx="172">
                  <c:v>0.39185799999999998</c:v>
                </c:pt>
                <c:pt idx="173">
                  <c:v>0.39147599999999999</c:v>
                </c:pt>
                <c:pt idx="174">
                  <c:v>0.39296599999999998</c:v>
                </c:pt>
                <c:pt idx="175">
                  <c:v>0.39535500000000001</c:v>
                </c:pt>
                <c:pt idx="176">
                  <c:v>0.39728400000000003</c:v>
                </c:pt>
                <c:pt idx="177">
                  <c:v>0.38521300000000003</c:v>
                </c:pt>
                <c:pt idx="178">
                  <c:v>0.39432499999999998</c:v>
                </c:pt>
                <c:pt idx="179">
                  <c:v>0.39041999999999999</c:v>
                </c:pt>
                <c:pt idx="180">
                  <c:v>0.40245500000000001</c:v>
                </c:pt>
                <c:pt idx="181">
                  <c:v>0.39327099999999998</c:v>
                </c:pt>
                <c:pt idx="182">
                  <c:v>0.40216400000000002</c:v>
                </c:pt>
                <c:pt idx="183">
                  <c:v>0.40488099999999999</c:v>
                </c:pt>
                <c:pt idx="184">
                  <c:v>0.40367500000000001</c:v>
                </c:pt>
                <c:pt idx="185">
                  <c:v>0.40447699999999998</c:v>
                </c:pt>
                <c:pt idx="186">
                  <c:v>0.40431600000000001</c:v>
                </c:pt>
                <c:pt idx="187">
                  <c:v>0.40814600000000001</c:v>
                </c:pt>
                <c:pt idx="188">
                  <c:v>0.41065400000000002</c:v>
                </c:pt>
                <c:pt idx="189">
                  <c:v>0.41271799999999997</c:v>
                </c:pt>
                <c:pt idx="190">
                  <c:v>0.41375299999999998</c:v>
                </c:pt>
                <c:pt idx="191">
                  <c:v>0.400509</c:v>
                </c:pt>
                <c:pt idx="192">
                  <c:v>0.40310499999999999</c:v>
                </c:pt>
                <c:pt idx="193">
                  <c:v>0.392675</c:v>
                </c:pt>
                <c:pt idx="194">
                  <c:v>0.39099</c:v>
                </c:pt>
                <c:pt idx="195">
                  <c:v>0.38439000000000001</c:v>
                </c:pt>
                <c:pt idx="196">
                  <c:v>0.39232699999999998</c:v>
                </c:pt>
                <c:pt idx="197">
                  <c:v>0.39137699999999997</c:v>
                </c:pt>
                <c:pt idx="198">
                  <c:v>0.38390000000000002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0.43878797146630172</c:v>
                </c:pt>
                <c:pt idx="1">
                  <c:v>0.43952037670903121</c:v>
                </c:pt>
                <c:pt idx="2">
                  <c:v>0.44024856175936677</c:v>
                </c:pt>
                <c:pt idx="3">
                  <c:v>0.44097168552155247</c:v>
                </c:pt>
                <c:pt idx="4">
                  <c:v>0.44168880501950419</c:v>
                </c:pt>
                <c:pt idx="5">
                  <c:v>0.4423988687582241</c:v>
                </c:pt>
                <c:pt idx="6">
                  <c:v>0.4431007111257354</c:v>
                </c:pt>
                <c:pt idx="7">
                  <c:v>0.44379304858446461</c:v>
                </c:pt>
                <c:pt idx="8">
                  <c:v>0.44447447876836305</c:v>
                </c:pt>
                <c:pt idx="9">
                  <c:v>0.44514348414993221</c:v>
                </c:pt>
                <c:pt idx="10">
                  <c:v>0.44579844274979824</c:v>
                </c:pt>
                <c:pt idx="11">
                  <c:v>0.446437649536568</c:v>
                </c:pt>
                <c:pt idx="12">
                  <c:v>0.44705935384015455</c:v>
                </c:pt>
                <c:pt idx="13">
                  <c:v>0.44766182043642055</c:v>
                </c:pt>
                <c:pt idx="14">
                  <c:v>0.44824342512822324</c:v>
                </c:pt>
                <c:pt idx="15">
                  <c:v>0.44880279981302612</c:v>
                </c:pt>
                <c:pt idx="16">
                  <c:v>0.44933904730801333</c:v>
                </c:pt>
                <c:pt idx="17">
                  <c:v>0.44985205261005773</c:v>
                </c:pt>
                <c:pt idx="18">
                  <c:v>0.45034292461824438</c:v>
                </c:pt>
                <c:pt idx="19">
                  <c:v>0.45081461016162888</c:v>
                </c:pt>
                <c:pt idx="20">
                  <c:v>0.45127272955788633</c:v>
                </c:pt>
                <c:pt idx="21">
                  <c:v>0.451726688448711</c:v>
                </c:pt>
                <c:pt idx="22">
                  <c:v>0.45219112226505165</c:v>
                </c:pt>
                <c:pt idx="23">
                  <c:v>0.45268772468541119</c:v>
                </c:pt>
                <c:pt idx="24">
                  <c:v>0.45324749665094066</c:v>
                </c:pt>
                <c:pt idx="25">
                  <c:v>0.45391342442684512</c:v>
                </c:pt>
                <c:pt idx="26">
                  <c:v>0.45474355062194405</c:v>
                </c:pt>
                <c:pt idx="27">
                  <c:v>0.45581433872330429</c:v>
                </c:pt>
                <c:pt idx="28">
                  <c:v>0.45722414917453713</c:v>
                </c:pt>
                <c:pt idx="29">
                  <c:v>0.45909654584552623</c:v>
                </c:pt>
                <c:pt idx="30">
                  <c:v>0.46158304234356007</c:v>
                </c:pt>
                <c:pt idx="31">
                  <c:v>0.46486478907704137</c:v>
                </c:pt>
                <c:pt idx="32">
                  <c:v>0.4691526101941757</c:v>
                </c:pt>
                <c:pt idx="33">
                  <c:v>0.47468474452308701</c:v>
                </c:pt>
                <c:pt idx="34">
                  <c:v>0.48172164890071428</c:v>
                </c:pt>
                <c:pt idx="35">
                  <c:v>0.49053730779116</c:v>
                </c:pt>
                <c:pt idx="36">
                  <c:v>0.50140667746007173</c:v>
                </c:pt>
                <c:pt idx="37">
                  <c:v>0.51458918482613536</c:v>
                </c:pt>
                <c:pt idx="38">
                  <c:v>0.53030859559309229</c:v>
                </c:pt>
                <c:pt idx="39">
                  <c:v>0.54873004143275894</c:v>
                </c:pt>
                <c:pt idx="40">
                  <c:v>0.5699355111905956</c:v>
                </c:pt>
                <c:pt idx="41">
                  <c:v>0.59389960821972887</c:v>
                </c:pt>
                <c:pt idx="42">
                  <c:v>0.62046778416336801</c:v>
                </c:pt>
                <c:pt idx="43">
                  <c:v>0.64933950251477912</c:v>
                </c:pt>
                <c:pt idx="44">
                  <c:v>0.68005877717789831</c:v>
                </c:pt>
                <c:pt idx="45">
                  <c:v>0.71201400982463725</c:v>
                </c:pt>
                <c:pt idx="46">
                  <c:v>0.74444612826240031</c:v>
                </c:pt>
                <c:pt idx="47">
                  <c:v>0.77644750053147449</c:v>
                </c:pt>
                <c:pt idx="48">
                  <c:v>0.80686228727484077</c:v>
                </c:pt>
                <c:pt idx="49">
                  <c:v>0.83380747104057906</c:v>
                </c:pt>
                <c:pt idx="50">
                  <c:v>0.85337748143146941</c:v>
                </c:pt>
                <c:pt idx="51">
                  <c:v>0.85783755567343956</c:v>
                </c:pt>
                <c:pt idx="52">
                  <c:v>0.83601863654529995</c:v>
                </c:pt>
                <c:pt idx="53">
                  <c:v>0.77978117523267843</c:v>
                </c:pt>
                <c:pt idx="54">
                  <c:v>0.69431489601603547</c:v>
                </c:pt>
                <c:pt idx="55">
                  <c:v>0.60069497053468512</c:v>
                </c:pt>
                <c:pt idx="56">
                  <c:v>0.52358768482803508</c:v>
                </c:pt>
                <c:pt idx="57">
                  <c:v>0.4753174201772174</c:v>
                </c:pt>
                <c:pt idx="58">
                  <c:v>0.45249639972918798</c:v>
                </c:pt>
                <c:pt idx="59">
                  <c:v>0.44486548704663548</c:v>
                </c:pt>
                <c:pt idx="60">
                  <c:v>0.44408739790179114</c:v>
                </c:pt>
                <c:pt idx="61">
                  <c:v>0.44613802475307529</c:v>
                </c:pt>
                <c:pt idx="62">
                  <c:v>0.44982089994131663</c:v>
                </c:pt>
                <c:pt idx="63">
                  <c:v>0.45507190447199669</c:v>
                </c:pt>
                <c:pt idx="64">
                  <c:v>0.46214125296724812</c:v>
                </c:pt>
                <c:pt idx="65">
                  <c:v>0.47132934024355205</c:v>
                </c:pt>
                <c:pt idx="66">
                  <c:v>0.48290404824572242</c:v>
                </c:pt>
                <c:pt idx="67">
                  <c:v>0.49705315499512881</c:v>
                </c:pt>
                <c:pt idx="68">
                  <c:v>0.51383952682218725</c:v>
                </c:pt>
                <c:pt idx="69">
                  <c:v>0.53315827446040442</c:v>
                </c:pt>
                <c:pt idx="70">
                  <c:v>0.5547015442486225</c:v>
                </c:pt>
                <c:pt idx="71">
                  <c:v>0.57793761448054048</c:v>
                </c:pt>
                <c:pt idx="72">
                  <c:v>0.60210789247628915</c:v>
                </c:pt>
                <c:pt idx="73">
                  <c:v>0.62621981500284896</c:v>
                </c:pt>
                <c:pt idx="74">
                  <c:v>0.64887818264616071</c:v>
                </c:pt>
                <c:pt idx="75">
                  <c:v>0.66743109391109301</c:v>
                </c:pt>
                <c:pt idx="76">
                  <c:v>0.67594563150376852</c:v>
                </c:pt>
                <c:pt idx="77">
                  <c:v>0.66424219653585836</c:v>
                </c:pt>
                <c:pt idx="78">
                  <c:v>0.62410638417456576</c:v>
                </c:pt>
                <c:pt idx="79">
                  <c:v>0.56172583072336035</c:v>
                </c:pt>
                <c:pt idx="80">
                  <c:v>0.49905814536223231</c:v>
                </c:pt>
                <c:pt idx="81">
                  <c:v>0.45592562410249254</c:v>
                </c:pt>
                <c:pt idx="82">
                  <c:v>0.43518073140621688</c:v>
                </c:pt>
                <c:pt idx="83">
                  <c:v>0.42803225895255975</c:v>
                </c:pt>
                <c:pt idx="84">
                  <c:v>0.42607809261066798</c:v>
                </c:pt>
                <c:pt idx="85">
                  <c:v>0.42544121556421349</c:v>
                </c:pt>
                <c:pt idx="86">
                  <c:v>0.42503341513633963</c:v>
                </c:pt>
                <c:pt idx="87">
                  <c:v>0.42465594923363842</c:v>
                </c:pt>
                <c:pt idx="88">
                  <c:v>0.42428472818416996</c:v>
                </c:pt>
                <c:pt idx="89">
                  <c:v>0.42391828514838081</c:v>
                </c:pt>
                <c:pt idx="90">
                  <c:v>0.4235575305635948</c:v>
                </c:pt>
                <c:pt idx="91">
                  <c:v>0.42320417968562463</c:v>
                </c:pt>
                <c:pt idx="92">
                  <c:v>0.42286096711008975</c:v>
                </c:pt>
                <c:pt idx="93">
                  <c:v>0.4225320801754473</c:v>
                </c:pt>
                <c:pt idx="94">
                  <c:v>0.42222373540683406</c:v>
                </c:pt>
                <c:pt idx="95">
                  <c:v>0.42194491084145136</c:v>
                </c:pt>
                <c:pt idx="96">
                  <c:v>0.4217082386764468</c:v>
                </c:pt>
                <c:pt idx="97">
                  <c:v>0.4215310418608329</c:v>
                </c:pt>
                <c:pt idx="98">
                  <c:v>0.42143646747574526</c:v>
                </c:pt>
                <c:pt idx="99">
                  <c:v>0.42145462910733861</c:v>
                </c:pt>
                <c:pt idx="100">
                  <c:v>0.42162362193081965</c:v>
                </c:pt>
                <c:pt idx="101">
                  <c:v>0.42199022260896113</c:v>
                </c:pt>
                <c:pt idx="102">
                  <c:v>0.42261003913474249</c:v>
                </c:pt>
                <c:pt idx="103">
                  <c:v>0.42354684393707431</c:v>
                </c:pt>
                <c:pt idx="104">
                  <c:v>0.42487081874710436</c:v>
                </c:pt>
                <c:pt idx="105">
                  <c:v>0.42665547165193873</c:v>
                </c:pt>
                <c:pt idx="106">
                  <c:v>0.42897305660902829</c:v>
                </c:pt>
                <c:pt idx="107">
                  <c:v>0.43188841508964088</c:v>
                </c:pt>
                <c:pt idx="108">
                  <c:v>0.43545121674642112</c:v>
                </c:pt>
                <c:pt idx="109">
                  <c:v>0.43968651102640166</c:v>
                </c:pt>
                <c:pt idx="110">
                  <c:v>0.44458322208045858</c:v>
                </c:pt>
                <c:pt idx="111">
                  <c:v>0.45007975651597903</c:v>
                </c:pt>
                <c:pt idx="112">
                  <c:v>0.4560456348869239</c:v>
                </c:pt>
                <c:pt idx="113">
                  <c:v>0.46225895148426344</c:v>
                </c:pt>
                <c:pt idx="114">
                  <c:v>0.46838281928600134</c:v>
                </c:pt>
                <c:pt idx="115">
                  <c:v>0.47395036369919868</c:v>
                </c:pt>
                <c:pt idx="116">
                  <c:v>0.47837534170413215</c:v>
                </c:pt>
                <c:pt idx="117">
                  <c:v>0.48100840647331539</c:v>
                </c:pt>
                <c:pt idx="118">
                  <c:v>0.4812498994398548</c:v>
                </c:pt>
                <c:pt idx="119">
                  <c:v>0.47870553549188527</c:v>
                </c:pt>
                <c:pt idx="120">
                  <c:v>0.47333929040230543</c:v>
                </c:pt>
                <c:pt idx="121">
                  <c:v>0.46555763243681736</c:v>
                </c:pt>
                <c:pt idx="122">
                  <c:v>0.45617098337077572</c:v>
                </c:pt>
                <c:pt idx="123">
                  <c:v>0.44622532751940291</c:v>
                </c:pt>
                <c:pt idx="124">
                  <c:v>0.43675729045145512</c:v>
                </c:pt>
                <c:pt idx="125">
                  <c:v>0.42856390824817281</c:v>
                </c:pt>
                <c:pt idx="126">
                  <c:v>0.42206940439842083</c:v>
                </c:pt>
                <c:pt idx="127">
                  <c:v>0.41732161213057789</c:v>
                </c:pt>
                <c:pt idx="128">
                  <c:v>0.41409181411132479</c:v>
                </c:pt>
                <c:pt idx="129">
                  <c:v>0.41201691571554605</c:v>
                </c:pt>
                <c:pt idx="130">
                  <c:v>0.41072465742381148</c:v>
                </c:pt>
                <c:pt idx="131">
                  <c:v>0.40990961213944072</c:v>
                </c:pt>
                <c:pt idx="132">
                  <c:v>0.40935832601610544</c:v>
                </c:pt>
                <c:pt idx="133">
                  <c:v>0.4089404751437376</c:v>
                </c:pt>
                <c:pt idx="134">
                  <c:v>0.40858631973860282</c:v>
                </c:pt>
                <c:pt idx="135">
                  <c:v>0.40826490614772298</c:v>
                </c:pt>
                <c:pt idx="136">
                  <c:v>0.40796976896320675</c:v>
                </c:pt>
                <c:pt idx="137">
                  <c:v>0.40771353110691244</c:v>
                </c:pt>
                <c:pt idx="138">
                  <c:v>0.40753028560636029</c:v>
                </c:pt>
                <c:pt idx="139">
                  <c:v>0.40748343433693235</c:v>
                </c:pt>
                <c:pt idx="140">
                  <c:v>0.40767503433989277</c:v>
                </c:pt>
                <c:pt idx="141">
                  <c:v>0.40824998703815119</c:v>
                </c:pt>
                <c:pt idx="142">
                  <c:v>0.4093856565688912</c:v>
                </c:pt>
                <c:pt idx="143">
                  <c:v>0.41125753101997337</c:v>
                </c:pt>
                <c:pt idx="144">
                  <c:v>0.41397770455786487</c:v>
                </c:pt>
                <c:pt idx="145">
                  <c:v>0.41751646630396133</c:v>
                </c:pt>
                <c:pt idx="146">
                  <c:v>0.42163415684193645</c:v>
                </c:pt>
                <c:pt idx="147">
                  <c:v>0.42586096720193656</c:v>
                </c:pt>
                <c:pt idx="148">
                  <c:v>0.42955543760822767</c:v>
                </c:pt>
                <c:pt idx="149">
                  <c:v>0.43204409025326074</c:v>
                </c:pt>
                <c:pt idx="150">
                  <c:v>0.43280474024341242</c:v>
                </c:pt>
                <c:pt idx="151">
                  <c:v>0.43162610277093427</c:v>
                </c:pt>
                <c:pt idx="152">
                  <c:v>0.42867698974724427</c:v>
                </c:pt>
                <c:pt idx="153">
                  <c:v>0.42445407378111288</c:v>
                </c:pt>
                <c:pt idx="154">
                  <c:v>0.41963036327128522</c:v>
                </c:pt>
                <c:pt idx="155">
                  <c:v>0.41486787693976562</c:v>
                </c:pt>
                <c:pt idx="156">
                  <c:v>0.41066578333739312</c:v>
                </c:pt>
                <c:pt idx="157">
                  <c:v>0.40728902825246405</c:v>
                </c:pt>
                <c:pt idx="158">
                  <c:v>0.40478111506656672</c:v>
                </c:pt>
                <c:pt idx="159">
                  <c:v>0.40303187382290956</c:v>
                </c:pt>
                <c:pt idx="160">
                  <c:v>0.40186015684430965</c:v>
                </c:pt>
                <c:pt idx="161">
                  <c:v>0.4010806003085628</c:v>
                </c:pt>
                <c:pt idx="162">
                  <c:v>0.40054156006530733</c:v>
                </c:pt>
                <c:pt idx="163">
                  <c:v>0.40013671511100124</c:v>
                </c:pt>
                <c:pt idx="164">
                  <c:v>0.39980023166985312</c:v>
                </c:pt>
                <c:pt idx="165">
                  <c:v>0.39949552416002904</c:v>
                </c:pt>
                <c:pt idx="166">
                  <c:v>0.39920416136131703</c:v>
                </c:pt>
                <c:pt idx="167">
                  <c:v>0.39891766457025479</c:v>
                </c:pt>
                <c:pt idx="168">
                  <c:v>0.3986324489269038</c:v>
                </c:pt>
                <c:pt idx="169">
                  <c:v>0.39834711026439584</c:v>
                </c:pt>
                <c:pt idx="170">
                  <c:v>0.39806113286151629</c:v>
                </c:pt>
                <c:pt idx="171">
                  <c:v>0.3977743359151425</c:v>
                </c:pt>
                <c:pt idx="172">
                  <c:v>0.39748665834354363</c:v>
                </c:pt>
                <c:pt idx="173">
                  <c:v>0.39719808212480268</c:v>
                </c:pt>
                <c:pt idx="174">
                  <c:v>0.39690860683228651</c:v>
                </c:pt>
                <c:pt idx="175">
                  <c:v>0.39661824137028096</c:v>
                </c:pt>
                <c:pt idx="176">
                  <c:v>0.39632700100854845</c:v>
                </c:pt>
                <c:pt idx="177">
                  <c:v>0.39603490594638713</c:v>
                </c:pt>
                <c:pt idx="178">
                  <c:v>0.3957419803231107</c:v>
                </c:pt>
                <c:pt idx="179">
                  <c:v>0.39544825139295198</c:v>
                </c:pt>
                <c:pt idx="180">
                  <c:v>0.3951537487980083</c:v>
                </c:pt>
                <c:pt idx="181">
                  <c:v>0.39485850392441474</c:v>
                </c:pt>
                <c:pt idx="182">
                  <c:v>0.39456254933704971</c:v>
                </c:pt>
                <c:pt idx="183">
                  <c:v>0.39426591828896823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0.43878797027302324</c:v>
                </c:pt>
                <c:pt idx="1">
                  <c:v>0.43952037424856838</c:v>
                </c:pt>
                <c:pt idx="2">
                  <c:v>0.4402485567539649</c:v>
                </c:pt>
                <c:pt idx="3">
                  <c:v>0.44097167547520427</c:v>
                </c:pt>
                <c:pt idx="4">
                  <c:v>0.44168878512538878</c:v>
                </c:pt>
                <c:pt idx="5">
                  <c:v>0.44239882989058421</c:v>
                </c:pt>
                <c:pt idx="6">
                  <c:v>0.44310063620555079</c:v>
                </c:pt>
                <c:pt idx="7">
                  <c:v>0.44379290610356814</c:v>
                </c:pt>
                <c:pt idx="8">
                  <c:v>0.44447421142982385</c:v>
                </c:pt>
                <c:pt idx="9">
                  <c:v>0.44514298925428536</c:v>
                </c:pt>
                <c:pt idx="10">
                  <c:v>0.4457975388655287</c:v>
                </c:pt>
                <c:pt idx="11">
                  <c:v>0.44643602076884481</c:v>
                </c:pt>
                <c:pt idx="12">
                  <c:v>0.44705645814651573</c:v>
                </c:pt>
                <c:pt idx="13">
                  <c:v>0.4476567412611312</c:v>
                </c:pt>
                <c:pt idx="14">
                  <c:v>0.44823463528919377</c:v>
                </c:pt>
                <c:pt idx="15">
                  <c:v>0.448787792056553</c:v>
                </c:pt>
                <c:pt idx="16">
                  <c:v>0.44931376610375501</c:v>
                </c:pt>
                <c:pt idx="17">
                  <c:v>0.44981003543282255</c:v>
                </c:pt>
                <c:pt idx="18">
                  <c:v>0.45027402717285764</c:v>
                </c:pt>
                <c:pt idx="19">
                  <c:v>0.45070314824739122</c:v>
                </c:pt>
                <c:pt idx="20">
                  <c:v>0.45109482093134906</c:v>
                </c:pt>
                <c:pt idx="21">
                  <c:v>0.45144652295293958</c:v>
                </c:pt>
                <c:pt idx="22">
                  <c:v>0.45175583153291315</c:v>
                </c:pt>
                <c:pt idx="23">
                  <c:v>0.45202047047222593</c:v>
                </c:pt>
                <c:pt idx="24">
                  <c:v>0.45223835911554172</c:v>
                </c:pt>
                <c:pt idx="25">
                  <c:v>0.45240766175264069</c:v>
                </c:pt>
                <c:pt idx="26">
                  <c:v>0.45252683579599084</c:v>
                </c:pt>
                <c:pt idx="27">
                  <c:v>0.4525946769147125</c:v>
                </c:pt>
                <c:pt idx="28">
                  <c:v>0.45261035923568538</c:v>
                </c:pt>
                <c:pt idx="29">
                  <c:v>0.45257346875993959</c:v>
                </c:pt>
                <c:pt idx="30">
                  <c:v>0.45248402829786666</c:v>
                </c:pt>
                <c:pt idx="31">
                  <c:v>0.45234251250167146</c:v>
                </c:pt>
                <c:pt idx="32">
                  <c:v>0.45214985195823076</c:v>
                </c:pt>
                <c:pt idx="33">
                  <c:v>0.45190742577918719</c:v>
                </c:pt>
                <c:pt idx="34">
                  <c:v>0.45161704265667296</c:v>
                </c:pt>
                <c:pt idx="35">
                  <c:v>0.45128091090427391</c:v>
                </c:pt>
                <c:pt idx="36">
                  <c:v>0.45090159853199863</c:v>
                </c:pt>
                <c:pt idx="37">
                  <c:v>0.45048198487062574</c:v>
                </c:pt>
                <c:pt idx="38">
                  <c:v>0.45002520562995463</c:v>
                </c:pt>
                <c:pt idx="39">
                  <c:v>0.44953459352179553</c:v>
                </c:pt>
                <c:pt idx="40">
                  <c:v>0.4490136166884745</c:v>
                </c:pt>
                <c:pt idx="41">
                  <c:v>0.44846581715060091</c:v>
                </c:pt>
                <c:pt idx="42">
                  <c:v>0.44789475133528028</c:v>
                </c:pt>
                <c:pt idx="43">
                  <c:v>0.44730393448922756</c:v>
                </c:pt>
                <c:pt idx="44">
                  <c:v>0.44669679044844934</c:v>
                </c:pt>
                <c:pt idx="45">
                  <c:v>0.44607660785857589</c:v>
                </c:pt>
                <c:pt idx="46">
                  <c:v>0.44544650354843118</c:v>
                </c:pt>
                <c:pt idx="47">
                  <c:v>0.44480939338168035</c:v>
                </c:pt>
                <c:pt idx="48">
                  <c:v>0.44416797056965202</c:v>
                </c:pt>
                <c:pt idx="49">
                  <c:v>0.44352469113849641</c:v>
                </c:pt>
                <c:pt idx="50">
                  <c:v>0.44288176601480544</c:v>
                </c:pt>
                <c:pt idx="51">
                  <c:v>0.44224115902858707</c:v>
                </c:pt>
                <c:pt idx="52">
                  <c:v>0.44160459002883373</c:v>
                </c:pt>
                <c:pt idx="53">
                  <c:v>0.44097354225878838</c:v>
                </c:pt>
                <c:pt idx="54">
                  <c:v>0.44034927313685185</c:v>
                </c:pt>
                <c:pt idx="55">
                  <c:v>0.43973282762516736</c:v>
                </c:pt>
                <c:pt idx="56">
                  <c:v>0.43912505343134206</c:v>
                </c:pt>
                <c:pt idx="57">
                  <c:v>0.43852661737027454</c:v>
                </c:pt>
                <c:pt idx="58">
                  <c:v>0.43793802230447704</c:v>
                </c:pt>
                <c:pt idx="59">
                  <c:v>0.43735962417593877</c:v>
                </c:pt>
                <c:pt idx="60">
                  <c:v>0.43679164873522475</c:v>
                </c:pt>
                <c:pt idx="61">
                  <c:v>0.43623420766039561</c:v>
                </c:pt>
                <c:pt idx="62">
                  <c:v>0.43568731383698506</c:v>
                </c:pt>
                <c:pt idx="63">
                  <c:v>0.43515089563927517</c:v>
                </c:pt>
                <c:pt idx="64">
                  <c:v>0.43462481011195964</c:v>
                </c:pt>
                <c:pt idx="65">
                  <c:v>0.43410885500007357</c:v>
                </c:pt>
                <c:pt idx="66">
                  <c:v>0.43360277961438692</c:v>
                </c:pt>
                <c:pt idx="67">
                  <c:v>0.43310629455015298</c:v>
                </c:pt>
                <c:pt idx="68">
                  <c:v>0.43261908030021351</c:v>
                </c:pt>
                <c:pt idx="69">
                  <c:v>0.4321407948200412</c:v>
                </c:pt>
                <c:pt idx="70">
                  <c:v>0.43167108011343808</c:v>
                </c:pt>
                <c:pt idx="71">
                  <c:v>0.43120956791428189</c:v>
                </c:pt>
                <c:pt idx="72">
                  <c:v>0.43075588454284475</c:v>
                </c:pt>
                <c:pt idx="73">
                  <c:v>0.43030965501558338</c:v>
                </c:pt>
                <c:pt idx="74">
                  <c:v>0.42987050648561298</c:v>
                </c:pt>
                <c:pt idx="75">
                  <c:v>0.42943807108788973</c:v>
                </c:pt>
                <c:pt idx="76">
                  <c:v>0.42901198825892245</c:v>
                </c:pt>
                <c:pt idx="77">
                  <c:v>0.42859190659597757</c:v>
                </c:pt>
                <c:pt idx="78">
                  <c:v>0.42817748531554367</c:v>
                </c:pt>
                <c:pt idx="79">
                  <c:v>0.42776839536549921</c:v>
                </c:pt>
                <c:pt idx="80">
                  <c:v>0.42736432024015913</c:v>
                </c:pt>
                <c:pt idx="81">
                  <c:v>0.42696495654228084</c:v>
                </c:pt>
                <c:pt idx="82">
                  <c:v>0.42657001433127445</c:v>
                </c:pt>
                <c:pt idx="83">
                  <c:v>0.42617921729234004</c:v>
                </c:pt>
                <c:pt idx="84">
                  <c:v>0.42579230275707985</c:v>
                </c:pt>
                <c:pt idx="85">
                  <c:v>0.42540902160231353</c:v>
                </c:pt>
                <c:pt idx="86">
                  <c:v>0.42502913805036679</c:v>
                </c:pt>
                <c:pt idx="87">
                  <c:v>0.42465242939099207</c:v>
                </c:pt>
                <c:pt idx="88">
                  <c:v>0.42427868564230442</c:v>
                </c:pt>
                <c:pt idx="89">
                  <c:v>0.42390770916564874</c:v>
                </c:pt>
                <c:pt idx="90">
                  <c:v>0.42353931424714342</c:v>
                </c:pt>
                <c:pt idx="91">
                  <c:v>0.42317332665673385</c:v>
                </c:pt>
                <c:pt idx="92">
                  <c:v>0.42280958319392559</c:v>
                </c:pt>
                <c:pt idx="93">
                  <c:v>0.42244793122791652</c:v>
                </c:pt>
                <c:pt idx="94">
                  <c:v>0.42208822823859787</c:v>
                </c:pt>
                <c:pt idx="95">
                  <c:v>0.4217303413638126</c:v>
                </c:pt>
                <c:pt idx="96">
                  <c:v>0.42137414695733871</c:v>
                </c:pt>
                <c:pt idx="97">
                  <c:v>0.42101953016127669</c:v>
                </c:pt>
                <c:pt idx="98">
                  <c:v>0.42066638449584853</c:v>
                </c:pt>
                <c:pt idx="99">
                  <c:v>0.42031461146905535</c:v>
                </c:pt>
                <c:pt idx="100">
                  <c:v>0.41996412020815765</c:v>
                </c:pt>
                <c:pt idx="101">
                  <c:v>0.4196148271145474</c:v>
                </c:pt>
                <c:pt idx="102">
                  <c:v>0.41926665554323878</c:v>
                </c:pt>
                <c:pt idx="103">
                  <c:v>0.41891953550792432</c:v>
                </c:pt>
                <c:pt idx="104">
                  <c:v>0.41857340341229698</c:v>
                </c:pt>
                <c:pt idx="105">
                  <c:v>0.41822820180813131</c:v>
                </c:pt>
                <c:pt idx="106">
                  <c:v>0.4178838791804273</c:v>
                </c:pt>
                <c:pt idx="107">
                  <c:v>0.41754038975974445</c:v>
                </c:pt>
                <c:pt idx="108">
                  <c:v>0.41719769336168383</c:v>
                </c:pt>
                <c:pt idx="109">
                  <c:v>0.41685575525329521</c:v>
                </c:pt>
                <c:pt idx="110">
                  <c:v>0.41651454604599181</c:v>
                </c:pt>
                <c:pt idx="111">
                  <c:v>0.41617404161433624</c:v>
                </c:pt>
                <c:pt idx="112">
                  <c:v>0.41583422303979611</c:v>
                </c:pt>
                <c:pt idx="113">
                  <c:v>0.41549507657826845</c:v>
                </c:pt>
                <c:pt idx="114">
                  <c:v>0.41515659364979274</c:v>
                </c:pt>
                <c:pt idx="115">
                  <c:v>0.41481877084844254</c:v>
                </c:pt>
                <c:pt idx="116">
                  <c:v>0.41448160996985078</c:v>
                </c:pt>
                <c:pt idx="117">
                  <c:v>0.41414511805321164</c:v>
                </c:pt>
                <c:pt idx="118">
                  <c:v>0.41380930743387112</c:v>
                </c:pt>
                <c:pt idx="119">
                  <c:v>0.41347419580178513</c:v>
                </c:pt>
                <c:pt idx="120">
                  <c:v>0.41313980626016877</c:v>
                </c:pt>
                <c:pt idx="121">
                  <c:v>0.41280616737759229</c:v>
                </c:pt>
                <c:pt idx="122">
                  <c:v>0.41247331322560843</c:v>
                </c:pt>
                <c:pt idx="123">
                  <c:v>0.41214128339273015</c:v>
                </c:pt>
                <c:pt idx="124">
                  <c:v>0.41181012296426456</c:v>
                </c:pt>
                <c:pt idx="125">
                  <c:v>0.41147988245617334</c:v>
                </c:pt>
                <c:pt idx="126">
                  <c:v>0.41115061768985894</c:v>
                </c:pt>
                <c:pt idx="127">
                  <c:v>0.4108223895936301</c:v>
                </c:pt>
                <c:pt idx="128">
                  <c:v>0.41049526391570379</c:v>
                </c:pt>
                <c:pt idx="129">
                  <c:v>0.41016931083307978</c:v>
                </c:pt>
                <c:pt idx="130">
                  <c:v>0.40984460444062043</c:v>
                </c:pt>
                <c:pt idx="131">
                  <c:v>0.40952122210537006</c:v>
                </c:pt>
                <c:pt idx="132">
                  <c:v>0.40919924367271687</c:v>
                </c:pt>
                <c:pt idx="133">
                  <c:v>0.40887875051363143</c:v>
                </c:pt>
                <c:pt idx="134">
                  <c:v>0.40855982440605149</c:v>
                </c:pt>
                <c:pt idx="135">
                  <c:v>0.40824254624866652</c:v>
                </c:pt>
                <c:pt idx="136">
                  <c:v>0.40792699461191501</c:v>
                </c:pt>
                <c:pt idx="137">
                  <c:v>0.40761324413892863</c:v>
                </c:pt>
                <c:pt idx="138">
                  <c:v>0.40730136381825138</c:v>
                </c:pt>
                <c:pt idx="139">
                  <c:v>0.40699141516014309</c:v>
                </c:pt>
                <c:pt idx="140">
                  <c:v>0.40668345031864045</c:v>
                </c:pt>
                <c:pt idx="141">
                  <c:v>0.406377510211685</c:v>
                </c:pt>
                <c:pt idx="142">
                  <c:v>0.40607362270072705</c:v>
                </c:pt>
                <c:pt idx="143">
                  <c:v>0.40577180089840997</c:v>
                </c:pt>
                <c:pt idx="144">
                  <c:v>0.40547204167730361</c:v>
                </c:pt>
                <c:pt idx="145">
                  <c:v>0.40517432445334067</c:v>
                </c:pt>
                <c:pt idx="146">
                  <c:v>0.40487861031393602</c:v>
                </c:pt>
                <c:pt idx="147">
                  <c:v>0.40458484155232466</c:v>
                </c:pt>
                <c:pt idx="148">
                  <c:v>0.40429294165643764</c:v>
                </c:pt>
                <c:pt idx="149">
                  <c:v>0.40400281578305752</c:v>
                </c:pt>
                <c:pt idx="150">
                  <c:v>0.40371435172696685</c:v>
                </c:pt>
                <c:pt idx="151">
                  <c:v>0.40342742137162324</c:v>
                </c:pt>
                <c:pt idx="152">
                  <c:v>0.40314188258422406</c:v>
                </c:pt>
                <c:pt idx="153">
                  <c:v>0.4028575814956315</c:v>
                </c:pt>
                <c:pt idx="154">
                  <c:v>0.40257435508631634</c:v>
                </c:pt>
                <c:pt idx="155">
                  <c:v>0.4022920339847591</c:v>
                </c:pt>
                <c:pt idx="156">
                  <c:v>0.40201044537576985</c:v>
                </c:pt>
                <c:pt idx="157">
                  <c:v>0.40172941591354644</c:v>
                </c:pt>
                <c:pt idx="158">
                  <c:v>0.4014487745379961</c:v>
                </c:pt>
                <c:pt idx="159">
                  <c:v>0.40116835510233523</c:v>
                </c:pt>
                <c:pt idx="160">
                  <c:v>0.40088799873421732</c:v>
                </c:pt>
                <c:pt idx="161">
                  <c:v>0.40060755587024033</c:v>
                </c:pt>
                <c:pt idx="162">
                  <c:v>0.40032688792310855</c:v>
                </c:pt>
                <c:pt idx="163">
                  <c:v>0.40004586856044211</c:v>
                </c:pt>
                <c:pt idx="164">
                  <c:v>0.3997643845928639</c:v>
                </c:pt>
                <c:pt idx="165">
                  <c:v>0.39948233648545323</c:v>
                </c:pt>
                <c:pt idx="166">
                  <c:v>0.39919963852017232</c:v>
                </c:pt>
                <c:pt idx="167">
                  <c:v>0.39891621864703541</c:v>
                </c:pt>
                <c:pt idx="168">
                  <c:v>0.39863201806851511</c:v>
                </c:pt>
                <c:pt idx="169">
                  <c:v>0.39834699060515089</c:v>
                </c:pt>
                <c:pt idx="170">
                  <c:v>0.39806110189092697</c:v>
                </c:pt>
                <c:pt idx="171">
                  <c:v>0.39777432844523336</c:v>
                </c:pt>
                <c:pt idx="172">
                  <c:v>0.39748665666467464</c:v>
                </c:pt>
                <c:pt idx="173">
                  <c:v>0.39719808177321902</c:v>
                </c:pt>
                <c:pt idx="174">
                  <c:v>0.396908606763686</c:v>
                </c:pt>
                <c:pt idx="175">
                  <c:v>0.39661824135781026</c:v>
                </c:pt>
                <c:pt idx="176">
                  <c:v>0.39632700100643642</c:v>
                </c:pt>
                <c:pt idx="177">
                  <c:v>0.39603490594605389</c:v>
                </c:pt>
                <c:pt idx="178">
                  <c:v>0.39574198032306174</c:v>
                </c:pt>
                <c:pt idx="179">
                  <c:v>0.39544825139294526</c:v>
                </c:pt>
                <c:pt idx="180">
                  <c:v>0.39515374879800746</c:v>
                </c:pt>
                <c:pt idx="181">
                  <c:v>0.39485850392441463</c:v>
                </c:pt>
                <c:pt idx="182">
                  <c:v>0.39456254933704971</c:v>
                </c:pt>
                <c:pt idx="183">
                  <c:v>0.39426591828896823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0.45768399999999998</c:v>
                </c:pt>
                <c:pt idx="1">
                  <c:v>0.451401</c:v>
                </c:pt>
                <c:pt idx="2">
                  <c:v>0.45233699999999999</c:v>
                </c:pt>
                <c:pt idx="3">
                  <c:v>0.45774999999999999</c:v>
                </c:pt>
                <c:pt idx="4">
                  <c:v>0.45240000000000002</c:v>
                </c:pt>
                <c:pt idx="5">
                  <c:v>0.45288</c:v>
                </c:pt>
                <c:pt idx="6">
                  <c:v>0.44881500000000002</c:v>
                </c:pt>
                <c:pt idx="7">
                  <c:v>0.45899899999999999</c:v>
                </c:pt>
                <c:pt idx="8">
                  <c:v>0.46034599999999998</c:v>
                </c:pt>
                <c:pt idx="9">
                  <c:v>0.45843899999999999</c:v>
                </c:pt>
                <c:pt idx="10">
                  <c:v>0.45733200000000002</c:v>
                </c:pt>
                <c:pt idx="11">
                  <c:v>0.45763100000000001</c:v>
                </c:pt>
                <c:pt idx="12">
                  <c:v>0.45772499999999999</c:v>
                </c:pt>
                <c:pt idx="13">
                  <c:v>0.45238</c:v>
                </c:pt>
                <c:pt idx="14">
                  <c:v>0.44891300000000001</c:v>
                </c:pt>
                <c:pt idx="15">
                  <c:v>0.45393299999999998</c:v>
                </c:pt>
                <c:pt idx="16">
                  <c:v>0.45196900000000001</c:v>
                </c:pt>
                <c:pt idx="17">
                  <c:v>0.45518900000000001</c:v>
                </c:pt>
                <c:pt idx="18">
                  <c:v>0.45702700000000002</c:v>
                </c:pt>
                <c:pt idx="19">
                  <c:v>0.454849</c:v>
                </c:pt>
                <c:pt idx="20">
                  <c:v>0.452683</c:v>
                </c:pt>
                <c:pt idx="21">
                  <c:v>0.45409100000000002</c:v>
                </c:pt>
                <c:pt idx="22">
                  <c:v>0.45515499999999998</c:v>
                </c:pt>
                <c:pt idx="23">
                  <c:v>0.456926</c:v>
                </c:pt>
                <c:pt idx="24">
                  <c:v>0.45836399999999999</c:v>
                </c:pt>
                <c:pt idx="25">
                  <c:v>0.46135500000000002</c:v>
                </c:pt>
                <c:pt idx="26">
                  <c:v>0.470472</c:v>
                </c:pt>
                <c:pt idx="27">
                  <c:v>0.47131299999999998</c:v>
                </c:pt>
                <c:pt idx="28">
                  <c:v>0.46677099999999999</c:v>
                </c:pt>
                <c:pt idx="29">
                  <c:v>0.475269</c:v>
                </c:pt>
                <c:pt idx="30">
                  <c:v>0.48118499999999997</c:v>
                </c:pt>
                <c:pt idx="31">
                  <c:v>0.484489</c:v>
                </c:pt>
                <c:pt idx="32">
                  <c:v>0.49275400000000003</c:v>
                </c:pt>
                <c:pt idx="33">
                  <c:v>0.49213299999999999</c:v>
                </c:pt>
                <c:pt idx="34">
                  <c:v>0.49505399999999999</c:v>
                </c:pt>
                <c:pt idx="35">
                  <c:v>0.49992599999999998</c:v>
                </c:pt>
                <c:pt idx="36">
                  <c:v>0.50283800000000001</c:v>
                </c:pt>
                <c:pt idx="37">
                  <c:v>0.51562399999999997</c:v>
                </c:pt>
                <c:pt idx="38">
                  <c:v>0.53274100000000002</c:v>
                </c:pt>
                <c:pt idx="39">
                  <c:v>0.55063099999999998</c:v>
                </c:pt>
                <c:pt idx="40">
                  <c:v>0.57674700000000001</c:v>
                </c:pt>
                <c:pt idx="41">
                  <c:v>0.61077199999999998</c:v>
                </c:pt>
                <c:pt idx="42">
                  <c:v>0.64383999999999997</c:v>
                </c:pt>
                <c:pt idx="43">
                  <c:v>0.67991800000000002</c:v>
                </c:pt>
                <c:pt idx="44">
                  <c:v>0.71845400000000004</c:v>
                </c:pt>
                <c:pt idx="45">
                  <c:v>0.74445899999999998</c:v>
                </c:pt>
                <c:pt idx="46">
                  <c:v>0.76177399999999995</c:v>
                </c:pt>
                <c:pt idx="47">
                  <c:v>0.768625</c:v>
                </c:pt>
                <c:pt idx="48">
                  <c:v>0.76302499999999995</c:v>
                </c:pt>
                <c:pt idx="49">
                  <c:v>0.74621000000000004</c:v>
                </c:pt>
                <c:pt idx="50">
                  <c:v>0.71338199999999996</c:v>
                </c:pt>
                <c:pt idx="51">
                  <c:v>0.66519099999999998</c:v>
                </c:pt>
                <c:pt idx="52">
                  <c:v>0.59446699999999997</c:v>
                </c:pt>
                <c:pt idx="53">
                  <c:v>0.52599399999999996</c:v>
                </c:pt>
                <c:pt idx="54">
                  <c:v>0.47190300000000002</c:v>
                </c:pt>
                <c:pt idx="55">
                  <c:v>0.45488499999999998</c:v>
                </c:pt>
                <c:pt idx="56">
                  <c:v>0.45099299999999998</c:v>
                </c:pt>
                <c:pt idx="57">
                  <c:v>0.449293</c:v>
                </c:pt>
                <c:pt idx="58">
                  <c:v>0.44986399999999999</c:v>
                </c:pt>
                <c:pt idx="59">
                  <c:v>0.455706</c:v>
                </c:pt>
                <c:pt idx="60">
                  <c:v>0.45793400000000001</c:v>
                </c:pt>
                <c:pt idx="61">
                  <c:v>0.455125</c:v>
                </c:pt>
                <c:pt idx="62">
                  <c:v>0.46058300000000002</c:v>
                </c:pt>
                <c:pt idx="63">
                  <c:v>0.46559899999999999</c:v>
                </c:pt>
                <c:pt idx="64">
                  <c:v>0.468059</c:v>
                </c:pt>
                <c:pt idx="65">
                  <c:v>0.48169499999999998</c:v>
                </c:pt>
                <c:pt idx="66">
                  <c:v>0.49462499999999998</c:v>
                </c:pt>
                <c:pt idx="67">
                  <c:v>0.517123</c:v>
                </c:pt>
                <c:pt idx="68">
                  <c:v>0.53686100000000003</c:v>
                </c:pt>
                <c:pt idx="69">
                  <c:v>0.54975799999999997</c:v>
                </c:pt>
                <c:pt idx="70">
                  <c:v>0.56919200000000003</c:v>
                </c:pt>
                <c:pt idx="71">
                  <c:v>0.58291400000000004</c:v>
                </c:pt>
                <c:pt idx="72">
                  <c:v>0.59550000000000003</c:v>
                </c:pt>
                <c:pt idx="73">
                  <c:v>0.59646500000000002</c:v>
                </c:pt>
                <c:pt idx="74">
                  <c:v>0.59347300000000003</c:v>
                </c:pt>
                <c:pt idx="75">
                  <c:v>0.57233999999999996</c:v>
                </c:pt>
                <c:pt idx="76">
                  <c:v>0.548682</c:v>
                </c:pt>
                <c:pt idx="77">
                  <c:v>0.51171999999999995</c:v>
                </c:pt>
                <c:pt idx="78">
                  <c:v>0.46202500000000002</c:v>
                </c:pt>
                <c:pt idx="79">
                  <c:v>0.437637</c:v>
                </c:pt>
                <c:pt idx="80">
                  <c:v>0.42704199999999998</c:v>
                </c:pt>
                <c:pt idx="81">
                  <c:v>0.43144199999999999</c:v>
                </c:pt>
                <c:pt idx="82">
                  <c:v>0.43421700000000002</c:v>
                </c:pt>
                <c:pt idx="83">
                  <c:v>0.435475</c:v>
                </c:pt>
                <c:pt idx="84">
                  <c:v>0.43512400000000001</c:v>
                </c:pt>
                <c:pt idx="85">
                  <c:v>0.43735400000000002</c:v>
                </c:pt>
                <c:pt idx="86">
                  <c:v>0.429151</c:v>
                </c:pt>
                <c:pt idx="87">
                  <c:v>0.43040099999999998</c:v>
                </c:pt>
                <c:pt idx="88">
                  <c:v>0.43277399999999999</c:v>
                </c:pt>
                <c:pt idx="89">
                  <c:v>0.43183300000000002</c:v>
                </c:pt>
                <c:pt idx="90">
                  <c:v>0.439195</c:v>
                </c:pt>
                <c:pt idx="91">
                  <c:v>0.43665900000000002</c:v>
                </c:pt>
                <c:pt idx="92">
                  <c:v>0.43888100000000002</c:v>
                </c:pt>
                <c:pt idx="93">
                  <c:v>0.43962699999999999</c:v>
                </c:pt>
                <c:pt idx="94">
                  <c:v>0.44653100000000001</c:v>
                </c:pt>
                <c:pt idx="95">
                  <c:v>0.44165700000000002</c:v>
                </c:pt>
                <c:pt idx="96">
                  <c:v>0.44480900000000001</c:v>
                </c:pt>
                <c:pt idx="97">
                  <c:v>0.44462400000000002</c:v>
                </c:pt>
                <c:pt idx="98">
                  <c:v>0.442691</c:v>
                </c:pt>
                <c:pt idx="99">
                  <c:v>0.44721699999999998</c:v>
                </c:pt>
                <c:pt idx="100">
                  <c:v>0.442685</c:v>
                </c:pt>
                <c:pt idx="101">
                  <c:v>0.44494899999999998</c:v>
                </c:pt>
                <c:pt idx="102">
                  <c:v>0.44725599999999999</c:v>
                </c:pt>
                <c:pt idx="103">
                  <c:v>0.45150899999999999</c:v>
                </c:pt>
                <c:pt idx="104">
                  <c:v>0.45391900000000002</c:v>
                </c:pt>
                <c:pt idx="105">
                  <c:v>0.46301300000000001</c:v>
                </c:pt>
                <c:pt idx="106">
                  <c:v>0.46904400000000002</c:v>
                </c:pt>
                <c:pt idx="107">
                  <c:v>0.47596300000000002</c:v>
                </c:pt>
                <c:pt idx="108">
                  <c:v>0.47801500000000002</c:v>
                </c:pt>
                <c:pt idx="109">
                  <c:v>0.48735600000000001</c:v>
                </c:pt>
                <c:pt idx="110">
                  <c:v>0.49917400000000001</c:v>
                </c:pt>
                <c:pt idx="111">
                  <c:v>0.51363999999999999</c:v>
                </c:pt>
                <c:pt idx="112">
                  <c:v>0.52262900000000001</c:v>
                </c:pt>
                <c:pt idx="113">
                  <c:v>0.53422499999999995</c:v>
                </c:pt>
                <c:pt idx="114">
                  <c:v>0.54732499999999995</c:v>
                </c:pt>
                <c:pt idx="115">
                  <c:v>0.55552500000000005</c:v>
                </c:pt>
                <c:pt idx="116">
                  <c:v>0.56552800000000003</c:v>
                </c:pt>
                <c:pt idx="117">
                  <c:v>0.56725199999999998</c:v>
                </c:pt>
                <c:pt idx="118">
                  <c:v>0.568527</c:v>
                </c:pt>
                <c:pt idx="119">
                  <c:v>0.55731200000000003</c:v>
                </c:pt>
                <c:pt idx="120">
                  <c:v>0.55072100000000002</c:v>
                </c:pt>
                <c:pt idx="121">
                  <c:v>0.52895999999999999</c:v>
                </c:pt>
                <c:pt idx="122">
                  <c:v>0.51727599999999996</c:v>
                </c:pt>
                <c:pt idx="123">
                  <c:v>0.49305399999999999</c:v>
                </c:pt>
                <c:pt idx="124">
                  <c:v>0.47652800000000001</c:v>
                </c:pt>
                <c:pt idx="125">
                  <c:v>0.45656999999999998</c:v>
                </c:pt>
                <c:pt idx="126">
                  <c:v>0.44353599999999999</c:v>
                </c:pt>
                <c:pt idx="127">
                  <c:v>0.43586000000000003</c:v>
                </c:pt>
                <c:pt idx="128">
                  <c:v>0.42013499999999998</c:v>
                </c:pt>
                <c:pt idx="129">
                  <c:v>0.41719800000000001</c:v>
                </c:pt>
                <c:pt idx="130">
                  <c:v>0.415074</c:v>
                </c:pt>
                <c:pt idx="131">
                  <c:v>0.41767799999999999</c:v>
                </c:pt>
                <c:pt idx="132">
                  <c:v>0.41565600000000003</c:v>
                </c:pt>
                <c:pt idx="133">
                  <c:v>0.42361500000000002</c:v>
                </c:pt>
                <c:pt idx="134">
                  <c:v>0.42378500000000002</c:v>
                </c:pt>
                <c:pt idx="135">
                  <c:v>0.428755</c:v>
                </c:pt>
                <c:pt idx="136">
                  <c:v>0.43027199999999999</c:v>
                </c:pt>
                <c:pt idx="137">
                  <c:v>0.42282399999999998</c:v>
                </c:pt>
                <c:pt idx="138">
                  <c:v>0.42488799999999999</c:v>
                </c:pt>
                <c:pt idx="139">
                  <c:v>0.42219499999999999</c:v>
                </c:pt>
                <c:pt idx="140">
                  <c:v>0.428759</c:v>
                </c:pt>
                <c:pt idx="141">
                  <c:v>0.43358999999999998</c:v>
                </c:pt>
                <c:pt idx="142">
                  <c:v>0.437164</c:v>
                </c:pt>
                <c:pt idx="143">
                  <c:v>0.44452999999999998</c:v>
                </c:pt>
                <c:pt idx="144">
                  <c:v>0.451015</c:v>
                </c:pt>
                <c:pt idx="145">
                  <c:v>0.45710800000000001</c:v>
                </c:pt>
                <c:pt idx="146">
                  <c:v>0.46040399999999998</c:v>
                </c:pt>
                <c:pt idx="147">
                  <c:v>0.466858</c:v>
                </c:pt>
                <c:pt idx="148">
                  <c:v>0.48305199999999998</c:v>
                </c:pt>
                <c:pt idx="149">
                  <c:v>0.48131099999999999</c:v>
                </c:pt>
                <c:pt idx="150">
                  <c:v>0.48307</c:v>
                </c:pt>
                <c:pt idx="151">
                  <c:v>0.48916700000000002</c:v>
                </c:pt>
                <c:pt idx="152">
                  <c:v>0.48933500000000002</c:v>
                </c:pt>
                <c:pt idx="153">
                  <c:v>0.48221700000000001</c:v>
                </c:pt>
                <c:pt idx="154">
                  <c:v>0.48038599999999998</c:v>
                </c:pt>
                <c:pt idx="155">
                  <c:v>0.46957300000000002</c:v>
                </c:pt>
                <c:pt idx="156">
                  <c:v>0.45918999999999999</c:v>
                </c:pt>
                <c:pt idx="157">
                  <c:v>0.44356200000000001</c:v>
                </c:pt>
                <c:pt idx="158">
                  <c:v>0.42949900000000002</c:v>
                </c:pt>
                <c:pt idx="159">
                  <c:v>0.42471100000000001</c:v>
                </c:pt>
                <c:pt idx="160">
                  <c:v>0.40943000000000002</c:v>
                </c:pt>
                <c:pt idx="161">
                  <c:v>0.40586299999999997</c:v>
                </c:pt>
                <c:pt idx="162">
                  <c:v>0.39777499999999999</c:v>
                </c:pt>
                <c:pt idx="163">
                  <c:v>0.39646700000000001</c:v>
                </c:pt>
                <c:pt idx="164">
                  <c:v>0.396758</c:v>
                </c:pt>
                <c:pt idx="165">
                  <c:v>0.399034</c:v>
                </c:pt>
                <c:pt idx="166">
                  <c:v>0.40003899999999998</c:v>
                </c:pt>
                <c:pt idx="167">
                  <c:v>0.397725</c:v>
                </c:pt>
                <c:pt idx="168">
                  <c:v>0.395596</c:v>
                </c:pt>
                <c:pt idx="169">
                  <c:v>0.39821200000000001</c:v>
                </c:pt>
                <c:pt idx="170">
                  <c:v>0.39558700000000002</c:v>
                </c:pt>
                <c:pt idx="171">
                  <c:v>0.39395200000000002</c:v>
                </c:pt>
                <c:pt idx="172">
                  <c:v>0.39316699999999999</c:v>
                </c:pt>
                <c:pt idx="173">
                  <c:v>0.39601999999999998</c:v>
                </c:pt>
                <c:pt idx="174">
                  <c:v>0.394847</c:v>
                </c:pt>
                <c:pt idx="175">
                  <c:v>0.391822</c:v>
                </c:pt>
                <c:pt idx="176">
                  <c:v>0.39480500000000002</c:v>
                </c:pt>
                <c:pt idx="177">
                  <c:v>0.40298800000000001</c:v>
                </c:pt>
                <c:pt idx="178">
                  <c:v>0.40137299999999998</c:v>
                </c:pt>
                <c:pt idx="179">
                  <c:v>0.40532800000000002</c:v>
                </c:pt>
                <c:pt idx="180">
                  <c:v>0.40632200000000002</c:v>
                </c:pt>
                <c:pt idx="181">
                  <c:v>0.40135999999999999</c:v>
                </c:pt>
                <c:pt idx="182">
                  <c:v>0.39955600000000002</c:v>
                </c:pt>
                <c:pt idx="183">
                  <c:v>0.39373399999999997</c:v>
                </c:pt>
                <c:pt idx="184">
                  <c:v>0.39849499999999999</c:v>
                </c:pt>
                <c:pt idx="185">
                  <c:v>0.39766800000000002</c:v>
                </c:pt>
                <c:pt idx="186">
                  <c:v>0.39732000000000001</c:v>
                </c:pt>
                <c:pt idx="187">
                  <c:v>0.396422</c:v>
                </c:pt>
                <c:pt idx="188">
                  <c:v>0.39915800000000001</c:v>
                </c:pt>
                <c:pt idx="189">
                  <c:v>0.403729</c:v>
                </c:pt>
                <c:pt idx="190">
                  <c:v>0.39625500000000002</c:v>
                </c:pt>
                <c:pt idx="191">
                  <c:v>0.40140599999999999</c:v>
                </c:pt>
                <c:pt idx="192">
                  <c:v>0.40241500000000002</c:v>
                </c:pt>
                <c:pt idx="193">
                  <c:v>0.39516600000000002</c:v>
                </c:pt>
                <c:pt idx="194">
                  <c:v>0.39660299999999998</c:v>
                </c:pt>
                <c:pt idx="195">
                  <c:v>0.393563</c:v>
                </c:pt>
                <c:pt idx="196">
                  <c:v>0.402312</c:v>
                </c:pt>
                <c:pt idx="197">
                  <c:v>0.39416200000000001</c:v>
                </c:pt>
                <c:pt idx="198">
                  <c:v>0.39426800000000001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0.44887053544271588</c:v>
                </c:pt>
                <c:pt idx="1">
                  <c:v>0.44965339663749254</c:v>
                </c:pt>
                <c:pt idx="2">
                  <c:v>0.45043367978721038</c:v>
                </c:pt>
                <c:pt idx="3">
                  <c:v>0.4512106599537079</c:v>
                </c:pt>
                <c:pt idx="4">
                  <c:v>0.45198351365787631</c:v>
                </c:pt>
                <c:pt idx="5">
                  <c:v>0.4527513107278498</c:v>
                </c:pt>
                <c:pt idx="6">
                  <c:v>0.45351300634003683</c:v>
                </c:pt>
                <c:pt idx="7">
                  <c:v>0.45426743353584803</c:v>
                </c:pt>
                <c:pt idx="8">
                  <c:v>0.45501329660757361</c:v>
                </c:pt>
                <c:pt idx="9">
                  <c:v>0.45574916591947845</c:v>
                </c:pt>
                <c:pt idx="10">
                  <c:v>0.45647347501145508</c:v>
                </c:pt>
                <c:pt idx="11">
                  <c:v>0.4571845213019935</c:v>
                </c:pt>
                <c:pt idx="12">
                  <c:v>0.45788047249511316</c:v>
                </c:pt>
                <c:pt idx="13">
                  <c:v>0.45855938210735031</c:v>
                </c:pt>
                <c:pt idx="14">
                  <c:v>0.45921921967397022</c:v>
                </c:pt>
                <c:pt idx="15">
                  <c:v>0.45985792460707192</c:v>
                </c:pt>
                <c:pt idx="16">
                  <c:v>0.46047349794830977</c:v>
                </c:pt>
                <c:pt idx="17">
                  <c:v>0.46106415410600482</c:v>
                </c:pt>
                <c:pt idx="18">
                  <c:v>0.46162856587442808</c:v>
                </c:pt>
                <c:pt idx="19">
                  <c:v>0.46216625128412525</c:v>
                </c:pt>
                <c:pt idx="20">
                  <c:v>0.46267817040679815</c:v>
                </c:pt>
                <c:pt idx="21">
                  <c:v>0.46316762354987312</c:v>
                </c:pt>
                <c:pt idx="22">
                  <c:v>0.46364156723943295</c:v>
                </c:pt>
                <c:pt idx="23">
                  <c:v>0.46411248668280952</c:v>
                </c:pt>
                <c:pt idx="24">
                  <c:v>0.46460097576465698</c:v>
                </c:pt>
                <c:pt idx="25">
                  <c:v>0.46513916747200085</c:v>
                </c:pt>
                <c:pt idx="26">
                  <c:v>0.46577511532349852</c:v>
                </c:pt>
                <c:pt idx="27">
                  <c:v>0.46657813459883507</c:v>
                </c:pt>
                <c:pt idx="28">
                  <c:v>0.46764495686792268</c:v>
                </c:pt>
                <c:pt idx="29">
                  <c:v>0.4691063242483135</c:v>
                </c:pt>
                <c:pt idx="30">
                  <c:v>0.47113335446180482</c:v>
                </c:pt>
                <c:pt idx="31">
                  <c:v>0.47394266576542887</c:v>
                </c:pt>
                <c:pt idx="32">
                  <c:v>0.47779890722327384</c:v>
                </c:pt>
                <c:pt idx="33">
                  <c:v>0.48301306471938749</c:v>
                </c:pt>
                <c:pt idx="34">
                  <c:v>0.48993479769513304</c:v>
                </c:pt>
                <c:pt idx="35">
                  <c:v>0.4989372058488738</c:v>
                </c:pt>
                <c:pt idx="36">
                  <c:v>0.51039291755431437</c:v>
                </c:pt>
                <c:pt idx="37">
                  <c:v>0.52464128292256274</c:v>
                </c:pt>
                <c:pt idx="38">
                  <c:v>0.54194772747223718</c:v>
                </c:pt>
                <c:pt idx="39">
                  <c:v>0.56245786431014122</c:v>
                </c:pt>
                <c:pt idx="40">
                  <c:v>0.58615050443965444</c:v>
                </c:pt>
                <c:pt idx="41">
                  <c:v>0.61279452119907085</c:v>
                </c:pt>
                <c:pt idx="42">
                  <c:v>0.64191211959592642</c:v>
                </c:pt>
                <c:pt idx="43">
                  <c:v>0.67273760973130092</c:v>
                </c:pt>
                <c:pt idx="44">
                  <c:v>0.70412075663092066</c:v>
                </c:pt>
                <c:pt idx="45">
                  <c:v>0.73425561960348407</c:v>
                </c:pt>
                <c:pt idx="46">
                  <c:v>0.76011223788213111</c:v>
                </c:pt>
                <c:pt idx="47">
                  <c:v>0.77675703371636984</c:v>
                </c:pt>
                <c:pt idx="48">
                  <c:v>0.77747888525743669</c:v>
                </c:pt>
                <c:pt idx="49">
                  <c:v>0.75604519213026644</c:v>
                </c:pt>
                <c:pt idx="50">
                  <c:v>0.71103256962525685</c:v>
                </c:pt>
                <c:pt idx="51">
                  <c:v>0.64921195565348078</c:v>
                </c:pt>
                <c:pt idx="52">
                  <c:v>0.58400090356214451</c:v>
                </c:pt>
                <c:pt idx="53">
                  <c:v>0.52890483954714562</c:v>
                </c:pt>
                <c:pt idx="54">
                  <c:v>0.49104073072532622</c:v>
                </c:pt>
                <c:pt idx="55">
                  <c:v>0.46972919733482243</c:v>
                </c:pt>
                <c:pt idx="56">
                  <c:v>0.45990070411167</c:v>
                </c:pt>
                <c:pt idx="57">
                  <c:v>0.45629548588223562</c:v>
                </c:pt>
                <c:pt idx="58">
                  <c:v>0.45553802450748487</c:v>
                </c:pt>
                <c:pt idx="59">
                  <c:v>0.45612107873966801</c:v>
                </c:pt>
                <c:pt idx="60">
                  <c:v>0.45763955726648392</c:v>
                </c:pt>
                <c:pt idx="61">
                  <c:v>0.46017007568376761</c:v>
                </c:pt>
                <c:pt idx="62">
                  <c:v>0.46396511286658904</c:v>
                </c:pt>
                <c:pt idx="63">
                  <c:v>0.4693327952794451</c:v>
                </c:pt>
                <c:pt idx="64">
                  <c:v>0.47657995797873948</c:v>
                </c:pt>
                <c:pt idx="65">
                  <c:v>0.48596376249442436</c:v>
                </c:pt>
                <c:pt idx="66">
                  <c:v>0.49763785728874865</c:v>
                </c:pt>
                <c:pt idx="67">
                  <c:v>0.51159528658040077</c:v>
                </c:pt>
                <c:pt idx="68">
                  <c:v>0.52761610605653153</c:v>
                </c:pt>
                <c:pt idx="69">
                  <c:v>0.54522569988572434</c:v>
                </c:pt>
                <c:pt idx="70">
                  <c:v>0.56364277471016888</c:v>
                </c:pt>
                <c:pt idx="71">
                  <c:v>0.58159682829518244</c:v>
                </c:pt>
                <c:pt idx="72">
                  <c:v>0.59675124976566429</c:v>
                </c:pt>
                <c:pt idx="73">
                  <c:v>0.60476102632127349</c:v>
                </c:pt>
                <c:pt idx="74">
                  <c:v>0.59943808388197206</c:v>
                </c:pt>
                <c:pt idx="75">
                  <c:v>0.57647676711928042</c:v>
                </c:pt>
                <c:pt idx="76">
                  <c:v>0.53931758981501554</c:v>
                </c:pt>
                <c:pt idx="77">
                  <c:v>0.49967992928049604</c:v>
                </c:pt>
                <c:pt idx="78">
                  <c:v>0.46941899659236858</c:v>
                </c:pt>
                <c:pt idx="79">
                  <c:v>0.45243877793015475</c:v>
                </c:pt>
                <c:pt idx="80">
                  <c:v>0.44527144226547971</c:v>
                </c:pt>
                <c:pt idx="81">
                  <c:v>0.44284097784002946</c:v>
                </c:pt>
                <c:pt idx="82">
                  <c:v>0.44200247822365291</c:v>
                </c:pt>
                <c:pt idx="83">
                  <c:v>0.44154878534820713</c:v>
                </c:pt>
                <c:pt idx="84">
                  <c:v>0.44116614416033795</c:v>
                </c:pt>
                <c:pt idx="85">
                  <c:v>0.44079785442133984</c:v>
                </c:pt>
                <c:pt idx="86">
                  <c:v>0.44043768714195025</c:v>
                </c:pt>
                <c:pt idx="87">
                  <c:v>0.44008700154904812</c:v>
                </c:pt>
                <c:pt idx="88">
                  <c:v>0.43974892635582424</c:v>
                </c:pt>
                <c:pt idx="89">
                  <c:v>0.43942818296396247</c:v>
                </c:pt>
                <c:pt idx="90">
                  <c:v>0.43913161502321457</c:v>
                </c:pt>
                <c:pt idx="91">
                  <c:v>0.43886891376393788</c:v>
                </c:pt>
                <c:pt idx="92">
                  <c:v>0.43865351273880543</c:v>
                </c:pt>
                <c:pt idx="93">
                  <c:v>0.43850365096370603</c:v>
                </c:pt>
                <c:pt idx="94">
                  <c:v>0.43844358626904761</c:v>
                </c:pt>
                <c:pt idx="95">
                  <c:v>0.43850491380188739</c:v>
                </c:pt>
                <c:pt idx="96">
                  <c:v>0.43872790998281541</c:v>
                </c:pt>
                <c:pt idx="97">
                  <c:v>0.43916278122029312</c:v>
                </c:pt>
                <c:pt idx="98">
                  <c:v>0.43987065233418493</c:v>
                </c:pt>
                <c:pt idx="99">
                  <c:v>0.44092408690048041</c:v>
                </c:pt>
                <c:pt idx="100">
                  <c:v>0.44240689751241846</c:v>
                </c:pt>
                <c:pt idx="101">
                  <c:v>0.44441298674355861</c:v>
                </c:pt>
                <c:pt idx="102">
                  <c:v>0.44704396858393619</c:v>
                </c:pt>
                <c:pt idx="103">
                  <c:v>0.45040536371860901</c:v>
                </c:pt>
                <c:pt idx="104">
                  <c:v>0.45460124552517384</c:v>
                </c:pt>
                <c:pt idx="105">
                  <c:v>0.45972733518549758</c:v>
                </c:pt>
                <c:pt idx="106">
                  <c:v>0.46586268673280545</c:v>
                </c:pt>
                <c:pt idx="107">
                  <c:v>0.47306021798060072</c:v>
                </c:pt>
                <c:pt idx="108">
                  <c:v>0.48133632574041019</c:v>
                </c:pt>
                <c:pt idx="109">
                  <c:v>0.49065948833401607</c:v>
                </c:pt>
                <c:pt idx="110">
                  <c:v>0.50093687870421544</c:v>
                </c:pt>
                <c:pt idx="111">
                  <c:v>0.51199654060208211</c:v>
                </c:pt>
                <c:pt idx="112">
                  <c:v>0.52356126462939034</c:v>
                </c:pt>
                <c:pt idx="113">
                  <c:v>0.53521091805894505</c:v>
                </c:pt>
                <c:pt idx="114">
                  <c:v>0.54633589596123155</c:v>
                </c:pt>
                <c:pt idx="115">
                  <c:v>0.55609806306958365</c:v>
                </c:pt>
                <c:pt idx="116">
                  <c:v>0.56343426562189569</c:v>
                </c:pt>
                <c:pt idx="117">
                  <c:v>0.56714903763968416</c:v>
                </c:pt>
                <c:pt idx="118">
                  <c:v>0.56612861223360311</c:v>
                </c:pt>
                <c:pt idx="119">
                  <c:v>0.55965620801328242</c:v>
                </c:pt>
                <c:pt idx="120">
                  <c:v>0.54773354769157101</c:v>
                </c:pt>
                <c:pt idx="121">
                  <c:v>0.53126147904922749</c:v>
                </c:pt>
                <c:pt idx="122">
                  <c:v>0.51195464104169064</c:v>
                </c:pt>
                <c:pt idx="123">
                  <c:v>0.49197298112403259</c:v>
                </c:pt>
                <c:pt idx="124">
                  <c:v>0.47339380555620025</c:v>
                </c:pt>
                <c:pt idx="125">
                  <c:v>0.45773315614926124</c:v>
                </c:pt>
                <c:pt idx="126">
                  <c:v>0.44569663167975165</c:v>
                </c:pt>
                <c:pt idx="127">
                  <c:v>0.43721737180179548</c:v>
                </c:pt>
                <c:pt idx="128">
                  <c:v>0.43170432298058931</c:v>
                </c:pt>
                <c:pt idx="129">
                  <c:v>0.42835538230164544</c:v>
                </c:pt>
                <c:pt idx="130">
                  <c:v>0.42640899139906197</c:v>
                </c:pt>
                <c:pt idx="131">
                  <c:v>0.42527795068836277</c:v>
                </c:pt>
                <c:pt idx="132">
                  <c:v>0.42457697948656986</c:v>
                </c:pt>
                <c:pt idx="133">
                  <c:v>0.4240890050620495</c:v>
                </c:pt>
                <c:pt idx="134">
                  <c:v>0.42371437597539946</c:v>
                </c:pt>
                <c:pt idx="135">
                  <c:v>0.4234296544667247</c:v>
                </c:pt>
                <c:pt idx="136">
                  <c:v>0.42326489548053159</c:v>
                </c:pt>
                <c:pt idx="137">
                  <c:v>0.4232975180643192</c:v>
                </c:pt>
                <c:pt idx="138">
                  <c:v>0.4236563661399893</c:v>
                </c:pt>
                <c:pt idx="139">
                  <c:v>0.42452799653539075</c:v>
                </c:pt>
                <c:pt idx="140">
                  <c:v>0.42615627019724556</c:v>
                </c:pt>
                <c:pt idx="141">
                  <c:v>0.42882574677904012</c:v>
                </c:pt>
                <c:pt idx="142">
                  <c:v>0.43282064668748377</c:v>
                </c:pt>
                <c:pt idx="143">
                  <c:v>0.43835617032340252</c:v>
                </c:pt>
                <c:pt idx="144">
                  <c:v>0.44548864503778851</c:v>
                </c:pt>
                <c:pt idx="145">
                  <c:v>0.45402375192708788</c:v>
                </c:pt>
                <c:pt idx="146">
                  <c:v>0.46345336176788926</c:v>
                </c:pt>
                <c:pt idx="147">
                  <c:v>0.47295471283881557</c:v>
                </c:pt>
                <c:pt idx="148">
                  <c:v>0.48147529324297045</c:v>
                </c:pt>
                <c:pt idx="149">
                  <c:v>0.48790231599707429</c:v>
                </c:pt>
                <c:pt idx="150">
                  <c:v>0.49128396726978996</c:v>
                </c:pt>
                <c:pt idx="151">
                  <c:v>0.49104357646751773</c:v>
                </c:pt>
                <c:pt idx="152">
                  <c:v>0.48712084149070906</c:v>
                </c:pt>
                <c:pt idx="153">
                  <c:v>0.47999263737365022</c:v>
                </c:pt>
                <c:pt idx="154">
                  <c:v>0.47056446061174945</c:v>
                </c:pt>
                <c:pt idx="155">
                  <c:v>0.45996669668394957</c:v>
                </c:pt>
                <c:pt idx="156">
                  <c:v>0.44931936611286988</c:v>
                </c:pt>
                <c:pt idx="157">
                  <c:v>0.43953311871279127</c:v>
                </c:pt>
                <c:pt idx="158">
                  <c:v>0.4311935561992189</c:v>
                </c:pt>
                <c:pt idx="159">
                  <c:v>0.42454198139617977</c:v>
                </c:pt>
                <c:pt idx="160">
                  <c:v>0.41953394256330617</c:v>
                </c:pt>
                <c:pt idx="161">
                  <c:v>0.41593904531922082</c:v>
                </c:pt>
                <c:pt idx="162">
                  <c:v>0.41344456959176207</c:v>
                </c:pt>
                <c:pt idx="163">
                  <c:v>0.41173683592054822</c:v>
                </c:pt>
                <c:pt idx="164">
                  <c:v>0.41054990777300149</c:v>
                </c:pt>
                <c:pt idx="165">
                  <c:v>0.40968411579751757</c:v>
                </c:pt>
                <c:pt idx="166">
                  <c:v>0.40900373153923775</c:v>
                </c:pt>
                <c:pt idx="167">
                  <c:v>0.40842419171954764</c:v>
                </c:pt>
                <c:pt idx="168">
                  <c:v>0.4078968445825204</c:v>
                </c:pt>
                <c:pt idx="169">
                  <c:v>0.40739571761386389</c:v>
                </c:pt>
                <c:pt idx="170">
                  <c:v>0.40690790465715049</c:v>
                </c:pt>
                <c:pt idx="171">
                  <c:v>0.40642742314303326</c:v>
                </c:pt>
                <c:pt idx="172">
                  <c:v>0.40595167993601544</c:v>
                </c:pt>
                <c:pt idx="173">
                  <c:v>0.40547961677165917</c:v>
                </c:pt>
                <c:pt idx="174">
                  <c:v>0.40501081579324383</c:v>
                </c:pt>
                <c:pt idx="175">
                  <c:v>0.40454510145170181</c:v>
                </c:pt>
                <c:pt idx="176">
                  <c:v>0.40408237703789074</c:v>
                </c:pt>
                <c:pt idx="177">
                  <c:v>0.40362256330931173</c:v>
                </c:pt>
                <c:pt idx="178">
                  <c:v>0.40316557815393489</c:v>
                </c:pt>
                <c:pt idx="179">
                  <c:v>0.40271133147629373</c:v>
                </c:pt>
                <c:pt idx="180">
                  <c:v>0.40225972522892228</c:v>
                </c:pt>
                <c:pt idx="181">
                  <c:v>0.40181065494332391</c:v>
                </c:pt>
                <c:pt idx="182">
                  <c:v>0.40136401153719325</c:v>
                </c:pt>
                <c:pt idx="183">
                  <c:v>0.40091968302111852</c:v>
                </c:pt>
                <c:pt idx="184">
                  <c:v>0.40047755600432716</c:v>
                </c:pt>
                <c:pt idx="185">
                  <c:v>0.40003751698422646</c:v>
                </c:pt>
                <c:pt idx="186">
                  <c:v>0.3995994534296986</c:v>
                </c:pt>
                <c:pt idx="187">
                  <c:v>0.39916325467537223</c:v>
                </c:pt>
                <c:pt idx="188">
                  <c:v>0.39872881264597015</c:v>
                </c:pt>
                <c:pt idx="189">
                  <c:v>0.39829602242991746</c:v>
                </c:pt>
                <c:pt idx="190">
                  <c:v>0.39786478272074149</c:v>
                </c:pt>
                <c:pt idx="191">
                  <c:v>0.39743499614374023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0.44887053543487127</c:v>
                </c:pt>
                <c:pt idx="1">
                  <c:v>0.44965339661707909</c:v>
                </c:pt>
                <c:pt idx="2">
                  <c:v>0.45043367973508691</c:v>
                </c:pt>
                <c:pt idx="3">
                  <c:v>0.45121065982311376</c:v>
                </c:pt>
                <c:pt idx="4">
                  <c:v>0.45198351333681597</c:v>
                </c:pt>
                <c:pt idx="5">
                  <c:v>0.45275130995334806</c:v>
                </c:pt>
                <c:pt idx="6">
                  <c:v>0.45351300450674825</c:v>
                </c:pt>
                <c:pt idx="7">
                  <c:v>0.45426742927778585</c:v>
                </c:pt>
                <c:pt idx="8">
                  <c:v>0.45501328690323622</c:v>
                </c:pt>
                <c:pt idx="9">
                  <c:v>0.45574914421784096</c:v>
                </c:pt>
                <c:pt idx="10">
                  <c:v>0.45647342739118535</c:v>
                </c:pt>
                <c:pt idx="11">
                  <c:v>0.45718441876893162</c:v>
                </c:pt>
                <c:pt idx="12">
                  <c:v>0.45788025587003572</c:v>
                </c:pt>
                <c:pt idx="13">
                  <c:v>0.4585589330247134</c:v>
                </c:pt>
                <c:pt idx="14">
                  <c:v>0.45921830615719683</c:v>
                </c:pt>
                <c:pt idx="15">
                  <c:v>0.4598561012172902</c:v>
                </c:pt>
                <c:pt idx="16">
                  <c:v>0.46046992673956644</c:v>
                </c:pt>
                <c:pt idx="17">
                  <c:v>0.46105729095294473</c:v>
                </c:pt>
                <c:pt idx="18">
                  <c:v>0.46161562377113657</c:v>
                </c:pt>
                <c:pt idx="19">
                  <c:v>0.46214230386211647</c:v>
                </c:pt>
                <c:pt idx="20">
                  <c:v>0.4626346908205935</c:v>
                </c:pt>
                <c:pt idx="21">
                  <c:v>0.46309016225264171</c:v>
                </c:pt>
                <c:pt idx="22">
                  <c:v>0.46350615533124745</c:v>
                </c:pt>
                <c:pt idx="23">
                  <c:v>0.46388021210508396</c:v>
                </c:pt>
                <c:pt idx="24">
                  <c:v>0.46421002755455104</c:v>
                </c:pt>
                <c:pt idx="25">
                  <c:v>0.46449349910775073</c:v>
                </c:pt>
                <c:pt idx="26">
                  <c:v>0.4647287760768713</c:v>
                </c:pt>
                <c:pt idx="27">
                  <c:v>0.46491430727667776</c:v>
                </c:pt>
                <c:pt idx="28">
                  <c:v>0.46504888496534558</c:v>
                </c:pt>
                <c:pt idx="29">
                  <c:v>0.46513168322461523</c:v>
                </c:pt>
                <c:pt idx="30">
                  <c:v>0.46516228898607509</c:v>
                </c:pt>
                <c:pt idx="31">
                  <c:v>0.46514072411959961</c:v>
                </c:pt>
                <c:pt idx="32">
                  <c:v>0.46506745732434474</c:v>
                </c:pt>
                <c:pt idx="33">
                  <c:v>0.46494340498669423</c:v>
                </c:pt>
                <c:pt idx="34">
                  <c:v>0.46476992066692802</c:v>
                </c:pt>
                <c:pt idx="35">
                  <c:v>0.46454877341239315</c:v>
                </c:pt>
                <c:pt idx="36">
                  <c:v>0.46428211562967531</c:v>
                </c:pt>
                <c:pt idx="37">
                  <c:v>0.46397244174095326</c:v>
                </c:pt>
                <c:pt idx="38">
                  <c:v>0.46362253926323282</c:v>
                </c:pt>
                <c:pt idx="39">
                  <c:v>0.46323543425409064</c:v>
                </c:pt>
                <c:pt idx="40">
                  <c:v>0.4628143332452414</c:v>
                </c:pt>
                <c:pt idx="41">
                  <c:v>0.46236256382923124</c:v>
                </c:pt>
                <c:pt idx="42">
                  <c:v>0.46188351598067168</c:v>
                </c:pt>
                <c:pt idx="43">
                  <c:v>0.46138058599806137</c:v>
                </c:pt>
                <c:pt idx="44">
                  <c:v>0.46085712466975004</c:v>
                </c:pt>
                <c:pt idx="45">
                  <c:v>0.46031639092689786</c:v>
                </c:pt>
                <c:pt idx="46">
                  <c:v>0.45976151187743103</c:v>
                </c:pt>
                <c:pt idx="47">
                  <c:v>0.45919544974611137</c:v>
                </c:pt>
                <c:pt idx="48">
                  <c:v>0.45862097590073969</c:v>
                </c:pt>
                <c:pt idx="49">
                  <c:v>0.45804065184127568</c:v>
                </c:pt>
                <c:pt idx="50">
                  <c:v>0.45745681677898176</c:v>
                </c:pt>
                <c:pt idx="51">
                  <c:v>0.45687158124219696</c:v>
                </c:pt>
                <c:pt idx="52">
                  <c:v>0.45628682601423703</c:v>
                </c:pt>
                <c:pt idx="53">
                  <c:v>0.45570420563324565</c:v>
                </c:pt>
                <c:pt idx="54">
                  <c:v>0.4551251556566725</c:v>
                </c:pt>
                <c:pt idx="55">
                  <c:v>0.45455090290584049</c:v>
                </c:pt>
                <c:pt idx="56">
                  <c:v>0.45398247794956192</c:v>
                </c:pt>
                <c:pt idx="57">
                  <c:v>0.45342072915099813</c:v>
                </c:pt>
                <c:pt idx="58">
                  <c:v>0.45286633768077372</c:v>
                </c:pt>
                <c:pt idx="59">
                  <c:v>0.45231983298481376</c:v>
                </c:pt>
                <c:pt idx="60">
                  <c:v>0.45178160828186315</c:v>
                </c:pt>
                <c:pt idx="61">
                  <c:v>0.45125193574895972</c:v>
                </c:pt>
                <c:pt idx="62">
                  <c:v>0.45073098113030047</c:v>
                </c:pt>
                <c:pt idx="63">
                  <c:v>0.45021881757410198</c:v>
                </c:pt>
                <c:pt idx="64">
                  <c:v>0.44971543856226825</c:v>
                </c:pt>
                <c:pt idx="65">
                  <c:v>0.44922076984866993</c:v>
                </c:pt>
                <c:pt idx="66">
                  <c:v>0.4487346803638958</c:v>
                </c:pt>
                <c:pt idx="67">
                  <c:v>0.44825699207804881</c:v>
                </c:pt>
                <c:pt idx="68">
                  <c:v>0.4477874888393798</c:v>
                </c:pt>
                <c:pt idx="69">
                  <c:v>0.44732592422619022</c:v>
                </c:pt>
                <c:pt idx="70">
                  <c:v>0.44687202846348573</c:v>
                </c:pt>
                <c:pt idx="71">
                  <c:v>0.44642551446522788</c:v>
                </c:pt>
                <c:pt idx="72">
                  <c:v>0.44598608306860993</c:v>
                </c:pt>
                <c:pt idx="73">
                  <c:v>0.44555342752933003</c:v>
                </c:pt>
                <c:pt idx="74">
                  <c:v>0.44512723734705273</c:v>
                </c:pt>
                <c:pt idx="75">
                  <c:v>0.44470720148870413</c:v>
                </c:pt>
                <c:pt idx="76">
                  <c:v>0.44429301107444158</c:v>
                </c:pt>
                <c:pt idx="77">
                  <c:v>0.44388436158745237</c:v>
                </c:pt>
                <c:pt idx="78">
                  <c:v>0.44348095466451354</c:v>
                </c:pt>
                <c:pt idx="79">
                  <c:v>0.44308249951970902</c:v>
                </c:pt>
                <c:pt idx="80">
                  <c:v>0.44268871404907512</c:v>
                </c:pt>
                <c:pt idx="81">
                  <c:v>0.44229932565934227</c:v>
                </c:pt>
                <c:pt idx="82">
                  <c:v>0.44191407185949561</c:v>
                </c:pt>
                <c:pt idx="83">
                  <c:v>0.44153270064963673</c:v>
                </c:pt>
                <c:pt idx="84">
                  <c:v>0.44115497073765647</c:v>
                </c:pt>
                <c:pt idx="85">
                  <c:v>0.44078065161054025</c:v>
                </c:pt>
                <c:pt idx="86">
                  <c:v>0.44040952348374457</c:v>
                </c:pt>
                <c:pt idx="87">
                  <c:v>0.44004137714899455</c:v>
                </c:pt>
                <c:pt idx="88">
                  <c:v>0.43967601373806664</c:v>
                </c:pt>
                <c:pt idx="89">
                  <c:v>0.43931324441760161</c:v>
                </c:pt>
                <c:pt idx="90">
                  <c:v>0.43895289002775095</c:v>
                </c:pt>
                <c:pt idx="91">
                  <c:v>0.43859478067545266</c:v>
                </c:pt>
                <c:pt idx="92">
                  <c:v>0.43823875529135436</c:v>
                </c:pt>
                <c:pt idx="93">
                  <c:v>0.43788466115782482</c:v>
                </c:pt>
                <c:pt idx="94">
                  <c:v>0.43753235341410857</c:v>
                </c:pt>
                <c:pt idx="95">
                  <c:v>0.43718169454344968</c:v>
                </c:pt>
                <c:pt idx="96">
                  <c:v>0.43683255384594444</c:v>
                </c:pt>
                <c:pt idx="97">
                  <c:v>0.43648480689993335</c:v>
                </c:pt>
                <c:pt idx="98">
                  <c:v>0.43613833501392985</c:v>
                </c:pt>
                <c:pt idx="99">
                  <c:v>0.43579302467036835</c:v>
                </c:pt>
                <c:pt idx="100">
                  <c:v>0.43544876696183576</c:v>
                </c:pt>
                <c:pt idx="101">
                  <c:v>0.43510545701992964</c:v>
                </c:pt>
                <c:pt idx="102">
                  <c:v>0.43476299343643648</c:v>
                </c:pt>
                <c:pt idx="103">
                  <c:v>0.43442127767616395</c:v>
                </c:pt>
                <c:pt idx="104">
                  <c:v>0.43408021348046655</c:v>
                </c:pt>
                <c:pt idx="105">
                  <c:v>0.4337397062602934</c:v>
                </c:pt>
                <c:pt idx="106">
                  <c:v>0.43339966247745143</c:v>
                </c:pt>
                <c:pt idx="107">
                  <c:v>0.43305998901272663</c:v>
                </c:pt>
                <c:pt idx="108">
                  <c:v>0.43272059251954365</c:v>
                </c:pt>
                <c:pt idx="109">
                  <c:v>0.43238137876198751</c:v>
                </c:pt>
                <c:pt idx="110">
                  <c:v>0.43204225193626444</c:v>
                </c:pt>
                <c:pt idx="111">
                  <c:v>0.43170311397506572</c:v>
                </c:pt>
                <c:pt idx="112">
                  <c:v>0.43136386383483327</c:v>
                </c:pt>
                <c:pt idx="113">
                  <c:v>0.43102439676663368</c:v>
                </c:pt>
                <c:pt idx="114">
                  <c:v>0.43068460357224925</c:v>
                </c:pt>
                <c:pt idx="115">
                  <c:v>0.43034436984822522</c:v>
                </c:pt>
                <c:pt idx="116">
                  <c:v>0.43000357522198646</c:v>
                </c:pt>
                <c:pt idx="117">
                  <c:v>0.42966209258579918</c:v>
                </c:pt>
                <c:pt idx="118">
                  <c:v>0.42931978733631826</c:v>
                </c:pt>
                <c:pt idx="119">
                  <c:v>0.42897651662975611</c:v>
                </c:pt>
                <c:pt idx="120">
                  <c:v>0.42863212866535438</c:v>
                </c:pt>
                <c:pt idx="121">
                  <c:v>0.4282864620128311</c:v>
                </c:pt>
                <c:pt idx="122">
                  <c:v>0.42793934500281461</c:v>
                </c:pt>
                <c:pt idx="123">
                  <c:v>0.42759059520291626</c:v>
                </c:pt>
                <c:pt idx="124">
                  <c:v>0.42724001900598241</c:v>
                </c:pt>
                <c:pt idx="125">
                  <c:v>0.42688741136109909</c:v>
                </c:pt>
                <c:pt idx="126">
                  <c:v>0.42653255568195431</c:v>
                </c:pt>
                <c:pt idx="127">
                  <c:v>0.42617522397099372</c:v>
                </c:pt>
                <c:pt idx="128">
                  <c:v>0.4258151772011679</c:v>
                </c:pt>
                <c:pt idx="129">
                  <c:v>0.42545216599964203</c:v>
                </c:pt>
                <c:pt idx="130">
                  <c:v>0.42508593167920961</c:v>
                </c:pt>
                <c:pt idx="131">
                  <c:v>0.4247162076628675</c:v>
                </c:pt>
                <c:pt idx="132">
                  <c:v>0.42434272134454604</c:v>
                </c:pt>
                <c:pt idx="133">
                  <c:v>0.42396519642380137</c:v>
                </c:pt>
                <c:pt idx="134">
                  <c:v>0.42358335574383982</c:v>
                </c:pt>
                <c:pt idx="135">
                  <c:v>0.42319692465006609</c:v>
                </c:pt>
                <c:pt idx="136">
                  <c:v>0.42280563487009526</c:v>
                </c:pt>
                <c:pt idx="137">
                  <c:v>0.42240922889569099</c:v>
                </c:pt>
                <c:pt idx="138">
                  <c:v>0.42200746482254192</c:v>
                </c:pt>
                <c:pt idx="139">
                  <c:v>0.42160012157570564</c:v>
                </c:pt>
                <c:pt idx="140">
                  <c:v>0.42118700441790535</c:v>
                </c:pt>
                <c:pt idx="141">
                  <c:v>0.42076795060616567</c:v>
                </c:pt>
                <c:pt idx="142">
                  <c:v>0.42034283503148789</c:v>
                </c:pt>
                <c:pt idx="143">
                  <c:v>0.41991157564884035</c:v>
                </c:pt>
                <c:pt idx="144">
                  <c:v>0.41947413848338411</c:v>
                </c:pt>
                <c:pt idx="145">
                  <c:v>0.41903054198639983</c:v>
                </c:pt>
                <c:pt idx="146">
                  <c:v>0.41858086051343169</c:v>
                </c:pt>
                <c:pt idx="147">
                  <c:v>0.41812522670979824</c:v>
                </c:pt>
                <c:pt idx="148">
                  <c:v>0.41766383261603368</c:v>
                </c:pt>
                <c:pt idx="149">
                  <c:v>0.41719692934801966</c:v>
                </c:pt>
                <c:pt idx="150">
                  <c:v>0.41672482526217958</c:v>
                </c:pt>
                <c:pt idx="151">
                  <c:v>0.41624788258228657</c:v>
                </c:pt>
                <c:pt idx="152">
                  <c:v>0.41576651253707503</c:v>
                </c:pt>
                <c:pt idx="153">
                  <c:v>0.41528116913177548</c:v>
                </c:pt>
                <c:pt idx="154">
                  <c:v>0.41479234174631857</c:v>
                </c:pt>
                <c:pt idx="155">
                  <c:v>0.41430054681272394</c:v>
                </c:pt>
                <c:pt idx="156">
                  <c:v>0.41380631886931185</c:v>
                </c:pt>
                <c:pt idx="157">
                  <c:v>0.41331020131632518</c:v>
                </c:pt>
                <c:pt idx="158">
                  <c:v>0.41281273720449041</c:v>
                </c:pt>
                <c:pt idx="159">
                  <c:v>0.41231446037499309</c:v>
                </c:pt>
                <c:pt idx="160">
                  <c:v>0.41181588723812146</c:v>
                </c:pt>
                <c:pt idx="161">
                  <c:v>0.41131750943177103</c:v>
                </c:pt>
                <c:pt idx="162">
                  <c:v>0.41081978754449938</c:v>
                </c:pt>
                <c:pt idx="163">
                  <c:v>0.41032314602577408</c:v>
                </c:pt>
                <c:pt idx="164">
                  <c:v>0.40982796934333832</c:v>
                </c:pt>
                <c:pt idx="165">
                  <c:v>0.40933459938857286</c:v>
                </c:pt>
                <c:pt idx="166">
                  <c:v>0.40884333407882284</c:v>
                </c:pt>
                <c:pt idx="167">
                  <c:v>0.40835442706329406</c:v>
                </c:pt>
                <c:pt idx="168">
                  <c:v>0.40786808840755412</c:v>
                </c:pt>
                <c:pt idx="169">
                  <c:v>0.40738448611115052</c:v>
                </c:pt>
                <c:pt idx="170">
                  <c:v>0.40690374830272591</c:v>
                </c:pt>
                <c:pt idx="171">
                  <c:v>0.40642596595600966</c:v>
                </c:pt>
                <c:pt idx="172">
                  <c:v>0.40595119597652324</c:v>
                </c:pt>
                <c:pt idx="173">
                  <c:v>0.40547946452092415</c:v>
                </c:pt>
                <c:pt idx="174">
                  <c:v>0.40501077042681488</c:v>
                </c:pt>
                <c:pt idx="175">
                  <c:v>0.40454508864890021</c:v>
                </c:pt>
                <c:pt idx="176">
                  <c:v>0.4040823736161811</c:v>
                </c:pt>
                <c:pt idx="177">
                  <c:v>0.40362256244330069</c:v>
                </c:pt>
                <c:pt idx="178">
                  <c:v>0.40316557794638525</c:v>
                </c:pt>
                <c:pt idx="179">
                  <c:v>0.40271133142919419</c:v>
                </c:pt>
                <c:pt idx="180">
                  <c:v>0.40225972521880216</c:v>
                </c:pt>
                <c:pt idx="181">
                  <c:v>0.40181065494126511</c:v>
                </c:pt>
                <c:pt idx="182">
                  <c:v>0.40136401153679674</c:v>
                </c:pt>
                <c:pt idx="183">
                  <c:v>0.40091968302104619</c:v>
                </c:pt>
                <c:pt idx="184">
                  <c:v>0.40047755600431467</c:v>
                </c:pt>
                <c:pt idx="185">
                  <c:v>0.40003751698422441</c:v>
                </c:pt>
                <c:pt idx="186">
                  <c:v>0.39959945342969827</c:v>
                </c:pt>
                <c:pt idx="187">
                  <c:v>0.39916325467537217</c:v>
                </c:pt>
                <c:pt idx="188">
                  <c:v>0.39872881264597015</c:v>
                </c:pt>
                <c:pt idx="189">
                  <c:v>0.39829602242991746</c:v>
                </c:pt>
                <c:pt idx="190">
                  <c:v>0.39786478272074149</c:v>
                </c:pt>
                <c:pt idx="191">
                  <c:v>0.39743499614374023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0.411109</c:v>
                </c:pt>
                <c:pt idx="1">
                  <c:v>0.407331</c:v>
                </c:pt>
                <c:pt idx="2">
                  <c:v>0.39909600000000001</c:v>
                </c:pt>
                <c:pt idx="3">
                  <c:v>0.40320499999999998</c:v>
                </c:pt>
                <c:pt idx="4">
                  <c:v>0.408806</c:v>
                </c:pt>
                <c:pt idx="5">
                  <c:v>0.40738799999999997</c:v>
                </c:pt>
                <c:pt idx="6">
                  <c:v>0.40412799999999999</c:v>
                </c:pt>
                <c:pt idx="7">
                  <c:v>0.40737600000000002</c:v>
                </c:pt>
                <c:pt idx="8">
                  <c:v>0.40099899999999999</c:v>
                </c:pt>
                <c:pt idx="9">
                  <c:v>0.40371000000000001</c:v>
                </c:pt>
                <c:pt idx="10">
                  <c:v>0.40448200000000001</c:v>
                </c:pt>
                <c:pt idx="11">
                  <c:v>0.40713199999999999</c:v>
                </c:pt>
                <c:pt idx="12">
                  <c:v>0.40014</c:v>
                </c:pt>
                <c:pt idx="13">
                  <c:v>0.39794600000000002</c:v>
                </c:pt>
                <c:pt idx="14">
                  <c:v>0.408244</c:v>
                </c:pt>
                <c:pt idx="15">
                  <c:v>0.40536899999999998</c:v>
                </c:pt>
                <c:pt idx="16">
                  <c:v>0.40737800000000002</c:v>
                </c:pt>
                <c:pt idx="17">
                  <c:v>0.40549099999999999</c:v>
                </c:pt>
                <c:pt idx="18">
                  <c:v>0.40296199999999999</c:v>
                </c:pt>
                <c:pt idx="19">
                  <c:v>0.41443600000000003</c:v>
                </c:pt>
                <c:pt idx="20">
                  <c:v>0.406669</c:v>
                </c:pt>
                <c:pt idx="21">
                  <c:v>0.405802</c:v>
                </c:pt>
                <c:pt idx="22">
                  <c:v>0.41365000000000002</c:v>
                </c:pt>
                <c:pt idx="23">
                  <c:v>0.41031499999999999</c:v>
                </c:pt>
                <c:pt idx="24">
                  <c:v>0.40998699999999999</c:v>
                </c:pt>
                <c:pt idx="25">
                  <c:v>0.41137099999999999</c:v>
                </c:pt>
                <c:pt idx="26">
                  <c:v>0.41448400000000002</c:v>
                </c:pt>
                <c:pt idx="27">
                  <c:v>0.418238</c:v>
                </c:pt>
                <c:pt idx="28">
                  <c:v>0.424541</c:v>
                </c:pt>
                <c:pt idx="29">
                  <c:v>0.42139700000000002</c:v>
                </c:pt>
                <c:pt idx="30">
                  <c:v>0.42453200000000002</c:v>
                </c:pt>
                <c:pt idx="31">
                  <c:v>0.43134800000000001</c:v>
                </c:pt>
                <c:pt idx="32">
                  <c:v>0.44109799999999999</c:v>
                </c:pt>
                <c:pt idx="33">
                  <c:v>0.44280599999999998</c:v>
                </c:pt>
                <c:pt idx="34">
                  <c:v>0.44800600000000002</c:v>
                </c:pt>
                <c:pt idx="35">
                  <c:v>0.45727200000000001</c:v>
                </c:pt>
                <c:pt idx="36">
                  <c:v>0.45868599999999998</c:v>
                </c:pt>
                <c:pt idx="37">
                  <c:v>0.46748899999999999</c:v>
                </c:pt>
                <c:pt idx="38">
                  <c:v>0.47759400000000002</c:v>
                </c:pt>
                <c:pt idx="39">
                  <c:v>0.489062</c:v>
                </c:pt>
                <c:pt idx="40">
                  <c:v>0.49939699999999998</c:v>
                </c:pt>
                <c:pt idx="41">
                  <c:v>0.51590999999999998</c:v>
                </c:pt>
                <c:pt idx="42">
                  <c:v>0.53392099999999998</c:v>
                </c:pt>
                <c:pt idx="43">
                  <c:v>0.55589599999999995</c:v>
                </c:pt>
                <c:pt idx="44">
                  <c:v>0.57313599999999998</c:v>
                </c:pt>
                <c:pt idx="45">
                  <c:v>0.60100299999999995</c:v>
                </c:pt>
                <c:pt idx="46">
                  <c:v>0.63091799999999998</c:v>
                </c:pt>
                <c:pt idx="47">
                  <c:v>0.65059800000000001</c:v>
                </c:pt>
                <c:pt idx="48">
                  <c:v>0.67715599999999998</c:v>
                </c:pt>
                <c:pt idx="49">
                  <c:v>0.69469999999999998</c:v>
                </c:pt>
                <c:pt idx="50">
                  <c:v>0.70631100000000002</c:v>
                </c:pt>
                <c:pt idx="51">
                  <c:v>0.71404999999999996</c:v>
                </c:pt>
                <c:pt idx="52">
                  <c:v>0.70125499999999996</c:v>
                </c:pt>
                <c:pt idx="53">
                  <c:v>0.69345299999999999</c:v>
                </c:pt>
                <c:pt idx="54">
                  <c:v>0.67162100000000002</c:v>
                </c:pt>
                <c:pt idx="55">
                  <c:v>0.64712199999999998</c:v>
                </c:pt>
                <c:pt idx="56">
                  <c:v>0.615286</c:v>
                </c:pt>
                <c:pt idx="57">
                  <c:v>0.585731</c:v>
                </c:pt>
                <c:pt idx="58">
                  <c:v>0.54656499999999997</c:v>
                </c:pt>
                <c:pt idx="59">
                  <c:v>0.514544</c:v>
                </c:pt>
                <c:pt idx="60">
                  <c:v>0.47469099999999997</c:v>
                </c:pt>
                <c:pt idx="61">
                  <c:v>0.445048</c:v>
                </c:pt>
                <c:pt idx="62">
                  <c:v>0.429842</c:v>
                </c:pt>
                <c:pt idx="63">
                  <c:v>0.42384100000000002</c:v>
                </c:pt>
                <c:pt idx="64">
                  <c:v>0.42874800000000002</c:v>
                </c:pt>
                <c:pt idx="65">
                  <c:v>0.43094300000000002</c:v>
                </c:pt>
                <c:pt idx="66">
                  <c:v>0.43853199999999998</c:v>
                </c:pt>
                <c:pt idx="67">
                  <c:v>0.44948500000000002</c:v>
                </c:pt>
                <c:pt idx="68">
                  <c:v>0.46036199999999999</c:v>
                </c:pt>
                <c:pt idx="69">
                  <c:v>0.47219</c:v>
                </c:pt>
                <c:pt idx="70">
                  <c:v>0.48727599999999999</c:v>
                </c:pt>
                <c:pt idx="71">
                  <c:v>0.50670499999999996</c:v>
                </c:pt>
                <c:pt idx="72">
                  <c:v>0.51427699999999998</c:v>
                </c:pt>
                <c:pt idx="73">
                  <c:v>0.53148899999999999</c:v>
                </c:pt>
                <c:pt idx="74">
                  <c:v>0.54355900000000001</c:v>
                </c:pt>
                <c:pt idx="75">
                  <c:v>0.54671700000000001</c:v>
                </c:pt>
                <c:pt idx="76">
                  <c:v>0.54558099999999998</c:v>
                </c:pt>
                <c:pt idx="77">
                  <c:v>0.54637000000000002</c:v>
                </c:pt>
                <c:pt idx="78">
                  <c:v>0.53835500000000003</c:v>
                </c:pt>
                <c:pt idx="79">
                  <c:v>0.52370300000000003</c:v>
                </c:pt>
                <c:pt idx="80">
                  <c:v>0.50244200000000006</c:v>
                </c:pt>
                <c:pt idx="81">
                  <c:v>0.48462699999999997</c:v>
                </c:pt>
                <c:pt idx="82">
                  <c:v>0.46038899999999999</c:v>
                </c:pt>
                <c:pt idx="83">
                  <c:v>0.43859900000000002</c:v>
                </c:pt>
                <c:pt idx="84">
                  <c:v>0.41361500000000001</c:v>
                </c:pt>
                <c:pt idx="85">
                  <c:v>0.39295600000000003</c:v>
                </c:pt>
                <c:pt idx="86">
                  <c:v>0.380519</c:v>
                </c:pt>
                <c:pt idx="87">
                  <c:v>0.37403500000000001</c:v>
                </c:pt>
                <c:pt idx="88">
                  <c:v>0.375695</c:v>
                </c:pt>
                <c:pt idx="89">
                  <c:v>0.36652699999999999</c:v>
                </c:pt>
                <c:pt idx="90">
                  <c:v>0.37525500000000001</c:v>
                </c:pt>
                <c:pt idx="91">
                  <c:v>0.37338700000000002</c:v>
                </c:pt>
                <c:pt idx="92">
                  <c:v>0.36727900000000002</c:v>
                </c:pt>
                <c:pt idx="93">
                  <c:v>0.37291400000000002</c:v>
                </c:pt>
                <c:pt idx="94">
                  <c:v>0.37795200000000001</c:v>
                </c:pt>
                <c:pt idx="95">
                  <c:v>0.37647900000000001</c:v>
                </c:pt>
                <c:pt idx="96">
                  <c:v>0.375442</c:v>
                </c:pt>
                <c:pt idx="97">
                  <c:v>0.37291600000000003</c:v>
                </c:pt>
                <c:pt idx="98">
                  <c:v>0.36781900000000001</c:v>
                </c:pt>
                <c:pt idx="99">
                  <c:v>0.368925</c:v>
                </c:pt>
                <c:pt idx="100">
                  <c:v>0.37629899999999999</c:v>
                </c:pt>
                <c:pt idx="101">
                  <c:v>0.36970399999999998</c:v>
                </c:pt>
                <c:pt idx="102">
                  <c:v>0.37603300000000001</c:v>
                </c:pt>
                <c:pt idx="103">
                  <c:v>0.36707800000000002</c:v>
                </c:pt>
                <c:pt idx="104">
                  <c:v>0.37528099999999998</c:v>
                </c:pt>
                <c:pt idx="105">
                  <c:v>0.36933700000000003</c:v>
                </c:pt>
                <c:pt idx="106">
                  <c:v>0.36856800000000001</c:v>
                </c:pt>
                <c:pt idx="107">
                  <c:v>0.369336</c:v>
                </c:pt>
                <c:pt idx="108">
                  <c:v>0.36465599999999998</c:v>
                </c:pt>
                <c:pt idx="109">
                  <c:v>0.35882700000000001</c:v>
                </c:pt>
                <c:pt idx="110">
                  <c:v>0.36209799999999998</c:v>
                </c:pt>
                <c:pt idx="111">
                  <c:v>0.36203000000000002</c:v>
                </c:pt>
                <c:pt idx="112">
                  <c:v>0.36370799999999998</c:v>
                </c:pt>
                <c:pt idx="113">
                  <c:v>0.36116900000000002</c:v>
                </c:pt>
                <c:pt idx="114">
                  <c:v>0.36510799999999999</c:v>
                </c:pt>
                <c:pt idx="115">
                  <c:v>0.35335299999999997</c:v>
                </c:pt>
                <c:pt idx="116">
                  <c:v>0.35973699999999997</c:v>
                </c:pt>
                <c:pt idx="117">
                  <c:v>0.35993199999999997</c:v>
                </c:pt>
                <c:pt idx="118">
                  <c:v>0.359794</c:v>
                </c:pt>
                <c:pt idx="119">
                  <c:v>0.360379</c:v>
                </c:pt>
                <c:pt idx="120">
                  <c:v>0.354547</c:v>
                </c:pt>
                <c:pt idx="121">
                  <c:v>0.35221799999999998</c:v>
                </c:pt>
                <c:pt idx="122">
                  <c:v>0.358242</c:v>
                </c:pt>
                <c:pt idx="123">
                  <c:v>0.36001100000000003</c:v>
                </c:pt>
                <c:pt idx="124">
                  <c:v>0.36240800000000001</c:v>
                </c:pt>
                <c:pt idx="125">
                  <c:v>0.35717500000000002</c:v>
                </c:pt>
                <c:pt idx="126">
                  <c:v>0.35278199999999998</c:v>
                </c:pt>
                <c:pt idx="127">
                  <c:v>0.35259600000000002</c:v>
                </c:pt>
                <c:pt idx="128">
                  <c:v>0.35837000000000002</c:v>
                </c:pt>
                <c:pt idx="129">
                  <c:v>0.35793700000000001</c:v>
                </c:pt>
                <c:pt idx="130">
                  <c:v>0.35194599999999998</c:v>
                </c:pt>
                <c:pt idx="131">
                  <c:v>0.35486200000000001</c:v>
                </c:pt>
                <c:pt idx="132">
                  <c:v>0.35275699999999999</c:v>
                </c:pt>
                <c:pt idx="133">
                  <c:v>0.352626</c:v>
                </c:pt>
                <c:pt idx="134">
                  <c:v>0.35256999999999999</c:v>
                </c:pt>
                <c:pt idx="135">
                  <c:v>0.35307300000000003</c:v>
                </c:pt>
                <c:pt idx="136">
                  <c:v>0.35059099999999999</c:v>
                </c:pt>
                <c:pt idx="137">
                  <c:v>0.35528700000000002</c:v>
                </c:pt>
                <c:pt idx="138">
                  <c:v>0.35027399999999997</c:v>
                </c:pt>
                <c:pt idx="139">
                  <c:v>0.347306</c:v>
                </c:pt>
                <c:pt idx="140">
                  <c:v>0.35373599999999999</c:v>
                </c:pt>
                <c:pt idx="141">
                  <c:v>0.350684</c:v>
                </c:pt>
                <c:pt idx="142">
                  <c:v>0.344003</c:v>
                </c:pt>
                <c:pt idx="143">
                  <c:v>0.34569699999999998</c:v>
                </c:pt>
                <c:pt idx="144">
                  <c:v>0.35041699999999998</c:v>
                </c:pt>
                <c:pt idx="145">
                  <c:v>0.354995</c:v>
                </c:pt>
                <c:pt idx="146">
                  <c:v>0.35485100000000003</c:v>
                </c:pt>
                <c:pt idx="147">
                  <c:v>0.35647800000000002</c:v>
                </c:pt>
                <c:pt idx="148">
                  <c:v>0.35544199999999998</c:v>
                </c:pt>
                <c:pt idx="149">
                  <c:v>0.35867399999999999</c:v>
                </c:pt>
                <c:pt idx="150">
                  <c:v>0.35261199999999998</c:v>
                </c:pt>
                <c:pt idx="151">
                  <c:v>0.34674500000000003</c:v>
                </c:pt>
                <c:pt idx="152">
                  <c:v>0.34897800000000001</c:v>
                </c:pt>
                <c:pt idx="153">
                  <c:v>0.35007899999999997</c:v>
                </c:pt>
                <c:pt idx="154">
                  <c:v>0.35247299999999998</c:v>
                </c:pt>
                <c:pt idx="155">
                  <c:v>0.33915699999999999</c:v>
                </c:pt>
                <c:pt idx="156">
                  <c:v>0.34952</c:v>
                </c:pt>
                <c:pt idx="157">
                  <c:v>0.35144199999999998</c:v>
                </c:pt>
                <c:pt idx="158">
                  <c:v>0.34556700000000001</c:v>
                </c:pt>
                <c:pt idx="159">
                  <c:v>0.35672399999999999</c:v>
                </c:pt>
                <c:pt idx="160">
                  <c:v>0.35575499999999999</c:v>
                </c:pt>
                <c:pt idx="161">
                  <c:v>0.35355799999999998</c:v>
                </c:pt>
                <c:pt idx="162">
                  <c:v>0.35204400000000002</c:v>
                </c:pt>
                <c:pt idx="163">
                  <c:v>0.35146100000000002</c:v>
                </c:pt>
                <c:pt idx="164">
                  <c:v>0.34800300000000001</c:v>
                </c:pt>
                <c:pt idx="165">
                  <c:v>0.34892499999999999</c:v>
                </c:pt>
                <c:pt idx="166">
                  <c:v>0.34935899999999998</c:v>
                </c:pt>
                <c:pt idx="167">
                  <c:v>0.339169</c:v>
                </c:pt>
                <c:pt idx="168">
                  <c:v>0.34914899999999999</c:v>
                </c:pt>
                <c:pt idx="169">
                  <c:v>0.34188299999999999</c:v>
                </c:pt>
                <c:pt idx="170">
                  <c:v>0.34893000000000002</c:v>
                </c:pt>
                <c:pt idx="171">
                  <c:v>0.345692</c:v>
                </c:pt>
                <c:pt idx="172">
                  <c:v>0.34783799999999998</c:v>
                </c:pt>
                <c:pt idx="173">
                  <c:v>0.34435100000000002</c:v>
                </c:pt>
                <c:pt idx="174">
                  <c:v>0.34403499999999998</c:v>
                </c:pt>
                <c:pt idx="175">
                  <c:v>0.342839</c:v>
                </c:pt>
                <c:pt idx="176">
                  <c:v>0.34509200000000001</c:v>
                </c:pt>
                <c:pt idx="177">
                  <c:v>0.34658299999999997</c:v>
                </c:pt>
                <c:pt idx="178">
                  <c:v>0.35286400000000001</c:v>
                </c:pt>
                <c:pt idx="179">
                  <c:v>0.34917999999999999</c:v>
                </c:pt>
                <c:pt idx="180">
                  <c:v>0.34414</c:v>
                </c:pt>
                <c:pt idx="181">
                  <c:v>0.35043800000000003</c:v>
                </c:pt>
                <c:pt idx="182">
                  <c:v>0.34770699999999999</c:v>
                </c:pt>
                <c:pt idx="183">
                  <c:v>0.35131899999999999</c:v>
                </c:pt>
                <c:pt idx="184">
                  <c:v>0.345551</c:v>
                </c:pt>
                <c:pt idx="185">
                  <c:v>0.34653899999999999</c:v>
                </c:pt>
                <c:pt idx="186">
                  <c:v>0.345752</c:v>
                </c:pt>
                <c:pt idx="187">
                  <c:v>0.35354099999999999</c:v>
                </c:pt>
                <c:pt idx="188">
                  <c:v>0.34444799999999998</c:v>
                </c:pt>
                <c:pt idx="189">
                  <c:v>0.35237800000000002</c:v>
                </c:pt>
                <c:pt idx="190">
                  <c:v>0.354354</c:v>
                </c:pt>
                <c:pt idx="191">
                  <c:v>0.34154400000000001</c:v>
                </c:pt>
                <c:pt idx="192">
                  <c:v>0.345609</c:v>
                </c:pt>
                <c:pt idx="193">
                  <c:v>0.34348099999999998</c:v>
                </c:pt>
                <c:pt idx="194">
                  <c:v>0.345665</c:v>
                </c:pt>
                <c:pt idx="195">
                  <c:v>0.34786699999999998</c:v>
                </c:pt>
                <c:pt idx="196">
                  <c:v>0.34381699999999998</c:v>
                </c:pt>
                <c:pt idx="197">
                  <c:v>0.34439199999999998</c:v>
                </c:pt>
                <c:pt idx="198">
                  <c:v>0.34310600000000002</c:v>
                </c:pt>
                <c:pt idx="199">
                  <c:v>0.344391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0.40195633602274988</c:v>
                </c:pt>
                <c:pt idx="1">
                  <c:v>0.40248561475803479</c:v>
                </c:pt>
                <c:pt idx="2">
                  <c:v>0.40301154881467699</c:v>
                </c:pt>
                <c:pt idx="3">
                  <c:v>0.40353335699305354</c:v>
                </c:pt>
                <c:pt idx="4">
                  <c:v>0.40405016736535115</c:v>
                </c:pt>
                <c:pt idx="5">
                  <c:v>0.40456101602256062</c:v>
                </c:pt>
                <c:pt idx="6">
                  <c:v>0.40506484939962561</c:v>
                </c:pt>
                <c:pt idx="7">
                  <c:v>0.40556053190418229</c:v>
                </c:pt>
                <c:pt idx="8">
                  <c:v>0.40604686119907552</c:v>
                </c:pt>
                <c:pt idx="9">
                  <c:v>0.40652259429331417</c:v>
                </c:pt>
                <c:pt idx="10">
                  <c:v>0.4069864886099</c:v>
                </c:pt>
                <c:pt idx="11">
                  <c:v>0.4074373634449408</c:v>
                </c:pt>
                <c:pt idx="12">
                  <c:v>0.40787418871946984</c:v>
                </c:pt>
                <c:pt idx="13">
                  <c:v>0.40829620963813706</c:v>
                </c:pt>
                <c:pt idx="14">
                  <c:v>0.40870311775516588</c:v>
                </c:pt>
                <c:pt idx="15">
                  <c:v>0.40909528090354069</c:v>
                </c:pt>
                <c:pt idx="16">
                  <c:v>0.40947404629602546</c:v>
                </c:pt>
                <c:pt idx="17">
                  <c:v>0.40984213260041291</c:v>
                </c:pt>
                <c:pt idx="18">
                  <c:v>0.41020412757496194</c:v>
                </c:pt>
                <c:pt idx="19">
                  <c:v>0.41056710747174896</c:v>
                </c:pt>
                <c:pt idx="20">
                  <c:v>0.4109413923315966</c:v>
                </c:pt>
                <c:pt idx="21">
                  <c:v>0.41134144689239938</c:v>
                </c:pt>
                <c:pt idx="22">
                  <c:v>0.41178692947988693</c:v>
                </c:pt>
                <c:pt idx="23">
                  <c:v>0.4123038803640004</c:v>
                </c:pt>
                <c:pt idx="24">
                  <c:v>0.41292602621273422</c:v>
                </c:pt>
                <c:pt idx="25">
                  <c:v>0.41369615829850948</c:v>
                </c:pt>
                <c:pt idx="26">
                  <c:v>0.41466751926064827</c:v>
                </c:pt>
                <c:pt idx="27">
                  <c:v>0.41590510730286523</c:v>
                </c:pt>
                <c:pt idx="28">
                  <c:v>0.41748677918079674</c:v>
                </c:pt>
                <c:pt idx="29">
                  <c:v>0.41950400643495239</c:v>
                </c:pt>
                <c:pt idx="30">
                  <c:v>0.42206211602634497</c:v>
                </c:pt>
                <c:pt idx="31">
                  <c:v>0.42527983046923007</c:v>
                </c:pt>
                <c:pt idx="32">
                  <c:v>0.4292879177960493</c:v>
                </c:pt>
                <c:pt idx="33">
                  <c:v>0.4342267723746443</c:v>
                </c:pt>
                <c:pt idx="34">
                  <c:v>0.44024277743030421</c:v>
                </c:pt>
                <c:pt idx="35">
                  <c:v>0.44748335168775843</c:v>
                </c:pt>
                <c:pt idx="36">
                  <c:v>0.45609065633359508</c:v>
                </c:pt>
                <c:pt idx="37">
                  <c:v>0.46619403128058551</c:v>
                </c:pt>
                <c:pt idx="38">
                  <c:v>0.47790133131096846</c:v>
                </c:pt>
                <c:pt idx="39">
                  <c:v>0.4912894193449171</c:v>
                </c:pt>
                <c:pt idx="40">
                  <c:v>0.50639409653935474</c:v>
                </c:pt>
                <c:pt idx="41">
                  <c:v>0.52319961606772303</c:v>
                </c:pt>
                <c:pt idx="42">
                  <c:v>0.54162749832927637</c:v>
                </c:pt>
                <c:pt idx="43">
                  <c:v>0.56152348568312227</c:v>
                </c:pt>
                <c:pt idx="44">
                  <c:v>0.58264012026603673</c:v>
                </c:pt>
                <c:pt idx="45">
                  <c:v>0.60461100513919597</c:v>
                </c:pt>
                <c:pt idx="46">
                  <c:v>0.62691253916391254</c:v>
                </c:pt>
                <c:pt idx="47">
                  <c:v>0.64881196768311933</c:v>
                </c:pt>
                <c:pt idx="48">
                  <c:v>0.66930933373945811</c:v>
                </c:pt>
                <c:pt idx="49">
                  <c:v>0.68709581502236938</c:v>
                </c:pt>
                <c:pt idx="50">
                  <c:v>0.70056761952800228</c:v>
                </c:pt>
                <c:pt idx="51">
                  <c:v>0.70794238047457958</c:v>
                </c:pt>
                <c:pt idx="52">
                  <c:v>0.70750999755585164</c:v>
                </c:pt>
                <c:pt idx="53">
                  <c:v>0.69800438569132284</c:v>
                </c:pt>
                <c:pt idx="54">
                  <c:v>0.67901617471706166</c:v>
                </c:pt>
                <c:pt idx="55">
                  <c:v>0.65130955544436486</c:v>
                </c:pt>
                <c:pt idx="56">
                  <c:v>0.61689844661143767</c:v>
                </c:pt>
                <c:pt idx="57">
                  <c:v>0.57880049493209451</c:v>
                </c:pt>
                <c:pt idx="58">
                  <c:v>0.54050564882116925</c:v>
                </c:pt>
                <c:pt idx="59">
                  <c:v>0.50531466316082052</c:v>
                </c:pt>
                <c:pt idx="60">
                  <c:v>0.47575894986465017</c:v>
                </c:pt>
                <c:pt idx="61">
                  <c:v>0.45327537251366956</c:v>
                </c:pt>
                <c:pt idx="62">
                  <c:v>0.4381992305712013</c:v>
                </c:pt>
                <c:pt idx="63">
                  <c:v>0.43001539235483804</c:v>
                </c:pt>
                <c:pt idx="64">
                  <c:v>0.4277306181070436</c:v>
                </c:pt>
                <c:pt idx="65">
                  <c:v>0.43022471220316344</c:v>
                </c:pt>
                <c:pt idx="66">
                  <c:v>0.43648818982685939</c:v>
                </c:pt>
                <c:pt idx="67">
                  <c:v>0.4457213674537116</c:v>
                </c:pt>
                <c:pt idx="68">
                  <c:v>0.45732032132221806</c:v>
                </c:pt>
                <c:pt idx="69">
                  <c:v>0.47079529861595976</c:v>
                </c:pt>
                <c:pt idx="70">
                  <c:v>0.48566274321032987</c:v>
                </c:pt>
                <c:pt idx="71">
                  <c:v>0.50133807783374829</c:v>
                </c:pt>
                <c:pt idx="72">
                  <c:v>0.5170462092956678</c:v>
                </c:pt>
                <c:pt idx="73">
                  <c:v>0.53176639033891182</c:v>
                </c:pt>
                <c:pt idx="74">
                  <c:v>0.54423482119264144</c:v>
                </c:pt>
                <c:pt idx="75">
                  <c:v>0.55303245073202933</c:v>
                </c:pt>
                <c:pt idx="76">
                  <c:v>0.55677476066130283</c:v>
                </c:pt>
                <c:pt idx="77">
                  <c:v>0.55438823397436854</c:v>
                </c:pt>
                <c:pt idx="78">
                  <c:v>0.54541162811004462</c:v>
                </c:pt>
                <c:pt idx="79">
                  <c:v>0.53022160138267194</c:v>
                </c:pt>
                <c:pt idx="80">
                  <c:v>0.5100800445226028</c:v>
                </c:pt>
                <c:pt idx="81">
                  <c:v>0.48694972811976539</c:v>
                </c:pt>
                <c:pt idx="82">
                  <c:v>0.46311154205090105</c:v>
                </c:pt>
                <c:pt idx="83">
                  <c:v>0.44069967377460889</c:v>
                </c:pt>
                <c:pt idx="84">
                  <c:v>0.42130571030460784</c:v>
                </c:pt>
                <c:pt idx="85">
                  <c:v>0.40576942423734114</c:v>
                </c:pt>
                <c:pt idx="86">
                  <c:v>0.39419216543277497</c:v>
                </c:pt>
                <c:pt idx="87">
                  <c:v>0.38612302623998535</c:v>
                </c:pt>
                <c:pt idx="88">
                  <c:v>0.38081922399251072</c:v>
                </c:pt>
                <c:pt idx="89">
                  <c:v>0.37748455727523716</c:v>
                </c:pt>
                <c:pt idx="90">
                  <c:v>0.37542843912980162</c:v>
                </c:pt>
                <c:pt idx="91">
                  <c:v>0.3741347591866574</c:v>
                </c:pt>
                <c:pt idx="92">
                  <c:v>0.37326226857927153</c:v>
                </c:pt>
                <c:pt idx="93">
                  <c:v>0.37260901756904374</c:v>
                </c:pt>
                <c:pt idx="94">
                  <c:v>0.3720679798647763</c:v>
                </c:pt>
                <c:pt idx="95">
                  <c:v>0.37158925712526064</c:v>
                </c:pt>
                <c:pt idx="96">
                  <c:v>0.37115380456063418</c:v>
                </c:pt>
                <c:pt idx="97">
                  <c:v>0.37075752056207306</c:v>
                </c:pt>
                <c:pt idx="98">
                  <c:v>0.37040242547666891</c:v>
                </c:pt>
                <c:pt idx="99">
                  <c:v>0.37009182659923029</c:v>
                </c:pt>
                <c:pt idx="100">
                  <c:v>0.36982730793170476</c:v>
                </c:pt>
                <c:pt idx="101">
                  <c:v>0.36960626082698789</c:v>
                </c:pt>
                <c:pt idx="102">
                  <c:v>0.36941928260276385</c:v>
                </c:pt>
                <c:pt idx="103">
                  <c:v>0.36924733288543321</c:v>
                </c:pt>
                <c:pt idx="104">
                  <c:v>0.36905942023395621</c:v>
                </c:pt>
                <c:pt idx="105">
                  <c:v>0.3688128428044502</c:v>
                </c:pt>
                <c:pt idx="106">
                  <c:v>0.36845879333508275</c:v>
                </c:pt>
                <c:pt idx="107">
                  <c:v>0.36795484771419318</c:v>
                </c:pt>
                <c:pt idx="108">
                  <c:v>0.36728164306862521</c:v>
                </c:pt>
                <c:pt idx="109">
                  <c:v>0.36645595788201085</c:v>
                </c:pt>
                <c:pt idx="110">
                  <c:v>0.36553114379254875</c:v>
                </c:pt>
                <c:pt idx="111">
                  <c:v>0.36458162808666605</c:v>
                </c:pt>
                <c:pt idx="112">
                  <c:v>0.36367811831401503</c:v>
                </c:pt>
                <c:pt idx="113">
                  <c:v>0.3628663848863582</c:v>
                </c:pt>
                <c:pt idx="114">
                  <c:v>0.36215965350682783</c:v>
                </c:pt>
                <c:pt idx="115">
                  <c:v>0.36154530852823635</c:v>
                </c:pt>
                <c:pt idx="116">
                  <c:v>0.36099864816600025</c:v>
                </c:pt>
                <c:pt idx="117">
                  <c:v>0.36049514170189711</c:v>
                </c:pt>
                <c:pt idx="118">
                  <c:v>0.36001678753124522</c:v>
                </c:pt>
                <c:pt idx="119">
                  <c:v>0.35955300081188002</c:v>
                </c:pt>
                <c:pt idx="120">
                  <c:v>0.35909871457825321</c:v>
                </c:pt>
                <c:pt idx="121">
                  <c:v>0.35865205382113668</c:v>
                </c:pt>
                <c:pt idx="122">
                  <c:v>0.35821266420328762</c:v>
                </c:pt>
                <c:pt idx="123">
                  <c:v>0.35778080506447762</c:v>
                </c:pt>
                <c:pt idx="124">
                  <c:v>0.35735694811800228</c:v>
                </c:pt>
                <c:pt idx="125">
                  <c:v>0.35694162543167868</c:v>
                </c:pt>
                <c:pt idx="126">
                  <c:v>0.35653537596449386</c:v>
                </c:pt>
                <c:pt idx="127">
                  <c:v>0.35613872414880932</c:v>
                </c:pt>
                <c:pt idx="128">
                  <c:v>0.35575216695002243</c:v>
                </c:pt>
                <c:pt idx="129">
                  <c:v>0.35537616258617827</c:v>
                </c:pt>
                <c:pt idx="130">
                  <c:v>0.35501111941818059</c:v>
                </c:pt>
                <c:pt idx="131">
                  <c:v>0.35465738496502774</c:v>
                </c:pt>
                <c:pt idx="132">
                  <c:v>0.35431523535512921</c:v>
                </c:pt>
                <c:pt idx="133">
                  <c:v>0.35398486561537101</c:v>
                </c:pt>
                <c:pt idx="134">
                  <c:v>0.35366638122012778</c:v>
                </c:pt>
                <c:pt idx="135">
                  <c:v>0.35335979131005568</c:v>
                </c:pt>
                <c:pt idx="136">
                  <c:v>0.35306500395011775</c:v>
                </c:pt>
                <c:pt idx="137">
                  <c:v>0.35278182372893552</c:v>
                </c:pt>
                <c:pt idx="138">
                  <c:v>0.3525099519097985</c:v>
                </c:pt>
                <c:pt idx="139">
                  <c:v>0.35224898923255904</c:v>
                </c:pt>
                <c:pt idx="140">
                  <c:v>0.35199844134245678</c:v>
                </c:pt>
                <c:pt idx="141">
                  <c:v>0.35175772669553695</c:v>
                </c:pt>
                <c:pt idx="142">
                  <c:v>0.35152618667034918</c:v>
                </c:pt>
                <c:pt idx="143">
                  <c:v>0.3513030975112868</c:v>
                </c:pt>
                <c:pt idx="144">
                  <c:v>0.35108768364814003</c:v>
                </c:pt>
                <c:pt idx="145">
                  <c:v>0.35087913188483671</c:v>
                </c:pt>
                <c:pt idx="146">
                  <c:v>0.35067660593077382</c:v>
                </c:pt>
                <c:pt idx="147">
                  <c:v>0.35047926076045055</c:v>
                </c:pt>
                <c:pt idx="148">
                  <c:v>0.35028625632833271</c:v>
                </c:pt>
                <c:pt idx="149">
                  <c:v>0.3500967702307714</c:v>
                </c:pt>
                <c:pt idx="150">
                  <c:v>0.34991000898859531</c:v>
                </c:pt>
                <c:pt idx="151">
                  <c:v>0.3497252177152439</c:v>
                </c:pt>
                <c:pt idx="152">
                  <c:v>0.34954168802871832</c:v>
                </c:pt>
                <c:pt idx="153">
                  <c:v>0.34935876415472678</c:v>
                </c:pt>
                <c:pt idx="154">
                  <c:v>0.34917584724804274</c:v>
                </c:pt>
                <c:pt idx="155">
                  <c:v>0.3489923980257138</c:v>
                </c:pt>
                <c:pt idx="156">
                  <c:v>0.3488079378573759</c:v>
                </c:pt>
                <c:pt idx="157">
                  <c:v>0.34862204849406553</c:v>
                </c:pt>
                <c:pt idx="158">
                  <c:v>0.34843437063828847</c:v>
                </c:pt>
                <c:pt idx="159">
                  <c:v>0.3482446015663182</c:v>
                </c:pt>
                <c:pt idx="160">
                  <c:v>0.34805249201091842</c:v>
                </c:pt>
                <c:pt idx="161">
                  <c:v>0.34785784250134849</c:v>
                </c:pt>
                <c:pt idx="162">
                  <c:v>0.3476604993400278</c:v>
                </c:pt>
                <c:pt idx="163">
                  <c:v>0.34746035037387041</c:v>
                </c:pt>
                <c:pt idx="164">
                  <c:v>0.34725732069498105</c:v>
                </c:pt>
                <c:pt idx="165">
                  <c:v>0.34705136838173095</c:v>
                </c:pt>
                <c:pt idx="166">
                  <c:v>0.34684248036839882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0.40195628623350055</c:v>
                </c:pt>
                <c:pt idx="1">
                  <c:v>0.40248552790366482</c:v>
                </c:pt>
                <c:pt idx="2">
                  <c:v>0.40301139879776215</c:v>
                </c:pt>
                <c:pt idx="3">
                  <c:v>0.40353310043760338</c:v>
                </c:pt>
                <c:pt idx="4">
                  <c:v>0.40404973294044089</c:v>
                </c:pt>
                <c:pt idx="5">
                  <c:v>0.40456028767167157</c:v>
                </c:pt>
                <c:pt idx="6">
                  <c:v>0.40506364030845726</c:v>
                </c:pt>
                <c:pt idx="7">
                  <c:v>0.40555854457457424</c:v>
                </c:pt>
                <c:pt idx="8">
                  <c:v>0.40604362695183338</c:v>
                </c:pt>
                <c:pt idx="9">
                  <c:v>0.40651738271834209</c:v>
                </c:pt>
                <c:pt idx="10">
                  <c:v>0.40697817370621991</c:v>
                </c:pt>
                <c:pt idx="11">
                  <c:v>0.40742422820787655</c:v>
                </c:pt>
                <c:pt idx="12">
                  <c:v>0.40785364348662517</c:v>
                </c:pt>
                <c:pt idx="13">
                  <c:v>0.40826439135958426</c:v>
                </c:pt>
                <c:pt idx="14">
                  <c:v>0.40865432731331325</c:v>
                </c:pt>
                <c:pt idx="15">
                  <c:v>0.40902120358003297</c:v>
                </c:pt>
                <c:pt idx="16">
                  <c:v>0.4093626865393335</c:v>
                </c:pt>
                <c:pt idx="17">
                  <c:v>0.40967637871249185</c:v>
                </c:pt>
                <c:pt idx="18">
                  <c:v>0.40995984548087527</c:v>
                </c:pt>
                <c:pt idx="19">
                  <c:v>0.41021064648558542</c:v>
                </c:pt>
                <c:pt idx="20">
                  <c:v>0.41042637145477945</c:v>
                </c:pt>
                <c:pt idx="21">
                  <c:v>0.41060467996401279</c:v>
                </c:pt>
                <c:pt idx="22">
                  <c:v>0.41074334437376481</c:v>
                </c:pt>
                <c:pt idx="23">
                  <c:v>0.41084029492167257</c:v>
                </c:pt>
                <c:pt idx="24">
                  <c:v>0.41089366569346941</c:v>
                </c:pt>
                <c:pt idx="25">
                  <c:v>0.41090183997762475</c:v>
                </c:pt>
                <c:pt idx="26">
                  <c:v>0.4108634933468065</c:v>
                </c:pt>
                <c:pt idx="27">
                  <c:v>0.41077763272600903</c:v>
                </c:pt>
                <c:pt idx="28">
                  <c:v>0.41064362972025015</c:v>
                </c:pt>
                <c:pt idx="29">
                  <c:v>0.41046124659549738</c:v>
                </c:pt>
                <c:pt idx="30">
                  <c:v>0.41023065353761246</c:v>
                </c:pt>
                <c:pt idx="31">
                  <c:v>0.40995243614817356</c:v>
                </c:pt>
                <c:pt idx="32">
                  <c:v>0.40962759255516723</c:v>
                </c:pt>
                <c:pt idx="33">
                  <c:v>0.40925751999349086</c:v>
                </c:pt>
                <c:pt idx="34">
                  <c:v>0.40884399121074183</c:v>
                </c:pt>
                <c:pt idx="35">
                  <c:v>0.40838912154019386</c:v>
                </c:pt>
                <c:pt idx="36">
                  <c:v>0.40789532791806449</c:v>
                </c:pt>
                <c:pt idx="37">
                  <c:v>0.40736528147379103</c:v>
                </c:pt>
                <c:pt idx="38">
                  <c:v>0.40680185556589665</c:v>
                </c:pt>
                <c:pt idx="39">
                  <c:v>0.40620807125857245</c:v>
                </c:pt>
                <c:pt idx="40">
                  <c:v>0.40558704223328007</c:v>
                </c:pt>
                <c:pt idx="41">
                  <c:v>0.40494192101441495</c:v>
                </c:pt>
                <c:pt idx="42">
                  <c:v>0.40427584817640316</c:v>
                </c:pt>
                <c:pt idx="43">
                  <c:v>0.40359190591590277</c:v>
                </c:pt>
                <c:pt idx="44">
                  <c:v>0.40289307704459554</c:v>
                </c:pt>
                <c:pt idx="45">
                  <c:v>0.40218221011294825</c:v>
                </c:pt>
                <c:pt idx="46">
                  <c:v>0.40146199103825159</c:v>
                </c:pt>
                <c:pt idx="47">
                  <c:v>0.40073492130162025</c:v>
                </c:pt>
                <c:pt idx="48">
                  <c:v>0.40000330251323907</c:v>
                </c:pt>
                <c:pt idx="49">
                  <c:v>0.3992692269318836</c:v>
                </c:pt>
                <c:pt idx="50">
                  <c:v>0.39853457336700893</c:v>
                </c:pt>
                <c:pt idx="51">
                  <c:v>0.39780100778825828</c:v>
                </c:pt>
                <c:pt idx="52">
                  <c:v>0.39706998791334586</c:v>
                </c:pt>
                <c:pt idx="53">
                  <c:v>0.39634277103384113</c:v>
                </c:pt>
                <c:pt idx="54">
                  <c:v>0.39562042436112804</c:v>
                </c:pt>
                <c:pt idx="55">
                  <c:v>0.39490383722318323</c:v>
                </c:pt>
                <c:pt idx="56">
                  <c:v>0.39419373450866507</c:v>
                </c:pt>
                <c:pt idx="57">
                  <c:v>0.39349069083091581</c:v>
                </c:pt>
                <c:pt idx="58">
                  <c:v>0.39279514496481521</c:v>
                </c:pt>
                <c:pt idx="59">
                  <c:v>0.39210741418922601</c:v>
                </c:pt>
                <c:pt idx="60">
                  <c:v>0.39142770824353268</c:v>
                </c:pt>
                <c:pt idx="61">
                  <c:v>0.39075614267611691</c:v>
                </c:pt>
                <c:pt idx="62">
                  <c:v>0.3900927514241142</c:v>
                </c:pt>
                <c:pt idx="63">
                  <c:v>0.38943749851682063</c:v>
                </c:pt>
                <c:pt idx="64">
                  <c:v>0.38879028883961864</c:v>
                </c:pt>
                <c:pt idx="65">
                  <c:v>0.3881509779316335</c:v>
                </c:pt>
                <c:pt idx="66">
                  <c:v>0.3875193808191828</c:v>
                </c:pt>
                <c:pt idx="67">
                  <c:v>0.38689527990924677</c:v>
                </c:pt>
                <c:pt idx="68">
                  <c:v>0.38627843198356676</c:v>
                </c:pt>
                <c:pt idx="69">
                  <c:v>0.38566857434545398</c:v>
                </c:pt>
                <c:pt idx="70">
                  <c:v>0.38506543017882577</c:v>
                </c:pt>
                <c:pt idx="71">
                  <c:v>0.38446871318315234</c:v>
                </c:pt>
                <c:pt idx="72">
                  <c:v>0.3838781315496041</c:v>
                </c:pt>
                <c:pt idx="73">
                  <c:v>0.38329339134332152</c:v>
                </c:pt>
                <c:pt idx="74">
                  <c:v>0.38271419935491885</c:v>
                </c:pt>
                <c:pt idx="75">
                  <c:v>0.38214026548148872</c:v>
                </c:pt>
                <c:pt idx="76">
                  <c:v>0.38157130469385064</c:v>
                </c:pt>
                <c:pt idx="77">
                  <c:v>0.38100703864285146</c:v>
                </c:pt>
                <c:pt idx="78">
                  <c:v>0.38044719695340123</c:v>
                </c:pt>
                <c:pt idx="79">
                  <c:v>0.37989151825077261</c:v>
                </c:pt>
                <c:pt idx="80">
                  <c:v>0.37933975095962608</c:v>
                </c:pt>
                <c:pt idx="81">
                  <c:v>0.37879165391234115</c:v>
                </c:pt>
                <c:pt idx="82">
                  <c:v>0.37824699679957852</c:v>
                </c:pt>
                <c:pt idx="83">
                  <c:v>0.37770556049262893</c:v>
                </c:pt>
                <c:pt idx="84">
                  <c:v>0.37716713726401457</c:v>
                </c:pt>
                <c:pt idx="85">
                  <c:v>0.37663153093002688</c:v>
                </c:pt>
                <c:pt idx="86">
                  <c:v>0.37609855693639399</c:v>
                </c:pt>
                <c:pt idx="87">
                  <c:v>0.37556804240606734</c:v>
                </c:pt>
                <c:pt idx="88">
                  <c:v>0.37503982616617526</c:v>
                </c:pt>
                <c:pt idx="89">
                  <c:v>0.37451375876950499</c:v>
                </c:pt>
                <c:pt idx="90">
                  <c:v>0.37398970252440566</c:v>
                </c:pt>
                <c:pt idx="91">
                  <c:v>0.37346753154573803</c:v>
                </c:pt>
                <c:pt idx="92">
                  <c:v>0.37294713183839467</c:v>
                </c:pt>
                <c:pt idx="93">
                  <c:v>0.37242840142395617</c:v>
                </c:pt>
                <c:pt idx="94">
                  <c:v>0.37191125052019736</c:v>
                </c:pt>
                <c:pt idx="95">
                  <c:v>0.37139560178237147</c:v>
                </c:pt>
                <c:pt idx="96">
                  <c:v>0.3708813906144563</c:v>
                </c:pt>
                <c:pt idx="97">
                  <c:v>0.37036856555778397</c:v>
                </c:pt>
                <c:pt idx="98">
                  <c:v>0.36985708876366552</c:v>
                </c:pt>
                <c:pt idx="99">
                  <c:v>0.36934693655569828</c:v>
                </c:pt>
                <c:pt idx="100">
                  <c:v>0.36883810008635642</c:v>
                </c:pt>
                <c:pt idx="101">
                  <c:v>0.36833058609115205</c:v>
                </c:pt>
                <c:pt idx="102">
                  <c:v>0.36782441774203528</c:v>
                </c:pt>
                <c:pt idx="103">
                  <c:v>0.36731963559971681</c:v>
                </c:pt>
                <c:pt idx="104">
                  <c:v>0.36681629866214022</c:v>
                </c:pt>
                <c:pt idx="105">
                  <c:v>0.3663144855033495</c:v>
                </c:pt>
                <c:pt idx="106">
                  <c:v>0.36581429549336919</c:v>
                </c:pt>
                <c:pt idx="107">
                  <c:v>0.3653158500853812</c:v>
                </c:pt>
                <c:pt idx="108">
                  <c:v>0.36481929415136116</c:v>
                </c:pt>
                <c:pt idx="109">
                  <c:v>0.36432479734136253</c:v>
                </c:pt>
                <c:pt idx="110">
                  <c:v>0.36383255543479198</c:v>
                </c:pt>
                <c:pt idx="111">
                  <c:v>0.36334279164430056</c:v>
                </c:pt>
                <c:pt idx="112">
                  <c:v>0.36285575782439727</c:v>
                </c:pt>
                <c:pt idx="113">
                  <c:v>0.36237173552771185</c:v>
                </c:pt>
                <c:pt idx="114">
                  <c:v>0.36189103684222351</c:v>
                </c:pt>
                <c:pt idx="115">
                  <c:v>0.36141400493308934</c:v>
                </c:pt>
                <c:pt idx="116">
                  <c:v>0.36094101420343816</c:v>
                </c:pt>
                <c:pt idx="117">
                  <c:v>0.36047246998026927</c:v>
                </c:pt>
                <c:pt idx="118">
                  <c:v>0.36000880762523568</c:v>
                </c:pt>
                <c:pt idx="119">
                  <c:v>0.35955049096652952</c:v>
                </c:pt>
                <c:pt idx="120">
                  <c:v>0.35909800994843849</c:v>
                </c:pt>
                <c:pt idx="121">
                  <c:v>0.35865187740058047</c:v>
                </c:pt>
                <c:pt idx="122">
                  <c:v>0.35821262484055399</c:v>
                </c:pt>
                <c:pt idx="123">
                  <c:v>0.35778079724288703</c:v>
                </c:pt>
                <c:pt idx="124">
                  <c:v>0.35735694673460527</c:v>
                </c:pt>
                <c:pt idx="125">
                  <c:v>0.35694162521398631</c:v>
                </c:pt>
                <c:pt idx="126">
                  <c:v>0.35653537593402784</c:v>
                </c:pt>
                <c:pt idx="127">
                  <c:v>0.35613872414501863</c:v>
                </c:pt>
                <c:pt idx="128">
                  <c:v>0.35575216694960321</c:v>
                </c:pt>
                <c:pt idx="129">
                  <c:v>0.35537616258613708</c:v>
                </c:pt>
                <c:pt idx="130">
                  <c:v>0.35501111941817698</c:v>
                </c:pt>
                <c:pt idx="131">
                  <c:v>0.35465738496502747</c:v>
                </c:pt>
                <c:pt idx="132">
                  <c:v>0.35431523535512921</c:v>
                </c:pt>
                <c:pt idx="133">
                  <c:v>0.35398486561537101</c:v>
                </c:pt>
                <c:pt idx="134">
                  <c:v>0.35366638122012778</c:v>
                </c:pt>
                <c:pt idx="135">
                  <c:v>0.35335979131005568</c:v>
                </c:pt>
                <c:pt idx="136">
                  <c:v>0.35306500395011775</c:v>
                </c:pt>
                <c:pt idx="137">
                  <c:v>0.35278182372893552</c:v>
                </c:pt>
                <c:pt idx="138">
                  <c:v>0.3525099519097985</c:v>
                </c:pt>
                <c:pt idx="139">
                  <c:v>0.35224898923255904</c:v>
                </c:pt>
                <c:pt idx="140">
                  <c:v>0.35199844134245678</c:v>
                </c:pt>
                <c:pt idx="141">
                  <c:v>0.35175772669553695</c:v>
                </c:pt>
                <c:pt idx="142">
                  <c:v>0.35152618667034918</c:v>
                </c:pt>
                <c:pt idx="143">
                  <c:v>0.3513030975112868</c:v>
                </c:pt>
                <c:pt idx="144">
                  <c:v>0.35108768364814003</c:v>
                </c:pt>
                <c:pt idx="145">
                  <c:v>0.35087913188483671</c:v>
                </c:pt>
                <c:pt idx="146">
                  <c:v>0.35067660593077382</c:v>
                </c:pt>
                <c:pt idx="147">
                  <c:v>0.35047926076045055</c:v>
                </c:pt>
                <c:pt idx="148">
                  <c:v>0.35028625632833271</c:v>
                </c:pt>
                <c:pt idx="149">
                  <c:v>0.3500967702307714</c:v>
                </c:pt>
                <c:pt idx="150">
                  <c:v>0.34991000898859531</c:v>
                </c:pt>
                <c:pt idx="151">
                  <c:v>0.3497252177152439</c:v>
                </c:pt>
                <c:pt idx="152">
                  <c:v>0.34954168802871832</c:v>
                </c:pt>
                <c:pt idx="153">
                  <c:v>0.34935876415472678</c:v>
                </c:pt>
                <c:pt idx="154">
                  <c:v>0.34917584724804274</c:v>
                </c:pt>
                <c:pt idx="155">
                  <c:v>0.3489923980257138</c:v>
                </c:pt>
                <c:pt idx="156">
                  <c:v>0.3488079378573759</c:v>
                </c:pt>
                <c:pt idx="157">
                  <c:v>0.34862204849406553</c:v>
                </c:pt>
                <c:pt idx="158">
                  <c:v>0.34843437063828847</c:v>
                </c:pt>
                <c:pt idx="159">
                  <c:v>0.3482446015663182</c:v>
                </c:pt>
                <c:pt idx="160">
                  <c:v>0.34805249201091842</c:v>
                </c:pt>
                <c:pt idx="161">
                  <c:v>0.34785784250134849</c:v>
                </c:pt>
                <c:pt idx="162">
                  <c:v>0.3476604993400278</c:v>
                </c:pt>
                <c:pt idx="163">
                  <c:v>0.34746035037387041</c:v>
                </c:pt>
                <c:pt idx="164">
                  <c:v>0.34725732069498105</c:v>
                </c:pt>
                <c:pt idx="165">
                  <c:v>0.34705136838173095</c:v>
                </c:pt>
                <c:pt idx="166">
                  <c:v>0.34684248036839882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0.38231900000000002</c:v>
                </c:pt>
                <c:pt idx="1">
                  <c:v>0.378668</c:v>
                </c:pt>
                <c:pt idx="2">
                  <c:v>0.38032500000000002</c:v>
                </c:pt>
                <c:pt idx="3">
                  <c:v>0.38436399999999998</c:v>
                </c:pt>
                <c:pt idx="4">
                  <c:v>0.38456400000000002</c:v>
                </c:pt>
                <c:pt idx="5">
                  <c:v>0.37899100000000002</c:v>
                </c:pt>
                <c:pt idx="6">
                  <c:v>0.38064900000000002</c:v>
                </c:pt>
                <c:pt idx="7">
                  <c:v>0.383156</c:v>
                </c:pt>
                <c:pt idx="8">
                  <c:v>0.37267499999999998</c:v>
                </c:pt>
                <c:pt idx="9">
                  <c:v>0.38098500000000002</c:v>
                </c:pt>
                <c:pt idx="10">
                  <c:v>0.37910899999999997</c:v>
                </c:pt>
                <c:pt idx="11">
                  <c:v>0.38159900000000002</c:v>
                </c:pt>
                <c:pt idx="12">
                  <c:v>0.38406400000000002</c:v>
                </c:pt>
                <c:pt idx="13">
                  <c:v>0.38581100000000002</c:v>
                </c:pt>
                <c:pt idx="14">
                  <c:v>0.37596000000000002</c:v>
                </c:pt>
                <c:pt idx="15">
                  <c:v>0.38119700000000001</c:v>
                </c:pt>
                <c:pt idx="16">
                  <c:v>0.38768799999999998</c:v>
                </c:pt>
                <c:pt idx="17">
                  <c:v>0.37789200000000001</c:v>
                </c:pt>
                <c:pt idx="18">
                  <c:v>0.38350499999999998</c:v>
                </c:pt>
                <c:pt idx="19">
                  <c:v>0.38891999999999999</c:v>
                </c:pt>
                <c:pt idx="20">
                  <c:v>0.393125</c:v>
                </c:pt>
                <c:pt idx="21">
                  <c:v>0.38671499999999998</c:v>
                </c:pt>
                <c:pt idx="22">
                  <c:v>0.38924900000000001</c:v>
                </c:pt>
                <c:pt idx="23">
                  <c:v>0.393121</c:v>
                </c:pt>
                <c:pt idx="24">
                  <c:v>0.39026100000000002</c:v>
                </c:pt>
                <c:pt idx="25">
                  <c:v>0.39530100000000001</c:v>
                </c:pt>
                <c:pt idx="26">
                  <c:v>0.39370300000000003</c:v>
                </c:pt>
                <c:pt idx="27">
                  <c:v>0.39538000000000001</c:v>
                </c:pt>
                <c:pt idx="28">
                  <c:v>0.39863900000000002</c:v>
                </c:pt>
                <c:pt idx="29">
                  <c:v>0.401509</c:v>
                </c:pt>
                <c:pt idx="30">
                  <c:v>0.40219100000000002</c:v>
                </c:pt>
                <c:pt idx="31">
                  <c:v>0.406277</c:v>
                </c:pt>
                <c:pt idx="32">
                  <c:v>0.405611</c:v>
                </c:pt>
                <c:pt idx="33">
                  <c:v>0.40922900000000001</c:v>
                </c:pt>
                <c:pt idx="34">
                  <c:v>0.41820400000000002</c:v>
                </c:pt>
                <c:pt idx="35">
                  <c:v>0.42140699999999998</c:v>
                </c:pt>
                <c:pt idx="36">
                  <c:v>0.42729400000000001</c:v>
                </c:pt>
                <c:pt idx="37">
                  <c:v>0.425429</c:v>
                </c:pt>
                <c:pt idx="38">
                  <c:v>0.437558</c:v>
                </c:pt>
                <c:pt idx="39">
                  <c:v>0.44806299999999999</c:v>
                </c:pt>
                <c:pt idx="40">
                  <c:v>0.45944600000000002</c:v>
                </c:pt>
                <c:pt idx="41">
                  <c:v>0.47755700000000001</c:v>
                </c:pt>
                <c:pt idx="42">
                  <c:v>0.48853099999999999</c:v>
                </c:pt>
                <c:pt idx="43">
                  <c:v>0.51111200000000001</c:v>
                </c:pt>
                <c:pt idx="44">
                  <c:v>0.53684799999999999</c:v>
                </c:pt>
                <c:pt idx="45">
                  <c:v>0.57411299999999998</c:v>
                </c:pt>
                <c:pt idx="46">
                  <c:v>0.61086300000000004</c:v>
                </c:pt>
                <c:pt idx="47">
                  <c:v>0.65177799999999997</c:v>
                </c:pt>
                <c:pt idx="48">
                  <c:v>0.69046799999999997</c:v>
                </c:pt>
                <c:pt idx="49">
                  <c:v>0.72708099999999998</c:v>
                </c:pt>
                <c:pt idx="50">
                  <c:v>0.76153400000000004</c:v>
                </c:pt>
                <c:pt idx="51">
                  <c:v>0.78409399999999996</c:v>
                </c:pt>
                <c:pt idx="52">
                  <c:v>0.80123900000000003</c:v>
                </c:pt>
                <c:pt idx="53">
                  <c:v>0.80790300000000004</c:v>
                </c:pt>
                <c:pt idx="54">
                  <c:v>0.81176800000000005</c:v>
                </c:pt>
                <c:pt idx="55">
                  <c:v>0.80324200000000001</c:v>
                </c:pt>
                <c:pt idx="56">
                  <c:v>0.78671500000000005</c:v>
                </c:pt>
                <c:pt idx="57">
                  <c:v>0.75696699999999995</c:v>
                </c:pt>
                <c:pt idx="58">
                  <c:v>0.70463299999999995</c:v>
                </c:pt>
                <c:pt idx="59">
                  <c:v>0.60764099999999999</c:v>
                </c:pt>
                <c:pt idx="60">
                  <c:v>0.49526700000000001</c:v>
                </c:pt>
                <c:pt idx="61">
                  <c:v>0.42519699999999999</c:v>
                </c:pt>
                <c:pt idx="62">
                  <c:v>0.39930199999999999</c:v>
                </c:pt>
                <c:pt idx="63">
                  <c:v>0.39355200000000001</c:v>
                </c:pt>
                <c:pt idx="64">
                  <c:v>0.3921</c:v>
                </c:pt>
                <c:pt idx="65">
                  <c:v>0.40383999999999998</c:v>
                </c:pt>
                <c:pt idx="66">
                  <c:v>0.40503400000000001</c:v>
                </c:pt>
                <c:pt idx="67">
                  <c:v>0.41523399999999999</c:v>
                </c:pt>
                <c:pt idx="68">
                  <c:v>0.43161500000000003</c:v>
                </c:pt>
                <c:pt idx="69">
                  <c:v>0.44471899999999998</c:v>
                </c:pt>
                <c:pt idx="70">
                  <c:v>0.46149800000000002</c:v>
                </c:pt>
                <c:pt idx="71">
                  <c:v>0.49010999999999999</c:v>
                </c:pt>
                <c:pt idx="72">
                  <c:v>0.51554</c:v>
                </c:pt>
                <c:pt idx="73">
                  <c:v>0.54729899999999998</c:v>
                </c:pt>
                <c:pt idx="74">
                  <c:v>0.56821900000000003</c:v>
                </c:pt>
                <c:pt idx="75">
                  <c:v>0.60209800000000002</c:v>
                </c:pt>
                <c:pt idx="76">
                  <c:v>0.61746299999999998</c:v>
                </c:pt>
                <c:pt idx="77">
                  <c:v>0.63384200000000002</c:v>
                </c:pt>
                <c:pt idx="78">
                  <c:v>0.63898999999999995</c:v>
                </c:pt>
                <c:pt idx="79">
                  <c:v>0.64013299999999995</c:v>
                </c:pt>
                <c:pt idx="80">
                  <c:v>0.61994800000000005</c:v>
                </c:pt>
                <c:pt idx="81">
                  <c:v>0.58999900000000005</c:v>
                </c:pt>
                <c:pt idx="82">
                  <c:v>0.54126300000000005</c:v>
                </c:pt>
                <c:pt idx="83">
                  <c:v>0.46363199999999999</c:v>
                </c:pt>
                <c:pt idx="84">
                  <c:v>0.387216</c:v>
                </c:pt>
                <c:pt idx="85">
                  <c:v>0.35917900000000003</c:v>
                </c:pt>
                <c:pt idx="86">
                  <c:v>0.35113499999999997</c:v>
                </c:pt>
                <c:pt idx="87">
                  <c:v>0.35329700000000003</c:v>
                </c:pt>
                <c:pt idx="88">
                  <c:v>0.35421399999999997</c:v>
                </c:pt>
                <c:pt idx="89">
                  <c:v>0.35060000000000002</c:v>
                </c:pt>
                <c:pt idx="90">
                  <c:v>0.35396300000000003</c:v>
                </c:pt>
                <c:pt idx="91">
                  <c:v>0.34718300000000002</c:v>
                </c:pt>
                <c:pt idx="92">
                  <c:v>0.35024899999999998</c:v>
                </c:pt>
                <c:pt idx="93">
                  <c:v>0.35174499999999997</c:v>
                </c:pt>
                <c:pt idx="94">
                  <c:v>0.35404000000000002</c:v>
                </c:pt>
                <c:pt idx="95">
                  <c:v>0.35436200000000001</c:v>
                </c:pt>
                <c:pt idx="96">
                  <c:v>0.35246100000000002</c:v>
                </c:pt>
                <c:pt idx="97">
                  <c:v>0.350271</c:v>
                </c:pt>
                <c:pt idx="98">
                  <c:v>0.35658200000000001</c:v>
                </c:pt>
                <c:pt idx="99">
                  <c:v>0.350414</c:v>
                </c:pt>
                <c:pt idx="100">
                  <c:v>0.35093600000000003</c:v>
                </c:pt>
                <c:pt idx="101">
                  <c:v>0.34791</c:v>
                </c:pt>
                <c:pt idx="102">
                  <c:v>0.348327</c:v>
                </c:pt>
                <c:pt idx="103">
                  <c:v>0.342055</c:v>
                </c:pt>
                <c:pt idx="104">
                  <c:v>0.34589500000000001</c:v>
                </c:pt>
                <c:pt idx="105">
                  <c:v>0.34703099999999998</c:v>
                </c:pt>
                <c:pt idx="106">
                  <c:v>0.34110099999999999</c:v>
                </c:pt>
                <c:pt idx="107">
                  <c:v>0.345586</c:v>
                </c:pt>
                <c:pt idx="108">
                  <c:v>0.350267</c:v>
                </c:pt>
                <c:pt idx="109">
                  <c:v>0.34234900000000001</c:v>
                </c:pt>
                <c:pt idx="110">
                  <c:v>0.348385</c:v>
                </c:pt>
                <c:pt idx="111">
                  <c:v>0.347273</c:v>
                </c:pt>
                <c:pt idx="112">
                  <c:v>0.34714</c:v>
                </c:pt>
                <c:pt idx="113">
                  <c:v>0.34398499999999999</c:v>
                </c:pt>
                <c:pt idx="114">
                  <c:v>0.35051100000000002</c:v>
                </c:pt>
                <c:pt idx="115">
                  <c:v>0.34934300000000001</c:v>
                </c:pt>
                <c:pt idx="116">
                  <c:v>0.34529700000000002</c:v>
                </c:pt>
                <c:pt idx="117">
                  <c:v>0.34589700000000001</c:v>
                </c:pt>
                <c:pt idx="118">
                  <c:v>0.34740500000000002</c:v>
                </c:pt>
                <c:pt idx="119">
                  <c:v>0.34959499999999999</c:v>
                </c:pt>
                <c:pt idx="120">
                  <c:v>0.35200100000000001</c:v>
                </c:pt>
                <c:pt idx="121">
                  <c:v>0.34369</c:v>
                </c:pt>
                <c:pt idx="122">
                  <c:v>0.33463799999999999</c:v>
                </c:pt>
                <c:pt idx="123">
                  <c:v>0.32838499999999998</c:v>
                </c:pt>
                <c:pt idx="124">
                  <c:v>0.33810400000000002</c:v>
                </c:pt>
                <c:pt idx="125">
                  <c:v>0.33549200000000001</c:v>
                </c:pt>
                <c:pt idx="126">
                  <c:v>0.34225100000000003</c:v>
                </c:pt>
                <c:pt idx="127">
                  <c:v>0.33465200000000001</c:v>
                </c:pt>
                <c:pt idx="128">
                  <c:v>0.33719900000000003</c:v>
                </c:pt>
                <c:pt idx="129">
                  <c:v>0.33914699999999998</c:v>
                </c:pt>
                <c:pt idx="130">
                  <c:v>0.34533900000000001</c:v>
                </c:pt>
                <c:pt idx="131">
                  <c:v>0.341003</c:v>
                </c:pt>
                <c:pt idx="132">
                  <c:v>0.33516899999999999</c:v>
                </c:pt>
                <c:pt idx="133">
                  <c:v>0.33010499999999998</c:v>
                </c:pt>
                <c:pt idx="134">
                  <c:v>0.33384599999999998</c:v>
                </c:pt>
                <c:pt idx="135">
                  <c:v>0.33553899999999998</c:v>
                </c:pt>
                <c:pt idx="136">
                  <c:v>0.33263799999999999</c:v>
                </c:pt>
                <c:pt idx="137">
                  <c:v>0.33432200000000001</c:v>
                </c:pt>
                <c:pt idx="138">
                  <c:v>0.33593600000000001</c:v>
                </c:pt>
                <c:pt idx="139">
                  <c:v>0.334594</c:v>
                </c:pt>
                <c:pt idx="140">
                  <c:v>0.33208399999999999</c:v>
                </c:pt>
                <c:pt idx="141">
                  <c:v>0.33227600000000002</c:v>
                </c:pt>
                <c:pt idx="142">
                  <c:v>0.336839</c:v>
                </c:pt>
                <c:pt idx="143">
                  <c:v>0.33898600000000001</c:v>
                </c:pt>
                <c:pt idx="144">
                  <c:v>0.33855400000000002</c:v>
                </c:pt>
                <c:pt idx="145">
                  <c:v>0.33995700000000001</c:v>
                </c:pt>
                <c:pt idx="146">
                  <c:v>0.33329300000000001</c:v>
                </c:pt>
                <c:pt idx="147">
                  <c:v>0.33126100000000003</c:v>
                </c:pt>
                <c:pt idx="148">
                  <c:v>0.33726099999999998</c:v>
                </c:pt>
                <c:pt idx="149">
                  <c:v>0.33716499999999999</c:v>
                </c:pt>
                <c:pt idx="150">
                  <c:v>0.333756</c:v>
                </c:pt>
                <c:pt idx="151">
                  <c:v>0.33216000000000001</c:v>
                </c:pt>
                <c:pt idx="152">
                  <c:v>0.32908700000000002</c:v>
                </c:pt>
                <c:pt idx="153">
                  <c:v>0.32956600000000003</c:v>
                </c:pt>
                <c:pt idx="154">
                  <c:v>0.33719900000000003</c:v>
                </c:pt>
                <c:pt idx="155">
                  <c:v>0.337561</c:v>
                </c:pt>
                <c:pt idx="156">
                  <c:v>0.33662300000000001</c:v>
                </c:pt>
                <c:pt idx="157">
                  <c:v>0.32405</c:v>
                </c:pt>
                <c:pt idx="158">
                  <c:v>0.32880300000000001</c:v>
                </c:pt>
                <c:pt idx="159">
                  <c:v>0.32562099999999999</c:v>
                </c:pt>
                <c:pt idx="160">
                  <c:v>0.32691799999999999</c:v>
                </c:pt>
                <c:pt idx="161">
                  <c:v>0.31906800000000002</c:v>
                </c:pt>
                <c:pt idx="162">
                  <c:v>0.32443899999999998</c:v>
                </c:pt>
                <c:pt idx="163">
                  <c:v>0.333426</c:v>
                </c:pt>
                <c:pt idx="164">
                  <c:v>0.32757900000000001</c:v>
                </c:pt>
                <c:pt idx="165">
                  <c:v>0.32430799999999999</c:v>
                </c:pt>
                <c:pt idx="166">
                  <c:v>0.33039000000000002</c:v>
                </c:pt>
                <c:pt idx="167">
                  <c:v>0.328731</c:v>
                </c:pt>
                <c:pt idx="168">
                  <c:v>0.32732099999999997</c:v>
                </c:pt>
                <c:pt idx="169">
                  <c:v>0.332065</c:v>
                </c:pt>
                <c:pt idx="170">
                  <c:v>0.32752700000000001</c:v>
                </c:pt>
                <c:pt idx="171">
                  <c:v>0.32463999999999998</c:v>
                </c:pt>
                <c:pt idx="172">
                  <c:v>0.31918999999999997</c:v>
                </c:pt>
                <c:pt idx="173">
                  <c:v>0.323994</c:v>
                </c:pt>
                <c:pt idx="174">
                  <c:v>0.32569999999999999</c:v>
                </c:pt>
                <c:pt idx="175">
                  <c:v>0.32595400000000002</c:v>
                </c:pt>
                <c:pt idx="176">
                  <c:v>0.32861899999999999</c:v>
                </c:pt>
                <c:pt idx="177">
                  <c:v>0.32491300000000001</c:v>
                </c:pt>
                <c:pt idx="178">
                  <c:v>0.32060899999999998</c:v>
                </c:pt>
                <c:pt idx="179">
                  <c:v>0.32080500000000001</c:v>
                </c:pt>
                <c:pt idx="180">
                  <c:v>0.32750499999999999</c:v>
                </c:pt>
                <c:pt idx="181">
                  <c:v>0.32083800000000001</c:v>
                </c:pt>
                <c:pt idx="182">
                  <c:v>0.327789</c:v>
                </c:pt>
                <c:pt idx="183">
                  <c:v>0.32081500000000002</c:v>
                </c:pt>
                <c:pt idx="184">
                  <c:v>0.31499300000000002</c:v>
                </c:pt>
                <c:pt idx="185">
                  <c:v>0.32311699999999999</c:v>
                </c:pt>
                <c:pt idx="186">
                  <c:v>0.331735</c:v>
                </c:pt>
                <c:pt idx="187">
                  <c:v>0.32332</c:v>
                </c:pt>
                <c:pt idx="188">
                  <c:v>0.31942500000000001</c:v>
                </c:pt>
                <c:pt idx="189">
                  <c:v>0.32713100000000001</c:v>
                </c:pt>
                <c:pt idx="190">
                  <c:v>0.32555699999999999</c:v>
                </c:pt>
                <c:pt idx="191">
                  <c:v>0.32205099999999998</c:v>
                </c:pt>
                <c:pt idx="192">
                  <c:v>0.32542500000000002</c:v>
                </c:pt>
                <c:pt idx="193">
                  <c:v>0.32166</c:v>
                </c:pt>
                <c:pt idx="194">
                  <c:v>0.321239</c:v>
                </c:pt>
                <c:pt idx="195">
                  <c:v>0.32068000000000002</c:v>
                </c:pt>
                <c:pt idx="196">
                  <c:v>0.31900400000000001</c:v>
                </c:pt>
                <c:pt idx="197">
                  <c:v>0.32462099999999999</c:v>
                </c:pt>
                <c:pt idx="198">
                  <c:v>0.32215300000000002</c:v>
                </c:pt>
                <c:pt idx="199">
                  <c:v>0.33057199999999998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0.3752568717328657</c:v>
                </c:pt>
                <c:pt idx="1">
                  <c:v>0.37605766426820847</c:v>
                </c:pt>
                <c:pt idx="2">
                  <c:v>0.37685306106502703</c:v>
                </c:pt>
                <c:pt idx="3">
                  <c:v>0.37764214050927175</c:v>
                </c:pt>
                <c:pt idx="4">
                  <c:v>0.37842387381152809</c:v>
                </c:pt>
                <c:pt idx="5">
                  <c:v>0.37919711803296891</c:v>
                </c:pt>
                <c:pt idx="6">
                  <c:v>0.37996061016342925</c:v>
                </c:pt>
                <c:pt idx="7">
                  <c:v>0.38071296298512486</c:v>
                </c:pt>
                <c:pt idx="8">
                  <c:v>0.38145266376986647</c:v>
                </c:pt>
                <c:pt idx="9">
                  <c:v>0.38217807729648873</c:v>
                </c:pt>
                <c:pt idx="10">
                  <c:v>0.38288745528118145</c:v>
                </c:pt>
                <c:pt idx="11">
                  <c:v>0.38357895513850421</c:v>
                </c:pt>
                <c:pt idx="12">
                  <c:v>0.38425067209554692</c:v>
                </c:pt>
                <c:pt idx="13">
                  <c:v>0.38490069013171557</c:v>
                </c:pt>
                <c:pt idx="14">
                  <c:v>0.38552715907653501</c:v>
                </c:pt>
                <c:pt idx="15">
                  <c:v>0.38612840752014321</c:v>
                </c:pt>
                <c:pt idx="16">
                  <c:v>0.38670310399969909</c:v>
                </c:pt>
                <c:pt idx="17">
                  <c:v>0.38725048219206987</c:v>
                </c:pt>
                <c:pt idx="18">
                  <c:v>0.387770649460148</c:v>
                </c:pt>
                <c:pt idx="19">
                  <c:v>0.38826500184185525</c:v>
                </c:pt>
                <c:pt idx="20">
                  <c:v>0.38873677205786689</c:v>
                </c:pt>
                <c:pt idx="21">
                  <c:v>0.38919173977644433</c:v>
                </c:pt>
                <c:pt idx="22">
                  <c:v>0.38963913442499576</c:v>
                </c:pt>
                <c:pt idx="23">
                  <c:v>0.39009275926854659</c:v>
                </c:pt>
                <c:pt idx="24">
                  <c:v>0.390572360078628</c:v>
                </c:pt>
                <c:pt idx="25">
                  <c:v>0.39110525116001466</c:v>
                </c:pt>
                <c:pt idx="26">
                  <c:v>0.39172819445815482</c:v>
                </c:pt>
                <c:pt idx="27">
                  <c:v>0.39248950280453487</c:v>
                </c:pt>
                <c:pt idx="28">
                  <c:v>0.3934513053919092</c:v>
                </c:pt>
                <c:pt idx="29">
                  <c:v>0.39469187239023124</c:v>
                </c:pt>
                <c:pt idx="30">
                  <c:v>0.39630784739544855</c:v>
                </c:pt>
                <c:pt idx="31">
                  <c:v>0.39841618372965315</c:v>
                </c:pt>
                <c:pt idx="32">
                  <c:v>0.40115552769641627</c:v>
                </c:pt>
                <c:pt idx="33">
                  <c:v>0.40468674465706328</c:v>
                </c:pt>
                <c:pt idx="34">
                  <c:v>0.40919224969591522</c:v>
                </c:pt>
                <c:pt idx="35">
                  <c:v>0.41487379224502979</c:v>
                </c:pt>
                <c:pt idx="36">
                  <c:v>0.42194836221883281</c:v>
                </c:pt>
                <c:pt idx="37">
                  <c:v>0.43064194206120016</c:v>
                </c:pt>
                <c:pt idx="38">
                  <c:v>0.44118093059156893</c:v>
                </c:pt>
                <c:pt idx="39">
                  <c:v>0.45378121300305085</c:v>
                </c:pt>
                <c:pt idx="40">
                  <c:v>0.46863504415860374</c:v>
                </c:pt>
                <c:pt idx="41">
                  <c:v>0.48589614071344422</c:v>
                </c:pt>
                <c:pt idx="42">
                  <c:v>0.50566362625071315</c:v>
                </c:pt>
                <c:pt idx="43">
                  <c:v>0.5279657209876556</c:v>
                </c:pt>
                <c:pt idx="44">
                  <c:v>0.55274428709963752</c:v>
                </c:pt>
                <c:pt idx="45">
                  <c:v>0.57984150208988172</c:v>
                </c:pt>
                <c:pt idx="46">
                  <c:v>0.60898999666825615</c:v>
                </c:pt>
                <c:pt idx="47">
                  <c:v>0.63980765406694595</c:v>
                </c:pt>
                <c:pt idx="48">
                  <c:v>0.67179741588624298</c:v>
                </c:pt>
                <c:pt idx="49">
                  <c:v>0.70434861961787276</c:v>
                </c:pt>
                <c:pt idx="50">
                  <c:v>0.73672224180849033</c:v>
                </c:pt>
                <c:pt idx="51">
                  <c:v>0.76796331090747949</c:v>
                </c:pt>
                <c:pt idx="52">
                  <c:v>0.79661634702572348</c:v>
                </c:pt>
                <c:pt idx="53">
                  <c:v>0.82010141739391229</c:v>
                </c:pt>
                <c:pt idx="54">
                  <c:v>0.83386286123138775</c:v>
                </c:pt>
                <c:pt idx="55">
                  <c:v>0.83109394341989429</c:v>
                </c:pt>
                <c:pt idx="56">
                  <c:v>0.80444620773858255</c:v>
                </c:pt>
                <c:pt idx="57">
                  <c:v>0.75028311865144603</c:v>
                </c:pt>
                <c:pt idx="58">
                  <c:v>0.67325749433345372</c:v>
                </c:pt>
                <c:pt idx="59">
                  <c:v>0.58689809425330874</c:v>
                </c:pt>
                <c:pt idx="60">
                  <c:v>0.50815837559201682</c:v>
                </c:pt>
                <c:pt idx="61">
                  <c:v>0.44942700213379244</c:v>
                </c:pt>
                <c:pt idx="62">
                  <c:v>0.41408978132005653</c:v>
                </c:pt>
                <c:pt idx="63">
                  <c:v>0.39812777337819755</c:v>
                </c:pt>
                <c:pt idx="64">
                  <c:v>0.39490396929398242</c:v>
                </c:pt>
                <c:pt idx="65">
                  <c:v>0.39896412645436269</c:v>
                </c:pt>
                <c:pt idx="66">
                  <c:v>0.40722202973283533</c:v>
                </c:pt>
                <c:pt idx="67">
                  <c:v>0.418416167086471</c:v>
                </c:pt>
                <c:pt idx="68">
                  <c:v>0.43220170856664819</c:v>
                </c:pt>
                <c:pt idx="69">
                  <c:v>0.44853216779522531</c:v>
                </c:pt>
                <c:pt idx="70">
                  <c:v>0.46736631213731833</c:v>
                </c:pt>
                <c:pt idx="71">
                  <c:v>0.48855326138116351</c:v>
                </c:pt>
                <c:pt idx="72">
                  <c:v>0.51178871816441873</c:v>
                </c:pt>
                <c:pt idx="73">
                  <c:v>0.536598658235235</c:v>
                </c:pt>
                <c:pt idx="74">
                  <c:v>0.56233611713179077</c:v>
                </c:pt>
                <c:pt idx="75">
                  <c:v>0.58816842771418032</c:v>
                </c:pt>
                <c:pt idx="76">
                  <c:v>0.61296159261093075</c:v>
                </c:pt>
                <c:pt idx="77">
                  <c:v>0.63481086406642173</c:v>
                </c:pt>
                <c:pt idx="78">
                  <c:v>0.64995080527923843</c:v>
                </c:pt>
                <c:pt idx="79">
                  <c:v>0.65165142642918195</c:v>
                </c:pt>
                <c:pt idx="80">
                  <c:v>0.63156482328088226</c:v>
                </c:pt>
                <c:pt idx="81">
                  <c:v>0.58569226841175326</c:v>
                </c:pt>
                <c:pt idx="82">
                  <c:v>0.52124367111573011</c:v>
                </c:pt>
                <c:pt idx="83">
                  <c:v>0.45549821449488387</c:v>
                </c:pt>
                <c:pt idx="84">
                  <c:v>0.40486620869611833</c:v>
                </c:pt>
                <c:pt idx="85">
                  <c:v>0.37499736144913076</c:v>
                </c:pt>
                <c:pt idx="86">
                  <c:v>0.36133113512091342</c:v>
                </c:pt>
                <c:pt idx="87">
                  <c:v>0.35632622004186632</c:v>
                </c:pt>
                <c:pt idx="88">
                  <c:v>0.35467706336304117</c:v>
                </c:pt>
                <c:pt idx="89">
                  <c:v>0.35399491776233333</c:v>
                </c:pt>
                <c:pt idx="90">
                  <c:v>0.35352444152747037</c:v>
                </c:pt>
                <c:pt idx="91">
                  <c:v>0.35309139437796067</c:v>
                </c:pt>
                <c:pt idx="92">
                  <c:v>0.35266577388732601</c:v>
                </c:pt>
                <c:pt idx="93">
                  <c:v>0.3522435654313118</c:v>
                </c:pt>
                <c:pt idx="94">
                  <c:v>0.35182425696608066</c:v>
                </c:pt>
                <c:pt idx="95">
                  <c:v>0.35140775270232777</c:v>
                </c:pt>
                <c:pt idx="96">
                  <c:v>0.3509940987345665</c:v>
                </c:pt>
                <c:pt idx="97">
                  <c:v>0.35058353106596879</c:v>
                </c:pt>
                <c:pt idx="98">
                  <c:v>0.35017658637615373</c:v>
                </c:pt>
                <c:pt idx="99">
                  <c:v>0.34977426600669193</c:v>
                </c:pt>
                <c:pt idx="100">
                  <c:v>0.34937826106770187</c:v>
                </c:pt>
                <c:pt idx="101">
                  <c:v>0.34899123903497925</c:v>
                </c:pt>
                <c:pt idx="102">
                  <c:v>0.34861717549300247</c:v>
                </c:pt>
                <c:pt idx="103">
                  <c:v>0.34826168891556147</c:v>
                </c:pt>
                <c:pt idx="104">
                  <c:v>0.3479323032641789</c:v>
                </c:pt>
                <c:pt idx="105">
                  <c:v>0.34763852836103726</c:v>
                </c:pt>
                <c:pt idx="106">
                  <c:v>0.3473916213154728</c:v>
                </c:pt>
                <c:pt idx="107">
                  <c:v>0.34720388522250711</c:v>
                </c:pt>
                <c:pt idx="108">
                  <c:v>0.34708737919051896</c:v>
                </c:pt>
                <c:pt idx="109">
                  <c:v>0.34705194221649038</c:v>
                </c:pt>
                <c:pt idx="110">
                  <c:v>0.34710243090354581</c:v>
                </c:pt>
                <c:pt idx="111">
                  <c:v>0.34723500433122112</c:v>
                </c:pt>
                <c:pt idx="112">
                  <c:v>0.34743226500415469</c:v>
                </c:pt>
                <c:pt idx="113">
                  <c:v>0.34765750851352378</c:v>
                </c:pt>
                <c:pt idx="114">
                  <c:v>0.34784988877951534</c:v>
                </c:pt>
                <c:pt idx="115">
                  <c:v>0.3479249571087013</c:v>
                </c:pt>
                <c:pt idx="116">
                  <c:v>0.34778675461632313</c:v>
                </c:pt>
                <c:pt idx="117">
                  <c:v>0.34735455600970033</c:v>
                </c:pt>
                <c:pt idx="118">
                  <c:v>0.34659759161142811</c:v>
                </c:pt>
                <c:pt idx="119">
                  <c:v>0.34555989575431173</c:v>
                </c:pt>
                <c:pt idx="120">
                  <c:v>0.34435617015886499</c:v>
                </c:pt>
                <c:pt idx="121">
                  <c:v>0.3431345629812384</c:v>
                </c:pt>
                <c:pt idx="122">
                  <c:v>0.34202448322606183</c:v>
                </c:pt>
                <c:pt idx="123">
                  <c:v>0.34109807667659997</c:v>
                </c:pt>
                <c:pt idx="124">
                  <c:v>0.34036315858508553</c:v>
                </c:pt>
                <c:pt idx="125">
                  <c:v>0.33978346564924877</c:v>
                </c:pt>
                <c:pt idx="126">
                  <c:v>0.3393078321479962</c:v>
                </c:pt>
                <c:pt idx="127">
                  <c:v>0.33889169084118753</c:v>
                </c:pt>
                <c:pt idx="128">
                  <c:v>0.3385053614476084</c:v>
                </c:pt>
                <c:pt idx="129">
                  <c:v>0.33813276316465979</c:v>
                </c:pt>
                <c:pt idx="130">
                  <c:v>0.33776663645638372</c:v>
                </c:pt>
                <c:pt idx="131">
                  <c:v>0.33740425243525679</c:v>
                </c:pt>
                <c:pt idx="132">
                  <c:v>0.33704482220929616</c:v>
                </c:pt>
                <c:pt idx="133">
                  <c:v>0.3366883346177838</c:v>
                </c:pt>
                <c:pt idx="134">
                  <c:v>0.33633529674128909</c:v>
                </c:pt>
                <c:pt idx="135">
                  <c:v>0.33598716157409575</c:v>
                </c:pt>
                <c:pt idx="136">
                  <c:v>0.33564764347316683</c:v>
                </c:pt>
                <c:pt idx="137">
                  <c:v>0.33532539790314947</c:v>
                </c:pt>
                <c:pt idx="138">
                  <c:v>0.33503833476133077</c:v>
                </c:pt>
                <c:pt idx="139">
                  <c:v>0.33481857617053834</c:v>
                </c:pt>
                <c:pt idx="140">
                  <c:v>0.33471442252548417</c:v>
                </c:pt>
                <c:pt idx="141">
                  <c:v>0.33478273911340367</c:v>
                </c:pt>
                <c:pt idx="142">
                  <c:v>0.33506545967084606</c:v>
                </c:pt>
                <c:pt idx="143">
                  <c:v>0.33555192593924221</c:v>
                </c:pt>
                <c:pt idx="144">
                  <c:v>0.33614435545447319</c:v>
                </c:pt>
                <c:pt idx="145">
                  <c:v>0.33665609433670174</c:v>
                </c:pt>
                <c:pt idx="146">
                  <c:v>0.33686412029753771</c:v>
                </c:pt>
                <c:pt idx="147">
                  <c:v>0.33660280321017921</c:v>
                </c:pt>
                <c:pt idx="148">
                  <c:v>0.33584736787454472</c:v>
                </c:pt>
                <c:pt idx="149">
                  <c:v>0.33473049936712995</c:v>
                </c:pt>
                <c:pt idx="150">
                  <c:v>0.33347785079837705</c:v>
                </c:pt>
                <c:pt idx="151">
                  <c:v>0.33230512419821773</c:v>
                </c:pt>
                <c:pt idx="152">
                  <c:v>0.33134096380535405</c:v>
                </c:pt>
                <c:pt idx="153">
                  <c:v>0.33061102721783359</c:v>
                </c:pt>
                <c:pt idx="154">
                  <c:v>0.33007155018397177</c:v>
                </c:pt>
                <c:pt idx="155">
                  <c:v>0.3296562383478025</c:v>
                </c:pt>
                <c:pt idx="156">
                  <c:v>0.32930839014673602</c:v>
                </c:pt>
                <c:pt idx="157">
                  <c:v>0.32899166122744405</c:v>
                </c:pt>
                <c:pt idx="158">
                  <c:v>0.32868719073708769</c:v>
                </c:pt>
                <c:pt idx="159">
                  <c:v>0.32838675111142829</c:v>
                </c:pt>
                <c:pt idx="160">
                  <c:v>0.32808722304514759</c:v>
                </c:pt>
                <c:pt idx="161">
                  <c:v>0.32778751457726629</c:v>
                </c:pt>
                <c:pt idx="162">
                  <c:v>0.32748721970105438</c:v>
                </c:pt>
                <c:pt idx="163">
                  <c:v>0.32718614080674169</c:v>
                </c:pt>
                <c:pt idx="164">
                  <c:v>0.32688414619952838</c:v>
                </c:pt>
                <c:pt idx="165">
                  <c:v>0.32658113362438213</c:v>
                </c:pt>
                <c:pt idx="166">
                  <c:v>0.32627702165441991</c:v>
                </c:pt>
                <c:pt idx="167">
                  <c:v>0.32597174714095362</c:v>
                </c:pt>
                <c:pt idx="168">
                  <c:v>0.32566526367719312</c:v>
                </c:pt>
                <c:pt idx="169">
                  <c:v>0.32535754012606299</c:v>
                </c:pt>
                <c:pt idx="170">
                  <c:v>0.32504855909857355</c:v>
                </c:pt>
                <c:pt idx="171">
                  <c:v>0.32473831540814213</c:v>
                </c:pt>
                <c:pt idx="172">
                  <c:v>0.32442681453974526</c:v>
                </c:pt>
                <c:pt idx="173">
                  <c:v>0.32411407116723268</c:v>
                </c:pt>
                <c:pt idx="174">
                  <c:v>0.32380010774453039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0.37525686725999857</c:v>
                </c:pt>
                <c:pt idx="1">
                  <c:v>0.37605765586138551</c:v>
                </c:pt>
                <c:pt idx="2">
                  <c:v>0.37685304543552017</c:v>
                </c:pt>
                <c:pt idx="3">
                  <c:v>0.37764211176666729</c:v>
                </c:pt>
                <c:pt idx="4">
                  <c:v>0.37842382152685089</c:v>
                </c:pt>
                <c:pt idx="5">
                  <c:v>0.37919702395450572</c:v>
                </c:pt>
                <c:pt idx="6">
                  <c:v>0.37996044271793433</c:v>
                </c:pt>
                <c:pt idx="7">
                  <c:v>0.38071266818735711</c:v>
                </c:pt>
                <c:pt idx="8">
                  <c:v>0.3814521503858021</c:v>
                </c:pt>
                <c:pt idx="9">
                  <c:v>0.38217719293861441</c:v>
                </c:pt>
                <c:pt idx="10">
                  <c:v>0.3828859483924667</c:v>
                </c:pt>
                <c:pt idx="11">
                  <c:v>0.38357641532525905</c:v>
                </c:pt>
                <c:pt idx="12">
                  <c:v>0.38424643771528033</c:v>
                </c:pt>
                <c:pt idx="13">
                  <c:v>0.38489370707771614</c:v>
                </c:pt>
                <c:pt idx="14">
                  <c:v>0.38551576790442171</c:v>
                </c:pt>
                <c:pt idx="15">
                  <c:v>0.38611002695344115</c:v>
                </c:pt>
                <c:pt idx="16">
                  <c:v>0.38667376692202537</c:v>
                </c:pt>
                <c:pt idx="17">
                  <c:v>0.38720416499452814</c:v>
                </c:pt>
                <c:pt idx="18">
                  <c:v>0.38769831667834281</c:v>
                </c:pt>
                <c:pt idx="19">
                  <c:v>0.38815326522151922</c:v>
                </c:pt>
                <c:pt idx="20">
                  <c:v>0.38856603674102852</c:v>
                </c:pt>
                <c:pt idx="21">
                  <c:v>0.38893368097940928</c:v>
                </c:pt>
                <c:pt idx="22">
                  <c:v>0.38925331735185759</c:v>
                </c:pt>
                <c:pt idx="23">
                  <c:v>0.38952218565216606</c:v>
                </c:pt>
                <c:pt idx="24">
                  <c:v>0.38973770046581629</c:v>
                </c:pt>
                <c:pt idx="25">
                  <c:v>0.389897508008894</c:v>
                </c:pt>
                <c:pt idx="26">
                  <c:v>0.38999954379423923</c:v>
                </c:pt>
                <c:pt idx="27">
                  <c:v>0.39004208924736278</c:v>
                </c:pt>
                <c:pt idx="28">
                  <c:v>0.39002382518223794</c:v>
                </c:pt>
                <c:pt idx="29">
                  <c:v>0.38994387992882396</c:v>
                </c:pt>
                <c:pt idx="30">
                  <c:v>0.38980186990412108</c:v>
                </c:pt>
                <c:pt idx="31">
                  <c:v>0.38959793055373299</c:v>
                </c:pt>
                <c:pt idx="32">
                  <c:v>0.38933273586815614</c:v>
                </c:pt>
                <c:pt idx="33">
                  <c:v>0.38900750509168341</c:v>
                </c:pt>
                <c:pt idx="34">
                  <c:v>0.38862399577269452</c:v>
                </c:pt>
                <c:pt idx="35">
                  <c:v>0.38818448292015351</c:v>
                </c:pt>
                <c:pt idx="36">
                  <c:v>0.38769172468982899</c:v>
                </c:pt>
                <c:pt idx="37">
                  <c:v>0.38714891567623527</c:v>
                </c:pt>
                <c:pt idx="38">
                  <c:v>0.38655962948247019</c:v>
                </c:pt>
                <c:pt idx="39">
                  <c:v>0.38592775273425606</c:v>
                </c:pt>
                <c:pt idx="40">
                  <c:v>0.38525741306026901</c:v>
                </c:pt>
                <c:pt idx="41">
                  <c:v>0.38455290375526019</c:v>
                </c:pt>
                <c:pt idx="42">
                  <c:v>0.38381860786792749</c:v>
                </c:pt>
                <c:pt idx="43">
                  <c:v>0.38305892431981231</c:v>
                </c:pt>
                <c:pt idx="44">
                  <c:v>0.38227819838608568</c:v>
                </c:pt>
                <c:pt idx="45">
                  <c:v>0.38148065848555268</c:v>
                </c:pt>
                <c:pt idx="46">
                  <c:v>0.38067036077307492</c:v>
                </c:pt>
                <c:pt idx="47">
                  <c:v>0.37985114254190017</c:v>
                </c:pt>
                <c:pt idx="48">
                  <c:v>0.37902658496256647</c:v>
                </c:pt>
                <c:pt idx="49">
                  <c:v>0.37819998523989767</c:v>
                </c:pt>
                <c:pt idx="50">
                  <c:v>0.37737433788331032</c:v>
                </c:pt>
                <c:pt idx="51">
                  <c:v>0.37655232447293374</c:v>
                </c:pt>
                <c:pt idx="52">
                  <c:v>0.3757363110714898</c:v>
                </c:pt>
                <c:pt idx="53">
                  <c:v>0.37492835227898857</c:v>
                </c:pt>
                <c:pt idx="54">
                  <c:v>0.37413020084794502</c:v>
                </c:pt>
                <c:pt idx="55">
                  <c:v>0.37334332176113721</c:v>
                </c:pt>
                <c:pt idx="56">
                  <c:v>0.37256890970979156</c:v>
                </c:pt>
                <c:pt idx="57">
                  <c:v>0.37180790898478006</c:v>
                </c:pt>
                <c:pt idx="58">
                  <c:v>0.37106103489461484</c:v>
                </c:pt>
                <c:pt idx="59">
                  <c:v>0.37032879594072993</c:v>
                </c:pt>
                <c:pt idx="60">
                  <c:v>0.36961151610343229</c:v>
                </c:pt>
                <c:pt idx="61">
                  <c:v>0.36890935671364666</c:v>
                </c:pt>
                <c:pt idx="62">
                  <c:v>0.36822233750073274</c:v>
                </c:pt>
                <c:pt idx="63">
                  <c:v>0.36755035651154716</c:v>
                </c:pt>
                <c:pt idx="64">
                  <c:v>0.36689320868839054</c:v>
                </c:pt>
                <c:pt idx="65">
                  <c:v>0.36625060297257744</c:v>
                </c:pt>
                <c:pt idx="66">
                  <c:v>0.36562217786608486</c:v>
                </c:pt>
                <c:pt idx="67">
                  <c:v>0.36500751543672305</c:v>
                </c:pt>
                <c:pt idx="68">
                  <c:v>0.36440615379361979</c:v>
                </c:pt>
                <c:pt idx="69">
                  <c:v>0.36381759809086195</c:v>
                </c:pt>
                <c:pt idx="70">
                  <c:v>0.36324133013931942</c:v>
                </c:pt>
                <c:pt idx="71">
                  <c:v>0.36267681672144342</c:v>
                </c:pt>
                <c:pt idx="72">
                  <c:v>0.36212351671252868</c:v>
                </c:pt>
                <c:pt idx="73">
                  <c:v>0.3615808871158025</c:v>
                </c:pt>
                <c:pt idx="74">
                  <c:v>0.36104838811884787</c:v>
                </c:pt>
                <c:pt idx="75">
                  <c:v>0.36052548727622374</c:v>
                </c:pt>
                <c:pt idx="76">
                  <c:v>0.36001166291849163</c:v>
                </c:pt>
                <c:pt idx="77">
                  <c:v>0.35950640688185626</c:v>
                </c:pt>
                <c:pt idx="78">
                  <c:v>0.35900922664578278</c:v>
                </c:pt>
                <c:pt idx="79">
                  <c:v>0.35851964695868022</c:v>
                </c:pt>
                <c:pt idx="80">
                  <c:v>0.35803721102434777</c:v>
                </c:pt>
                <c:pt idx="81">
                  <c:v>0.35756148131459442</c:v>
                </c:pt>
                <c:pt idx="82">
                  <c:v>0.35709204006643902</c:v>
                </c:pt>
                <c:pt idx="83">
                  <c:v>0.35662848951567361</c:v>
                </c:pt>
                <c:pt idx="84">
                  <c:v>0.35617045191241181</c:v>
                </c:pt>
                <c:pt idx="85">
                  <c:v>0.35571756935858057</c:v>
                </c:pt>
                <c:pt idx="86">
                  <c:v>0.35526950350215514</c:v>
                </c:pt>
                <c:pt idx="87">
                  <c:v>0.35482593511829025</c:v>
                </c:pt>
                <c:pt idx="88">
                  <c:v>0.35438656360334125</c:v>
                </c:pt>
                <c:pt idx="89">
                  <c:v>0.35395110640407407</c:v>
                </c:pt>
                <c:pt idx="90">
                  <c:v>0.35351929840110441</c:v>
                </c:pt>
                <c:pt idx="91">
                  <c:v>0.35309089126274373</c:v>
                </c:pt>
                <c:pt idx="92">
                  <c:v>0.3526656527829376</c:v>
                </c:pt>
                <c:pt idx="93">
                  <c:v>0.35224336621481578</c:v>
                </c:pt>
                <c:pt idx="94">
                  <c:v>0.35182382960950498</c:v>
                </c:pt>
                <c:pt idx="95">
                  <c:v>0.35140685516824899</c:v>
                </c:pt>
                <c:pt idx="96">
                  <c:v>0.35099226861451072</c:v>
                </c:pt>
                <c:pt idx="97">
                  <c:v>0.35057990859155808</c:v>
                </c:pt>
                <c:pt idx="98">
                  <c:v>0.35016962609004648</c:v>
                </c:pt>
                <c:pt idx="99">
                  <c:v>0.34976128390926631</c:v>
                </c:pt>
                <c:pt idx="100">
                  <c:v>0.34935475615501638</c:v>
                </c:pt>
                <c:pt idx="101">
                  <c:v>0.34894992777645439</c:v>
                </c:pt>
                <c:pt idx="102">
                  <c:v>0.34854669414375955</c:v>
                </c:pt>
                <c:pt idx="103">
                  <c:v>0.34814496066798817</c:v>
                </c:pt>
                <c:pt idx="104">
                  <c:v>0.34774464246410025</c:v>
                </c:pt>
                <c:pt idx="105">
                  <c:v>0.3473456640577563</c:v>
                </c:pt>
                <c:pt idx="106">
                  <c:v>0.34694795913612531</c:v>
                </c:pt>
                <c:pt idx="107">
                  <c:v>0.34655147034256434</c:v>
                </c:pt>
                <c:pt idx="108">
                  <c:v>0.34615614911464138</c:v>
                </c:pt>
                <c:pt idx="109">
                  <c:v>0.34576195556451722</c:v>
                </c:pt>
                <c:pt idx="110">
                  <c:v>0.3453688584002011</c:v>
                </c:pt>
                <c:pt idx="111">
                  <c:v>0.34497683488558756</c:v>
                </c:pt>
                <c:pt idx="112">
                  <c:v>0.34458587083648418</c:v>
                </c:pt>
                <c:pt idx="113">
                  <c:v>0.34419596064899494</c:v>
                </c:pt>
                <c:pt idx="114">
                  <c:v>0.34380710735565012</c:v>
                </c:pt>
                <c:pt idx="115">
                  <c:v>0.34341932270351272</c:v>
                </c:pt>
                <c:pt idx="116">
                  <c:v>0.34303262724716627</c:v>
                </c:pt>
                <c:pt idx="117">
                  <c:v>0.34264705044796112</c:v>
                </c:pt>
                <c:pt idx="118">
                  <c:v>0.3422626307691819</c:v>
                </c:pt>
                <c:pt idx="119">
                  <c:v>0.34187941575490327</c:v>
                </c:pt>
                <c:pt idx="120">
                  <c:v>0.34149746207824483</c:v>
                </c:pt>
                <c:pt idx="121">
                  <c:v>0.3411168355425736</c:v>
                </c:pt>
                <c:pt idx="122">
                  <c:v>0.3407376110169904</c:v>
                </c:pt>
                <c:pt idx="123">
                  <c:v>0.34035987228528414</c:v>
                </c:pt>
                <c:pt idx="124">
                  <c:v>0.33998371178556458</c:v>
                </c:pt>
                <c:pt idx="125">
                  <c:v>0.33960923021617007</c:v>
                </c:pt>
                <c:pt idx="126">
                  <c:v>0.3392365359823834</c:v>
                </c:pt>
                <c:pt idx="127">
                  <c:v>0.33886574445823148</c:v>
                </c:pt>
                <c:pt idx="128">
                  <c:v>0.33849697703845938</c:v>
                </c:pt>
                <c:pt idx="129">
                  <c:v>0.33813035995794716</c:v>
                </c:pt>
                <c:pt idx="130">
                  <c:v>0.33776602285967894</c:v>
                </c:pt>
                <c:pt idx="131">
                  <c:v>0.33740409709813357</c:v>
                </c:pt>
                <c:pt idx="132">
                  <c:v>0.33704471377286654</c:v>
                </c:pt>
                <c:pt idx="133">
                  <c:v>0.33668800149717704</c:v>
                </c:pt>
                <c:pt idx="134">
                  <c:v>0.33633408391908132</c:v>
                </c:pt>
                <c:pt idx="135">
                  <c:v>0.33598307702608765</c:v>
                </c:pt>
                <c:pt idx="136">
                  <c:v>0.33563508628102323</c:v>
                </c:pt>
                <c:pt idx="137">
                  <c:v>0.33529020365266937</c:v>
                </c:pt>
                <c:pt idx="138">
                  <c:v>0.33494850462121217</c:v>
                </c:pt>
                <c:pt idx="139">
                  <c:v>0.33461004525329002</c:v>
                </c:pt>
                <c:pt idx="140">
                  <c:v>0.33427485945332142</c:v>
                </c:pt>
                <c:pt idx="141">
                  <c:v>0.33394295650536415</c:v>
                </c:pt>
                <c:pt idx="142">
                  <c:v>0.33361431902165317</c:v>
                </c:pt>
                <c:pt idx="143">
                  <c:v>0.33328890140906708</c:v>
                </c:pt>
                <c:pt idx="144">
                  <c:v>0.332966628952442</c:v>
                </c:pt>
                <c:pt idx="145">
                  <c:v>0.33264739759380979</c:v>
                </c:pt>
                <c:pt idx="146">
                  <c:v>0.33233107445992044</c:v>
                </c:pt>
                <c:pt idx="147">
                  <c:v>0.33201749915817663</c:v>
                </c:pt>
                <c:pt idx="148">
                  <c:v>0.33170648582537932</c:v>
                </c:pt>
                <c:pt idx="149">
                  <c:v>0.33139782587697747</c:v>
                </c:pt>
                <c:pt idx="150">
                  <c:v>0.33109129136962723</c:v>
                </c:pt>
                <c:pt idx="151">
                  <c:v>0.33078663885950971</c:v>
                </c:pt>
                <c:pt idx="152">
                  <c:v>0.33048361361545453</c:v>
                </c:pt>
                <c:pt idx="153">
                  <c:v>0.33018195403121886</c:v>
                </c:pt>
                <c:pt idx="154">
                  <c:v>0.32988139607623851</c:v>
                </c:pt>
                <c:pt idx="155">
                  <c:v>0.32958167762886476</c:v>
                </c:pt>
                <c:pt idx="156">
                  <c:v>0.32928254254968625</c:v>
                </c:pt>
                <c:pt idx="157">
                  <c:v>0.32898374437347477</c:v>
                </c:pt>
                <c:pt idx="158">
                  <c:v>0.32868504952449534</c:v>
                </c:pt>
                <c:pt idx="159">
                  <c:v>0.32838623998907207</c:v>
                </c:pt>
                <c:pt idx="160">
                  <c:v>0.32808711540906627</c:v>
                </c:pt>
                <c:pt idx="161">
                  <c:v>0.3277874945882292</c:v>
                </c:pt>
                <c:pt idx="162">
                  <c:v>0.3274872164285525</c:v>
                </c:pt>
                <c:pt idx="163">
                  <c:v>0.32718614033457838</c:v>
                </c:pt>
                <c:pt idx="164">
                  <c:v>0.32688414613950589</c:v>
                </c:pt>
                <c:pt idx="165">
                  <c:v>0.32658113361766095</c:v>
                </c:pt>
                <c:pt idx="166">
                  <c:v>0.3262770216537571</c:v>
                </c:pt>
                <c:pt idx="167">
                  <c:v>0.32597174714089605</c:v>
                </c:pt>
                <c:pt idx="168">
                  <c:v>0.32566526367718873</c:v>
                </c:pt>
                <c:pt idx="169">
                  <c:v>0.32535754012606272</c:v>
                </c:pt>
                <c:pt idx="170">
                  <c:v>0.32504855909857355</c:v>
                </c:pt>
                <c:pt idx="171">
                  <c:v>0.32473831540814213</c:v>
                </c:pt>
                <c:pt idx="172">
                  <c:v>0.32442681453974526</c:v>
                </c:pt>
                <c:pt idx="173">
                  <c:v>0.32411407116723268</c:v>
                </c:pt>
                <c:pt idx="174">
                  <c:v>0.32380010774453039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0.37870100000000001</c:v>
                </c:pt>
                <c:pt idx="1">
                  <c:v>0.37347399999999997</c:v>
                </c:pt>
                <c:pt idx="2">
                  <c:v>0.37286999999999998</c:v>
                </c:pt>
                <c:pt idx="3">
                  <c:v>0.37429499999999999</c:v>
                </c:pt>
                <c:pt idx="4">
                  <c:v>0.36759199999999997</c:v>
                </c:pt>
                <c:pt idx="5">
                  <c:v>0.37310700000000002</c:v>
                </c:pt>
                <c:pt idx="6">
                  <c:v>0.37238399999999999</c:v>
                </c:pt>
                <c:pt idx="7">
                  <c:v>0.37913799999999998</c:v>
                </c:pt>
                <c:pt idx="8">
                  <c:v>0.37626100000000001</c:v>
                </c:pt>
                <c:pt idx="9">
                  <c:v>0.37465399999999999</c:v>
                </c:pt>
                <c:pt idx="10">
                  <c:v>0.37407200000000002</c:v>
                </c:pt>
                <c:pt idx="11">
                  <c:v>0.37483499999999997</c:v>
                </c:pt>
                <c:pt idx="12">
                  <c:v>0.37441400000000002</c:v>
                </c:pt>
                <c:pt idx="13">
                  <c:v>0.37301299999999998</c:v>
                </c:pt>
                <c:pt idx="14">
                  <c:v>0.38109100000000001</c:v>
                </c:pt>
                <c:pt idx="15">
                  <c:v>0.37843599999999999</c:v>
                </c:pt>
                <c:pt idx="16">
                  <c:v>0.37890800000000002</c:v>
                </c:pt>
                <c:pt idx="17">
                  <c:v>0.37766899999999998</c:v>
                </c:pt>
                <c:pt idx="18">
                  <c:v>0.38312200000000002</c:v>
                </c:pt>
                <c:pt idx="19">
                  <c:v>0.37462400000000001</c:v>
                </c:pt>
                <c:pt idx="20">
                  <c:v>0.38010300000000002</c:v>
                </c:pt>
                <c:pt idx="21">
                  <c:v>0.37420599999999998</c:v>
                </c:pt>
                <c:pt idx="22">
                  <c:v>0.38231399999999999</c:v>
                </c:pt>
                <c:pt idx="23">
                  <c:v>0.37947399999999998</c:v>
                </c:pt>
                <c:pt idx="24">
                  <c:v>0.38244899999999998</c:v>
                </c:pt>
                <c:pt idx="25">
                  <c:v>0.384357</c:v>
                </c:pt>
                <c:pt idx="26">
                  <c:v>0.38907900000000001</c:v>
                </c:pt>
                <c:pt idx="27">
                  <c:v>0.389098</c:v>
                </c:pt>
                <c:pt idx="28">
                  <c:v>0.38938200000000001</c:v>
                </c:pt>
                <c:pt idx="29">
                  <c:v>0.39847500000000002</c:v>
                </c:pt>
                <c:pt idx="30">
                  <c:v>0.38972099999999998</c:v>
                </c:pt>
                <c:pt idx="31">
                  <c:v>0.39431100000000002</c:v>
                </c:pt>
                <c:pt idx="32">
                  <c:v>0.403949</c:v>
                </c:pt>
                <c:pt idx="33">
                  <c:v>0.40268599999999999</c:v>
                </c:pt>
                <c:pt idx="34">
                  <c:v>0.40862100000000001</c:v>
                </c:pt>
                <c:pt idx="35">
                  <c:v>0.41002699999999997</c:v>
                </c:pt>
                <c:pt idx="36">
                  <c:v>0.41833700000000001</c:v>
                </c:pt>
                <c:pt idx="37">
                  <c:v>0.42615500000000001</c:v>
                </c:pt>
                <c:pt idx="38">
                  <c:v>0.43234699999999998</c:v>
                </c:pt>
                <c:pt idx="39">
                  <c:v>0.445295</c:v>
                </c:pt>
                <c:pt idx="40">
                  <c:v>0.45410299999999998</c:v>
                </c:pt>
                <c:pt idx="41">
                  <c:v>0.466561</c:v>
                </c:pt>
                <c:pt idx="42">
                  <c:v>0.47887800000000003</c:v>
                </c:pt>
                <c:pt idx="43">
                  <c:v>0.49602000000000002</c:v>
                </c:pt>
                <c:pt idx="44">
                  <c:v>0.52179699999999996</c:v>
                </c:pt>
                <c:pt idx="45">
                  <c:v>0.55442999999999998</c:v>
                </c:pt>
                <c:pt idx="46">
                  <c:v>0.59091899999999997</c:v>
                </c:pt>
                <c:pt idx="47">
                  <c:v>0.62725200000000003</c:v>
                </c:pt>
                <c:pt idx="48">
                  <c:v>0.66847999999999996</c:v>
                </c:pt>
                <c:pt idx="49">
                  <c:v>0.71392100000000003</c:v>
                </c:pt>
                <c:pt idx="50">
                  <c:v>0.74629999999999996</c:v>
                </c:pt>
                <c:pt idx="51">
                  <c:v>0.77638300000000005</c:v>
                </c:pt>
                <c:pt idx="52">
                  <c:v>0.79113500000000003</c:v>
                </c:pt>
                <c:pt idx="53">
                  <c:v>0.80025100000000005</c:v>
                </c:pt>
                <c:pt idx="54">
                  <c:v>0.80041099999999998</c:v>
                </c:pt>
                <c:pt idx="55">
                  <c:v>0.79225299999999999</c:v>
                </c:pt>
                <c:pt idx="56">
                  <c:v>0.77039199999999997</c:v>
                </c:pt>
                <c:pt idx="57">
                  <c:v>0.721086</c:v>
                </c:pt>
                <c:pt idx="58">
                  <c:v>0.63119499999999995</c:v>
                </c:pt>
                <c:pt idx="59">
                  <c:v>0.51331899999999997</c:v>
                </c:pt>
                <c:pt idx="60">
                  <c:v>0.41364200000000001</c:v>
                </c:pt>
                <c:pt idx="61">
                  <c:v>0.38155299999999998</c:v>
                </c:pt>
                <c:pt idx="62">
                  <c:v>0.38190000000000002</c:v>
                </c:pt>
                <c:pt idx="63">
                  <c:v>0.38088300000000003</c:v>
                </c:pt>
                <c:pt idx="64">
                  <c:v>0.38635799999999998</c:v>
                </c:pt>
                <c:pt idx="65">
                  <c:v>0.39720299999999997</c:v>
                </c:pt>
                <c:pt idx="66">
                  <c:v>0.39887600000000001</c:v>
                </c:pt>
                <c:pt idx="67">
                  <c:v>0.41203000000000001</c:v>
                </c:pt>
                <c:pt idx="68">
                  <c:v>0.42063099999999998</c:v>
                </c:pt>
                <c:pt idx="69">
                  <c:v>0.43367699999999998</c:v>
                </c:pt>
                <c:pt idx="70">
                  <c:v>0.454017</c:v>
                </c:pt>
                <c:pt idx="71">
                  <c:v>0.476746</c:v>
                </c:pt>
                <c:pt idx="72">
                  <c:v>0.50751500000000005</c:v>
                </c:pt>
                <c:pt idx="73">
                  <c:v>0.53797700000000004</c:v>
                </c:pt>
                <c:pt idx="74">
                  <c:v>0.56619699999999995</c:v>
                </c:pt>
                <c:pt idx="75">
                  <c:v>0.59504699999999999</c:v>
                </c:pt>
                <c:pt idx="76">
                  <c:v>0.62046500000000004</c:v>
                </c:pt>
                <c:pt idx="77">
                  <c:v>0.63534999999999997</c:v>
                </c:pt>
                <c:pt idx="78">
                  <c:v>0.63805299999999998</c:v>
                </c:pt>
                <c:pt idx="79">
                  <c:v>0.62620799999999999</c:v>
                </c:pt>
                <c:pt idx="80">
                  <c:v>0.59273500000000001</c:v>
                </c:pt>
                <c:pt idx="81">
                  <c:v>0.53707199999999999</c:v>
                </c:pt>
                <c:pt idx="82">
                  <c:v>0.44625799999999999</c:v>
                </c:pt>
                <c:pt idx="83">
                  <c:v>0.37693500000000002</c:v>
                </c:pt>
                <c:pt idx="84">
                  <c:v>0.34975200000000001</c:v>
                </c:pt>
                <c:pt idx="85">
                  <c:v>0.34770000000000001</c:v>
                </c:pt>
                <c:pt idx="86">
                  <c:v>0.34901100000000002</c:v>
                </c:pt>
                <c:pt idx="87">
                  <c:v>0.34018199999999998</c:v>
                </c:pt>
                <c:pt idx="88">
                  <c:v>0.34447899999999998</c:v>
                </c:pt>
                <c:pt idx="89">
                  <c:v>0.338611</c:v>
                </c:pt>
                <c:pt idx="90">
                  <c:v>0.34387299999999998</c:v>
                </c:pt>
                <c:pt idx="91">
                  <c:v>0.34233000000000002</c:v>
                </c:pt>
                <c:pt idx="92">
                  <c:v>0.341862</c:v>
                </c:pt>
                <c:pt idx="93">
                  <c:v>0.339119</c:v>
                </c:pt>
                <c:pt idx="94">
                  <c:v>0.34237899999999999</c:v>
                </c:pt>
                <c:pt idx="95">
                  <c:v>0.344194</c:v>
                </c:pt>
                <c:pt idx="96">
                  <c:v>0.34049099999999999</c:v>
                </c:pt>
                <c:pt idx="97">
                  <c:v>0.34487299999999999</c:v>
                </c:pt>
                <c:pt idx="98">
                  <c:v>0.34521400000000002</c:v>
                </c:pt>
                <c:pt idx="99">
                  <c:v>0.34119100000000002</c:v>
                </c:pt>
                <c:pt idx="100">
                  <c:v>0.33813300000000002</c:v>
                </c:pt>
                <c:pt idx="101">
                  <c:v>0.340202</c:v>
                </c:pt>
                <c:pt idx="102">
                  <c:v>0.34384500000000001</c:v>
                </c:pt>
                <c:pt idx="103">
                  <c:v>0.34703400000000001</c:v>
                </c:pt>
                <c:pt idx="104">
                  <c:v>0.34046599999999999</c:v>
                </c:pt>
                <c:pt idx="105">
                  <c:v>0.34573700000000002</c:v>
                </c:pt>
                <c:pt idx="106">
                  <c:v>0.342949</c:v>
                </c:pt>
                <c:pt idx="107">
                  <c:v>0.33588000000000001</c:v>
                </c:pt>
                <c:pt idx="108">
                  <c:v>0.33959800000000001</c:v>
                </c:pt>
                <c:pt idx="109">
                  <c:v>0.34199800000000002</c:v>
                </c:pt>
                <c:pt idx="110">
                  <c:v>0.34054600000000002</c:v>
                </c:pt>
                <c:pt idx="111">
                  <c:v>0.34367900000000001</c:v>
                </c:pt>
                <c:pt idx="112">
                  <c:v>0.34683799999999998</c:v>
                </c:pt>
                <c:pt idx="113">
                  <c:v>0.34864099999999998</c:v>
                </c:pt>
                <c:pt idx="114">
                  <c:v>0.34680299999999997</c:v>
                </c:pt>
                <c:pt idx="115">
                  <c:v>0.34503400000000001</c:v>
                </c:pt>
                <c:pt idx="116">
                  <c:v>0.35404799999999997</c:v>
                </c:pt>
                <c:pt idx="117">
                  <c:v>0.34833500000000001</c:v>
                </c:pt>
                <c:pt idx="118">
                  <c:v>0.34063900000000003</c:v>
                </c:pt>
                <c:pt idx="119">
                  <c:v>0.34491100000000002</c:v>
                </c:pt>
                <c:pt idx="120">
                  <c:v>0.338837</c:v>
                </c:pt>
                <c:pt idx="121">
                  <c:v>0.339675</c:v>
                </c:pt>
                <c:pt idx="122">
                  <c:v>0.33509100000000003</c:v>
                </c:pt>
                <c:pt idx="123">
                  <c:v>0.34359099999999998</c:v>
                </c:pt>
                <c:pt idx="124">
                  <c:v>0.33518799999999999</c:v>
                </c:pt>
                <c:pt idx="125">
                  <c:v>0.33643800000000001</c:v>
                </c:pt>
                <c:pt idx="126">
                  <c:v>0.32861499999999999</c:v>
                </c:pt>
                <c:pt idx="127">
                  <c:v>0.33191999999999999</c:v>
                </c:pt>
                <c:pt idx="128">
                  <c:v>0.33260899999999999</c:v>
                </c:pt>
                <c:pt idx="129">
                  <c:v>0.33340799999999998</c:v>
                </c:pt>
                <c:pt idx="130">
                  <c:v>0.32936500000000002</c:v>
                </c:pt>
                <c:pt idx="131">
                  <c:v>0.33080100000000001</c:v>
                </c:pt>
                <c:pt idx="132">
                  <c:v>0.33225199999999999</c:v>
                </c:pt>
                <c:pt idx="133">
                  <c:v>0.32084200000000002</c:v>
                </c:pt>
                <c:pt idx="134">
                  <c:v>0.32992899999999997</c:v>
                </c:pt>
                <c:pt idx="135">
                  <c:v>0.33258199999999999</c:v>
                </c:pt>
                <c:pt idx="136">
                  <c:v>0.337918</c:v>
                </c:pt>
                <c:pt idx="137">
                  <c:v>0.33389000000000002</c:v>
                </c:pt>
                <c:pt idx="138">
                  <c:v>0.33327299999999999</c:v>
                </c:pt>
                <c:pt idx="139">
                  <c:v>0.32970300000000002</c:v>
                </c:pt>
                <c:pt idx="140">
                  <c:v>0.32955200000000001</c:v>
                </c:pt>
                <c:pt idx="141">
                  <c:v>0.32970300000000002</c:v>
                </c:pt>
                <c:pt idx="142">
                  <c:v>0.32462999999999997</c:v>
                </c:pt>
                <c:pt idx="143">
                  <c:v>0.33178299999999999</c:v>
                </c:pt>
                <c:pt idx="144">
                  <c:v>0.33272099999999999</c:v>
                </c:pt>
                <c:pt idx="145">
                  <c:v>0.33346399999999998</c:v>
                </c:pt>
                <c:pt idx="146">
                  <c:v>0.32885700000000001</c:v>
                </c:pt>
                <c:pt idx="147">
                  <c:v>0.32950499999999999</c:v>
                </c:pt>
                <c:pt idx="148">
                  <c:v>0.33018799999999998</c:v>
                </c:pt>
                <c:pt idx="149">
                  <c:v>0.32853900000000003</c:v>
                </c:pt>
                <c:pt idx="150">
                  <c:v>0.33433200000000002</c:v>
                </c:pt>
                <c:pt idx="151">
                  <c:v>0.33422600000000002</c:v>
                </c:pt>
                <c:pt idx="152">
                  <c:v>0.33500600000000003</c:v>
                </c:pt>
                <c:pt idx="153">
                  <c:v>0.33214199999999999</c:v>
                </c:pt>
                <c:pt idx="154">
                  <c:v>0.326876</c:v>
                </c:pt>
                <c:pt idx="155">
                  <c:v>0.324654</c:v>
                </c:pt>
                <c:pt idx="156">
                  <c:v>0.32579000000000002</c:v>
                </c:pt>
                <c:pt idx="157">
                  <c:v>0.32505800000000001</c:v>
                </c:pt>
                <c:pt idx="158">
                  <c:v>0.32000400000000001</c:v>
                </c:pt>
                <c:pt idx="159">
                  <c:v>0.32491700000000001</c:v>
                </c:pt>
                <c:pt idx="160">
                  <c:v>0.31772099999999998</c:v>
                </c:pt>
                <c:pt idx="161">
                  <c:v>0.32660499999999998</c:v>
                </c:pt>
                <c:pt idx="162">
                  <c:v>0.321405</c:v>
                </c:pt>
                <c:pt idx="163">
                  <c:v>0.32003700000000002</c:v>
                </c:pt>
                <c:pt idx="164">
                  <c:v>0.32705699999999999</c:v>
                </c:pt>
                <c:pt idx="165">
                  <c:v>0.32436300000000001</c:v>
                </c:pt>
                <c:pt idx="166">
                  <c:v>0.32641599999999998</c:v>
                </c:pt>
                <c:pt idx="167">
                  <c:v>0.32467499999999999</c:v>
                </c:pt>
                <c:pt idx="168">
                  <c:v>0.32519100000000001</c:v>
                </c:pt>
                <c:pt idx="169">
                  <c:v>0.321245</c:v>
                </c:pt>
                <c:pt idx="170">
                  <c:v>0.325264</c:v>
                </c:pt>
                <c:pt idx="171">
                  <c:v>0.32325199999999998</c:v>
                </c:pt>
                <c:pt idx="172">
                  <c:v>0.32297100000000001</c:v>
                </c:pt>
                <c:pt idx="173">
                  <c:v>0.32139299999999998</c:v>
                </c:pt>
                <c:pt idx="174">
                  <c:v>0.31705100000000003</c:v>
                </c:pt>
                <c:pt idx="175">
                  <c:v>0.32477800000000001</c:v>
                </c:pt>
                <c:pt idx="176">
                  <c:v>0.318027</c:v>
                </c:pt>
                <c:pt idx="177">
                  <c:v>0.317301</c:v>
                </c:pt>
                <c:pt idx="178">
                  <c:v>0.322741</c:v>
                </c:pt>
                <c:pt idx="179">
                  <c:v>0.31413600000000003</c:v>
                </c:pt>
                <c:pt idx="180">
                  <c:v>0.32167699999999999</c:v>
                </c:pt>
                <c:pt idx="181">
                  <c:v>0.31906400000000001</c:v>
                </c:pt>
                <c:pt idx="182">
                  <c:v>0.31818800000000003</c:v>
                </c:pt>
                <c:pt idx="183">
                  <c:v>0.315328</c:v>
                </c:pt>
                <c:pt idx="184">
                  <c:v>0.30892999999999998</c:v>
                </c:pt>
                <c:pt idx="185">
                  <c:v>0.32097799999999999</c:v>
                </c:pt>
                <c:pt idx="186">
                  <c:v>0.32105800000000001</c:v>
                </c:pt>
                <c:pt idx="187">
                  <c:v>0.31981799999999999</c:v>
                </c:pt>
                <c:pt idx="188">
                  <c:v>0.31994400000000001</c:v>
                </c:pt>
                <c:pt idx="189">
                  <c:v>0.314639</c:v>
                </c:pt>
                <c:pt idx="190">
                  <c:v>0.31658999999999998</c:v>
                </c:pt>
                <c:pt idx="191">
                  <c:v>0.319498</c:v>
                </c:pt>
                <c:pt idx="192">
                  <c:v>0.31199399999999999</c:v>
                </c:pt>
                <c:pt idx="193">
                  <c:v>0.31556800000000002</c:v>
                </c:pt>
                <c:pt idx="194">
                  <c:v>0.32189600000000002</c:v>
                </c:pt>
                <c:pt idx="195">
                  <c:v>0.31381900000000001</c:v>
                </c:pt>
                <c:pt idx="196">
                  <c:v>0.314529</c:v>
                </c:pt>
                <c:pt idx="197">
                  <c:v>0.31126100000000001</c:v>
                </c:pt>
                <c:pt idx="198">
                  <c:v>0.31061100000000003</c:v>
                </c:pt>
                <c:pt idx="199">
                  <c:v>0.31886799999999998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0.36786174443326081</c:v>
                </c:pt>
                <c:pt idx="1">
                  <c:v>0.36863416131991067</c:v>
                </c:pt>
                <c:pt idx="2">
                  <c:v>0.36939811423307073</c:v>
                </c:pt>
                <c:pt idx="3">
                  <c:v>0.37015249088992064</c:v>
                </c:pt>
                <c:pt idx="4">
                  <c:v>0.37089606619366167</c:v>
                </c:pt>
                <c:pt idx="5">
                  <c:v>0.37162749589241295</c:v>
                </c:pt>
                <c:pt idx="6">
                  <c:v>0.37234531125575165</c:v>
                </c:pt>
                <c:pt idx="7">
                  <c:v>0.37304791538139026</c:v>
                </c:pt>
                <c:pt idx="8">
                  <c:v>0.37373358199760986</c:v>
                </c:pt>
                <c:pt idx="9">
                  <c:v>0.3744004579869662</c:v>
                </c:pt>
                <c:pt idx="10">
                  <c:v>0.37504657136550751</c:v>
                </c:pt>
                <c:pt idx="11">
                  <c:v>0.37566984716368568</c:v>
                </c:pt>
                <c:pt idx="12">
                  <c:v>0.3762681346378543</c:v>
                </c:pt>
                <c:pt idx="13">
                  <c:v>0.37683925057442968</c:v>
                </c:pt>
                <c:pt idx="14">
                  <c:v>0.37738104522019805</c:v>
                </c:pt>
                <c:pt idx="15">
                  <c:v>0.37789149966894203</c:v>
                </c:pt>
                <c:pt idx="16">
                  <c:v>0.37836886642768619</c:v>
                </c:pt>
                <c:pt idx="17">
                  <c:v>0.37881186840723757</c:v>
                </c:pt>
                <c:pt idx="18">
                  <c:v>0.37921997569085936</c:v>
                </c:pt>
                <c:pt idx="19">
                  <c:v>0.37959378397642607</c:v>
                </c:pt>
                <c:pt idx="20">
                  <c:v>0.37993552324010954</c:v>
                </c:pt>
                <c:pt idx="21">
                  <c:v>0.38024972939219592</c:v>
                </c:pt>
                <c:pt idx="22">
                  <c:v>0.38054411467652266</c:v>
                </c:pt>
                <c:pt idx="23">
                  <c:v>0.38083067318905717</c:v>
                </c:pt>
                <c:pt idx="24">
                  <c:v>0.38112705473883607</c:v>
                </c:pt>
                <c:pt idx="25">
                  <c:v>0.3814582316735155</c:v>
                </c:pt>
                <c:pt idx="26">
                  <c:v>0.38185846744030755</c:v>
                </c:pt>
                <c:pt idx="27">
                  <c:v>0.3823735708315274</c:v>
                </c:pt>
                <c:pt idx="28">
                  <c:v>0.38306338474319918</c:v>
                </c:pt>
                <c:pt idx="29">
                  <c:v>0.38400441231404853</c:v>
                </c:pt>
                <c:pt idx="30">
                  <c:v>0.38529242721700296</c:v>
                </c:pt>
                <c:pt idx="31">
                  <c:v>0.38704485106756048</c:v>
                </c:pt>
                <c:pt idx="32">
                  <c:v>0.38940261392649567</c:v>
                </c:pt>
                <c:pt idx="33">
                  <c:v>0.39253115057732346</c:v>
                </c:pt>
                <c:pt idx="34">
                  <c:v>0.39662013479335406</c:v>
                </c:pt>
                <c:pt idx="35">
                  <c:v>0.40188152713380221</c:v>
                </c:pt>
                <c:pt idx="36">
                  <c:v>0.40854552077581224</c:v>
                </c:pt>
                <c:pt idx="37">
                  <c:v>0.41685402583807768</c:v>
                </c:pt>
                <c:pt idx="38">
                  <c:v>0.42705144458255045</c:v>
                </c:pt>
                <c:pt idx="39">
                  <c:v>0.43937266238387979</c:v>
                </c:pt>
                <c:pt idx="40">
                  <c:v>0.45402841056368426</c:v>
                </c:pt>
                <c:pt idx="41">
                  <c:v>0.47118843710348907</c:v>
                </c:pt>
                <c:pt idx="42">
                  <c:v>0.49096323086101479</c:v>
                </c:pt>
                <c:pt idx="43">
                  <c:v>0.51338535643919925</c:v>
                </c:pt>
                <c:pt idx="44">
                  <c:v>0.53839173542154639</c:v>
                </c:pt>
                <c:pt idx="45">
                  <c:v>0.56580841648452984</c:v>
                </c:pt>
                <c:pt idx="46">
                  <c:v>0.59533947343792282</c:v>
                </c:pt>
                <c:pt idx="47">
                  <c:v>0.62656161922639586</c:v>
                </c:pt>
                <c:pt idx="48">
                  <c:v>0.65892583691354478</c:v>
                </c:pt>
                <c:pt idx="49">
                  <c:v>0.69176613919942476</c:v>
                </c:pt>
                <c:pt idx="50">
                  <c:v>0.7243088936519666</c:v>
                </c:pt>
                <c:pt idx="51">
                  <c:v>0.75564270306026826</c:v>
                </c:pt>
                <c:pt idx="52">
                  <c:v>0.78449300365398755</c:v>
                </c:pt>
                <c:pt idx="53">
                  <c:v>0.80843253136547122</c:v>
                </c:pt>
                <c:pt idx="54">
                  <c:v>0.82223848216069551</c:v>
                </c:pt>
                <c:pt idx="55">
                  <c:v>0.81647507597807767</c:v>
                </c:pt>
                <c:pt idx="56">
                  <c:v>0.77979537625752038</c:v>
                </c:pt>
                <c:pt idx="57">
                  <c:v>0.70746496145384341</c:v>
                </c:pt>
                <c:pt idx="58">
                  <c:v>0.61045168341783207</c:v>
                </c:pt>
                <c:pt idx="59">
                  <c:v>0.51332203906991236</c:v>
                </c:pt>
                <c:pt idx="60">
                  <c:v>0.43919711861815408</c:v>
                </c:pt>
                <c:pt idx="61">
                  <c:v>0.39631360799815851</c:v>
                </c:pt>
                <c:pt idx="62">
                  <c:v>0.37858749167696004</c:v>
                </c:pt>
                <c:pt idx="63">
                  <c:v>0.37542677723900297</c:v>
                </c:pt>
                <c:pt idx="64">
                  <c:v>0.37918637667157212</c:v>
                </c:pt>
                <c:pt idx="65">
                  <c:v>0.38642564689287312</c:v>
                </c:pt>
                <c:pt idx="66">
                  <c:v>0.39618834143805981</c:v>
                </c:pt>
                <c:pt idx="67">
                  <c:v>0.40842831261270951</c:v>
                </c:pt>
                <c:pt idx="68">
                  <c:v>0.42328476279354721</c:v>
                </c:pt>
                <c:pt idx="69">
                  <c:v>0.44084408229795452</c:v>
                </c:pt>
                <c:pt idx="70">
                  <c:v>0.46106206893519902</c:v>
                </c:pt>
                <c:pt idx="71">
                  <c:v>0.48372589439919111</c:v>
                </c:pt>
                <c:pt idx="72">
                  <c:v>0.50843084274752282</c:v>
                </c:pt>
                <c:pt idx="73">
                  <c:v>0.53457159481817551</c:v>
                </c:pt>
                <c:pt idx="74">
                  <c:v>0.56135022320501426</c:v>
                </c:pt>
                <c:pt idx="75">
                  <c:v>0.58778856852871919</c:v>
                </c:pt>
                <c:pt idx="76">
                  <c:v>0.61263250225818955</c:v>
                </c:pt>
                <c:pt idx="77">
                  <c:v>0.63364944089176944</c:v>
                </c:pt>
                <c:pt idx="78">
                  <c:v>0.64540576066461108</c:v>
                </c:pt>
                <c:pt idx="79">
                  <c:v>0.63674868018813535</c:v>
                </c:pt>
                <c:pt idx="80">
                  <c:v>0.59532344475632315</c:v>
                </c:pt>
                <c:pt idx="81">
                  <c:v>0.52314586414377395</c:v>
                </c:pt>
                <c:pt idx="82">
                  <c:v>0.44455274988840737</c:v>
                </c:pt>
                <c:pt idx="83">
                  <c:v>0.3871603982277495</c:v>
                </c:pt>
                <c:pt idx="84">
                  <c:v>0.35848894798277903</c:v>
                </c:pt>
                <c:pt idx="85">
                  <c:v>0.34851476166621442</c:v>
                </c:pt>
                <c:pt idx="86">
                  <c:v>0.3459280666849584</c:v>
                </c:pt>
                <c:pt idx="87">
                  <c:v>0.34523144688777724</c:v>
                </c:pt>
                <c:pt idx="88">
                  <c:v>0.34485894380495496</c:v>
                </c:pt>
                <c:pt idx="89">
                  <c:v>0.34452718018955286</c:v>
                </c:pt>
                <c:pt idx="90">
                  <c:v>0.34420227310379581</c:v>
                </c:pt>
                <c:pt idx="91">
                  <c:v>0.34388128563083431</c:v>
                </c:pt>
                <c:pt idx="92">
                  <c:v>0.34356382799492224</c:v>
                </c:pt>
                <c:pt idx="93">
                  <c:v>0.3432496908708158</c:v>
                </c:pt>
                <c:pt idx="94">
                  <c:v>0.34293873987959772</c:v>
                </c:pt>
                <c:pt idx="95">
                  <c:v>0.3426309608567073</c:v>
                </c:pt>
                <c:pt idx="96">
                  <c:v>0.34232655109502991</c:v>
                </c:pt>
                <c:pt idx="97">
                  <c:v>0.3420260772187092</c:v>
                </c:pt>
                <c:pt idx="98">
                  <c:v>0.34173073357303324</c:v>
                </c:pt>
                <c:pt idx="99">
                  <c:v>0.3414427414144689</c:v>
                </c:pt>
                <c:pt idx="100">
                  <c:v>0.34116592760885101</c:v>
                </c:pt>
                <c:pt idx="101">
                  <c:v>0.34090650426942826</c:v>
                </c:pt>
                <c:pt idx="102">
                  <c:v>0.34067402881735437</c:v>
                </c:pt>
                <c:pt idx="103">
                  <c:v>0.34048245041789982</c:v>
                </c:pt>
                <c:pt idx="104">
                  <c:v>0.3403510440106311</c:v>
                </c:pt>
                <c:pt idx="105">
                  <c:v>0.34030491093797816</c:v>
                </c:pt>
                <c:pt idx="106">
                  <c:v>0.34037461628039484</c:v>
                </c:pt>
                <c:pt idx="107">
                  <c:v>0.34059448041973067</c:v>
                </c:pt>
                <c:pt idx="108">
                  <c:v>0.34099907809106245</c:v>
                </c:pt>
                <c:pt idx="109">
                  <c:v>0.34161759494488891</c:v>
                </c:pt>
                <c:pt idx="110">
                  <c:v>0.34246571742485366</c:v>
                </c:pt>
                <c:pt idx="111">
                  <c:v>0.34353453888083924</c:v>
                </c:pt>
                <c:pt idx="112">
                  <c:v>0.34477584075147782</c:v>
                </c:pt>
                <c:pt idx="113">
                  <c:v>0.34608449951016301</c:v>
                </c:pt>
                <c:pt idx="114">
                  <c:v>0.34728403509785977</c:v>
                </c:pt>
                <c:pt idx="115">
                  <c:v>0.34813041323933908</c:v>
                </c:pt>
                <c:pt idx="116">
                  <c:v>0.34835437271015163</c:v>
                </c:pt>
                <c:pt idx="117">
                  <c:v>0.34774945079352604</c:v>
                </c:pt>
                <c:pt idx="118">
                  <c:v>0.34627687006498059</c:v>
                </c:pt>
                <c:pt idx="119">
                  <c:v>0.34412365962899344</c:v>
                </c:pt>
                <c:pt idx="120">
                  <c:v>0.34165877859132299</c:v>
                </c:pt>
                <c:pt idx="121">
                  <c:v>0.33929546791148468</c:v>
                </c:pt>
                <c:pt idx="122">
                  <c:v>0.33733815644041171</c:v>
                </c:pt>
                <c:pt idx="123">
                  <c:v>0.33590242393627917</c:v>
                </c:pt>
                <c:pt idx="124">
                  <c:v>0.33493714952396175</c:v>
                </c:pt>
                <c:pt idx="125">
                  <c:v>0.33430760121147141</c:v>
                </c:pt>
                <c:pt idx="126">
                  <c:v>0.33387583942050503</c:v>
                </c:pt>
                <c:pt idx="127">
                  <c:v>0.333542342567616</c:v>
                </c:pt>
                <c:pt idx="128">
                  <c:v>0.3332506716900161</c:v>
                </c:pt>
                <c:pt idx="129">
                  <c:v>0.33297461829633346</c:v>
                </c:pt>
                <c:pt idx="130">
                  <c:v>0.33270402263505638</c:v>
                </c:pt>
                <c:pt idx="131">
                  <c:v>0.33243557253044781</c:v>
                </c:pt>
                <c:pt idx="132">
                  <c:v>0.33216837345453559</c:v>
                </c:pt>
                <c:pt idx="133">
                  <c:v>0.3319022626985087</c:v>
                </c:pt>
                <c:pt idx="134">
                  <c:v>0.33163732636994891</c:v>
                </c:pt>
                <c:pt idx="135">
                  <c:v>0.3313739308310526</c:v>
                </c:pt>
                <c:pt idx="136">
                  <c:v>0.33111318707837961</c:v>
                </c:pt>
                <c:pt idx="137">
                  <c:v>0.33085817117578203</c:v>
                </c:pt>
                <c:pt idx="138">
                  <c:v>0.3306164700102196</c:v>
                </c:pt>
                <c:pt idx="139">
                  <c:v>0.33040440721349723</c:v>
                </c:pt>
                <c:pt idx="140">
                  <c:v>0.3302519466812085</c:v>
                </c:pt>
                <c:pt idx="141">
                  <c:v>0.33020432078462547</c:v>
                </c:pt>
                <c:pt idx="142">
                  <c:v>0.33031320350400362</c:v>
                </c:pt>
                <c:pt idx="143">
                  <c:v>0.33061112355781008</c:v>
                </c:pt>
                <c:pt idx="144">
                  <c:v>0.33107300412224844</c:v>
                </c:pt>
                <c:pt idx="145">
                  <c:v>0.33158658839960331</c:v>
                </c:pt>
                <c:pt idx="146">
                  <c:v>0.33196397052283944</c:v>
                </c:pt>
                <c:pt idx="147">
                  <c:v>0.33200955025873741</c:v>
                </c:pt>
                <c:pt idx="148">
                  <c:v>0.33161623909526028</c:v>
                </c:pt>
                <c:pt idx="149">
                  <c:v>0.33082713453779339</c:v>
                </c:pt>
                <c:pt idx="150">
                  <c:v>0.32981504149929974</c:v>
                </c:pt>
                <c:pt idx="151">
                  <c:v>0.3287926940895311</c:v>
                </c:pt>
                <c:pt idx="152">
                  <c:v>0.32791728509944068</c:v>
                </c:pt>
                <c:pt idx="153">
                  <c:v>0.32724721150823094</c:v>
                </c:pt>
                <c:pt idx="154">
                  <c:v>0.326759711094044</c:v>
                </c:pt>
                <c:pt idx="155">
                  <c:v>0.3263966762338204</c:v>
                </c:pt>
                <c:pt idx="156">
                  <c:v>0.3261025736339232</c:v>
                </c:pt>
                <c:pt idx="157">
                  <c:v>0.32584029998549269</c:v>
                </c:pt>
                <c:pt idx="158">
                  <c:v>0.32559044304733792</c:v>
                </c:pt>
                <c:pt idx="159">
                  <c:v>0.32534468589724658</c:v>
                </c:pt>
                <c:pt idx="160">
                  <c:v>0.32510002776537866</c:v>
                </c:pt>
                <c:pt idx="161">
                  <c:v>0.32485552322901484</c:v>
                </c:pt>
                <c:pt idx="162">
                  <c:v>0.32461088733244958</c:v>
                </c:pt>
                <c:pt idx="163">
                  <c:v>0.32436601717182423</c:v>
                </c:pt>
                <c:pt idx="164">
                  <c:v>0.32412085671223367</c:v>
                </c:pt>
                <c:pt idx="165">
                  <c:v>0.32387536473129341</c:v>
                </c:pt>
                <c:pt idx="166">
                  <c:v>0.32362950820970249</c:v>
                </c:pt>
                <c:pt idx="167">
                  <c:v>0.32338326090824926</c:v>
                </c:pt>
                <c:pt idx="168">
                  <c:v>0.3231366027858395</c:v>
                </c:pt>
                <c:pt idx="169">
                  <c:v>0.32288951949470651</c:v>
                </c:pt>
                <c:pt idx="170">
                  <c:v>0.32264200185481701</c:v>
                </c:pt>
                <c:pt idx="171">
                  <c:v>0.32239404531125637</c:v>
                </c:pt>
                <c:pt idx="172">
                  <c:v>0.32214564938927687</c:v>
                </c:pt>
                <c:pt idx="173">
                  <c:v>0.3218968171602708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0.36786174260975585</c:v>
                </c:pt>
                <c:pt idx="1">
                  <c:v>0.36863415776941799</c:v>
                </c:pt>
                <c:pt idx="2">
                  <c:v>0.36939810739978468</c:v>
                </c:pt>
                <c:pt idx="3">
                  <c:v>0.37015247789032363</c:v>
                </c:pt>
                <c:pt idx="4">
                  <c:v>0.37089604174869262</c:v>
                </c:pt>
                <c:pt idx="5">
                  <c:v>0.37162745045554296</c:v>
                </c:pt>
                <c:pt idx="6">
                  <c:v>0.37234522777494578</c:v>
                </c:pt>
                <c:pt idx="7">
                  <c:v>0.37304776377267368</c:v>
                </c:pt>
                <c:pt idx="8">
                  <c:v>0.37373330983966196</c:v>
                </c:pt>
                <c:pt idx="9">
                  <c:v>0.37439997506475098</c:v>
                </c:pt>
                <c:pt idx="10">
                  <c:v>0.37504572434747058</c:v>
                </c:pt>
                <c:pt idx="11">
                  <c:v>0.37566837868568398</c:v>
                </c:pt>
                <c:pt idx="12">
                  <c:v>0.37626561811114884</c:v>
                </c:pt>
                <c:pt idx="13">
                  <c:v>0.37683498777446006</c:v>
                </c:pt>
                <c:pt idx="14">
                  <c:v>0.37737390769463747</c:v>
                </c:pt>
                <c:pt idx="15">
                  <c:v>0.37787968668234884</c:v>
                </c:pt>
                <c:pt idx="16">
                  <c:v>0.3783495409135092</c:v>
                </c:pt>
                <c:pt idx="17">
                  <c:v>0.37878061756573672</c:v>
                </c:pt>
                <c:pt idx="18">
                  <c:v>0.37917002382825654</c:v>
                </c:pt>
                <c:pt idx="19">
                  <c:v>0.37951486145177554</c:v>
                </c:pt>
                <c:pt idx="20">
                  <c:v>0.37981226681595376</c:v>
                </c:pt>
                <c:pt idx="21">
                  <c:v>0.38005945625854259</c:v>
                </c:pt>
                <c:pt idx="22">
                  <c:v>0.38025377613597505</c:v>
                </c:pt>
                <c:pt idx="23">
                  <c:v>0.38039275677870427</c:v>
                </c:pt>
                <c:pt idx="24">
                  <c:v>0.38047416917955618</c:v>
                </c:pt>
                <c:pt idx="25">
                  <c:v>0.38049608292872472</c:v>
                </c:pt>
                <c:pt idx="26">
                  <c:v>0.38045692360845151</c:v>
                </c:pt>
                <c:pt idx="27">
                  <c:v>0.38035552761102837</c:v>
                </c:pt>
                <c:pt idx="28">
                  <c:v>0.38019119217402658</c:v>
                </c:pt>
                <c:pt idx="29">
                  <c:v>0.37996371836363696</c:v>
                </c:pt>
                <c:pt idx="30">
                  <c:v>0.37967344480293991</c:v>
                </c:pt>
                <c:pt idx="31">
                  <c:v>0.37932127015087441</c:v>
                </c:pt>
                <c:pt idx="32">
                  <c:v>0.3789086626923745</c:v>
                </c:pt>
                <c:pt idx="33">
                  <c:v>0.37843765589000022</c:v>
                </c:pt>
                <c:pt idx="34">
                  <c:v>0.37791082934777881</c:v>
                </c:pt>
                <c:pt idx="35">
                  <c:v>0.37733127531138222</c:v>
                </c:pt>
                <c:pt idx="36">
                  <c:v>0.37670255152784987</c:v>
                </c:pt>
                <c:pt idx="37">
                  <c:v>0.37602862196015907</c:v>
                </c:pt>
                <c:pt idx="38">
                  <c:v>0.37531378744477911</c:v>
                </c:pt>
                <c:pt idx="39">
                  <c:v>0.37456260884782944</c:v>
                </c:pt>
                <c:pt idx="40">
                  <c:v>0.37377982558291289</c:v>
                </c:pt>
                <c:pt idx="41">
                  <c:v>0.37297027248157361</c:v>
                </c:pt>
                <c:pt idx="42">
                  <c:v>0.37213879795295074</c:v>
                </c:pt>
                <c:pt idx="43">
                  <c:v>0.37129018614629322</c:v>
                </c:pt>
                <c:pt idx="44">
                  <c:v>0.37042908546620756</c:v>
                </c:pt>
                <c:pt idx="45">
                  <c:v>0.36955994532338188</c:v>
                </c:pt>
                <c:pt idx="46">
                  <c:v>0.36868696247570637</c:v>
                </c:pt>
                <c:pt idx="47">
                  <c:v>0.36781403776906985</c:v>
                </c:pt>
                <c:pt idx="48">
                  <c:v>0.36694474356250512</c:v>
                </c:pt>
                <c:pt idx="49">
                  <c:v>0.36608230165043448</c:v>
                </c:pt>
                <c:pt idx="50">
                  <c:v>0.36522957109817028</c:v>
                </c:pt>
                <c:pt idx="51">
                  <c:v>0.36438904509862075</c:v>
                </c:pt>
                <c:pt idx="52">
                  <c:v>0.36356285574243458</c:v>
                </c:pt>
                <c:pt idx="53">
                  <c:v>0.36275278546714407</c:v>
                </c:pt>
                <c:pt idx="54">
                  <c:v>0.36196028390406637</c:v>
                </c:pt>
                <c:pt idx="55">
                  <c:v>0.36118648886196786</c:v>
                </c:pt>
                <c:pt idx="56">
                  <c:v>0.36043225025914044</c:v>
                </c:pt>
                <c:pt idx="57">
                  <c:v>0.3596981559257264</c:v>
                </c:pt>
                <c:pt idx="58">
                  <c:v>0.35898455833199916</c:v>
                </c:pt>
                <c:pt idx="59">
                  <c:v>0.35829160144376393</c:v>
                </c:pt>
                <c:pt idx="60">
                  <c:v>0.35761924705323478</c:v>
                </c:pt>
                <c:pt idx="61">
                  <c:v>0.35696730007511251</c:v>
                </c:pt>
                <c:pt idx="62">
                  <c:v>0.35633543242783006</c:v>
                </c:pt>
                <c:pt idx="63">
                  <c:v>0.3557232052357252</c:v>
                </c:pt>
                <c:pt idx="64">
                  <c:v>0.35513008918754235</c:v>
                </c:pt>
                <c:pt idx="65">
                  <c:v>0.35455548296979178</c:v>
                </c:pt>
                <c:pt idx="66">
                  <c:v>0.35399872976064811</c:v>
                </c:pt>
                <c:pt idx="67">
                  <c:v>0.3534591318224739</c:v>
                </c:pt>
                <c:pt idx="68">
                  <c:v>0.35293596327029536</c:v>
                </c:pt>
                <c:pt idx="69">
                  <c:v>0.35242848112143071</c:v>
                </c:pt>
                <c:pt idx="70">
                  <c:v>0.35193593474977974</c:v>
                </c:pt>
                <c:pt idx="71">
                  <c:v>0.35145757387879306</c:v>
                </c:pt>
                <c:pt idx="72">
                  <c:v>0.3509926552514282</c:v>
                </c:pt>
                <c:pt idx="73">
                  <c:v>0.35054044811491791</c:v>
                </c:pt>
                <c:pt idx="74">
                  <c:v>0.35010023865412948</c:v>
                </c:pt>
                <c:pt idx="75">
                  <c:v>0.34967133350072377</c:v>
                </c:pt>
                <c:pt idx="76">
                  <c:v>0.34925306243707549</c:v>
                </c:pt>
                <c:pt idx="77">
                  <c:v>0.34884478040465688</c:v>
                </c:pt>
                <c:pt idx="78">
                  <c:v>0.34844586891685725</c:v>
                </c:pt>
                <c:pt idx="79">
                  <c:v>0.3480557369663968</c:v>
                </c:pt>
                <c:pt idx="80">
                  <c:v>0.34767382150790227</c:v>
                </c:pt>
                <c:pt idx="81">
                  <c:v>0.34729958758703999</c:v>
                </c:pt>
                <c:pt idx="82">
                  <c:v>0.34693252817899289</c:v>
                </c:pt>
                <c:pt idx="83">
                  <c:v>0.34657216379110595</c:v>
                </c:pt>
                <c:pt idx="84">
                  <c:v>0.34621804187724292</c:v>
                </c:pt>
                <c:pt idx="85">
                  <c:v>0.34586973610481547</c:v>
                </c:pt>
                <c:pt idx="86">
                  <c:v>0.34552684550954366</c:v>
                </c:pt>
                <c:pt idx="87">
                  <c:v>0.34518899356776006</c:v>
                </c:pt>
                <c:pt idx="88">
                  <c:v>0.34485582721143598</c:v>
                </c:pt>
                <c:pt idx="89">
                  <c:v>0.34452701580704609</c:v>
                </c:pt>
                <c:pt idx="90">
                  <c:v>0.34420225011584316</c:v>
                </c:pt>
                <c:pt idx="91">
                  <c:v>0.34388124125004843</c:v>
                </c:pt>
                <c:pt idx="92">
                  <c:v>0.34356371963681265</c:v>
                </c:pt>
                <c:pt idx="93">
                  <c:v>0.34324943399953711</c:v>
                </c:pt>
                <c:pt idx="94">
                  <c:v>0.34293815036420794</c:v>
                </c:pt>
                <c:pt idx="95">
                  <c:v>0.34262965109675808</c:v>
                </c:pt>
                <c:pt idx="96">
                  <c:v>0.34232373397608723</c:v>
                </c:pt>
                <c:pt idx="97">
                  <c:v>0.3420202113062103</c:v>
                </c:pt>
                <c:pt idx="98">
                  <c:v>0.34171890907003921</c:v>
                </c:pt>
                <c:pt idx="99">
                  <c:v>0.34141966612650054</c:v>
                </c:pt>
                <c:pt idx="100">
                  <c:v>0.34112233345203397</c:v>
                </c:pt>
                <c:pt idx="101">
                  <c:v>0.34082677342697554</c:v>
                </c:pt>
                <c:pt idx="102">
                  <c:v>0.34053285916689163</c:v>
                </c:pt>
                <c:pt idx="103">
                  <c:v>0.34024047389857054</c:v>
                </c:pt>
                <c:pt idx="104">
                  <c:v>0.33994951038009025</c:v>
                </c:pt>
                <c:pt idx="105">
                  <c:v>0.3396598703641433</c:v>
                </c:pt>
                <c:pt idx="106">
                  <c:v>0.33937146410359847</c:v>
                </c:pt>
                <c:pt idx="107">
                  <c:v>0.33908420989811183</c:v>
                </c:pt>
                <c:pt idx="108">
                  <c:v>0.33879803368043954</c:v>
                </c:pt>
                <c:pt idx="109">
                  <c:v>0.33851286864095692</c:v>
                </c:pt>
                <c:pt idx="110">
                  <c:v>0.33822865488872988</c:v>
                </c:pt>
                <c:pt idx="111">
                  <c:v>0.33794533914731167</c:v>
                </c:pt>
                <c:pt idx="112">
                  <c:v>0.33766287448324145</c:v>
                </c:pt>
                <c:pt idx="113">
                  <c:v>0.33738122006498505</c:v>
                </c:pt>
                <c:pt idx="114">
                  <c:v>0.33710034094978175</c:v>
                </c:pt>
                <c:pt idx="115">
                  <c:v>0.33682020789553146</c:v>
                </c:pt>
                <c:pt idx="116">
                  <c:v>0.33654079719446406</c:v>
                </c:pt>
                <c:pt idx="117">
                  <c:v>0.33626209052488182</c:v>
                </c:pt>
                <c:pt idx="118">
                  <c:v>0.33598407481673975</c:v>
                </c:pt>
                <c:pt idx="119">
                  <c:v>0.3357067421262423</c:v>
                </c:pt>
                <c:pt idx="120">
                  <c:v>0.3354300895139804</c:v>
                </c:pt>
                <c:pt idx="121">
                  <c:v>0.33515411892043639</c:v>
                </c:pt>
                <c:pt idx="122">
                  <c:v>0.33487883703194499</c:v>
                </c:pt>
                <c:pt idx="123">
                  <c:v>0.33460425512946862</c:v>
                </c:pt>
                <c:pt idx="124">
                  <c:v>0.33433038891184541</c:v>
                </c:pt>
                <c:pt idx="125">
                  <c:v>0.33405725828455657</c:v>
                </c:pt>
                <c:pt idx="126">
                  <c:v>0.33378488710460774</c:v>
                </c:pt>
                <c:pt idx="127">
                  <c:v>0.33351330287189551</c:v>
                </c:pt>
                <c:pt idx="128">
                  <c:v>0.33324253635753276</c:v>
                </c:pt>
                <c:pt idx="129">
                  <c:v>0.33297262116013482</c:v>
                </c:pt>
                <c:pt idx="130">
                  <c:v>0.33270359318212345</c:v>
                </c:pt>
                <c:pt idx="131">
                  <c:v>0.3324354900197965</c:v>
                </c:pt>
                <c:pt idx="132">
                  <c:v>0.33216835026330815</c:v>
                </c:pt>
                <c:pt idx="133">
                  <c:v>0.3319022127058891</c:v>
                </c:pt>
                <c:pt idx="134">
                  <c:v>0.33163711546559993</c:v>
                </c:pt>
                <c:pt idx="135">
                  <c:v>0.3313730950276233</c:v>
                </c:pt>
                <c:pt idx="136">
                  <c:v>0.33111018522043845</c:v>
                </c:pt>
                <c:pt idx="137">
                  <c:v>0.33084841614496763</c:v>
                </c:pt>
                <c:pt idx="138">
                  <c:v>0.33058781308164908</c:v>
                </c:pt>
                <c:pt idx="139">
                  <c:v>0.33032839540596787</c:v>
                </c:pt>
                <c:pt idx="140">
                  <c:v>0.33007017554781259</c:v>
                </c:pt>
                <c:pt idx="141">
                  <c:v>0.32981315803360139</c:v>
                </c:pt>
                <c:pt idx="142">
                  <c:v>0.32955733865194459</c:v>
                </c:pt>
                <c:pt idx="143">
                  <c:v>0.3293027037832239</c:v>
                </c:pt>
                <c:pt idx="144">
                  <c:v>0.32904922993056046</c:v>
                </c:pt>
                <c:pt idx="145">
                  <c:v>0.32879688348406078</c:v>
                </c:pt>
                <c:pt idx="146">
                  <c:v>0.32854562074207438</c:v>
                </c:pt>
                <c:pt idx="147">
                  <c:v>0.32829538820279541</c:v>
                </c:pt>
                <c:pt idx="148">
                  <c:v>0.32804612312750503</c:v>
                </c:pt>
                <c:pt idx="149">
                  <c:v>0.32779775436386838</c:v>
                </c:pt>
                <c:pt idx="150">
                  <c:v>0.32755020340493191</c:v>
                </c:pt>
                <c:pt idx="151">
                  <c:v>0.32730338564778438</c:v>
                </c:pt>
                <c:pt idx="152">
                  <c:v>0.32705721180618885</c:v>
                </c:pt>
                <c:pt idx="153">
                  <c:v>0.32681158942459998</c:v>
                </c:pt>
                <c:pt idx="154">
                  <c:v>0.32656642443735867</c:v>
                </c:pt>
                <c:pt idx="155">
                  <c:v>0.32632162271668913</c:v>
                </c:pt>
                <c:pt idx="156">
                  <c:v>0.32607709155628928</c:v>
                </c:pt>
                <c:pt idx="157">
                  <c:v>0.32583274104337545</c:v>
                </c:pt>
                <c:pt idx="158">
                  <c:v>0.32558848528038431</c:v>
                </c:pt>
                <c:pt idx="159">
                  <c:v>0.32534424342735763</c:v>
                </c:pt>
                <c:pt idx="160">
                  <c:v>0.32509994054650637</c:v>
                </c:pt>
                <c:pt idx="161">
                  <c:v>0.32485550824078924</c:v>
                </c:pt>
                <c:pt idx="162">
                  <c:v>0.32461088508786606</c:v>
                </c:pt>
                <c:pt idx="163">
                  <c:v>0.32436601687899103</c:v>
                </c:pt>
                <c:pt idx="164">
                  <c:v>0.32412085667896201</c:v>
                </c:pt>
                <c:pt idx="165">
                  <c:v>0.32387536472800199</c:v>
                </c:pt>
                <c:pt idx="166">
                  <c:v>0.32362950820941905</c:v>
                </c:pt>
                <c:pt idx="167">
                  <c:v>0.323383260908228</c:v>
                </c:pt>
                <c:pt idx="168">
                  <c:v>0.32313660278583811</c:v>
                </c:pt>
                <c:pt idx="169">
                  <c:v>0.32288951949470646</c:v>
                </c:pt>
                <c:pt idx="170">
                  <c:v>0.32264200185481701</c:v>
                </c:pt>
                <c:pt idx="171">
                  <c:v>0.32239404531125637</c:v>
                </c:pt>
                <c:pt idx="172">
                  <c:v>0.32214564938927687</c:v>
                </c:pt>
                <c:pt idx="173">
                  <c:v>0.3218968171602708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0.36648799999999998</c:v>
                </c:pt>
                <c:pt idx="1">
                  <c:v>0.36303000000000002</c:v>
                </c:pt>
                <c:pt idx="2">
                  <c:v>0.366313</c:v>
                </c:pt>
                <c:pt idx="3">
                  <c:v>0.36590200000000001</c:v>
                </c:pt>
                <c:pt idx="4">
                  <c:v>0.36435099999999998</c:v>
                </c:pt>
                <c:pt idx="5">
                  <c:v>0.36688900000000002</c:v>
                </c:pt>
                <c:pt idx="6">
                  <c:v>0.370894</c:v>
                </c:pt>
                <c:pt idx="7">
                  <c:v>0.36990699999999999</c:v>
                </c:pt>
                <c:pt idx="8">
                  <c:v>0.36868299999999998</c:v>
                </c:pt>
                <c:pt idx="9">
                  <c:v>0.36193199999999998</c:v>
                </c:pt>
                <c:pt idx="10">
                  <c:v>0.366448</c:v>
                </c:pt>
                <c:pt idx="11">
                  <c:v>0.36846400000000001</c:v>
                </c:pt>
                <c:pt idx="12">
                  <c:v>0.36842200000000003</c:v>
                </c:pt>
                <c:pt idx="13">
                  <c:v>0.37201299999999998</c:v>
                </c:pt>
                <c:pt idx="14">
                  <c:v>0.37025200000000003</c:v>
                </c:pt>
                <c:pt idx="15">
                  <c:v>0.37192700000000001</c:v>
                </c:pt>
                <c:pt idx="16">
                  <c:v>0.36918200000000001</c:v>
                </c:pt>
                <c:pt idx="17">
                  <c:v>0.367201</c:v>
                </c:pt>
                <c:pt idx="18">
                  <c:v>0.37387599999999999</c:v>
                </c:pt>
                <c:pt idx="19">
                  <c:v>0.37829200000000002</c:v>
                </c:pt>
                <c:pt idx="20">
                  <c:v>0.37302099999999999</c:v>
                </c:pt>
                <c:pt idx="21">
                  <c:v>0.37672</c:v>
                </c:pt>
                <c:pt idx="22">
                  <c:v>0.381718</c:v>
                </c:pt>
                <c:pt idx="23">
                  <c:v>0.37847500000000001</c:v>
                </c:pt>
                <c:pt idx="24">
                  <c:v>0.38256800000000002</c:v>
                </c:pt>
                <c:pt idx="25">
                  <c:v>0.38371899999999998</c:v>
                </c:pt>
                <c:pt idx="26">
                  <c:v>0.39054100000000003</c:v>
                </c:pt>
                <c:pt idx="27">
                  <c:v>0.39068999999999998</c:v>
                </c:pt>
                <c:pt idx="28">
                  <c:v>0.39350200000000002</c:v>
                </c:pt>
                <c:pt idx="29">
                  <c:v>0.40258899999999997</c:v>
                </c:pt>
                <c:pt idx="30">
                  <c:v>0.40924500000000003</c:v>
                </c:pt>
                <c:pt idx="31">
                  <c:v>0.411468</c:v>
                </c:pt>
                <c:pt idx="32">
                  <c:v>0.420124</c:v>
                </c:pt>
                <c:pt idx="33">
                  <c:v>0.42654599999999998</c:v>
                </c:pt>
                <c:pt idx="34">
                  <c:v>0.43602800000000003</c:v>
                </c:pt>
                <c:pt idx="35">
                  <c:v>0.44383299999999998</c:v>
                </c:pt>
                <c:pt idx="36">
                  <c:v>0.45268700000000001</c:v>
                </c:pt>
                <c:pt idx="37">
                  <c:v>0.467752</c:v>
                </c:pt>
                <c:pt idx="38">
                  <c:v>0.48392099999999999</c:v>
                </c:pt>
                <c:pt idx="39">
                  <c:v>0.50174099999999999</c:v>
                </c:pt>
                <c:pt idx="40">
                  <c:v>0.52259100000000003</c:v>
                </c:pt>
                <c:pt idx="41">
                  <c:v>0.54822099999999996</c:v>
                </c:pt>
                <c:pt idx="42">
                  <c:v>0.57386300000000001</c:v>
                </c:pt>
                <c:pt idx="43">
                  <c:v>0.61466399999999999</c:v>
                </c:pt>
                <c:pt idx="44">
                  <c:v>0.65283999999999998</c:v>
                </c:pt>
                <c:pt idx="45">
                  <c:v>0.68781599999999998</c:v>
                </c:pt>
                <c:pt idx="46">
                  <c:v>0.71956900000000001</c:v>
                </c:pt>
                <c:pt idx="47">
                  <c:v>0.74658899999999995</c:v>
                </c:pt>
                <c:pt idx="48">
                  <c:v>0.76432299999999997</c:v>
                </c:pt>
                <c:pt idx="49">
                  <c:v>0.772845</c:v>
                </c:pt>
                <c:pt idx="50">
                  <c:v>0.76677300000000004</c:v>
                </c:pt>
                <c:pt idx="51">
                  <c:v>0.74924199999999996</c:v>
                </c:pt>
                <c:pt idx="52">
                  <c:v>0.70538699999999999</c:v>
                </c:pt>
                <c:pt idx="53">
                  <c:v>0.65015999999999996</c:v>
                </c:pt>
                <c:pt idx="54">
                  <c:v>0.59010300000000004</c:v>
                </c:pt>
                <c:pt idx="55">
                  <c:v>0.51986299999999996</c:v>
                </c:pt>
                <c:pt idx="56">
                  <c:v>0.44260500000000003</c:v>
                </c:pt>
                <c:pt idx="57">
                  <c:v>0.39035900000000001</c:v>
                </c:pt>
                <c:pt idx="58">
                  <c:v>0.37581300000000001</c:v>
                </c:pt>
                <c:pt idx="59">
                  <c:v>0.38208999999999999</c:v>
                </c:pt>
                <c:pt idx="60">
                  <c:v>0.38772600000000002</c:v>
                </c:pt>
                <c:pt idx="61">
                  <c:v>0.38814599999999999</c:v>
                </c:pt>
                <c:pt idx="62">
                  <c:v>0.39939599999999997</c:v>
                </c:pt>
                <c:pt idx="63">
                  <c:v>0.40731600000000001</c:v>
                </c:pt>
                <c:pt idx="64">
                  <c:v>0.41751100000000002</c:v>
                </c:pt>
                <c:pt idx="65">
                  <c:v>0.42743799999999998</c:v>
                </c:pt>
                <c:pt idx="66">
                  <c:v>0.44764900000000002</c:v>
                </c:pt>
                <c:pt idx="67">
                  <c:v>0.47184900000000002</c:v>
                </c:pt>
                <c:pt idx="68">
                  <c:v>0.495481</c:v>
                </c:pt>
                <c:pt idx="69">
                  <c:v>0.52187799999999995</c:v>
                </c:pt>
                <c:pt idx="70">
                  <c:v>0.55154099999999995</c:v>
                </c:pt>
                <c:pt idx="71">
                  <c:v>0.57562899999999995</c:v>
                </c:pt>
                <c:pt idx="72">
                  <c:v>0.59443800000000002</c:v>
                </c:pt>
                <c:pt idx="73">
                  <c:v>0.60559799999999997</c:v>
                </c:pt>
                <c:pt idx="74">
                  <c:v>0.60752099999999998</c:v>
                </c:pt>
                <c:pt idx="75">
                  <c:v>0.59411899999999995</c:v>
                </c:pt>
                <c:pt idx="76">
                  <c:v>0.56349400000000005</c:v>
                </c:pt>
                <c:pt idx="77">
                  <c:v>0.51631300000000002</c:v>
                </c:pt>
                <c:pt idx="78">
                  <c:v>0.45870899999999998</c:v>
                </c:pt>
                <c:pt idx="79">
                  <c:v>0.40675</c:v>
                </c:pt>
                <c:pt idx="80">
                  <c:v>0.35727599999999998</c:v>
                </c:pt>
                <c:pt idx="81">
                  <c:v>0.34355999999999998</c:v>
                </c:pt>
                <c:pt idx="82">
                  <c:v>0.34132200000000001</c:v>
                </c:pt>
                <c:pt idx="83">
                  <c:v>0.337339</c:v>
                </c:pt>
                <c:pt idx="84">
                  <c:v>0.34154899999999999</c:v>
                </c:pt>
                <c:pt idx="85">
                  <c:v>0.34551300000000001</c:v>
                </c:pt>
                <c:pt idx="86">
                  <c:v>0.33982800000000002</c:v>
                </c:pt>
                <c:pt idx="87">
                  <c:v>0.34599999999999997</c:v>
                </c:pt>
                <c:pt idx="88">
                  <c:v>0.34406799999999998</c:v>
                </c:pt>
                <c:pt idx="89">
                  <c:v>0.33788299999999999</c:v>
                </c:pt>
                <c:pt idx="90">
                  <c:v>0.33679399999999998</c:v>
                </c:pt>
                <c:pt idx="91">
                  <c:v>0.34060000000000001</c:v>
                </c:pt>
                <c:pt idx="92">
                  <c:v>0.33487099999999997</c:v>
                </c:pt>
                <c:pt idx="93">
                  <c:v>0.33623900000000001</c:v>
                </c:pt>
                <c:pt idx="94">
                  <c:v>0.34134100000000001</c:v>
                </c:pt>
                <c:pt idx="95">
                  <c:v>0.34284300000000001</c:v>
                </c:pt>
                <c:pt idx="96">
                  <c:v>0.34093899999999999</c:v>
                </c:pt>
                <c:pt idx="97">
                  <c:v>0.33681</c:v>
                </c:pt>
                <c:pt idx="98">
                  <c:v>0.33886100000000002</c:v>
                </c:pt>
                <c:pt idx="99">
                  <c:v>0.34295799999999999</c:v>
                </c:pt>
                <c:pt idx="100">
                  <c:v>0.33937200000000001</c:v>
                </c:pt>
                <c:pt idx="101">
                  <c:v>0.33658700000000003</c:v>
                </c:pt>
                <c:pt idx="102">
                  <c:v>0.33666800000000002</c:v>
                </c:pt>
                <c:pt idx="103">
                  <c:v>0.34118599999999999</c:v>
                </c:pt>
                <c:pt idx="104">
                  <c:v>0.34396199999999999</c:v>
                </c:pt>
                <c:pt idx="105">
                  <c:v>0.33697199999999999</c:v>
                </c:pt>
                <c:pt idx="106">
                  <c:v>0.33657799999999999</c:v>
                </c:pt>
                <c:pt idx="107">
                  <c:v>0.33407500000000001</c:v>
                </c:pt>
                <c:pt idx="108">
                  <c:v>0.33514899999999997</c:v>
                </c:pt>
                <c:pt idx="109">
                  <c:v>0.33898800000000001</c:v>
                </c:pt>
                <c:pt idx="110">
                  <c:v>0.344196</c:v>
                </c:pt>
                <c:pt idx="111">
                  <c:v>0.34181299999999998</c:v>
                </c:pt>
                <c:pt idx="112">
                  <c:v>0.34451900000000002</c:v>
                </c:pt>
                <c:pt idx="113">
                  <c:v>0.33858500000000002</c:v>
                </c:pt>
                <c:pt idx="114">
                  <c:v>0.34087699999999999</c:v>
                </c:pt>
                <c:pt idx="115">
                  <c:v>0.34022000000000002</c:v>
                </c:pt>
                <c:pt idx="116">
                  <c:v>0.34323300000000001</c:v>
                </c:pt>
                <c:pt idx="117">
                  <c:v>0.33627299999999999</c:v>
                </c:pt>
                <c:pt idx="118">
                  <c:v>0.33172200000000002</c:v>
                </c:pt>
                <c:pt idx="119">
                  <c:v>0.33368700000000001</c:v>
                </c:pt>
                <c:pt idx="120">
                  <c:v>0.323878</c:v>
                </c:pt>
                <c:pt idx="121">
                  <c:v>0.33241399999999999</c:v>
                </c:pt>
                <c:pt idx="122">
                  <c:v>0.32693699999999998</c:v>
                </c:pt>
                <c:pt idx="123">
                  <c:v>0.33481899999999998</c:v>
                </c:pt>
                <c:pt idx="124">
                  <c:v>0.33294699999999999</c:v>
                </c:pt>
                <c:pt idx="125">
                  <c:v>0.32629000000000002</c:v>
                </c:pt>
                <c:pt idx="126">
                  <c:v>0.33004299999999998</c:v>
                </c:pt>
                <c:pt idx="127">
                  <c:v>0.32786700000000002</c:v>
                </c:pt>
                <c:pt idx="128">
                  <c:v>0.32844699999999999</c:v>
                </c:pt>
                <c:pt idx="129">
                  <c:v>0.32985799999999998</c:v>
                </c:pt>
                <c:pt idx="130">
                  <c:v>0.32740200000000003</c:v>
                </c:pt>
                <c:pt idx="131">
                  <c:v>0.32647799999999999</c:v>
                </c:pt>
                <c:pt idx="132">
                  <c:v>0.32473400000000002</c:v>
                </c:pt>
                <c:pt idx="133">
                  <c:v>0.32353700000000002</c:v>
                </c:pt>
                <c:pt idx="134">
                  <c:v>0.33564300000000002</c:v>
                </c:pt>
                <c:pt idx="135">
                  <c:v>0.32768999999999998</c:v>
                </c:pt>
                <c:pt idx="136">
                  <c:v>0.32473400000000002</c:v>
                </c:pt>
                <c:pt idx="137">
                  <c:v>0.32905200000000001</c:v>
                </c:pt>
                <c:pt idx="138">
                  <c:v>0.33233200000000002</c:v>
                </c:pt>
                <c:pt idx="139">
                  <c:v>0.33383299999999999</c:v>
                </c:pt>
                <c:pt idx="140">
                  <c:v>0.32560699999999998</c:v>
                </c:pt>
                <c:pt idx="141">
                  <c:v>0.32966200000000001</c:v>
                </c:pt>
                <c:pt idx="142">
                  <c:v>0.334123</c:v>
                </c:pt>
                <c:pt idx="143">
                  <c:v>0.33788899999999999</c:v>
                </c:pt>
                <c:pt idx="144">
                  <c:v>0.338509</c:v>
                </c:pt>
                <c:pt idx="145">
                  <c:v>0.32966800000000002</c:v>
                </c:pt>
                <c:pt idx="146">
                  <c:v>0.32561600000000002</c:v>
                </c:pt>
                <c:pt idx="147">
                  <c:v>0.32778400000000002</c:v>
                </c:pt>
                <c:pt idx="148">
                  <c:v>0.33385100000000001</c:v>
                </c:pt>
                <c:pt idx="149">
                  <c:v>0.33948</c:v>
                </c:pt>
                <c:pt idx="150">
                  <c:v>0.33336300000000002</c:v>
                </c:pt>
                <c:pt idx="151">
                  <c:v>0.32790200000000003</c:v>
                </c:pt>
                <c:pt idx="152">
                  <c:v>0.32728600000000002</c:v>
                </c:pt>
                <c:pt idx="153">
                  <c:v>0.324683</c:v>
                </c:pt>
                <c:pt idx="154">
                  <c:v>0.32464199999999999</c:v>
                </c:pt>
                <c:pt idx="155">
                  <c:v>0.31990800000000003</c:v>
                </c:pt>
                <c:pt idx="156">
                  <c:v>0.32463900000000001</c:v>
                </c:pt>
                <c:pt idx="157">
                  <c:v>0.32416699999999998</c:v>
                </c:pt>
                <c:pt idx="158">
                  <c:v>0.32032899999999997</c:v>
                </c:pt>
                <c:pt idx="159">
                  <c:v>0.328262</c:v>
                </c:pt>
                <c:pt idx="160">
                  <c:v>0.32494299999999998</c:v>
                </c:pt>
                <c:pt idx="161">
                  <c:v>0.32683899999999999</c:v>
                </c:pt>
                <c:pt idx="162">
                  <c:v>0.327374</c:v>
                </c:pt>
                <c:pt idx="163">
                  <c:v>0.326681</c:v>
                </c:pt>
                <c:pt idx="164">
                  <c:v>0.31903399999999998</c:v>
                </c:pt>
                <c:pt idx="165">
                  <c:v>0.31757299999999999</c:v>
                </c:pt>
                <c:pt idx="166">
                  <c:v>0.31764199999999998</c:v>
                </c:pt>
                <c:pt idx="167">
                  <c:v>0.32173499999999999</c:v>
                </c:pt>
                <c:pt idx="168">
                  <c:v>0.32091199999999998</c:v>
                </c:pt>
                <c:pt idx="169">
                  <c:v>0.31996200000000002</c:v>
                </c:pt>
                <c:pt idx="170">
                  <c:v>0.32057999999999998</c:v>
                </c:pt>
                <c:pt idx="171">
                  <c:v>0.31634899999999999</c:v>
                </c:pt>
                <c:pt idx="172">
                  <c:v>0.31481399999999998</c:v>
                </c:pt>
                <c:pt idx="173">
                  <c:v>0.32018400000000002</c:v>
                </c:pt>
                <c:pt idx="174">
                  <c:v>0.31369900000000001</c:v>
                </c:pt>
                <c:pt idx="175">
                  <c:v>0.31858599999999998</c:v>
                </c:pt>
                <c:pt idx="176">
                  <c:v>0.31901400000000002</c:v>
                </c:pt>
                <c:pt idx="177">
                  <c:v>0.316936</c:v>
                </c:pt>
                <c:pt idx="178">
                  <c:v>0.31730599999999998</c:v>
                </c:pt>
                <c:pt idx="179">
                  <c:v>0.31579400000000002</c:v>
                </c:pt>
                <c:pt idx="180">
                  <c:v>0.32050099999999998</c:v>
                </c:pt>
                <c:pt idx="181">
                  <c:v>0.31575799999999998</c:v>
                </c:pt>
                <c:pt idx="182">
                  <c:v>0.31636900000000001</c:v>
                </c:pt>
                <c:pt idx="183">
                  <c:v>0.32113199999999997</c:v>
                </c:pt>
                <c:pt idx="184">
                  <c:v>0.31584899999999999</c:v>
                </c:pt>
                <c:pt idx="185">
                  <c:v>0.31778000000000001</c:v>
                </c:pt>
                <c:pt idx="186">
                  <c:v>0.31494100000000003</c:v>
                </c:pt>
                <c:pt idx="187">
                  <c:v>0.31962699999999999</c:v>
                </c:pt>
                <c:pt idx="188">
                  <c:v>0.30957000000000001</c:v>
                </c:pt>
                <c:pt idx="189">
                  <c:v>0.31735200000000002</c:v>
                </c:pt>
                <c:pt idx="190">
                  <c:v>0.30938399999999999</c:v>
                </c:pt>
                <c:pt idx="191">
                  <c:v>0.31992399999999999</c:v>
                </c:pt>
                <c:pt idx="192">
                  <c:v>0.321407</c:v>
                </c:pt>
                <c:pt idx="193">
                  <c:v>0.30990699999999999</c:v>
                </c:pt>
                <c:pt idx="194">
                  <c:v>0.31034099999999998</c:v>
                </c:pt>
                <c:pt idx="195">
                  <c:v>0.31808500000000001</c:v>
                </c:pt>
                <c:pt idx="196">
                  <c:v>0.314139</c:v>
                </c:pt>
                <c:pt idx="197">
                  <c:v>0.30868499999999999</c:v>
                </c:pt>
                <c:pt idx="198">
                  <c:v>0.31420500000000001</c:v>
                </c:pt>
                <c:pt idx="199">
                  <c:v>0.31104999999999999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0.35923479986557405</c:v>
                </c:pt>
                <c:pt idx="1">
                  <c:v>0.36029730723036235</c:v>
                </c:pt>
                <c:pt idx="2">
                  <c:v>0.36134825910555046</c:v>
                </c:pt>
                <c:pt idx="3">
                  <c:v>0.36238601324689607</c:v>
                </c:pt>
                <c:pt idx="4">
                  <c:v>0.36340877049873893</c:v>
                </c:pt>
                <c:pt idx="5">
                  <c:v>0.36441457275652206</c:v>
                </c:pt>
                <c:pt idx="6">
                  <c:v>0.3654013057465027</c:v>
                </c:pt>
                <c:pt idx="7">
                  <c:v>0.36636670893467765</c:v>
                </c:pt>
                <c:pt idx="8">
                  <c:v>0.36730839581987496</c:v>
                </c:pt>
                <c:pt idx="9">
                  <c:v>0.36822388915400561</c:v>
                </c:pt>
                <c:pt idx="10">
                  <c:v>0.36911067735769615</c:v>
                </c:pt>
                <c:pt idx="11">
                  <c:v>0.36996630065668801</c:v>
                </c:pt>
                <c:pt idx="12">
                  <c:v>0.37078847833649586</c:v>
                </c:pt>
                <c:pt idx="13">
                  <c:v>0.37157529204810325</c:v>
                </c:pt>
                <c:pt idx="14">
                  <c:v>0.37232544427606939</c:v>
                </c:pt>
                <c:pt idx="15">
                  <c:v>0.37303861577009251</c:v>
                </c:pt>
                <c:pt idx="16">
                  <c:v>0.37371595064321195</c:v>
                </c:pt>
                <c:pt idx="17">
                  <c:v>0.37436070242982861</c:v>
                </c:pt>
                <c:pt idx="18">
                  <c:v>0.37497907786678891</c:v>
                </c:pt>
                <c:pt idx="19">
                  <c:v>0.37558131637785613</c:v>
                </c:pt>
                <c:pt idx="20">
                  <c:v>0.37618304073810704</c:v>
                </c:pt>
                <c:pt idx="21">
                  <c:v>0.37680690641168185</c:v>
                </c:pt>
                <c:pt idx="22">
                  <c:v>0.37748456166533384</c:v>
                </c:pt>
                <c:pt idx="23">
                  <c:v>0.378258905879302</c:v>
                </c:pt>
                <c:pt idx="24">
                  <c:v>0.37918659799409116</c:v>
                </c:pt>
                <c:pt idx="25">
                  <c:v>0.38034072003055963</c:v>
                </c:pt>
                <c:pt idx="26">
                  <c:v>0.38181344268115452</c:v>
                </c:pt>
                <c:pt idx="27">
                  <c:v>0.38371847348677968</c:v>
                </c:pt>
                <c:pt idx="28">
                  <c:v>0.38619299774593357</c:v>
                </c:pt>
                <c:pt idx="29">
                  <c:v>0.38939875524302947</c:v>
                </c:pt>
                <c:pt idx="30">
                  <c:v>0.39352184181652639</c:v>
                </c:pt>
                <c:pt idx="31">
                  <c:v>0.39877079542127081</c:v>
                </c:pt>
                <c:pt idx="32">
                  <c:v>0.40537253441072008</c:v>
                </c:pt>
                <c:pt idx="33">
                  <c:v>0.41356577350898888</c:v>
                </c:pt>
                <c:pt idx="34">
                  <c:v>0.42359166009023136</c:v>
                </c:pt>
                <c:pt idx="35">
                  <c:v>0.43568155487178883</c:v>
                </c:pt>
                <c:pt idx="36">
                  <c:v>0.45004212483649891</c:v>
                </c:pt>
                <c:pt idx="37">
                  <c:v>0.46683821108853252</c:v>
                </c:pt>
                <c:pt idx="38">
                  <c:v>0.48617425932930347</c:v>
                </c:pt>
                <c:pt idx="39">
                  <c:v>0.50807542365983216</c:v>
                </c:pt>
                <c:pt idx="40">
                  <c:v>0.53246972623595146</c:v>
                </c:pt>
                <c:pt idx="41">
                  <c:v>0.55917277003647992</c:v>
                </c:pt>
                <c:pt idx="42">
                  <c:v>0.58787612251774402</c:v>
                </c:pt>
                <c:pt idx="43">
                  <c:v>0.61813849415721445</c:v>
                </c:pt>
                <c:pt idx="44">
                  <c:v>0.64937222913505099</c:v>
                </c:pt>
                <c:pt idx="45">
                  <c:v>0.6808011608753709</c:v>
                </c:pt>
                <c:pt idx="46">
                  <c:v>0.7113378452479846</c:v>
                </c:pt>
                <c:pt idx="47">
                  <c:v>0.73931006986401837</c:v>
                </c:pt>
                <c:pt idx="48">
                  <c:v>0.76202670751679369</c:v>
                </c:pt>
                <c:pt idx="49">
                  <c:v>0.77539547923865215</c:v>
                </c:pt>
                <c:pt idx="50">
                  <c:v>0.77413567868829192</c:v>
                </c:pt>
                <c:pt idx="51">
                  <c:v>0.7532054752927595</c:v>
                </c:pt>
                <c:pt idx="52">
                  <c:v>0.71040935670091032</c:v>
                </c:pt>
                <c:pt idx="53">
                  <c:v>0.64888673676843889</c:v>
                </c:pt>
                <c:pt idx="54">
                  <c:v>0.57746070902629665</c:v>
                </c:pt>
                <c:pt idx="55">
                  <c:v>0.50786781332045416</c:v>
                </c:pt>
                <c:pt idx="56">
                  <c:v>0.45024113016457662</c:v>
                </c:pt>
                <c:pt idx="57">
                  <c:v>0.40969255295339463</c:v>
                </c:pt>
                <c:pt idx="58">
                  <c:v>0.38589585977756941</c:v>
                </c:pt>
                <c:pt idx="59">
                  <c:v>0.3752065664858294</c:v>
                </c:pt>
                <c:pt idx="60">
                  <c:v>0.37336640203938476</c:v>
                </c:pt>
                <c:pt idx="61">
                  <c:v>0.37720904972615316</c:v>
                </c:pt>
                <c:pt idx="62">
                  <c:v>0.38505409435206817</c:v>
                </c:pt>
                <c:pt idx="63">
                  <c:v>0.39632962144079747</c:v>
                </c:pt>
                <c:pt idx="64">
                  <c:v>0.41103042554740693</c:v>
                </c:pt>
                <c:pt idx="65">
                  <c:v>0.42930670155056222</c:v>
                </c:pt>
                <c:pt idx="66">
                  <c:v>0.45121685206135398</c:v>
                </c:pt>
                <c:pt idx="67">
                  <c:v>0.47658542672649951</c:v>
                </c:pt>
                <c:pt idx="68">
                  <c:v>0.50490810338595971</c:v>
                </c:pt>
                <c:pt idx="69">
                  <c:v>0.53524723252009321</c:v>
                </c:pt>
                <c:pt idx="70">
                  <c:v>0.56602040287444433</c:v>
                </c:pt>
                <c:pt idx="71">
                  <c:v>0.59454989025267235</c:v>
                </c:pt>
                <c:pt idx="72">
                  <c:v>0.61642278044968557</c:v>
                </c:pt>
                <c:pt idx="73">
                  <c:v>0.6253271135900178</c:v>
                </c:pt>
                <c:pt idx="74">
                  <c:v>0.61464384453998733</c:v>
                </c:pt>
                <c:pt idx="75">
                  <c:v>0.58128936721015223</c:v>
                </c:pt>
                <c:pt idx="76">
                  <c:v>0.52958347430317421</c:v>
                </c:pt>
                <c:pt idx="77">
                  <c:v>0.47108424304660329</c:v>
                </c:pt>
                <c:pt idx="78">
                  <c:v>0.41908281091621413</c:v>
                </c:pt>
                <c:pt idx="79">
                  <c:v>0.38185989021712013</c:v>
                </c:pt>
                <c:pt idx="80">
                  <c:v>0.36014735342440968</c:v>
                </c:pt>
                <c:pt idx="81">
                  <c:v>0.34970472676464243</c:v>
                </c:pt>
                <c:pt idx="82">
                  <c:v>0.34545220802797083</c:v>
                </c:pt>
                <c:pt idx="83">
                  <c:v>0.34385944108297545</c:v>
                </c:pt>
                <c:pt idx="84">
                  <c:v>0.34317719561894278</c:v>
                </c:pt>
                <c:pt idx="85">
                  <c:v>0.34274746727923383</c:v>
                </c:pt>
                <c:pt idx="86">
                  <c:v>0.34237686971117176</c:v>
                </c:pt>
                <c:pt idx="87">
                  <c:v>0.34202018110878346</c:v>
                </c:pt>
                <c:pt idx="88">
                  <c:v>0.34166875997885682</c:v>
                </c:pt>
                <c:pt idx="89">
                  <c:v>0.34132109342001304</c:v>
                </c:pt>
                <c:pt idx="90">
                  <c:v>0.34097679236780293</c:v>
                </c:pt>
                <c:pt idx="91">
                  <c:v>0.34063563549372294</c:v>
                </c:pt>
                <c:pt idx="92">
                  <c:v>0.34029746479953621</c:v>
                </c:pt>
                <c:pt idx="93">
                  <c:v>0.33996221412068423</c:v>
                </c:pt>
                <c:pt idx="94">
                  <c:v>0.33962999285217915</c:v>
                </c:pt>
                <c:pt idx="95">
                  <c:v>0.33930124955444874</c:v>
                </c:pt>
                <c:pt idx="96">
                  <c:v>0.3389770673421183</c:v>
                </c:pt>
                <c:pt idx="97">
                  <c:v>0.33865965993514907</c:v>
                </c:pt>
                <c:pt idx="98">
                  <c:v>0.33835314067608363</c:v>
                </c:pt>
                <c:pt idx="99">
                  <c:v>0.33806460858688048</c:v>
                </c:pt>
                <c:pt idx="100">
                  <c:v>0.33780551222419625</c:v>
                </c:pt>
                <c:pt idx="101">
                  <c:v>0.33759309533237047</c:v>
                </c:pt>
                <c:pt idx="102">
                  <c:v>0.33745150230577509</c:v>
                </c:pt>
                <c:pt idx="103">
                  <c:v>0.33741187293607228</c:v>
                </c:pt>
                <c:pt idx="104">
                  <c:v>0.3375105800437635</c:v>
                </c:pt>
                <c:pt idx="105">
                  <c:v>0.33778476415690484</c:v>
                </c:pt>
                <c:pt idx="106">
                  <c:v>0.33826448471585335</c:v>
                </c:pt>
                <c:pt idx="107">
                  <c:v>0.33896085796284453</c:v>
                </c:pt>
                <c:pt idx="108">
                  <c:v>0.33984918988761548</c:v>
                </c:pt>
                <c:pt idx="109">
                  <c:v>0.3408464725042305</c:v>
                </c:pt>
                <c:pt idx="110">
                  <c:v>0.34178812822281063</c:v>
                </c:pt>
                <c:pt idx="111">
                  <c:v>0.34242382707318769</c:v>
                </c:pt>
                <c:pt idx="112">
                  <c:v>0.34246667374698758</c:v>
                </c:pt>
                <c:pt idx="113">
                  <c:v>0.34171254390658168</c:v>
                </c:pt>
                <c:pt idx="114">
                  <c:v>0.34017926580185959</c:v>
                </c:pt>
                <c:pt idx="115">
                  <c:v>0.3381535065104932</c:v>
                </c:pt>
                <c:pt idx="116">
                  <c:v>0.33607351110329126</c:v>
                </c:pt>
                <c:pt idx="117">
                  <c:v>0.33431547563866421</c:v>
                </c:pt>
                <c:pt idx="118">
                  <c:v>0.33304266505601399</c:v>
                </c:pt>
                <c:pt idx="119">
                  <c:v>0.33220929815498951</c:v>
                </c:pt>
                <c:pt idx="120">
                  <c:v>0.331669747410268</c:v>
                </c:pt>
                <c:pt idx="121">
                  <c:v>0.33128451091707778</c:v>
                </c:pt>
                <c:pt idx="122">
                  <c:v>0.33096512578557585</c:v>
                </c:pt>
                <c:pt idx="123">
                  <c:v>0.33066959710060251</c:v>
                </c:pt>
                <c:pt idx="124">
                  <c:v>0.33038235347236139</c:v>
                </c:pt>
                <c:pt idx="125">
                  <c:v>0.33009883850133648</c:v>
                </c:pt>
                <c:pt idx="126">
                  <c:v>0.32981805223569127</c:v>
                </c:pt>
                <c:pt idx="127">
                  <c:v>0.32953990780925868</c:v>
                </c:pt>
                <c:pt idx="128">
                  <c:v>0.3292645077576386</c:v>
                </c:pt>
                <c:pt idx="129">
                  <c:v>0.32899199227221687</c:v>
                </c:pt>
                <c:pt idx="130">
                  <c:v>0.32872254964931685</c:v>
                </c:pt>
                <c:pt idx="131">
                  <c:v>0.32845659871368682</c:v>
                </c:pt>
                <c:pt idx="132">
                  <c:v>0.32819553705103455</c:v>
                </c:pt>
                <c:pt idx="133">
                  <c:v>0.32794424664984917</c:v>
                </c:pt>
                <c:pt idx="134">
                  <c:v>0.32771798054681439</c:v>
                </c:pt>
                <c:pt idx="135">
                  <c:v>0.32755733447365143</c:v>
                </c:pt>
                <c:pt idx="136">
                  <c:v>0.32755174257500203</c:v>
                </c:pt>
                <c:pt idx="137">
                  <c:v>0.32785787198868027</c:v>
                </c:pt>
                <c:pt idx="138">
                  <c:v>0.32867533966975604</c:v>
                </c:pt>
                <c:pt idx="139">
                  <c:v>0.33013475775660855</c:v>
                </c:pt>
                <c:pt idx="140">
                  <c:v>0.33210995177809555</c:v>
                </c:pt>
                <c:pt idx="141">
                  <c:v>0.33408837702447758</c:v>
                </c:pt>
                <c:pt idx="142">
                  <c:v>0.33529604303826649</c:v>
                </c:pt>
                <c:pt idx="143">
                  <c:v>0.33511150619962515</c:v>
                </c:pt>
                <c:pt idx="144">
                  <c:v>0.3334890829625638</c:v>
                </c:pt>
                <c:pt idx="145">
                  <c:v>0.33100904858218311</c:v>
                </c:pt>
                <c:pt idx="146">
                  <c:v>0.32849119031484697</c:v>
                </c:pt>
                <c:pt idx="147">
                  <c:v>0.32651840158731055</c:v>
                </c:pt>
                <c:pt idx="148">
                  <c:v>0.32524233442404654</c:v>
                </c:pt>
                <c:pt idx="149">
                  <c:v>0.32450995621880674</c:v>
                </c:pt>
                <c:pt idx="150">
                  <c:v>0.32408977721649906</c:v>
                </c:pt>
                <c:pt idx="151">
                  <c:v>0.32380948400366766</c:v>
                </c:pt>
                <c:pt idx="152">
                  <c:v>0.32357946823822187</c:v>
                </c:pt>
                <c:pt idx="153">
                  <c:v>0.32336418895751284</c:v>
                </c:pt>
                <c:pt idx="154">
                  <c:v>0.32315242136609917</c:v>
                </c:pt>
                <c:pt idx="155">
                  <c:v>0.32294119514503433</c:v>
                </c:pt>
                <c:pt idx="156">
                  <c:v>0.32272974610309685</c:v>
                </c:pt>
                <c:pt idx="157">
                  <c:v>0.32251779444430051</c:v>
                </c:pt>
                <c:pt idx="158">
                  <c:v>0.32230516117117319</c:v>
                </c:pt>
                <c:pt idx="159">
                  <c:v>0.32209169991471742</c:v>
                </c:pt>
                <c:pt idx="160">
                  <c:v>0.32187728691522693</c:v>
                </c:pt>
                <c:pt idx="161">
                  <c:v>0.32166181928819437</c:v>
                </c:pt>
                <c:pt idx="162">
                  <c:v>0.32144521399021342</c:v>
                </c:pt>
                <c:pt idx="163">
                  <c:v>0.32122740661751453</c:v>
                </c:pt>
                <c:pt idx="164">
                  <c:v>0.32100835001544292</c:v>
                </c:pt>
                <c:pt idx="165">
                  <c:v>0.32078801275793556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0.35923478162091793</c:v>
                </c:pt>
                <c:pt idx="1">
                  <c:v>0.36029727290019431</c:v>
                </c:pt>
                <c:pt idx="2">
                  <c:v>0.36134819527214929</c:v>
                </c:pt>
                <c:pt idx="3">
                  <c:v>0.36238589595936382</c:v>
                </c:pt>
                <c:pt idx="4">
                  <c:v>0.36340855754389645</c:v>
                </c:pt>
                <c:pt idx="5">
                  <c:v>0.36441419067591097</c:v>
                </c:pt>
                <c:pt idx="6">
                  <c:v>0.36540062833231657</c:v>
                </c:pt>
                <c:pt idx="7">
                  <c:v>0.36636552211323903</c:v>
                </c:pt>
                <c:pt idx="8">
                  <c:v>0.36730634112051197</c:v>
                </c:pt>
                <c:pt idx="9">
                  <c:v>0.36822037401100155</c:v>
                </c:pt>
                <c:pt idx="10">
                  <c:v>0.36910473485322287</c:v>
                </c:pt>
                <c:pt idx="11">
                  <c:v>0.36995637343215482</c:v>
                </c:pt>
                <c:pt idx="12">
                  <c:v>0.37077209063742583</c:v>
                </c:pt>
                <c:pt idx="13">
                  <c:v>0.37154855952666155</c:v>
                </c:pt>
                <c:pt idx="14">
                  <c:v>0.37228235257134029</c:v>
                </c:pt>
                <c:pt idx="15">
                  <c:v>0.37296997546031757</c:v>
                </c:pt>
                <c:pt idx="16">
                  <c:v>0.37360790765124907</c:v>
                </c:pt>
                <c:pt idx="17">
                  <c:v>0.37419264962017013</c:v>
                </c:pt>
                <c:pt idx="18">
                  <c:v>0.37472077646607255</c:v>
                </c:pt>
                <c:pt idx="19">
                  <c:v>0.37518899718703846</c:v>
                </c:pt>
                <c:pt idx="20">
                  <c:v>0.37559421856978153</c:v>
                </c:pt>
                <c:pt idx="21">
                  <c:v>0.37593361224408839</c:v>
                </c:pt>
                <c:pt idx="22">
                  <c:v>0.37620468307252625</c:v>
                </c:pt>
                <c:pt idx="23">
                  <c:v>0.37640533670387172</c:v>
                </c:pt>
                <c:pt idx="24">
                  <c:v>0.37653394384907152</c:v>
                </c:pt>
                <c:pt idx="25">
                  <c:v>0.37658939867441282</c:v>
                </c:pt>
                <c:pt idx="26">
                  <c:v>0.37657116867768686</c:v>
                </c:pt>
                <c:pt idx="27">
                  <c:v>0.37647933354169016</c:v>
                </c:pt>
                <c:pt idx="28">
                  <c:v>0.37631461075626932</c:v>
                </c:pt>
                <c:pt idx="29">
                  <c:v>0.37607836626172175</c:v>
                </c:pt>
                <c:pt idx="30">
                  <c:v>0.37577260897317871</c:v>
                </c:pt>
                <c:pt idx="31">
                  <c:v>0.37539996876242676</c:v>
                </c:pt>
                <c:pt idx="32">
                  <c:v>0.37496365825210332</c:v>
                </c:pt>
                <c:pt idx="33">
                  <c:v>0.37446741956023616</c:v>
                </c:pt>
                <c:pt idx="34">
                  <c:v>0.37391545786082364</c:v>
                </c:pt>
                <c:pt idx="35">
                  <c:v>0.37331236424249248</c:v>
                </c:pt>
                <c:pt idx="36">
                  <c:v>0.37266303080624219</c:v>
                </c:pt>
                <c:pt idx="37">
                  <c:v>0.37197256121393785</c:v>
                </c:pt>
                <c:pt idx="38">
                  <c:v>0.37124617996865467</c:v>
                </c:pt>
                <c:pt idx="39">
                  <c:v>0.37048914358189555</c:v>
                </c:pt>
                <c:pt idx="40">
                  <c:v>0.36970665648362544</c:v>
                </c:pt>
                <c:pt idx="41">
                  <c:v>0.36890379409463903</c:v>
                </c:pt>
                <c:pt idx="42">
                  <c:v>0.36808543495082346</c:v>
                </c:pt>
                <c:pt idx="43">
                  <c:v>0.36725620319205571</c:v>
                </c:pt>
                <c:pt idx="44">
                  <c:v>0.36642042214933446</c:v>
                </c:pt>
                <c:pt idx="45">
                  <c:v>0.36558207922070474</c:v>
                </c:pt>
                <c:pt idx="46">
                  <c:v>0.36474480174924589</c:v>
                </c:pt>
                <c:pt idx="47">
                  <c:v>0.36391184322453157</c:v>
                </c:pt>
                <c:pt idx="48">
                  <c:v>0.36308607883227617</c:v>
                </c:pt>
                <c:pt idx="49">
                  <c:v>0.36227000917629248</c:v>
                </c:pt>
                <c:pt idx="50">
                  <c:v>0.3614657708862582</c:v>
                </c:pt>
                <c:pt idx="51">
                  <c:v>0.36067515279297546</c:v>
                </c:pt>
                <c:pt idx="52">
                  <c:v>0.35989961638569129</c:v>
                </c:pt>
                <c:pt idx="53">
                  <c:v>0.3591403193483656</c:v>
                </c:pt>
                <c:pt idx="54">
                  <c:v>0.3583981410885772</c:v>
                </c:pt>
                <c:pt idx="55">
                  <c:v>0.35767370931047043</c:v>
                </c:pt>
                <c:pt idx="56">
                  <c:v>0.35696742683017174</c:v>
                </c:pt>
                <c:pt idx="57">
                  <c:v>0.3562794979791844</c:v>
                </c:pt>
                <c:pt idx="58">
                  <c:v>0.35560995408143864</c:v>
                </c:pt>
                <c:pt idx="59">
                  <c:v>0.35495867761815714</c:v>
                </c:pt>
                <c:pt idx="60">
                  <c:v>0.35432542480857082</c:v>
                </c:pt>
                <c:pt idx="61">
                  <c:v>0.35370984643241521</c:v>
                </c:pt>
                <c:pt idx="62">
                  <c:v>0.35311150680186432</c:v>
                </c:pt>
                <c:pt idx="63">
                  <c:v>0.35252990085677194</c:v>
                </c:pt>
                <c:pt idx="64">
                  <c:v>0.35196446940903836</c:v>
                </c:pt>
                <c:pt idx="65">
                  <c:v>0.35141461260117435</c:v>
                </c:pt>
                <c:pt idx="66">
                  <c:v>0.35087970167240989</c:v>
                </c:pt>
                <c:pt idx="67">
                  <c:v>0.35035908914474911</c:v>
                </c:pt>
                <c:pt idx="68">
                  <c:v>0.34985211755285128</c:v>
                </c:pt>
                <c:pt idx="69">
                  <c:v>0.34935812684705281</c:v>
                </c:pt>
                <c:pt idx="70">
                  <c:v>0.34887646059958671</c:v>
                </c:pt>
                <c:pt idx="71">
                  <c:v>0.34840647114125867</c:v>
                </c:pt>
                <c:pt idx="72">
                  <c:v>0.3479475237505042</c:v>
                </c:pt>
                <c:pt idx="73">
                  <c:v>0.34749900000965883</c:v>
                </c:pt>
                <c:pt idx="74">
                  <c:v>0.34706030043509911</c:v>
                </c:pt>
                <c:pt idx="75">
                  <c:v>0.34663084647915177</c:v>
                </c:pt>
                <c:pt idx="76">
                  <c:v>0.34621008199271225</c:v>
                </c:pt>
                <c:pt idx="77">
                  <c:v>0.34579747422866819</c:v>
                </c:pt>
                <c:pt idx="78">
                  <c:v>0.34539251445768226</c:v>
                </c:pt>
                <c:pt idx="79">
                  <c:v>0.34499471825980388</c:v>
                </c:pt>
                <c:pt idx="80">
                  <c:v>0.34460362554784757</c:v>
                </c:pt>
                <c:pt idx="81">
                  <c:v>0.34421880037153096</c:v>
                </c:pt>
                <c:pt idx="82">
                  <c:v>0.34383983054504913</c:v>
                </c:pt>
                <c:pt idx="83">
                  <c:v>0.34346632713505509</c:v>
                </c:pt>
                <c:pt idx="84">
                  <c:v>0.34309792384091159</c:v>
                </c:pt>
                <c:pt idx="85">
                  <c:v>0.3427342762945334</c:v>
                </c:pt>
                <c:pt idx="86">
                  <c:v>0.34237506130313966</c:v>
                </c:pt>
                <c:pt idx="87">
                  <c:v>0.34201997605470558</c:v>
                </c:pt>
                <c:pt idx="88">
                  <c:v>0.34166873730284375</c:v>
                </c:pt>
                <c:pt idx="89">
                  <c:v>0.34132108054516774</c:v>
                </c:pt>
                <c:pt idx="90">
                  <c:v>0.34097675920689829</c:v>
                </c:pt>
                <c:pt idx="91">
                  <c:v>0.3406355438394833</c:v>
                </c:pt>
                <c:pt idx="92">
                  <c:v>0.34029722134231921</c:v>
                </c:pt>
                <c:pt idx="93">
                  <c:v>0.33996159421420935</c:v>
                </c:pt>
                <c:pt idx="94">
                  <c:v>0.33962847983997746</c:v>
                </c:pt>
                <c:pt idx="95">
                  <c:v>0.339297709816611</c:v>
                </c:pt>
                <c:pt idx="96">
                  <c:v>0.33896912932243345</c:v>
                </c:pt>
                <c:pt idx="97">
                  <c:v>0.3386425965320578</c:v>
                </c:pt>
                <c:pt idx="98">
                  <c:v>0.33831798207923486</c:v>
                </c:pt>
                <c:pt idx="99">
                  <c:v>0.33799516856915635</c:v>
                </c:pt>
                <c:pt idx="100">
                  <c:v>0.33767405014128343</c:v>
                </c:pt>
                <c:pt idx="101">
                  <c:v>0.33735453208331712</c:v>
                </c:pt>
                <c:pt idx="102">
                  <c:v>0.33703653049649585</c:v>
                </c:pt>
                <c:pt idx="103">
                  <c:v>0.33671997201197279</c:v>
                </c:pt>
                <c:pt idx="104">
                  <c:v>0.33640479355755953</c:v>
                </c:pt>
                <c:pt idx="105">
                  <c:v>0.3360909421736229</c:v>
                </c:pt>
                <c:pt idx="106">
                  <c:v>0.33577837487634027</c:v>
                </c:pt>
                <c:pt idx="107">
                  <c:v>0.33546705856584985</c:v>
                </c:pt>
                <c:pt idx="108">
                  <c:v>0.33515696997604899</c:v>
                </c:pt>
                <c:pt idx="109">
                  <c:v>0.33484809566186485</c:v>
                </c:pt>
                <c:pt idx="110">
                  <c:v>0.33454043201873918</c:v>
                </c:pt>
                <c:pt idx="111">
                  <c:v>0.33423398532779924</c:v>
                </c:pt>
                <c:pt idx="112">
                  <c:v>0.33392877181872421</c:v>
                </c:pt>
                <c:pt idx="113">
                  <c:v>0.33362481774065433</c:v>
                </c:pt>
                <c:pt idx="114">
                  <c:v>0.3333221594296093</c:v>
                </c:pt>
                <c:pt idx="115">
                  <c:v>0.3330208433588317</c:v>
                </c:pt>
                <c:pt idx="116">
                  <c:v>0.33272092615623855</c:v>
                </c:pt>
                <c:pt idx="117">
                  <c:v>0.33242247457084062</c:v>
                </c:pt>
                <c:pt idx="118">
                  <c:v>0.33212556536762405</c:v>
                </c:pt>
                <c:pt idx="119">
                  <c:v>0.3318302851281143</c:v>
                </c:pt>
                <c:pt idx="120">
                  <c:v>0.3315367299317914</c:v>
                </c:pt>
                <c:pt idx="121">
                  <c:v>0.33124500489189346</c:v>
                </c:pt>
                <c:pt idx="122">
                  <c:v>0.3309552235181612</c:v>
                </c:pt>
                <c:pt idx="123">
                  <c:v>0.33066750687900098</c:v>
                </c:pt>
                <c:pt idx="124">
                  <c:v>0.33038198253667889</c:v>
                </c:pt>
                <c:pt idx="125">
                  <c:v>0.33009878323181652</c:v>
                </c:pt>
                <c:pt idx="126">
                  <c:v>0.32981804529795555</c:v>
                </c:pt>
                <c:pt idx="127">
                  <c:v>0.329539906793549</c:v>
                </c:pt>
                <c:pt idx="128">
                  <c:v>0.32926450534764795</c:v>
                </c:pt>
                <c:pt idx="129">
                  <c:v>0.32899197572684247</c:v>
                </c:pt>
                <c:pt idx="130">
                  <c:v>0.32872244714460103</c:v>
                </c:pt>
                <c:pt idx="131">
                  <c:v>0.32845604034973985</c:v>
                </c:pt>
                <c:pt idx="132">
                  <c:v>0.32819286454775415</c:v>
                </c:pt>
                <c:pt idx="133">
                  <c:v>0.32793301422633198</c:v>
                </c:pt>
                <c:pt idx="134">
                  <c:v>0.32767656597342021</c:v>
                </c:pt>
                <c:pt idx="135">
                  <c:v>0.32742357539136108</c:v>
                </c:pt>
                <c:pt idx="136">
                  <c:v>0.32717407422236949</c:v>
                </c:pt>
                <c:pt idx="137">
                  <c:v>0.32692806780743644</c:v>
                </c:pt>
                <c:pt idx="138">
                  <c:v>0.32668553300123182</c:v>
                </c:pt>
                <c:pt idx="139">
                  <c:v>0.32644641665867236</c:v>
                </c:pt>
                <c:pt idx="140">
                  <c:v>0.3262106347939554</c:v>
                </c:pt>
                <c:pt idx="141">
                  <c:v>0.32597807249012728</c:v>
                </c:pt>
                <c:pt idx="142">
                  <c:v>0.32574858460752448</c:v>
                </c:pt>
                <c:pt idx="143">
                  <c:v>0.32552199730429887</c:v>
                </c:pt>
                <c:pt idx="144">
                  <c:v>0.32529811034400191</c:v>
                </c:pt>
                <c:pt idx="145">
                  <c:v>0.32507670012661949</c:v>
                </c:pt>
                <c:pt idx="146">
                  <c:v>0.32485752334346873</c:v>
                </c:pt>
                <c:pt idx="147">
                  <c:v>0.3246403211258243</c:v>
                </c:pt>
                <c:pt idx="148">
                  <c:v>0.32442482353442881</c:v>
                </c:pt>
                <c:pt idx="149">
                  <c:v>0.32421075422382789</c:v>
                </c:pt>
                <c:pt idx="150">
                  <c:v>0.32399783511254637</c:v>
                </c:pt>
                <c:pt idx="151">
                  <c:v>0.32378579089730142</c:v>
                </c:pt>
                <c:pt idx="152">
                  <c:v>0.3235743532656809</c:v>
                </c:pt>
                <c:pt idx="153">
                  <c:v>0.32336326468518978</c:v>
                </c:pt>
                <c:pt idx="154">
                  <c:v>0.32315228167503351</c:v>
                </c:pt>
                <c:pt idx="155">
                  <c:v>0.32294117749797557</c:v>
                </c:pt>
                <c:pt idx="156">
                  <c:v>0.32272974424069711</c:v>
                </c:pt>
                <c:pt idx="157">
                  <c:v>0.32251779428017924</c:v>
                </c:pt>
                <c:pt idx="158">
                  <c:v>0.32230516115910146</c:v>
                </c:pt>
                <c:pt idx="159">
                  <c:v>0.32209169991397657</c:v>
                </c:pt>
                <c:pt idx="160">
                  <c:v>0.32187728691518902</c:v>
                </c:pt>
                <c:pt idx="161">
                  <c:v>0.32166181928819276</c:v>
                </c:pt>
                <c:pt idx="162">
                  <c:v>0.32144521399021336</c:v>
                </c:pt>
                <c:pt idx="163">
                  <c:v>0.32122740661751453</c:v>
                </c:pt>
                <c:pt idx="164">
                  <c:v>0.32100835001544292</c:v>
                </c:pt>
                <c:pt idx="165">
                  <c:v>0.32078801275793556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0.36793500000000001</c:v>
                </c:pt>
                <c:pt idx="1">
                  <c:v>0.36292799999999997</c:v>
                </c:pt>
                <c:pt idx="2">
                  <c:v>0.36953000000000003</c:v>
                </c:pt>
                <c:pt idx="3">
                  <c:v>0.36788199999999999</c:v>
                </c:pt>
                <c:pt idx="4">
                  <c:v>0.36086499999999999</c:v>
                </c:pt>
                <c:pt idx="5">
                  <c:v>0.36587999999999998</c:v>
                </c:pt>
                <c:pt idx="6">
                  <c:v>0.36549500000000001</c:v>
                </c:pt>
                <c:pt idx="7">
                  <c:v>0.37054199999999998</c:v>
                </c:pt>
                <c:pt idx="8">
                  <c:v>0.36409200000000003</c:v>
                </c:pt>
                <c:pt idx="9">
                  <c:v>0.36922199999999999</c:v>
                </c:pt>
                <c:pt idx="10">
                  <c:v>0.36441099999999998</c:v>
                </c:pt>
                <c:pt idx="11">
                  <c:v>0.37564500000000001</c:v>
                </c:pt>
                <c:pt idx="12">
                  <c:v>0.38053900000000002</c:v>
                </c:pt>
                <c:pt idx="13">
                  <c:v>0.38303500000000001</c:v>
                </c:pt>
                <c:pt idx="14">
                  <c:v>0.37870399999999999</c:v>
                </c:pt>
                <c:pt idx="15">
                  <c:v>0.37310300000000002</c:v>
                </c:pt>
                <c:pt idx="16">
                  <c:v>0.37914300000000001</c:v>
                </c:pt>
                <c:pt idx="17">
                  <c:v>0.37874799999999997</c:v>
                </c:pt>
                <c:pt idx="18">
                  <c:v>0.374664</c:v>
                </c:pt>
                <c:pt idx="19">
                  <c:v>0.37922099999999997</c:v>
                </c:pt>
                <c:pt idx="20">
                  <c:v>0.38180900000000001</c:v>
                </c:pt>
                <c:pt idx="21">
                  <c:v>0.382988</c:v>
                </c:pt>
                <c:pt idx="22">
                  <c:v>0.38562299999999999</c:v>
                </c:pt>
                <c:pt idx="23">
                  <c:v>0.38710600000000001</c:v>
                </c:pt>
                <c:pt idx="24">
                  <c:v>0.38754899999999998</c:v>
                </c:pt>
                <c:pt idx="25">
                  <c:v>0.39256099999999999</c:v>
                </c:pt>
                <c:pt idx="26">
                  <c:v>0.39524799999999999</c:v>
                </c:pt>
                <c:pt idx="27">
                  <c:v>0.39972099999999999</c:v>
                </c:pt>
                <c:pt idx="28">
                  <c:v>0.40250599999999997</c:v>
                </c:pt>
                <c:pt idx="29">
                  <c:v>0.40575899999999998</c:v>
                </c:pt>
                <c:pt idx="30">
                  <c:v>0.41684399999999999</c:v>
                </c:pt>
                <c:pt idx="31">
                  <c:v>0.425763</c:v>
                </c:pt>
                <c:pt idx="32">
                  <c:v>0.431838</c:v>
                </c:pt>
                <c:pt idx="33">
                  <c:v>0.44428099999999998</c:v>
                </c:pt>
                <c:pt idx="34">
                  <c:v>0.45429599999999998</c:v>
                </c:pt>
                <c:pt idx="35">
                  <c:v>0.46889700000000001</c:v>
                </c:pt>
                <c:pt idx="36">
                  <c:v>0.48699700000000001</c:v>
                </c:pt>
                <c:pt idx="37">
                  <c:v>0.50905100000000003</c:v>
                </c:pt>
                <c:pt idx="38">
                  <c:v>0.54320199999999996</c:v>
                </c:pt>
                <c:pt idx="39">
                  <c:v>0.56669400000000003</c:v>
                </c:pt>
                <c:pt idx="40">
                  <c:v>0.60583299999999995</c:v>
                </c:pt>
                <c:pt idx="41">
                  <c:v>0.64667799999999998</c:v>
                </c:pt>
                <c:pt idx="42">
                  <c:v>0.681392</c:v>
                </c:pt>
                <c:pt idx="43">
                  <c:v>0.71068299999999995</c:v>
                </c:pt>
                <c:pt idx="44">
                  <c:v>0.74378</c:v>
                </c:pt>
                <c:pt idx="45">
                  <c:v>0.76180199999999998</c:v>
                </c:pt>
                <c:pt idx="46">
                  <c:v>0.77610199999999996</c:v>
                </c:pt>
                <c:pt idx="47">
                  <c:v>0.77905500000000005</c:v>
                </c:pt>
                <c:pt idx="48">
                  <c:v>0.76919999999999999</c:v>
                </c:pt>
                <c:pt idx="49">
                  <c:v>0.73970000000000002</c:v>
                </c:pt>
                <c:pt idx="50">
                  <c:v>0.69020499999999996</c:v>
                </c:pt>
                <c:pt idx="51">
                  <c:v>0.60907</c:v>
                </c:pt>
                <c:pt idx="52">
                  <c:v>0.51432500000000003</c:v>
                </c:pt>
                <c:pt idx="53">
                  <c:v>0.43578</c:v>
                </c:pt>
                <c:pt idx="54">
                  <c:v>0.38588</c:v>
                </c:pt>
                <c:pt idx="55">
                  <c:v>0.37537599999999999</c:v>
                </c:pt>
                <c:pt idx="56">
                  <c:v>0.38043300000000002</c:v>
                </c:pt>
                <c:pt idx="57">
                  <c:v>0.38157600000000003</c:v>
                </c:pt>
                <c:pt idx="58">
                  <c:v>0.38609199999999999</c:v>
                </c:pt>
                <c:pt idx="59">
                  <c:v>0.39114199999999999</c:v>
                </c:pt>
                <c:pt idx="60">
                  <c:v>0.39955600000000002</c:v>
                </c:pt>
                <c:pt idx="61">
                  <c:v>0.414016</c:v>
                </c:pt>
                <c:pt idx="62">
                  <c:v>0.42587700000000001</c:v>
                </c:pt>
                <c:pt idx="63">
                  <c:v>0.44755600000000001</c:v>
                </c:pt>
                <c:pt idx="64">
                  <c:v>0.468333</c:v>
                </c:pt>
                <c:pt idx="65">
                  <c:v>0.48987900000000001</c:v>
                </c:pt>
                <c:pt idx="66">
                  <c:v>0.51635399999999998</c:v>
                </c:pt>
                <c:pt idx="67">
                  <c:v>0.54404300000000005</c:v>
                </c:pt>
                <c:pt idx="68">
                  <c:v>0.57067999999999997</c:v>
                </c:pt>
                <c:pt idx="69">
                  <c:v>0.59147899999999998</c:v>
                </c:pt>
                <c:pt idx="70">
                  <c:v>0.60677499999999995</c:v>
                </c:pt>
                <c:pt idx="71">
                  <c:v>0.61250000000000004</c:v>
                </c:pt>
                <c:pt idx="72">
                  <c:v>0.60888799999999998</c:v>
                </c:pt>
                <c:pt idx="73">
                  <c:v>0.58346100000000001</c:v>
                </c:pt>
                <c:pt idx="74">
                  <c:v>0.51974100000000001</c:v>
                </c:pt>
                <c:pt idx="75">
                  <c:v>0.45644499999999999</c:v>
                </c:pt>
                <c:pt idx="76">
                  <c:v>0.39960000000000001</c:v>
                </c:pt>
                <c:pt idx="77">
                  <c:v>0.36523</c:v>
                </c:pt>
                <c:pt idx="78">
                  <c:v>0.35152899999999998</c:v>
                </c:pt>
                <c:pt idx="79">
                  <c:v>0.34755399999999997</c:v>
                </c:pt>
                <c:pt idx="80">
                  <c:v>0.34712900000000002</c:v>
                </c:pt>
                <c:pt idx="81">
                  <c:v>0.34487699999999999</c:v>
                </c:pt>
                <c:pt idx="82">
                  <c:v>0.33869500000000002</c:v>
                </c:pt>
                <c:pt idx="83">
                  <c:v>0.34070099999999998</c:v>
                </c:pt>
                <c:pt idx="84">
                  <c:v>0.34466999999999998</c:v>
                </c:pt>
                <c:pt idx="85">
                  <c:v>0.33984199999999998</c:v>
                </c:pt>
                <c:pt idx="86">
                  <c:v>0.34589799999999998</c:v>
                </c:pt>
                <c:pt idx="87">
                  <c:v>0.34381899999999999</c:v>
                </c:pt>
                <c:pt idx="88">
                  <c:v>0.34023399999999998</c:v>
                </c:pt>
                <c:pt idx="89">
                  <c:v>0.34181</c:v>
                </c:pt>
                <c:pt idx="90">
                  <c:v>0.343976</c:v>
                </c:pt>
                <c:pt idx="91">
                  <c:v>0.34111399999999997</c:v>
                </c:pt>
                <c:pt idx="92">
                  <c:v>0.345107</c:v>
                </c:pt>
                <c:pt idx="93">
                  <c:v>0.344358</c:v>
                </c:pt>
                <c:pt idx="94">
                  <c:v>0.338617</c:v>
                </c:pt>
                <c:pt idx="95">
                  <c:v>0.33860099999999999</c:v>
                </c:pt>
                <c:pt idx="96">
                  <c:v>0.33754699999999999</c:v>
                </c:pt>
                <c:pt idx="97">
                  <c:v>0.33607700000000001</c:v>
                </c:pt>
                <c:pt idx="98">
                  <c:v>0.33784900000000001</c:v>
                </c:pt>
                <c:pt idx="99">
                  <c:v>0.33310600000000001</c:v>
                </c:pt>
                <c:pt idx="100">
                  <c:v>0.33934900000000001</c:v>
                </c:pt>
                <c:pt idx="101">
                  <c:v>0.34175499999999998</c:v>
                </c:pt>
                <c:pt idx="102">
                  <c:v>0.33938499999999999</c:v>
                </c:pt>
                <c:pt idx="103">
                  <c:v>0.33323399999999997</c:v>
                </c:pt>
                <c:pt idx="104">
                  <c:v>0.34033099999999999</c:v>
                </c:pt>
                <c:pt idx="105">
                  <c:v>0.34331</c:v>
                </c:pt>
                <c:pt idx="106">
                  <c:v>0.34610200000000002</c:v>
                </c:pt>
                <c:pt idx="107">
                  <c:v>0.34148899999999999</c:v>
                </c:pt>
                <c:pt idx="108">
                  <c:v>0.34055000000000002</c:v>
                </c:pt>
                <c:pt idx="109">
                  <c:v>0.35277199999999997</c:v>
                </c:pt>
                <c:pt idx="110">
                  <c:v>0.348553</c:v>
                </c:pt>
                <c:pt idx="111">
                  <c:v>0.35886400000000002</c:v>
                </c:pt>
                <c:pt idx="112">
                  <c:v>0.35573300000000002</c:v>
                </c:pt>
                <c:pt idx="113">
                  <c:v>0.348464</c:v>
                </c:pt>
                <c:pt idx="114">
                  <c:v>0.34653200000000001</c:v>
                </c:pt>
                <c:pt idx="115">
                  <c:v>0.34463500000000002</c:v>
                </c:pt>
                <c:pt idx="116">
                  <c:v>0.34108500000000003</c:v>
                </c:pt>
                <c:pt idx="117">
                  <c:v>0.34329399999999999</c:v>
                </c:pt>
                <c:pt idx="118">
                  <c:v>0.33766499999999999</c:v>
                </c:pt>
                <c:pt idx="119">
                  <c:v>0.337424</c:v>
                </c:pt>
                <c:pt idx="120">
                  <c:v>0.33468199999999998</c:v>
                </c:pt>
                <c:pt idx="121">
                  <c:v>0.33027000000000001</c:v>
                </c:pt>
                <c:pt idx="122">
                  <c:v>0.333507</c:v>
                </c:pt>
                <c:pt idx="123">
                  <c:v>0.329926</c:v>
                </c:pt>
                <c:pt idx="124">
                  <c:v>0.33135799999999999</c:v>
                </c:pt>
                <c:pt idx="125">
                  <c:v>0.32882099999999997</c:v>
                </c:pt>
                <c:pt idx="126">
                  <c:v>0.32373299999999999</c:v>
                </c:pt>
                <c:pt idx="127">
                  <c:v>0.31858599999999998</c:v>
                </c:pt>
                <c:pt idx="128">
                  <c:v>0.32689200000000002</c:v>
                </c:pt>
                <c:pt idx="129">
                  <c:v>0.32455200000000001</c:v>
                </c:pt>
                <c:pt idx="130">
                  <c:v>0.33961999999999998</c:v>
                </c:pt>
                <c:pt idx="131">
                  <c:v>0.33654699999999999</c:v>
                </c:pt>
                <c:pt idx="132">
                  <c:v>0.34486899999999998</c:v>
                </c:pt>
                <c:pt idx="133">
                  <c:v>0.335984</c:v>
                </c:pt>
                <c:pt idx="134">
                  <c:v>0.32632699999999998</c:v>
                </c:pt>
                <c:pt idx="135">
                  <c:v>0.33017400000000002</c:v>
                </c:pt>
                <c:pt idx="136">
                  <c:v>0.323349</c:v>
                </c:pt>
                <c:pt idx="137">
                  <c:v>0.33046500000000001</c:v>
                </c:pt>
                <c:pt idx="138">
                  <c:v>0.324154</c:v>
                </c:pt>
                <c:pt idx="139">
                  <c:v>0.326519</c:v>
                </c:pt>
                <c:pt idx="140">
                  <c:v>0.331289</c:v>
                </c:pt>
                <c:pt idx="141">
                  <c:v>0.33797899999999997</c:v>
                </c:pt>
                <c:pt idx="142">
                  <c:v>0.33973199999999998</c:v>
                </c:pt>
                <c:pt idx="143">
                  <c:v>0.335088</c:v>
                </c:pt>
                <c:pt idx="144">
                  <c:v>0.33303100000000002</c:v>
                </c:pt>
                <c:pt idx="145">
                  <c:v>0.32998499999999997</c:v>
                </c:pt>
                <c:pt idx="146">
                  <c:v>0.332173</c:v>
                </c:pt>
                <c:pt idx="147">
                  <c:v>0.33248299999999997</c:v>
                </c:pt>
                <c:pt idx="148">
                  <c:v>0.33435100000000001</c:v>
                </c:pt>
                <c:pt idx="149">
                  <c:v>0.32972499999999999</c:v>
                </c:pt>
                <c:pt idx="150">
                  <c:v>0.327289</c:v>
                </c:pt>
                <c:pt idx="151">
                  <c:v>0.32532899999999998</c:v>
                </c:pt>
                <c:pt idx="152">
                  <c:v>0.32291599999999998</c:v>
                </c:pt>
                <c:pt idx="153">
                  <c:v>0.32977800000000002</c:v>
                </c:pt>
                <c:pt idx="154">
                  <c:v>0.32348500000000002</c:v>
                </c:pt>
                <c:pt idx="155">
                  <c:v>0.32208700000000001</c:v>
                </c:pt>
                <c:pt idx="156">
                  <c:v>0.323793</c:v>
                </c:pt>
                <c:pt idx="157">
                  <c:v>0.32499299999999998</c:v>
                </c:pt>
                <c:pt idx="158">
                  <c:v>0.324347</c:v>
                </c:pt>
                <c:pt idx="159">
                  <c:v>0.323212</c:v>
                </c:pt>
                <c:pt idx="160">
                  <c:v>0.32403500000000002</c:v>
                </c:pt>
                <c:pt idx="161">
                  <c:v>0.32728400000000002</c:v>
                </c:pt>
                <c:pt idx="162">
                  <c:v>0.31967000000000001</c:v>
                </c:pt>
                <c:pt idx="163">
                  <c:v>0.32104199999999999</c:v>
                </c:pt>
                <c:pt idx="164">
                  <c:v>0.31930900000000001</c:v>
                </c:pt>
                <c:pt idx="165">
                  <c:v>0.32055600000000001</c:v>
                </c:pt>
                <c:pt idx="166">
                  <c:v>0.32017600000000002</c:v>
                </c:pt>
                <c:pt idx="167">
                  <c:v>0.31936199999999998</c:v>
                </c:pt>
                <c:pt idx="168">
                  <c:v>0.32014700000000001</c:v>
                </c:pt>
                <c:pt idx="169">
                  <c:v>0.322849</c:v>
                </c:pt>
                <c:pt idx="170">
                  <c:v>0.32059300000000002</c:v>
                </c:pt>
                <c:pt idx="171">
                  <c:v>0.32354899999999998</c:v>
                </c:pt>
                <c:pt idx="172">
                  <c:v>0.31584499999999999</c:v>
                </c:pt>
                <c:pt idx="173">
                  <c:v>0.318214</c:v>
                </c:pt>
                <c:pt idx="174">
                  <c:v>0.31680700000000001</c:v>
                </c:pt>
                <c:pt idx="175">
                  <c:v>0.31891000000000003</c:v>
                </c:pt>
                <c:pt idx="176">
                  <c:v>0.32113900000000001</c:v>
                </c:pt>
                <c:pt idx="177">
                  <c:v>0.32043300000000002</c:v>
                </c:pt>
                <c:pt idx="178">
                  <c:v>0.32012800000000002</c:v>
                </c:pt>
                <c:pt idx="179">
                  <c:v>0.320494</c:v>
                </c:pt>
                <c:pt idx="180">
                  <c:v>0.32267099999999999</c:v>
                </c:pt>
                <c:pt idx="181">
                  <c:v>0.32487500000000002</c:v>
                </c:pt>
                <c:pt idx="182">
                  <c:v>0.32592300000000002</c:v>
                </c:pt>
                <c:pt idx="183">
                  <c:v>0.31762200000000002</c:v>
                </c:pt>
                <c:pt idx="184">
                  <c:v>0.32273000000000002</c:v>
                </c:pt>
                <c:pt idx="185">
                  <c:v>0.325021</c:v>
                </c:pt>
                <c:pt idx="186">
                  <c:v>0.31775900000000001</c:v>
                </c:pt>
                <c:pt idx="187">
                  <c:v>0.31806499999999999</c:v>
                </c:pt>
                <c:pt idx="188">
                  <c:v>0.314969</c:v>
                </c:pt>
                <c:pt idx="189">
                  <c:v>0.32394899999999999</c:v>
                </c:pt>
                <c:pt idx="190">
                  <c:v>0.308508</c:v>
                </c:pt>
                <c:pt idx="191">
                  <c:v>0.31865900000000003</c:v>
                </c:pt>
                <c:pt idx="192">
                  <c:v>0.31801000000000001</c:v>
                </c:pt>
                <c:pt idx="193">
                  <c:v>0.31684099999999998</c:v>
                </c:pt>
                <c:pt idx="194">
                  <c:v>0.31692300000000001</c:v>
                </c:pt>
                <c:pt idx="195">
                  <c:v>0.319077</c:v>
                </c:pt>
                <c:pt idx="196">
                  <c:v>0.31341000000000002</c:v>
                </c:pt>
                <c:pt idx="197">
                  <c:v>0.31748999999999999</c:v>
                </c:pt>
                <c:pt idx="198">
                  <c:v>0.31592599999999998</c:v>
                </c:pt>
                <c:pt idx="199">
                  <c:v>0.31449300000000002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0.3610107367651626</c:v>
                </c:pt>
                <c:pt idx="1">
                  <c:v>0.36214065765939413</c:v>
                </c:pt>
                <c:pt idx="2">
                  <c:v>0.36325431962100235</c:v>
                </c:pt>
                <c:pt idx="3">
                  <c:v>0.36434961797572712</c:v>
                </c:pt>
                <c:pt idx="4">
                  <c:v>0.36542427637447183</c:v>
                </c:pt>
                <c:pt idx="5">
                  <c:v>0.36647585417114875</c:v>
                </c:pt>
                <c:pt idx="6">
                  <c:v>0.3675017633673836</c:v>
                </c:pt>
                <c:pt idx="7">
                  <c:v>0.36849929947287552</c:v>
                </c:pt>
                <c:pt idx="8">
                  <c:v>0.36946569240907556</c:v>
                </c:pt>
                <c:pt idx="9">
                  <c:v>0.3703981859833112</c:v>
                </c:pt>
                <c:pt idx="10">
                  <c:v>0.37129415761232237</c:v>
                </c:pt>
                <c:pt idx="11">
                  <c:v>0.3721512939859199</c:v>
                </c:pt>
                <c:pt idx="12">
                  <c:v>0.37296784327784749</c:v>
                </c:pt>
                <c:pt idx="13">
                  <c:v>0.37374297025886771</c:v>
                </c:pt>
                <c:pt idx="14">
                  <c:v>0.37447724698410767</c:v>
                </c:pt>
                <c:pt idx="15">
                  <c:v>0.37517331807597953</c:v>
                </c:pt>
                <c:pt idx="16">
                  <c:v>0.37583678510507368</c:v>
                </c:pt>
                <c:pt idx="17">
                  <c:v>0.37647735784217712</c:v>
                </c:pt>
                <c:pt idx="18">
                  <c:v>0.37711031938836204</c:v>
                </c:pt>
                <c:pt idx="19">
                  <c:v>0.37775834509880946</c:v>
                </c:pt>
                <c:pt idx="20">
                  <c:v>0.37845369917482302</c:v>
                </c:pt>
                <c:pt idx="21">
                  <c:v>0.37924080510613251</c:v>
                </c:pt>
                <c:pt idx="22">
                  <c:v>0.38017914444523387</c:v>
                </c:pt>
                <c:pt idx="23">
                  <c:v>0.38134638125880205</c:v>
                </c:pt>
                <c:pt idx="24">
                  <c:v>0.38284153724552589</c:v>
                </c:pt>
                <c:pt idx="25">
                  <c:v>0.38478795757395373</c:v>
                </c:pt>
                <c:pt idx="26">
                  <c:v>0.38733571574845044</c:v>
                </c:pt>
                <c:pt idx="27">
                  <c:v>0.39066301663155245</c:v>
                </c:pt>
                <c:pt idx="28">
                  <c:v>0.3949760831551194</c:v>
                </c:pt>
                <c:pt idx="29">
                  <c:v>0.40050697030620447</c:v>
                </c:pt>
                <c:pt idx="30">
                  <c:v>0.40750875740980447</c:v>
                </c:pt>
                <c:pt idx="31">
                  <c:v>0.41624764373705347</c:v>
                </c:pt>
                <c:pt idx="32">
                  <c:v>0.42699162673835617</c:v>
                </c:pt>
                <c:pt idx="33">
                  <c:v>0.43999568354440027</c:v>
                </c:pt>
                <c:pt idx="34">
                  <c:v>0.45548370135709493</c:v>
                </c:pt>
                <c:pt idx="35">
                  <c:v>0.47362779459810272</c:v>
                </c:pt>
                <c:pt idx="36">
                  <c:v>0.49452607556800748</c:v>
                </c:pt>
                <c:pt idx="37">
                  <c:v>0.51818036646419141</c:v>
                </c:pt>
                <c:pt idx="38">
                  <c:v>0.54447569601374457</c:v>
                </c:pt>
                <c:pt idx="39">
                  <c:v>0.5731636246208649</c:v>
                </c:pt>
                <c:pt idx="40">
                  <c:v>0.60385122692603566</c:v>
                </c:pt>
                <c:pt idx="41">
                  <c:v>0.63599580654636556</c:v>
                </c:pt>
                <c:pt idx="42">
                  <c:v>0.66889788983680465</c:v>
                </c:pt>
                <c:pt idx="43">
                  <c:v>0.70166069617939308</c:v>
                </c:pt>
                <c:pt idx="44">
                  <c:v>0.73302986612918419</c:v>
                </c:pt>
                <c:pt idx="45">
                  <c:v>0.76096908167772737</c:v>
                </c:pt>
                <c:pt idx="46">
                  <c:v>0.78191515270821133</c:v>
                </c:pt>
                <c:pt idx="47">
                  <c:v>0.7901300728048587</c:v>
                </c:pt>
                <c:pt idx="48">
                  <c:v>0.7783155436750343</c:v>
                </c:pt>
                <c:pt idx="49">
                  <c:v>0.74065693837825974</c:v>
                </c:pt>
                <c:pt idx="50">
                  <c:v>0.67753258048275145</c:v>
                </c:pt>
                <c:pt idx="51">
                  <c:v>0.59830964098404926</c:v>
                </c:pt>
                <c:pt idx="52">
                  <c:v>0.51865106598513944</c:v>
                </c:pt>
                <c:pt idx="53">
                  <c:v>0.45323219554092081</c:v>
                </c:pt>
                <c:pt idx="54">
                  <c:v>0.40932976964062007</c:v>
                </c:pt>
                <c:pt idx="55">
                  <c:v>0.38583611002107954</c:v>
                </c:pt>
                <c:pt idx="56">
                  <c:v>0.37701749517906263</c:v>
                </c:pt>
                <c:pt idx="57">
                  <c:v>0.37695291936233372</c:v>
                </c:pt>
                <c:pt idx="58">
                  <c:v>0.38177439576847649</c:v>
                </c:pt>
                <c:pt idx="59">
                  <c:v>0.38970088946978965</c:v>
                </c:pt>
                <c:pt idx="60">
                  <c:v>0.40019995682153786</c:v>
                </c:pt>
                <c:pt idx="61">
                  <c:v>0.41324615687621707</c:v>
                </c:pt>
                <c:pt idx="62">
                  <c:v>0.42891566312705875</c:v>
                </c:pt>
                <c:pt idx="63">
                  <c:v>0.44721037817801629</c:v>
                </c:pt>
                <c:pt idx="64">
                  <c:v>0.46798329211581585</c:v>
                </c:pt>
                <c:pt idx="65">
                  <c:v>0.49090211515187643</c:v>
                </c:pt>
                <c:pt idx="66">
                  <c:v>0.51543245375119384</c:v>
                </c:pt>
                <c:pt idx="67">
                  <c:v>0.54083331694594172</c:v>
                </c:pt>
                <c:pt idx="68">
                  <c:v>0.5661287827004633</c:v>
                </c:pt>
                <c:pt idx="69">
                  <c:v>0.58989598064135429</c:v>
                </c:pt>
                <c:pt idx="70">
                  <c:v>0.609491720750306</c:v>
                </c:pt>
                <c:pt idx="71">
                  <c:v>0.61957299245719477</c:v>
                </c:pt>
                <c:pt idx="72">
                  <c:v>0.61157433308923403</c:v>
                </c:pt>
                <c:pt idx="73">
                  <c:v>0.5778635879541566</c:v>
                </c:pt>
                <c:pt idx="74">
                  <c:v>0.52048770280922851</c:v>
                </c:pt>
                <c:pt idx="75">
                  <c:v>0.45494918995116601</c:v>
                </c:pt>
                <c:pt idx="76">
                  <c:v>0.40075693774403554</c:v>
                </c:pt>
                <c:pt idx="77">
                  <c:v>0.36759102759391371</c:v>
                </c:pt>
                <c:pt idx="78">
                  <c:v>0.35237312436840384</c:v>
                </c:pt>
                <c:pt idx="79">
                  <c:v>0.34699910158282049</c:v>
                </c:pt>
                <c:pt idx="80">
                  <c:v>0.34537986507867457</c:v>
                </c:pt>
                <c:pt idx="81">
                  <c:v>0.34479043423375166</c:v>
                </c:pt>
                <c:pt idx="82">
                  <c:v>0.34441002322030634</c:v>
                </c:pt>
                <c:pt idx="83">
                  <c:v>0.34406437192466</c:v>
                </c:pt>
                <c:pt idx="84">
                  <c:v>0.34372661608469168</c:v>
                </c:pt>
                <c:pt idx="85">
                  <c:v>0.34339348688597737</c:v>
                </c:pt>
                <c:pt idx="86">
                  <c:v>0.34306444342477771</c:v>
                </c:pt>
                <c:pt idx="87">
                  <c:v>0.34273919546351111</c:v>
                </c:pt>
                <c:pt idx="88">
                  <c:v>0.34241749806183353</c:v>
                </c:pt>
                <c:pt idx="89">
                  <c:v>0.34209915320505097</c:v>
                </c:pt>
                <c:pt idx="90">
                  <c:v>0.34178404043523991</c:v>
                </c:pt>
                <c:pt idx="91">
                  <c:v>0.34147217876214997</c:v>
                </c:pt>
                <c:pt idx="92">
                  <c:v>0.34116384288797486</c:v>
                </c:pt>
                <c:pt idx="93">
                  <c:v>0.34085977001673834</c:v>
                </c:pt>
                <c:pt idx="94">
                  <c:v>0.34056150834943555</c:v>
                </c:pt>
                <c:pt idx="95">
                  <c:v>0.34027197137395243</c:v>
                </c:pt>
                <c:pt idx="96">
                  <c:v>0.33999626538568251</c:v>
                </c:pt>
                <c:pt idx="97">
                  <c:v>0.33974283893148283</c:v>
                </c:pt>
                <c:pt idx="98">
                  <c:v>0.33952494651815179</c:v>
                </c:pt>
                <c:pt idx="99">
                  <c:v>0.33936231087814728</c:v>
                </c:pt>
                <c:pt idx="100">
                  <c:v>0.33928270415356365</c:v>
                </c:pt>
                <c:pt idx="101">
                  <c:v>0.33932296525641686</c:v>
                </c:pt>
                <c:pt idx="102">
                  <c:v>0.33952877474286575</c:v>
                </c:pt>
                <c:pt idx="103">
                  <c:v>0.33995239218402362</c:v>
                </c:pt>
                <c:pt idx="104">
                  <c:v>0.34064758976088222</c:v>
                </c:pt>
                <c:pt idx="105">
                  <c:v>0.34166116975230187</c:v>
                </c:pt>
                <c:pt idx="106">
                  <c:v>0.34302053506209063</c:v>
                </c:pt>
                <c:pt idx="107">
                  <c:v>0.34471651172609641</c:v>
                </c:pt>
                <c:pt idx="108">
                  <c:v>0.34668033831553707</c:v>
                </c:pt>
                <c:pt idx="109">
                  <c:v>0.34875569135068751</c:v>
                </c:pt>
                <c:pt idx="110">
                  <c:v>0.35067487667110014</c:v>
                </c:pt>
                <c:pt idx="111">
                  <c:v>0.35206340261983204</c:v>
                </c:pt>
                <c:pt idx="112">
                  <c:v>0.35250645063553243</c:v>
                </c:pt>
                <c:pt idx="113">
                  <c:v>0.35168958233372449</c:v>
                </c:pt>
                <c:pt idx="114">
                  <c:v>0.34956569191334097</c:v>
                </c:pt>
                <c:pt idx="115">
                  <c:v>0.34644247793543953</c:v>
                </c:pt>
                <c:pt idx="116">
                  <c:v>0.3429020656895897</c:v>
                </c:pt>
                <c:pt idx="117">
                  <c:v>0.33957410460406473</c:v>
                </c:pt>
                <c:pt idx="118">
                  <c:v>0.33689740083044412</c:v>
                </c:pt>
                <c:pt idx="119">
                  <c:v>0.33501080832885921</c:v>
                </c:pt>
                <c:pt idx="120">
                  <c:v>0.33380689949674486</c:v>
                </c:pt>
                <c:pt idx="121">
                  <c:v>0.33306990218460364</c:v>
                </c:pt>
                <c:pt idx="122">
                  <c:v>0.33259571921139774</c:v>
                </c:pt>
                <c:pt idx="123">
                  <c:v>0.33224566525535704</c:v>
                </c:pt>
                <c:pt idx="124">
                  <c:v>0.33194545750175442</c:v>
                </c:pt>
                <c:pt idx="125">
                  <c:v>0.3316625586831688</c:v>
                </c:pt>
                <c:pt idx="126">
                  <c:v>0.33138509881044703</c:v>
                </c:pt>
                <c:pt idx="127">
                  <c:v>0.33110943821719374</c:v>
                </c:pt>
                <c:pt idx="128">
                  <c:v>0.33083464073876429</c:v>
                </c:pt>
                <c:pt idx="129">
                  <c:v>0.33056051621505034</c:v>
                </c:pt>
                <c:pt idx="130">
                  <c:v>0.33028706322565909</c:v>
                </c:pt>
                <c:pt idx="131">
                  <c:v>0.33001438560462887</c:v>
                </c:pt>
                <c:pt idx="132">
                  <c:v>0.3297428675716696</c:v>
                </c:pt>
                <c:pt idx="133">
                  <c:v>0.32947382816560944</c:v>
                </c:pt>
                <c:pt idx="134">
                  <c:v>0.32921136864956918</c:v>
                </c:pt>
                <c:pt idx="135">
                  <c:v>0.32896677590321516</c:v>
                </c:pt>
                <c:pt idx="136">
                  <c:v>0.32876716244965082</c:v>
                </c:pt>
                <c:pt idx="137">
                  <c:v>0.32866847666495846</c:v>
                </c:pt>
                <c:pt idx="138">
                  <c:v>0.32876738189889376</c:v>
                </c:pt>
                <c:pt idx="139">
                  <c:v>0.32919672613619094</c:v>
                </c:pt>
                <c:pt idx="140">
                  <c:v>0.33008275845051199</c:v>
                </c:pt>
                <c:pt idx="141">
                  <c:v>0.33145480057939558</c:v>
                </c:pt>
                <c:pt idx="142">
                  <c:v>0.3331401411398246</c:v>
                </c:pt>
                <c:pt idx="143">
                  <c:v>0.33472652120096996</c:v>
                </c:pt>
                <c:pt idx="144">
                  <c:v>0.33567275002666913</c:v>
                </c:pt>
                <c:pt idx="145">
                  <c:v>0.33555423637858706</c:v>
                </c:pt>
                <c:pt idx="146">
                  <c:v>0.33429993674724701</c:v>
                </c:pt>
                <c:pt idx="147">
                  <c:v>0.33224386736896011</c:v>
                </c:pt>
                <c:pt idx="148">
                  <c:v>0.32994321604654814</c:v>
                </c:pt>
                <c:pt idx="149">
                  <c:v>0.32789751564306724</c:v>
                </c:pt>
                <c:pt idx="150">
                  <c:v>0.3263618180586042</c:v>
                </c:pt>
                <c:pt idx="151">
                  <c:v>0.32533929503521908</c:v>
                </c:pt>
                <c:pt idx="152">
                  <c:v>0.32469315375427588</c:v>
                </c:pt>
                <c:pt idx="153">
                  <c:v>0.32426629275887003</c:v>
                </c:pt>
                <c:pt idx="154">
                  <c:v>0.32394446313273156</c:v>
                </c:pt>
                <c:pt idx="155">
                  <c:v>0.32366471171016131</c:v>
                </c:pt>
                <c:pt idx="156">
                  <c:v>0.32339918353722258</c:v>
                </c:pt>
                <c:pt idx="157">
                  <c:v>0.32313770296053579</c:v>
                </c:pt>
                <c:pt idx="158">
                  <c:v>0.32287714203725187</c:v>
                </c:pt>
                <c:pt idx="159">
                  <c:v>0.32261666988106458</c:v>
                </c:pt>
                <c:pt idx="160">
                  <c:v>0.32235608025304913</c:v>
                </c:pt>
                <c:pt idx="161">
                  <c:v>0.32209531227762056</c:v>
                </c:pt>
                <c:pt idx="162">
                  <c:v>0.32183433655047067</c:v>
                </c:pt>
                <c:pt idx="163">
                  <c:v>0.32157313234953561</c:v>
                </c:pt>
                <c:pt idx="164">
                  <c:v>0.32131168362668883</c:v>
                </c:pt>
                <c:pt idx="165">
                  <c:v>0.32104997820910497</c:v>
                </c:pt>
                <c:pt idx="166">
                  <c:v>0.32078800743848723</c:v>
                </c:pt>
                <c:pt idx="167">
                  <c:v>0.32052576584426606</c:v>
                </c:pt>
                <c:pt idx="168">
                  <c:v>0.32026325081006257</c:v>
                </c:pt>
                <c:pt idx="169">
                  <c:v>0.32000046223808193</c:v>
                </c:pt>
                <c:pt idx="170">
                  <c:v>0.31973740221943681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0.36101070028033111</c:v>
                </c:pt>
                <c:pt idx="1">
                  <c:v>0.3621405884949554</c:v>
                </c:pt>
                <c:pt idx="2">
                  <c:v>0.36325419016047916</c:v>
                </c:pt>
                <c:pt idx="3">
                  <c:v>0.36434937871255973</c:v>
                </c:pt>
                <c:pt idx="4">
                  <c:v>0.36542383975979925</c:v>
                </c:pt>
                <c:pt idx="5">
                  <c:v>0.36647506747904024</c:v>
                </c:pt>
                <c:pt idx="6">
                  <c:v>0.36750036379536877</c:v>
                </c:pt>
                <c:pt idx="7">
                  <c:v>0.36849684097580565</c:v>
                </c:pt>
                <c:pt idx="8">
                  <c:v>0.36946142830173268</c:v>
                </c:pt>
                <c:pt idx="9">
                  <c:v>0.37039088350036181</c:v>
                </c:pt>
                <c:pt idx="10">
                  <c:v>0.3712818096025895</c:v>
                </c:pt>
                <c:pt idx="11">
                  <c:v>0.37213067784550674</c:v>
                </c:pt>
                <c:pt idx="12">
                  <c:v>0.37293385714484889</c:v>
                </c:pt>
                <c:pt idx="13">
                  <c:v>0.37368765051882979</c:v>
                </c:pt>
                <c:pt idx="14">
                  <c:v>0.37438833864498516</c:v>
                </c:pt>
                <c:pt idx="15">
                  <c:v>0.37503223047367729</c:v>
                </c:pt>
                <c:pt idx="16">
                  <c:v>0.37561572050781084</c:v>
                </c:pt>
                <c:pt idx="17">
                  <c:v>0.37613535199540821</c:v>
                </c:pt>
                <c:pt idx="18">
                  <c:v>0.37658788488360279</c:v>
                </c:pt>
                <c:pt idx="19">
                  <c:v>0.37697036696961084</c:v>
                </c:pt>
                <c:pt idx="20">
                  <c:v>0.37728020628304992</c:v>
                </c:pt>
                <c:pt idx="21">
                  <c:v>0.37751524237658735</c:v>
                </c:pt>
                <c:pt idx="22">
                  <c:v>0.37767381392341093</c:v>
                </c:pt>
                <c:pt idx="23">
                  <c:v>0.37775481985547776</c:v>
                </c:pt>
                <c:pt idx="24">
                  <c:v>0.37775777125701504</c:v>
                </c:pt>
                <c:pt idx="25">
                  <c:v>0.37768283137618541</c:v>
                </c:pt>
                <c:pt idx="26">
                  <c:v>0.37753084144481841</c:v>
                </c:pt>
                <c:pt idx="27">
                  <c:v>0.3773033304968394</c:v>
                </c:pt>
                <c:pt idx="28">
                  <c:v>0.37700250802873503</c:v>
                </c:pt>
                <c:pt idx="29">
                  <c:v>0.37663123911180857</c:v>
                </c:pt>
                <c:pt idx="30">
                  <c:v>0.37619300239408815</c:v>
                </c:pt>
                <c:pt idx="31">
                  <c:v>0.37569183225860447</c:v>
                </c:pt>
                <c:pt idx="32">
                  <c:v>0.37513224717089383</c:v>
                </c:pt>
                <c:pt idx="33">
                  <c:v>0.37451916689294956</c:v>
                </c:pt>
                <c:pt idx="34">
                  <c:v>0.37385782171546761</c:v>
                </c:pt>
                <c:pt idx="35">
                  <c:v>0.37315365713335802</c:v>
                </c:pt>
                <c:pt idx="36">
                  <c:v>0.37241223744863239</c:v>
                </c:pt>
                <c:pt idx="37">
                  <c:v>0.37163915163717087</c:v>
                </c:pt>
                <c:pt idx="38">
                  <c:v>0.37083992448644282</c:v>
                </c:pt>
                <c:pt idx="39">
                  <c:v>0.37001993553861379</c:v>
                </c:pt>
                <c:pt idx="40">
                  <c:v>0.36918434780456855</c:v>
                </c:pt>
                <c:pt idx="41">
                  <c:v>0.36833804759887612</c:v>
                </c:pt>
                <c:pt idx="42">
                  <c:v>0.36748559623070393</c:v>
                </c:pt>
                <c:pt idx="43">
                  <c:v>0.3666311937115484</c:v>
                </c:pt>
                <c:pt idx="44">
                  <c:v>0.36577865413828692</c:v>
                </c:pt>
                <c:pt idx="45">
                  <c:v>0.36493139199973323</c:v>
                </c:pt>
                <c:pt idx="46">
                  <c:v>0.36409241834632028</c:v>
                </c:pt>
                <c:pt idx="47">
                  <c:v>0.36326434555617015</c:v>
                </c:pt>
                <c:pt idx="48">
                  <c:v>0.3624493993196764</c:v>
                </c:pt>
                <c:pt idx="49">
                  <c:v>0.3616494364366456</c:v>
                </c:pt>
                <c:pt idx="50">
                  <c:v>0.3608659670598276</c:v>
                </c:pt>
                <c:pt idx="51">
                  <c:v>0.36010018010999245</c:v>
                </c:pt>
                <c:pt idx="52">
                  <c:v>0.35935297071472089</c:v>
                </c:pt>
                <c:pt idx="53">
                  <c:v>0.35862496867137617</c:v>
                </c:pt>
                <c:pt idx="54">
                  <c:v>0.35791656709213548</c:v>
                </c:pt>
                <c:pt idx="55">
                  <c:v>0.35722795054574907</c:v>
                </c:pt>
                <c:pt idx="56">
                  <c:v>0.35655912215961433</c:v>
                </c:pt>
                <c:pt idx="57">
                  <c:v>0.35590992928185716</c:v>
                </c:pt>
                <c:pt idx="58">
                  <c:v>0.35528008742341977</c:v>
                </c:pt>
                <c:pt idx="59">
                  <c:v>0.35466920230330501</c:v>
                </c:pt>
                <c:pt idx="60">
                  <c:v>0.35407678990600516</c:v>
                </c:pt>
                <c:pt idx="61">
                  <c:v>0.35350229452952192</c:v>
                </c:pt>
                <c:pt idx="62">
                  <c:v>0.35294510485661518</c:v>
                </c:pt>
                <c:pt idx="63">
                  <c:v>0.35240456812272175</c:v>
                </c:pt>
                <c:pt idx="64">
                  <c:v>0.35188000248320761</c:v>
                </c:pt>
                <c:pt idx="65">
                  <c:v>0.35137070770211659</c:v>
                </c:pt>
                <c:pt idx="66">
                  <c:v>0.35087597429612943</c:v>
                </c:pt>
                <c:pt idx="67">
                  <c:v>0.35039509127266749</c:v>
                </c:pt>
                <c:pt idx="68">
                  <c:v>0.34992735260138785</c:v>
                </c:pt>
                <c:pt idx="69">
                  <c:v>0.34947206255495616</c:v>
                </c:pt>
                <c:pt idx="70">
                  <c:v>0.34902854004898864</c:v>
                </c:pt>
                <c:pt idx="71">
                  <c:v>0.3485961221032623</c:v>
                </c:pt>
                <c:pt idx="72">
                  <c:v>0.34817416653739458</c:v>
                </c:pt>
                <c:pt idx="73">
                  <c:v>0.3477620540047226</c:v>
                </c:pt>
                <c:pt idx="74">
                  <c:v>0.34735918945846805</c:v>
                </c:pt>
                <c:pt idx="75">
                  <c:v>0.34696500313477685</c:v>
                </c:pt>
                <c:pt idx="76">
                  <c:v>0.34657895112806936</c:v>
                </c:pt>
                <c:pt idx="77">
                  <c:v>0.3462005156254967</c:v>
                </c:pt>
                <c:pt idx="78">
                  <c:v>0.34582920485924218</c:v>
                </c:pt>
                <c:pt idx="79">
                  <c:v>0.34546455282800537</c:v>
                </c:pt>
                <c:pt idx="80">
                  <c:v>0.34510611883226283</c:v>
                </c:pt>
                <c:pt idx="81">
                  <c:v>0.3447534868618139</c:v>
                </c:pt>
                <c:pt idx="82">
                  <c:v>0.34440626486867754</c:v>
                </c:pt>
                <c:pt idx="83">
                  <c:v>0.34406408395355975</c:v>
                </c:pt>
                <c:pt idx="84">
                  <c:v>0.34372659748983414</c:v>
                </c:pt>
                <c:pt idx="85">
                  <c:v>0.34339348020521815</c:v>
                </c:pt>
                <c:pt idx="86">
                  <c:v>0.34306442723804209</c:v>
                </c:pt>
                <c:pt idx="87">
                  <c:v>0.34273915318215148</c:v>
                </c:pt>
                <c:pt idx="88">
                  <c:v>0.34241739113201303</c:v>
                </c:pt>
                <c:pt idx="89">
                  <c:v>0.34209889173746189</c:v>
                </c:pt>
                <c:pt idx="90">
                  <c:v>0.34178342227570752</c:v>
                </c:pt>
                <c:pt idx="91">
                  <c:v>0.34147076574665597</c:v>
                </c:pt>
                <c:pt idx="92">
                  <c:v>0.34116071999628439</c:v>
                </c:pt>
                <c:pt idx="93">
                  <c:v>0.34085309687168786</c:v>
                </c:pt>
                <c:pt idx="94">
                  <c:v>0.34054772141048045</c:v>
                </c:pt>
                <c:pt idx="95">
                  <c:v>0.34024443106644736</c:v>
                </c:pt>
                <c:pt idx="96">
                  <c:v>0.33994307497269288</c:v>
                </c:pt>
                <c:pt idx="97">
                  <c:v>0.33964351324299485</c:v>
                </c:pt>
                <c:pt idx="98">
                  <c:v>0.33934561631162907</c:v>
                </c:pt>
                <c:pt idx="99">
                  <c:v>0.33904926431157217</c:v>
                </c:pt>
                <c:pt idx="100">
                  <c:v>0.33875434649069819</c:v>
                </c:pt>
                <c:pt idx="101">
                  <c:v>0.33846076066534675</c:v>
                </c:pt>
                <c:pt idx="102">
                  <c:v>0.33816841271045162</c:v>
                </c:pt>
                <c:pt idx="103">
                  <c:v>0.33787721608526322</c:v>
                </c:pt>
                <c:pt idx="104">
                  <c:v>0.33758709139356818</c:v>
                </c:pt>
                <c:pt idx="105">
                  <c:v>0.33729796597720041</c:v>
                </c:pt>
                <c:pt idx="106">
                  <c:v>0.33700977354153649</c:v>
                </c:pt>
                <c:pt idx="107">
                  <c:v>0.33672245381157362</c:v>
                </c:pt>
                <c:pt idx="108">
                  <c:v>0.33643595221708616</c:v>
                </c:pt>
                <c:pt idx="109">
                  <c:v>0.33615021960524843</c:v>
                </c:pt>
                <c:pt idx="110">
                  <c:v>0.33586521197898639</c:v>
                </c:pt>
                <c:pt idx="111">
                  <c:v>0.33558089025916876</c:v>
                </c:pt>
                <c:pt idx="112">
                  <c:v>0.33529722006857943</c:v>
                </c:pt>
                <c:pt idx="113">
                  <c:v>0.3350141715353992</c:v>
                </c:pt>
                <c:pt idx="114">
                  <c:v>0.33473171911368782</c:v>
                </c:pt>
                <c:pt idx="115">
                  <c:v>0.33444984141807349</c:v>
                </c:pt>
                <c:pt idx="116">
                  <c:v>0.33416852106954209</c:v>
                </c:pt>
                <c:pt idx="117">
                  <c:v>0.3338877445488615</c:v>
                </c:pt>
                <c:pt idx="118">
                  <c:v>0.33360750205379658</c:v>
                </c:pt>
                <c:pt idx="119">
                  <c:v>0.33332778735586527</c:v>
                </c:pt>
                <c:pt idx="120">
                  <c:v>0.33304859765197797</c:v>
                </c:pt>
                <c:pt idx="121">
                  <c:v>0.33276993340591532</c:v>
                </c:pt>
                <c:pt idx="122">
                  <c:v>0.33249179817424906</c:v>
                </c:pt>
                <c:pt idx="123">
                  <c:v>0.33221419841105221</c:v>
                </c:pt>
                <c:pt idx="124">
                  <c:v>0.3319371432456012</c:v>
                </c:pt>
                <c:pt idx="125">
                  <c:v>0.33166064422731628</c:v>
                </c:pt>
                <c:pt idx="126">
                  <c:v>0.33138471503245304</c:v>
                </c:pt>
                <c:pt idx="127">
                  <c:v>0.33110937112762934</c:v>
                </c:pt>
                <c:pt idx="128">
                  <c:v>0.33083462938618774</c:v>
                </c:pt>
                <c:pt idx="129">
                  <c:v>0.33056050765472067</c:v>
                </c:pt>
                <c:pt idx="130">
                  <c:v>0.33028702426885659</c:v>
                </c:pt>
                <c:pt idx="131">
                  <c:v>0.3300141975196339</c:v>
                </c:pt>
                <c:pt idx="132">
                  <c:v>0.32974204507446347</c:v>
                </c:pt>
                <c:pt idx="133">
                  <c:v>0.32947058335973783</c:v>
                </c:pt>
                <c:pt idx="134">
                  <c:v>0.329199826915475</c:v>
                </c:pt>
                <c:pt idx="135">
                  <c:v>0.32892978773583315</c:v>
                </c:pt>
                <c:pt idx="136">
                  <c:v>0.32866047461266501</c:v>
                </c:pt>
                <c:pt idx="137">
                  <c:v>0.32839189250225687</c:v>
                </c:pt>
                <c:pt idx="138">
                  <c:v>0.32812404193769917</c:v>
                </c:pt>
                <c:pt idx="139">
                  <c:v>0.32785691851068577</c:v>
                </c:pt>
                <c:pt idx="140">
                  <c:v>0.32759051244664328</c:v>
                </c:pt>
                <c:pt idx="141">
                  <c:v>0.32732480829575084</c:v>
                </c:pt>
                <c:pt idx="142">
                  <c:v>0.32705978475950204</c:v>
                </c:pt>
                <c:pt idx="143">
                  <c:v>0.32679541466799505</c:v>
                </c:pt>
                <c:pt idx="144">
                  <c:v>0.32653166511728621</c:v>
                </c:pt>
                <c:pt idx="145">
                  <c:v>0.32626849776920108</c:v>
                </c:pt>
                <c:pt idx="146">
                  <c:v>0.32600586930843101</c:v>
                </c:pt>
                <c:pt idx="147">
                  <c:v>0.32574373204407758</c:v>
                </c:pt>
                <c:pt idx="148">
                  <c:v>0.32548203463564429</c:v>
                </c:pt>
                <c:pt idx="149">
                  <c:v>0.32522072291736726</c:v>
                </c:pt>
                <c:pt idx="150">
                  <c:v>0.32495974079022039</c:v>
                </c:pt>
                <c:pt idx="151">
                  <c:v>0.32469903114825993</c:v>
                </c:pt>
                <c:pt idx="152">
                  <c:v>0.32443853680535872</c:v>
                </c:pt>
                <c:pt idx="153">
                  <c:v>0.32417820138979875</c:v>
                </c:pt>
                <c:pt idx="154">
                  <c:v>0.32391797017743601</c:v>
                </c:pt>
                <c:pt idx="155">
                  <c:v>0.32365779083886675</c:v>
                </c:pt>
                <c:pt idx="156">
                  <c:v>0.32339761408176398</c:v>
                </c:pt>
                <c:pt idx="157">
                  <c:v>0.32313739417581133</c:v>
                </c:pt>
                <c:pt idx="158">
                  <c:v>0.32287708935395626</c:v>
                </c:pt>
                <c:pt idx="159">
                  <c:v>0.32261666208960876</c:v>
                </c:pt>
                <c:pt idx="160">
                  <c:v>0.32235607925458198</c:v>
                </c:pt>
                <c:pt idx="161">
                  <c:v>0.32209531216678505</c:v>
                </c:pt>
                <c:pt idx="162">
                  <c:v>0.32183433653981625</c:v>
                </c:pt>
                <c:pt idx="163">
                  <c:v>0.32157313234864887</c:v>
                </c:pt>
                <c:pt idx="164">
                  <c:v>0.32131168362662493</c:v>
                </c:pt>
                <c:pt idx="165">
                  <c:v>0.32104997820910097</c:v>
                </c:pt>
                <c:pt idx="166">
                  <c:v>0.32078800743848701</c:v>
                </c:pt>
                <c:pt idx="167">
                  <c:v>0.32052576584426606</c:v>
                </c:pt>
                <c:pt idx="168">
                  <c:v>0.32026325081006257</c:v>
                </c:pt>
                <c:pt idx="169">
                  <c:v>0.32000046223808193</c:v>
                </c:pt>
                <c:pt idx="170">
                  <c:v>0.31973740221943681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0.38056200000000001</c:v>
                </c:pt>
                <c:pt idx="1">
                  <c:v>0.37588199999999999</c:v>
                </c:pt>
                <c:pt idx="2">
                  <c:v>0.37854300000000002</c:v>
                </c:pt>
                <c:pt idx="3">
                  <c:v>0.38264999999999999</c:v>
                </c:pt>
                <c:pt idx="4">
                  <c:v>0.37800099999999998</c:v>
                </c:pt>
                <c:pt idx="5">
                  <c:v>0.37843700000000002</c:v>
                </c:pt>
                <c:pt idx="6">
                  <c:v>0.37778299999999998</c:v>
                </c:pt>
                <c:pt idx="7">
                  <c:v>0.37798900000000002</c:v>
                </c:pt>
                <c:pt idx="8">
                  <c:v>0.37832199999999999</c:v>
                </c:pt>
                <c:pt idx="9">
                  <c:v>0.38231300000000001</c:v>
                </c:pt>
                <c:pt idx="10">
                  <c:v>0.37960700000000003</c:v>
                </c:pt>
                <c:pt idx="11">
                  <c:v>0.381656</c:v>
                </c:pt>
                <c:pt idx="12">
                  <c:v>0.38085999999999998</c:v>
                </c:pt>
                <c:pt idx="13">
                  <c:v>0.38499499999999998</c:v>
                </c:pt>
                <c:pt idx="14">
                  <c:v>0.38062699999999999</c:v>
                </c:pt>
                <c:pt idx="15">
                  <c:v>0.38340999999999997</c:v>
                </c:pt>
                <c:pt idx="16">
                  <c:v>0.37820799999999999</c:v>
                </c:pt>
                <c:pt idx="17">
                  <c:v>0.38965499999999997</c:v>
                </c:pt>
                <c:pt idx="18">
                  <c:v>0.38917200000000002</c:v>
                </c:pt>
                <c:pt idx="19">
                  <c:v>0.38988899999999999</c:v>
                </c:pt>
                <c:pt idx="20">
                  <c:v>0.39365499999999998</c:v>
                </c:pt>
                <c:pt idx="21">
                  <c:v>0.39251399999999997</c:v>
                </c:pt>
                <c:pt idx="22">
                  <c:v>0.39382699999999998</c:v>
                </c:pt>
                <c:pt idx="23">
                  <c:v>0.394845</c:v>
                </c:pt>
                <c:pt idx="24">
                  <c:v>0.397588</c:v>
                </c:pt>
                <c:pt idx="25">
                  <c:v>0.39929500000000001</c:v>
                </c:pt>
                <c:pt idx="26">
                  <c:v>0.39650299999999999</c:v>
                </c:pt>
                <c:pt idx="27">
                  <c:v>0.40075</c:v>
                </c:pt>
                <c:pt idx="28">
                  <c:v>0.40863300000000002</c:v>
                </c:pt>
                <c:pt idx="29">
                  <c:v>0.411082</c:v>
                </c:pt>
                <c:pt idx="30">
                  <c:v>0.41330099999999997</c:v>
                </c:pt>
                <c:pt idx="31">
                  <c:v>0.42268699999999998</c:v>
                </c:pt>
                <c:pt idx="32">
                  <c:v>0.42928899999999998</c:v>
                </c:pt>
                <c:pt idx="33">
                  <c:v>0.438027</c:v>
                </c:pt>
                <c:pt idx="34">
                  <c:v>0.443664</c:v>
                </c:pt>
                <c:pt idx="35">
                  <c:v>0.45627400000000001</c:v>
                </c:pt>
                <c:pt idx="36">
                  <c:v>0.47406799999999999</c:v>
                </c:pt>
                <c:pt idx="37">
                  <c:v>0.49381799999999998</c:v>
                </c:pt>
                <c:pt idx="38">
                  <c:v>0.51674900000000001</c:v>
                </c:pt>
                <c:pt idx="39">
                  <c:v>0.54740500000000003</c:v>
                </c:pt>
                <c:pt idx="40">
                  <c:v>0.58582599999999996</c:v>
                </c:pt>
                <c:pt idx="41">
                  <c:v>0.62291300000000005</c:v>
                </c:pt>
                <c:pt idx="42">
                  <c:v>0.66627099999999995</c:v>
                </c:pt>
                <c:pt idx="43">
                  <c:v>0.70257199999999997</c:v>
                </c:pt>
                <c:pt idx="44">
                  <c:v>0.73237300000000005</c:v>
                </c:pt>
                <c:pt idx="45">
                  <c:v>0.75562200000000002</c:v>
                </c:pt>
                <c:pt idx="46">
                  <c:v>0.77564500000000003</c:v>
                </c:pt>
                <c:pt idx="47">
                  <c:v>0.78270399999999996</c:v>
                </c:pt>
                <c:pt idx="48">
                  <c:v>0.77459</c:v>
                </c:pt>
                <c:pt idx="49">
                  <c:v>0.75331000000000004</c:v>
                </c:pt>
                <c:pt idx="50">
                  <c:v>0.70854499999999998</c:v>
                </c:pt>
                <c:pt idx="51">
                  <c:v>0.633961</c:v>
                </c:pt>
                <c:pt idx="52">
                  <c:v>0.54082600000000003</c:v>
                </c:pt>
                <c:pt idx="53">
                  <c:v>0.45484000000000002</c:v>
                </c:pt>
                <c:pt idx="54">
                  <c:v>0.39863500000000002</c:v>
                </c:pt>
                <c:pt idx="55">
                  <c:v>0.38791700000000001</c:v>
                </c:pt>
                <c:pt idx="56">
                  <c:v>0.38521499999999997</c:v>
                </c:pt>
                <c:pt idx="57">
                  <c:v>0.38589400000000001</c:v>
                </c:pt>
                <c:pt idx="58">
                  <c:v>0.38781599999999999</c:v>
                </c:pt>
                <c:pt idx="59">
                  <c:v>0.39385900000000001</c:v>
                </c:pt>
                <c:pt idx="60">
                  <c:v>0.39771200000000001</c:v>
                </c:pt>
                <c:pt idx="61">
                  <c:v>0.40745100000000001</c:v>
                </c:pt>
                <c:pt idx="62">
                  <c:v>0.415377</c:v>
                </c:pt>
                <c:pt idx="63">
                  <c:v>0.431448</c:v>
                </c:pt>
                <c:pt idx="64">
                  <c:v>0.45278299999999999</c:v>
                </c:pt>
                <c:pt idx="65">
                  <c:v>0.47689900000000002</c:v>
                </c:pt>
                <c:pt idx="66">
                  <c:v>0.50133700000000003</c:v>
                </c:pt>
                <c:pt idx="67">
                  <c:v>0.52744400000000002</c:v>
                </c:pt>
                <c:pt idx="68">
                  <c:v>0.55664100000000005</c:v>
                </c:pt>
                <c:pt idx="69">
                  <c:v>0.576183</c:v>
                </c:pt>
                <c:pt idx="70">
                  <c:v>0.59880299999999997</c:v>
                </c:pt>
                <c:pt idx="71">
                  <c:v>0.608047</c:v>
                </c:pt>
                <c:pt idx="72">
                  <c:v>0.60621999999999998</c:v>
                </c:pt>
                <c:pt idx="73">
                  <c:v>0.58884400000000003</c:v>
                </c:pt>
                <c:pt idx="74">
                  <c:v>0.53892200000000001</c:v>
                </c:pt>
                <c:pt idx="75">
                  <c:v>0.47845300000000002</c:v>
                </c:pt>
                <c:pt idx="76">
                  <c:v>0.424097</c:v>
                </c:pt>
                <c:pt idx="77">
                  <c:v>0.37308999999999998</c:v>
                </c:pt>
                <c:pt idx="78">
                  <c:v>0.35801300000000003</c:v>
                </c:pt>
                <c:pt idx="79">
                  <c:v>0.35253400000000001</c:v>
                </c:pt>
                <c:pt idx="80">
                  <c:v>0.34997600000000001</c:v>
                </c:pt>
                <c:pt idx="81">
                  <c:v>0.34127999999999997</c:v>
                </c:pt>
                <c:pt idx="82">
                  <c:v>0.34178799999999998</c:v>
                </c:pt>
                <c:pt idx="83">
                  <c:v>0.34380899999999998</c:v>
                </c:pt>
                <c:pt idx="84">
                  <c:v>0.33994200000000002</c:v>
                </c:pt>
                <c:pt idx="85">
                  <c:v>0.34307399999999999</c:v>
                </c:pt>
                <c:pt idx="86">
                  <c:v>0.33691300000000002</c:v>
                </c:pt>
                <c:pt idx="87">
                  <c:v>0.34378599999999998</c:v>
                </c:pt>
                <c:pt idx="88">
                  <c:v>0.34028599999999998</c:v>
                </c:pt>
                <c:pt idx="89">
                  <c:v>0.34051700000000001</c:v>
                </c:pt>
                <c:pt idx="90">
                  <c:v>0.34512399999999999</c:v>
                </c:pt>
                <c:pt idx="91">
                  <c:v>0.34248000000000001</c:v>
                </c:pt>
                <c:pt idx="92">
                  <c:v>0.34070099999999998</c:v>
                </c:pt>
                <c:pt idx="93">
                  <c:v>0.34769099999999997</c:v>
                </c:pt>
                <c:pt idx="94">
                  <c:v>0.34056999999999998</c:v>
                </c:pt>
                <c:pt idx="95">
                  <c:v>0.34041700000000003</c:v>
                </c:pt>
                <c:pt idx="96">
                  <c:v>0.33776299999999998</c:v>
                </c:pt>
                <c:pt idx="97">
                  <c:v>0.337314</c:v>
                </c:pt>
                <c:pt idx="98">
                  <c:v>0.34244000000000002</c:v>
                </c:pt>
                <c:pt idx="99">
                  <c:v>0.345466</c:v>
                </c:pt>
                <c:pt idx="100">
                  <c:v>0.34662399999999999</c:v>
                </c:pt>
                <c:pt idx="101">
                  <c:v>0.334341</c:v>
                </c:pt>
                <c:pt idx="102">
                  <c:v>0.34657199999999999</c:v>
                </c:pt>
                <c:pt idx="103">
                  <c:v>0.34642899999999999</c:v>
                </c:pt>
                <c:pt idx="104">
                  <c:v>0.34342200000000001</c:v>
                </c:pt>
                <c:pt idx="105">
                  <c:v>0.34682400000000002</c:v>
                </c:pt>
                <c:pt idx="106">
                  <c:v>0.348383</c:v>
                </c:pt>
                <c:pt idx="107">
                  <c:v>0.34770400000000001</c:v>
                </c:pt>
                <c:pt idx="108">
                  <c:v>0.35665999999999998</c:v>
                </c:pt>
                <c:pt idx="109">
                  <c:v>0.35746</c:v>
                </c:pt>
                <c:pt idx="110">
                  <c:v>0.354267</c:v>
                </c:pt>
                <c:pt idx="111">
                  <c:v>0.35496299999999997</c:v>
                </c:pt>
                <c:pt idx="112">
                  <c:v>0.35034999999999999</c:v>
                </c:pt>
                <c:pt idx="113">
                  <c:v>0.35003899999999999</c:v>
                </c:pt>
                <c:pt idx="114">
                  <c:v>0.344088</c:v>
                </c:pt>
                <c:pt idx="115">
                  <c:v>0.34831800000000002</c:v>
                </c:pt>
                <c:pt idx="116">
                  <c:v>0.33774999999999999</c:v>
                </c:pt>
                <c:pt idx="117">
                  <c:v>0.34416400000000003</c:v>
                </c:pt>
                <c:pt idx="118">
                  <c:v>0.34016200000000002</c:v>
                </c:pt>
                <c:pt idx="119">
                  <c:v>0.339555</c:v>
                </c:pt>
                <c:pt idx="120">
                  <c:v>0.33477699999999999</c:v>
                </c:pt>
                <c:pt idx="121">
                  <c:v>0.33571800000000002</c:v>
                </c:pt>
                <c:pt idx="122">
                  <c:v>0.32948</c:v>
                </c:pt>
                <c:pt idx="123">
                  <c:v>0.32986599999999999</c:v>
                </c:pt>
                <c:pt idx="124">
                  <c:v>0.332565</c:v>
                </c:pt>
                <c:pt idx="125">
                  <c:v>0.32867499999999999</c:v>
                </c:pt>
                <c:pt idx="126">
                  <c:v>0.33207500000000001</c:v>
                </c:pt>
                <c:pt idx="127">
                  <c:v>0.32655899999999999</c:v>
                </c:pt>
                <c:pt idx="128">
                  <c:v>0.33422000000000002</c:v>
                </c:pt>
                <c:pt idx="129">
                  <c:v>0.32944600000000002</c:v>
                </c:pt>
                <c:pt idx="130">
                  <c:v>0.33371800000000001</c:v>
                </c:pt>
                <c:pt idx="131">
                  <c:v>0.33588800000000002</c:v>
                </c:pt>
                <c:pt idx="132">
                  <c:v>0.33542699999999998</c:v>
                </c:pt>
                <c:pt idx="133">
                  <c:v>0.32724999999999999</c:v>
                </c:pt>
                <c:pt idx="134">
                  <c:v>0.32628800000000002</c:v>
                </c:pt>
                <c:pt idx="135">
                  <c:v>0.33143099999999998</c:v>
                </c:pt>
                <c:pt idx="136">
                  <c:v>0.32869199999999998</c:v>
                </c:pt>
                <c:pt idx="137">
                  <c:v>0.329901</c:v>
                </c:pt>
                <c:pt idx="138">
                  <c:v>0.332733</c:v>
                </c:pt>
                <c:pt idx="139">
                  <c:v>0.34275600000000001</c:v>
                </c:pt>
                <c:pt idx="140">
                  <c:v>0.34128999999999998</c:v>
                </c:pt>
                <c:pt idx="141">
                  <c:v>0.32930199999999998</c:v>
                </c:pt>
                <c:pt idx="142">
                  <c:v>0.33068199999999998</c:v>
                </c:pt>
                <c:pt idx="143">
                  <c:v>0.33358700000000002</c:v>
                </c:pt>
                <c:pt idx="144">
                  <c:v>0.332341</c:v>
                </c:pt>
                <c:pt idx="145">
                  <c:v>0.33957199999999998</c:v>
                </c:pt>
                <c:pt idx="146">
                  <c:v>0.33537</c:v>
                </c:pt>
                <c:pt idx="147">
                  <c:v>0.32974399999999998</c:v>
                </c:pt>
                <c:pt idx="148">
                  <c:v>0.32480100000000001</c:v>
                </c:pt>
                <c:pt idx="149">
                  <c:v>0.325403</c:v>
                </c:pt>
                <c:pt idx="150">
                  <c:v>0.32440200000000002</c:v>
                </c:pt>
                <c:pt idx="151">
                  <c:v>0.328652</c:v>
                </c:pt>
                <c:pt idx="152">
                  <c:v>0.32809500000000003</c:v>
                </c:pt>
                <c:pt idx="153">
                  <c:v>0.323631</c:v>
                </c:pt>
                <c:pt idx="154">
                  <c:v>0.32496000000000003</c:v>
                </c:pt>
                <c:pt idx="155">
                  <c:v>0.32201299999999999</c:v>
                </c:pt>
                <c:pt idx="156">
                  <c:v>0.32206400000000002</c:v>
                </c:pt>
                <c:pt idx="157">
                  <c:v>0.33028600000000002</c:v>
                </c:pt>
                <c:pt idx="158">
                  <c:v>0.331204</c:v>
                </c:pt>
                <c:pt idx="159">
                  <c:v>0.32683000000000001</c:v>
                </c:pt>
                <c:pt idx="160">
                  <c:v>0.31934899999999999</c:v>
                </c:pt>
                <c:pt idx="161">
                  <c:v>0.32466899999999999</c:v>
                </c:pt>
                <c:pt idx="162">
                  <c:v>0.31967699999999999</c:v>
                </c:pt>
                <c:pt idx="163">
                  <c:v>0.325376</c:v>
                </c:pt>
                <c:pt idx="164">
                  <c:v>0.31439499999999998</c:v>
                </c:pt>
                <c:pt idx="165">
                  <c:v>0.322378</c:v>
                </c:pt>
                <c:pt idx="166">
                  <c:v>0.32335999999999998</c:v>
                </c:pt>
                <c:pt idx="167">
                  <c:v>0.31728200000000001</c:v>
                </c:pt>
                <c:pt idx="168">
                  <c:v>0.32087500000000002</c:v>
                </c:pt>
                <c:pt idx="169">
                  <c:v>0.32428299999999999</c:v>
                </c:pt>
                <c:pt idx="170">
                  <c:v>0.31914100000000001</c:v>
                </c:pt>
                <c:pt idx="171">
                  <c:v>0.32046400000000003</c:v>
                </c:pt>
                <c:pt idx="172">
                  <c:v>0.31560100000000002</c:v>
                </c:pt>
                <c:pt idx="173">
                  <c:v>0.31823899999999999</c:v>
                </c:pt>
                <c:pt idx="174">
                  <c:v>0.314969</c:v>
                </c:pt>
                <c:pt idx="175">
                  <c:v>0.31994400000000001</c:v>
                </c:pt>
                <c:pt idx="176">
                  <c:v>0.324214</c:v>
                </c:pt>
                <c:pt idx="177">
                  <c:v>0.31807600000000003</c:v>
                </c:pt>
                <c:pt idx="178">
                  <c:v>0.32414100000000001</c:v>
                </c:pt>
                <c:pt idx="179">
                  <c:v>0.31894600000000001</c:v>
                </c:pt>
                <c:pt idx="180">
                  <c:v>0.31626599999999999</c:v>
                </c:pt>
                <c:pt idx="181">
                  <c:v>0.31919199999999998</c:v>
                </c:pt>
                <c:pt idx="182">
                  <c:v>0.321579</c:v>
                </c:pt>
                <c:pt idx="183">
                  <c:v>0.32099699999999998</c:v>
                </c:pt>
                <c:pt idx="184">
                  <c:v>0.31945200000000001</c:v>
                </c:pt>
                <c:pt idx="185">
                  <c:v>0.31068699999999999</c:v>
                </c:pt>
                <c:pt idx="186">
                  <c:v>0.31646800000000003</c:v>
                </c:pt>
                <c:pt idx="187">
                  <c:v>0.32049</c:v>
                </c:pt>
                <c:pt idx="188">
                  <c:v>0.31973099999999999</c:v>
                </c:pt>
                <c:pt idx="189">
                  <c:v>0.32</c:v>
                </c:pt>
                <c:pt idx="190">
                  <c:v>0.31663999999999998</c:v>
                </c:pt>
                <c:pt idx="191">
                  <c:v>0.32094800000000001</c:v>
                </c:pt>
                <c:pt idx="192">
                  <c:v>0.32032300000000002</c:v>
                </c:pt>
                <c:pt idx="193">
                  <c:v>0.32212600000000002</c:v>
                </c:pt>
                <c:pt idx="194">
                  <c:v>0.32250400000000001</c:v>
                </c:pt>
                <c:pt idx="195">
                  <c:v>0.32139000000000001</c:v>
                </c:pt>
                <c:pt idx="196">
                  <c:v>0.32255099999999998</c:v>
                </c:pt>
                <c:pt idx="197">
                  <c:v>0.32063900000000001</c:v>
                </c:pt>
                <c:pt idx="198">
                  <c:v>0.31805600000000001</c:v>
                </c:pt>
                <c:pt idx="199">
                  <c:v>0.31810300000000002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0.37368363250727976</c:v>
                </c:pt>
                <c:pt idx="1">
                  <c:v>0.37465736228073759</c:v>
                </c:pt>
                <c:pt idx="2">
                  <c:v>0.37562044215509238</c:v>
                </c:pt>
                <c:pt idx="3">
                  <c:v>0.37657121820694101</c:v>
                </c:pt>
                <c:pt idx="4">
                  <c:v>0.377507870820737</c:v>
                </c:pt>
                <c:pt idx="5">
                  <c:v>0.37842841110392456</c:v>
                </c:pt>
                <c:pt idx="6">
                  <c:v>0.37933068182936763</c:v>
                </c:pt>
                <c:pt idx="7">
                  <c:v>0.38021236526164115</c:v>
                </c:pt>
                <c:pt idx="8">
                  <c:v>0.38107100132328253</c:v>
                </c:pt>
                <c:pt idx="9">
                  <c:v>0.38190402114293409</c:v>
                </c:pt>
                <c:pt idx="10">
                  <c:v>0.38270880326905066</c:v>
                </c:pt>
                <c:pt idx="11">
                  <c:v>0.38348276292520639</c:v>
                </c:pt>
                <c:pt idx="12">
                  <c:v>0.38422348882689888</c:v>
                </c:pt>
                <c:pt idx="13">
                  <c:v>0.38492894744589973</c:v>
                </c:pt>
                <c:pt idx="14">
                  <c:v>0.38559778127788735</c:v>
                </c:pt>
                <c:pt idx="15">
                  <c:v>0.38622973554713835</c:v>
                </c:pt>
                <c:pt idx="16">
                  <c:v>0.38682625648166097</c:v>
                </c:pt>
                <c:pt idx="17">
                  <c:v>0.38739131299711882</c:v>
                </c:pt>
                <c:pt idx="18">
                  <c:v>0.38793250094783149</c:v>
                </c:pt>
                <c:pt idx="19">
                  <c:v>0.38846249295034541</c:v>
                </c:pt>
                <c:pt idx="20">
                  <c:v>0.38900089431593093</c:v>
                </c:pt>
                <c:pt idx="21">
                  <c:v>0.38957655330549362</c:v>
                </c:pt>
                <c:pt idx="22">
                  <c:v>0.39023034775833554</c:v>
                </c:pt>
                <c:pt idx="23">
                  <c:v>0.39101842619863098</c:v>
                </c:pt>
                <c:pt idx="24">
                  <c:v>0.39201581664696539</c:v>
                </c:pt>
                <c:pt idx="25">
                  <c:v>0.39332022924796384</c:v>
                </c:pt>
                <c:pt idx="26">
                  <c:v>0.39505577120694618</c:v>
                </c:pt>
                <c:pt idx="27">
                  <c:v>0.39737617043294704</c:v>
                </c:pt>
                <c:pt idx="28">
                  <c:v>0.40046697902415546</c:v>
                </c:pt>
                <c:pt idx="29">
                  <c:v>0.40454611634047266</c:v>
                </c:pt>
                <c:pt idx="30">
                  <c:v>0.40986203615888817</c:v>
                </c:pt>
                <c:pt idx="31">
                  <c:v>0.41668878908989204</c:v>
                </c:pt>
                <c:pt idx="32">
                  <c:v>0.4253173262319625</c:v>
                </c:pt>
                <c:pt idx="33">
                  <c:v>0.43604257509177896</c:v>
                </c:pt>
                <c:pt idx="34">
                  <c:v>0.44914612682067123</c:v>
                </c:pt>
                <c:pt idx="35">
                  <c:v>0.46487480259154357</c:v>
                </c:pt>
                <c:pt idx="36">
                  <c:v>0.48341589468456764</c:v>
                </c:pt>
                <c:pt idx="37">
                  <c:v>0.50487046075555386</c:v>
                </c:pt>
                <c:pt idx="38">
                  <c:v>0.52922662283722832</c:v>
                </c:pt>
                <c:pt idx="39">
                  <c:v>0.55633530444737878</c:v>
                </c:pt>
                <c:pt idx="40">
                  <c:v>0.58589113701387485</c:v>
                </c:pt>
                <c:pt idx="41">
                  <c:v>0.61742123883962496</c:v>
                </c:pt>
                <c:pt idx="42">
                  <c:v>0.65028359739824237</c:v>
                </c:pt>
                <c:pt idx="43">
                  <c:v>0.68367111959716553</c:v>
                </c:pt>
                <c:pt idx="44">
                  <c:v>0.71659025736462412</c:v>
                </c:pt>
                <c:pt idx="45">
                  <c:v>0.74769085626758847</c:v>
                </c:pt>
                <c:pt idx="46">
                  <c:v>0.7746500901402702</c:v>
                </c:pt>
                <c:pt idx="47">
                  <c:v>0.79284072125669824</c:v>
                </c:pt>
                <c:pt idx="48">
                  <c:v>0.79402105774444554</c:v>
                </c:pt>
                <c:pt idx="49">
                  <c:v>0.76777877755754786</c:v>
                </c:pt>
                <c:pt idx="50">
                  <c:v>0.70823346761124839</c:v>
                </c:pt>
                <c:pt idx="51">
                  <c:v>0.62244401055453924</c:v>
                </c:pt>
                <c:pt idx="52">
                  <c:v>0.53079486116047703</c:v>
                </c:pt>
                <c:pt idx="53">
                  <c:v>0.4554952345997193</c:v>
                </c:pt>
                <c:pt idx="54">
                  <c:v>0.40742947679646996</c:v>
                </c:pt>
                <c:pt idx="55">
                  <c:v>0.38371956568887633</c:v>
                </c:pt>
                <c:pt idx="56">
                  <c:v>0.37519785354947371</c:v>
                </c:pt>
                <c:pt idx="57">
                  <c:v>0.37405619871704848</c:v>
                </c:pt>
                <c:pt idx="58">
                  <c:v>0.3763043141291143</c:v>
                </c:pt>
                <c:pt idx="59">
                  <c:v>0.38070814508494583</c:v>
                </c:pt>
                <c:pt idx="60">
                  <c:v>0.38726258683645443</c:v>
                </c:pt>
                <c:pt idx="61">
                  <c:v>0.39634592525158213</c:v>
                </c:pt>
                <c:pt idx="62">
                  <c:v>0.40839610608874066</c:v>
                </c:pt>
                <c:pt idx="63">
                  <c:v>0.42378169684393618</c:v>
                </c:pt>
                <c:pt idx="64">
                  <c:v>0.44271491487384201</c:v>
                </c:pt>
                <c:pt idx="65">
                  <c:v>0.46517041124571706</c:v>
                </c:pt>
                <c:pt idx="66">
                  <c:v>0.49081281913104291</c:v>
                </c:pt>
                <c:pt idx="67">
                  <c:v>0.51894119699756269</c:v>
                </c:pt>
                <c:pt idx="68">
                  <c:v>0.54842915988993346</c:v>
                </c:pt>
                <c:pt idx="69">
                  <c:v>0.57751725287594358</c:v>
                </c:pt>
                <c:pt idx="70">
                  <c:v>0.60308534980444783</c:v>
                </c:pt>
                <c:pt idx="71">
                  <c:v>0.61921815940306502</c:v>
                </c:pt>
                <c:pt idx="72">
                  <c:v>0.61665214237175481</c:v>
                </c:pt>
                <c:pt idx="73">
                  <c:v>0.58691343016630948</c:v>
                </c:pt>
                <c:pt idx="74">
                  <c:v>0.53137723298128392</c:v>
                </c:pt>
                <c:pt idx="75">
                  <c:v>0.465637159831502</c:v>
                </c:pt>
                <c:pt idx="76">
                  <c:v>0.41015292891570437</c:v>
                </c:pt>
                <c:pt idx="77">
                  <c:v>0.37567793012453743</c:v>
                </c:pt>
                <c:pt idx="78">
                  <c:v>0.35962047965836336</c:v>
                </c:pt>
                <c:pt idx="79">
                  <c:v>0.35380980888149904</c:v>
                </c:pt>
                <c:pt idx="80">
                  <c:v>0.35194413321792922</c:v>
                </c:pt>
                <c:pt idx="81">
                  <c:v>0.35116710334707391</c:v>
                </c:pt>
                <c:pt idx="82">
                  <c:v>0.35061161957395603</c:v>
                </c:pt>
                <c:pt idx="83">
                  <c:v>0.3500927071214826</c:v>
                </c:pt>
                <c:pt idx="84">
                  <c:v>0.34958180791237131</c:v>
                </c:pt>
                <c:pt idx="85">
                  <c:v>0.34907548171389285</c:v>
                </c:pt>
                <c:pt idx="86">
                  <c:v>0.34857319143677434</c:v>
                </c:pt>
                <c:pt idx="87">
                  <c:v>0.34807465977343027</c:v>
                </c:pt>
                <c:pt idx="88">
                  <c:v>0.34757964496943555</c:v>
                </c:pt>
                <c:pt idx="89">
                  <c:v>0.34708793185295989</c:v>
                </c:pt>
                <c:pt idx="90">
                  <c:v>0.34659934508579238</c:v>
                </c:pt>
                <c:pt idx="91">
                  <c:v>0.34611378380816848</c:v>
                </c:pt>
                <c:pt idx="92">
                  <c:v>0.34563130195088626</c:v>
                </c:pt>
                <c:pt idx="93">
                  <c:v>0.34515228220561112</c:v>
                </c:pt>
                <c:pt idx="94">
                  <c:v>0.34467778857374659</c:v>
                </c:pt>
                <c:pt idx="95">
                  <c:v>0.34421023297198927</c:v>
                </c:pt>
                <c:pt idx="96">
                  <c:v>0.34375454538674671</c:v>
                </c:pt>
                <c:pt idx="97">
                  <c:v>0.34332006571205564</c:v>
                </c:pt>
                <c:pt idx="98">
                  <c:v>0.34292332467136455</c:v>
                </c:pt>
                <c:pt idx="99">
                  <c:v>0.34259167622760495</c:v>
                </c:pt>
                <c:pt idx="100">
                  <c:v>0.34236731545609583</c:v>
                </c:pt>
                <c:pt idx="101">
                  <c:v>0.34231055581102676</c:v>
                </c:pt>
                <c:pt idx="102">
                  <c:v>0.34250047192780331</c:v>
                </c:pt>
                <c:pt idx="103">
                  <c:v>0.3430304297770092</c:v>
                </c:pt>
                <c:pt idx="104">
                  <c:v>0.34399597203841265</c:v>
                </c:pt>
                <c:pt idx="105">
                  <c:v>0.34547300348173071</c:v>
                </c:pt>
                <c:pt idx="106">
                  <c:v>0.34748436019064571</c:v>
                </c:pt>
                <c:pt idx="107">
                  <c:v>0.34995178349377598</c:v>
                </c:pt>
                <c:pt idx="108">
                  <c:v>0.35263227648840451</c:v>
                </c:pt>
                <c:pt idx="109">
                  <c:v>0.3550578446775004</c:v>
                </c:pt>
                <c:pt idx="110">
                  <c:v>0.35654612588889184</c:v>
                </c:pt>
                <c:pt idx="111">
                  <c:v>0.3563823449548682</c:v>
                </c:pt>
                <c:pt idx="112">
                  <c:v>0.35418476114534453</c:v>
                </c:pt>
                <c:pt idx="113">
                  <c:v>0.3502422981486894</c:v>
                </c:pt>
                <c:pt idx="114">
                  <c:v>0.3454933924729634</c:v>
                </c:pt>
                <c:pt idx="115">
                  <c:v>0.34106139821681586</c:v>
                </c:pt>
                <c:pt idx="116">
                  <c:v>0.33768923936270456</c:v>
                </c:pt>
                <c:pt idx="117">
                  <c:v>0.33550995249414128</c:v>
                </c:pt>
                <c:pt idx="118">
                  <c:v>0.33423227157650309</c:v>
                </c:pt>
                <c:pt idx="119">
                  <c:v>0.33346759425931932</c:v>
                </c:pt>
                <c:pt idx="120">
                  <c:v>0.33293256847610803</c:v>
                </c:pt>
                <c:pt idx="121">
                  <c:v>0.33248116212465378</c:v>
                </c:pt>
                <c:pt idx="122">
                  <c:v>0.33205630970262545</c:v>
                </c:pt>
                <c:pt idx="123">
                  <c:v>0.33164066894626176</c:v>
                </c:pt>
                <c:pt idx="124">
                  <c:v>0.33123019269023646</c:v>
                </c:pt>
                <c:pt idx="125">
                  <c:v>0.33082429064252411</c:v>
                </c:pt>
                <c:pt idx="126">
                  <c:v>0.3304230828411</c:v>
                </c:pt>
                <c:pt idx="127">
                  <c:v>0.33002680296649917</c:v>
                </c:pt>
                <c:pt idx="128">
                  <c:v>0.32963569719811697</c:v>
                </c:pt>
                <c:pt idx="129">
                  <c:v>0.329250035077231</c:v>
                </c:pt>
                <c:pt idx="130">
                  <c:v>0.32887026022270249</c:v>
                </c:pt>
                <c:pt idx="131">
                  <c:v>0.328497691274728</c:v>
                </c:pt>
                <c:pt idx="132">
                  <c:v>0.32813716091127881</c:v>
                </c:pt>
                <c:pt idx="133">
                  <c:v>0.32780511669693246</c:v>
                </c:pt>
                <c:pt idx="134">
                  <c:v>0.32754928143438172</c:v>
                </c:pt>
                <c:pt idx="135">
                  <c:v>0.32748364038714528</c:v>
                </c:pt>
                <c:pt idx="136">
                  <c:v>0.3278236616757339</c:v>
                </c:pt>
                <c:pt idx="137">
                  <c:v>0.32886639426714531</c:v>
                </c:pt>
                <c:pt idx="138">
                  <c:v>0.33083499002881578</c:v>
                </c:pt>
                <c:pt idx="139">
                  <c:v>0.33358459292151854</c:v>
                </c:pt>
                <c:pt idx="140">
                  <c:v>0.33637421468939371</c:v>
                </c:pt>
                <c:pt idx="141">
                  <c:v>0.33804279787662589</c:v>
                </c:pt>
                <c:pt idx="142">
                  <c:v>0.33766923599400028</c:v>
                </c:pt>
                <c:pt idx="143">
                  <c:v>0.3352435992012931</c:v>
                </c:pt>
                <c:pt idx="144">
                  <c:v>0.33170274672649391</c:v>
                </c:pt>
                <c:pt idx="145">
                  <c:v>0.32826752784385976</c:v>
                </c:pt>
                <c:pt idx="146">
                  <c:v>0.32571150359377526</c:v>
                </c:pt>
                <c:pt idx="147">
                  <c:v>0.32414467568448402</c:v>
                </c:pt>
                <c:pt idx="148">
                  <c:v>0.32328054414423085</c:v>
                </c:pt>
                <c:pt idx="149">
                  <c:v>0.32278332535580501</c:v>
                </c:pt>
                <c:pt idx="150">
                  <c:v>0.32243439592473544</c:v>
                </c:pt>
                <c:pt idx="151">
                  <c:v>0.32213301464686744</c:v>
                </c:pt>
                <c:pt idx="152">
                  <c:v>0.32184380948811536</c:v>
                </c:pt>
                <c:pt idx="153">
                  <c:v>0.32155685178178667</c:v>
                </c:pt>
                <c:pt idx="154">
                  <c:v>0.32126969195885624</c:v>
                </c:pt>
                <c:pt idx="155">
                  <c:v>0.32098161351725679</c:v>
                </c:pt>
                <c:pt idx="156">
                  <c:v>0.32069224450764366</c:v>
                </c:pt>
                <c:pt idx="157">
                  <c:v>0.32040129685731439</c:v>
                </c:pt>
                <c:pt idx="158">
                  <c:v>0.32010852754985952</c:v>
                </c:pt>
                <c:pt idx="159">
                  <c:v>0.31981373330490159</c:v>
                </c:pt>
                <c:pt idx="160">
                  <c:v>0.31951674873244623</c:v>
                </c:pt>
                <c:pt idx="161">
                  <c:v>0.31921744431372906</c:v>
                </c:pt>
                <c:pt idx="162">
                  <c:v>0.3189157239693452</c:v>
                </c:pt>
                <c:pt idx="163">
                  <c:v>0.31861152231608003</c:v>
                </c:pt>
                <c:pt idx="164">
                  <c:v>0.31830480173037684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0.37368362574015818</c:v>
                </c:pt>
                <c:pt idx="1">
                  <c:v>0.37465734864589367</c:v>
                </c:pt>
                <c:pt idx="2">
                  <c:v>0.37562041506035676</c:v>
                </c:pt>
                <c:pt idx="3">
                  <c:v>0.37657116510526611</c:v>
                </c:pt>
                <c:pt idx="4">
                  <c:v>0.37750776817992565</c:v>
                </c:pt>
                <c:pt idx="5">
                  <c:v>0.37842821543561739</c:v>
                </c:pt>
                <c:pt idx="6">
                  <c:v>0.37933031394659239</c:v>
                </c:pt>
                <c:pt idx="7">
                  <c:v>0.38021168310050207</c:v>
                </c:pt>
                <c:pt idx="8">
                  <c:v>0.38106975378738539</c:v>
                </c:pt>
                <c:pt idx="9">
                  <c:v>0.3819017710125619</c:v>
                </c:pt>
                <c:pt idx="10">
                  <c:v>0.38270480058908612</c:v>
                </c:pt>
                <c:pt idx="11">
                  <c:v>0.38347574057300032</c:v>
                </c:pt>
                <c:pt idx="12">
                  <c:v>0.38421133808200508</c:v>
                </c:pt>
                <c:pt idx="13">
                  <c:v>0.38490821207763637</c:v>
                </c:pt>
                <c:pt idx="14">
                  <c:v>0.38556288258526183</c:v>
                </c:pt>
                <c:pt idx="15">
                  <c:v>0.38617180666907769</c:v>
                </c:pt>
                <c:pt idx="16">
                  <c:v>0.38673142126694393</c:v>
                </c:pt>
                <c:pt idx="17">
                  <c:v>0.38723819272187654</c:v>
                </c:pt>
                <c:pt idx="18">
                  <c:v>0.38768867252741651</c:v>
                </c:pt>
                <c:pt idx="19">
                  <c:v>0.38807955844260039</c:v>
                </c:pt>
                <c:pt idx="20">
                  <c:v>0.38840775974479441</c:v>
                </c:pt>
                <c:pt idx="21">
                  <c:v>0.38867046499749514</c:v>
                </c:pt>
                <c:pt idx="22">
                  <c:v>0.38886521034332799</c:v>
                </c:pt>
                <c:pt idx="23">
                  <c:v>0.38898994602189957</c:v>
                </c:pt>
                <c:pt idx="24">
                  <c:v>0.3890430985914507</c:v>
                </c:pt>
                <c:pt idx="25">
                  <c:v>0.38902362623408349</c:v>
                </c:pt>
                <c:pt idx="26">
                  <c:v>0.38893106457253607</c:v>
                </c:pt>
                <c:pt idx="27">
                  <c:v>0.38876556063817186</c:v>
                </c:pt>
                <c:pt idx="28">
                  <c:v>0.38852789300789925</c:v>
                </c:pt>
                <c:pt idx="29">
                  <c:v>0.38821947665971723</c:v>
                </c:pt>
                <c:pt idx="30">
                  <c:v>0.3878423517541833</c:v>
                </c:pt>
                <c:pt idx="31">
                  <c:v>0.38739915628986332</c:v>
                </c:pt>
                <c:pt idx="32">
                  <c:v>0.38689308335174982</c:v>
                </c:pt>
                <c:pt idx="33">
                  <c:v>0.38632782441454711</c:v>
                </c:pt>
                <c:pt idx="34">
                  <c:v>0.38570750082060057</c:v>
                </c:pt>
                <c:pt idx="35">
                  <c:v>0.38503658607550789</c:v>
                </c:pt>
                <c:pt idx="36">
                  <c:v>0.38431982195647429</c:v>
                </c:pt>
                <c:pt idx="37">
                  <c:v>0.38356213158918212</c:v>
                </c:pt>
                <c:pt idx="38">
                  <c:v>0.38276853261636068</c:v>
                </c:pt>
                <c:pt idx="39">
                  <c:v>0.38194405337055054</c:v>
                </c:pt>
                <c:pt idx="40">
                  <c:v>0.38109365460418371</c:v>
                </c:pt>
                <c:pt idx="41">
                  <c:v>0.38022215886135963</c:v>
                </c:pt>
                <c:pt idx="42">
                  <c:v>0.37933418904167948</c:v>
                </c:pt>
                <c:pt idx="43">
                  <c:v>0.37843411715113845</c:v>
                </c:pt>
                <c:pt idx="44">
                  <c:v>0.37752602369789351</c:v>
                </c:pt>
                <c:pt idx="45">
                  <c:v>0.37661366770379195</c:v>
                </c:pt>
                <c:pt idx="46">
                  <c:v>0.3757004668887835</c:v>
                </c:pt>
                <c:pt idx="47">
                  <c:v>0.37478948725811223</c:v>
                </c:pt>
                <c:pt idx="48">
                  <c:v>0.37388344108598653</c:v>
                </c:pt>
                <c:pt idx="49">
                  <c:v>0.37298469214133628</c:v>
                </c:pt>
                <c:pt idx="50">
                  <c:v>0.37209526693276357</c:v>
                </c:pt>
                <c:pt idx="51">
                  <c:v>0.37121687074876686</c:v>
                </c:pt>
                <c:pt idx="52">
                  <c:v>0.37035090732182485</c:v>
                </c:pt>
                <c:pt idx="53">
                  <c:v>0.36949850103675497</c:v>
                </c:pt>
                <c:pt idx="54">
                  <c:v>0.36866052072155642</c:v>
                </c:pt>
                <c:pt idx="55">
                  <c:v>0.36783760419097972</c:v>
                </c:pt>
                <c:pt idx="56">
                  <c:v>0.36703018284962963</c:v>
                </c:pt>
                <c:pt idx="57">
                  <c:v>0.36623850579498668</c:v>
                </c:pt>
                <c:pt idx="58">
                  <c:v>0.36546266298587621</c:v>
                </c:pt>
                <c:pt idx="59">
                  <c:v>0.36470260715504477</c:v>
                </c:pt>
                <c:pt idx="60">
                  <c:v>0.36395817424362553</c:v>
                </c:pt>
                <c:pt idx="61">
                  <c:v>0.36322910221963239</c:v>
                </c:pt>
                <c:pt idx="62">
                  <c:v>0.36251504821240643</c:v>
                </c:pt>
                <c:pt idx="63">
                  <c:v>0.36181560395099627</c:v>
                </c:pt>
                <c:pt idx="64">
                  <c:v>0.36113030953805797</c:v>
                </c:pt>
                <c:pt idx="65">
                  <c:v>0.36045866562348777</c:v>
                </c:pt>
                <c:pt idx="66">
                  <c:v>0.35980014406525268</c:v>
                </c:pt>
                <c:pt idx="67">
                  <c:v>0.35915419718028102</c:v>
                </c:pt>
                <c:pt idx="68">
                  <c:v>0.35852026569729961</c:v>
                </c:pt>
                <c:pt idx="69">
                  <c:v>0.35789778552744939</c:v>
                </c:pt>
                <c:pt idx="70">
                  <c:v>0.3572861934685494</c:v>
                </c:pt>
                <c:pt idx="71">
                  <c:v>0.35668493195599099</c:v>
                </c:pt>
                <c:pt idx="72">
                  <c:v>0.35609345296825939</c:v>
                </c:pt>
                <c:pt idx="73">
                  <c:v>0.35551122118868067</c:v>
                </c:pt>
                <c:pt idx="74">
                  <c:v>0.35493771651771278</c:v>
                </c:pt>
                <c:pt idx="75">
                  <c:v>0.35437243602237423</c:v>
                </c:pt>
                <c:pt idx="76">
                  <c:v>0.35381489540155509</c:v>
                </c:pt>
                <c:pt idx="77">
                  <c:v>0.3532646300382189</c:v>
                </c:pt>
                <c:pt idx="78">
                  <c:v>0.35272119570206362</c:v>
                </c:pt>
                <c:pt idx="79">
                  <c:v>0.35218416895917348</c:v>
                </c:pt>
                <c:pt idx="80">
                  <c:v>0.35165314733864228</c:v>
                </c:pt>
                <c:pt idx="81">
                  <c:v>0.35112774930012142</c:v>
                </c:pt>
                <c:pt idx="82">
                  <c:v>0.35060761404075169</c:v>
                </c:pt>
                <c:pt idx="83">
                  <c:v>0.35009240117499052</c:v>
                </c:pt>
                <c:pt idx="84">
                  <c:v>0.34958179031640374</c:v>
                </c:pt>
                <c:pt idx="85">
                  <c:v>0.34907548058655252</c:v>
                </c:pt>
                <c:pt idx="86">
                  <c:v>0.34857319007262072</c:v>
                </c:pt>
                <c:pt idx="87">
                  <c:v>0.34807465525237119</c:v>
                </c:pt>
                <c:pt idx="88">
                  <c:v>0.34757963040234929</c:v>
                </c:pt>
                <c:pt idx="89">
                  <c:v>0.34708788700293158</c:v>
                </c:pt>
                <c:pt idx="90">
                  <c:v>0.34659921315181241</c:v>
                </c:pt>
                <c:pt idx="91">
                  <c:v>0.34611341299579218</c:v>
                </c:pt>
                <c:pt idx="92">
                  <c:v>0.34563030618924562</c:v>
                </c:pt>
                <c:pt idx="93">
                  <c:v>0.34514972738637451</c:v>
                </c:pt>
                <c:pt idx="94">
                  <c:v>0.34467152577325333</c:v>
                </c:pt>
                <c:pt idx="95">
                  <c:v>0.34419556464472872</c:v>
                </c:pt>
                <c:pt idx="96">
                  <c:v>0.34372172103040921</c:v>
                </c:pt>
                <c:pt idx="97">
                  <c:v>0.34324988537324441</c:v>
                </c:pt>
                <c:pt idx="98">
                  <c:v>0.34277996126351962</c:v>
                </c:pt>
                <c:pt idx="99">
                  <c:v>0.34231186523045853</c:v>
                </c:pt>
                <c:pt idx="100">
                  <c:v>0.34184552659298995</c:v>
                </c:pt>
                <c:pt idx="101">
                  <c:v>0.3413808873705827</c:v>
                </c:pt>
                <c:pt idx="102">
                  <c:v>0.34091790225434238</c:v>
                </c:pt>
                <c:pt idx="103">
                  <c:v>0.3404565386377657</c:v>
                </c:pt>
                <c:pt idx="104">
                  <c:v>0.33999677670562978</c:v>
                </c:pt>
                <c:pt idx="105">
                  <c:v>0.33953860957842086</c:v>
                </c:pt>
                <c:pt idx="106">
                  <c:v>0.33908204350843546</c:v>
                </c:pt>
                <c:pt idx="107">
                  <c:v>0.3386270981221905</c:v>
                </c:pt>
                <c:pt idx="108">
                  <c:v>0.33817380670201397</c:v>
                </c:pt>
                <c:pt idx="109">
                  <c:v>0.33772221649762052</c:v>
                </c:pt>
                <c:pt idx="110">
                  <c:v>0.33727238905608314</c:v>
                </c:pt>
                <c:pt idx="111">
                  <c:v>0.33682440055586838</c:v>
                </c:pt>
                <c:pt idx="112">
                  <c:v>0.33637834212750328</c:v>
                </c:pt>
                <c:pt idx="113">
                  <c:v>0.33593432013999275</c:v>
                </c:pt>
                <c:pt idx="114">
                  <c:v>0.33549245642835551</c:v>
                </c:pt>
                <c:pt idx="115">
                  <c:v>0.33505288843364384</c:v>
                </c:pt>
                <c:pt idx="116">
                  <c:v>0.33461576922268127</c:v>
                </c:pt>
                <c:pt idx="117">
                  <c:v>0.33418126735065068</c:v>
                </c:pt>
                <c:pt idx="118">
                  <c:v>0.3337495665257989</c:v>
                </c:pt>
                <c:pt idx="119">
                  <c:v>0.33332086503219155</c:v>
                </c:pt>
                <c:pt idx="120">
                  <c:v>0.33289537486399923</c:v>
                </c:pt>
                <c:pt idx="121">
                  <c:v>0.33247332052365003</c:v>
                </c:pt>
                <c:pt idx="122">
                  <c:v>0.33205493743682923</c:v>
                </c:pt>
                <c:pt idx="123">
                  <c:v>0.33164046994028573</c:v>
                </c:pt>
                <c:pt idx="124">
                  <c:v>0.33123016880426309</c:v>
                </c:pt>
                <c:pt idx="125">
                  <c:v>0.3308242882606417</c:v>
                </c:pt>
                <c:pt idx="126">
                  <c:v>0.3304230825210035</c:v>
                </c:pt>
                <c:pt idx="127">
                  <c:v>0.33002680178610533</c:v>
                </c:pt>
                <c:pt idx="128">
                  <c:v>0.32963568776972063</c:v>
                </c:pt>
                <c:pt idx="129">
                  <c:v>0.32924996878521495</c:v>
                </c:pt>
                <c:pt idx="130">
                  <c:v>0.32886985447187422</c:v>
                </c:pt>
                <c:pt idx="131">
                  <c:v>0.32849553026874978</c:v>
                </c:pt>
                <c:pt idx="132">
                  <c:v>0.32812715177497098</c:v>
                </c:pt>
                <c:pt idx="133">
                  <c:v>0.32776483916496679</c:v>
                </c:pt>
                <c:pt idx="134">
                  <c:v>0.32740867185232336</c:v>
                </c:pt>
                <c:pt idx="135">
                  <c:v>0.32705868361434748</c:v>
                </c:pt>
                <c:pt idx="136">
                  <c:v>0.32671485839811459</c:v>
                </c:pt>
                <c:pt idx="137">
                  <c:v>0.32637712702548849</c:v>
                </c:pt>
                <c:pt idx="138">
                  <c:v>0.32604536499760972</c:v>
                </c:pt>
                <c:pt idx="139">
                  <c:v>0.32571939156797752</c:v>
                </c:pt>
                <c:pt idx="140">
                  <c:v>0.32539897020802144</c:v>
                </c:pt>
                <c:pt idx="141">
                  <c:v>0.32508381053191998</c:v>
                </c:pt>
                <c:pt idx="142">
                  <c:v>0.32477357168163606</c:v>
                </c:pt>
                <c:pt idx="143">
                  <c:v>0.32446786710311315</c:v>
                </c:pt>
                <c:pt idx="144">
                  <c:v>0.32416627057546343</c:v>
                </c:pt>
                <c:pt idx="145">
                  <c:v>0.32386832329213067</c:v>
                </c:pt>
                <c:pt idx="146">
                  <c:v>0.32357354174142239</c:v>
                </c:pt>
                <c:pt idx="147">
                  <c:v>0.32328142609750499</c:v>
                </c:pt>
                <c:pt idx="148">
                  <c:v>0.32299146881458174</c:v>
                </c:pt>
                <c:pt idx="149">
                  <c:v>0.32270316311748581</c:v>
                </c:pt>
                <c:pt idx="150">
                  <c:v>0.32241601110052198</c:v>
                </c:pt>
                <c:pt idx="151">
                  <c:v>0.32212953118073884</c:v>
                </c:pt>
                <c:pt idx="152">
                  <c:v>0.32184326469832381</c:v>
                </c:pt>
                <c:pt idx="153">
                  <c:v>0.32155678151115974</c:v>
                </c:pt>
                <c:pt idx="154">
                  <c:v>0.32126968448821253</c:v>
                </c:pt>
                <c:pt idx="155">
                  <c:v>0.32098161286302029</c:v>
                </c:pt>
                <c:pt idx="156">
                  <c:v>0.32069224446047084</c:v>
                </c:pt>
                <c:pt idx="157">
                  <c:v>0.32040129685451513</c:v>
                </c:pt>
                <c:pt idx="158">
                  <c:v>0.32010852754972285</c:v>
                </c:pt>
                <c:pt idx="159">
                  <c:v>0.3198137333048961</c:v>
                </c:pt>
                <c:pt idx="160">
                  <c:v>0.31951674873244607</c:v>
                </c:pt>
                <c:pt idx="161">
                  <c:v>0.31921744431372906</c:v>
                </c:pt>
                <c:pt idx="162">
                  <c:v>0.3189157239693452</c:v>
                </c:pt>
                <c:pt idx="163">
                  <c:v>0.31861152231608003</c:v>
                </c:pt>
                <c:pt idx="164">
                  <c:v>0.31830480173037684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0.38845600000000002</c:v>
                </c:pt>
                <c:pt idx="1">
                  <c:v>0.38855200000000001</c:v>
                </c:pt>
                <c:pt idx="2">
                  <c:v>0.38642300000000002</c:v>
                </c:pt>
                <c:pt idx="3">
                  <c:v>0.385378</c:v>
                </c:pt>
                <c:pt idx="4">
                  <c:v>0.38658300000000001</c:v>
                </c:pt>
                <c:pt idx="5">
                  <c:v>0.385878</c:v>
                </c:pt>
                <c:pt idx="6">
                  <c:v>0.38097399999999998</c:v>
                </c:pt>
                <c:pt idx="7">
                  <c:v>0.38567600000000002</c:v>
                </c:pt>
                <c:pt idx="8">
                  <c:v>0.39223599999999997</c:v>
                </c:pt>
                <c:pt idx="9">
                  <c:v>0.39160099999999998</c:v>
                </c:pt>
                <c:pt idx="10">
                  <c:v>0.38724700000000001</c:v>
                </c:pt>
                <c:pt idx="11">
                  <c:v>0.38980100000000001</c:v>
                </c:pt>
                <c:pt idx="12">
                  <c:v>0.38872099999999998</c:v>
                </c:pt>
                <c:pt idx="13">
                  <c:v>0.39116800000000002</c:v>
                </c:pt>
                <c:pt idx="14">
                  <c:v>0.39060299999999998</c:v>
                </c:pt>
                <c:pt idx="15">
                  <c:v>0.39735999999999999</c:v>
                </c:pt>
                <c:pt idx="16">
                  <c:v>0.39488299999999998</c:v>
                </c:pt>
                <c:pt idx="17">
                  <c:v>0.39041300000000001</c:v>
                </c:pt>
                <c:pt idx="18">
                  <c:v>0.39360000000000001</c:v>
                </c:pt>
                <c:pt idx="19">
                  <c:v>0.39604600000000001</c:v>
                </c:pt>
                <c:pt idx="20">
                  <c:v>0.39634000000000003</c:v>
                </c:pt>
                <c:pt idx="21">
                  <c:v>0.39888400000000002</c:v>
                </c:pt>
                <c:pt idx="22">
                  <c:v>0.40120899999999998</c:v>
                </c:pt>
                <c:pt idx="23">
                  <c:v>0.40577299999999999</c:v>
                </c:pt>
                <c:pt idx="24">
                  <c:v>0.40398499999999998</c:v>
                </c:pt>
                <c:pt idx="25">
                  <c:v>0.406113</c:v>
                </c:pt>
                <c:pt idx="26">
                  <c:v>0.40848000000000001</c:v>
                </c:pt>
                <c:pt idx="27">
                  <c:v>0.40914099999999998</c:v>
                </c:pt>
                <c:pt idx="28">
                  <c:v>0.41619899999999999</c:v>
                </c:pt>
                <c:pt idx="29">
                  <c:v>0.42185600000000001</c:v>
                </c:pt>
                <c:pt idx="30">
                  <c:v>0.42897800000000003</c:v>
                </c:pt>
                <c:pt idx="31">
                  <c:v>0.42895499999999998</c:v>
                </c:pt>
                <c:pt idx="32">
                  <c:v>0.44185799999999997</c:v>
                </c:pt>
                <c:pt idx="33">
                  <c:v>0.45765099999999997</c:v>
                </c:pt>
                <c:pt idx="34">
                  <c:v>0.46806799999999998</c:v>
                </c:pt>
                <c:pt idx="35">
                  <c:v>0.47954400000000003</c:v>
                </c:pt>
                <c:pt idx="36">
                  <c:v>0.50205200000000005</c:v>
                </c:pt>
                <c:pt idx="37">
                  <c:v>0.529752</c:v>
                </c:pt>
                <c:pt idx="38">
                  <c:v>0.56386800000000004</c:v>
                </c:pt>
                <c:pt idx="39">
                  <c:v>0.59652899999999998</c:v>
                </c:pt>
                <c:pt idx="40">
                  <c:v>0.64002700000000001</c:v>
                </c:pt>
                <c:pt idx="41">
                  <c:v>0.67663300000000004</c:v>
                </c:pt>
                <c:pt idx="42">
                  <c:v>0.71240899999999996</c:v>
                </c:pt>
                <c:pt idx="43">
                  <c:v>0.743645</c:v>
                </c:pt>
                <c:pt idx="44">
                  <c:v>0.765544</c:v>
                </c:pt>
                <c:pt idx="45">
                  <c:v>0.77792099999999997</c:v>
                </c:pt>
                <c:pt idx="46">
                  <c:v>0.78249500000000005</c:v>
                </c:pt>
                <c:pt idx="47">
                  <c:v>0.77310699999999999</c:v>
                </c:pt>
                <c:pt idx="48">
                  <c:v>0.75437399999999999</c:v>
                </c:pt>
                <c:pt idx="49">
                  <c:v>0.69977299999999998</c:v>
                </c:pt>
                <c:pt idx="50">
                  <c:v>0.618946</c:v>
                </c:pt>
                <c:pt idx="51">
                  <c:v>0.50367600000000001</c:v>
                </c:pt>
                <c:pt idx="52">
                  <c:v>0.42202499999999998</c:v>
                </c:pt>
                <c:pt idx="53">
                  <c:v>0.39124300000000001</c:v>
                </c:pt>
                <c:pt idx="54">
                  <c:v>0.39252199999999998</c:v>
                </c:pt>
                <c:pt idx="55">
                  <c:v>0.38592399999999999</c:v>
                </c:pt>
                <c:pt idx="56">
                  <c:v>0.39111600000000002</c:v>
                </c:pt>
                <c:pt idx="57">
                  <c:v>0.39425300000000002</c:v>
                </c:pt>
                <c:pt idx="58">
                  <c:v>0.39796100000000001</c:v>
                </c:pt>
                <c:pt idx="59">
                  <c:v>0.40847</c:v>
                </c:pt>
                <c:pt idx="60">
                  <c:v>0.42128199999999999</c:v>
                </c:pt>
                <c:pt idx="61">
                  <c:v>0.432168</c:v>
                </c:pt>
                <c:pt idx="62">
                  <c:v>0.44976300000000002</c:v>
                </c:pt>
                <c:pt idx="63">
                  <c:v>0.46751599999999999</c:v>
                </c:pt>
                <c:pt idx="64">
                  <c:v>0.49224200000000001</c:v>
                </c:pt>
                <c:pt idx="65">
                  <c:v>0.52059699999999998</c:v>
                </c:pt>
                <c:pt idx="66">
                  <c:v>0.54727800000000004</c:v>
                </c:pt>
                <c:pt idx="67">
                  <c:v>0.56952499999999995</c:v>
                </c:pt>
                <c:pt idx="68">
                  <c:v>0.58977599999999997</c:v>
                </c:pt>
                <c:pt idx="69">
                  <c:v>0.60529200000000005</c:v>
                </c:pt>
                <c:pt idx="70">
                  <c:v>0.61303099999999999</c:v>
                </c:pt>
                <c:pt idx="71">
                  <c:v>0.60319199999999995</c:v>
                </c:pt>
                <c:pt idx="72">
                  <c:v>0.57291899999999996</c:v>
                </c:pt>
                <c:pt idx="73">
                  <c:v>0.51838799999999996</c:v>
                </c:pt>
                <c:pt idx="74">
                  <c:v>0.431118</c:v>
                </c:pt>
                <c:pt idx="75">
                  <c:v>0.37087999999999999</c:v>
                </c:pt>
                <c:pt idx="76">
                  <c:v>0.35432599999999997</c:v>
                </c:pt>
                <c:pt idx="77">
                  <c:v>0.34468500000000002</c:v>
                </c:pt>
                <c:pt idx="78">
                  <c:v>0.34901300000000002</c:v>
                </c:pt>
                <c:pt idx="79">
                  <c:v>0.34816799999999998</c:v>
                </c:pt>
                <c:pt idx="80">
                  <c:v>0.346078</c:v>
                </c:pt>
                <c:pt idx="81">
                  <c:v>0.34283200000000003</c:v>
                </c:pt>
                <c:pt idx="82">
                  <c:v>0.34371499999999999</c:v>
                </c:pt>
                <c:pt idx="83">
                  <c:v>0.34360000000000002</c:v>
                </c:pt>
                <c:pt idx="84">
                  <c:v>0.34263900000000003</c:v>
                </c:pt>
                <c:pt idx="85">
                  <c:v>0.34340900000000002</c:v>
                </c:pt>
                <c:pt idx="86">
                  <c:v>0.34484100000000001</c:v>
                </c:pt>
                <c:pt idx="87">
                  <c:v>0.34909800000000002</c:v>
                </c:pt>
                <c:pt idx="88">
                  <c:v>0.343781</c:v>
                </c:pt>
                <c:pt idx="89">
                  <c:v>0.343781</c:v>
                </c:pt>
                <c:pt idx="90">
                  <c:v>0.34136899999999998</c:v>
                </c:pt>
                <c:pt idx="91">
                  <c:v>0.34711799999999998</c:v>
                </c:pt>
                <c:pt idx="92">
                  <c:v>0.34373300000000001</c:v>
                </c:pt>
                <c:pt idx="93">
                  <c:v>0.34611399999999998</c:v>
                </c:pt>
                <c:pt idx="94">
                  <c:v>0.33909299999999998</c:v>
                </c:pt>
                <c:pt idx="95">
                  <c:v>0.34575099999999998</c:v>
                </c:pt>
                <c:pt idx="96">
                  <c:v>0.33781899999999998</c:v>
                </c:pt>
                <c:pt idx="97">
                  <c:v>0.34553400000000001</c:v>
                </c:pt>
                <c:pt idx="98">
                  <c:v>0.34535900000000003</c:v>
                </c:pt>
                <c:pt idx="99">
                  <c:v>0.34656100000000001</c:v>
                </c:pt>
                <c:pt idx="100">
                  <c:v>0.341169</c:v>
                </c:pt>
                <c:pt idx="101">
                  <c:v>0.34087899999999999</c:v>
                </c:pt>
                <c:pt idx="102">
                  <c:v>0.34351399999999999</c:v>
                </c:pt>
                <c:pt idx="103">
                  <c:v>0.34514800000000001</c:v>
                </c:pt>
                <c:pt idx="104">
                  <c:v>0.34979199999999999</c:v>
                </c:pt>
                <c:pt idx="105">
                  <c:v>0.35322799999999999</c:v>
                </c:pt>
                <c:pt idx="106">
                  <c:v>0.35303000000000001</c:v>
                </c:pt>
                <c:pt idx="107">
                  <c:v>0.35700300000000001</c:v>
                </c:pt>
                <c:pt idx="108">
                  <c:v>0.35855799999999999</c:v>
                </c:pt>
                <c:pt idx="109">
                  <c:v>0.35666199999999998</c:v>
                </c:pt>
                <c:pt idx="110">
                  <c:v>0.35640899999999998</c:v>
                </c:pt>
                <c:pt idx="111">
                  <c:v>0.36012100000000002</c:v>
                </c:pt>
                <c:pt idx="112">
                  <c:v>0.35513899999999998</c:v>
                </c:pt>
                <c:pt idx="113">
                  <c:v>0.34795999999999999</c:v>
                </c:pt>
                <c:pt idx="114">
                  <c:v>0.34432699999999999</c:v>
                </c:pt>
                <c:pt idx="115">
                  <c:v>0.33828999999999998</c:v>
                </c:pt>
                <c:pt idx="116">
                  <c:v>0.34170800000000001</c:v>
                </c:pt>
                <c:pt idx="117">
                  <c:v>0.34187899999999999</c:v>
                </c:pt>
                <c:pt idx="118">
                  <c:v>0.34483799999999998</c:v>
                </c:pt>
                <c:pt idx="119">
                  <c:v>0.337086</c:v>
                </c:pt>
                <c:pt idx="120">
                  <c:v>0.33638099999999999</c:v>
                </c:pt>
                <c:pt idx="121">
                  <c:v>0.33716400000000002</c:v>
                </c:pt>
                <c:pt idx="122">
                  <c:v>0.333283</c:v>
                </c:pt>
                <c:pt idx="123">
                  <c:v>0.33035199999999998</c:v>
                </c:pt>
                <c:pt idx="124">
                  <c:v>0.33169500000000002</c:v>
                </c:pt>
                <c:pt idx="125">
                  <c:v>0.33124799999999999</c:v>
                </c:pt>
                <c:pt idx="126">
                  <c:v>0.33507199999999998</c:v>
                </c:pt>
                <c:pt idx="127">
                  <c:v>0.33343800000000001</c:v>
                </c:pt>
                <c:pt idx="128">
                  <c:v>0.33621800000000002</c:v>
                </c:pt>
                <c:pt idx="129">
                  <c:v>0.33778900000000001</c:v>
                </c:pt>
                <c:pt idx="130">
                  <c:v>0.33440399999999998</c:v>
                </c:pt>
                <c:pt idx="131">
                  <c:v>0.33657300000000001</c:v>
                </c:pt>
                <c:pt idx="132">
                  <c:v>0.336592</c:v>
                </c:pt>
                <c:pt idx="133">
                  <c:v>0.33583499999999999</c:v>
                </c:pt>
                <c:pt idx="134">
                  <c:v>0.331374</c:v>
                </c:pt>
                <c:pt idx="135">
                  <c:v>0.33158599999999999</c:v>
                </c:pt>
                <c:pt idx="136">
                  <c:v>0.33435599999999999</c:v>
                </c:pt>
                <c:pt idx="137">
                  <c:v>0.33238499999999999</c:v>
                </c:pt>
                <c:pt idx="138">
                  <c:v>0.34347800000000001</c:v>
                </c:pt>
                <c:pt idx="139">
                  <c:v>0.340725</c:v>
                </c:pt>
                <c:pt idx="140">
                  <c:v>0.33909099999999998</c:v>
                </c:pt>
                <c:pt idx="141">
                  <c:v>0.33843899999999999</c:v>
                </c:pt>
                <c:pt idx="142">
                  <c:v>0.336677</c:v>
                </c:pt>
                <c:pt idx="143">
                  <c:v>0.34385900000000003</c:v>
                </c:pt>
                <c:pt idx="144">
                  <c:v>0.33417400000000003</c:v>
                </c:pt>
                <c:pt idx="145">
                  <c:v>0.33309499999999997</c:v>
                </c:pt>
                <c:pt idx="146">
                  <c:v>0.33255499999999999</c:v>
                </c:pt>
                <c:pt idx="147">
                  <c:v>0.32600499999999999</c:v>
                </c:pt>
                <c:pt idx="148">
                  <c:v>0.32779399999999997</c:v>
                </c:pt>
                <c:pt idx="149">
                  <c:v>0.32599499999999998</c:v>
                </c:pt>
                <c:pt idx="150">
                  <c:v>0.33304400000000001</c:v>
                </c:pt>
                <c:pt idx="151">
                  <c:v>0.32766400000000001</c:v>
                </c:pt>
                <c:pt idx="152">
                  <c:v>0.32555699999999999</c:v>
                </c:pt>
                <c:pt idx="153">
                  <c:v>0.33226299999999998</c:v>
                </c:pt>
                <c:pt idx="154">
                  <c:v>0.32618999999999998</c:v>
                </c:pt>
                <c:pt idx="155">
                  <c:v>0.32556299999999999</c:v>
                </c:pt>
                <c:pt idx="156">
                  <c:v>0.32502300000000001</c:v>
                </c:pt>
                <c:pt idx="157">
                  <c:v>0.33262599999999998</c:v>
                </c:pt>
                <c:pt idx="158">
                  <c:v>0.32977800000000002</c:v>
                </c:pt>
                <c:pt idx="159">
                  <c:v>0.33361099999999999</c:v>
                </c:pt>
                <c:pt idx="160">
                  <c:v>0.32895200000000002</c:v>
                </c:pt>
                <c:pt idx="161">
                  <c:v>0.32929900000000001</c:v>
                </c:pt>
                <c:pt idx="162">
                  <c:v>0.33156400000000003</c:v>
                </c:pt>
                <c:pt idx="163">
                  <c:v>0.32811000000000001</c:v>
                </c:pt>
                <c:pt idx="164">
                  <c:v>0.328598</c:v>
                </c:pt>
                <c:pt idx="165">
                  <c:v>0.32944800000000002</c:v>
                </c:pt>
                <c:pt idx="166">
                  <c:v>0.32929000000000003</c:v>
                </c:pt>
                <c:pt idx="167">
                  <c:v>0.322795</c:v>
                </c:pt>
                <c:pt idx="168">
                  <c:v>0.32781199999999999</c:v>
                </c:pt>
                <c:pt idx="169">
                  <c:v>0.32396000000000003</c:v>
                </c:pt>
                <c:pt idx="170">
                  <c:v>0.32157999999999998</c:v>
                </c:pt>
                <c:pt idx="171">
                  <c:v>0.321272</c:v>
                </c:pt>
                <c:pt idx="172">
                  <c:v>0.31991999999999998</c:v>
                </c:pt>
                <c:pt idx="173">
                  <c:v>0.32530900000000001</c:v>
                </c:pt>
                <c:pt idx="174">
                  <c:v>0.31767800000000002</c:v>
                </c:pt>
                <c:pt idx="175">
                  <c:v>0.32005299999999998</c:v>
                </c:pt>
                <c:pt idx="176">
                  <c:v>0.32768999999999998</c:v>
                </c:pt>
                <c:pt idx="177">
                  <c:v>0.32281399999999999</c:v>
                </c:pt>
                <c:pt idx="178">
                  <c:v>0.32824599999999998</c:v>
                </c:pt>
                <c:pt idx="179">
                  <c:v>0.32340999999999998</c:v>
                </c:pt>
                <c:pt idx="180">
                  <c:v>0.32120100000000001</c:v>
                </c:pt>
                <c:pt idx="181">
                  <c:v>0.32141700000000001</c:v>
                </c:pt>
                <c:pt idx="182">
                  <c:v>0.31854399999999999</c:v>
                </c:pt>
                <c:pt idx="183">
                  <c:v>0.31916099999999997</c:v>
                </c:pt>
                <c:pt idx="184">
                  <c:v>0.321517</c:v>
                </c:pt>
                <c:pt idx="185">
                  <c:v>0.31193599999999999</c:v>
                </c:pt>
                <c:pt idx="186">
                  <c:v>0.32324799999999998</c:v>
                </c:pt>
                <c:pt idx="187">
                  <c:v>0.32708100000000001</c:v>
                </c:pt>
                <c:pt idx="188">
                  <c:v>0.31920100000000001</c:v>
                </c:pt>
                <c:pt idx="189">
                  <c:v>0.31821100000000002</c:v>
                </c:pt>
                <c:pt idx="190">
                  <c:v>0.32034699999999999</c:v>
                </c:pt>
                <c:pt idx="191">
                  <c:v>0.322542</c:v>
                </c:pt>
                <c:pt idx="192">
                  <c:v>0.31723600000000002</c:v>
                </c:pt>
                <c:pt idx="193">
                  <c:v>0.320932</c:v>
                </c:pt>
                <c:pt idx="194">
                  <c:v>0.31402600000000003</c:v>
                </c:pt>
                <c:pt idx="195">
                  <c:v>0.31753700000000001</c:v>
                </c:pt>
                <c:pt idx="196">
                  <c:v>0.31775399999999998</c:v>
                </c:pt>
                <c:pt idx="197">
                  <c:v>0.319745</c:v>
                </c:pt>
                <c:pt idx="198">
                  <c:v>0.317639</c:v>
                </c:pt>
                <c:pt idx="199">
                  <c:v>0.31370599999999998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0.38108109163319231</c:v>
                </c:pt>
                <c:pt idx="1">
                  <c:v>0.3817284299068926</c:v>
                </c:pt>
                <c:pt idx="2">
                  <c:v>0.38235231418232896</c:v>
                </c:pt>
                <c:pt idx="3">
                  <c:v>0.38295046548038131</c:v>
                </c:pt>
                <c:pt idx="4">
                  <c:v>0.38352048059319399</c:v>
                </c:pt>
                <c:pt idx="5">
                  <c:v>0.38405985239102791</c:v>
                </c:pt>
                <c:pt idx="6">
                  <c:v>0.38456600267407154</c:v>
                </c:pt>
                <c:pt idx="7">
                  <c:v>0.38503633292089073</c:v>
                </c:pt>
                <c:pt idx="8">
                  <c:v>0.38546830046964681</c:v>
                </c:pt>
                <c:pt idx="9">
                  <c:v>0.38585953059662204</c:v>
                </c:pt>
                <c:pt idx="10">
                  <c:v>0.38620797876545415</c:v>
                </c:pt>
                <c:pt idx="11">
                  <c:v>0.38651216210003031</c:v>
                </c:pt>
                <c:pt idx="12">
                  <c:v>0.38677148487571444</c:v>
                </c:pt>
                <c:pt idx="13">
                  <c:v>0.38698668934869401</c:v>
                </c:pt>
                <c:pt idx="14">
                  <c:v>0.38716047011380683</c:v>
                </c:pt>
                <c:pt idx="15">
                  <c:v>0.38729829660085813</c:v>
                </c:pt>
                <c:pt idx="16">
                  <c:v>0.38740949303795869</c:v>
                </c:pt>
                <c:pt idx="17">
                  <c:v>0.38750862645526807</c:v>
                </c:pt>
                <c:pt idx="18">
                  <c:v>0.38761724876922116</c:v>
                </c:pt>
                <c:pt idx="19">
                  <c:v>0.38776602592740622</c:v>
                </c:pt>
                <c:pt idx="20">
                  <c:v>0.3879972625414973</c:v>
                </c:pt>
                <c:pt idx="21">
                  <c:v>0.3883677916038748</c:v>
                </c:pt>
                <c:pt idx="22">
                  <c:v>0.38895214375092158</c:v>
                </c:pt>
                <c:pt idx="23">
                  <c:v>0.38984583859675115</c:v>
                </c:pt>
                <c:pt idx="24">
                  <c:v>0.39116855378010862</c:v>
                </c:pt>
                <c:pt idx="25">
                  <c:v>0.39306683061548803</c:v>
                </c:pt>
                <c:pt idx="26">
                  <c:v>0.3957158775350364</c:v>
                </c:pt>
                <c:pt idx="27">
                  <c:v>0.39931994684192562</c:v>
                </c:pt>
                <c:pt idx="28">
                  <c:v>0.4041107033164269</c:v>
                </c:pt>
                <c:pt idx="29">
                  <c:v>0.4103429939729607</c:v>
                </c:pt>
                <c:pt idx="30">
                  <c:v>0.41828748602204241</c:v>
                </c:pt>
                <c:pt idx="31">
                  <c:v>0.42821978125164895</c:v>
                </c:pt>
                <c:pt idx="32">
                  <c:v>0.44040584947567252</c:v>
                </c:pt>
                <c:pt idx="33">
                  <c:v>0.45508395091927972</c:v>
                </c:pt>
                <c:pt idx="34">
                  <c:v>0.47244362332705592</c:v>
                </c:pt>
                <c:pt idx="35">
                  <c:v>0.49260276456826646</c:v>
                </c:pt>
                <c:pt idx="36">
                  <c:v>0.51558430062321359</c:v>
                </c:pt>
                <c:pt idx="37">
                  <c:v>0.54129433458690879</c:v>
                </c:pt>
                <c:pt idx="38">
                  <c:v>0.56950395910004026</c:v>
                </c:pt>
                <c:pt idx="39">
                  <c:v>0.59983700000460538</c:v>
                </c:pt>
                <c:pt idx="40">
                  <c:v>0.63176559857134973</c:v>
                </c:pt>
                <c:pt idx="41">
                  <c:v>0.66461331329784634</c:v>
                </c:pt>
                <c:pt idx="42">
                  <c:v>0.69755421409441787</c:v>
                </c:pt>
                <c:pt idx="43">
                  <c:v>0.72955263067594089</c:v>
                </c:pt>
                <c:pt idx="44">
                  <c:v>0.75907555456032771</c:v>
                </c:pt>
                <c:pt idx="45">
                  <c:v>0.7832890677756803</c:v>
                </c:pt>
                <c:pt idx="46">
                  <c:v>0.79672936639011072</c:v>
                </c:pt>
                <c:pt idx="47">
                  <c:v>0.7906881300939087</c:v>
                </c:pt>
                <c:pt idx="48">
                  <c:v>0.75594954906943623</c:v>
                </c:pt>
                <c:pt idx="49">
                  <c:v>0.68981473242315705</c:v>
                </c:pt>
                <c:pt idx="50">
                  <c:v>0.60241709673583688</c:v>
                </c:pt>
                <c:pt idx="51">
                  <c:v>0.51432832643486093</c:v>
                </c:pt>
                <c:pt idx="52">
                  <c:v>0.44506071686325188</c:v>
                </c:pt>
                <c:pt idx="53">
                  <c:v>0.40268912273198176</c:v>
                </c:pt>
                <c:pt idx="54">
                  <c:v>0.38342910716731005</c:v>
                </c:pt>
                <c:pt idx="55">
                  <c:v>0.37867715735612445</c:v>
                </c:pt>
                <c:pt idx="56">
                  <c:v>0.3813592736536785</c:v>
                </c:pt>
                <c:pt idx="57">
                  <c:v>0.387791152934021</c:v>
                </c:pt>
                <c:pt idx="58">
                  <c:v>0.39668265535922237</c:v>
                </c:pt>
                <c:pt idx="59">
                  <c:v>0.40778819457579635</c:v>
                </c:pt>
                <c:pt idx="60">
                  <c:v>0.42114527706943145</c:v>
                </c:pt>
                <c:pt idx="61">
                  <c:v>0.43678326586448479</c:v>
                </c:pt>
                <c:pt idx="62">
                  <c:v>0.45462863989901825</c:v>
                </c:pt>
                <c:pt idx="63">
                  <c:v>0.4744689528759628</c:v>
                </c:pt>
                <c:pt idx="64">
                  <c:v>0.4959357124590642</c:v>
                </c:pt>
                <c:pt idx="65">
                  <c:v>0.51850033409502827</c:v>
                </c:pt>
                <c:pt idx="66">
                  <c:v>0.54148428053498221</c:v>
                </c:pt>
                <c:pt idx="67">
                  <c:v>0.56408160465731139</c:v>
                </c:pt>
                <c:pt idx="68">
                  <c:v>0.58535268492403958</c:v>
                </c:pt>
                <c:pt idx="69">
                  <c:v>0.60387556531502684</c:v>
                </c:pt>
                <c:pt idx="70">
                  <c:v>0.61591788976506578</c:v>
                </c:pt>
                <c:pt idx="71">
                  <c:v>0.61157722722873431</c:v>
                </c:pt>
                <c:pt idx="72">
                  <c:v>0.57612769465474278</c:v>
                </c:pt>
                <c:pt idx="73">
                  <c:v>0.50760500299892808</c:v>
                </c:pt>
                <c:pt idx="74">
                  <c:v>0.43153512177039943</c:v>
                </c:pt>
                <c:pt idx="75">
                  <c:v>0.3789095036286465</c:v>
                </c:pt>
                <c:pt idx="76">
                  <c:v>0.35573591779493052</c:v>
                </c:pt>
                <c:pt idx="77">
                  <c:v>0.34906768831064355</c:v>
                </c:pt>
                <c:pt idx="78">
                  <c:v>0.34762629936007688</c:v>
                </c:pt>
                <c:pt idx="79">
                  <c:v>0.34718474110128456</c:v>
                </c:pt>
                <c:pt idx="80">
                  <c:v>0.34686566909181227</c:v>
                </c:pt>
                <c:pt idx="81">
                  <c:v>0.34656055770064165</c:v>
                </c:pt>
                <c:pt idx="82">
                  <c:v>0.34626086272897971</c:v>
                </c:pt>
                <c:pt idx="83">
                  <c:v>0.34596584445587469</c:v>
                </c:pt>
                <c:pt idx="84">
                  <c:v>0.34567516770078854</c:v>
                </c:pt>
                <c:pt idx="85">
                  <c:v>0.345388550884697</c:v>
                </c:pt>
                <c:pt idx="86">
                  <c:v>0.34510577464183956</c:v>
                </c:pt>
                <c:pt idx="87">
                  <c:v>0.34482672057992197</c:v>
                </c:pt>
                <c:pt idx="88">
                  <c:v>0.34455144495395884</c:v>
                </c:pt>
                <c:pt idx="89">
                  <c:v>0.34428031087124639</c:v>
                </c:pt>
                <c:pt idx="90">
                  <c:v>0.34401421386043401</c:v>
                </c:pt>
                <c:pt idx="91">
                  <c:v>0.34375494743998569</c:v>
                </c:pt>
                <c:pt idx="92">
                  <c:v>0.34350576408622857</c:v>
                </c:pt>
                <c:pt idx="93">
                  <c:v>0.34327218590760933</c:v>
                </c:pt>
                <c:pt idx="94">
                  <c:v>0.34306309847437261</c:v>
                </c:pt>
                <c:pt idx="95">
                  <c:v>0.34289210907073336</c:v>
                </c:pt>
                <c:pt idx="96">
                  <c:v>0.34277905760457816</c:v>
                </c:pt>
                <c:pt idx="97">
                  <c:v>0.34275143319443568</c:v>
                </c:pt>
                <c:pt idx="98">
                  <c:v>0.34284528641459466</c:v>
                </c:pt>
                <c:pt idx="99">
                  <c:v>0.3431050718902795</c:v>
                </c:pt>
                <c:pt idx="100">
                  <c:v>0.34358176213615033</c:v>
                </c:pt>
                <c:pt idx="101">
                  <c:v>0.34432859077459832</c:v>
                </c:pt>
                <c:pt idx="102">
                  <c:v>0.34539390432195533</c:v>
                </c:pt>
                <c:pt idx="103">
                  <c:v>0.34681069519205376</c:v>
                </c:pt>
                <c:pt idx="104">
                  <c:v>0.34858222957829094</c:v>
                </c:pt>
                <c:pt idx="105">
                  <c:v>0.35066284258101127</c:v>
                </c:pt>
                <c:pt idx="106">
                  <c:v>0.35293368849329143</c:v>
                </c:pt>
                <c:pt idx="107">
                  <c:v>0.35517787447386157</c:v>
                </c:pt>
                <c:pt idx="108">
                  <c:v>0.35707008019401493</c:v>
                </c:pt>
                <c:pt idx="109">
                  <c:v>0.35820744446988789</c:v>
                </c:pt>
                <c:pt idx="110">
                  <c:v>0.35820500010716994</c:v>
                </c:pt>
                <c:pt idx="111">
                  <c:v>0.35684424191929431</c:v>
                </c:pt>
                <c:pt idx="112">
                  <c:v>0.35420832252618584</c:v>
                </c:pt>
                <c:pt idx="113">
                  <c:v>0.35071008963546124</c:v>
                </c:pt>
                <c:pt idx="114">
                  <c:v>0.3469658048790274</c:v>
                </c:pt>
                <c:pt idx="115">
                  <c:v>0.34356956297258223</c:v>
                </c:pt>
                <c:pt idx="116">
                  <c:v>0.34089602640779409</c:v>
                </c:pt>
                <c:pt idx="117">
                  <c:v>0.33903397288391324</c:v>
                </c:pt>
                <c:pt idx="118">
                  <c:v>0.33785541975481048</c:v>
                </c:pt>
                <c:pt idx="119">
                  <c:v>0.33714413299573659</c:v>
                </c:pt>
                <c:pt idx="120">
                  <c:v>0.33670056639259832</c:v>
                </c:pt>
                <c:pt idx="121">
                  <c:v>0.33638783962596042</c:v>
                </c:pt>
                <c:pt idx="122">
                  <c:v>0.33613047914604022</c:v>
                </c:pt>
                <c:pt idx="123">
                  <c:v>0.33589393922325222</c:v>
                </c:pt>
                <c:pt idx="124">
                  <c:v>0.3356648896201348</c:v>
                </c:pt>
                <c:pt idx="125">
                  <c:v>0.33543897777640197</c:v>
                </c:pt>
                <c:pt idx="126">
                  <c:v>0.33521503490339238</c:v>
                </c:pt>
                <c:pt idx="127">
                  <c:v>0.33499288772876207</c:v>
                </c:pt>
                <c:pt idx="128">
                  <c:v>0.33477277536587025</c:v>
                </c:pt>
                <c:pt idx="129">
                  <c:v>0.33455554927906783</c:v>
                </c:pt>
                <c:pt idx="130">
                  <c:v>0.33434370111725137</c:v>
                </c:pt>
                <c:pt idx="131">
                  <c:v>0.33414389747840645</c:v>
                </c:pt>
                <c:pt idx="132">
                  <c:v>0.33397206967287452</c:v>
                </c:pt>
                <c:pt idx="133">
                  <c:v>0.33386159002770721</c:v>
                </c:pt>
                <c:pt idx="134">
                  <c:v>0.33387246741667337</c:v>
                </c:pt>
                <c:pt idx="135">
                  <c:v>0.3340941527954509</c:v>
                </c:pt>
                <c:pt idx="136">
                  <c:v>0.33462890187733962</c:v>
                </c:pt>
                <c:pt idx="137">
                  <c:v>0.335544243293664</c:v>
                </c:pt>
                <c:pt idx="138">
                  <c:v>0.33680081131623368</c:v>
                </c:pt>
                <c:pt idx="139">
                  <c:v>0.33819327324923726</c:v>
                </c:pt>
                <c:pt idx="140">
                  <c:v>0.3393626147049269</c:v>
                </c:pt>
                <c:pt idx="141">
                  <c:v>0.33991306394686438</c:v>
                </c:pt>
                <c:pt idx="142">
                  <c:v>0.33959286767178798</c:v>
                </c:pt>
                <c:pt idx="143">
                  <c:v>0.33842981020773988</c:v>
                </c:pt>
                <c:pt idx="144">
                  <c:v>0.33672347729076119</c:v>
                </c:pt>
                <c:pt idx="145">
                  <c:v>0.33489485905189031</c:v>
                </c:pt>
                <c:pt idx="146">
                  <c:v>0.33329628220411561</c:v>
                </c:pt>
                <c:pt idx="147">
                  <c:v>0.33209868593950043</c:v>
                </c:pt>
                <c:pt idx="148">
                  <c:v>0.33129704023812367</c:v>
                </c:pt>
                <c:pt idx="149">
                  <c:v>0.33078923663101245</c:v>
                </c:pt>
                <c:pt idx="150">
                  <c:v>0.33045789872417031</c:v>
                </c:pt>
                <c:pt idx="151">
                  <c:v>0.33021500141736015</c:v>
                </c:pt>
                <c:pt idx="152">
                  <c:v>0.33000965984378827</c:v>
                </c:pt>
                <c:pt idx="153">
                  <c:v>0.32981789473267409</c:v>
                </c:pt>
                <c:pt idx="154">
                  <c:v>0.32963022551103305</c:v>
                </c:pt>
                <c:pt idx="155">
                  <c:v>0.32944342857761788</c:v>
                </c:pt>
                <c:pt idx="156">
                  <c:v>0.32925651737810119</c:v>
                </c:pt>
                <c:pt idx="157">
                  <c:v>0.32906918437961541</c:v>
                </c:pt>
                <c:pt idx="158">
                  <c:v>0.32888130439813695</c:v>
                </c:pt>
                <c:pt idx="159">
                  <c:v>0.32869280176174803</c:v>
                </c:pt>
                <c:pt idx="160">
                  <c:v>0.32850361988226806</c:v>
                </c:pt>
                <c:pt idx="161">
                  <c:v>0.32831371485244448</c:v>
                </c:pt>
                <c:pt idx="162">
                  <c:v>0.32812305373109524</c:v>
                </c:pt>
                <c:pt idx="163">
                  <c:v>0.32793161354575956</c:v>
                </c:pt>
                <c:pt idx="164">
                  <c:v>0.32773938034824984</c:v>
                </c:pt>
                <c:pt idx="165">
                  <c:v>0.32754634825218104</c:v>
                </c:pt>
                <c:pt idx="166">
                  <c:v>0.32735251846812874</c:v>
                </c:pt>
                <c:pt idx="167">
                  <c:v>0.32715789835879144</c:v>
                </c:pt>
                <c:pt idx="168">
                  <c:v>0.32696250053275039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0.38108104252409819</c:v>
                </c:pt>
                <c:pt idx="1">
                  <c:v>0.38172833680853718</c:v>
                </c:pt>
                <c:pt idx="2">
                  <c:v>0.38235213996157219</c:v>
                </c:pt>
                <c:pt idx="3">
                  <c:v>0.38295014364366864</c:v>
                </c:pt>
                <c:pt idx="4">
                  <c:v>0.38351989371351491</c:v>
                </c:pt>
                <c:pt idx="5">
                  <c:v>0.38405879596191322</c:v>
                </c:pt>
                <c:pt idx="6">
                  <c:v>0.38456412547879809</c:v>
                </c:pt>
                <c:pt idx="7">
                  <c:v>0.38503304018920137</c:v>
                </c:pt>
                <c:pt idx="8">
                  <c:v>0.38546259907589353</c:v>
                </c:pt>
                <c:pt idx="9">
                  <c:v>0.38584978555880778</c:v>
                </c:pt>
                <c:pt idx="10">
                  <c:v>0.38619153641794829</c:v>
                </c:pt>
                <c:pt idx="11">
                  <c:v>0.38648477652164903</c:v>
                </c:pt>
                <c:pt idx="12">
                  <c:v>0.38672645945148137</c:v>
                </c:pt>
                <c:pt idx="13">
                  <c:v>0.3869136138967102</c:v>
                </c:pt>
                <c:pt idx="14">
                  <c:v>0.38704339542612487</c:v>
                </c:pt>
                <c:pt idx="15">
                  <c:v>0.38711314293865212</c:v>
                </c:pt>
                <c:pt idx="16">
                  <c:v>0.38712043875679947</c:v>
                </c:pt>
                <c:pt idx="17">
                  <c:v>0.38706317097465726</c:v>
                </c:pt>
                <c:pt idx="18">
                  <c:v>0.38693959632648212</c:v>
                </c:pt>
                <c:pt idx="19">
                  <c:v>0.38674840152931877</c:v>
                </c:pt>
                <c:pt idx="20">
                  <c:v>0.3864887608036045</c:v>
                </c:pt>
                <c:pt idx="21">
                  <c:v>0.38616038712022027</c:v>
                </c:pt>
                <c:pt idx="22">
                  <c:v>0.3857635746898217</c:v>
                </c:pt>
                <c:pt idx="23">
                  <c:v>0.38529923032354629</c:v>
                </c:pt>
                <c:pt idx="24">
                  <c:v>0.38476889156681038</c:v>
                </c:pt>
                <c:pt idx="25">
                  <c:v>0.38417472994053498</c:v>
                </c:pt>
                <c:pt idx="26">
                  <c:v>0.38351953820243956</c:v>
                </c:pt>
                <c:pt idx="27">
                  <c:v>0.38280670123516303</c:v>
                </c:pt>
                <c:pt idx="28">
                  <c:v>0.38204015093405652</c:v>
                </c:pt>
                <c:pt idx="29">
                  <c:v>0.38122430625120912</c:v>
                </c:pt>
                <c:pt idx="30">
                  <c:v>0.38036400029409967</c:v>
                </c:pt>
                <c:pt idx="31">
                  <c:v>0.37946439701891482</c:v>
                </c:pt>
                <c:pt idx="32">
                  <c:v>0.37853090054951405</c:v>
                </c:pt>
                <c:pt idx="33">
                  <c:v>0.37756906045626998</c:v>
                </c:pt>
                <c:pt idx="34">
                  <c:v>0.37658447642515286</c:v>
                </c:pt>
                <c:pt idx="35">
                  <c:v>0.37558270563639978</c:v>
                </c:pt>
                <c:pt idx="36">
                  <c:v>0.37456917587237115</c:v>
                </c:pt>
                <c:pt idx="37">
                  <c:v>0.37354910691973531</c:v>
                </c:pt>
                <c:pt idx="38">
                  <c:v>0.37252744226667101</c:v>
                </c:pt>
                <c:pt idx="39">
                  <c:v>0.37150879247121427</c:v>
                </c:pt>
                <c:pt idx="40">
                  <c:v>0.37049739094164413</c:v>
                </c:pt>
                <c:pt idx="41">
                  <c:v>0.3694970622680312</c:v>
                </c:pt>
                <c:pt idx="42">
                  <c:v>0.36851120271110882</c:v>
                </c:pt>
                <c:pt idx="43">
                  <c:v>0.36754277201499141</c:v>
                </c:pt>
                <c:pt idx="44">
                  <c:v>0.36659429537727922</c:v>
                </c:pt>
                <c:pt idx="45">
                  <c:v>0.36566787418664842</c:v>
                </c:pt>
                <c:pt idx="46">
                  <c:v>0.36476520401842832</c:v>
                </c:pt>
                <c:pt idx="47">
                  <c:v>0.36388759835082035</c:v>
                </c:pt>
                <c:pt idx="48">
                  <c:v>0.36303601651227063</c:v>
                </c:pt>
                <c:pt idx="49">
                  <c:v>0.3622110944762475</c:v>
                </c:pt>
                <c:pt idx="50">
                  <c:v>0.3614131772655661</c:v>
                </c:pt>
                <c:pt idx="51">
                  <c:v>0.36064235189812816</c:v>
                </c:pt>
                <c:pt idx="52">
                  <c:v>0.35989847998553931</c:v>
                </c:pt>
                <c:pt idx="53">
                  <c:v>0.35918122927428081</c:v>
                </c:pt>
                <c:pt idx="54">
                  <c:v>0.35849010358756173</c:v>
                </c:pt>
                <c:pt idx="55">
                  <c:v>0.35782447077893875</c:v>
                </c:pt>
                <c:pt idx="56">
                  <c:v>0.35718358844286291</c:v>
                </c:pt>
                <c:pt idx="57">
                  <c:v>0.35656662724101212</c:v>
                </c:pt>
                <c:pt idx="58">
                  <c:v>0.35597269179658697</c:v>
                </c:pt>
                <c:pt idx="59">
                  <c:v>0.35540083918272541</c:v>
                </c:pt>
                <c:pt idx="60">
                  <c:v>0.35485009508756443</c:v>
                </c:pt>
                <c:pt idx="61">
                  <c:v>0.35431946777938195</c:v>
                </c:pt>
                <c:pt idx="62">
                  <c:v>0.353807960022958</c:v>
                </c:pt>
                <c:pt idx="63">
                  <c:v>0.35331457911508901</c:v>
                </c:pt>
                <c:pt idx="64">
                  <c:v>0.35283834521520113</c:v>
                </c:pt>
                <c:pt idx="65">
                  <c:v>0.35237829814817134</c:v>
                </c:pt>
                <c:pt idx="66">
                  <c:v>0.35193350285247682</c:v>
                </c:pt>
                <c:pt idx="67">
                  <c:v>0.35150305363908957</c:v>
                </c:pt>
                <c:pt idx="68">
                  <c:v>0.3510860774162991</c:v>
                </c:pt>
                <c:pt idx="69">
                  <c:v>0.35068173602385927</c:v>
                </c:pt>
                <c:pt idx="70">
                  <c:v>0.35028922780725014</c:v>
                </c:pt>
                <c:pt idx="71">
                  <c:v>0.34990778855002386</c:v>
                </c:pt>
                <c:pt idx="72">
                  <c:v>0.34953669186957875</c:v>
                </c:pt>
                <c:pt idx="73">
                  <c:v>0.34917524916958637</c:v>
                </c:pt>
                <c:pt idx="74">
                  <c:v>0.34882280923089615</c:v>
                </c:pt>
                <c:pt idx="75">
                  <c:v>0.34847875751217416</c:v>
                </c:pt>
                <c:pt idx="76">
                  <c:v>0.34814251522187689</c:v>
                </c:pt>
                <c:pt idx="77">
                  <c:v>0.34781353821442662</c:v>
                </c:pt>
                <c:pt idx="78">
                  <c:v>0.34749131575563807</c:v>
                </c:pt>
                <c:pt idx="79">
                  <c:v>0.34717536919550679</c:v>
                </c:pt>
                <c:pt idx="80">
                  <c:v>0.34686525058035417</c:v>
                </c:pt>
                <c:pt idx="81">
                  <c:v>0.34656054123098085</c:v>
                </c:pt>
                <c:pt idx="82">
                  <c:v>0.34626085030883358</c:v>
                </c:pt>
                <c:pt idx="83">
                  <c:v>0.34596581338817967</c:v>
                </c:pt>
                <c:pt idx="84">
                  <c:v>0.34567509104884481</c:v>
                </c:pt>
                <c:pt idx="85">
                  <c:v>0.34538836750113017</c:v>
                </c:pt>
                <c:pt idx="86">
                  <c:v>0.34510534925204223</c:v>
                </c:pt>
                <c:pt idx="87">
                  <c:v>0.34482576381986774</c:v>
                </c:pt>
                <c:pt idx="88">
                  <c:v>0.34454935850237522</c:v>
                </c:pt>
                <c:pt idx="89">
                  <c:v>0.34427589920246482</c:v>
                </c:pt>
                <c:pt idx="90">
                  <c:v>0.34400516931388664</c:v>
                </c:pt>
                <c:pt idx="91">
                  <c:v>0.34373696866866377</c:v>
                </c:pt>
                <c:pt idx="92">
                  <c:v>0.34347111254705803</c:v>
                </c:pt>
                <c:pt idx="93">
                  <c:v>0.34320743075027565</c:v>
                </c:pt>
                <c:pt idx="94">
                  <c:v>0.34294576673560051</c:v>
                </c:pt>
                <c:pt idx="95">
                  <c:v>0.34268597681323959</c:v>
                </c:pt>
                <c:pt idx="96">
                  <c:v>0.34242792940385186</c:v>
                </c:pt>
                <c:pt idx="97">
                  <c:v>0.34217150435548505</c:v>
                </c:pt>
                <c:pt idx="98">
                  <c:v>0.34191659231844906</c:v>
                </c:pt>
                <c:pt idx="99">
                  <c:v>0.34166309417649871</c:v>
                </c:pt>
                <c:pt idx="100">
                  <c:v>0.34141092053255961</c:v>
                </c:pt>
                <c:pt idx="101">
                  <c:v>0.34115999124710084</c:v>
                </c:pt>
                <c:pt idx="102">
                  <c:v>0.34091023502712281</c:v>
                </c:pt>
                <c:pt idx="103">
                  <c:v>0.34066158906357097</c:v>
                </c:pt>
                <c:pt idx="104">
                  <c:v>0.34041399871479855</c:v>
                </c:pt>
                <c:pt idx="105">
                  <c:v>0.34016741723346466</c:v>
                </c:pt>
                <c:pt idx="106">
                  <c:v>0.33992180553395979</c:v>
                </c:pt>
                <c:pt idx="107">
                  <c:v>0.33967713199708205</c:v>
                </c:pt>
                <c:pt idx="108">
                  <c:v>0.33943337230823462</c:v>
                </c:pt>
                <c:pt idx="109">
                  <c:v>0.33919050932486394</c:v>
                </c:pt>
                <c:pt idx="110">
                  <c:v>0.33894853296820138</c:v>
                </c:pt>
                <c:pt idx="111">
                  <c:v>0.33870744013359638</c:v>
                </c:pt>
                <c:pt idx="112">
                  <c:v>0.33846723461284062</c:v>
                </c:pt>
                <c:pt idx="113">
                  <c:v>0.33822792702087418</c:v>
                </c:pt>
                <c:pt idx="114">
                  <c:v>0.33798953471815474</c:v>
                </c:pt>
                <c:pt idx="115">
                  <c:v>0.33775208171876647</c:v>
                </c:pt>
                <c:pt idx="116">
                  <c:v>0.33751559857309871</c:v>
                </c:pt>
                <c:pt idx="117">
                  <c:v>0.33728012221266235</c:v>
                </c:pt>
                <c:pt idx="118">
                  <c:v>0.3370456957434172</c:v>
                </c:pt>
                <c:pt idx="119">
                  <c:v>0.33681236817293442</c:v>
                </c:pt>
                <c:pt idx="120">
                  <c:v>0.33658019405593015</c:v>
                </c:pt>
                <c:pt idx="121">
                  <c:v>0.33634923304230896</c:v>
                </c:pt>
                <c:pt idx="122">
                  <c:v>0.33611954931200155</c:v>
                </c:pt>
                <c:pt idx="123">
                  <c:v>0.33589121088174584</c:v>
                </c:pt>
                <c:pt idx="124">
                  <c:v>0.33566428877071069</c:v>
                </c:pt>
                <c:pt idx="125">
                  <c:v>0.33543885601468143</c:v>
                </c:pt>
                <c:pt idx="126">
                  <c:v>0.33521498652255166</c:v>
                </c:pt>
                <c:pt idx="127">
                  <c:v>0.3349927537742115</c:v>
                </c:pt>
                <c:pt idx="128">
                  <c:v>0.33477222936560769</c:v>
                </c:pt>
                <c:pt idx="129">
                  <c:v>0.33455348141471808</c:v>
                </c:pt>
                <c:pt idx="130">
                  <c:v>0.33433657285122703</c:v>
                </c:pt>
                <c:pt idx="131">
                  <c:v>0.33412155962246759</c:v>
                </c:pt>
                <c:pt idx="132">
                  <c:v>0.33390848885820806</c:v>
                </c:pt>
                <c:pt idx="133">
                  <c:v>0.33369739704644286</c:v>
                </c:pt>
                <c:pt idx="134">
                  <c:v>0.33348830828070958</c:v>
                </c:pt>
                <c:pt idx="135">
                  <c:v>0.33328123264573917</c:v>
                </c:pt>
                <c:pt idx="136">
                  <c:v>0.3330761648115711</c:v>
                </c:pt>
                <c:pt idx="137">
                  <c:v>0.33287308290586426</c:v>
                </c:pt>
                <c:pt idx="138">
                  <c:v>0.33267194772942155</c:v>
                </c:pt>
                <c:pt idx="139">
                  <c:v>0.33247270237064441</c:v>
                </c:pt>
                <c:pt idx="140">
                  <c:v>0.33227527226086162</c:v>
                </c:pt>
                <c:pt idx="141">
                  <c:v>0.33207956569476937</c:v>
                </c:pt>
                <c:pt idx="142">
                  <c:v>0.33188547481957875</c:v>
                </c:pt>
                <c:pt idx="143">
                  <c:v>0.33169287707423289</c:v>
                </c:pt>
                <c:pt idx="144">
                  <c:v>0.33150163703786267</c:v>
                </c:pt>
                <c:pt idx="145">
                  <c:v>0.33131160862619569</c:v>
                </c:pt>
                <c:pt idx="146">
                  <c:v>0.33112263755754762</c:v>
                </c:pt>
                <c:pt idx="147">
                  <c:v>0.33093456399764465</c:v>
                </c:pt>
                <c:pt idx="148">
                  <c:v>0.33074722528576833</c:v>
                </c:pt>
                <c:pt idx="149">
                  <c:v>0.33056045864396366</c:v>
                </c:pt>
                <c:pt idx="150">
                  <c:v>0.33037410377614318</c:v>
                </c:pt>
                <c:pt idx="151">
                  <c:v>0.33018800527416392</c:v>
                </c:pt>
                <c:pt idx="152">
                  <c:v>0.33000201476227048</c:v>
                </c:pt>
                <c:pt idx="153">
                  <c:v>0.32981599272832185</c:v>
                </c:pt>
                <c:pt idx="154">
                  <c:v>0.32962981000851249</c:v>
                </c:pt>
                <c:pt idx="155">
                  <c:v>0.32944334891045446</c:v>
                </c:pt>
                <c:pt idx="156">
                  <c:v>0.329256503976318</c:v>
                </c:pt>
                <c:pt idx="157">
                  <c:v>0.32906918240229344</c:v>
                </c:pt>
                <c:pt idx="158">
                  <c:v>0.32888130414234018</c:v>
                </c:pt>
                <c:pt idx="159">
                  <c:v>0.32869280173274112</c:v>
                </c:pt>
                <c:pt idx="160">
                  <c:v>0.32850361987938537</c:v>
                </c:pt>
                <c:pt idx="161">
                  <c:v>0.32831371485219346</c:v>
                </c:pt>
                <c:pt idx="162">
                  <c:v>0.32812305373107609</c:v>
                </c:pt>
                <c:pt idx="163">
                  <c:v>0.32793161354575828</c:v>
                </c:pt>
                <c:pt idx="164">
                  <c:v>0.32773938034824979</c:v>
                </c:pt>
                <c:pt idx="165">
                  <c:v>0.32754634825218104</c:v>
                </c:pt>
                <c:pt idx="166">
                  <c:v>0.32735251846812874</c:v>
                </c:pt>
                <c:pt idx="167">
                  <c:v>0.32715789835879144</c:v>
                </c:pt>
                <c:pt idx="168">
                  <c:v>0.32696250053275039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0.37014799999999998</c:v>
                </c:pt>
                <c:pt idx="1">
                  <c:v>0.367259</c:v>
                </c:pt>
                <c:pt idx="2">
                  <c:v>0.36911500000000003</c:v>
                </c:pt>
                <c:pt idx="3">
                  <c:v>0.36693300000000001</c:v>
                </c:pt>
                <c:pt idx="4">
                  <c:v>0.36463099999999998</c:v>
                </c:pt>
                <c:pt idx="5">
                  <c:v>0.369056</c:v>
                </c:pt>
                <c:pt idx="6">
                  <c:v>0.36350100000000002</c:v>
                </c:pt>
                <c:pt idx="7">
                  <c:v>0.36999700000000002</c:v>
                </c:pt>
                <c:pt idx="8">
                  <c:v>0.36791099999999999</c:v>
                </c:pt>
                <c:pt idx="9">
                  <c:v>0.37656099999999998</c:v>
                </c:pt>
                <c:pt idx="10">
                  <c:v>0.37127599999999999</c:v>
                </c:pt>
                <c:pt idx="11">
                  <c:v>0.37276300000000001</c:v>
                </c:pt>
                <c:pt idx="12">
                  <c:v>0.37470900000000001</c:v>
                </c:pt>
                <c:pt idx="13">
                  <c:v>0.38065700000000002</c:v>
                </c:pt>
                <c:pt idx="14">
                  <c:v>0.37640000000000001</c:v>
                </c:pt>
                <c:pt idx="15">
                  <c:v>0.37611899999999998</c:v>
                </c:pt>
                <c:pt idx="16">
                  <c:v>0.37759300000000001</c:v>
                </c:pt>
                <c:pt idx="17">
                  <c:v>0.37360900000000002</c:v>
                </c:pt>
                <c:pt idx="18">
                  <c:v>0.380353</c:v>
                </c:pt>
                <c:pt idx="19">
                  <c:v>0.381913</c:v>
                </c:pt>
                <c:pt idx="20">
                  <c:v>0.38489299999999999</c:v>
                </c:pt>
                <c:pt idx="21">
                  <c:v>0.387102</c:v>
                </c:pt>
                <c:pt idx="22">
                  <c:v>0.39069999999999999</c:v>
                </c:pt>
                <c:pt idx="23">
                  <c:v>0.38823400000000002</c:v>
                </c:pt>
                <c:pt idx="24">
                  <c:v>0.38515100000000002</c:v>
                </c:pt>
                <c:pt idx="25">
                  <c:v>0.39066000000000001</c:v>
                </c:pt>
                <c:pt idx="26">
                  <c:v>0.39323000000000002</c:v>
                </c:pt>
                <c:pt idx="27">
                  <c:v>0.39919500000000002</c:v>
                </c:pt>
                <c:pt idx="28">
                  <c:v>0.40911500000000001</c:v>
                </c:pt>
                <c:pt idx="29">
                  <c:v>0.41647899999999999</c:v>
                </c:pt>
                <c:pt idx="30">
                  <c:v>0.42244900000000002</c:v>
                </c:pt>
                <c:pt idx="31">
                  <c:v>0.43260799999999999</c:v>
                </c:pt>
                <c:pt idx="32">
                  <c:v>0.44272099999999998</c:v>
                </c:pt>
                <c:pt idx="33">
                  <c:v>0.45206800000000003</c:v>
                </c:pt>
                <c:pt idx="34">
                  <c:v>0.46790399999999999</c:v>
                </c:pt>
                <c:pt idx="35">
                  <c:v>0.47412500000000002</c:v>
                </c:pt>
                <c:pt idx="36">
                  <c:v>0.49996200000000002</c:v>
                </c:pt>
                <c:pt idx="37">
                  <c:v>0.52990800000000005</c:v>
                </c:pt>
                <c:pt idx="38">
                  <c:v>0.55503999999999998</c:v>
                </c:pt>
                <c:pt idx="39">
                  <c:v>0.59657300000000002</c:v>
                </c:pt>
                <c:pt idx="40">
                  <c:v>0.63559699999999997</c:v>
                </c:pt>
                <c:pt idx="41">
                  <c:v>0.67704299999999995</c:v>
                </c:pt>
                <c:pt idx="42">
                  <c:v>0.709704</c:v>
                </c:pt>
                <c:pt idx="43">
                  <c:v>0.74199000000000004</c:v>
                </c:pt>
                <c:pt idx="44">
                  <c:v>0.76250099999999998</c:v>
                </c:pt>
                <c:pt idx="45">
                  <c:v>0.77679699999999996</c:v>
                </c:pt>
                <c:pt idx="46">
                  <c:v>0.77947</c:v>
                </c:pt>
                <c:pt idx="47">
                  <c:v>0.77694099999999999</c:v>
                </c:pt>
                <c:pt idx="48">
                  <c:v>0.74913200000000002</c:v>
                </c:pt>
                <c:pt idx="49">
                  <c:v>0.70116100000000003</c:v>
                </c:pt>
                <c:pt idx="50">
                  <c:v>0.61232299999999995</c:v>
                </c:pt>
                <c:pt idx="51">
                  <c:v>0.48808000000000001</c:v>
                </c:pt>
                <c:pt idx="52">
                  <c:v>0.407163</c:v>
                </c:pt>
                <c:pt idx="53">
                  <c:v>0.37871500000000002</c:v>
                </c:pt>
                <c:pt idx="54">
                  <c:v>0.38809700000000003</c:v>
                </c:pt>
                <c:pt idx="55">
                  <c:v>0.38239099999999998</c:v>
                </c:pt>
                <c:pt idx="56">
                  <c:v>0.394067</c:v>
                </c:pt>
                <c:pt idx="57">
                  <c:v>0.38817099999999999</c:v>
                </c:pt>
                <c:pt idx="58">
                  <c:v>0.398976</c:v>
                </c:pt>
                <c:pt idx="59">
                  <c:v>0.40911500000000001</c:v>
                </c:pt>
                <c:pt idx="60">
                  <c:v>0.41417799999999999</c:v>
                </c:pt>
                <c:pt idx="61">
                  <c:v>0.42763899999999999</c:v>
                </c:pt>
                <c:pt idx="62">
                  <c:v>0.441996</c:v>
                </c:pt>
                <c:pt idx="63">
                  <c:v>0.46146199999999998</c:v>
                </c:pt>
                <c:pt idx="64">
                  <c:v>0.49245899999999998</c:v>
                </c:pt>
                <c:pt idx="65">
                  <c:v>0.512992</c:v>
                </c:pt>
                <c:pt idx="66">
                  <c:v>0.53938399999999997</c:v>
                </c:pt>
                <c:pt idx="67">
                  <c:v>0.56183000000000005</c:v>
                </c:pt>
                <c:pt idx="68">
                  <c:v>0.58937899999999999</c:v>
                </c:pt>
                <c:pt idx="69">
                  <c:v>0.599217</c:v>
                </c:pt>
                <c:pt idx="70">
                  <c:v>0.60282100000000005</c:v>
                </c:pt>
                <c:pt idx="71">
                  <c:v>0.59367000000000003</c:v>
                </c:pt>
                <c:pt idx="72">
                  <c:v>0.56700099999999998</c:v>
                </c:pt>
                <c:pt idx="73">
                  <c:v>0.51393999999999995</c:v>
                </c:pt>
                <c:pt idx="74">
                  <c:v>0.42565599999999998</c:v>
                </c:pt>
                <c:pt idx="75">
                  <c:v>0.36446499999999998</c:v>
                </c:pt>
                <c:pt idx="76">
                  <c:v>0.34842000000000001</c:v>
                </c:pt>
                <c:pt idx="77">
                  <c:v>0.34002599999999999</c:v>
                </c:pt>
                <c:pt idx="78">
                  <c:v>0.34783500000000001</c:v>
                </c:pt>
                <c:pt idx="79">
                  <c:v>0.34095500000000001</c:v>
                </c:pt>
                <c:pt idx="80">
                  <c:v>0.34209099999999998</c:v>
                </c:pt>
                <c:pt idx="81">
                  <c:v>0.339447</c:v>
                </c:pt>
                <c:pt idx="82">
                  <c:v>0.34188299999999999</c:v>
                </c:pt>
                <c:pt idx="83">
                  <c:v>0.34239799999999998</c:v>
                </c:pt>
                <c:pt idx="84">
                  <c:v>0.33827699999999999</c:v>
                </c:pt>
                <c:pt idx="85">
                  <c:v>0.33633000000000002</c:v>
                </c:pt>
                <c:pt idx="86">
                  <c:v>0.33611600000000003</c:v>
                </c:pt>
                <c:pt idx="87">
                  <c:v>0.33946399999999999</c:v>
                </c:pt>
                <c:pt idx="88">
                  <c:v>0.34353899999999998</c:v>
                </c:pt>
                <c:pt idx="89">
                  <c:v>0.34179199999999998</c:v>
                </c:pt>
                <c:pt idx="90">
                  <c:v>0.33960299999999999</c:v>
                </c:pt>
                <c:pt idx="91">
                  <c:v>0.345026</c:v>
                </c:pt>
                <c:pt idx="92">
                  <c:v>0.34047500000000003</c:v>
                </c:pt>
                <c:pt idx="93">
                  <c:v>0.34115200000000001</c:v>
                </c:pt>
                <c:pt idx="94">
                  <c:v>0.344279</c:v>
                </c:pt>
                <c:pt idx="95">
                  <c:v>0.338335</c:v>
                </c:pt>
                <c:pt idx="96">
                  <c:v>0.33685900000000002</c:v>
                </c:pt>
                <c:pt idx="97">
                  <c:v>0.341368</c:v>
                </c:pt>
                <c:pt idx="98">
                  <c:v>0.344418</c:v>
                </c:pt>
                <c:pt idx="99">
                  <c:v>0.34273500000000001</c:v>
                </c:pt>
                <c:pt idx="100">
                  <c:v>0.33818500000000001</c:v>
                </c:pt>
                <c:pt idx="101">
                  <c:v>0.34077600000000002</c:v>
                </c:pt>
                <c:pt idx="102">
                  <c:v>0.33697500000000002</c:v>
                </c:pt>
                <c:pt idx="103">
                  <c:v>0.33757399999999999</c:v>
                </c:pt>
                <c:pt idx="104">
                  <c:v>0.34609200000000001</c:v>
                </c:pt>
                <c:pt idx="105">
                  <c:v>0.348167</c:v>
                </c:pt>
                <c:pt idx="106">
                  <c:v>0.35061599999999998</c:v>
                </c:pt>
                <c:pt idx="107">
                  <c:v>0.35189999999999999</c:v>
                </c:pt>
                <c:pt idx="108">
                  <c:v>0.35264699999999999</c:v>
                </c:pt>
                <c:pt idx="109">
                  <c:v>0.34528500000000001</c:v>
                </c:pt>
                <c:pt idx="110">
                  <c:v>0.35068300000000002</c:v>
                </c:pt>
                <c:pt idx="111">
                  <c:v>0.347109</c:v>
                </c:pt>
                <c:pt idx="112">
                  <c:v>0.34579300000000002</c:v>
                </c:pt>
                <c:pt idx="113">
                  <c:v>0.346943</c:v>
                </c:pt>
                <c:pt idx="114">
                  <c:v>0.34479900000000002</c:v>
                </c:pt>
                <c:pt idx="115">
                  <c:v>0.33188200000000001</c:v>
                </c:pt>
                <c:pt idx="116">
                  <c:v>0.33493899999999999</c:v>
                </c:pt>
                <c:pt idx="117">
                  <c:v>0.332538</c:v>
                </c:pt>
                <c:pt idx="118">
                  <c:v>0.33368300000000001</c:v>
                </c:pt>
                <c:pt idx="119">
                  <c:v>0.328592</c:v>
                </c:pt>
                <c:pt idx="120">
                  <c:v>0.32568999999999998</c:v>
                </c:pt>
                <c:pt idx="121">
                  <c:v>0.32357900000000001</c:v>
                </c:pt>
                <c:pt idx="122">
                  <c:v>0.322357</c:v>
                </c:pt>
                <c:pt idx="123">
                  <c:v>0.327542</c:v>
                </c:pt>
                <c:pt idx="124">
                  <c:v>0.32240200000000002</c:v>
                </c:pt>
                <c:pt idx="125">
                  <c:v>0.32744600000000001</c:v>
                </c:pt>
                <c:pt idx="126">
                  <c:v>0.332874</c:v>
                </c:pt>
                <c:pt idx="127">
                  <c:v>0.33143699999999998</c:v>
                </c:pt>
                <c:pt idx="128">
                  <c:v>0.32541300000000001</c:v>
                </c:pt>
                <c:pt idx="129">
                  <c:v>0.33115800000000001</c:v>
                </c:pt>
                <c:pt idx="130">
                  <c:v>0.33354499999999998</c:v>
                </c:pt>
                <c:pt idx="131">
                  <c:v>0.32923200000000002</c:v>
                </c:pt>
                <c:pt idx="132">
                  <c:v>0.32589400000000002</c:v>
                </c:pt>
                <c:pt idx="133">
                  <c:v>0.32133299999999998</c:v>
                </c:pt>
                <c:pt idx="134">
                  <c:v>0.32517200000000002</c:v>
                </c:pt>
                <c:pt idx="135">
                  <c:v>0.32558399999999998</c:v>
                </c:pt>
                <c:pt idx="136">
                  <c:v>0.329231</c:v>
                </c:pt>
                <c:pt idx="137">
                  <c:v>0.33388600000000002</c:v>
                </c:pt>
                <c:pt idx="138">
                  <c:v>0.33920899999999998</c:v>
                </c:pt>
                <c:pt idx="139">
                  <c:v>0.33513999999999999</c:v>
                </c:pt>
                <c:pt idx="140">
                  <c:v>0.33111699999999999</c:v>
                </c:pt>
                <c:pt idx="141">
                  <c:v>0.33773999999999998</c:v>
                </c:pt>
                <c:pt idx="142">
                  <c:v>0.33770099999999997</c:v>
                </c:pt>
                <c:pt idx="143">
                  <c:v>0.33072600000000002</c:v>
                </c:pt>
                <c:pt idx="144">
                  <c:v>0.332511</c:v>
                </c:pt>
                <c:pt idx="145">
                  <c:v>0.32455499999999998</c:v>
                </c:pt>
                <c:pt idx="146">
                  <c:v>0.323378</c:v>
                </c:pt>
                <c:pt idx="147">
                  <c:v>0.32077099999999997</c:v>
                </c:pt>
                <c:pt idx="148">
                  <c:v>0.31792900000000002</c:v>
                </c:pt>
                <c:pt idx="149">
                  <c:v>0.32514199999999999</c:v>
                </c:pt>
                <c:pt idx="150">
                  <c:v>0.32405299999999998</c:v>
                </c:pt>
                <c:pt idx="151">
                  <c:v>0.32196900000000001</c:v>
                </c:pt>
                <c:pt idx="152">
                  <c:v>0.32328000000000001</c:v>
                </c:pt>
                <c:pt idx="153">
                  <c:v>0.31916</c:v>
                </c:pt>
                <c:pt idx="154">
                  <c:v>0.311473</c:v>
                </c:pt>
                <c:pt idx="155">
                  <c:v>0.31204500000000002</c:v>
                </c:pt>
                <c:pt idx="156">
                  <c:v>0.316575</c:v>
                </c:pt>
                <c:pt idx="157">
                  <c:v>0.320546</c:v>
                </c:pt>
                <c:pt idx="158">
                  <c:v>0.31828400000000001</c:v>
                </c:pt>
                <c:pt idx="159">
                  <c:v>0.31606800000000002</c:v>
                </c:pt>
                <c:pt idx="160">
                  <c:v>0.319795</c:v>
                </c:pt>
                <c:pt idx="161">
                  <c:v>0.32103700000000002</c:v>
                </c:pt>
                <c:pt idx="162">
                  <c:v>0.31540200000000002</c:v>
                </c:pt>
                <c:pt idx="163">
                  <c:v>0.32224999999999998</c:v>
                </c:pt>
                <c:pt idx="164">
                  <c:v>0.31707999999999997</c:v>
                </c:pt>
                <c:pt idx="165">
                  <c:v>0.31571300000000002</c:v>
                </c:pt>
                <c:pt idx="166">
                  <c:v>0.31496299999999999</c:v>
                </c:pt>
                <c:pt idx="167">
                  <c:v>0.31955800000000001</c:v>
                </c:pt>
                <c:pt idx="168">
                  <c:v>0.321631</c:v>
                </c:pt>
                <c:pt idx="169">
                  <c:v>0.31533699999999998</c:v>
                </c:pt>
                <c:pt idx="170">
                  <c:v>0.31311299999999997</c:v>
                </c:pt>
                <c:pt idx="171">
                  <c:v>0.31679000000000002</c:v>
                </c:pt>
                <c:pt idx="172">
                  <c:v>0.31828699999999999</c:v>
                </c:pt>
                <c:pt idx="173">
                  <c:v>0.31530200000000003</c:v>
                </c:pt>
                <c:pt idx="174">
                  <c:v>0.314469</c:v>
                </c:pt>
                <c:pt idx="175">
                  <c:v>0.31517000000000001</c:v>
                </c:pt>
                <c:pt idx="176">
                  <c:v>0.31434099999999998</c:v>
                </c:pt>
                <c:pt idx="177">
                  <c:v>0.32080900000000001</c:v>
                </c:pt>
                <c:pt idx="178">
                  <c:v>0.31510700000000003</c:v>
                </c:pt>
                <c:pt idx="179">
                  <c:v>0.32189299999999998</c:v>
                </c:pt>
                <c:pt idx="180">
                  <c:v>0.31666</c:v>
                </c:pt>
                <c:pt idx="181">
                  <c:v>0.316996</c:v>
                </c:pt>
                <c:pt idx="182">
                  <c:v>0.31813999999999998</c:v>
                </c:pt>
                <c:pt idx="183">
                  <c:v>0.316492</c:v>
                </c:pt>
                <c:pt idx="184">
                  <c:v>0.314606</c:v>
                </c:pt>
                <c:pt idx="185">
                  <c:v>0.31939600000000001</c:v>
                </c:pt>
                <c:pt idx="186">
                  <c:v>0.31483899999999998</c:v>
                </c:pt>
                <c:pt idx="187">
                  <c:v>0.31862200000000002</c:v>
                </c:pt>
                <c:pt idx="188">
                  <c:v>0.31262899999999999</c:v>
                </c:pt>
                <c:pt idx="189">
                  <c:v>0.318743</c:v>
                </c:pt>
                <c:pt idx="190">
                  <c:v>0.31764999999999999</c:v>
                </c:pt>
                <c:pt idx="191">
                  <c:v>0.31688300000000003</c:v>
                </c:pt>
                <c:pt idx="192">
                  <c:v>0.31595099999999998</c:v>
                </c:pt>
                <c:pt idx="193">
                  <c:v>0.31465199999999999</c:v>
                </c:pt>
                <c:pt idx="194">
                  <c:v>0.31392799999999998</c:v>
                </c:pt>
                <c:pt idx="195">
                  <c:v>0.31934099999999999</c:v>
                </c:pt>
                <c:pt idx="196">
                  <c:v>0.31207499999999999</c:v>
                </c:pt>
                <c:pt idx="197">
                  <c:v>0.31835400000000003</c:v>
                </c:pt>
                <c:pt idx="198">
                  <c:v>0.31852799999999998</c:v>
                </c:pt>
                <c:pt idx="199">
                  <c:v>0.32002799999999998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0.36225098180791349</c:v>
                </c:pt>
                <c:pt idx="1">
                  <c:v>0.36356946078867236</c:v>
                </c:pt>
                <c:pt idx="2">
                  <c:v>0.36487730810748298</c:v>
                </c:pt>
                <c:pt idx="3">
                  <c:v>0.36617264026149571</c:v>
                </c:pt>
                <c:pt idx="4">
                  <c:v>0.3674533701989614</c:v>
                </c:pt>
                <c:pt idx="5">
                  <c:v>0.36871719954815146</c:v>
                </c:pt>
                <c:pt idx="6">
                  <c:v>0.36996161477404538</c:v>
                </c:pt>
                <c:pt idx="7">
                  <c:v>0.37118388942001362</c:v>
                </c:pt>
                <c:pt idx="8">
                  <c:v>0.37238109567826211</c:v>
                </c:pt>
                <c:pt idx="9">
                  <c:v>0.37355013018329414</c:v>
                </c:pt>
                <c:pt idx="10">
                  <c:v>0.37468776138698129</c:v>
                </c:pt>
                <c:pt idx="11">
                  <c:v>0.37579070946992543</c:v>
                </c:pt>
                <c:pt idx="12">
                  <c:v>0.37685577484653771</c:v>
                </c:pt>
                <c:pt idx="13">
                  <c:v>0.37788003832582595</c:v>
                </c:pt>
                <c:pt idx="14">
                  <c:v>0.37886116523618901</c:v>
                </c:pt>
                <c:pt idx="15">
                  <c:v>0.37979785746635947</c:v>
                </c:pt>
                <c:pt idx="16">
                  <c:v>0.38069051119490677</c:v>
                </c:pt>
                <c:pt idx="17">
                  <c:v>0.38154215322084706</c:v>
                </c:pt>
                <c:pt idx="18">
                  <c:v>0.38235974346819035</c:v>
                </c:pt>
                <c:pt idx="19">
                  <c:v>0.38315594236136591</c:v>
                </c:pt>
                <c:pt idx="20">
                  <c:v>0.38395144480305399</c:v>
                </c:pt>
                <c:pt idx="21">
                  <c:v>0.38477797132985037</c:v>
                </c:pt>
                <c:pt idx="22">
                  <c:v>0.38568197431116724</c:v>
                </c:pt>
                <c:pt idx="23">
                  <c:v>0.38672905494445164</c:v>
                </c:pt>
                <c:pt idx="24">
                  <c:v>0.38800898834165198</c:v>
                </c:pt>
                <c:pt idx="25">
                  <c:v>0.38964111519427636</c:v>
                </c:pt>
                <c:pt idx="26">
                  <c:v>0.39177968084051851</c:v>
                </c:pt>
                <c:pt idx="27">
                  <c:v>0.39461849576989361</c:v>
                </c:pt>
                <c:pt idx="28">
                  <c:v>0.39839407601158083</c:v>
                </c:pt>
                <c:pt idx="29">
                  <c:v>0.40338622955362491</c:v>
                </c:pt>
                <c:pt idx="30">
                  <c:v>0.40991492891310399</c:v>
                </c:pt>
                <c:pt idx="31">
                  <c:v>0.41833230037913893</c:v>
                </c:pt>
                <c:pt idx="32">
                  <c:v>0.42900871764195347</c:v>
                </c:pt>
                <c:pt idx="33">
                  <c:v>0.44231235206806463</c:v>
                </c:pt>
                <c:pt idx="34">
                  <c:v>0.45858212262248549</c:v>
                </c:pt>
                <c:pt idx="35">
                  <c:v>0.47809479064100857</c:v>
                </c:pt>
                <c:pt idx="36">
                  <c:v>0.50102790102216399</c:v>
                </c:pt>
                <c:pt idx="37">
                  <c:v>0.5274212786967829</c:v>
                </c:pt>
                <c:pt idx="38">
                  <c:v>0.5571406990518305</c:v>
                </c:pt>
                <c:pt idx="39">
                  <c:v>0.58984793608348518</c:v>
                </c:pt>
                <c:pt idx="40">
                  <c:v>0.62498099516654348</c:v>
                </c:pt>
                <c:pt idx="41">
                  <c:v>0.66174387630075338</c:v>
                </c:pt>
                <c:pt idx="42">
                  <c:v>0.69908432129419762</c:v>
                </c:pt>
                <c:pt idx="43">
                  <c:v>0.7355700249744056</c:v>
                </c:pt>
                <c:pt idx="44">
                  <c:v>0.76894303503310657</c:v>
                </c:pt>
                <c:pt idx="45">
                  <c:v>0.79510810283416289</c:v>
                </c:pt>
                <c:pt idx="46">
                  <c:v>0.80691743831103979</c:v>
                </c:pt>
                <c:pt idx="47">
                  <c:v>0.79458347086850778</c:v>
                </c:pt>
                <c:pt idx="48">
                  <c:v>0.75013124282474974</c:v>
                </c:pt>
                <c:pt idx="49">
                  <c:v>0.67491326806912832</c:v>
                </c:pt>
                <c:pt idx="50">
                  <c:v>0.58347203313350682</c:v>
                </c:pt>
                <c:pt idx="51">
                  <c:v>0.49752952037177123</c:v>
                </c:pt>
                <c:pt idx="52">
                  <c:v>0.43373595050012137</c:v>
                </c:pt>
                <c:pt idx="53">
                  <c:v>0.39616496312348914</c:v>
                </c:pt>
                <c:pt idx="54">
                  <c:v>0.3788740999361449</c:v>
                </c:pt>
                <c:pt idx="55">
                  <c:v>0.37334129362912966</c:v>
                </c:pt>
                <c:pt idx="56">
                  <c:v>0.37351170090972585</c:v>
                </c:pt>
                <c:pt idx="57">
                  <c:v>0.37660697744354732</c:v>
                </c:pt>
                <c:pt idx="58">
                  <c:v>0.38190630508051487</c:v>
                </c:pt>
                <c:pt idx="59">
                  <c:v>0.38955751189102539</c:v>
                </c:pt>
                <c:pt idx="60">
                  <c:v>0.39996206825371899</c:v>
                </c:pt>
                <c:pt idx="61">
                  <c:v>0.41352699756946731</c:v>
                </c:pt>
                <c:pt idx="62">
                  <c:v>0.43054704442547287</c:v>
                </c:pt>
                <c:pt idx="63">
                  <c:v>0.45111616891864115</c:v>
                </c:pt>
                <c:pt idx="64">
                  <c:v>0.47504825340469398</c:v>
                </c:pt>
                <c:pt idx="65">
                  <c:v>0.5018137004638501</c:v>
                </c:pt>
                <c:pt idx="66">
                  <c:v>0.5304949240299196</c:v>
                </c:pt>
                <c:pt idx="67">
                  <c:v>0.55970213819830883</c:v>
                </c:pt>
                <c:pt idx="68">
                  <c:v>0.58717975740860995</c:v>
                </c:pt>
                <c:pt idx="69">
                  <c:v>0.60859562082319019</c:v>
                </c:pt>
                <c:pt idx="70">
                  <c:v>0.61587056195115886</c:v>
                </c:pt>
                <c:pt idx="71">
                  <c:v>0.59846631163804187</c:v>
                </c:pt>
                <c:pt idx="72">
                  <c:v>0.55163512120297797</c:v>
                </c:pt>
                <c:pt idx="73">
                  <c:v>0.48592750796007594</c:v>
                </c:pt>
                <c:pt idx="74">
                  <c:v>0.4234739022999745</c:v>
                </c:pt>
                <c:pt idx="75">
                  <c:v>0.38110014739479947</c:v>
                </c:pt>
                <c:pt idx="76">
                  <c:v>0.36014002774535103</c:v>
                </c:pt>
                <c:pt idx="77">
                  <c:v>0.35235375781064604</c:v>
                </c:pt>
                <c:pt idx="78">
                  <c:v>0.34993463355895466</c:v>
                </c:pt>
                <c:pt idx="79">
                  <c:v>0.3490340320078984</c:v>
                </c:pt>
                <c:pt idx="80">
                  <c:v>0.34844147633813088</c:v>
                </c:pt>
                <c:pt idx="81">
                  <c:v>0.34789812353259936</c:v>
                </c:pt>
                <c:pt idx="82">
                  <c:v>0.34736502970025246</c:v>
                </c:pt>
                <c:pt idx="83">
                  <c:v>0.34683774501770154</c:v>
                </c:pt>
                <c:pt idx="84">
                  <c:v>0.34631560851303383</c:v>
                </c:pt>
                <c:pt idx="85">
                  <c:v>0.34579827128259771</c:v>
                </c:pt>
                <c:pt idx="86">
                  <c:v>0.34528542138292356</c:v>
                </c:pt>
                <c:pt idx="87">
                  <c:v>0.34477676992149092</c:v>
                </c:pt>
                <c:pt idx="88">
                  <c:v>0.34427205558852447</c:v>
                </c:pt>
                <c:pt idx="89">
                  <c:v>0.34377105888219994</c:v>
                </c:pt>
                <c:pt idx="90">
                  <c:v>0.34327363774313507</c:v>
                </c:pt>
                <c:pt idx="91">
                  <c:v>0.34277981026074084</c:v>
                </c:pt>
                <c:pt idx="92">
                  <c:v>0.34228993398399837</c:v>
                </c:pt>
                <c:pt idx="93">
                  <c:v>0.34180506920963588</c:v>
                </c:pt>
                <c:pt idx="94">
                  <c:v>0.34132766489566818</c:v>
                </c:pt>
                <c:pt idx="95">
                  <c:v>0.34086275921668474</c:v>
                </c:pt>
                <c:pt idx="96">
                  <c:v>0.34041991130695654</c:v>
                </c:pt>
                <c:pt idx="97">
                  <c:v>0.34001601970061679</c:v>
                </c:pt>
                <c:pt idx="98">
                  <c:v>0.3396789596962097</c:v>
                </c:pt>
                <c:pt idx="99">
                  <c:v>0.33945151941261242</c:v>
                </c:pt>
                <c:pt idx="100">
                  <c:v>0.33939443452008228</c:v>
                </c:pt>
                <c:pt idx="101">
                  <c:v>0.3395865572892125</c:v>
                </c:pt>
                <c:pt idx="102">
                  <c:v>0.34011965684003864</c:v>
                </c:pt>
                <c:pt idx="103">
                  <c:v>0.3410853705118107</c:v>
                </c:pt>
                <c:pt idx="104">
                  <c:v>0.34255232501244032</c:v>
                </c:pt>
                <c:pt idx="105">
                  <c:v>0.34453143513018342</c:v>
                </c:pt>
                <c:pt idx="106">
                  <c:v>0.34692629578412398</c:v>
                </c:pt>
                <c:pt idx="107">
                  <c:v>0.34946905684568519</c:v>
                </c:pt>
                <c:pt idx="108">
                  <c:v>0.35166655216855375</c:v>
                </c:pt>
                <c:pt idx="109">
                  <c:v>0.35283236752509384</c:v>
                </c:pt>
                <c:pt idx="110">
                  <c:v>0.35230084717896654</c:v>
                </c:pt>
                <c:pt idx="111">
                  <c:v>0.34980280876108649</c:v>
                </c:pt>
                <c:pt idx="112">
                  <c:v>0.34575452877251467</c:v>
                </c:pt>
                <c:pt idx="113">
                  <c:v>0.3411473777016415</c:v>
                </c:pt>
                <c:pt idx="114">
                  <c:v>0.33703590407476897</c:v>
                </c:pt>
                <c:pt idx="115">
                  <c:v>0.33402171115225326</c:v>
                </c:pt>
                <c:pt idx="116">
                  <c:v>0.33212135544308458</c:v>
                </c:pt>
                <c:pt idx="117">
                  <c:v>0.33100581655360478</c:v>
                </c:pt>
                <c:pt idx="118">
                  <c:v>0.33031027373846106</c:v>
                </c:pt>
                <c:pt idx="119">
                  <c:v>0.32979203500502757</c:v>
                </c:pt>
                <c:pt idx="120">
                  <c:v>0.32933473926416279</c:v>
                </c:pt>
                <c:pt idx="121">
                  <c:v>0.3288958108738827</c:v>
                </c:pt>
                <c:pt idx="122">
                  <c:v>0.32846310817567592</c:v>
                </c:pt>
                <c:pt idx="123">
                  <c:v>0.32803397569073167</c:v>
                </c:pt>
                <c:pt idx="124">
                  <c:v>0.32760806255387886</c:v>
                </c:pt>
                <c:pt idx="125">
                  <c:v>0.32718546158021289</c:v>
                </c:pt>
                <c:pt idx="126">
                  <c:v>0.32676633285218137</c:v>
                </c:pt>
                <c:pt idx="127">
                  <c:v>0.32635084554247573</c:v>
                </c:pt>
                <c:pt idx="128">
                  <c:v>0.3259391963896745</c:v>
                </c:pt>
                <c:pt idx="129">
                  <c:v>0.32553176879083345</c:v>
                </c:pt>
                <c:pt idx="130">
                  <c:v>0.32512989464070569</c:v>
                </c:pt>
                <c:pt idx="131">
                  <c:v>0.32473884360540523</c:v>
                </c:pt>
                <c:pt idx="132">
                  <c:v>0.3243774207035845</c:v>
                </c:pt>
                <c:pt idx="133">
                  <c:v>0.32410247205986686</c:v>
                </c:pt>
                <c:pt idx="134">
                  <c:v>0.32405549966002828</c:v>
                </c:pt>
                <c:pt idx="135">
                  <c:v>0.32451660273869576</c:v>
                </c:pt>
                <c:pt idx="136">
                  <c:v>0.32589635105931991</c:v>
                </c:pt>
                <c:pt idx="137">
                  <c:v>0.32854893156126169</c:v>
                </c:pt>
                <c:pt idx="138">
                  <c:v>0.33237109466352749</c:v>
                </c:pt>
                <c:pt idx="139">
                  <c:v>0.33643346641842053</c:v>
                </c:pt>
                <c:pt idx="140">
                  <c:v>0.33913112554807912</c:v>
                </c:pt>
                <c:pt idx="141">
                  <c:v>0.33905797636086998</c:v>
                </c:pt>
                <c:pt idx="142">
                  <c:v>0.33602004972825117</c:v>
                </c:pt>
                <c:pt idx="143">
                  <c:v>0.33122365503748497</c:v>
                </c:pt>
                <c:pt idx="144">
                  <c:v>0.3264088620540509</c:v>
                </c:pt>
                <c:pt idx="145">
                  <c:v>0.32276334975300702</c:v>
                </c:pt>
                <c:pt idx="146">
                  <c:v>0.32052414937579315</c:v>
                </c:pt>
                <c:pt idx="147">
                  <c:v>0.31931509047790096</c:v>
                </c:pt>
                <c:pt idx="148">
                  <c:v>0.31865437952622216</c:v>
                </c:pt>
                <c:pt idx="149">
                  <c:v>0.3182181060578701</c:v>
                </c:pt>
                <c:pt idx="150">
                  <c:v>0.31785435480777197</c:v>
                </c:pt>
                <c:pt idx="151">
                  <c:v>0.31750935853486234</c:v>
                </c:pt>
                <c:pt idx="152">
                  <c:v>0.31716815618906263</c:v>
                </c:pt>
                <c:pt idx="153">
                  <c:v>0.31682728490669038</c:v>
                </c:pt>
                <c:pt idx="154">
                  <c:v>0.31648593587467638</c:v>
                </c:pt>
                <c:pt idx="155">
                  <c:v>0.31614380172319401</c:v>
                </c:pt>
                <c:pt idx="156">
                  <c:v>0.31580067079767449</c:v>
                </c:pt>
                <c:pt idx="157">
                  <c:v>0.31545636688547429</c:v>
                </c:pt>
                <c:pt idx="158">
                  <c:v>0.31511074169328623</c:v>
                </c:pt>
                <c:pt idx="159">
                  <c:v>0.31476367330606064</c:v>
                </c:pt>
                <c:pt idx="160">
                  <c:v>0.31441506485561743</c:v>
                </c:pt>
                <c:pt idx="161">
                  <c:v>0.31406484291261932</c:v>
                </c:pt>
                <c:pt idx="162">
                  <c:v>0.31371295564738355</c:v>
                </c:pt>
                <c:pt idx="163">
                  <c:v>0.31335937084067989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0.36225097962373887</c:v>
                </c:pt>
                <c:pt idx="1">
                  <c:v>0.36356945607552332</c:v>
                </c:pt>
                <c:pt idx="2">
                  <c:v>0.36487729809530217</c:v>
                </c:pt>
                <c:pt idx="3">
                  <c:v>0.36617261932326922</c:v>
                </c:pt>
                <c:pt idx="4">
                  <c:v>0.3674533270922592</c:v>
                </c:pt>
                <c:pt idx="5">
                  <c:v>0.36871711218196024</c:v>
                </c:pt>
                <c:pt idx="6">
                  <c:v>0.36996144045866675</c:v>
                </c:pt>
                <c:pt idx="7">
                  <c:v>0.37118354702951706</c:v>
                </c:pt>
                <c:pt idx="8">
                  <c:v>0.37238043361209139</c:v>
                </c:pt>
                <c:pt idx="9">
                  <c:v>0.37354886988081487</c:v>
                </c:pt>
                <c:pt idx="10">
                  <c:v>0.37468539959370933</c:v>
                </c:pt>
                <c:pt idx="11">
                  <c:v>0.37578635231834306</c:v>
                </c:pt>
                <c:pt idx="12">
                  <c:v>0.37684786155521399</c:v>
                </c:pt>
                <c:pt idx="13">
                  <c:v>0.37786588999073639</c:v>
                </c:pt>
                <c:pt idx="14">
                  <c:v>0.37883626249143071</c:v>
                </c:pt>
                <c:pt idx="15">
                  <c:v>0.37975470726815946</c:v>
                </c:pt>
                <c:pt idx="16">
                  <c:v>0.38061690538937848</c:v>
                </c:pt>
                <c:pt idx="17">
                  <c:v>0.38141854850449158</c:v>
                </c:pt>
                <c:pt idx="18">
                  <c:v>0.3821554042571626</c:v>
                </c:pt>
                <c:pt idx="19">
                  <c:v>0.38282338843523783</c:v>
                </c:pt>
                <c:pt idx="20">
                  <c:v>0.38341864243772894</c:v>
                </c:pt>
                <c:pt idx="21">
                  <c:v>0.38393761416675232</c:v>
                </c:pt>
                <c:pt idx="22">
                  <c:v>0.38437714000692524</c:v>
                </c:pt>
                <c:pt idx="23">
                  <c:v>0.38473452517492884</c:v>
                </c:pt>
                <c:pt idx="24">
                  <c:v>0.38500761944800616</c:v>
                </c:pt>
                <c:pt idx="25">
                  <c:v>0.38519488515006334</c:v>
                </c:pt>
                <c:pt idx="26">
                  <c:v>0.38529545431878143</c:v>
                </c:pt>
                <c:pt idx="27">
                  <c:v>0.38530917221602101</c:v>
                </c:pt>
                <c:pt idx="28">
                  <c:v>0.38523662478037207</c:v>
                </c:pt>
                <c:pt idx="29">
                  <c:v>0.3850791482402709</c:v>
                </c:pt>
                <c:pt idx="30">
                  <c:v>0.38483881987523361</c:v>
                </c:pt>
                <c:pt idx="31">
                  <c:v>0.38451842978132217</c:v>
                </c:pt>
                <c:pt idx="32">
                  <c:v>0.38412143440253499</c:v>
                </c:pt>
                <c:pt idx="33">
                  <c:v>0.38365189346406375</c:v>
                </c:pt>
                <c:pt idx="34">
                  <c:v>0.38311439271943754</c:v>
                </c:pt>
                <c:pt idx="35">
                  <c:v>0.38251395554357986</c:v>
                </c:pt>
                <c:pt idx="36">
                  <c:v>0.38185594682501756</c:v>
                </c:pt>
                <c:pt idx="37">
                  <c:v>0.38114597280960644</c:v>
                </c:pt>
                <c:pt idx="38">
                  <c:v>0.3803897805228828</c:v>
                </c:pt>
                <c:pt idx="39">
                  <c:v>0.37959316016607902</c:v>
                </c:pt>
                <c:pt idx="40">
                  <c:v>0.37876185347595137</c:v>
                </c:pt>
                <c:pt idx="41">
                  <c:v>0.37790147050611289</c:v>
                </c:pt>
                <c:pt idx="42">
                  <c:v>0.37701741667827476</c:v>
                </c:pt>
                <c:pt idx="43">
                  <c:v>0.3761148313161034</c:v>
                </c:pt>
                <c:pt idx="44">
                  <c:v>0.37519853825767213</c:v>
                </c:pt>
                <c:pt idx="45">
                  <c:v>0.37427300858154861</c:v>
                </c:pt>
                <c:pt idx="46">
                  <c:v>0.37334233500277542</c:v>
                </c:pt>
                <c:pt idx="47">
                  <c:v>0.37241021711388256</c:v>
                </c:pt>
                <c:pt idx="48">
                  <c:v>0.37147995636803466</c:v>
                </c:pt>
                <c:pt idx="49">
                  <c:v>0.37055445952343574</c:v>
                </c:pt>
                <c:pt idx="50">
                  <c:v>0.36963624918082927</c:v>
                </c:pt>
                <c:pt idx="51">
                  <c:v>0.3687274800358436</c:v>
                </c:pt>
                <c:pt idx="52">
                  <c:v>0.36782995951944958</c:v>
                </c:pt>
                <c:pt idx="53">
                  <c:v>0.36694517159696777</c:v>
                </c:pt>
                <c:pt idx="54">
                  <c:v>0.3660743026238284</c:v>
                </c:pt>
                <c:pt idx="55">
                  <c:v>0.36521826830139947</c:v>
                </c:pt>
                <c:pt idx="56">
                  <c:v>0.36437774092763131</c:v>
                </c:pt>
                <c:pt idx="57">
                  <c:v>0.36355317628642203</c:v>
                </c:pt>
                <c:pt idx="58">
                  <c:v>0.3627448396602081</c:v>
                </c:pt>
                <c:pt idx="59">
                  <c:v>0.36195283057814398</c:v>
                </c:pt>
                <c:pt idx="60">
                  <c:v>0.36117710602493652</c:v>
                </c:pt>
                <c:pt idx="61">
                  <c:v>0.3604175019319435</c:v>
                </c:pt>
                <c:pt idx="62">
                  <c:v>0.35967375285260689</c:v>
                </c:pt>
                <c:pt idx="63">
                  <c:v>0.35894550978949202</c:v>
                </c:pt>
                <c:pt idx="64">
                  <c:v>0.35823235619146965</c:v>
                </c:pt>
                <c:pt idx="65">
                  <c:v>0.357533822178498</c:v>
                </c:pt>
                <c:pt idx="66">
                  <c:v>0.35684939707974722</c:v>
                </c:pt>
                <c:pt idx="67">
                  <c:v>0.35617854039014996</c:v>
                </c:pt>
                <c:pt idx="68">
                  <c:v>0.35552069126246438</c:v>
                </c:pt>
                <c:pt idx="69">
                  <c:v>0.35487527665805935</c:v>
                </c:pt>
                <c:pt idx="70">
                  <c:v>0.35424171828116974</c:v>
                </c:pt>
                <c:pt idx="71">
                  <c:v>0.35361943841942944</c:v>
                </c:pt>
                <c:pt idx="72">
                  <c:v>0.35300786480901142</c:v>
                </c:pt>
                <c:pt idx="73">
                  <c:v>0.35240643463646515</c:v>
                </c:pt>
                <c:pt idx="74">
                  <c:v>0.35181459778195195</c:v>
                </c:pt>
                <c:pt idx="75">
                  <c:v>0.35123181940054454</c:v>
                </c:pt>
                <c:pt idx="76">
                  <c:v>0.35065758192995838</c:v>
                </c:pt>
                <c:pt idx="77">
                  <c:v>0.35009138660479516</c:v>
                </c:pt>
                <c:pt idx="78">
                  <c:v>0.34953275454932431</c:v>
                </c:pt>
                <c:pt idx="79">
                  <c:v>0.3489812275131528</c:v>
                </c:pt>
                <c:pt idx="80">
                  <c:v>0.34843636830692021</c:v>
                </c:pt>
                <c:pt idx="81">
                  <c:v>0.34789776098848058</c:v>
                </c:pt>
                <c:pt idx="82">
                  <c:v>0.34736501084390892</c:v>
                </c:pt>
                <c:pt idx="83">
                  <c:v>0.34683774420211061</c:v>
                </c:pt>
                <c:pt idx="84">
                  <c:v>0.34631560811679984</c:v>
                </c:pt>
                <c:pt idx="85">
                  <c:v>0.34579826994513241</c:v>
                </c:pt>
                <c:pt idx="86">
                  <c:v>0.34528541684829372</c:v>
                </c:pt>
                <c:pt idx="87">
                  <c:v>0.34477675523581902</c:v>
                </c:pt>
                <c:pt idx="88">
                  <c:v>0.34427201017232761</c:v>
                </c:pt>
                <c:pt idx="89">
                  <c:v>0.3437709247626406</c:v>
                </c:pt>
                <c:pt idx="90">
                  <c:v>0.34327325952888998</c:v>
                </c:pt>
                <c:pt idx="91">
                  <c:v>0.34277879179117321</c:v>
                </c:pt>
                <c:pt idx="92">
                  <c:v>0.34228731506153243</c:v>
                </c:pt>
                <c:pt idx="93">
                  <c:v>0.34179863845949476</c:v>
                </c:pt>
                <c:pt idx="94">
                  <c:v>0.34131258615608451</c:v>
                </c:pt>
                <c:pt idx="95">
                  <c:v>0.34082899685205831</c:v>
                </c:pt>
                <c:pt idx="96">
                  <c:v>0.34034772329510671</c:v>
                </c:pt>
                <c:pt idx="97">
                  <c:v>0.33986863183987215</c:v>
                </c:pt>
                <c:pt idx="98">
                  <c:v>0.33939160205382934</c:v>
                </c:pt>
                <c:pt idx="99">
                  <c:v>0.33891652637133129</c:v>
                </c:pt>
                <c:pt idx="100">
                  <c:v>0.33844330979741305</c:v>
                </c:pt>
                <c:pt idx="101">
                  <c:v>0.33797186966224807</c:v>
                </c:pt>
                <c:pt idx="102">
                  <c:v>0.33750213542642138</c:v>
                </c:pt>
                <c:pt idx="103">
                  <c:v>0.33703404853641511</c:v>
                </c:pt>
                <c:pt idx="104">
                  <c:v>0.33656756232884871</c:v>
                </c:pt>
                <c:pt idx="105">
                  <c:v>0.33610264198105333</c:v>
                </c:pt>
                <c:pt idx="106">
                  <c:v>0.33563926450446763</c:v>
                </c:pt>
                <c:pt idx="107">
                  <c:v>0.33517741877607393</c:v>
                </c:pt>
                <c:pt idx="108">
                  <c:v>0.33471710560164231</c:v>
                </c:pt>
                <c:pt idx="109">
                  <c:v>0.33425833780287667</c:v>
                </c:pt>
                <c:pt idx="110">
                  <c:v>0.3338011403186536</c:v>
                </c:pt>
                <c:pt idx="111">
                  <c:v>0.33334555030839486</c:v>
                </c:pt>
                <c:pt idx="112">
                  <c:v>0.33289161724323135</c:v>
                </c:pt>
                <c:pt idx="113">
                  <c:v>0.33243940296800417</c:v>
                </c:pt>
                <c:pt idx="114">
                  <c:v>0.33198898171436581</c:v>
                </c:pt>
                <c:pt idx="115">
                  <c:v>0.33154044004234567</c:v>
                </c:pt>
                <c:pt idx="116">
                  <c:v>0.33109387668484469</c:v>
                </c:pt>
                <c:pt idx="117">
                  <c:v>0.33064940226675466</c:v>
                </c:pt>
                <c:pt idx="118">
                  <c:v>0.33020713886795861</c:v>
                </c:pt>
                <c:pt idx="119">
                  <c:v>0.32976721939759179</c:v>
                </c:pt>
                <c:pt idx="120">
                  <c:v>0.32932978674591662</c:v>
                </c:pt>
                <c:pt idx="121">
                  <c:v>0.32889499268032246</c:v>
                </c:pt>
                <c:pt idx="122">
                  <c:v>0.32846299645367832</c:v>
                </c:pt>
                <c:pt idx="123">
                  <c:v>0.32803396309691957</c:v>
                </c:pt>
                <c:pt idx="124">
                  <c:v>0.32760806137372162</c:v>
                </c:pt>
                <c:pt idx="125">
                  <c:v>0.32718546138373317</c:v>
                </c:pt>
                <c:pt idx="126">
                  <c:v>0.32676633181233167</c:v>
                </c:pt>
                <c:pt idx="127">
                  <c:v>0.32635083683929639</c:v>
                </c:pt>
                <c:pt idx="128">
                  <c:v>0.32593913273604158</c:v>
                </c:pt>
                <c:pt idx="129">
                  <c:v>0.32553136420066853</c:v>
                </c:pt>
                <c:pt idx="130">
                  <c:v>0.32512766050136443</c:v>
                </c:pt>
                <c:pt idx="131">
                  <c:v>0.32472813152048569</c:v>
                </c:pt>
                <c:pt idx="132">
                  <c:v>0.32433286381259135</c:v>
                </c:pt>
                <c:pt idx="133">
                  <c:v>0.32394191680803008</c:v>
                </c:pt>
                <c:pt idx="134">
                  <c:v>0.32355531930753118</c:v>
                </c:pt>
                <c:pt idx="135">
                  <c:v>0.32317306642072635</c:v>
                </c:pt>
                <c:pt idx="136">
                  <c:v>0.32279511710091291</c:v>
                </c:pt>
                <c:pt idx="137">
                  <c:v>0.32242139241840428</c:v>
                </c:pt>
                <c:pt idx="138">
                  <c:v>0.32205177469486379</c:v>
                </c:pt>
                <c:pt idx="139">
                  <c:v>0.32168610759131611</c:v>
                </c:pt>
                <c:pt idx="140">
                  <c:v>0.32132419720423933</c:v>
                </c:pt>
                <c:pt idx="141">
                  <c:v>0.32096581417939363</c:v>
                </c:pt>
                <c:pt idx="142">
                  <c:v>0.32061069680475962</c:v>
                </c:pt>
                <c:pt idx="143">
                  <c:v>0.32025855499566713</c:v>
                </c:pt>
                <c:pt idx="144">
                  <c:v>0.31990907504060107</c:v>
                </c:pt>
                <c:pt idx="145">
                  <c:v>0.31956192493880048</c:v>
                </c:pt>
                <c:pt idx="146">
                  <c:v>0.3192167601335606</c:v>
                </c:pt>
                <c:pt idx="147">
                  <c:v>0.31887322943010055</c:v>
                </c:pt>
                <c:pt idx="148">
                  <c:v>0.31853098088484538</c:v>
                </c:pt>
                <c:pt idx="149">
                  <c:v>0.31818966746363964</c:v>
                </c:pt>
                <c:pt idx="150">
                  <c:v>0.31784895228831017</c:v>
                </c:pt>
                <c:pt idx="151">
                  <c:v>0.31750851332177532</c:v>
                </c:pt>
                <c:pt idx="152">
                  <c:v>0.31716804737863452</c:v>
                </c:pt>
                <c:pt idx="153">
                  <c:v>0.31682727338772798</c:v>
                </c:pt>
                <c:pt idx="154">
                  <c:v>0.31648593487250587</c:v>
                </c:pt>
                <c:pt idx="155">
                  <c:v>0.31614380165157341</c:v>
                </c:pt>
                <c:pt idx="156">
                  <c:v>0.3158006707934719</c:v>
                </c:pt>
                <c:pt idx="157">
                  <c:v>0.3154563668852719</c:v>
                </c:pt>
                <c:pt idx="158">
                  <c:v>0.31511074169327824</c:v>
                </c:pt>
                <c:pt idx="159">
                  <c:v>0.31476367330606037</c:v>
                </c:pt>
                <c:pt idx="160">
                  <c:v>0.31441506485561743</c:v>
                </c:pt>
                <c:pt idx="161">
                  <c:v>0.31406484291261932</c:v>
                </c:pt>
                <c:pt idx="162">
                  <c:v>0.31371295564738355</c:v>
                </c:pt>
                <c:pt idx="163">
                  <c:v>0.31335937084067989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0.369064</c:v>
                </c:pt>
                <c:pt idx="1">
                  <c:v>0.36407600000000001</c:v>
                </c:pt>
                <c:pt idx="2">
                  <c:v>0.36455100000000001</c:v>
                </c:pt>
                <c:pt idx="3">
                  <c:v>0.36931000000000003</c:v>
                </c:pt>
                <c:pt idx="4">
                  <c:v>0.370616</c:v>
                </c:pt>
                <c:pt idx="5">
                  <c:v>0.37547399999999997</c:v>
                </c:pt>
                <c:pt idx="6">
                  <c:v>0.36796200000000001</c:v>
                </c:pt>
                <c:pt idx="7">
                  <c:v>0.368174</c:v>
                </c:pt>
                <c:pt idx="8">
                  <c:v>0.37012200000000001</c:v>
                </c:pt>
                <c:pt idx="9">
                  <c:v>0.37197000000000002</c:v>
                </c:pt>
                <c:pt idx="10">
                  <c:v>0.37175799999999998</c:v>
                </c:pt>
                <c:pt idx="11">
                  <c:v>0.37241000000000002</c:v>
                </c:pt>
                <c:pt idx="12">
                  <c:v>0.374164</c:v>
                </c:pt>
                <c:pt idx="13">
                  <c:v>0.37312400000000001</c:v>
                </c:pt>
                <c:pt idx="14">
                  <c:v>0.370224</c:v>
                </c:pt>
                <c:pt idx="15">
                  <c:v>0.36901499999999998</c:v>
                </c:pt>
                <c:pt idx="16">
                  <c:v>0.375747</c:v>
                </c:pt>
                <c:pt idx="17">
                  <c:v>0.37745000000000001</c:v>
                </c:pt>
                <c:pt idx="18">
                  <c:v>0.38183299999999998</c:v>
                </c:pt>
                <c:pt idx="19">
                  <c:v>0.37876799999999999</c:v>
                </c:pt>
                <c:pt idx="20">
                  <c:v>0.38239800000000002</c:v>
                </c:pt>
                <c:pt idx="21">
                  <c:v>0.38273200000000002</c:v>
                </c:pt>
                <c:pt idx="22">
                  <c:v>0.38400899999999999</c:v>
                </c:pt>
                <c:pt idx="23">
                  <c:v>0.38651400000000002</c:v>
                </c:pt>
                <c:pt idx="24">
                  <c:v>0.39121099999999998</c:v>
                </c:pt>
                <c:pt idx="25">
                  <c:v>0.39136300000000002</c:v>
                </c:pt>
                <c:pt idx="26">
                  <c:v>0.39792300000000003</c:v>
                </c:pt>
                <c:pt idx="27">
                  <c:v>0.39686900000000003</c:v>
                </c:pt>
                <c:pt idx="28">
                  <c:v>0.40271699999999999</c:v>
                </c:pt>
                <c:pt idx="29">
                  <c:v>0.39938499999999999</c:v>
                </c:pt>
                <c:pt idx="30">
                  <c:v>0.40635900000000003</c:v>
                </c:pt>
                <c:pt idx="31">
                  <c:v>0.40694000000000002</c:v>
                </c:pt>
                <c:pt idx="32">
                  <c:v>0.41998400000000002</c:v>
                </c:pt>
                <c:pt idx="33">
                  <c:v>0.43236200000000002</c:v>
                </c:pt>
                <c:pt idx="34">
                  <c:v>0.43332599999999999</c:v>
                </c:pt>
                <c:pt idx="35">
                  <c:v>0.44420599999999999</c:v>
                </c:pt>
                <c:pt idx="36">
                  <c:v>0.45223099999999999</c:v>
                </c:pt>
                <c:pt idx="37">
                  <c:v>0.46829399999999999</c:v>
                </c:pt>
                <c:pt idx="38">
                  <c:v>0.48863000000000001</c:v>
                </c:pt>
                <c:pt idx="39">
                  <c:v>0.51063000000000003</c:v>
                </c:pt>
                <c:pt idx="40">
                  <c:v>0.53895000000000004</c:v>
                </c:pt>
                <c:pt idx="41">
                  <c:v>0.57491599999999998</c:v>
                </c:pt>
                <c:pt idx="42">
                  <c:v>0.60794700000000002</c:v>
                </c:pt>
                <c:pt idx="43">
                  <c:v>0.64734800000000003</c:v>
                </c:pt>
                <c:pt idx="44">
                  <c:v>0.68479400000000001</c:v>
                </c:pt>
                <c:pt idx="45">
                  <c:v>0.71920300000000004</c:v>
                </c:pt>
                <c:pt idx="46">
                  <c:v>0.74772700000000003</c:v>
                </c:pt>
                <c:pt idx="47">
                  <c:v>0.76752500000000001</c:v>
                </c:pt>
                <c:pt idx="48">
                  <c:v>0.77240200000000003</c:v>
                </c:pt>
                <c:pt idx="49">
                  <c:v>0.77929099999999996</c:v>
                </c:pt>
                <c:pt idx="50">
                  <c:v>0.76530900000000002</c:v>
                </c:pt>
                <c:pt idx="51">
                  <c:v>0.73397699999999999</c:v>
                </c:pt>
                <c:pt idx="52">
                  <c:v>0.674925</c:v>
                </c:pt>
                <c:pt idx="53">
                  <c:v>0.58803899999999998</c:v>
                </c:pt>
                <c:pt idx="54">
                  <c:v>0.49886900000000001</c:v>
                </c:pt>
                <c:pt idx="55">
                  <c:v>0.42967</c:v>
                </c:pt>
                <c:pt idx="56">
                  <c:v>0.389988</c:v>
                </c:pt>
                <c:pt idx="57">
                  <c:v>0.37904900000000002</c:v>
                </c:pt>
                <c:pt idx="58">
                  <c:v>0.37881900000000002</c:v>
                </c:pt>
                <c:pt idx="59">
                  <c:v>0.38876300000000003</c:v>
                </c:pt>
                <c:pt idx="60">
                  <c:v>0.39243299999999998</c:v>
                </c:pt>
                <c:pt idx="61">
                  <c:v>0.39811600000000003</c:v>
                </c:pt>
                <c:pt idx="62">
                  <c:v>0.40820400000000001</c:v>
                </c:pt>
                <c:pt idx="63">
                  <c:v>0.41590100000000002</c:v>
                </c:pt>
                <c:pt idx="64">
                  <c:v>0.43591600000000003</c:v>
                </c:pt>
                <c:pt idx="65">
                  <c:v>0.45874700000000002</c:v>
                </c:pt>
                <c:pt idx="66">
                  <c:v>0.48173199999999999</c:v>
                </c:pt>
                <c:pt idx="67">
                  <c:v>0.50160300000000002</c:v>
                </c:pt>
                <c:pt idx="68">
                  <c:v>0.53429899999999997</c:v>
                </c:pt>
                <c:pt idx="69">
                  <c:v>0.55769599999999997</c:v>
                </c:pt>
                <c:pt idx="70">
                  <c:v>0.57939600000000002</c:v>
                </c:pt>
                <c:pt idx="71">
                  <c:v>0.59602299999999997</c:v>
                </c:pt>
                <c:pt idx="72">
                  <c:v>0.60478799999999999</c:v>
                </c:pt>
                <c:pt idx="73">
                  <c:v>0.59953299999999998</c:v>
                </c:pt>
                <c:pt idx="74">
                  <c:v>0.57874700000000001</c:v>
                </c:pt>
                <c:pt idx="75">
                  <c:v>0.534721</c:v>
                </c:pt>
                <c:pt idx="76">
                  <c:v>0.46780500000000003</c:v>
                </c:pt>
                <c:pt idx="77">
                  <c:v>0.40653</c:v>
                </c:pt>
                <c:pt idx="78">
                  <c:v>0.36548900000000001</c:v>
                </c:pt>
                <c:pt idx="79">
                  <c:v>0.34650399999999998</c:v>
                </c:pt>
                <c:pt idx="80">
                  <c:v>0.33460200000000001</c:v>
                </c:pt>
                <c:pt idx="81">
                  <c:v>0.33874199999999999</c:v>
                </c:pt>
                <c:pt idx="82">
                  <c:v>0.32992500000000002</c:v>
                </c:pt>
                <c:pt idx="83">
                  <c:v>0.333561</c:v>
                </c:pt>
                <c:pt idx="84">
                  <c:v>0.335787</c:v>
                </c:pt>
                <c:pt idx="85">
                  <c:v>0.33823799999999998</c:v>
                </c:pt>
                <c:pt idx="86">
                  <c:v>0.33504800000000001</c:v>
                </c:pt>
                <c:pt idx="87">
                  <c:v>0.338204</c:v>
                </c:pt>
                <c:pt idx="88">
                  <c:v>0.33760800000000002</c:v>
                </c:pt>
                <c:pt idx="89">
                  <c:v>0.34009099999999998</c:v>
                </c:pt>
                <c:pt idx="90">
                  <c:v>0.33660099999999998</c:v>
                </c:pt>
                <c:pt idx="91">
                  <c:v>0.33373000000000003</c:v>
                </c:pt>
                <c:pt idx="92">
                  <c:v>0.33969500000000002</c:v>
                </c:pt>
                <c:pt idx="93">
                  <c:v>0.33435999999999999</c:v>
                </c:pt>
                <c:pt idx="94">
                  <c:v>0.33260099999999998</c:v>
                </c:pt>
                <c:pt idx="95">
                  <c:v>0.33177800000000002</c:v>
                </c:pt>
                <c:pt idx="96">
                  <c:v>0.32914199999999999</c:v>
                </c:pt>
                <c:pt idx="97">
                  <c:v>0.33616000000000001</c:v>
                </c:pt>
                <c:pt idx="98">
                  <c:v>0.338447</c:v>
                </c:pt>
                <c:pt idx="99">
                  <c:v>0.33344000000000001</c:v>
                </c:pt>
                <c:pt idx="100">
                  <c:v>0.33838600000000002</c:v>
                </c:pt>
                <c:pt idx="101">
                  <c:v>0.33633800000000003</c:v>
                </c:pt>
                <c:pt idx="102">
                  <c:v>0.33716800000000002</c:v>
                </c:pt>
                <c:pt idx="103">
                  <c:v>0.33086700000000002</c:v>
                </c:pt>
                <c:pt idx="104">
                  <c:v>0.33874599999999999</c:v>
                </c:pt>
                <c:pt idx="105">
                  <c:v>0.347412</c:v>
                </c:pt>
                <c:pt idx="106">
                  <c:v>0.346831</c:v>
                </c:pt>
                <c:pt idx="107">
                  <c:v>0.34546199999999999</c:v>
                </c:pt>
                <c:pt idx="108">
                  <c:v>0.35415600000000003</c:v>
                </c:pt>
                <c:pt idx="109">
                  <c:v>0.35108499999999998</c:v>
                </c:pt>
                <c:pt idx="110">
                  <c:v>0.35086299999999998</c:v>
                </c:pt>
                <c:pt idx="111">
                  <c:v>0.345613</c:v>
                </c:pt>
                <c:pt idx="112">
                  <c:v>0.34920200000000001</c:v>
                </c:pt>
                <c:pt idx="113">
                  <c:v>0.34567700000000001</c:v>
                </c:pt>
                <c:pt idx="114">
                  <c:v>0.35253899999999999</c:v>
                </c:pt>
                <c:pt idx="115">
                  <c:v>0.34198299999999998</c:v>
                </c:pt>
                <c:pt idx="116">
                  <c:v>0.341978</c:v>
                </c:pt>
                <c:pt idx="117">
                  <c:v>0.34053099999999997</c:v>
                </c:pt>
                <c:pt idx="118">
                  <c:v>0.33894000000000002</c:v>
                </c:pt>
                <c:pt idx="119">
                  <c:v>0.33889200000000003</c:v>
                </c:pt>
                <c:pt idx="120">
                  <c:v>0.33409899999999998</c:v>
                </c:pt>
                <c:pt idx="121">
                  <c:v>0.32855000000000001</c:v>
                </c:pt>
                <c:pt idx="122">
                  <c:v>0.33005800000000002</c:v>
                </c:pt>
                <c:pt idx="123">
                  <c:v>0.32274399999999998</c:v>
                </c:pt>
                <c:pt idx="124">
                  <c:v>0.32417499999999999</c:v>
                </c:pt>
                <c:pt idx="125">
                  <c:v>0.32425799999999999</c:v>
                </c:pt>
                <c:pt idx="126">
                  <c:v>0.32203199999999998</c:v>
                </c:pt>
                <c:pt idx="127">
                  <c:v>0.32202999999999998</c:v>
                </c:pt>
                <c:pt idx="128">
                  <c:v>0.32489000000000001</c:v>
                </c:pt>
                <c:pt idx="129">
                  <c:v>0.323411</c:v>
                </c:pt>
                <c:pt idx="130">
                  <c:v>0.32247199999999998</c:v>
                </c:pt>
                <c:pt idx="131">
                  <c:v>0.31957099999999999</c:v>
                </c:pt>
                <c:pt idx="132">
                  <c:v>0.31857799999999997</c:v>
                </c:pt>
                <c:pt idx="133">
                  <c:v>0.32582899999999998</c:v>
                </c:pt>
                <c:pt idx="134">
                  <c:v>0.32197599999999998</c:v>
                </c:pt>
                <c:pt idx="135">
                  <c:v>0.32142100000000001</c:v>
                </c:pt>
                <c:pt idx="136">
                  <c:v>0.322606</c:v>
                </c:pt>
                <c:pt idx="137">
                  <c:v>0.33541199999999999</c:v>
                </c:pt>
                <c:pt idx="138">
                  <c:v>0.328407</c:v>
                </c:pt>
                <c:pt idx="139">
                  <c:v>0.33411000000000002</c:v>
                </c:pt>
                <c:pt idx="140">
                  <c:v>0.337057</c:v>
                </c:pt>
                <c:pt idx="141">
                  <c:v>0.33936100000000002</c:v>
                </c:pt>
                <c:pt idx="142">
                  <c:v>0.339339</c:v>
                </c:pt>
                <c:pt idx="143">
                  <c:v>0.33717200000000003</c:v>
                </c:pt>
                <c:pt idx="144">
                  <c:v>0.32684600000000003</c:v>
                </c:pt>
                <c:pt idx="145">
                  <c:v>0.33055099999999998</c:v>
                </c:pt>
                <c:pt idx="146">
                  <c:v>0.32702999999999999</c:v>
                </c:pt>
                <c:pt idx="147">
                  <c:v>0.32067299999999999</c:v>
                </c:pt>
                <c:pt idx="148">
                  <c:v>0.32125500000000001</c:v>
                </c:pt>
                <c:pt idx="149">
                  <c:v>0.32203500000000002</c:v>
                </c:pt>
                <c:pt idx="150">
                  <c:v>0.32264700000000002</c:v>
                </c:pt>
                <c:pt idx="151">
                  <c:v>0.31773899999999999</c:v>
                </c:pt>
                <c:pt idx="152">
                  <c:v>0.322243</c:v>
                </c:pt>
                <c:pt idx="153">
                  <c:v>0.318768</c:v>
                </c:pt>
                <c:pt idx="154">
                  <c:v>0.31692199999999998</c:v>
                </c:pt>
                <c:pt idx="155">
                  <c:v>0.31628400000000001</c:v>
                </c:pt>
                <c:pt idx="156">
                  <c:v>0.319575</c:v>
                </c:pt>
                <c:pt idx="157">
                  <c:v>0.32488099999999998</c:v>
                </c:pt>
                <c:pt idx="158">
                  <c:v>0.32116</c:v>
                </c:pt>
                <c:pt idx="159">
                  <c:v>0.31392300000000001</c:v>
                </c:pt>
                <c:pt idx="160">
                  <c:v>0.30603999999999998</c:v>
                </c:pt>
                <c:pt idx="161">
                  <c:v>0.315832</c:v>
                </c:pt>
                <c:pt idx="162">
                  <c:v>0.31918600000000003</c:v>
                </c:pt>
                <c:pt idx="163">
                  <c:v>0.31542999999999999</c:v>
                </c:pt>
                <c:pt idx="164">
                  <c:v>0.31393199999999999</c:v>
                </c:pt>
                <c:pt idx="165">
                  <c:v>0.31777100000000003</c:v>
                </c:pt>
                <c:pt idx="166">
                  <c:v>0.31159399999999998</c:v>
                </c:pt>
                <c:pt idx="167">
                  <c:v>0.31509399999999999</c:v>
                </c:pt>
                <c:pt idx="168">
                  <c:v>0.31406600000000001</c:v>
                </c:pt>
                <c:pt idx="169">
                  <c:v>0.314946</c:v>
                </c:pt>
                <c:pt idx="170">
                  <c:v>0.312749</c:v>
                </c:pt>
                <c:pt idx="171">
                  <c:v>0.31120300000000001</c:v>
                </c:pt>
                <c:pt idx="172">
                  <c:v>0.308255</c:v>
                </c:pt>
                <c:pt idx="173">
                  <c:v>0.31403599999999998</c:v>
                </c:pt>
                <c:pt idx="174">
                  <c:v>0.311556</c:v>
                </c:pt>
                <c:pt idx="175">
                  <c:v>0.31508199999999997</c:v>
                </c:pt>
                <c:pt idx="176">
                  <c:v>0.31506600000000001</c:v>
                </c:pt>
                <c:pt idx="177">
                  <c:v>0.31300800000000001</c:v>
                </c:pt>
                <c:pt idx="178">
                  <c:v>0.310446</c:v>
                </c:pt>
                <c:pt idx="179">
                  <c:v>0.30709799999999998</c:v>
                </c:pt>
                <c:pt idx="180">
                  <c:v>0.30807600000000002</c:v>
                </c:pt>
                <c:pt idx="181">
                  <c:v>0.308257</c:v>
                </c:pt>
                <c:pt idx="182">
                  <c:v>0.31146400000000002</c:v>
                </c:pt>
                <c:pt idx="183">
                  <c:v>0.30816100000000002</c:v>
                </c:pt>
                <c:pt idx="184">
                  <c:v>0.30952200000000002</c:v>
                </c:pt>
                <c:pt idx="185">
                  <c:v>0.306921</c:v>
                </c:pt>
                <c:pt idx="186">
                  <c:v>0.31306</c:v>
                </c:pt>
                <c:pt idx="187">
                  <c:v>0.31254399999999999</c:v>
                </c:pt>
                <c:pt idx="188">
                  <c:v>0.30807200000000001</c:v>
                </c:pt>
                <c:pt idx="189">
                  <c:v>0.31214900000000001</c:v>
                </c:pt>
                <c:pt idx="190">
                  <c:v>0.31170900000000001</c:v>
                </c:pt>
                <c:pt idx="191">
                  <c:v>0.30994699999999997</c:v>
                </c:pt>
                <c:pt idx="192">
                  <c:v>0.307444</c:v>
                </c:pt>
                <c:pt idx="193">
                  <c:v>0.30498500000000001</c:v>
                </c:pt>
                <c:pt idx="194">
                  <c:v>0.30443300000000001</c:v>
                </c:pt>
                <c:pt idx="195">
                  <c:v>0.30808600000000003</c:v>
                </c:pt>
                <c:pt idx="196">
                  <c:v>0.30470900000000001</c:v>
                </c:pt>
                <c:pt idx="197">
                  <c:v>0.30778299999999997</c:v>
                </c:pt>
                <c:pt idx="198">
                  <c:v>0.30315999999999999</c:v>
                </c:pt>
                <c:pt idx="199">
                  <c:v>0.30421100000000001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0.36200380187285341</c:v>
                </c:pt>
                <c:pt idx="1">
                  <c:v>0.36305905168065322</c:v>
                </c:pt>
                <c:pt idx="2">
                  <c:v>0.36409878154365516</c:v>
                </c:pt>
                <c:pt idx="3">
                  <c:v>0.36512102655802775</c:v>
                </c:pt>
                <c:pt idx="4">
                  <c:v>0.36612364986170659</c:v>
                </c:pt>
                <c:pt idx="5">
                  <c:v>0.36710434218649379</c:v>
                </c:pt>
                <c:pt idx="6">
                  <c:v>0.36806062688449076</c:v>
                </c:pt>
                <c:pt idx="7">
                  <c:v>0.3689898729408122</c:v>
                </c:pt>
                <c:pt idx="8">
                  <c:v>0.36988931952872423</c:v>
                </c:pt>
                <c:pt idx="9">
                  <c:v>0.37075611711048817</c:v>
                </c:pt>
                <c:pt idx="10">
                  <c:v>0.37158739205376379</c:v>
                </c:pt>
                <c:pt idx="11">
                  <c:v>0.37238034434293127</c:v>
                </c:pt>
                <c:pt idx="12">
                  <c:v>0.37313239133047821</c:v>
                </c:pt>
                <c:pt idx="13">
                  <c:v>0.37384137467018369</c:v>
                </c:pt>
                <c:pt idx="14">
                  <c:v>0.37450585259436764</c:v>
                </c:pt>
                <c:pt idx="15">
                  <c:v>0.37512550539591294</c:v>
                </c:pt>
                <c:pt idx="16">
                  <c:v>0.37570168799505821</c:v>
                </c:pt>
                <c:pt idx="17">
                  <c:v>0.37623816916246217</c:v>
                </c:pt>
                <c:pt idx="18">
                  <c:v>0.37674210131499919</c:v>
                </c:pt>
                <c:pt idx="19">
                  <c:v>0.37722526635126752</c:v>
                </c:pt>
                <c:pt idx="20">
                  <c:v>0.37770563985789979</c:v>
                </c:pt>
                <c:pt idx="21">
                  <c:v>0.37820930591841517</c:v>
                </c:pt>
                <c:pt idx="22">
                  <c:v>0.37877273519668908</c:v>
                </c:pt>
                <c:pt idx="23">
                  <c:v>0.37944540752971001</c:v>
                </c:pt>
                <c:pt idx="24">
                  <c:v>0.38029271505933421</c:v>
                </c:pt>
                <c:pt idx="25">
                  <c:v>0.38139902218651678</c:v>
                </c:pt>
                <c:pt idx="26">
                  <c:v>0.38287068537218111</c:v>
                </c:pt>
                <c:pt idx="27">
                  <c:v>0.38483875256483202</c:v>
                </c:pt>
                <c:pt idx="28">
                  <c:v>0.3874609754162302</c:v>
                </c:pt>
                <c:pt idx="29">
                  <c:v>0.39092268744399594</c:v>
                </c:pt>
                <c:pt idx="30">
                  <c:v>0.39543604112119057</c:v>
                </c:pt>
                <c:pt idx="31">
                  <c:v>0.40123707214606047</c:v>
                </c:pt>
                <c:pt idx="32">
                  <c:v>0.40858008638706339</c:v>
                </c:pt>
                <c:pt idx="33">
                  <c:v>0.41772895934372567</c:v>
                </c:pt>
                <c:pt idx="34">
                  <c:v>0.42894511030358728</c:v>
                </c:pt>
                <c:pt idx="35">
                  <c:v>0.4424721672223591</c:v>
                </c:pt>
                <c:pt idx="36">
                  <c:v>0.45851766692047158</c:v>
                </c:pt>
                <c:pt idx="37">
                  <c:v>0.47723251927422361</c:v>
                </c:pt>
                <c:pt idx="38">
                  <c:v>0.49868937137698127</c:v>
                </c:pt>
                <c:pt idx="39">
                  <c:v>0.52286139368131057</c:v>
                </c:pt>
                <c:pt idx="40">
                  <c:v>0.54960331803759133</c:v>
                </c:pt>
                <c:pt idx="41">
                  <c:v>0.57863669340311508</c:v>
                </c:pt>
                <c:pt idx="42">
                  <c:v>0.60954097859191958</c:v>
                </c:pt>
                <c:pt idx="43">
                  <c:v>0.64174989842358721</c:v>
                </c:pt>
                <c:pt idx="44">
                  <c:v>0.67454346529995701</c:v>
                </c:pt>
                <c:pt idx="45">
                  <c:v>0.7069979940076021</c:v>
                </c:pt>
                <c:pt idx="46">
                  <c:v>0.73779744828840499</c:v>
                </c:pt>
                <c:pt idx="47">
                  <c:v>0.76475774362691185</c:v>
                </c:pt>
                <c:pt idx="48">
                  <c:v>0.78404384021033391</c:v>
                </c:pt>
                <c:pt idx="49">
                  <c:v>0.7896007016279788</c:v>
                </c:pt>
                <c:pt idx="50">
                  <c:v>0.77405803787476479</c:v>
                </c:pt>
                <c:pt idx="51">
                  <c:v>0.73215237538097822</c:v>
                </c:pt>
                <c:pt idx="52">
                  <c:v>0.66548636289624818</c:v>
                </c:pt>
                <c:pt idx="53">
                  <c:v>0.58473685431252864</c:v>
                </c:pt>
                <c:pt idx="54">
                  <c:v>0.50608417405941086</c:v>
                </c:pt>
                <c:pt idx="55">
                  <c:v>0.44358092199278554</c:v>
                </c:pt>
                <c:pt idx="56">
                  <c:v>0.40327216187832676</c:v>
                </c:pt>
                <c:pt idx="57">
                  <c:v>0.38306143547195648</c:v>
                </c:pt>
                <c:pt idx="58">
                  <c:v>0.37688333107103866</c:v>
                </c:pt>
                <c:pt idx="59">
                  <c:v>0.37897404392717637</c:v>
                </c:pt>
                <c:pt idx="60">
                  <c:v>0.38574554275473827</c:v>
                </c:pt>
                <c:pt idx="61">
                  <c:v>0.39559442866203071</c:v>
                </c:pt>
                <c:pt idx="62">
                  <c:v>0.40802392771556928</c:v>
                </c:pt>
                <c:pt idx="63">
                  <c:v>0.42294435508038286</c:v>
                </c:pt>
                <c:pt idx="64">
                  <c:v>0.44031261862144644</c:v>
                </c:pt>
                <c:pt idx="65">
                  <c:v>0.45998482007106289</c:v>
                </c:pt>
                <c:pt idx="66">
                  <c:v>0.48166047332078366</c:v>
                </c:pt>
                <c:pt idx="67">
                  <c:v>0.50486254886438309</c:v>
                </c:pt>
                <c:pt idx="68">
                  <c:v>0.52893460695340466</c:v>
                </c:pt>
                <c:pt idx="69">
                  <c:v>0.55303074462491952</c:v>
                </c:pt>
                <c:pt idx="70">
                  <c:v>0.57599070483436865</c:v>
                </c:pt>
                <c:pt idx="71">
                  <c:v>0.59578736843612168</c:v>
                </c:pt>
                <c:pt idx="72">
                  <c:v>0.60821718204831232</c:v>
                </c:pt>
                <c:pt idx="73">
                  <c:v>0.60575234305950121</c:v>
                </c:pt>
                <c:pt idx="74">
                  <c:v>0.57990758783579777</c:v>
                </c:pt>
                <c:pt idx="75">
                  <c:v>0.52907383615322712</c:v>
                </c:pt>
                <c:pt idx="76">
                  <c:v>0.46496006127351908</c:v>
                </c:pt>
                <c:pt idx="77">
                  <c:v>0.40705414586189337</c:v>
                </c:pt>
                <c:pt idx="78">
                  <c:v>0.36851358019920671</c:v>
                </c:pt>
                <c:pt idx="79">
                  <c:v>0.34935279313686801</c:v>
                </c:pt>
                <c:pt idx="80">
                  <c:v>0.34208473117033417</c:v>
                </c:pt>
                <c:pt idx="81">
                  <c:v>0.33981172493162604</c:v>
                </c:pt>
                <c:pt idx="82">
                  <c:v>0.33903450212035507</c:v>
                </c:pt>
                <c:pt idx="83">
                  <c:v>0.33858549131767579</c:v>
                </c:pt>
                <c:pt idx="84">
                  <c:v>0.33819307572863511</c:v>
                </c:pt>
                <c:pt idx="85">
                  <c:v>0.33781180300709068</c:v>
                </c:pt>
                <c:pt idx="86">
                  <c:v>0.33743589018622128</c:v>
                </c:pt>
                <c:pt idx="87">
                  <c:v>0.33706454847974482</c:v>
                </c:pt>
                <c:pt idx="88">
                  <c:v>0.33669749528209442</c:v>
                </c:pt>
                <c:pt idx="89">
                  <c:v>0.33633457348320944</c:v>
                </c:pt>
                <c:pt idx="90">
                  <c:v>0.33597579738755429</c:v>
                </c:pt>
                <c:pt idx="91">
                  <c:v>0.33562148905988659</c:v>
                </c:pt>
                <c:pt idx="92">
                  <c:v>0.33527252181453066</c:v>
                </c:pt>
                <c:pt idx="93">
                  <c:v>0.33493072935922458</c:v>
                </c:pt>
                <c:pt idx="94">
                  <c:v>0.33459955702099248</c:v>
                </c:pt>
                <c:pt idx="95">
                  <c:v>0.33428503920026276</c:v>
                </c:pt>
                <c:pt idx="96">
                  <c:v>0.33399717277366964</c:v>
                </c:pt>
                <c:pt idx="97">
                  <c:v>0.33375170238040058</c:v>
                </c:pt>
                <c:pt idx="98">
                  <c:v>0.33357222298340533</c:v>
                </c:pt>
                <c:pt idx="99">
                  <c:v>0.33349232835860054</c:v>
                </c:pt>
                <c:pt idx="100">
                  <c:v>0.33355730129237665</c:v>
                </c:pt>
                <c:pt idx="101">
                  <c:v>0.33382459309962448</c:v>
                </c:pt>
                <c:pt idx="102">
                  <c:v>0.33436215085840681</c:v>
                </c:pt>
                <c:pt idx="103">
                  <c:v>0.33524360708493667</c:v>
                </c:pt>
                <c:pt idx="104">
                  <c:v>0.33653948248181842</c:v>
                </c:pt>
                <c:pt idx="105">
                  <c:v>0.33830374080989195</c:v>
                </c:pt>
                <c:pt idx="106">
                  <c:v>0.34055494813613241</c:v>
                </c:pt>
                <c:pt idx="107">
                  <c:v>0.34325078207038279</c:v>
                </c:pt>
                <c:pt idx="108">
                  <c:v>0.34625494296382381</c:v>
                </c:pt>
                <c:pt idx="109">
                  <c:v>0.34930047156415089</c:v>
                </c:pt>
                <c:pt idx="110">
                  <c:v>0.35196736502936782</c:v>
                </c:pt>
                <c:pt idx="111">
                  <c:v>0.35371110895593616</c:v>
                </c:pt>
                <c:pt idx="112">
                  <c:v>0.35398081268099313</c:v>
                </c:pt>
                <c:pt idx="113">
                  <c:v>0.3524232861062197</c:v>
                </c:pt>
                <c:pt idx="114">
                  <c:v>0.34908831265896678</c:v>
                </c:pt>
                <c:pt idx="115">
                  <c:v>0.34449677289178338</c:v>
                </c:pt>
                <c:pt idx="116">
                  <c:v>0.33948573949701033</c:v>
                </c:pt>
                <c:pt idx="117">
                  <c:v>0.33489292801565934</c:v>
                </c:pt>
                <c:pt idx="118">
                  <c:v>0.33126360918406006</c:v>
                </c:pt>
                <c:pt idx="119">
                  <c:v>0.32874033896701454</c:v>
                </c:pt>
                <c:pt idx="120">
                  <c:v>0.32715358363034686</c:v>
                </c:pt>
                <c:pt idx="121">
                  <c:v>0.32620474635943586</c:v>
                </c:pt>
                <c:pt idx="122">
                  <c:v>0.32561763565882229</c:v>
                </c:pt>
                <c:pt idx="123">
                  <c:v>0.3252044130078014</c:v>
                </c:pt>
                <c:pt idx="124">
                  <c:v>0.32486309880497743</c:v>
                </c:pt>
                <c:pt idx="125">
                  <c:v>0.32454799126251849</c:v>
                </c:pt>
                <c:pt idx="126">
                  <c:v>0.32424190963547933</c:v>
                </c:pt>
                <c:pt idx="127">
                  <c:v>0.32393941223145306</c:v>
                </c:pt>
                <c:pt idx="128">
                  <c:v>0.32363909242910904</c:v>
                </c:pt>
                <c:pt idx="129">
                  <c:v>0.32334079012984857</c:v>
                </c:pt>
                <c:pt idx="130">
                  <c:v>0.32304497183878711</c:v>
                </c:pt>
                <c:pt idx="131">
                  <c:v>0.32275333501213477</c:v>
                </c:pt>
                <c:pt idx="132">
                  <c:v>0.32247112023576552</c:v>
                </c:pt>
                <c:pt idx="133">
                  <c:v>0.32221289800232633</c:v>
                </c:pt>
                <c:pt idx="134">
                  <c:v>0.32201453749354897</c:v>
                </c:pt>
                <c:pt idx="135">
                  <c:v>0.32195302173607204</c:v>
                </c:pt>
                <c:pt idx="136">
                  <c:v>0.32216953112475766</c:v>
                </c:pt>
                <c:pt idx="137">
                  <c:v>0.32287766539291402</c:v>
                </c:pt>
                <c:pt idx="138">
                  <c:v>0.324323662466386</c:v>
                </c:pt>
                <c:pt idx="139">
                  <c:v>0.32666874785027178</c:v>
                </c:pt>
                <c:pt idx="140">
                  <c:v>0.32980937292879314</c:v>
                </c:pt>
                <c:pt idx="141">
                  <c:v>0.33323320500596415</c:v>
                </c:pt>
                <c:pt idx="142">
                  <c:v>0.3360605380850028</c:v>
                </c:pt>
                <c:pt idx="143">
                  <c:v>0.33735000413562738</c:v>
                </c:pt>
                <c:pt idx="144">
                  <c:v>0.33655028017304667</c:v>
                </c:pt>
                <c:pt idx="145">
                  <c:v>0.33381077491967642</c:v>
                </c:pt>
                <c:pt idx="146">
                  <c:v>0.32991646457791335</c:v>
                </c:pt>
                <c:pt idx="147">
                  <c:v>0.32588309848997227</c:v>
                </c:pt>
                <c:pt idx="148">
                  <c:v>0.32249749582033194</c:v>
                </c:pt>
                <c:pt idx="149">
                  <c:v>0.32008529848730882</c:v>
                </c:pt>
                <c:pt idx="150">
                  <c:v>0.31857015107584319</c:v>
                </c:pt>
                <c:pt idx="151">
                  <c:v>0.31768417259296289</c:v>
                </c:pt>
                <c:pt idx="152">
                  <c:v>0.31715593838490674</c:v>
                </c:pt>
                <c:pt idx="153">
                  <c:v>0.31679721142697109</c:v>
                </c:pt>
                <c:pt idx="154">
                  <c:v>0.31650637323496222</c:v>
                </c:pt>
                <c:pt idx="155">
                  <c:v>0.31623865962733538</c:v>
                </c:pt>
                <c:pt idx="156">
                  <c:v>0.31597757623096551</c:v>
                </c:pt>
                <c:pt idx="157">
                  <c:v>0.31571793315963753</c:v>
                </c:pt>
                <c:pt idx="158">
                  <c:v>0.31545828241342128</c:v>
                </c:pt>
                <c:pt idx="159">
                  <c:v>0.31519822275411485</c:v>
                </c:pt>
                <c:pt idx="160">
                  <c:v>0.31493760911712948</c:v>
                </c:pt>
                <c:pt idx="161">
                  <c:v>0.31467635840135477</c:v>
                </c:pt>
                <c:pt idx="162">
                  <c:v>0.3144144087992114</c:v>
                </c:pt>
                <c:pt idx="163">
                  <c:v>0.31415171205880715</c:v>
                </c:pt>
                <c:pt idx="164">
                  <c:v>0.3138882316170033</c:v>
                </c:pt>
                <c:pt idx="165">
                  <c:v>0.31362394155192769</c:v>
                </c:pt>
                <c:pt idx="166">
                  <c:v>0.31335882558671763</c:v>
                </c:pt>
                <c:pt idx="167">
                  <c:v>0.31309287607147729</c:v>
                </c:pt>
                <c:pt idx="168">
                  <c:v>0.31282609296169639</c:v>
                </c:pt>
                <c:pt idx="169">
                  <c:v>0.31255848281716542</c:v>
                </c:pt>
                <c:pt idx="170">
                  <c:v>0.31229005784114722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0.3620037873186977</c:v>
                </c:pt>
                <c:pt idx="1">
                  <c:v>0.36305902374405297</c:v>
                </c:pt>
                <c:pt idx="2">
                  <c:v>0.36409872858504144</c:v>
                </c:pt>
                <c:pt idx="3">
                  <c:v>0.36512092741180302</c:v>
                </c:pt>
                <c:pt idx="4">
                  <c:v>0.36612346654912453</c:v>
                </c:pt>
                <c:pt idx="5">
                  <c:v>0.3671040074640094</c:v>
                </c:pt>
                <c:pt idx="6">
                  <c:v>0.36806002327783932</c:v>
                </c:pt>
                <c:pt idx="7">
                  <c:v>0.36898879796258954</c:v>
                </c:pt>
                <c:pt idx="8">
                  <c:v>0.36988742883216208</c:v>
                </c:pt>
                <c:pt idx="9">
                  <c:v>0.37075283297911421</c:v>
                </c:pt>
                <c:pt idx="10">
                  <c:v>0.37158175832767482</c:v>
                </c:pt>
                <c:pt idx="11">
                  <c:v>0.37237079996884714</c:v>
                </c:pt>
                <c:pt idx="12">
                  <c:v>0.37311642240490678</c:v>
                </c:pt>
                <c:pt idx="13">
                  <c:v>0.37381498825087789</c:v>
                </c:pt>
                <c:pt idx="14">
                  <c:v>0.37446279381232761</c:v>
                </c:pt>
                <c:pt idx="15">
                  <c:v>0.37505611177619291</c:v>
                </c:pt>
                <c:pt idx="16">
                  <c:v>0.37559124101097718</c:v>
                </c:pt>
                <c:pt idx="17">
                  <c:v>0.37606456317486969</c:v>
                </c:pt>
                <c:pt idx="18">
                  <c:v>0.37647260548037625</c:v>
                </c:pt>
                <c:pt idx="19">
                  <c:v>0.37681210857307923</c:v>
                </c:pt>
                <c:pt idx="20">
                  <c:v>0.3770800980679706</c:v>
                </c:pt>
                <c:pt idx="21">
                  <c:v>0.37727395787390006</c:v>
                </c:pt>
                <c:pt idx="22">
                  <c:v>0.37739150305546482</c:v>
                </c:pt>
                <c:pt idx="23">
                  <c:v>0.37743104966675922</c:v>
                </c:pt>
                <c:pt idx="24">
                  <c:v>0.377391478778837</c:v>
                </c:pt>
                <c:pt idx="25">
                  <c:v>0.37727229184634264</c:v>
                </c:pt>
                <c:pt idx="26">
                  <c:v>0.37707365464587628</c:v>
                </c:pt>
                <c:pt idx="27">
                  <c:v>0.37679642728582996</c:v>
                </c:pt>
                <c:pt idx="28">
                  <c:v>0.37644217823674053</c:v>
                </c:pt>
                <c:pt idx="29">
                  <c:v>0.37601318094776198</c:v>
                </c:pt>
                <c:pt idx="30">
                  <c:v>0.3755123923663668</c:v>
                </c:pt>
                <c:pt idx="31">
                  <c:v>0.37494341351679966</c:v>
                </c:pt>
                <c:pt idx="32">
                  <c:v>0.37431043315840773</c:v>
                </c:pt>
                <c:pt idx="33">
                  <c:v>0.37361815637232015</c:v>
                </c:pt>
                <c:pt idx="34">
                  <c:v>0.3728717206498855</c:v>
                </c:pt>
                <c:pt idx="35">
                  <c:v>0.37207660262317221</c:v>
                </c:pt>
                <c:pt idx="36">
                  <c:v>0.3712385189457561</c:v>
                </c:pt>
                <c:pt idx="37">
                  <c:v>0.37036332497900804</c:v>
                </c:pt>
                <c:pt idx="38">
                  <c:v>0.36945691486393684</c:v>
                </c:pt>
                <c:pt idx="39">
                  <c:v>0.36852512627992862</c:v>
                </c:pt>
                <c:pt idx="40">
                  <c:v>0.36757365274450415</c:v>
                </c:pt>
                <c:pt idx="41">
                  <c:v>0.36660796573893256</c:v>
                </c:pt>
                <c:pt idx="42">
                  <c:v>0.36563324830515148</c:v>
                </c:pt>
                <c:pt idx="43">
                  <c:v>0.36465434110152234</c:v>
                </c:pt>
                <c:pt idx="44">
                  <c:v>0.3636757012747473</c:v>
                </c:pt>
                <c:pt idx="45">
                  <c:v>0.36270137394006136</c:v>
                </c:pt>
                <c:pt idx="46">
                  <c:v>0.36173497558785861</c:v>
                </c:pt>
                <c:pt idx="47">
                  <c:v>0.36077968836707353</c:v>
                </c:pt>
                <c:pt idx="48">
                  <c:v>0.35983826393813451</c:v>
                </c:pt>
                <c:pt idx="49">
                  <c:v>0.35891303543653086</c:v>
                </c:pt>
                <c:pt idx="50">
                  <c:v>0.35800593603081876</c:v>
                </c:pt>
                <c:pt idx="51">
                  <c:v>0.35711852258083288</c:v>
                </c:pt>
                <c:pt idx="52">
                  <c:v>0.35625200298560955</c:v>
                </c:pt>
                <c:pt idx="53">
                  <c:v>0.35540726593856325</c:v>
                </c:pt>
                <c:pt idx="54">
                  <c:v>0.35458491196348996</c:v>
                </c:pt>
                <c:pt idx="55">
                  <c:v>0.35378528477487081</c:v>
                </c:pt>
                <c:pt idx="56">
                  <c:v>0.35300850217816782</c:v>
                </c:pt>
                <c:pt idx="57">
                  <c:v>0.35225448589153019</c:v>
                </c:pt>
                <c:pt idx="58">
                  <c:v>0.35152298982335883</c:v>
                </c:pt>
                <c:pt idx="59">
                  <c:v>0.35081362647658487</c:v>
                </c:pt>
                <c:pt idx="60">
                  <c:v>0.35012589126831023</c:v>
                </c:pt>
                <c:pt idx="61">
                  <c:v>0.34945918465213088</c:v>
                </c:pt>
                <c:pt idx="62">
                  <c:v>0.34881283201062274</c:v>
                </c:pt>
                <c:pt idx="63">
                  <c:v>0.34818610134846284</c:v>
                </c:pt>
                <c:pt idx="64">
                  <c:v>0.34757821886431201</c:v>
                </c:pt>
                <c:pt idx="65">
                  <c:v>0.34698838251391473</c:v>
                </c:pt>
                <c:pt idx="66">
                  <c:v>0.34641577369997606</c:v>
                </c:pt>
                <c:pt idx="67">
                  <c:v>0.34585956723824912</c:v>
                </c:pt>
                <c:pt idx="68">
                  <c:v>0.34531893975576372</c:v>
                </c:pt>
                <c:pt idx="69">
                  <c:v>0.34479307667789294</c:v>
                </c:pt>
                <c:pt idx="70">
                  <c:v>0.34428117795741947</c:v>
                </c:pt>
                <c:pt idx="71">
                  <c:v>0.3437824626921176</c:v>
                </c:pt>
                <c:pt idx="72">
                  <c:v>0.34329617276861929</c:v>
                </c:pt>
                <c:pt idx="73">
                  <c:v>0.34282157566026283</c:v>
                </c:pt>
                <c:pt idx="74">
                  <c:v>0.34235796649586497</c:v>
                </c:pt>
                <c:pt idx="75">
                  <c:v>0.34190466950539289</c:v>
                </c:pt>
                <c:pt idx="76">
                  <c:v>0.34146103893769519</c:v>
                </c:pt>
                <c:pt idx="77">
                  <c:v>0.34102645953503197</c:v>
                </c:pt>
                <c:pt idx="78">
                  <c:v>0.34060034663930738</c:v>
                </c:pt>
                <c:pt idx="79">
                  <c:v>0.34018214599575164</c:v>
                </c:pt>
                <c:pt idx="80">
                  <c:v>0.33977133331138898</c:v>
                </c:pt>
                <c:pt idx="81">
                  <c:v>0.33936741361798517</c:v>
                </c:pt>
                <c:pt idx="82">
                  <c:v>0.33896992048228158</c:v>
                </c:pt>
                <c:pt idx="83">
                  <c:v>0.338578415100176</c:v>
                </c:pt>
                <c:pt idx="84">
                  <c:v>0.33819248530605339</c:v>
                </c:pt>
                <c:pt idx="85">
                  <c:v>0.3378117445236668</c:v>
                </c:pt>
                <c:pt idx="86">
                  <c:v>0.33743583068076027</c:v>
                </c:pt>
                <c:pt idx="87">
                  <c:v>0.33706440510596103</c:v>
                </c:pt>
                <c:pt idx="88">
                  <c:v>0.33669715142329559</c:v>
                </c:pt>
                <c:pt idx="89">
                  <c:v>0.33633377445695184</c:v>
                </c:pt>
                <c:pt idx="90">
                  <c:v>0.33597399915656401</c:v>
                </c:pt>
                <c:pt idx="91">
                  <c:v>0.3356175695513034</c:v>
                </c:pt>
                <c:pt idx="92">
                  <c:v>0.33526424773936114</c:v>
                </c:pt>
                <c:pt idx="93">
                  <c:v>0.33491381291797845</c:v>
                </c:pt>
                <c:pt idx="94">
                  <c:v>0.33456606045798165</c:v>
                </c:pt>
                <c:pt idx="95">
                  <c:v>0.33422080102577456</c:v>
                </c:pt>
                <c:pt idx="96">
                  <c:v>0.33387785975490358</c:v>
                </c:pt>
                <c:pt idx="97">
                  <c:v>0.33353707546862121</c:v>
                </c:pt>
                <c:pt idx="98">
                  <c:v>0.33319829995429762</c:v>
                </c:pt>
                <c:pt idx="99">
                  <c:v>0.33286139729005054</c:v>
                </c:pt>
                <c:pt idx="100">
                  <c:v>0.33252624322356505</c:v>
                </c:pt>
                <c:pt idx="101">
                  <c:v>0.33219272460272975</c:v>
                </c:pt>
                <c:pt idx="102">
                  <c:v>0.33186073885741363</c:v>
                </c:pt>
                <c:pt idx="103">
                  <c:v>0.33153019353143032</c:v>
                </c:pt>
                <c:pt idx="104">
                  <c:v>0.33120100586346163</c:v>
                </c:pt>
                <c:pt idx="105">
                  <c:v>0.33087310241543738</c:v>
                </c:pt>
                <c:pt idx="106">
                  <c:v>0.33054641874656021</c:v>
                </c:pt>
                <c:pt idx="107">
                  <c:v>0.3302208991308232</c:v>
                </c:pt>
                <c:pt idx="108">
                  <c:v>0.32989649631546569</c:v>
                </c:pt>
                <c:pt idx="109">
                  <c:v>0.32957317131734754</c:v>
                </c:pt>
                <c:pt idx="110">
                  <c:v>0.32925089325365831</c:v>
                </c:pt>
                <c:pt idx="111">
                  <c:v>0.32892963920272872</c:v>
                </c:pt>
                <c:pt idx="112">
                  <c:v>0.32860939408994222</c:v>
                </c:pt>
                <c:pt idx="113">
                  <c:v>0.32829015059285283</c:v>
                </c:pt>
                <c:pt idx="114">
                  <c:v>0.32797190905861123</c:v>
                </c:pt>
                <c:pt idx="115">
                  <c:v>0.32765467742565579</c:v>
                </c:pt>
                <c:pt idx="116">
                  <c:v>0.32733847114038317</c:v>
                </c:pt>
                <c:pt idx="117">
                  <c:v>0.3270233130581699</c:v>
                </c:pt>
                <c:pt idx="118">
                  <c:v>0.32670923331672047</c:v>
                </c:pt>
                <c:pt idx="119">
                  <c:v>0.32639626916831516</c:v>
                </c:pt>
                <c:pt idx="120">
                  <c:v>0.32608446475620317</c:v>
                </c:pt>
                <c:pt idx="121">
                  <c:v>0.32577387081921627</c:v>
                </c:pt>
                <c:pt idx="122">
                  <c:v>0.32546454430779842</c:v>
                </c:pt>
                <c:pt idx="123">
                  <c:v>0.32515654789419635</c:v>
                </c:pt>
                <c:pt idx="124">
                  <c:v>0.32484994935970063</c:v>
                </c:pt>
                <c:pt idx="125">
                  <c:v>0.32454482084275993</c:v>
                </c:pt>
                <c:pt idx="126">
                  <c:v>0.32424123793369714</c:v>
                </c:pt>
                <c:pt idx="127">
                  <c:v>0.32393927860482424</c:v>
                </c:pt>
                <c:pt idx="128">
                  <c:v>0.32363902196915018</c:v>
                </c:pt>
                <c:pt idx="129">
                  <c:v>0.32334054686669933</c:v>
                </c:pt>
                <c:pt idx="130">
                  <c:v>0.32304393028475364</c:v>
                </c:pt>
                <c:pt idx="131">
                  <c:v>0.32274924562700319</c:v>
                </c:pt>
                <c:pt idx="132">
                  <c:v>0.32245656085643309</c:v>
                </c:pt>
                <c:pt idx="133">
                  <c:v>0.32216593654739811</c:v>
                </c:pt>
                <c:pt idx="134">
                  <c:v>0.32187742389318846</c:v>
                </c:pt>
                <c:pt idx="135">
                  <c:v>0.32159106272574767</c:v>
                </c:pt>
                <c:pt idx="136">
                  <c:v>0.32130687961321019</c:v>
                </c:pt>
                <c:pt idx="137">
                  <c:v>0.32102488610763424</c:v>
                </c:pt>
                <c:pt idx="138">
                  <c:v>0.32074507721878442</c:v>
                </c:pt>
                <c:pt idx="139">
                  <c:v>0.32046743018922991</c:v>
                </c:pt>
                <c:pt idx="140">
                  <c:v>0.32019190364075817</c:v>
                </c:pt>
                <c:pt idx="141">
                  <c:v>0.31991843715187995</c:v>
                </c:pt>
                <c:pt idx="142">
                  <c:v>0.31964695131117199</c:v>
                </c:pt>
                <c:pt idx="143">
                  <c:v>0.31937734827197117</c:v>
                </c:pt>
                <c:pt idx="144">
                  <c:v>0.31910951281160427</c:v>
                </c:pt>
                <c:pt idx="145">
                  <c:v>0.31884331387437664</c:v>
                </c:pt>
                <c:pt idx="146">
                  <c:v>0.3185786065537104</c:v>
                </c:pt>
                <c:pt idx="147">
                  <c:v>0.31831523444696064</c:v>
                </c:pt>
                <c:pt idx="148">
                  <c:v>0.31805303229826948</c:v>
                </c:pt>
                <c:pt idx="149">
                  <c:v>0.31779182883176704</c:v>
                </c:pt>
                <c:pt idx="150">
                  <c:v>0.31753144967044594</c:v>
                </c:pt>
                <c:pt idx="151">
                  <c:v>0.31727172023549555</c:v>
                </c:pt>
                <c:pt idx="152">
                  <c:v>0.31701246852658238</c:v>
                </c:pt>
                <c:pt idx="153">
                  <c:v>0.31675352769472603</c:v>
                </c:pt>
                <c:pt idx="154">
                  <c:v>0.31649473833487773</c:v>
                </c:pt>
                <c:pt idx="155">
                  <c:v>0.31623595044358688</c:v>
                </c:pt>
                <c:pt idx="156">
                  <c:v>0.31597702500669822</c:v>
                </c:pt>
                <c:pt idx="157">
                  <c:v>0.31571783520137503</c:v>
                </c:pt>
                <c:pt idx="158">
                  <c:v>0.31545826721462311</c:v>
                </c:pt>
                <c:pt idx="159">
                  <c:v>0.31519822069592324</c:v>
                </c:pt>
                <c:pt idx="160">
                  <c:v>0.31493760887394195</c:v>
                </c:pt>
                <c:pt idx="161">
                  <c:v>0.31467635837629016</c:v>
                </c:pt>
                <c:pt idx="162">
                  <c:v>0.31441440879695848</c:v>
                </c:pt>
                <c:pt idx="163">
                  <c:v>0.31415171205863057</c:v>
                </c:pt>
                <c:pt idx="164">
                  <c:v>0.31388823161699125</c:v>
                </c:pt>
                <c:pt idx="165">
                  <c:v>0.31362394155192697</c:v>
                </c:pt>
                <c:pt idx="166">
                  <c:v>0.31335882558671757</c:v>
                </c:pt>
                <c:pt idx="167">
                  <c:v>0.31309287607147729</c:v>
                </c:pt>
                <c:pt idx="168">
                  <c:v>0.31282609296169639</c:v>
                </c:pt>
                <c:pt idx="169">
                  <c:v>0.31255848281716542</c:v>
                </c:pt>
                <c:pt idx="170">
                  <c:v>0.31229005784114722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0.37608399999999997</c:v>
                </c:pt>
                <c:pt idx="1">
                  <c:v>0.37445400000000001</c:v>
                </c:pt>
                <c:pt idx="2">
                  <c:v>0.373749</c:v>
                </c:pt>
                <c:pt idx="3">
                  <c:v>0.37601200000000001</c:v>
                </c:pt>
                <c:pt idx="4">
                  <c:v>0.374473</c:v>
                </c:pt>
                <c:pt idx="5">
                  <c:v>0.37709300000000001</c:v>
                </c:pt>
                <c:pt idx="6">
                  <c:v>0.37611600000000001</c:v>
                </c:pt>
                <c:pt idx="7">
                  <c:v>0.37607299999999999</c:v>
                </c:pt>
                <c:pt idx="8">
                  <c:v>0.37999100000000002</c:v>
                </c:pt>
                <c:pt idx="9">
                  <c:v>0.37657000000000002</c:v>
                </c:pt>
                <c:pt idx="10">
                  <c:v>0.37883699999999998</c:v>
                </c:pt>
                <c:pt idx="11">
                  <c:v>0.38547799999999999</c:v>
                </c:pt>
                <c:pt idx="12">
                  <c:v>0.377915</c:v>
                </c:pt>
                <c:pt idx="13">
                  <c:v>0.37833899999999998</c:v>
                </c:pt>
                <c:pt idx="14">
                  <c:v>0.37508200000000003</c:v>
                </c:pt>
                <c:pt idx="15">
                  <c:v>0.37987900000000002</c:v>
                </c:pt>
                <c:pt idx="16">
                  <c:v>0.37993500000000002</c:v>
                </c:pt>
                <c:pt idx="17">
                  <c:v>0.38244400000000001</c:v>
                </c:pt>
                <c:pt idx="18">
                  <c:v>0.383747</c:v>
                </c:pt>
                <c:pt idx="19">
                  <c:v>0.38298199999999999</c:v>
                </c:pt>
                <c:pt idx="20">
                  <c:v>0.391233</c:v>
                </c:pt>
                <c:pt idx="21">
                  <c:v>0.38486700000000001</c:v>
                </c:pt>
                <c:pt idx="22">
                  <c:v>0.38776500000000003</c:v>
                </c:pt>
                <c:pt idx="23">
                  <c:v>0.38830199999999998</c:v>
                </c:pt>
                <c:pt idx="24">
                  <c:v>0.38455299999999998</c:v>
                </c:pt>
                <c:pt idx="25">
                  <c:v>0.38802999999999999</c:v>
                </c:pt>
                <c:pt idx="26">
                  <c:v>0.38808199999999998</c:v>
                </c:pt>
                <c:pt idx="27">
                  <c:v>0.39670499999999997</c:v>
                </c:pt>
                <c:pt idx="28">
                  <c:v>0.39529799999999998</c:v>
                </c:pt>
                <c:pt idx="29">
                  <c:v>0.39587800000000001</c:v>
                </c:pt>
                <c:pt idx="30">
                  <c:v>0.39832800000000002</c:v>
                </c:pt>
                <c:pt idx="31">
                  <c:v>0.40107199999999998</c:v>
                </c:pt>
                <c:pt idx="32">
                  <c:v>0.40057199999999998</c:v>
                </c:pt>
                <c:pt idx="33">
                  <c:v>0.40450599999999998</c:v>
                </c:pt>
                <c:pt idx="34">
                  <c:v>0.41477999999999998</c:v>
                </c:pt>
                <c:pt idx="35">
                  <c:v>0.41953600000000002</c:v>
                </c:pt>
                <c:pt idx="36">
                  <c:v>0.42315700000000001</c:v>
                </c:pt>
                <c:pt idx="37">
                  <c:v>0.43966699999999997</c:v>
                </c:pt>
                <c:pt idx="38">
                  <c:v>0.44435000000000002</c:v>
                </c:pt>
                <c:pt idx="39">
                  <c:v>0.45864899999999997</c:v>
                </c:pt>
                <c:pt idx="40">
                  <c:v>0.47008699999999998</c:v>
                </c:pt>
                <c:pt idx="41">
                  <c:v>0.48575200000000002</c:v>
                </c:pt>
                <c:pt idx="42">
                  <c:v>0.514019</c:v>
                </c:pt>
                <c:pt idx="43">
                  <c:v>0.54035</c:v>
                </c:pt>
                <c:pt idx="44">
                  <c:v>0.58059300000000003</c:v>
                </c:pt>
                <c:pt idx="45">
                  <c:v>0.61987199999999998</c:v>
                </c:pt>
                <c:pt idx="46">
                  <c:v>0.664269</c:v>
                </c:pt>
                <c:pt idx="47">
                  <c:v>0.70809800000000001</c:v>
                </c:pt>
                <c:pt idx="48">
                  <c:v>0.74024800000000002</c:v>
                </c:pt>
                <c:pt idx="49">
                  <c:v>0.76674900000000001</c:v>
                </c:pt>
                <c:pt idx="50">
                  <c:v>0.78343700000000005</c:v>
                </c:pt>
                <c:pt idx="51">
                  <c:v>0.78874699999999998</c:v>
                </c:pt>
                <c:pt idx="52">
                  <c:v>0.78441000000000005</c:v>
                </c:pt>
                <c:pt idx="53">
                  <c:v>0.75903299999999996</c:v>
                </c:pt>
                <c:pt idx="54">
                  <c:v>0.71049700000000005</c:v>
                </c:pt>
                <c:pt idx="55">
                  <c:v>0.62723499999999999</c:v>
                </c:pt>
                <c:pt idx="56">
                  <c:v>0.51914400000000005</c:v>
                </c:pt>
                <c:pt idx="57">
                  <c:v>0.42503999999999997</c:v>
                </c:pt>
                <c:pt idx="58">
                  <c:v>0.38523200000000002</c:v>
                </c:pt>
                <c:pt idx="59">
                  <c:v>0.38120500000000002</c:v>
                </c:pt>
                <c:pt idx="60">
                  <c:v>0.37681700000000001</c:v>
                </c:pt>
                <c:pt idx="61">
                  <c:v>0.38725100000000001</c:v>
                </c:pt>
                <c:pt idx="62">
                  <c:v>0.39165800000000001</c:v>
                </c:pt>
                <c:pt idx="63">
                  <c:v>0.40043099999999998</c:v>
                </c:pt>
                <c:pt idx="64">
                  <c:v>0.40505999999999998</c:v>
                </c:pt>
                <c:pt idx="65">
                  <c:v>0.41177000000000002</c:v>
                </c:pt>
                <c:pt idx="66">
                  <c:v>0.43008800000000003</c:v>
                </c:pt>
                <c:pt idx="67">
                  <c:v>0.44991399999999998</c:v>
                </c:pt>
                <c:pt idx="68">
                  <c:v>0.47342699999999999</c:v>
                </c:pt>
                <c:pt idx="69">
                  <c:v>0.50233700000000003</c:v>
                </c:pt>
                <c:pt idx="70">
                  <c:v>0.534528</c:v>
                </c:pt>
                <c:pt idx="71">
                  <c:v>0.56121399999999999</c:v>
                </c:pt>
                <c:pt idx="72">
                  <c:v>0.58963299999999996</c:v>
                </c:pt>
                <c:pt idx="73">
                  <c:v>0.61020600000000003</c:v>
                </c:pt>
                <c:pt idx="74">
                  <c:v>0.615842</c:v>
                </c:pt>
                <c:pt idx="75">
                  <c:v>0.61833099999999996</c:v>
                </c:pt>
                <c:pt idx="76">
                  <c:v>0.603854</c:v>
                </c:pt>
                <c:pt idx="77">
                  <c:v>0.55953900000000001</c:v>
                </c:pt>
                <c:pt idx="78">
                  <c:v>0.49199500000000002</c:v>
                </c:pt>
                <c:pt idx="79">
                  <c:v>0.417854</c:v>
                </c:pt>
                <c:pt idx="80">
                  <c:v>0.37245899999999998</c:v>
                </c:pt>
                <c:pt idx="81">
                  <c:v>0.35183399999999998</c:v>
                </c:pt>
                <c:pt idx="82">
                  <c:v>0.34703400000000001</c:v>
                </c:pt>
                <c:pt idx="83">
                  <c:v>0.34574300000000002</c:v>
                </c:pt>
                <c:pt idx="84">
                  <c:v>0.34632600000000002</c:v>
                </c:pt>
                <c:pt idx="85">
                  <c:v>0.34152900000000003</c:v>
                </c:pt>
                <c:pt idx="86">
                  <c:v>0.34430500000000003</c:v>
                </c:pt>
                <c:pt idx="87">
                  <c:v>0.35120499999999999</c:v>
                </c:pt>
                <c:pt idx="88">
                  <c:v>0.34835500000000003</c:v>
                </c:pt>
                <c:pt idx="89">
                  <c:v>0.349719</c:v>
                </c:pt>
                <c:pt idx="90">
                  <c:v>0.34802899999999998</c:v>
                </c:pt>
                <c:pt idx="91">
                  <c:v>0.350852</c:v>
                </c:pt>
                <c:pt idx="92">
                  <c:v>0.35019099999999997</c:v>
                </c:pt>
                <c:pt idx="93">
                  <c:v>0.34969899999999998</c:v>
                </c:pt>
                <c:pt idx="94">
                  <c:v>0.34801399999999999</c:v>
                </c:pt>
                <c:pt idx="95">
                  <c:v>0.34826299999999999</c:v>
                </c:pt>
                <c:pt idx="96">
                  <c:v>0.35197699999999998</c:v>
                </c:pt>
                <c:pt idx="97">
                  <c:v>0.35267199999999999</c:v>
                </c:pt>
                <c:pt idx="98">
                  <c:v>0.34798499999999999</c:v>
                </c:pt>
                <c:pt idx="99">
                  <c:v>0.35534199999999999</c:v>
                </c:pt>
                <c:pt idx="100">
                  <c:v>0.35534700000000002</c:v>
                </c:pt>
                <c:pt idx="101">
                  <c:v>0.35560399999999998</c:v>
                </c:pt>
                <c:pt idx="102">
                  <c:v>0.35234700000000002</c:v>
                </c:pt>
                <c:pt idx="103">
                  <c:v>0.35421900000000001</c:v>
                </c:pt>
                <c:pt idx="104">
                  <c:v>0.35903299999999999</c:v>
                </c:pt>
                <c:pt idx="105">
                  <c:v>0.35754399999999997</c:v>
                </c:pt>
                <c:pt idx="106">
                  <c:v>0.35661500000000002</c:v>
                </c:pt>
                <c:pt idx="107">
                  <c:v>0.36705500000000002</c:v>
                </c:pt>
                <c:pt idx="108">
                  <c:v>0.36559599999999998</c:v>
                </c:pt>
                <c:pt idx="109">
                  <c:v>0.364649</c:v>
                </c:pt>
                <c:pt idx="110">
                  <c:v>0.36799399999999999</c:v>
                </c:pt>
                <c:pt idx="111">
                  <c:v>0.37186399999999997</c:v>
                </c:pt>
                <c:pt idx="112">
                  <c:v>0.37160700000000002</c:v>
                </c:pt>
                <c:pt idx="113">
                  <c:v>0.374089</c:v>
                </c:pt>
                <c:pt idx="114">
                  <c:v>0.369757</c:v>
                </c:pt>
                <c:pt idx="115">
                  <c:v>0.372616</c:v>
                </c:pt>
                <c:pt idx="116">
                  <c:v>0.36437999999999998</c:v>
                </c:pt>
                <c:pt idx="117">
                  <c:v>0.36530899999999999</c:v>
                </c:pt>
                <c:pt idx="118">
                  <c:v>0.36868499999999998</c:v>
                </c:pt>
                <c:pt idx="119">
                  <c:v>0.35825299999999999</c:v>
                </c:pt>
                <c:pt idx="120">
                  <c:v>0.35589500000000002</c:v>
                </c:pt>
                <c:pt idx="121">
                  <c:v>0.35454200000000002</c:v>
                </c:pt>
                <c:pt idx="122">
                  <c:v>0.34809899999999999</c:v>
                </c:pt>
                <c:pt idx="123">
                  <c:v>0.34468599999999999</c:v>
                </c:pt>
                <c:pt idx="124">
                  <c:v>0.339057</c:v>
                </c:pt>
                <c:pt idx="125">
                  <c:v>0.33881600000000001</c:v>
                </c:pt>
                <c:pt idx="126">
                  <c:v>0.34156900000000001</c:v>
                </c:pt>
                <c:pt idx="127">
                  <c:v>0.33536500000000002</c:v>
                </c:pt>
                <c:pt idx="128">
                  <c:v>0.33915200000000001</c:v>
                </c:pt>
                <c:pt idx="129">
                  <c:v>0.33903</c:v>
                </c:pt>
                <c:pt idx="130">
                  <c:v>0.33678399999999997</c:v>
                </c:pt>
                <c:pt idx="131">
                  <c:v>0.34001500000000001</c:v>
                </c:pt>
                <c:pt idx="132">
                  <c:v>0.33405200000000002</c:v>
                </c:pt>
                <c:pt idx="133">
                  <c:v>0.34010200000000002</c:v>
                </c:pt>
                <c:pt idx="134">
                  <c:v>0.33300999999999997</c:v>
                </c:pt>
                <c:pt idx="135">
                  <c:v>0.33962799999999999</c:v>
                </c:pt>
                <c:pt idx="136">
                  <c:v>0.336899</c:v>
                </c:pt>
                <c:pt idx="137">
                  <c:v>0.33519399999999999</c:v>
                </c:pt>
                <c:pt idx="138">
                  <c:v>0.33950000000000002</c:v>
                </c:pt>
                <c:pt idx="139">
                  <c:v>0.334837</c:v>
                </c:pt>
                <c:pt idx="140">
                  <c:v>0.33823399999999998</c:v>
                </c:pt>
                <c:pt idx="141">
                  <c:v>0.344277</c:v>
                </c:pt>
                <c:pt idx="142">
                  <c:v>0.34418799999999999</c:v>
                </c:pt>
                <c:pt idx="143">
                  <c:v>0.347582</c:v>
                </c:pt>
                <c:pt idx="144">
                  <c:v>0.349194</c:v>
                </c:pt>
                <c:pt idx="145">
                  <c:v>0.34321699999999999</c:v>
                </c:pt>
                <c:pt idx="146">
                  <c:v>0.34065099999999998</c:v>
                </c:pt>
                <c:pt idx="147">
                  <c:v>0.34246500000000002</c:v>
                </c:pt>
                <c:pt idx="148">
                  <c:v>0.33698899999999998</c:v>
                </c:pt>
                <c:pt idx="149">
                  <c:v>0.33521600000000001</c:v>
                </c:pt>
                <c:pt idx="150">
                  <c:v>0.33423599999999998</c:v>
                </c:pt>
                <c:pt idx="151">
                  <c:v>0.33389000000000002</c:v>
                </c:pt>
                <c:pt idx="152">
                  <c:v>0.32782800000000001</c:v>
                </c:pt>
                <c:pt idx="153">
                  <c:v>0.32778400000000002</c:v>
                </c:pt>
                <c:pt idx="154">
                  <c:v>0.32789299999999999</c:v>
                </c:pt>
                <c:pt idx="155">
                  <c:v>0.32647799999999999</c:v>
                </c:pt>
                <c:pt idx="156">
                  <c:v>0.32577800000000001</c:v>
                </c:pt>
                <c:pt idx="157">
                  <c:v>0.32713700000000001</c:v>
                </c:pt>
                <c:pt idx="158">
                  <c:v>0.32777099999999998</c:v>
                </c:pt>
                <c:pt idx="159">
                  <c:v>0.32208700000000001</c:v>
                </c:pt>
                <c:pt idx="160">
                  <c:v>0.32306699999999999</c:v>
                </c:pt>
                <c:pt idx="161">
                  <c:v>0.32652199999999998</c:v>
                </c:pt>
                <c:pt idx="162">
                  <c:v>0.32235799999999998</c:v>
                </c:pt>
                <c:pt idx="163">
                  <c:v>0.322376</c:v>
                </c:pt>
                <c:pt idx="164">
                  <c:v>0.32292300000000002</c:v>
                </c:pt>
                <c:pt idx="165">
                  <c:v>0.325741</c:v>
                </c:pt>
                <c:pt idx="166">
                  <c:v>0.31842599999999999</c:v>
                </c:pt>
                <c:pt idx="167">
                  <c:v>0.32191399999999998</c:v>
                </c:pt>
                <c:pt idx="168">
                  <c:v>0.32233000000000001</c:v>
                </c:pt>
                <c:pt idx="169">
                  <c:v>0.323604</c:v>
                </c:pt>
                <c:pt idx="170">
                  <c:v>0.30985699999999999</c:v>
                </c:pt>
                <c:pt idx="171">
                  <c:v>0.31360100000000002</c:v>
                </c:pt>
                <c:pt idx="172">
                  <c:v>0.32049899999999998</c:v>
                </c:pt>
                <c:pt idx="173">
                  <c:v>0.31610700000000003</c:v>
                </c:pt>
                <c:pt idx="174">
                  <c:v>0.314299</c:v>
                </c:pt>
                <c:pt idx="175">
                  <c:v>0.31152299999999999</c:v>
                </c:pt>
                <c:pt idx="176">
                  <c:v>0.311116</c:v>
                </c:pt>
                <c:pt idx="177">
                  <c:v>0.31333299999999997</c:v>
                </c:pt>
                <c:pt idx="178">
                  <c:v>0.31789299999999998</c:v>
                </c:pt>
                <c:pt idx="179">
                  <c:v>0.31060700000000002</c:v>
                </c:pt>
                <c:pt idx="180">
                  <c:v>0.31731300000000001</c:v>
                </c:pt>
                <c:pt idx="181">
                  <c:v>0.31771899999999997</c:v>
                </c:pt>
                <c:pt idx="182">
                  <c:v>0.30800899999999998</c:v>
                </c:pt>
                <c:pt idx="183">
                  <c:v>0.30821900000000002</c:v>
                </c:pt>
                <c:pt idx="184">
                  <c:v>0.30823299999999998</c:v>
                </c:pt>
                <c:pt idx="185">
                  <c:v>0.30550100000000002</c:v>
                </c:pt>
                <c:pt idx="186">
                  <c:v>0.31143799999999999</c:v>
                </c:pt>
                <c:pt idx="187">
                  <c:v>0.30898999999999999</c:v>
                </c:pt>
                <c:pt idx="188">
                  <c:v>0.31257099999999999</c:v>
                </c:pt>
                <c:pt idx="189">
                  <c:v>0.311803</c:v>
                </c:pt>
                <c:pt idx="190">
                  <c:v>0.31076700000000002</c:v>
                </c:pt>
                <c:pt idx="191">
                  <c:v>0.30837900000000001</c:v>
                </c:pt>
                <c:pt idx="192">
                  <c:v>0.30796400000000002</c:v>
                </c:pt>
                <c:pt idx="193">
                  <c:v>0.30823899999999999</c:v>
                </c:pt>
                <c:pt idx="194">
                  <c:v>0.30594199999999999</c:v>
                </c:pt>
                <c:pt idx="195">
                  <c:v>0.30821100000000001</c:v>
                </c:pt>
                <c:pt idx="196">
                  <c:v>0.30878299999999997</c:v>
                </c:pt>
                <c:pt idx="197">
                  <c:v>0.30290099999999998</c:v>
                </c:pt>
                <c:pt idx="198">
                  <c:v>0.30588500000000002</c:v>
                </c:pt>
                <c:pt idx="199">
                  <c:v>0.30816100000000002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0.37102440399849596</c:v>
                </c:pt>
                <c:pt idx="1">
                  <c:v>0.37180690398769489</c:v>
                </c:pt>
                <c:pt idx="2">
                  <c:v>0.37258133218472322</c:v>
                </c:pt>
                <c:pt idx="3">
                  <c:v>0.37334658614118499</c:v>
                </c:pt>
                <c:pt idx="4">
                  <c:v>0.37410144946124785</c:v>
                </c:pt>
                <c:pt idx="5">
                  <c:v>0.37484458503554824</c:v>
                </c:pt>
                <c:pt idx="6">
                  <c:v>0.37557452904632321</c:v>
                </c:pt>
                <c:pt idx="7">
                  <c:v>0.37628968621345693</c:v>
                </c:pt>
                <c:pt idx="8">
                  <c:v>0.37698832694638418</c:v>
                </c:pt>
                <c:pt idx="9">
                  <c:v>0.37766858736084091</c:v>
                </c:pt>
                <c:pt idx="10">
                  <c:v>0.37832847356522581</c:v>
                </c:pt>
                <c:pt idx="11">
                  <c:v>0.37896587229567846</c:v>
                </c:pt>
                <c:pt idx="12">
                  <c:v>0.37957857098959524</c:v>
                </c:pt>
                <c:pt idx="13">
                  <c:v>0.38016429187890238</c:v>
                </c:pt>
                <c:pt idx="14">
                  <c:v>0.3807207468418955</c:v>
                </c:pt>
                <c:pt idx="15">
                  <c:v>0.38124572279753571</c:v>
                </c:pt>
                <c:pt idx="16">
                  <c:v>0.38173721160202151</c:v>
                </c:pt>
                <c:pt idx="17">
                  <c:v>0.38219360394559038</c:v>
                </c:pt>
                <c:pt idx="18">
                  <c:v>0.38261397380804968</c:v>
                </c:pt>
                <c:pt idx="19">
                  <c:v>0.38299848861209879</c:v>
                </c:pt>
                <c:pt idx="20">
                  <c:v>0.38334899002182071</c:v>
                </c:pt>
                <c:pt idx="21">
                  <c:v>0.38366980062765021</c:v>
                </c:pt>
                <c:pt idx="22">
                  <c:v>0.38396882116812242</c:v>
                </c:pt>
                <c:pt idx="23">
                  <c:v>0.38425898929579866</c:v>
                </c:pt>
                <c:pt idx="24">
                  <c:v>0.38456017112669538</c:v>
                </c:pt>
                <c:pt idx="25">
                  <c:v>0.38490154695336198</c:v>
                </c:pt>
                <c:pt idx="26">
                  <c:v>0.38532452790828359</c:v>
                </c:pt>
                <c:pt idx="27">
                  <c:v>0.38588619621097786</c:v>
                </c:pt>
                <c:pt idx="28">
                  <c:v>0.38666319374275632</c:v>
                </c:pt>
                <c:pt idx="29">
                  <c:v>0.38775588971682873</c:v>
                </c:pt>
                <c:pt idx="30">
                  <c:v>0.38929253907221745</c:v>
                </c:pt>
                <c:pt idx="31">
                  <c:v>0.39143300466130526</c:v>
                </c:pt>
                <c:pt idx="32">
                  <c:v>0.39437147023065433</c:v>
                </c:pt>
                <c:pt idx="33">
                  <c:v>0.39833743643175368</c:v>
                </c:pt>
                <c:pt idx="34">
                  <c:v>0.40359419406811509</c:v>
                </c:pt>
                <c:pt idx="35">
                  <c:v>0.41043393774852743</c:v>
                </c:pt>
                <c:pt idx="36">
                  <c:v>0.41916875066984965</c:v>
                </c:pt>
                <c:pt idx="37">
                  <c:v>0.43011688512938023</c:v>
                </c:pt>
                <c:pt idx="38">
                  <c:v>0.44358410096918849</c:v>
                </c:pt>
                <c:pt idx="39">
                  <c:v>0.45984030571242235</c:v>
                </c:pt>
                <c:pt idx="40">
                  <c:v>0.4790923428093451</c:v>
                </c:pt>
                <c:pt idx="41">
                  <c:v>0.5014544488048378</c:v>
                </c:pt>
                <c:pt idx="42">
                  <c:v>0.5269185710708556</c:v>
                </c:pt>
                <c:pt idx="43">
                  <c:v>0.55532730928289631</c:v>
                </c:pt>
                <c:pt idx="44">
                  <c:v>0.5863526075082558</c:v>
                </c:pt>
                <c:pt idx="45">
                  <c:v>0.61948332742063428</c:v>
                </c:pt>
                <c:pt idx="46">
                  <c:v>0.65402385240818128</c:v>
                </c:pt>
                <c:pt idx="47">
                  <c:v>0.68909988546497747</c:v>
                </c:pt>
                <c:pt idx="48">
                  <c:v>0.72363725986918292</c:v>
                </c:pt>
                <c:pt idx="49">
                  <c:v>0.75617106589754035</c:v>
                </c:pt>
                <c:pt idx="50">
                  <c:v>0.78412980268767785</c:v>
                </c:pt>
                <c:pt idx="51">
                  <c:v>0.80227452964465917</c:v>
                </c:pt>
                <c:pt idx="52">
                  <c:v>0.80124910076926981</c:v>
                </c:pt>
                <c:pt idx="53">
                  <c:v>0.76963971630484163</c:v>
                </c:pt>
                <c:pt idx="54">
                  <c:v>0.70225065298258615</c:v>
                </c:pt>
                <c:pt idx="55">
                  <c:v>0.60933272369301328</c:v>
                </c:pt>
                <c:pt idx="56">
                  <c:v>0.51495534672823895</c:v>
                </c:pt>
                <c:pt idx="57">
                  <c:v>0.44222541407964977</c:v>
                </c:pt>
                <c:pt idx="58">
                  <c:v>0.39967239041391972</c:v>
                </c:pt>
                <c:pt idx="59">
                  <c:v>0.38153882989148924</c:v>
                </c:pt>
                <c:pt idx="60">
                  <c:v>0.37748747008067512</c:v>
                </c:pt>
                <c:pt idx="61">
                  <c:v>0.38005780302815961</c:v>
                </c:pt>
                <c:pt idx="62">
                  <c:v>0.38593972342531407</c:v>
                </c:pt>
                <c:pt idx="63">
                  <c:v>0.39427391946919421</c:v>
                </c:pt>
                <c:pt idx="64">
                  <c:v>0.40509953461075804</c:v>
                </c:pt>
                <c:pt idx="65">
                  <c:v>0.41864055489704588</c:v>
                </c:pt>
                <c:pt idx="66">
                  <c:v>0.43506531228432926</c:v>
                </c:pt>
                <c:pt idx="67">
                  <c:v>0.45439812081278835</c:v>
                </c:pt>
                <c:pt idx="68">
                  <c:v>0.47646769148789003</c:v>
                </c:pt>
                <c:pt idx="69">
                  <c:v>0.50087105640738794</c:v>
                </c:pt>
                <c:pt idx="70">
                  <c:v>0.52695508956549564</c:v>
                </c:pt>
                <c:pt idx="71">
                  <c:v>0.55381250577528407</c:v>
                </c:pt>
                <c:pt idx="72">
                  <c:v>0.58023162183687971</c:v>
                </c:pt>
                <c:pt idx="73">
                  <c:v>0.60431990020758675</c:v>
                </c:pt>
                <c:pt idx="74">
                  <c:v>0.62220503406767314</c:v>
                </c:pt>
                <c:pt idx="75">
                  <c:v>0.62602568144187032</c:v>
                </c:pt>
                <c:pt idx="76">
                  <c:v>0.60493894898018252</c:v>
                </c:pt>
                <c:pt idx="77">
                  <c:v>0.55404601027235345</c:v>
                </c:pt>
                <c:pt idx="78">
                  <c:v>0.48500726904963315</c:v>
                </c:pt>
                <c:pt idx="79">
                  <c:v>0.42151709181012048</c:v>
                </c:pt>
                <c:pt idx="80">
                  <c:v>0.38032243858160758</c:v>
                </c:pt>
                <c:pt idx="81">
                  <c:v>0.36115984338561985</c:v>
                </c:pt>
                <c:pt idx="82">
                  <c:v>0.35461634315007196</c:v>
                </c:pt>
                <c:pt idx="83">
                  <c:v>0.35280982688940327</c:v>
                </c:pt>
                <c:pt idx="84">
                  <c:v>0.35222132645356979</c:v>
                </c:pt>
                <c:pt idx="85">
                  <c:v>0.35185444576862951</c:v>
                </c:pt>
                <c:pt idx="86">
                  <c:v>0.35151960590977466</c:v>
                </c:pt>
                <c:pt idx="87">
                  <c:v>0.35119171123062132</c:v>
                </c:pt>
                <c:pt idx="88">
                  <c:v>0.3508681840437945</c:v>
                </c:pt>
                <c:pt idx="89">
                  <c:v>0.35054859158008544</c:v>
                </c:pt>
                <c:pt idx="90">
                  <c:v>0.35023268187177525</c:v>
                </c:pt>
                <c:pt idx="91">
                  <c:v>0.34992028231809569</c:v>
                </c:pt>
                <c:pt idx="92">
                  <c:v>0.34961136149130401</c:v>
                </c:pt>
                <c:pt idx="93">
                  <c:v>0.3493061696235174</c:v>
                </c:pt>
                <c:pt idx="94">
                  <c:v>0.3490055137633481</c:v>
                </c:pt>
                <c:pt idx="95">
                  <c:v>0.34871126634538196</c:v>
                </c:pt>
                <c:pt idx="96">
                  <c:v>0.34842725133669961</c:v>
                </c:pt>
                <c:pt idx="97">
                  <c:v>0.34816069366764568</c:v>
                </c:pt>
                <c:pt idx="98">
                  <c:v>0.34792443000191592</c:v>
                </c:pt>
                <c:pt idx="99">
                  <c:v>0.34774002034372414</c:v>
                </c:pt>
                <c:pt idx="100">
                  <c:v>0.3476417174254367</c:v>
                </c:pt>
                <c:pt idx="101">
                  <c:v>0.34768089742901959</c:v>
                </c:pt>
                <c:pt idx="102">
                  <c:v>0.34793002363183539</c:v>
                </c:pt>
                <c:pt idx="103">
                  <c:v>0.34848457697139412</c:v>
                </c:pt>
                <c:pt idx="104">
                  <c:v>0.34946082539020867</c:v>
                </c:pt>
                <c:pt idx="105">
                  <c:v>0.35098707189955936</c:v>
                </c:pt>
                <c:pt idx="106">
                  <c:v>0.35318627663323593</c:v>
                </c:pt>
                <c:pt idx="107">
                  <c:v>0.35614841056314228</c:v>
                </c:pt>
                <c:pt idx="108">
                  <c:v>0.35989068030555621</c:v>
                </c:pt>
                <c:pt idx="109">
                  <c:v>0.36430260890008487</c:v>
                </c:pt>
                <c:pt idx="110">
                  <c:v>0.36907521819412825</c:v>
                </c:pt>
                <c:pt idx="111">
                  <c:v>0.37363124943479964</c:v>
                </c:pt>
                <c:pt idx="112">
                  <c:v>0.37711480099885325</c:v>
                </c:pt>
                <c:pt idx="113">
                  <c:v>0.37853601321203156</c:v>
                </c:pt>
                <c:pt idx="114">
                  <c:v>0.37712263890764136</c:v>
                </c:pt>
                <c:pt idx="115">
                  <c:v>0.37275988430587181</c:v>
                </c:pt>
                <c:pt idx="116">
                  <c:v>0.36621925346729317</c:v>
                </c:pt>
                <c:pt idx="117">
                  <c:v>0.35892368214646458</c:v>
                </c:pt>
                <c:pt idx="118">
                  <c:v>0.35233096078808862</c:v>
                </c:pt>
                <c:pt idx="119">
                  <c:v>0.34734276762715238</c:v>
                </c:pt>
                <c:pt idx="120">
                  <c:v>0.34411134444817537</c:v>
                </c:pt>
                <c:pt idx="121">
                  <c:v>0.34226348578309146</c:v>
                </c:pt>
                <c:pt idx="122">
                  <c:v>0.34127126345299519</c:v>
                </c:pt>
                <c:pt idx="123">
                  <c:v>0.34070846066676624</c:v>
                </c:pt>
                <c:pt idx="124">
                  <c:v>0.34032282177887424</c:v>
                </c:pt>
                <c:pt idx="125">
                  <c:v>0.33999691519497477</c:v>
                </c:pt>
                <c:pt idx="126">
                  <c:v>0.33968634929715463</c:v>
                </c:pt>
                <c:pt idx="127">
                  <c:v>0.33937718760710583</c:v>
                </c:pt>
                <c:pt idx="128">
                  <c:v>0.33906565631610552</c:v>
                </c:pt>
                <c:pt idx="129">
                  <c:v>0.3387507541519329</c:v>
                </c:pt>
                <c:pt idx="130">
                  <c:v>0.33843211962557207</c:v>
                </c:pt>
                <c:pt idx="131">
                  <c:v>0.3381095761879373</c:v>
                </c:pt>
                <c:pt idx="132">
                  <c:v>0.33778324258509229</c:v>
                </c:pt>
                <c:pt idx="133">
                  <c:v>0.33745427671418499</c:v>
                </c:pt>
                <c:pt idx="134">
                  <c:v>0.33712726478968491</c:v>
                </c:pt>
                <c:pt idx="135">
                  <c:v>0.33681658179247981</c:v>
                </c:pt>
                <c:pt idx="136">
                  <c:v>0.33656024878526591</c:v>
                </c:pt>
                <c:pt idx="137">
                  <c:v>0.3364431403699728</c:v>
                </c:pt>
                <c:pt idx="138">
                  <c:v>0.33662162961504394</c:v>
                </c:pt>
                <c:pt idx="139">
                  <c:v>0.33732151943123495</c:v>
                </c:pt>
                <c:pt idx="140">
                  <c:v>0.33876386693517863</c:v>
                </c:pt>
                <c:pt idx="141">
                  <c:v>0.34099526845667988</c:v>
                </c:pt>
                <c:pt idx="142">
                  <c:v>0.34368863578152181</c:v>
                </c:pt>
                <c:pt idx="143">
                  <c:v>0.34608858197371667</c:v>
                </c:pt>
                <c:pt idx="144">
                  <c:v>0.34726103709765266</c:v>
                </c:pt>
                <c:pt idx="145">
                  <c:v>0.34658316049942212</c:v>
                </c:pt>
                <c:pt idx="146">
                  <c:v>0.34413860826532161</c:v>
                </c:pt>
                <c:pt idx="147">
                  <c:v>0.34068381386745861</c:v>
                </c:pt>
                <c:pt idx="148">
                  <c:v>0.33719834941300281</c:v>
                </c:pt>
                <c:pt idx="149">
                  <c:v>0.33438191819356389</c:v>
                </c:pt>
                <c:pt idx="150">
                  <c:v>0.33244600052994122</c:v>
                </c:pt>
                <c:pt idx="151">
                  <c:v>0.33123614828946413</c:v>
                </c:pt>
                <c:pt idx="152">
                  <c:v>0.3304760730515659</c:v>
                </c:pt>
                <c:pt idx="153">
                  <c:v>0.32993747430771758</c:v>
                </c:pt>
                <c:pt idx="154">
                  <c:v>0.32948776219360248</c:v>
                </c:pt>
                <c:pt idx="155">
                  <c:v>0.32906756417673227</c:v>
                </c:pt>
                <c:pt idx="156">
                  <c:v>0.32865569469500494</c:v>
                </c:pt>
                <c:pt idx="157">
                  <c:v>0.32824613138186204</c:v>
                </c:pt>
                <c:pt idx="158">
                  <c:v>0.32783762656440318</c:v>
                </c:pt>
                <c:pt idx="159">
                  <c:v>0.327430136858059</c:v>
                </c:pt>
                <c:pt idx="160">
                  <c:v>0.32702384831950876</c:v>
                </c:pt>
                <c:pt idx="161">
                  <c:v>0.32661896047963945</c:v>
                </c:pt>
                <c:pt idx="162">
                  <c:v>0.32621564747810849</c:v>
                </c:pt>
                <c:pt idx="163">
                  <c:v>0.3258140531506184</c:v>
                </c:pt>
                <c:pt idx="164">
                  <c:v>0.32541429179782083</c:v>
                </c:pt>
                <c:pt idx="165">
                  <c:v>0.325016450007376</c:v>
                </c:pt>
                <c:pt idx="166">
                  <c:v>0.32462058882430972</c:v>
                </c:pt>
                <c:pt idx="167">
                  <c:v>0.32422674610470931</c:v>
                </c:pt>
                <c:pt idx="168">
                  <c:v>0.32383493895881782</c:v>
                </c:pt>
                <c:pt idx="169">
                  <c:v>0.32344516620817659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0.37102440377566276</c:v>
                </c:pt>
                <c:pt idx="1">
                  <c:v>0.37180690350329865</c:v>
                </c:pt>
                <c:pt idx="2">
                  <c:v>0.37258133114665326</c:v>
                </c:pt>
                <c:pt idx="3">
                  <c:v>0.37334658394809017</c:v>
                </c:pt>
                <c:pt idx="4">
                  <c:v>0.37410144489359426</c:v>
                </c:pt>
                <c:pt idx="5">
                  <c:v>0.37484457565703772</c:v>
                </c:pt>
                <c:pt idx="6">
                  <c:v>0.37557451006268089</c:v>
                </c:pt>
                <c:pt idx="7">
                  <c:v>0.37628964833169476</c:v>
                </c:pt>
                <c:pt idx="8">
                  <c:v>0.37698825242416745</c:v>
                </c:pt>
                <c:pt idx="9">
                  <c:v>0.37766844283472983</c:v>
                </c:pt>
                <c:pt idx="10">
                  <c:v>0.37832819724553823</c:v>
                </c:pt>
                <c:pt idx="11">
                  <c:v>0.37896535148209576</c:v>
                </c:pt>
                <c:pt idx="12">
                  <c:v>0.37957760325172785</c:v>
                </c:pt>
                <c:pt idx="13">
                  <c:v>0.38016251916712968</c:v>
                </c:pt>
                <c:pt idx="14">
                  <c:v>0.38071754556321075</c:v>
                </c:pt>
                <c:pt idx="15">
                  <c:v>0.38124002359885284</c:v>
                </c:pt>
                <c:pt idx="16">
                  <c:v>0.38172720909022362</c:v>
                </c:pt>
                <c:pt idx="17">
                  <c:v>0.38217629744316423</c:v>
                </c:pt>
                <c:pt idx="18">
                  <c:v>0.3825844539337882</c:v>
                </c:pt>
                <c:pt idx="19">
                  <c:v>0.38294884942515722</c:v>
                </c:pt>
                <c:pt idx="20">
                  <c:v>0.38326670140242985</c:v>
                </c:pt>
                <c:pt idx="21">
                  <c:v>0.38353531996113605</c:v>
                </c:pt>
                <c:pt idx="22">
                  <c:v>0.38375215809928354</c:v>
                </c:pt>
                <c:pt idx="23">
                  <c:v>0.38391486535471597</c:v>
                </c:pt>
                <c:pt idx="24">
                  <c:v>0.38402134351054723</c:v>
                </c:pt>
                <c:pt idx="25">
                  <c:v>0.38406980278452058</c:v>
                </c:pt>
                <c:pt idx="26">
                  <c:v>0.38405881664777158</c:v>
                </c:pt>
                <c:pt idx="27">
                  <c:v>0.38398737321202492</c:v>
                </c:pt>
                <c:pt idx="28">
                  <c:v>0.38385492100894031</c:v>
                </c:pt>
                <c:pt idx="29">
                  <c:v>0.38366140698523021</c:v>
                </c:pt>
                <c:pt idx="30">
                  <c:v>0.38340730466988843</c:v>
                </c:pt>
                <c:pt idx="31">
                  <c:v>0.38309363074335029</c:v>
                </c:pt>
                <c:pt idx="32">
                  <c:v>0.38272194864845266</c:v>
                </c:pt>
                <c:pt idx="33">
                  <c:v>0.38229435841206744</c:v>
                </c:pt>
                <c:pt idx="34">
                  <c:v>0.38181347246356473</c:v>
                </c:pt>
                <c:pt idx="35">
                  <c:v>0.38128237790017433</c:v>
                </c:pt>
                <c:pt idx="36">
                  <c:v>0.3807045863110865</c:v>
                </c:pt>
                <c:pt idx="37">
                  <c:v>0.38008397288089907</c:v>
                </c:pt>
                <c:pt idx="38">
                  <c:v>0.37942470700142034</c:v>
                </c:pt>
                <c:pt idx="39">
                  <c:v>0.378731176990387</c:v>
                </c:pt>
                <c:pt idx="40">
                  <c:v>0.37800791172093196</c:v>
                </c:pt>
                <c:pt idx="41">
                  <c:v>0.37725950199682445</c:v>
                </c:pt>
                <c:pt idx="42">
                  <c:v>0.37649052437182395</c:v>
                </c:pt>
                <c:pt idx="43">
                  <c:v>0.37570546982761155</c:v>
                </c:pt>
                <c:pt idx="44">
                  <c:v>0.3749086793255722</c:v>
                </c:pt>
                <c:pt idx="45">
                  <c:v>0.37410428777192506</c:v>
                </c:pt>
                <c:pt idx="46">
                  <c:v>0.37329617742430415</c:v>
                </c:pt>
                <c:pt idx="47">
                  <c:v>0.37248794125969675</c:v>
                </c:pt>
                <c:pt idx="48">
                  <c:v>0.37168285635186582</c:v>
                </c:pt>
                <c:pt idx="49">
                  <c:v>0.37088386689636998</c:v>
                </c:pt>
                <c:pt idx="50">
                  <c:v>0.37009357618946304</c:v>
                </c:pt>
                <c:pt idx="51">
                  <c:v>0.36931424662115581</c:v>
                </c:pt>
                <c:pt idx="52">
                  <c:v>0.36854780658244107</c:v>
                </c:pt>
                <c:pt idx="53">
                  <c:v>0.36779586310583429</c:v>
                </c:pt>
                <c:pt idx="54">
                  <c:v>0.36705971904637913</c:v>
                </c:pt>
                <c:pt idx="55">
                  <c:v>0.3663403936540568</c:v>
                </c:pt>
                <c:pt idx="56">
                  <c:v>0.36563864547420644</c:v>
                </c:pt>
                <c:pt idx="57">
                  <c:v>0.36495499662664488</c:v>
                </c:pt>
                <c:pt idx="58">
                  <c:v>0.36428975764456473</c:v>
                </c:pt>
                <c:pt idx="59">
                  <c:v>0.36364305219076531</c:v>
                </c:pt>
                <c:pt idx="60">
                  <c:v>0.36301484110327142</c:v>
                </c:pt>
                <c:pt idx="61">
                  <c:v>0.36240494534897555</c:v>
                </c:pt>
                <c:pt idx="62">
                  <c:v>0.36181306757861725</c:v>
                </c:pt>
                <c:pt idx="63">
                  <c:v>0.3612388120768899</c:v>
                </c:pt>
                <c:pt idx="64">
                  <c:v>0.36068170298679303</c:v>
                </c:pt>
                <c:pt idx="65">
                  <c:v>0.36014120075761769</c:v>
                </c:pt>
                <c:pt idx="66">
                  <c:v>0.35961671682198937</c:v>
                </c:pt>
                <c:pt idx="67">
                  <c:v>0.35910762655049139</c:v>
                </c:pt>
                <c:pt idx="68">
                  <c:v>0.35861328056411002</c:v>
                </c:pt>
                <c:pt idx="69">
                  <c:v>0.35813301450674934</c:v>
                </c:pt>
                <c:pt idx="70">
                  <c:v>0.35766615739399066</c:v>
                </c:pt>
                <c:pt idx="71">
                  <c:v>0.35721203866166729</c:v>
                </c:pt>
                <c:pt idx="72">
                  <c:v>0.3567699940400863</c:v>
                </c:pt>
                <c:pt idx="73">
                  <c:v>0.35633937037807545</c:v>
                </c:pt>
                <c:pt idx="74">
                  <c:v>0.35591952953651163</c:v>
                </c:pt>
                <c:pt idx="75">
                  <c:v>0.35550985146445802</c:v>
                </c:pt>
                <c:pt idx="76">
                  <c:v>0.35510973656321582</c:v>
                </c:pt>
                <c:pt idx="77">
                  <c:v>0.35471860743503236</c:v>
                </c:pt>
                <c:pt idx="78">
                  <c:v>0.35433591010433863</c:v>
                </c:pt>
                <c:pt idx="79">
                  <c:v>0.35396111479053682</c:v>
                </c:pt>
                <c:pt idx="80">
                  <c:v>0.35359371630276543</c:v>
                </c:pt>
                <c:pt idx="81">
                  <c:v>0.35323323411888929</c:v>
                </c:pt>
                <c:pt idx="82">
                  <c:v>0.35287921220331436</c:v>
                </c:pt>
                <c:pt idx="83">
                  <c:v>0.35253121861115511</c:v>
                </c:pt>
                <c:pt idx="84">
                  <c:v>0.35218884491983549</c:v>
                </c:pt>
                <c:pt idx="85">
                  <c:v>0.35185170552336692</c:v>
                </c:pt>
                <c:pt idx="86">
                  <c:v>0.35151943681930919</c:v>
                </c:pt>
                <c:pt idx="87">
                  <c:v>0.35119169631375552</c:v>
                </c:pt>
                <c:pt idx="88">
                  <c:v>0.35086816166555612</c:v>
                </c:pt>
                <c:pt idx="89">
                  <c:v>0.35054852968735545</c:v>
                </c:pt>
                <c:pt idx="90">
                  <c:v>0.35023251531783778</c:v>
                </c:pt>
                <c:pt idx="91">
                  <c:v>0.34991985057679792</c:v>
                </c:pt>
                <c:pt idx="92">
                  <c:v>0.34961028351225132</c:v>
                </c:pt>
                <c:pt idx="93">
                  <c:v>0.3493035771467155</c:v>
                </c:pt>
                <c:pt idx="94">
                  <c:v>0.34899950842801231</c:v>
                </c:pt>
                <c:pt idx="95">
                  <c:v>0.34869786718841472</c:v>
                </c:pt>
                <c:pt idx="96">
                  <c:v>0.34839845511467132</c:v>
                </c:pt>
                <c:pt idx="97">
                  <c:v>0.34810108473035528</c:v>
                </c:pt>
                <c:pt idx="98">
                  <c:v>0.34780557839108489</c:v>
                </c:pt>
                <c:pt idx="99">
                  <c:v>0.34751176729243666</c:v>
                </c:pt>
                <c:pt idx="100">
                  <c:v>0.34721949048979706</c:v>
                </c:pt>
                <c:pt idx="101">
                  <c:v>0.34692859392897396</c:v>
                </c:pt>
                <c:pt idx="102">
                  <c:v>0.34663892948610792</c:v>
                </c:pt>
                <c:pt idx="103">
                  <c:v>0.34635035401528169</c:v>
                </c:pt>
                <c:pt idx="104">
                  <c:v>0.34606272840223157</c:v>
                </c:pt>
                <c:pt idx="105">
                  <c:v>0.34577591662271662</c:v>
                </c:pt>
                <c:pt idx="106">
                  <c:v>0.34548978480442166</c:v>
                </c:pt>
                <c:pt idx="107">
                  <c:v>0.34520420029176196</c:v>
                </c:pt>
                <c:pt idx="108">
                  <c:v>0.34491903071364466</c:v>
                </c:pt>
                <c:pt idx="109">
                  <c:v>0.34463414305514267</c:v>
                </c:pt>
                <c:pt idx="110">
                  <c:v>0.34434940273517511</c:v>
                </c:pt>
                <c:pt idx="111">
                  <c:v>0.34406467269368785</c:v>
                </c:pt>
                <c:pt idx="112">
                  <c:v>0.34377981249350464</c:v>
                </c:pt>
                <c:pt idx="113">
                  <c:v>0.34349467744400769</c:v>
                </c:pt>
                <c:pt idx="114">
                  <c:v>0.34320911775610363</c:v>
                </c:pt>
                <c:pt idx="115">
                  <c:v>0.34292297774055513</c:v>
                </c:pt>
                <c:pt idx="116">
                  <c:v>0.342636095064693</c:v>
                </c:pt>
                <c:pt idx="117">
                  <c:v>0.34234830008574074</c:v>
                </c:pt>
                <c:pt idx="118">
                  <c:v>0.3420594152824345</c:v>
                </c:pt>
                <c:pt idx="119">
                  <c:v>0.34176925481020293</c:v>
                </c:pt>
                <c:pt idx="120">
                  <c:v>0.34147762420877581</c:v>
                </c:pt>
                <c:pt idx="121">
                  <c:v>0.34118432029451634</c:v>
                </c:pt>
                <c:pt idx="122">
                  <c:v>0.34088913127280424</c:v>
                </c:pt>
                <c:pt idx="123">
                  <c:v>0.34059183710813379</c:v>
                </c:pt>
                <c:pt idx="124">
                  <c:v>0.34029221019087946</c:v>
                </c:pt>
                <c:pt idx="125">
                  <c:v>0.33999001633952008</c:v>
                </c:pt>
                <c:pt idx="126">
                  <c:v>0.33968501617504399</c:v>
                </c:pt>
                <c:pt idx="127">
                  <c:v>0.33937696689981472</c:v>
                </c:pt>
                <c:pt idx="128">
                  <c:v>0.33906562450591704</c:v>
                </c:pt>
                <c:pt idx="129">
                  <c:v>0.33875074642750841</c:v>
                </c:pt>
                <c:pt idx="130">
                  <c:v>0.33843209463774371</c:v>
                </c:pt>
                <c:pt idx="131">
                  <c:v>0.33810943917330527</c:v>
                </c:pt>
                <c:pt idx="132">
                  <c:v>0.33778256204867446</c:v>
                </c:pt>
                <c:pt idx="133">
                  <c:v>0.33745126149854943</c:v>
                </c:pt>
                <c:pt idx="134">
                  <c:v>0.33711535646115348</c:v>
                </c:pt>
                <c:pt idx="135">
                  <c:v>0.33677469118896397</c:v>
                </c:pt>
                <c:pt idx="136">
                  <c:v>0.33642913984833994</c:v>
                </c:pt>
                <c:pt idx="137">
                  <c:v>0.33607861094774893</c:v>
                </c:pt>
                <c:pt idx="138">
                  <c:v>0.33572305141805164</c:v>
                </c:pt>
                <c:pt idx="139">
                  <c:v>0.33536245015988253</c:v>
                </c:pt>
                <c:pt idx="140">
                  <c:v>0.33499684087459153</c:v>
                </c:pt>
                <c:pt idx="141">
                  <c:v>0.33462630400796084</c:v>
                </c:pt>
                <c:pt idx="142">
                  <c:v>0.33425096766067941</c:v>
                </c:pt>
                <c:pt idx="143">
                  <c:v>0.3338710073559818</c:v>
                </c:pt>
                <c:pt idx="144">
                  <c:v>0.33348664460146371</c:v>
                </c:pt>
                <c:pt idx="145">
                  <c:v>0.33309814423623219</c:v>
                </c:pt>
                <c:pt idx="146">
                  <c:v>0.33270581061265248</c:v>
                </c:pt>
                <c:pt idx="147">
                  <c:v>0.33230998271977319</c:v>
                </c:pt>
                <c:pt idx="148">
                  <c:v>0.33191102840857939</c:v>
                </c:pt>
                <c:pt idx="149">
                  <c:v>0.33150933792335369</c:v>
                </c:pt>
                <c:pt idx="150">
                  <c:v>0.33110531697517476</c:v>
                </c:pt>
                <c:pt idx="151">
                  <c:v>0.33069937961063461</c:v>
                </c:pt>
                <c:pt idx="152">
                  <c:v>0.33029194113029409</c:v>
                </c:pt>
                <c:pt idx="153">
                  <c:v>0.32988341129772181</c:v>
                </c:pt>
                <c:pt idx="154">
                  <c:v>0.32947418805302076</c:v>
                </c:pt>
                <c:pt idx="155">
                  <c:v>0.32906465190740336</c:v>
                </c:pt>
                <c:pt idx="156">
                  <c:v>0.32865516115116061</c:v>
                </c:pt>
                <c:pt idx="157">
                  <c:v>0.32824604796004814</c:v>
                </c:pt>
                <c:pt idx="158">
                  <c:v>0.32783761543825268</c:v>
                </c:pt>
                <c:pt idx="159">
                  <c:v>0.32743013559280093</c:v>
                </c:pt>
                <c:pt idx="160">
                  <c:v>0.32702384819687236</c:v>
                </c:pt>
                <c:pt idx="161">
                  <c:v>0.32661896046951144</c:v>
                </c:pt>
                <c:pt idx="162">
                  <c:v>0.32621564747739601</c:v>
                </c:pt>
                <c:pt idx="163">
                  <c:v>0.32581405315057571</c:v>
                </c:pt>
                <c:pt idx="164">
                  <c:v>0.32541429179781867</c:v>
                </c:pt>
                <c:pt idx="165">
                  <c:v>0.32501645000737589</c:v>
                </c:pt>
                <c:pt idx="166">
                  <c:v>0.32462058882430972</c:v>
                </c:pt>
                <c:pt idx="167">
                  <c:v>0.32422674610470931</c:v>
                </c:pt>
                <c:pt idx="168">
                  <c:v>0.32383493895881782</c:v>
                </c:pt>
                <c:pt idx="169">
                  <c:v>0.32344516620817659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0.38563799999999998</c:v>
                </c:pt>
                <c:pt idx="1">
                  <c:v>0.37939899999999999</c:v>
                </c:pt>
                <c:pt idx="2">
                  <c:v>0.38040800000000002</c:v>
                </c:pt>
                <c:pt idx="3">
                  <c:v>0.38092700000000002</c:v>
                </c:pt>
                <c:pt idx="4">
                  <c:v>0.37883299999999998</c:v>
                </c:pt>
                <c:pt idx="5">
                  <c:v>0.38284000000000001</c:v>
                </c:pt>
                <c:pt idx="6">
                  <c:v>0.39301199999999997</c:v>
                </c:pt>
                <c:pt idx="7">
                  <c:v>0.38654100000000002</c:v>
                </c:pt>
                <c:pt idx="8">
                  <c:v>0.38407400000000003</c:v>
                </c:pt>
                <c:pt idx="9">
                  <c:v>0.38807799999999998</c:v>
                </c:pt>
                <c:pt idx="10">
                  <c:v>0.38396000000000002</c:v>
                </c:pt>
                <c:pt idx="11">
                  <c:v>0.38477899999999998</c:v>
                </c:pt>
                <c:pt idx="12">
                  <c:v>0.39026100000000002</c:v>
                </c:pt>
                <c:pt idx="13">
                  <c:v>0.38848700000000003</c:v>
                </c:pt>
                <c:pt idx="14">
                  <c:v>0.39183600000000002</c:v>
                </c:pt>
                <c:pt idx="15">
                  <c:v>0.39120899999999997</c:v>
                </c:pt>
                <c:pt idx="16">
                  <c:v>0.39107500000000001</c:v>
                </c:pt>
                <c:pt idx="17">
                  <c:v>0.38729799999999998</c:v>
                </c:pt>
                <c:pt idx="18">
                  <c:v>0.39574500000000001</c:v>
                </c:pt>
                <c:pt idx="19">
                  <c:v>0.399175</c:v>
                </c:pt>
                <c:pt idx="20">
                  <c:v>0.39606599999999997</c:v>
                </c:pt>
                <c:pt idx="21">
                  <c:v>0.396951</c:v>
                </c:pt>
                <c:pt idx="22">
                  <c:v>0.39618100000000001</c:v>
                </c:pt>
                <c:pt idx="23">
                  <c:v>0.40301199999999998</c:v>
                </c:pt>
                <c:pt idx="24">
                  <c:v>0.39621000000000001</c:v>
                </c:pt>
                <c:pt idx="25">
                  <c:v>0.39718399999999998</c:v>
                </c:pt>
                <c:pt idx="26">
                  <c:v>0.40439599999999998</c:v>
                </c:pt>
                <c:pt idx="27">
                  <c:v>0.40636299999999997</c:v>
                </c:pt>
                <c:pt idx="28">
                  <c:v>0.40320899999999998</c:v>
                </c:pt>
                <c:pt idx="29">
                  <c:v>0.40582800000000002</c:v>
                </c:pt>
                <c:pt idx="30">
                  <c:v>0.40905000000000002</c:v>
                </c:pt>
                <c:pt idx="31">
                  <c:v>0.416958</c:v>
                </c:pt>
                <c:pt idx="32">
                  <c:v>0.422539</c:v>
                </c:pt>
                <c:pt idx="33">
                  <c:v>0.43031900000000001</c:v>
                </c:pt>
                <c:pt idx="34">
                  <c:v>0.438498</c:v>
                </c:pt>
                <c:pt idx="35">
                  <c:v>0.45387100000000002</c:v>
                </c:pt>
                <c:pt idx="36">
                  <c:v>0.46107399999999998</c:v>
                </c:pt>
                <c:pt idx="37">
                  <c:v>0.47096399999999999</c:v>
                </c:pt>
                <c:pt idx="38">
                  <c:v>0.484958</c:v>
                </c:pt>
                <c:pt idx="39">
                  <c:v>0.50599400000000005</c:v>
                </c:pt>
                <c:pt idx="40">
                  <c:v>0.52176900000000004</c:v>
                </c:pt>
                <c:pt idx="41">
                  <c:v>0.55116100000000001</c:v>
                </c:pt>
                <c:pt idx="42">
                  <c:v>0.58327200000000001</c:v>
                </c:pt>
                <c:pt idx="43">
                  <c:v>0.62625900000000001</c:v>
                </c:pt>
                <c:pt idx="44">
                  <c:v>0.66619600000000001</c:v>
                </c:pt>
                <c:pt idx="45">
                  <c:v>0.70821599999999996</c:v>
                </c:pt>
                <c:pt idx="46">
                  <c:v>0.74668400000000001</c:v>
                </c:pt>
                <c:pt idx="47">
                  <c:v>0.77312899999999996</c:v>
                </c:pt>
                <c:pt idx="48">
                  <c:v>0.78937500000000005</c:v>
                </c:pt>
                <c:pt idx="49">
                  <c:v>0.79742400000000002</c:v>
                </c:pt>
                <c:pt idx="50">
                  <c:v>0.79712000000000005</c:v>
                </c:pt>
                <c:pt idx="51">
                  <c:v>0.77871800000000002</c:v>
                </c:pt>
                <c:pt idx="52">
                  <c:v>0.74094300000000002</c:v>
                </c:pt>
                <c:pt idx="53">
                  <c:v>0.66461499999999996</c:v>
                </c:pt>
                <c:pt idx="54">
                  <c:v>0.55543200000000004</c:v>
                </c:pt>
                <c:pt idx="55">
                  <c:v>0.447961</c:v>
                </c:pt>
                <c:pt idx="56">
                  <c:v>0.39377000000000001</c:v>
                </c:pt>
                <c:pt idx="57">
                  <c:v>0.38938699999999998</c:v>
                </c:pt>
                <c:pt idx="58">
                  <c:v>0.383691</c:v>
                </c:pt>
                <c:pt idx="59">
                  <c:v>0.38939099999999999</c:v>
                </c:pt>
                <c:pt idx="60">
                  <c:v>0.39408399999999999</c:v>
                </c:pt>
                <c:pt idx="61">
                  <c:v>0.39659299999999997</c:v>
                </c:pt>
                <c:pt idx="62">
                  <c:v>0.407752</c:v>
                </c:pt>
                <c:pt idx="63">
                  <c:v>0.42002400000000001</c:v>
                </c:pt>
                <c:pt idx="64">
                  <c:v>0.43611899999999998</c:v>
                </c:pt>
                <c:pt idx="65">
                  <c:v>0.45174399999999998</c:v>
                </c:pt>
                <c:pt idx="66">
                  <c:v>0.47225200000000001</c:v>
                </c:pt>
                <c:pt idx="67">
                  <c:v>0.49756600000000001</c:v>
                </c:pt>
                <c:pt idx="68">
                  <c:v>0.52595700000000001</c:v>
                </c:pt>
                <c:pt idx="69">
                  <c:v>0.55537199999999998</c:v>
                </c:pt>
                <c:pt idx="70">
                  <c:v>0.58732399999999996</c:v>
                </c:pt>
                <c:pt idx="71">
                  <c:v>0.60122600000000004</c:v>
                </c:pt>
                <c:pt idx="72">
                  <c:v>0.61711400000000005</c:v>
                </c:pt>
                <c:pt idx="73">
                  <c:v>0.62480999999999998</c:v>
                </c:pt>
                <c:pt idx="74">
                  <c:v>0.62222200000000005</c:v>
                </c:pt>
                <c:pt idx="75">
                  <c:v>0.590472</c:v>
                </c:pt>
                <c:pt idx="76">
                  <c:v>0.53664999999999996</c:v>
                </c:pt>
                <c:pt idx="77">
                  <c:v>0.45288800000000001</c:v>
                </c:pt>
                <c:pt idx="78">
                  <c:v>0.391289</c:v>
                </c:pt>
                <c:pt idx="79">
                  <c:v>0.35727399999999998</c:v>
                </c:pt>
                <c:pt idx="80">
                  <c:v>0.35057300000000002</c:v>
                </c:pt>
                <c:pt idx="81">
                  <c:v>0.35462900000000003</c:v>
                </c:pt>
                <c:pt idx="82">
                  <c:v>0.35047499999999998</c:v>
                </c:pt>
                <c:pt idx="83">
                  <c:v>0.34916700000000001</c:v>
                </c:pt>
                <c:pt idx="84">
                  <c:v>0.34713699999999997</c:v>
                </c:pt>
                <c:pt idx="85">
                  <c:v>0.34750399999999998</c:v>
                </c:pt>
                <c:pt idx="86">
                  <c:v>0.34567399999999998</c:v>
                </c:pt>
                <c:pt idx="87">
                  <c:v>0.348275</c:v>
                </c:pt>
                <c:pt idx="88">
                  <c:v>0.34655599999999998</c:v>
                </c:pt>
                <c:pt idx="89">
                  <c:v>0.33988600000000002</c:v>
                </c:pt>
                <c:pt idx="90">
                  <c:v>0.347165</c:v>
                </c:pt>
                <c:pt idx="91">
                  <c:v>0.34395900000000001</c:v>
                </c:pt>
                <c:pt idx="92">
                  <c:v>0.34764800000000001</c:v>
                </c:pt>
                <c:pt idx="93">
                  <c:v>0.33862199999999998</c:v>
                </c:pt>
                <c:pt idx="94">
                  <c:v>0.343949</c:v>
                </c:pt>
                <c:pt idx="95">
                  <c:v>0.34320400000000001</c:v>
                </c:pt>
                <c:pt idx="96">
                  <c:v>0.34179700000000002</c:v>
                </c:pt>
                <c:pt idx="97">
                  <c:v>0.339034</c:v>
                </c:pt>
                <c:pt idx="98">
                  <c:v>0.34834500000000002</c:v>
                </c:pt>
                <c:pt idx="99">
                  <c:v>0.341862</c:v>
                </c:pt>
                <c:pt idx="100">
                  <c:v>0.34607100000000002</c:v>
                </c:pt>
                <c:pt idx="101">
                  <c:v>0.341449</c:v>
                </c:pt>
                <c:pt idx="102">
                  <c:v>0.34343699999999999</c:v>
                </c:pt>
                <c:pt idx="103">
                  <c:v>0.33872799999999997</c:v>
                </c:pt>
                <c:pt idx="104">
                  <c:v>0.34158300000000003</c:v>
                </c:pt>
                <c:pt idx="105">
                  <c:v>0.34198699999999999</c:v>
                </c:pt>
                <c:pt idx="106">
                  <c:v>0.351715</c:v>
                </c:pt>
                <c:pt idx="107">
                  <c:v>0.353435</c:v>
                </c:pt>
                <c:pt idx="108">
                  <c:v>0.35170499999999999</c:v>
                </c:pt>
                <c:pt idx="109">
                  <c:v>0.35749300000000001</c:v>
                </c:pt>
                <c:pt idx="110">
                  <c:v>0.35283799999999998</c:v>
                </c:pt>
                <c:pt idx="111">
                  <c:v>0.35038999999999998</c:v>
                </c:pt>
                <c:pt idx="112">
                  <c:v>0.35970099999999999</c:v>
                </c:pt>
                <c:pt idx="113">
                  <c:v>0.36661700000000003</c:v>
                </c:pt>
                <c:pt idx="114">
                  <c:v>0.356821</c:v>
                </c:pt>
                <c:pt idx="115">
                  <c:v>0.35553000000000001</c:v>
                </c:pt>
                <c:pt idx="116">
                  <c:v>0.35856700000000002</c:v>
                </c:pt>
                <c:pt idx="117">
                  <c:v>0.35000999999999999</c:v>
                </c:pt>
                <c:pt idx="118">
                  <c:v>0.34709099999999998</c:v>
                </c:pt>
                <c:pt idx="119">
                  <c:v>0.34104899999999999</c:v>
                </c:pt>
                <c:pt idx="120">
                  <c:v>0.34564899999999998</c:v>
                </c:pt>
                <c:pt idx="121">
                  <c:v>0.33239000000000002</c:v>
                </c:pt>
                <c:pt idx="122">
                  <c:v>0.32928600000000002</c:v>
                </c:pt>
                <c:pt idx="123">
                  <c:v>0.33250299999999999</c:v>
                </c:pt>
                <c:pt idx="124">
                  <c:v>0.332098</c:v>
                </c:pt>
                <c:pt idx="125">
                  <c:v>0.32604100000000003</c:v>
                </c:pt>
                <c:pt idx="126">
                  <c:v>0.33010499999999998</c:v>
                </c:pt>
                <c:pt idx="127">
                  <c:v>0.32307200000000003</c:v>
                </c:pt>
                <c:pt idx="128">
                  <c:v>0.32228600000000002</c:v>
                </c:pt>
                <c:pt idx="129">
                  <c:v>0.32523299999999999</c:v>
                </c:pt>
                <c:pt idx="130">
                  <c:v>0.32280399999999998</c:v>
                </c:pt>
                <c:pt idx="131">
                  <c:v>0.33100400000000002</c:v>
                </c:pt>
                <c:pt idx="132">
                  <c:v>0.32754899999999998</c:v>
                </c:pt>
                <c:pt idx="133">
                  <c:v>0.328511</c:v>
                </c:pt>
                <c:pt idx="134">
                  <c:v>0.32456600000000002</c:v>
                </c:pt>
                <c:pt idx="135">
                  <c:v>0.32770100000000002</c:v>
                </c:pt>
                <c:pt idx="136">
                  <c:v>0.32620700000000002</c:v>
                </c:pt>
                <c:pt idx="137">
                  <c:v>0.32304300000000002</c:v>
                </c:pt>
                <c:pt idx="138">
                  <c:v>0.33075399999999999</c:v>
                </c:pt>
                <c:pt idx="139">
                  <c:v>0.33020699999999997</c:v>
                </c:pt>
                <c:pt idx="140">
                  <c:v>0.33171</c:v>
                </c:pt>
                <c:pt idx="141">
                  <c:v>0.32981899999999997</c:v>
                </c:pt>
                <c:pt idx="142">
                  <c:v>0.33249099999999998</c:v>
                </c:pt>
                <c:pt idx="143">
                  <c:v>0.33781600000000001</c:v>
                </c:pt>
                <c:pt idx="144">
                  <c:v>0.33384399999999997</c:v>
                </c:pt>
                <c:pt idx="145">
                  <c:v>0.339175</c:v>
                </c:pt>
                <c:pt idx="146">
                  <c:v>0.33369100000000002</c:v>
                </c:pt>
                <c:pt idx="147">
                  <c:v>0.33847500000000003</c:v>
                </c:pt>
                <c:pt idx="148">
                  <c:v>0.33343299999999998</c:v>
                </c:pt>
                <c:pt idx="149">
                  <c:v>0.33011600000000002</c:v>
                </c:pt>
                <c:pt idx="150">
                  <c:v>0.32769999999999999</c:v>
                </c:pt>
                <c:pt idx="151">
                  <c:v>0.327372</c:v>
                </c:pt>
                <c:pt idx="152">
                  <c:v>0.31941399999999998</c:v>
                </c:pt>
                <c:pt idx="153">
                  <c:v>0.317556</c:v>
                </c:pt>
                <c:pt idx="154">
                  <c:v>0.318882</c:v>
                </c:pt>
                <c:pt idx="155">
                  <c:v>0.31279299999999999</c:v>
                </c:pt>
                <c:pt idx="156">
                  <c:v>0.31204700000000002</c:v>
                </c:pt>
                <c:pt idx="157">
                  <c:v>0.31415100000000001</c:v>
                </c:pt>
                <c:pt idx="158">
                  <c:v>0.312884</c:v>
                </c:pt>
                <c:pt idx="159">
                  <c:v>0.32000499999999998</c:v>
                </c:pt>
                <c:pt idx="160">
                  <c:v>0.31658500000000001</c:v>
                </c:pt>
                <c:pt idx="161">
                  <c:v>0.30582900000000002</c:v>
                </c:pt>
                <c:pt idx="162">
                  <c:v>0.31163400000000002</c:v>
                </c:pt>
                <c:pt idx="163">
                  <c:v>0.31546800000000003</c:v>
                </c:pt>
                <c:pt idx="164">
                  <c:v>0.31965900000000003</c:v>
                </c:pt>
                <c:pt idx="165">
                  <c:v>0.31767200000000001</c:v>
                </c:pt>
                <c:pt idx="166">
                  <c:v>0.31638500000000003</c:v>
                </c:pt>
                <c:pt idx="167">
                  <c:v>0.31314399999999998</c:v>
                </c:pt>
                <c:pt idx="168">
                  <c:v>0.308027</c:v>
                </c:pt>
                <c:pt idx="169">
                  <c:v>0.31032100000000001</c:v>
                </c:pt>
                <c:pt idx="170">
                  <c:v>0.30826599999999998</c:v>
                </c:pt>
                <c:pt idx="171">
                  <c:v>0.30813499999999999</c:v>
                </c:pt>
                <c:pt idx="172">
                  <c:v>0.30941999999999997</c:v>
                </c:pt>
                <c:pt idx="173">
                  <c:v>0.308639</c:v>
                </c:pt>
                <c:pt idx="174">
                  <c:v>0.30669000000000002</c:v>
                </c:pt>
                <c:pt idx="175">
                  <c:v>0.31167400000000001</c:v>
                </c:pt>
                <c:pt idx="176">
                  <c:v>0.31007899999999999</c:v>
                </c:pt>
                <c:pt idx="177">
                  <c:v>0.31541799999999998</c:v>
                </c:pt>
                <c:pt idx="178">
                  <c:v>0.31132700000000002</c:v>
                </c:pt>
                <c:pt idx="179">
                  <c:v>0.31049199999999999</c:v>
                </c:pt>
                <c:pt idx="180">
                  <c:v>0.310479</c:v>
                </c:pt>
                <c:pt idx="181">
                  <c:v>0.31565300000000002</c:v>
                </c:pt>
                <c:pt idx="182">
                  <c:v>0.31408399999999997</c:v>
                </c:pt>
                <c:pt idx="183">
                  <c:v>0.31215599999999999</c:v>
                </c:pt>
                <c:pt idx="184">
                  <c:v>0.31001499999999999</c:v>
                </c:pt>
                <c:pt idx="185">
                  <c:v>0.306863</c:v>
                </c:pt>
                <c:pt idx="186">
                  <c:v>0.30644300000000002</c:v>
                </c:pt>
                <c:pt idx="187">
                  <c:v>0.309253</c:v>
                </c:pt>
                <c:pt idx="188">
                  <c:v>0.30472199999999999</c:v>
                </c:pt>
                <c:pt idx="189">
                  <c:v>0.31017600000000001</c:v>
                </c:pt>
                <c:pt idx="190">
                  <c:v>0.30952499999999999</c:v>
                </c:pt>
                <c:pt idx="191">
                  <c:v>0.30269299999999999</c:v>
                </c:pt>
                <c:pt idx="192">
                  <c:v>0.30800899999999998</c:v>
                </c:pt>
                <c:pt idx="193">
                  <c:v>0.30830000000000002</c:v>
                </c:pt>
                <c:pt idx="194">
                  <c:v>0.30302499999999999</c:v>
                </c:pt>
                <c:pt idx="195">
                  <c:v>0.30627700000000002</c:v>
                </c:pt>
                <c:pt idx="196">
                  <c:v>0.30605700000000002</c:v>
                </c:pt>
                <c:pt idx="197">
                  <c:v>0.30671599999999999</c:v>
                </c:pt>
                <c:pt idx="198">
                  <c:v>0.30428699999999997</c:v>
                </c:pt>
                <c:pt idx="199">
                  <c:v>0.30758600000000003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0.37944360284924716</c:v>
                </c:pt>
                <c:pt idx="1">
                  <c:v>0.38028297700437258</c:v>
                </c:pt>
                <c:pt idx="2">
                  <c:v>0.38111171171095548</c:v>
                </c:pt>
                <c:pt idx="3">
                  <c:v>0.38192829602738765</c:v>
                </c:pt>
                <c:pt idx="4">
                  <c:v>0.38273106923324962</c:v>
                </c:pt>
                <c:pt idx="5">
                  <c:v>0.38351821577582057</c:v>
                </c:pt>
                <c:pt idx="6">
                  <c:v>0.38428776318423519</c:v>
                </c:pt>
                <c:pt idx="7">
                  <c:v>0.38503758448348113</c:v>
                </c:pt>
                <c:pt idx="8">
                  <c:v>0.38576540732324044</c:v>
                </c:pt>
                <c:pt idx="9">
                  <c:v>0.38646883301875934</c:v>
                </c:pt>
                <c:pt idx="10">
                  <c:v>0.38714537009262728</c:v>
                </c:pt>
                <c:pt idx="11">
                  <c:v>0.38779248884055689</c:v>
                </c:pt>
                <c:pt idx="12">
                  <c:v>0.38840770607018282</c:v>
                </c:pt>
                <c:pt idx="13">
                  <c:v>0.38898871262940321</c:v>
                </c:pt>
                <c:pt idx="14">
                  <c:v>0.38953356077199236</c:v>
                </c:pt>
                <c:pt idx="15">
                  <c:v>0.39004093385265265</c:v>
                </c:pt>
                <c:pt idx="16">
                  <c:v>0.39051052721407864</c:v>
                </c:pt>
                <c:pt idx="17">
                  <c:v>0.39094357611733316</c:v>
                </c:pt>
                <c:pt idx="18">
                  <c:v>0.39134357354692551</c:v>
                </c:pt>
                <c:pt idx="19">
                  <c:v>0.39171722664400277</c:v>
                </c:pt>
                <c:pt idx="20">
                  <c:v>0.39207570382481471</c:v>
                </c:pt>
                <c:pt idx="21">
                  <c:v>0.39243622321165961</c:v>
                </c:pt>
                <c:pt idx="22">
                  <c:v>0.39282402420594775</c:v>
                </c:pt>
                <c:pt idx="23">
                  <c:v>0.39327474487558112</c:v>
                </c:pt>
                <c:pt idx="24">
                  <c:v>0.39383719528447647</c:v>
                </c:pt>
                <c:pt idx="25">
                  <c:v>0.39457646841216359</c:v>
                </c:pt>
                <c:pt idx="26">
                  <c:v>0.39557726452804953</c:v>
                </c:pt>
                <c:pt idx="27">
                  <c:v>0.39694722245855107</c:v>
                </c:pt>
                <c:pt idx="28">
                  <c:v>0.39881995569989098</c:v>
                </c:pt>
                <c:pt idx="29">
                  <c:v>0.40135739007741672</c:v>
                </c:pt>
                <c:pt idx="30">
                  <c:v>0.40475090409905462</c:v>
                </c:pt>
                <c:pt idx="31">
                  <c:v>0.40922069883777895</c:v>
                </c:pt>
                <c:pt idx="32">
                  <c:v>0.41501278984149004</c:v>
                </c:pt>
                <c:pt idx="33">
                  <c:v>0.4223930393121208</c:v>
                </c:pt>
                <c:pt idx="34">
                  <c:v>0.43163775130035398</c:v>
                </c:pt>
                <c:pt idx="35">
                  <c:v>0.44302054960480219</c:v>
                </c:pt>
                <c:pt idx="36">
                  <c:v>0.45679555214641171</c:v>
                </c:pt>
                <c:pt idx="37">
                  <c:v>0.47317723880442086</c:v>
                </c:pt>
                <c:pt idx="38">
                  <c:v>0.49231785863483124</c:v>
                </c:pt>
                <c:pt idx="39">
                  <c:v>0.51428369738827784</c:v>
                </c:pt>
                <c:pt idx="40">
                  <c:v>0.53903197314579898</c:v>
                </c:pt>
                <c:pt idx="41">
                  <c:v>0.56639048275910042</c:v>
                </c:pt>
                <c:pt idx="42">
                  <c:v>0.59604231828191667</c:v>
                </c:pt>
                <c:pt idx="43">
                  <c:v>0.62751794715660048</c:v>
                </c:pt>
                <c:pt idx="44">
                  <c:v>0.66019658127240033</c:v>
                </c:pt>
                <c:pt idx="45">
                  <c:v>0.69331711398416773</c:v>
                </c:pt>
                <c:pt idx="46">
                  <c:v>0.72598881807883198</c:v>
                </c:pt>
                <c:pt idx="47">
                  <c:v>0.75713778265031384</c:v>
                </c:pt>
                <c:pt idx="48">
                  <c:v>0.78513492704992593</c:v>
                </c:pt>
                <c:pt idx="49">
                  <c:v>0.80654927441137203</c:v>
                </c:pt>
                <c:pt idx="50">
                  <c:v>0.81388967274269608</c:v>
                </c:pt>
                <c:pt idx="51">
                  <c:v>0.7948722950859668</c:v>
                </c:pt>
                <c:pt idx="52">
                  <c:v>0.73855408087096919</c:v>
                </c:pt>
                <c:pt idx="53">
                  <c:v>0.64803902674982605</c:v>
                </c:pt>
                <c:pt idx="54">
                  <c:v>0.54610000075811005</c:v>
                </c:pt>
                <c:pt idx="55">
                  <c:v>0.46182722814789684</c:v>
                </c:pt>
                <c:pt idx="56">
                  <c:v>0.41039757635742025</c:v>
                </c:pt>
                <c:pt idx="57">
                  <c:v>0.38799705717554717</c:v>
                </c:pt>
                <c:pt idx="58">
                  <c:v>0.38267398403270608</c:v>
                </c:pt>
                <c:pt idx="59">
                  <c:v>0.38507533463841281</c:v>
                </c:pt>
                <c:pt idx="60">
                  <c:v>0.39096997432132624</c:v>
                </c:pt>
                <c:pt idx="61">
                  <c:v>0.39921418872207348</c:v>
                </c:pt>
                <c:pt idx="62">
                  <c:v>0.40975573555356376</c:v>
                </c:pt>
                <c:pt idx="63">
                  <c:v>0.422760140118908</c:v>
                </c:pt>
                <c:pt idx="64">
                  <c:v>0.43835095778118188</c:v>
                </c:pt>
                <c:pt idx="65">
                  <c:v>0.45653236832781374</c:v>
                </c:pt>
                <c:pt idx="66">
                  <c:v>0.4771501161888379</c:v>
                </c:pt>
                <c:pt idx="67">
                  <c:v>0.49986497770444449</c:v>
                </c:pt>
                <c:pt idx="68">
                  <c:v>0.52413950630155115</c:v>
                </c:pt>
                <c:pt idx="69">
                  <c:v>0.54924148310958909</c:v>
                </c:pt>
                <c:pt idx="70">
                  <c:v>0.57425867751433712</c:v>
                </c:pt>
                <c:pt idx="71">
                  <c:v>0.59805150706970478</c:v>
                </c:pt>
                <c:pt idx="72">
                  <c:v>0.61875777242689356</c:v>
                </c:pt>
                <c:pt idx="73">
                  <c:v>0.63192954558624681</c:v>
                </c:pt>
                <c:pt idx="74">
                  <c:v>0.6277180960481985</c:v>
                </c:pt>
                <c:pt idx="75">
                  <c:v>0.59345444719953189</c:v>
                </c:pt>
                <c:pt idx="76">
                  <c:v>0.52793117325478534</c:v>
                </c:pt>
                <c:pt idx="77">
                  <c:v>0.45232721748010785</c:v>
                </c:pt>
                <c:pt idx="78">
                  <c:v>0.394678074026034</c:v>
                </c:pt>
                <c:pt idx="79">
                  <c:v>0.36490154920379109</c:v>
                </c:pt>
                <c:pt idx="80">
                  <c:v>0.35422691696885839</c:v>
                </c:pt>
                <c:pt idx="81">
                  <c:v>0.35130505137575901</c:v>
                </c:pt>
                <c:pt idx="82">
                  <c:v>0.3503898457290342</c:v>
                </c:pt>
                <c:pt idx="83">
                  <c:v>0.34981876593831879</c:v>
                </c:pt>
                <c:pt idx="84">
                  <c:v>0.34929093324548238</c:v>
                </c:pt>
                <c:pt idx="85">
                  <c:v>0.34877080084085066</c:v>
                </c:pt>
                <c:pt idx="86">
                  <c:v>0.34825532183643193</c:v>
                </c:pt>
                <c:pt idx="87">
                  <c:v>0.34774405090835431</c:v>
                </c:pt>
                <c:pt idx="88">
                  <c:v>0.34723670455526962</c:v>
                </c:pt>
                <c:pt idx="89">
                  <c:v>0.34673303979251424</c:v>
                </c:pt>
                <c:pt idx="90">
                  <c:v>0.34623286969820527</c:v>
                </c:pt>
                <c:pt idx="91">
                  <c:v>0.34573610566626306</c:v>
                </c:pt>
                <c:pt idx="92">
                  <c:v>0.34524284160415603</c:v>
                </c:pt>
                <c:pt idx="93">
                  <c:v>0.34475351282910288</c:v>
                </c:pt>
                <c:pt idx="94">
                  <c:v>0.34426918096205089</c:v>
                </c:pt>
                <c:pt idx="95">
                  <c:v>0.34379201848418661</c:v>
                </c:pt>
                <c:pt idx="96">
                  <c:v>0.34332608801027348</c:v>
                </c:pt>
                <c:pt idx="97">
                  <c:v>0.34287852123992613</c:v>
                </c:pt>
                <c:pt idx="98">
                  <c:v>0.34246118362784062</c:v>
                </c:pt>
                <c:pt idx="99">
                  <c:v>0.34209284010475088</c:v>
                </c:pt>
                <c:pt idx="100">
                  <c:v>0.34180169176467345</c:v>
                </c:pt>
                <c:pt idx="101">
                  <c:v>0.34162792186482155</c:v>
                </c:pt>
                <c:pt idx="102">
                  <c:v>0.34162558789725295</c:v>
                </c:pt>
                <c:pt idx="103">
                  <c:v>0.34186288370172707</c:v>
                </c:pt>
                <c:pt idx="104">
                  <c:v>0.34241957429306946</c:v>
                </c:pt>
                <c:pt idx="105">
                  <c:v>0.34338038731520737</c:v>
                </c:pt>
                <c:pt idx="106">
                  <c:v>0.34482334786253882</c:v>
                </c:pt>
                <c:pt idx="107">
                  <c:v>0.34680224535939908</c:v>
                </c:pt>
                <c:pt idx="108">
                  <c:v>0.34932217432526536</c:v>
                </c:pt>
                <c:pt idx="109">
                  <c:v>0.35230647027161799</c:v>
                </c:pt>
                <c:pt idx="110">
                  <c:v>0.35555480881476376</c:v>
                </c:pt>
                <c:pt idx="111">
                  <c:v>0.35870155993862418</c:v>
                </c:pt>
                <c:pt idx="112">
                  <c:v>0.36120448951670497</c:v>
                </c:pt>
                <c:pt idx="113">
                  <c:v>0.36241438229879025</c:v>
                </c:pt>
                <c:pt idx="114">
                  <c:v>0.3617614000198523</c:v>
                </c:pt>
                <c:pt idx="115">
                  <c:v>0.35901677579272412</c:v>
                </c:pt>
                <c:pt idx="116">
                  <c:v>0.35448675178368516</c:v>
                </c:pt>
                <c:pt idx="117">
                  <c:v>0.34897666442815573</c:v>
                </c:pt>
                <c:pt idx="118">
                  <c:v>0.34349457231330233</c:v>
                </c:pt>
                <c:pt idx="119">
                  <c:v>0.33885831616634166</c:v>
                </c:pt>
                <c:pt idx="120">
                  <c:v>0.33544381573682297</c:v>
                </c:pt>
                <c:pt idx="121">
                  <c:v>0.33319141025585258</c:v>
                </c:pt>
                <c:pt idx="122">
                  <c:v>0.33179557500149887</c:v>
                </c:pt>
                <c:pt idx="123">
                  <c:v>0.33091502668845613</c:v>
                </c:pt>
                <c:pt idx="124">
                  <c:v>0.3302935073197914</c:v>
                </c:pt>
                <c:pt idx="125">
                  <c:v>0.32978233433441773</c:v>
                </c:pt>
                <c:pt idx="126">
                  <c:v>0.32931154127442863</c:v>
                </c:pt>
                <c:pt idx="127">
                  <c:v>0.32885381220195925</c:v>
                </c:pt>
                <c:pt idx="128">
                  <c:v>0.32840019719053209</c:v>
                </c:pt>
                <c:pt idx="129">
                  <c:v>0.32794823210185903</c:v>
                </c:pt>
                <c:pt idx="130">
                  <c:v>0.32749736865619905</c:v>
                </c:pt>
                <c:pt idx="131">
                  <c:v>0.32704756364174886</c:v>
                </c:pt>
                <c:pt idx="132">
                  <c:v>0.32659900950477233</c:v>
                </c:pt>
                <c:pt idx="133">
                  <c:v>0.32615244080294076</c:v>
                </c:pt>
                <c:pt idx="134">
                  <c:v>0.32571037943591491</c:v>
                </c:pt>
                <c:pt idx="135">
                  <c:v>0.32528067599261096</c:v>
                </c:pt>
                <c:pt idx="136">
                  <c:v>0.32488499998735387</c:v>
                </c:pt>
                <c:pt idx="137">
                  <c:v>0.32457565858601489</c:v>
                </c:pt>
                <c:pt idx="138">
                  <c:v>0.32446138237168226</c:v>
                </c:pt>
                <c:pt idx="139">
                  <c:v>0.32473210372426509</c:v>
                </c:pt>
                <c:pt idx="140">
                  <c:v>0.32565360436070401</c:v>
                </c:pt>
                <c:pt idx="141">
                  <c:v>0.32748849654564388</c:v>
                </c:pt>
                <c:pt idx="142">
                  <c:v>0.33032102733037272</c:v>
                </c:pt>
                <c:pt idx="143">
                  <c:v>0.33384277044846139</c:v>
                </c:pt>
                <c:pt idx="144">
                  <c:v>0.33725754601560531</c:v>
                </c:pt>
                <c:pt idx="145">
                  <c:v>0.33947393571834888</c:v>
                </c:pt>
                <c:pt idx="146">
                  <c:v>0.33958252256740867</c:v>
                </c:pt>
                <c:pt idx="147">
                  <c:v>0.33735195129918732</c:v>
                </c:pt>
                <c:pt idx="148">
                  <c:v>0.33338214274244055</c:v>
                </c:pt>
                <c:pt idx="149">
                  <c:v>0.32878104420579868</c:v>
                </c:pt>
                <c:pt idx="150">
                  <c:v>0.32460115319786798</c:v>
                </c:pt>
                <c:pt idx="151">
                  <c:v>0.32142680690098696</c:v>
                </c:pt>
                <c:pt idx="152">
                  <c:v>0.31931797258847339</c:v>
                </c:pt>
                <c:pt idx="153">
                  <c:v>0.31801834904402193</c:v>
                </c:pt>
                <c:pt idx="154">
                  <c:v>0.3172044992831069</c:v>
                </c:pt>
                <c:pt idx="155">
                  <c:v>0.31663000322220269</c:v>
                </c:pt>
                <c:pt idx="156">
                  <c:v>0.31615411794595705</c:v>
                </c:pt>
                <c:pt idx="157">
                  <c:v>0.3157125346448082</c:v>
                </c:pt>
                <c:pt idx="158">
                  <c:v>0.31528103717554856</c:v>
                </c:pt>
                <c:pt idx="159">
                  <c:v>0.31485196983618524</c:v>
                </c:pt>
                <c:pt idx="160">
                  <c:v>0.31442325751416161</c:v>
                </c:pt>
                <c:pt idx="161">
                  <c:v>0.31399439104751398</c:v>
                </c:pt>
                <c:pt idx="162">
                  <c:v>0.31356523476890713</c:v>
                </c:pt>
                <c:pt idx="163">
                  <c:v>0.313135733099483</c:v>
                </c:pt>
                <c:pt idx="164">
                  <c:v>0.31270584988739969</c:v>
                </c:pt>
                <c:pt idx="165">
                  <c:v>0.31227555756479797</c:v>
                </c:pt>
                <c:pt idx="166">
                  <c:v>0.31184483517833594</c:v>
                </c:pt>
                <c:pt idx="167">
                  <c:v>0.3114136677101404</c:v>
                </c:pt>
                <c:pt idx="168">
                  <c:v>0.31098204552835024</c:v>
                </c:pt>
                <c:pt idx="169">
                  <c:v>0.31054996383233335</c:v>
                </c:pt>
                <c:pt idx="170">
                  <c:v>0.31011742209294202</c:v>
                </c:pt>
                <c:pt idx="171">
                  <c:v>0.30968442350082259</c:v>
                </c:pt>
                <c:pt idx="172">
                  <c:v>0.30925097443431021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0.37944359825979279</c:v>
                </c:pt>
                <c:pt idx="1">
                  <c:v>0.38028296787637683</c:v>
                </c:pt>
                <c:pt idx="2">
                  <c:v>0.38111169379117815</c:v>
                </c:pt>
                <c:pt idx="3">
                  <c:v>0.38192826130315977</c:v>
                </c:pt>
                <c:pt idx="4">
                  <c:v>0.3827310028168398</c:v>
                </c:pt>
                <c:pt idx="5">
                  <c:v>0.38351809038636892</c:v>
                </c:pt>
                <c:pt idx="6">
                  <c:v>0.38428752952151962</c:v>
                </c:pt>
                <c:pt idx="7">
                  <c:v>0.38503715468918714</c:v>
                </c:pt>
                <c:pt idx="8">
                  <c:v>0.385764626999751</c:v>
                </c:pt>
                <c:pt idx="9">
                  <c:v>0.38646743461840782</c:v>
                </c:pt>
                <c:pt idx="10">
                  <c:v>0.38714289648291317</c:v>
                </c:pt>
                <c:pt idx="11">
                  <c:v>0.38778816993566639</c:v>
                </c:pt>
                <c:pt idx="12">
                  <c:v>0.38840026288349538</c:v>
                </c:pt>
                <c:pt idx="13">
                  <c:v>0.38897605107594846</c:v>
                </c:pt>
                <c:pt idx="14">
                  <c:v>0.38951230103522372</c:v>
                </c:pt>
                <c:pt idx="15">
                  <c:v>0.39000569907119093</c:v>
                </c:pt>
                <c:pt idx="16">
                  <c:v>0.39045288666746125</c:v>
                </c:pt>
                <c:pt idx="17">
                  <c:v>0.39085050232531388</c:v>
                </c:pt>
                <c:pt idx="18">
                  <c:v>0.39119522970067216</c:v>
                </c:pt>
                <c:pt idx="19">
                  <c:v>0.39148385156861304</c:v>
                </c:pt>
                <c:pt idx="20">
                  <c:v>0.39171330880856342</c:v>
                </c:pt>
                <c:pt idx="21">
                  <c:v>0.39188076323573523</c:v>
                </c:pt>
                <c:pt idx="22">
                  <c:v>0.3919836627308701</c:v>
                </c:pt>
                <c:pt idx="23">
                  <c:v>0.39201980676698395</c:v>
                </c:pt>
                <c:pt idx="24">
                  <c:v>0.39198741012872274</c:v>
                </c:pt>
                <c:pt idx="25">
                  <c:v>0.39188516239931936</c:v>
                </c:pt>
                <c:pt idx="26">
                  <c:v>0.39171228068301134</c:v>
                </c:pt>
                <c:pt idx="27">
                  <c:v>0.39146855306327022</c:v>
                </c:pt>
                <c:pt idx="28">
                  <c:v>0.39115437048677643</c:v>
                </c:pt>
                <c:pt idx="29">
                  <c:v>0.39077074511496046</c:v>
                </c:pt>
                <c:pt idx="30">
                  <c:v>0.39031931368975259</c:v>
                </c:pt>
                <c:pt idx="31">
                  <c:v>0.38980232509302176</c:v>
                </c:pt>
                <c:pt idx="32">
                  <c:v>0.38922261200076158</c:v>
                </c:pt>
                <c:pt idx="33">
                  <c:v>0.38858354729284517</c:v>
                </c:pt>
                <c:pt idx="34">
                  <c:v>0.38788898662026028</c:v>
                </c:pt>
                <c:pt idx="35">
                  <c:v>0.38714319919702983</c:v>
                </c:pt>
                <c:pt idx="36">
                  <c:v>0.38635078942249923</c:v>
                </c:pt>
                <c:pt idx="37">
                  <c:v>0.38551661231210416</c:v>
                </c:pt>
                <c:pt idx="38">
                  <c:v>0.38464568589781473</c:v>
                </c:pt>
                <c:pt idx="39">
                  <c:v>0.38374310374781806</c:v>
                </c:pt>
                <c:pt idx="40">
                  <c:v>0.38281395056089845</c:v>
                </c:pt>
                <c:pt idx="41">
                  <c:v>0.3818632234417314</c:v>
                </c:pt>
                <c:pt idx="42">
                  <c:v>0.38089576099722439</c:v>
                </c:pt>
                <c:pt idx="43">
                  <c:v>0.37991618185533077</c:v>
                </c:pt>
                <c:pt idx="44">
                  <c:v>0.3789288336414664</c:v>
                </c:pt>
                <c:pt idx="45">
                  <c:v>0.37793775289507076</c:v>
                </c:pt>
                <c:pt idx="46">
                  <c:v>0.37694663590418848</c:v>
                </c:pt>
                <c:pt idx="47">
                  <c:v>0.37595882000423031</c:v>
                </c:pt>
                <c:pt idx="48">
                  <c:v>0.37497727454352731</c:v>
                </c:pt>
                <c:pt idx="49">
                  <c:v>0.37400460046879802</c:v>
                </c:pt>
                <c:pt idx="50">
                  <c:v>0.37304303732610095</c:v>
                </c:pt>
                <c:pt idx="51">
                  <c:v>0.37209447639905036</c:v>
                </c:pt>
                <c:pt idx="52">
                  <c:v>0.37116047870372842</c:v>
                </c:pt>
                <c:pt idx="53">
                  <c:v>0.37024229661441033</c:v>
                </c:pt>
                <c:pt idx="54">
                  <c:v>0.36934089799097997</c:v>
                </c:pt>
                <c:pt idx="55">
                  <c:v>0.36845699180359948</c:v>
                </c:pt>
                <c:pt idx="56">
                  <c:v>0.36759105439026363</c:v>
                </c:pt>
                <c:pt idx="57">
                  <c:v>0.36674335562790433</c:v>
                </c:pt>
                <c:pt idx="58">
                  <c:v>0.36591398443959589</c:v>
                </c:pt>
                <c:pt idx="59">
                  <c:v>0.36510287319324264</c:v>
                </c:pt>
                <c:pt idx="60">
                  <c:v>0.36430982066704781</c:v>
                </c:pt>
                <c:pt idx="61">
                  <c:v>0.36353451336187503</c:v>
                </c:pt>
                <c:pt idx="62">
                  <c:v>0.36277654502952783</c:v>
                </c:pt>
                <c:pt idx="63">
                  <c:v>0.36203543435918473</c:v>
                </c:pt>
                <c:pt idx="64">
                  <c:v>0.36131064082268288</c:v>
                </c:pt>
                <c:pt idx="65">
                  <c:v>0.360601578724421</c:v>
                </c:pt>
                <c:pt idx="66">
                  <c:v>0.35990762953499372</c:v>
                </c:pt>
                <c:pt idx="67">
                  <c:v>0.35922815261098739</c:v>
                </c:pt>
                <c:pt idx="68">
                  <c:v>0.35856249441835958</c:v>
                </c:pt>
                <c:pt idx="69">
                  <c:v>0.35790999638506743</c:v>
                </c:pt>
                <c:pt idx="70">
                  <c:v>0.35727000151153893</c:v>
                </c:pt>
                <c:pt idx="71">
                  <c:v>0.35664185986643321</c:v>
                </c:pt>
                <c:pt idx="72">
                  <c:v>0.35602493309099464</c:v>
                </c:pt>
                <c:pt idx="73">
                  <c:v>0.3554185980290413</c:v>
                </c:pt>
                <c:pt idx="74">
                  <c:v>0.35482224959197678</c:v>
                </c:pt>
                <c:pt idx="75">
                  <c:v>0.35423530295974121</c:v>
                </c:pt>
                <c:pt idx="76">
                  <c:v>0.35365719520977784</c:v>
                </c:pt>
                <c:pt idx="77">
                  <c:v>0.35308738645721433</c:v>
                </c:pt>
                <c:pt idx="78">
                  <c:v>0.35252536058080131</c:v>
                </c:pt>
                <c:pt idx="79">
                  <c:v>0.35197062560087689</c:v>
                </c:pt>
                <c:pt idx="80">
                  <c:v>0.35142271376786194</c:v>
                </c:pt>
                <c:pt idx="81">
                  <c:v>0.35088118141259417</c:v>
                </c:pt>
                <c:pt idx="82">
                  <c:v>0.35034560860322611</c:v>
                </c:pt>
                <c:pt idx="83">
                  <c:v>0.34981559864743633</c:v>
                </c:pt>
                <c:pt idx="84">
                  <c:v>0.3492907774733362</c:v>
                </c:pt>
                <c:pt idx="85">
                  <c:v>0.34877079291766405</c:v>
                </c:pt>
                <c:pt idx="86">
                  <c:v>0.3482553139456111</c:v>
                </c:pt>
                <c:pt idx="87">
                  <c:v>0.34774402982288188</c:v>
                </c:pt>
                <c:pt idx="88">
                  <c:v>0.3472366492573184</c:v>
                </c:pt>
                <c:pt idx="89">
                  <c:v>0.34673289952455738</c:v>
                </c:pt>
                <c:pt idx="90">
                  <c:v>0.34623252558971751</c:v>
                </c:pt>
                <c:pt idx="91">
                  <c:v>0.34573528923497698</c:v>
                </c:pt>
                <c:pt idx="92">
                  <c:v>0.34524096820106681</c:v>
                </c:pt>
                <c:pt idx="93">
                  <c:v>0.34474935534913936</c:v>
                </c:pt>
                <c:pt idx="94">
                  <c:v>0.34426025784813818</c:v>
                </c:pt>
                <c:pt idx="95">
                  <c:v>0.3437734963916696</c:v>
                </c:pt>
                <c:pt idx="96">
                  <c:v>0.34328890444742255</c:v>
                </c:pt>
                <c:pt idx="97">
                  <c:v>0.34280632754139079</c:v>
                </c:pt>
                <c:pt idx="98">
                  <c:v>0.3423256225784877</c:v>
                </c:pt>
                <c:pt idx="99">
                  <c:v>0.34184665720058993</c:v>
                </c:pt>
                <c:pt idx="100">
                  <c:v>0.34136930918259273</c:v>
                </c:pt>
                <c:pt idx="101">
                  <c:v>0.34089346586667901</c:v>
                </c:pt>
                <c:pt idx="102">
                  <c:v>0.3404190236346949</c:v>
                </c:pt>
                <c:pt idx="103">
                  <c:v>0.33994588741826065</c:v>
                </c:pt>
                <c:pt idx="104">
                  <c:v>0.33947397024602327</c:v>
                </c:pt>
                <c:pt idx="105">
                  <c:v>0.33900319282726549</c:v>
                </c:pt>
                <c:pt idx="106">
                  <c:v>0.33853348317090604</c:v>
                </c:pt>
                <c:pt idx="107">
                  <c:v>0.33806477623875908</c:v>
                </c:pt>
                <c:pt idx="108">
                  <c:v>0.3375970136317466</c:v>
                </c:pt>
                <c:pt idx="109">
                  <c:v>0.33713014330757451</c:v>
                </c:pt>
                <c:pt idx="110">
                  <c:v>0.33666411932817547</c:v>
                </c:pt>
                <c:pt idx="111">
                  <c:v>0.33619890163498795</c:v>
                </c:pt>
                <c:pt idx="112">
                  <c:v>0.33573445584986206</c:v>
                </c:pt>
                <c:pt idx="113">
                  <c:v>0.33527075309906113</c:v>
                </c:pt>
                <c:pt idx="114">
                  <c:v>0.33480776985745081</c:v>
                </c:pt>
                <c:pt idx="115">
                  <c:v>0.33434548780952889</c:v>
                </c:pt>
                <c:pt idx="116">
                  <c:v>0.33388389372344912</c:v>
                </c:pt>
                <c:pt idx="117">
                  <c:v>0.33342297933362552</c:v>
                </c:pt>
                <c:pt idx="118">
                  <c:v>0.33296274122687941</c:v>
                </c:pt>
                <c:pt idx="119">
                  <c:v>0.33250318072641527</c:v>
                </c:pt>
                <c:pt idx="120">
                  <c:v>0.33204430376719785</c:v>
                </c:pt>
                <c:pt idx="121">
                  <c:v>0.33158612075558258</c:v>
                </c:pt>
                <c:pt idx="122">
                  <c:v>0.33112864640535217</c:v>
                </c:pt>
                <c:pt idx="123">
                  <c:v>0.33067189954168402</c:v>
                </c:pt>
                <c:pt idx="124">
                  <c:v>0.33021590286407687</c:v>
                </c:pt>
                <c:pt idx="125">
                  <c:v>0.32976068265896752</c:v>
                </c:pt>
                <c:pt idx="126">
                  <c:v>0.3293062684527589</c:v>
                </c:pt>
                <c:pt idx="127">
                  <c:v>0.32885269259635536</c:v>
                </c:pt>
                <c:pt idx="128">
                  <c:v>0.32839998977315332</c:v>
                </c:pt>
                <c:pt idx="129">
                  <c:v>0.32794819642387479</c:v>
                </c:pt>
                <c:pt idx="130">
                  <c:v>0.32749735008374553</c:v>
                </c:pt>
                <c:pt idx="131">
                  <c:v>0.32704748863036948</c:v>
                </c:pt>
                <c:pt idx="132">
                  <c:v>0.32659864944428318</c:v>
                </c:pt>
                <c:pt idx="133">
                  <c:v>0.32615086848855152</c:v>
                </c:pt>
                <c:pt idx="134">
                  <c:v>0.32570417931881362</c:v>
                </c:pt>
                <c:pt idx="135">
                  <c:v>0.32525861204072043</c:v>
                </c:pt>
                <c:pt idx="136">
                  <c:v>0.32481419223747154</c:v>
                </c:pt>
                <c:pt idx="137">
                  <c:v>0.32437093989579691</c:v>
                </c:pt>
                <c:pt idx="138">
                  <c:v>0.32392886836380963</c:v>
                </c:pt>
                <c:pt idx="139">
                  <c:v>0.32348798337818796</c:v>
                </c:pt>
                <c:pt idx="140">
                  <c:v>0.32304828220061965</c:v>
                </c:pt>
                <c:pt idx="141">
                  <c:v>0.32260975290390237</c:v>
                </c:pt>
                <c:pt idx="142">
                  <c:v>0.32217237384614195</c:v>
                </c:pt>
                <c:pt idx="143">
                  <c:v>0.32173611336693791</c:v>
                </c:pt>
                <c:pt idx="144">
                  <c:v>0.3213009297322606</c:v>
                </c:pt>
                <c:pt idx="145">
                  <c:v>0.32086677134515507</c:v>
                </c:pt>
                <c:pt idx="146">
                  <c:v>0.32043357722795529</c:v>
                </c:pt>
                <c:pt idx="147">
                  <c:v>0.3200012777690624</c:v>
                </c:pt>
                <c:pt idx="148">
                  <c:v>0.31956979571444771</c:v>
                </c:pt>
                <c:pt idx="149">
                  <c:v>0.31913904737185561</c:v>
                </c:pt>
                <c:pt idx="150">
                  <c:v>0.31870894398516292</c:v>
                </c:pt>
                <c:pt idx="151">
                  <c:v>0.31827939322834364</c:v>
                </c:pt>
                <c:pt idx="152">
                  <c:v>0.31785030076358489</c:v>
                </c:pt>
                <c:pt idx="153">
                  <c:v>0.31742157180663078</c:v>
                </c:pt>
                <c:pt idx="154">
                  <c:v>0.31699311264439345</c:v>
                </c:pt>
                <c:pt idx="155">
                  <c:v>0.3165648320549464</c:v>
                </c:pt>
                <c:pt idx="156">
                  <c:v>0.31613664258765095</c:v>
                </c:pt>
                <c:pt idx="157">
                  <c:v>0.31570846167060901</c:v>
                </c:pt>
                <c:pt idx="158">
                  <c:v>0.31528021252305594</c:v>
                </c:pt>
                <c:pt idx="159">
                  <c:v>0.31485182486089031</c:v>
                </c:pt>
                <c:pt idx="160">
                  <c:v>0.31442323539353612</c:v>
                </c:pt>
                <c:pt idx="161">
                  <c:v>0.31399438811917918</c:v>
                </c:pt>
                <c:pt idx="162">
                  <c:v>0.31356523443268747</c:v>
                </c:pt>
                <c:pt idx="163">
                  <c:v>0.31313573306601106</c:v>
                </c:pt>
                <c:pt idx="164">
                  <c:v>0.31270584988451111</c:v>
                </c:pt>
                <c:pt idx="165">
                  <c:v>0.31227555756458192</c:v>
                </c:pt>
                <c:pt idx="166">
                  <c:v>0.31184483517832196</c:v>
                </c:pt>
                <c:pt idx="167">
                  <c:v>0.31141366771013962</c:v>
                </c:pt>
                <c:pt idx="168">
                  <c:v>0.31098204552835018</c:v>
                </c:pt>
                <c:pt idx="169">
                  <c:v>0.31054996383233335</c:v>
                </c:pt>
                <c:pt idx="170">
                  <c:v>0.31011742209294202</c:v>
                </c:pt>
                <c:pt idx="171">
                  <c:v>0.30968442350082259</c:v>
                </c:pt>
                <c:pt idx="172">
                  <c:v>0.30925097443431021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0.38360899999999998</c:v>
                </c:pt>
                <c:pt idx="1">
                  <c:v>0.39607300000000001</c:v>
                </c:pt>
                <c:pt idx="2">
                  <c:v>0.38716899999999999</c:v>
                </c:pt>
                <c:pt idx="3">
                  <c:v>0.38409900000000002</c:v>
                </c:pt>
                <c:pt idx="4">
                  <c:v>0.38321499999999997</c:v>
                </c:pt>
                <c:pt idx="5">
                  <c:v>0.38256600000000002</c:v>
                </c:pt>
                <c:pt idx="6">
                  <c:v>0.39082600000000001</c:v>
                </c:pt>
                <c:pt idx="7">
                  <c:v>0.38637700000000003</c:v>
                </c:pt>
                <c:pt idx="8">
                  <c:v>0.38771299999999997</c:v>
                </c:pt>
                <c:pt idx="9">
                  <c:v>0.388575</c:v>
                </c:pt>
                <c:pt idx="10">
                  <c:v>0.39031199999999999</c:v>
                </c:pt>
                <c:pt idx="11">
                  <c:v>0.38535000000000003</c:v>
                </c:pt>
                <c:pt idx="12">
                  <c:v>0.38611899999999999</c:v>
                </c:pt>
                <c:pt idx="13">
                  <c:v>0.38977099999999998</c:v>
                </c:pt>
                <c:pt idx="14">
                  <c:v>0.39015699999999998</c:v>
                </c:pt>
                <c:pt idx="15">
                  <c:v>0.39135700000000001</c:v>
                </c:pt>
                <c:pt idx="16">
                  <c:v>0.387604</c:v>
                </c:pt>
                <c:pt idx="17">
                  <c:v>0.38989200000000002</c:v>
                </c:pt>
                <c:pt idx="18">
                  <c:v>0.39693200000000001</c:v>
                </c:pt>
                <c:pt idx="19">
                  <c:v>0.392206</c:v>
                </c:pt>
                <c:pt idx="20">
                  <c:v>0.39591599999999999</c:v>
                </c:pt>
                <c:pt idx="21">
                  <c:v>0.39803899999999998</c:v>
                </c:pt>
                <c:pt idx="22">
                  <c:v>0.39809899999999998</c:v>
                </c:pt>
                <c:pt idx="23">
                  <c:v>0.39079999999999998</c:v>
                </c:pt>
                <c:pt idx="24">
                  <c:v>0.397756</c:v>
                </c:pt>
                <c:pt idx="25">
                  <c:v>0.40085500000000002</c:v>
                </c:pt>
                <c:pt idx="26">
                  <c:v>0.40463300000000002</c:v>
                </c:pt>
                <c:pt idx="27">
                  <c:v>0.40411200000000003</c:v>
                </c:pt>
                <c:pt idx="28">
                  <c:v>0.40656999999999999</c:v>
                </c:pt>
                <c:pt idx="29">
                  <c:v>0.40255200000000002</c:v>
                </c:pt>
                <c:pt idx="30">
                  <c:v>0.41094399999999998</c:v>
                </c:pt>
                <c:pt idx="31">
                  <c:v>0.41614499999999999</c:v>
                </c:pt>
                <c:pt idx="32">
                  <c:v>0.41370499999999999</c:v>
                </c:pt>
                <c:pt idx="33">
                  <c:v>0.41590199999999999</c:v>
                </c:pt>
                <c:pt idx="34">
                  <c:v>0.42574800000000002</c:v>
                </c:pt>
                <c:pt idx="35">
                  <c:v>0.43016100000000002</c:v>
                </c:pt>
                <c:pt idx="36">
                  <c:v>0.43724200000000002</c:v>
                </c:pt>
                <c:pt idx="37">
                  <c:v>0.445295</c:v>
                </c:pt>
                <c:pt idx="38">
                  <c:v>0.453185</c:v>
                </c:pt>
                <c:pt idx="39">
                  <c:v>0.46485700000000002</c:v>
                </c:pt>
                <c:pt idx="40">
                  <c:v>0.48552099999999998</c:v>
                </c:pt>
                <c:pt idx="41">
                  <c:v>0.49056899999999998</c:v>
                </c:pt>
                <c:pt idx="42">
                  <c:v>0.514903</c:v>
                </c:pt>
                <c:pt idx="43">
                  <c:v>0.54516600000000004</c:v>
                </c:pt>
                <c:pt idx="44">
                  <c:v>0.57353200000000004</c:v>
                </c:pt>
                <c:pt idx="45">
                  <c:v>0.623282</c:v>
                </c:pt>
                <c:pt idx="46">
                  <c:v>0.66851000000000005</c:v>
                </c:pt>
                <c:pt idx="47">
                  <c:v>0.715086</c:v>
                </c:pt>
                <c:pt idx="48">
                  <c:v>0.75060199999999999</c:v>
                </c:pt>
                <c:pt idx="49">
                  <c:v>0.78484900000000002</c:v>
                </c:pt>
                <c:pt idx="50">
                  <c:v>0.80944499999999997</c:v>
                </c:pt>
                <c:pt idx="51">
                  <c:v>0.81933299999999998</c:v>
                </c:pt>
                <c:pt idx="52">
                  <c:v>0.82166700000000004</c:v>
                </c:pt>
                <c:pt idx="53">
                  <c:v>0.81283300000000003</c:v>
                </c:pt>
                <c:pt idx="54">
                  <c:v>0.79607300000000003</c:v>
                </c:pt>
                <c:pt idx="55">
                  <c:v>0.74873299999999998</c:v>
                </c:pt>
                <c:pt idx="56">
                  <c:v>0.65270700000000004</c:v>
                </c:pt>
                <c:pt idx="57">
                  <c:v>0.50300500000000004</c:v>
                </c:pt>
                <c:pt idx="58">
                  <c:v>0.40633200000000003</c:v>
                </c:pt>
                <c:pt idx="59">
                  <c:v>0.38432899999999998</c:v>
                </c:pt>
                <c:pt idx="60">
                  <c:v>0.38097500000000001</c:v>
                </c:pt>
                <c:pt idx="61">
                  <c:v>0.38332300000000002</c:v>
                </c:pt>
                <c:pt idx="62">
                  <c:v>0.389513</c:v>
                </c:pt>
                <c:pt idx="63">
                  <c:v>0.396123</c:v>
                </c:pt>
                <c:pt idx="64">
                  <c:v>0.40235599999999999</c:v>
                </c:pt>
                <c:pt idx="65">
                  <c:v>0.40665400000000002</c:v>
                </c:pt>
                <c:pt idx="66">
                  <c:v>0.41802</c:v>
                </c:pt>
                <c:pt idx="67">
                  <c:v>0.43288500000000002</c:v>
                </c:pt>
                <c:pt idx="68">
                  <c:v>0.45533699999999999</c:v>
                </c:pt>
                <c:pt idx="69">
                  <c:v>0.48550399999999999</c:v>
                </c:pt>
                <c:pt idx="70">
                  <c:v>0.51701399999999997</c:v>
                </c:pt>
                <c:pt idx="71">
                  <c:v>0.54931600000000003</c:v>
                </c:pt>
                <c:pt idx="72">
                  <c:v>0.57732799999999995</c:v>
                </c:pt>
                <c:pt idx="73">
                  <c:v>0.60355000000000003</c:v>
                </c:pt>
                <c:pt idx="74">
                  <c:v>0.62912699999999999</c:v>
                </c:pt>
                <c:pt idx="75">
                  <c:v>0.64271500000000004</c:v>
                </c:pt>
                <c:pt idx="76">
                  <c:v>0.65213900000000002</c:v>
                </c:pt>
                <c:pt idx="77">
                  <c:v>0.63835600000000003</c:v>
                </c:pt>
                <c:pt idx="78">
                  <c:v>0.61300100000000002</c:v>
                </c:pt>
                <c:pt idx="79">
                  <c:v>0.54713100000000003</c:v>
                </c:pt>
                <c:pt idx="80">
                  <c:v>0.45429700000000001</c:v>
                </c:pt>
                <c:pt idx="81">
                  <c:v>0.37292999999999998</c:v>
                </c:pt>
                <c:pt idx="82">
                  <c:v>0.35940499999999997</c:v>
                </c:pt>
                <c:pt idx="83">
                  <c:v>0.35398200000000002</c:v>
                </c:pt>
                <c:pt idx="84">
                  <c:v>0.35975000000000001</c:v>
                </c:pt>
                <c:pt idx="85">
                  <c:v>0.35645500000000002</c:v>
                </c:pt>
                <c:pt idx="86">
                  <c:v>0.35263600000000001</c:v>
                </c:pt>
                <c:pt idx="87">
                  <c:v>0.35503099999999999</c:v>
                </c:pt>
                <c:pt idx="88">
                  <c:v>0.34150900000000001</c:v>
                </c:pt>
                <c:pt idx="89">
                  <c:v>0.34904600000000002</c:v>
                </c:pt>
                <c:pt idx="90">
                  <c:v>0.35368699999999997</c:v>
                </c:pt>
                <c:pt idx="91">
                  <c:v>0.35104800000000003</c:v>
                </c:pt>
                <c:pt idx="92">
                  <c:v>0.35159000000000001</c:v>
                </c:pt>
                <c:pt idx="93">
                  <c:v>0.35147099999999998</c:v>
                </c:pt>
                <c:pt idx="94">
                  <c:v>0.34506199999999998</c:v>
                </c:pt>
                <c:pt idx="95">
                  <c:v>0.34237600000000001</c:v>
                </c:pt>
                <c:pt idx="96">
                  <c:v>0.33990799999999999</c:v>
                </c:pt>
                <c:pt idx="97">
                  <c:v>0.34802</c:v>
                </c:pt>
                <c:pt idx="98">
                  <c:v>0.346607</c:v>
                </c:pt>
                <c:pt idx="99">
                  <c:v>0.34068100000000001</c:v>
                </c:pt>
                <c:pt idx="100">
                  <c:v>0.341451</c:v>
                </c:pt>
                <c:pt idx="101">
                  <c:v>0.34071699999999999</c:v>
                </c:pt>
                <c:pt idx="102">
                  <c:v>0.34312999999999999</c:v>
                </c:pt>
                <c:pt idx="103">
                  <c:v>0.35420800000000002</c:v>
                </c:pt>
                <c:pt idx="104">
                  <c:v>0.34645599999999999</c:v>
                </c:pt>
                <c:pt idx="105">
                  <c:v>0.34606799999999999</c:v>
                </c:pt>
                <c:pt idx="106">
                  <c:v>0.34477999999999998</c:v>
                </c:pt>
                <c:pt idx="107">
                  <c:v>0.350775</c:v>
                </c:pt>
                <c:pt idx="108">
                  <c:v>0.34739599999999998</c:v>
                </c:pt>
                <c:pt idx="109">
                  <c:v>0.34856799999999999</c:v>
                </c:pt>
                <c:pt idx="110">
                  <c:v>0.35269600000000001</c:v>
                </c:pt>
                <c:pt idx="111">
                  <c:v>0.35347099999999998</c:v>
                </c:pt>
                <c:pt idx="112">
                  <c:v>0.36159599999999997</c:v>
                </c:pt>
                <c:pt idx="113">
                  <c:v>0.36144500000000002</c:v>
                </c:pt>
                <c:pt idx="114">
                  <c:v>0.36488799999999999</c:v>
                </c:pt>
                <c:pt idx="115">
                  <c:v>0.36291800000000002</c:v>
                </c:pt>
                <c:pt idx="116">
                  <c:v>0.36594199999999999</c:v>
                </c:pt>
                <c:pt idx="117">
                  <c:v>0.36876900000000001</c:v>
                </c:pt>
                <c:pt idx="118">
                  <c:v>0.36450500000000002</c:v>
                </c:pt>
                <c:pt idx="119">
                  <c:v>0.35661999999999999</c:v>
                </c:pt>
                <c:pt idx="120">
                  <c:v>0.35998000000000002</c:v>
                </c:pt>
                <c:pt idx="121">
                  <c:v>0.35505300000000001</c:v>
                </c:pt>
                <c:pt idx="122">
                  <c:v>0.35294900000000001</c:v>
                </c:pt>
                <c:pt idx="123">
                  <c:v>0.33757999999999999</c:v>
                </c:pt>
                <c:pt idx="124">
                  <c:v>0.33168500000000001</c:v>
                </c:pt>
                <c:pt idx="125">
                  <c:v>0.33634399999999998</c:v>
                </c:pt>
                <c:pt idx="126">
                  <c:v>0.33063300000000001</c:v>
                </c:pt>
                <c:pt idx="127">
                  <c:v>0.326733</c:v>
                </c:pt>
                <c:pt idx="128">
                  <c:v>0.32710699999999998</c:v>
                </c:pt>
                <c:pt idx="129">
                  <c:v>0.32802599999999998</c:v>
                </c:pt>
                <c:pt idx="130">
                  <c:v>0.323795</c:v>
                </c:pt>
                <c:pt idx="131">
                  <c:v>0.32694499999999999</c:v>
                </c:pt>
                <c:pt idx="132">
                  <c:v>0.328928</c:v>
                </c:pt>
                <c:pt idx="133">
                  <c:v>0.32808599999999999</c:v>
                </c:pt>
                <c:pt idx="134">
                  <c:v>0.32902700000000001</c:v>
                </c:pt>
                <c:pt idx="135">
                  <c:v>0.32787500000000003</c:v>
                </c:pt>
                <c:pt idx="136">
                  <c:v>0.32473299999999999</c:v>
                </c:pt>
                <c:pt idx="137">
                  <c:v>0.32459199999999999</c:v>
                </c:pt>
                <c:pt idx="138">
                  <c:v>0.32212099999999999</c:v>
                </c:pt>
                <c:pt idx="139">
                  <c:v>0.32584000000000002</c:v>
                </c:pt>
                <c:pt idx="140">
                  <c:v>0.32551000000000002</c:v>
                </c:pt>
                <c:pt idx="141">
                  <c:v>0.32528899999999999</c:v>
                </c:pt>
                <c:pt idx="142">
                  <c:v>0.33028999999999997</c:v>
                </c:pt>
                <c:pt idx="143">
                  <c:v>0.33216600000000002</c:v>
                </c:pt>
                <c:pt idx="144">
                  <c:v>0.335733</c:v>
                </c:pt>
                <c:pt idx="145">
                  <c:v>0.34729500000000002</c:v>
                </c:pt>
                <c:pt idx="146">
                  <c:v>0.342974</c:v>
                </c:pt>
                <c:pt idx="147">
                  <c:v>0.341922</c:v>
                </c:pt>
                <c:pt idx="148">
                  <c:v>0.33761000000000002</c:v>
                </c:pt>
                <c:pt idx="149">
                  <c:v>0.33383600000000002</c:v>
                </c:pt>
                <c:pt idx="150">
                  <c:v>0.33414500000000003</c:v>
                </c:pt>
                <c:pt idx="151">
                  <c:v>0.33252399999999999</c:v>
                </c:pt>
                <c:pt idx="152">
                  <c:v>0.327565</c:v>
                </c:pt>
                <c:pt idx="153">
                  <c:v>0.32914599999999999</c:v>
                </c:pt>
                <c:pt idx="154">
                  <c:v>0.32000499999999998</c:v>
                </c:pt>
                <c:pt idx="155">
                  <c:v>0.31789899999999999</c:v>
                </c:pt>
                <c:pt idx="156">
                  <c:v>0.31719999999999998</c:v>
                </c:pt>
                <c:pt idx="157">
                  <c:v>0.31380200000000003</c:v>
                </c:pt>
                <c:pt idx="158">
                  <c:v>0.32275399999999999</c:v>
                </c:pt>
                <c:pt idx="159">
                  <c:v>0.32202399999999998</c:v>
                </c:pt>
                <c:pt idx="160">
                  <c:v>0.31873400000000002</c:v>
                </c:pt>
                <c:pt idx="161">
                  <c:v>0.32034299999999999</c:v>
                </c:pt>
                <c:pt idx="162">
                  <c:v>0.31304999999999999</c:v>
                </c:pt>
                <c:pt idx="163">
                  <c:v>0.314307</c:v>
                </c:pt>
                <c:pt idx="164">
                  <c:v>0.31434499999999999</c:v>
                </c:pt>
                <c:pt idx="165">
                  <c:v>0.31149199999999999</c:v>
                </c:pt>
                <c:pt idx="166">
                  <c:v>0.31210700000000002</c:v>
                </c:pt>
                <c:pt idx="167">
                  <c:v>0.31427300000000002</c:v>
                </c:pt>
                <c:pt idx="168">
                  <c:v>0.31356499999999998</c:v>
                </c:pt>
                <c:pt idx="169">
                  <c:v>0.30786200000000002</c:v>
                </c:pt>
                <c:pt idx="170">
                  <c:v>0.30913400000000002</c:v>
                </c:pt>
                <c:pt idx="171">
                  <c:v>0.318054</c:v>
                </c:pt>
                <c:pt idx="172">
                  <c:v>0.313859</c:v>
                </c:pt>
                <c:pt idx="173">
                  <c:v>0.31154799999999999</c:v>
                </c:pt>
                <c:pt idx="174">
                  <c:v>0.31162000000000001</c:v>
                </c:pt>
                <c:pt idx="175">
                  <c:v>0.30787500000000001</c:v>
                </c:pt>
                <c:pt idx="176">
                  <c:v>0.308751</c:v>
                </c:pt>
                <c:pt idx="177">
                  <c:v>0.31467699999999998</c:v>
                </c:pt>
                <c:pt idx="178">
                  <c:v>0.304448</c:v>
                </c:pt>
                <c:pt idx="179">
                  <c:v>0.31637900000000002</c:v>
                </c:pt>
                <c:pt idx="180">
                  <c:v>0.30838300000000002</c:v>
                </c:pt>
                <c:pt idx="181">
                  <c:v>0.30935600000000002</c:v>
                </c:pt>
                <c:pt idx="182">
                  <c:v>0.31453199999999998</c:v>
                </c:pt>
                <c:pt idx="183">
                  <c:v>0.31370500000000001</c:v>
                </c:pt>
                <c:pt idx="184">
                  <c:v>0.30994699999999997</c:v>
                </c:pt>
                <c:pt idx="185">
                  <c:v>0.30914900000000001</c:v>
                </c:pt>
                <c:pt idx="186">
                  <c:v>0.31040200000000001</c:v>
                </c:pt>
                <c:pt idx="187">
                  <c:v>0.31133699999999997</c:v>
                </c:pt>
                <c:pt idx="188">
                  <c:v>0.30658800000000003</c:v>
                </c:pt>
                <c:pt idx="189">
                  <c:v>0.31093100000000001</c:v>
                </c:pt>
                <c:pt idx="190">
                  <c:v>0.31207200000000002</c:v>
                </c:pt>
                <c:pt idx="191">
                  <c:v>0.31140800000000002</c:v>
                </c:pt>
                <c:pt idx="192">
                  <c:v>0.31273000000000001</c:v>
                </c:pt>
                <c:pt idx="193">
                  <c:v>0.31461099999999997</c:v>
                </c:pt>
                <c:pt idx="194">
                  <c:v>0.310581</c:v>
                </c:pt>
                <c:pt idx="195">
                  <c:v>0.31117299999999998</c:v>
                </c:pt>
                <c:pt idx="196">
                  <c:v>0.31434899999999999</c:v>
                </c:pt>
                <c:pt idx="197">
                  <c:v>0.30296299999999998</c:v>
                </c:pt>
                <c:pt idx="198">
                  <c:v>0.30731000000000003</c:v>
                </c:pt>
                <c:pt idx="199">
                  <c:v>0.30689899999999998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0.38170018187688676</c:v>
                </c:pt>
                <c:pt idx="1">
                  <c:v>0.38255099756620592</c:v>
                </c:pt>
                <c:pt idx="2">
                  <c:v>0.38339636571017077</c:v>
                </c:pt>
                <c:pt idx="3">
                  <c:v>0.38423526081547643</c:v>
                </c:pt>
                <c:pt idx="4">
                  <c:v>0.38506653240599897</c:v>
                </c:pt>
                <c:pt idx="5">
                  <c:v>0.38588889566203904</c:v>
                </c:pt>
                <c:pt idx="6">
                  <c:v>0.38670092263561606</c:v>
                </c:pt>
                <c:pt idx="7">
                  <c:v>0.38750103458844898</c:v>
                </c:pt>
                <c:pt idx="8">
                  <c:v>0.38828749624451475</c:v>
                </c:pt>
                <c:pt idx="9">
                  <c:v>0.3890584131101088</c:v>
                </c:pt>
                <c:pt idx="10">
                  <c:v>0.3898117335451925</c:v>
                </c:pt>
                <c:pt idx="11">
                  <c:v>0.39054525804515883</c:v>
                </c:pt>
                <c:pt idx="12">
                  <c:v>0.39125665931113279</c:v>
                </c:pt>
                <c:pt idx="13">
                  <c:v>0.39194351827560475</c:v>
                </c:pt>
                <c:pt idx="14">
                  <c:v>0.3926033834599294</c:v>
                </c:pt>
                <c:pt idx="15">
                  <c:v>0.39323386403931854</c:v>
                </c:pt>
                <c:pt idx="16">
                  <c:v>0.39383277094569963</c:v>
                </c:pt>
                <c:pt idx="17">
                  <c:v>0.39439832537938441</c:v>
                </c:pt>
                <c:pt idx="18">
                  <c:v>0.39492946026769427</c:v>
                </c:pt>
                <c:pt idx="19">
                  <c:v>0.3954262473784344</c:v>
                </c:pt>
                <c:pt idx="20">
                  <c:v>0.39589049058213344</c:v>
                </c:pt>
                <c:pt idx="21">
                  <c:v>0.39632653339733331</c:v>
                </c:pt>
                <c:pt idx="22">
                  <c:v>0.39674233519449875</c:v>
                </c:pt>
                <c:pt idx="23">
                  <c:v>0.39715087343671757</c:v>
                </c:pt>
                <c:pt idx="24">
                  <c:v>0.39757192663485119</c:v>
                </c:pt>
                <c:pt idx="25">
                  <c:v>0.39803428126313689</c:v>
                </c:pt>
                <c:pt idx="26">
                  <c:v>0.39857838233657195</c:v>
                </c:pt>
                <c:pt idx="27">
                  <c:v>0.39925940836048102</c:v>
                </c:pt>
                <c:pt idx="28">
                  <c:v>0.40015069426161937</c:v>
                </c:pt>
                <c:pt idx="29">
                  <c:v>0.40134734953518492</c:v>
                </c:pt>
                <c:pt idx="30">
                  <c:v>0.40296982450895469</c:v>
                </c:pt>
                <c:pt idx="31">
                  <c:v>0.40516707013291875</c:v>
                </c:pt>
                <c:pt idx="32">
                  <c:v>0.40811882516385484</c:v>
                </c:pt>
                <c:pt idx="33">
                  <c:v>0.41203646286902096</c:v>
                </c:pt>
                <c:pt idx="34">
                  <c:v>0.41716175570143749</c:v>
                </c:pt>
                <c:pt idx="35">
                  <c:v>0.42376289229051683</c:v>
                </c:pt>
                <c:pt idx="36">
                  <c:v>0.43212712891938393</c:v>
                </c:pt>
                <c:pt idx="37">
                  <c:v>0.44254959728296123</c:v>
                </c:pt>
                <c:pt idx="38">
                  <c:v>0.45531803487082306</c:v>
                </c:pt>
                <c:pt idx="39">
                  <c:v>0.47069355570251115</c:v>
                </c:pt>
                <c:pt idx="40">
                  <c:v>0.488888024031774</c:v>
                </c:pt>
                <c:pt idx="41">
                  <c:v>0.51003910088222504</c:v>
                </c:pt>
                <c:pt idx="42">
                  <c:v>0.53418455369815121</c:v>
                </c:pt>
                <c:pt idx="43">
                  <c:v>0.56123788867163915</c:v>
                </c:pt>
                <c:pt idx="44">
                  <c:v>0.59096771031529272</c:v>
                </c:pt>
                <c:pt idx="45">
                  <c:v>0.62298336110585595</c:v>
                </c:pt>
                <c:pt idx="46">
                  <c:v>0.65672928438985367</c:v>
                </c:pt>
                <c:pt idx="47">
                  <c:v>0.69149012474860994</c:v>
                </c:pt>
                <c:pt idx="48">
                  <c:v>0.72640736687685947</c:v>
                </c:pt>
                <c:pt idx="49">
                  <c:v>0.76050084753480551</c:v>
                </c:pt>
                <c:pt idx="50">
                  <c:v>0.79263420153880015</c:v>
                </c:pt>
                <c:pt idx="51">
                  <c:v>0.82110181888903333</c:v>
                </c:pt>
                <c:pt idx="52">
                  <c:v>0.84191298292024219</c:v>
                </c:pt>
                <c:pt idx="53">
                  <c:v>0.84521377865677594</c:v>
                </c:pt>
                <c:pt idx="54">
                  <c:v>0.81414123229125623</c:v>
                </c:pt>
                <c:pt idx="55">
                  <c:v>0.73592185388280551</c:v>
                </c:pt>
                <c:pt idx="56">
                  <c:v>0.62211692088343684</c:v>
                </c:pt>
                <c:pt idx="57">
                  <c:v>0.5098996090167508</c:v>
                </c:pt>
                <c:pt idx="58">
                  <c:v>0.43265346478480254</c:v>
                </c:pt>
                <c:pt idx="59">
                  <c:v>0.39568753967304587</c:v>
                </c:pt>
                <c:pt idx="60">
                  <c:v>0.38437728181565251</c:v>
                </c:pt>
                <c:pt idx="61">
                  <c:v>0.38411345436290362</c:v>
                </c:pt>
                <c:pt idx="62">
                  <c:v>0.38795284704454469</c:v>
                </c:pt>
                <c:pt idx="63">
                  <c:v>0.39406305041081419</c:v>
                </c:pt>
                <c:pt idx="64">
                  <c:v>0.40237654516567223</c:v>
                </c:pt>
                <c:pt idx="65">
                  <c:v>0.41318880739000297</c:v>
                </c:pt>
                <c:pt idx="66">
                  <c:v>0.42679971204146105</c:v>
                </c:pt>
                <c:pt idx="67">
                  <c:v>0.44342072856655396</c:v>
                </c:pt>
                <c:pt idx="68">
                  <c:v>0.46312118005817182</c:v>
                </c:pt>
                <c:pt idx="69">
                  <c:v>0.48578040047892646</c:v>
                </c:pt>
                <c:pt idx="70">
                  <c:v>0.51104855748705402</c:v>
                </c:pt>
                <c:pt idx="71">
                  <c:v>0.53832329176086224</c:v>
                </c:pt>
                <c:pt idx="72">
                  <c:v>0.56674858684751439</c:v>
                </c:pt>
                <c:pt idx="73">
                  <c:v>0.59523333079563223</c:v>
                </c:pt>
                <c:pt idx="74">
                  <c:v>0.62241300901725716</c:v>
                </c:pt>
                <c:pt idx="75">
                  <c:v>0.64608818738802998</c:v>
                </c:pt>
                <c:pt idx="76">
                  <c:v>0.66088834083912584</c:v>
                </c:pt>
                <c:pt idx="77">
                  <c:v>0.65458948096259739</c:v>
                </c:pt>
                <c:pt idx="78">
                  <c:v>0.61193374934899103</c:v>
                </c:pt>
                <c:pt idx="79">
                  <c:v>0.53404521575404085</c:v>
                </c:pt>
                <c:pt idx="80">
                  <c:v>0.4499609853367128</c:v>
                </c:pt>
                <c:pt idx="81">
                  <c:v>0.39169810982831571</c:v>
                </c:pt>
                <c:pt idx="82">
                  <c:v>0.36513748346450081</c:v>
                </c:pt>
                <c:pt idx="83">
                  <c:v>0.35686991865969309</c:v>
                </c:pt>
                <c:pt idx="84">
                  <c:v>0.35477251455095687</c:v>
                </c:pt>
                <c:pt idx="85">
                  <c:v>0.35397039998068525</c:v>
                </c:pt>
                <c:pt idx="86">
                  <c:v>0.35334516757880474</c:v>
                </c:pt>
                <c:pt idx="87">
                  <c:v>0.35273951538065373</c:v>
                </c:pt>
                <c:pt idx="88">
                  <c:v>0.35213922812324389</c:v>
                </c:pt>
                <c:pt idx="89">
                  <c:v>0.35154321710984548</c:v>
                </c:pt>
                <c:pt idx="90">
                  <c:v>0.35095117249107666</c:v>
                </c:pt>
                <c:pt idx="91">
                  <c:v>0.35036283607016955</c:v>
                </c:pt>
                <c:pt idx="92">
                  <c:v>0.34977798177938674</c:v>
                </c:pt>
                <c:pt idx="93">
                  <c:v>0.34919643387991939</c:v>
                </c:pt>
                <c:pt idx="94">
                  <c:v>0.34861810894719936</c:v>
                </c:pt>
                <c:pt idx="95">
                  <c:v>0.34804310406300271</c:v>
                </c:pt>
                <c:pt idx="96">
                  <c:v>0.34747187227137288</c:v>
                </c:pt>
                <c:pt idx="97">
                  <c:v>0.34690555340293822</c:v>
                </c:pt>
                <c:pt idx="98">
                  <c:v>0.34634656424829446</c:v>
                </c:pt>
                <c:pt idx="99">
                  <c:v>0.34579959142347921</c:v>
                </c:pt>
                <c:pt idx="100">
                  <c:v>0.34527315861076008</c:v>
                </c:pt>
                <c:pt idx="101">
                  <c:v>0.3447819299949208</c:v>
                </c:pt>
                <c:pt idx="102">
                  <c:v>0.34434982378208373</c:v>
                </c:pt>
                <c:pt idx="103">
                  <c:v>0.34401379890312073</c:v>
                </c:pt>
                <c:pt idx="104">
                  <c:v>0.34382781401300416</c:v>
                </c:pt>
                <c:pt idx="105">
                  <c:v>0.34386595543696785</c:v>
                </c:pt>
                <c:pt idx="106">
                  <c:v>0.34422318228863763</c:v>
                </c:pt>
                <c:pt idx="107">
                  <c:v>0.34501172316613998</c:v>
                </c:pt>
                <c:pt idx="108">
                  <c:v>0.3463510900625193</c:v>
                </c:pt>
                <c:pt idx="109">
                  <c:v>0.34835000421018419</c:v>
                </c:pt>
                <c:pt idx="110">
                  <c:v>0.35107885745308215</c:v>
                </c:pt>
                <c:pt idx="111">
                  <c:v>0.35453085932988565</c:v>
                </c:pt>
                <c:pt idx="112">
                  <c:v>0.35856912044657918</c:v>
                </c:pt>
                <c:pt idx="113">
                  <c:v>0.3628608416814223</c:v>
                </c:pt>
                <c:pt idx="114">
                  <c:v>0.36681956426497014</c:v>
                </c:pt>
                <c:pt idx="115">
                  <c:v>0.36961520741733178</c:v>
                </c:pt>
                <c:pt idx="116">
                  <c:v>0.37033644822273848</c:v>
                </c:pt>
                <c:pt idx="117">
                  <c:v>0.36833268564009897</c:v>
                </c:pt>
                <c:pt idx="118">
                  <c:v>0.36360196984554138</c:v>
                </c:pt>
                <c:pt idx="119">
                  <c:v>0.3569511340100503</c:v>
                </c:pt>
                <c:pt idx="120">
                  <c:v>0.34973264442759927</c:v>
                </c:pt>
                <c:pt idx="121">
                  <c:v>0.34327119192066102</c:v>
                </c:pt>
                <c:pt idx="122">
                  <c:v>0.3383523257837785</c:v>
                </c:pt>
                <c:pt idx="123">
                  <c:v>0.33507996938275525</c:v>
                </c:pt>
                <c:pt idx="124">
                  <c:v>0.33309468444954576</c:v>
                </c:pt>
                <c:pt idx="125">
                  <c:v>0.33190747777956603</c:v>
                </c:pt>
                <c:pt idx="126">
                  <c:v>0.33112583337267948</c:v>
                </c:pt>
                <c:pt idx="127">
                  <c:v>0.3305163317160168</c:v>
                </c:pt>
                <c:pt idx="128">
                  <c:v>0.3299691398154817</c:v>
                </c:pt>
                <c:pt idx="129">
                  <c:v>0.3294422033948069</c:v>
                </c:pt>
                <c:pt idx="130">
                  <c:v>0.32892226815229841</c:v>
                </c:pt>
                <c:pt idx="131">
                  <c:v>0.32840592835047533</c:v>
                </c:pt>
                <c:pt idx="132">
                  <c:v>0.32789254481117153</c:v>
                </c:pt>
                <c:pt idx="133">
                  <c:v>0.32738213775252151</c:v>
                </c:pt>
                <c:pt idx="134">
                  <c:v>0.32687493317665306</c:v>
                </c:pt>
                <c:pt idx="135">
                  <c:v>0.32637153865567953</c:v>
                </c:pt>
                <c:pt idx="136">
                  <c:v>0.32587396497507348</c:v>
                </c:pt>
                <c:pt idx="137">
                  <c:v>0.32538892430922428</c:v>
                </c:pt>
                <c:pt idx="138">
                  <c:v>0.32493672092800802</c:v>
                </c:pt>
                <c:pt idx="139">
                  <c:v>0.32457106819617415</c:v>
                </c:pt>
                <c:pt idx="140">
                  <c:v>0.3244137773206423</c:v>
                </c:pt>
                <c:pt idx="141">
                  <c:v>0.32469602002631992</c:v>
                </c:pt>
                <c:pt idx="142">
                  <c:v>0.32576928048399778</c:v>
                </c:pt>
                <c:pt idx="143">
                  <c:v>0.32801814573607252</c:v>
                </c:pt>
                <c:pt idx="144">
                  <c:v>0.33162221750981319</c:v>
                </c:pt>
                <c:pt idx="145">
                  <c:v>0.33622863959042926</c:v>
                </c:pt>
                <c:pt idx="146">
                  <c:v>0.3407722703966829</c:v>
                </c:pt>
                <c:pt idx="147">
                  <c:v>0.34372949245193629</c:v>
                </c:pt>
                <c:pt idx="148">
                  <c:v>0.34382974452647524</c:v>
                </c:pt>
                <c:pt idx="149">
                  <c:v>0.34080379473561634</c:v>
                </c:pt>
                <c:pt idx="150">
                  <c:v>0.33558134130114109</c:v>
                </c:pt>
                <c:pt idx="151">
                  <c:v>0.32974896480966026</c:v>
                </c:pt>
                <c:pt idx="152">
                  <c:v>0.32469608832908631</c:v>
                </c:pt>
                <c:pt idx="153">
                  <c:v>0.32107376154753936</c:v>
                </c:pt>
                <c:pt idx="154">
                  <c:v>0.31881745182507565</c:v>
                </c:pt>
                <c:pt idx="155">
                  <c:v>0.31750833710405607</c:v>
                </c:pt>
                <c:pt idx="156">
                  <c:v>0.31671655247036329</c:v>
                </c:pt>
                <c:pt idx="157">
                  <c:v>0.31615482719624816</c:v>
                </c:pt>
                <c:pt idx="158">
                  <c:v>0.31567779149784825</c:v>
                </c:pt>
                <c:pt idx="159">
                  <c:v>0.31522671640523692</c:v>
                </c:pt>
                <c:pt idx="160">
                  <c:v>0.3147821127306461</c:v>
                </c:pt>
                <c:pt idx="161">
                  <c:v>0.31433851016928283</c:v>
                </c:pt>
                <c:pt idx="162">
                  <c:v>0.31389451196126705</c:v>
                </c:pt>
                <c:pt idx="163">
                  <c:v>0.31344971052974779</c:v>
                </c:pt>
                <c:pt idx="164">
                  <c:v>0.3130039135885348</c:v>
                </c:pt>
                <c:pt idx="165">
                  <c:v>0.31255698423271816</c:v>
                </c:pt>
                <c:pt idx="166">
                  <c:v>0.31210881292122272</c:v>
                </c:pt>
                <c:pt idx="167">
                  <c:v>0.31165931251633017</c:v>
                </c:pt>
                <c:pt idx="168">
                  <c:v>0.31120841647086545</c:v>
                </c:pt>
                <c:pt idx="169">
                  <c:v>0.31075607722107285</c:v>
                </c:pt>
                <c:pt idx="170">
                  <c:v>0.31030226447983666</c:v>
                </c:pt>
                <c:pt idx="171">
                  <c:v>0.30984696345650203</c:v>
                </c:pt>
                <c:pt idx="172">
                  <c:v>0.30939017305654903</c:v>
                </c:pt>
                <c:pt idx="173">
                  <c:v>0.3089319041078179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0.38170018129462668</c:v>
                </c:pt>
                <c:pt idx="1">
                  <c:v>0.38255099635708273</c:v>
                </c:pt>
                <c:pt idx="2">
                  <c:v>0.38339636323221032</c:v>
                </c:pt>
                <c:pt idx="3">
                  <c:v>0.3842352558037368</c:v>
                </c:pt>
                <c:pt idx="4">
                  <c:v>0.38506652240247685</c:v>
                </c:pt>
                <c:pt idx="5">
                  <c:v>0.38588887595652899</c:v>
                </c:pt>
                <c:pt idx="6">
                  <c:v>0.38670088432732935</c:v>
                </c:pt>
                <c:pt idx="7">
                  <c:v>0.38750096109170767</c:v>
                </c:pt>
                <c:pt idx="8">
                  <c:v>0.38828735708473133</c:v>
                </c:pt>
                <c:pt idx="9">
                  <c:v>0.38905815307636404</c:v>
                </c:pt>
                <c:pt idx="10">
                  <c:v>0.38981125401497185</c:v>
                </c:pt>
                <c:pt idx="11">
                  <c:v>0.39054438532991925</c:v>
                </c:pt>
                <c:pt idx="12">
                  <c:v>0.39125509184039081</c:v>
                </c:pt>
                <c:pt idx="13">
                  <c:v>0.39194073986369321</c:v>
                </c:pt>
                <c:pt idx="14">
                  <c:v>0.39259852314817567</c:v>
                </c:pt>
                <c:pt idx="15">
                  <c:v>0.39322547326717905</c:v>
                </c:pt>
                <c:pt idx="16">
                  <c:v>0.39381847509401752</c:v>
                </c:pt>
                <c:pt idx="17">
                  <c:v>0.39437428792651391</c:v>
                </c:pt>
                <c:pt idx="18">
                  <c:v>0.39488957273589381</c:v>
                </c:pt>
                <c:pt idx="19">
                  <c:v>0.39536092587274219</c:v>
                </c:pt>
                <c:pt idx="20">
                  <c:v>0.39578491936804788</c:v>
                </c:pt>
                <c:pt idx="21">
                  <c:v>0.39615814771894636</c:v>
                </c:pt>
                <c:pt idx="22">
                  <c:v>0.39647728074965466</c:v>
                </c:pt>
                <c:pt idx="23">
                  <c:v>0.39673912179646875</c:v>
                </c:pt>
                <c:pt idx="24">
                  <c:v>0.39694067009571155</c:v>
                </c:pt>
                <c:pt idx="25">
                  <c:v>0.39707918587545893</c:v>
                </c:pt>
                <c:pt idx="26">
                  <c:v>0.39715225629168599</c:v>
                </c:pt>
                <c:pt idx="27">
                  <c:v>0.39715786003743908</c:v>
                </c:pt>
                <c:pt idx="28">
                  <c:v>0.39709442822205332</c:v>
                </c:pt>
                <c:pt idx="29">
                  <c:v>0.39696089899752279</c:v>
                </c:pt>
                <c:pt idx="30">
                  <c:v>0.39675676342728383</c:v>
                </c:pt>
                <c:pt idx="31">
                  <c:v>0.39648210026663683</c:v>
                </c:pt>
                <c:pt idx="32">
                  <c:v>0.39613759765939888</c:v>
                </c:pt>
                <c:pt idx="33">
                  <c:v>0.39572456024321556</c:v>
                </c:pt>
                <c:pt idx="34">
                  <c:v>0.39524490077195495</c:v>
                </c:pt>
                <c:pt idx="35">
                  <c:v>0.39470111606922981</c:v>
                </c:pt>
                <c:pt idx="36">
                  <c:v>0.39409624787272041</c:v>
                </c:pt>
                <c:pt idx="37">
                  <c:v>0.39343382985879233</c:v>
                </c:pt>
                <c:pt idx="38">
                  <c:v>0.39271782279488954</c:v>
                </c:pt>
                <c:pt idx="39">
                  <c:v>0.39195254030330934</c:v>
                </c:pt>
                <c:pt idx="40">
                  <c:v>0.39114256809575654</c:v>
                </c:pt>
                <c:pt idx="41">
                  <c:v>0.39029267973056408</c:v>
                </c:pt>
                <c:pt idx="42">
                  <c:v>0.38940775194814781</c:v>
                </c:pt>
                <c:pt idx="43">
                  <c:v>0.3884926824666497</c:v>
                </c:pt>
                <c:pt idx="44">
                  <c:v>0.38755231279493585</c:v>
                </c:pt>
                <c:pt idx="45">
                  <c:v>0.38659135818082474</c:v>
                </c:pt>
                <c:pt idx="46">
                  <c:v>0.38561434630100783</c:v>
                </c:pt>
                <c:pt idx="47">
                  <c:v>0.3846255657587741</c:v>
                </c:pt>
                <c:pt idx="48">
                  <c:v>0.38362902492601192</c:v>
                </c:pt>
                <c:pt idx="49">
                  <c:v>0.38262842117992418</c:v>
                </c:pt>
                <c:pt idx="50">
                  <c:v>0.38162712016667671</c:v>
                </c:pt>
                <c:pt idx="51">
                  <c:v>0.38062814438864673</c:v>
                </c:pt>
                <c:pt idx="52">
                  <c:v>0.37963417016507711</c:v>
                </c:pt>
                <c:pt idx="53">
                  <c:v>0.37864753185617678</c:v>
                </c:pt>
                <c:pt idx="54">
                  <c:v>0.37767023216064488</c:v>
                </c:pt>
                <c:pt idx="55">
                  <c:v>0.37670395728491429</c:v>
                </c:pt>
                <c:pt idx="56">
                  <c:v>0.37575009582568186</c:v>
                </c:pt>
                <c:pt idx="57">
                  <c:v>0.37480976029157204</c:v>
                </c:pt>
                <c:pt idx="58">
                  <c:v>0.37388381030175044</c:v>
                </c:pt>
                <c:pt idx="59">
                  <c:v>0.37297287662713147</c:v>
                </c:pt>
                <c:pt idx="60">
                  <c:v>0.37207738537362445</c:v>
                </c:pt>
                <c:pt idx="61">
                  <c:v>0.37119758173885886</c:v>
                </c:pt>
                <c:pt idx="62">
                  <c:v>0.37033355289831715</c:v>
                </c:pt>
                <c:pt idx="63">
                  <c:v>0.36948524968998059</c:v>
                </c:pt>
                <c:pt idx="64">
                  <c:v>0.3686525068662227</c:v>
                </c:pt>
                <c:pt idx="65">
                  <c:v>0.36783506176685521</c:v>
                </c:pt>
                <c:pt idx="66">
                  <c:v>0.36703257133798095</c:v>
                </c:pt>
                <c:pt idx="67">
                  <c:v>0.3662446274783831</c:v>
                </c:pt>
                <c:pt idx="68">
                  <c:v>0.36547077073977324</c:v>
                </c:pt>
                <c:pt idx="69">
                  <c:v>0.36471050244077924</c:v>
                </c:pt>
                <c:pt idx="70">
                  <c:v>0.36396329527861865</c:v>
                </c:pt>
                <c:pt idx="71">
                  <c:v>0.36322860253852401</c:v>
                </c:pt>
                <c:pt idx="72">
                  <c:v>0.36250586601059953</c:v>
                </c:pt>
                <c:pt idx="73">
                  <c:v>0.36179452272823509</c:v>
                </c:pt>
                <c:pt idx="74">
                  <c:v>0.36109401064262836</c:v>
                </c:pt>
                <c:pt idx="75">
                  <c:v>0.36040377334539125</c:v>
                </c:pt>
                <c:pt idx="76">
                  <c:v>0.3597232639464622</c:v>
                </c:pt>
                <c:pt idx="77">
                  <c:v>0.35905194820832159</c:v>
                </c:pt>
                <c:pt idx="78">
                  <c:v>0.35838930703034921</c:v>
                </c:pt>
                <c:pt idx="79">
                  <c:v>0.35773483836952097</c:v>
                </c:pt>
                <c:pt idx="80">
                  <c:v>0.3570880586758407</c:v>
                </c:pt>
                <c:pt idx="81">
                  <c:v>0.35644850391319438</c:v>
                </c:pt>
                <c:pt idx="82">
                  <c:v>0.35581573022887553</c:v>
                </c:pt>
                <c:pt idx="83">
                  <c:v>0.35518931432799067</c:v>
                </c:pt>
                <c:pt idx="84">
                  <c:v>0.35456885360237955</c:v>
                </c:pt>
                <c:pt idx="85">
                  <c:v>0.3539539660576288</c:v>
                </c:pt>
                <c:pt idx="86">
                  <c:v>0.35334429007623808</c:v>
                </c:pt>
                <c:pt idx="87">
                  <c:v>0.3527394840500031</c:v>
                </c:pt>
                <c:pt idx="88">
                  <c:v>0.35213922591020624</c:v>
                </c:pt>
                <c:pt idx="89">
                  <c:v>0.35154321258022131</c:v>
                </c:pt>
                <c:pt idx="90">
                  <c:v>0.35095115937161359</c:v>
                </c:pt>
                <c:pt idx="91">
                  <c:v>0.35036279934171566</c:v>
                </c:pt>
                <c:pt idx="92">
                  <c:v>0.3497778826279529</c:v>
                </c:pt>
                <c:pt idx="93">
                  <c:v>0.34919617577182838</c:v>
                </c:pt>
                <c:pt idx="94">
                  <c:v>0.34861746104344243</c:v>
                </c:pt>
                <c:pt idx="95">
                  <c:v>0.34804153577565961</c:v>
                </c:pt>
                <c:pt idx="96">
                  <c:v>0.34746821171553055</c:v>
                </c:pt>
                <c:pt idx="97">
                  <c:v>0.34689731439928984</c:v>
                </c:pt>
                <c:pt idx="98">
                  <c:v>0.34632868255615368</c:v>
                </c:pt>
                <c:pt idx="99">
                  <c:v>0.34576216754521477</c:v>
                </c:pt>
                <c:pt idx="100">
                  <c:v>0.34519763282894422</c:v>
                </c:pt>
                <c:pt idx="101">
                  <c:v>0.34463495348613776</c:v>
                </c:pt>
                <c:pt idx="102">
                  <c:v>0.34407401576657842</c:v>
                </c:pt>
                <c:pt idx="103">
                  <c:v>0.34351471668918493</c:v>
                </c:pt>
                <c:pt idx="104">
                  <c:v>0.34295696368498479</c:v>
                </c:pt>
                <c:pt idx="105">
                  <c:v>0.34240067428584442</c:v>
                </c:pt>
                <c:pt idx="106">
                  <c:v>0.34184577585951159</c:v>
                </c:pt>
                <c:pt idx="107">
                  <c:v>0.34129220539114186</c:v>
                </c:pt>
                <c:pt idx="108">
                  <c:v>0.34073990931107884</c:v>
                </c:pt>
                <c:pt idx="109">
                  <c:v>0.34018884336821498</c:v>
                </c:pt>
                <c:pt idx="110">
                  <c:v>0.33963897254775571</c:v>
                </c:pt>
                <c:pt idx="111">
                  <c:v>0.3390902710316232</c:v>
                </c:pt>
                <c:pt idx="112">
                  <c:v>0.3385427221990398</c:v>
                </c:pt>
                <c:pt idx="113">
                  <c:v>0.33799631866400975</c:v>
                </c:pt>
                <c:pt idx="114">
                  <c:v>0.33745106234544558</c:v>
                </c:pt>
                <c:pt idx="115">
                  <c:v>0.33690696456453162</c:v>
                </c:pt>
                <c:pt idx="116">
                  <c:v>0.33636404616258592</c:v>
                </c:pt>
                <c:pt idx="117">
                  <c:v>0.3358223376311269</c:v>
                </c:pt>
                <c:pt idx="118">
                  <c:v>0.3352818792440922</c:v>
                </c:pt>
                <c:pt idx="119">
                  <c:v>0.33474272118017961</c:v>
                </c:pt>
                <c:pt idx="120">
                  <c:v>0.33420492362110388</c:v>
                </c:pt>
                <c:pt idx="121">
                  <c:v>0.33366855680921781</c:v>
                </c:pt>
                <c:pt idx="122">
                  <c:v>0.3331337010454935</c:v>
                </c:pt>
                <c:pt idx="123">
                  <c:v>0.33260044660637328</c:v>
                </c:pt>
                <c:pt idx="124">
                  <c:v>0.33206889355560332</c:v>
                </c:pt>
                <c:pt idx="125">
                  <c:v>0.33153915142501111</c:v>
                </c:pt>
                <c:pt idx="126">
                  <c:v>0.33101133873647065</c:v>
                </c:pt>
                <c:pt idx="127">
                  <c:v>0.33048558233626568</c:v>
                </c:pt>
                <c:pt idx="128">
                  <c:v>0.32996201651298313</c:v>
                </c:pt>
                <c:pt idx="129">
                  <c:v>0.32944078187126541</c:v>
                </c:pt>
                <c:pt idx="130">
                  <c:v>0.3289220239365479</c:v>
                </c:pt>
                <c:pt idx="131">
                  <c:v>0.32840589147063964</c:v>
                </c:pt>
                <c:pt idx="132">
                  <c:v>0.32789253448496009</c:v>
                </c:pt>
                <c:pt idx="133">
                  <c:v>0.327382101947641</c:v>
                </c:pt>
                <c:pt idx="134">
                  <c:v>0.32687473919263821</c:v>
                </c:pt>
                <c:pt idx="135">
                  <c:v>0.32637058505338501</c:v>
                </c:pt>
                <c:pt idx="136">
                  <c:v>0.32586976876005436</c:v>
                </c:pt>
                <c:pt idx="137">
                  <c:v>0.32537240665759437</c:v>
                </c:pt>
                <c:pt idx="138">
                  <c:v>0.32487859882048553</c:v>
                </c:pt>
                <c:pt idx="139">
                  <c:v>0.32438842565845821</c:v>
                </c:pt>
                <c:pt idx="140">
                  <c:v>0.32390194462378119</c:v>
                </c:pt>
                <c:pt idx="141">
                  <c:v>0.32341918714356777</c:v>
                </c:pt>
                <c:pt idx="142">
                  <c:v>0.3229401559082149</c:v>
                </c:pt>
                <c:pt idx="143">
                  <c:v>0.3224648226480577</c:v>
                </c:pt>
                <c:pt idx="144">
                  <c:v>0.32199312652341144</c:v>
                </c:pt>
                <c:pt idx="145">
                  <c:v>0.32152497323770757</c:v>
                </c:pt>
                <c:pt idx="146">
                  <c:v>0.3210602349594493</c:v>
                </c:pt>
                <c:pt idx="147">
                  <c:v>0.32059875110705394</c:v>
                </c:pt>
                <c:pt idx="148">
                  <c:v>0.32014033001297393</c:v>
                </c:pt>
                <c:pt idx="149">
                  <c:v>0.31968475144221253</c:v>
                </c:pt>
                <c:pt idx="150">
                  <c:v>0.3192317698984114</c:v>
                </c:pt>
                <c:pt idx="151">
                  <c:v>0.31878111861128711</c:v>
                </c:pt>
                <c:pt idx="152">
                  <c:v>0.3183325140654496</c:v>
                </c:pt>
                <c:pt idx="153">
                  <c:v>0.31788566090519133</c:v>
                </c:pt>
                <c:pt idx="154">
                  <c:v>0.31744025703462686</c:v>
                </c:pt>
                <c:pt idx="155">
                  <c:v>0.31699599872853645</c:v>
                </c:pt>
                <c:pt idx="156">
                  <c:v>0.31655258557633603</c:v>
                </c:pt>
                <c:pt idx="157">
                  <c:v>0.31610972509870683</c:v>
                </c:pt>
                <c:pt idx="158">
                  <c:v>0.31566713690164838</c:v>
                </c:pt>
                <c:pt idx="159">
                  <c:v>0.31522455626365681</c:v>
                </c:pt>
                <c:pt idx="160">
                  <c:v>0.31478173708563917</c:v>
                </c:pt>
                <c:pt idx="161">
                  <c:v>0.31433845416743034</c:v>
                </c:pt>
                <c:pt idx="162">
                  <c:v>0.31389450480700876</c:v>
                </c:pt>
                <c:pt idx="163">
                  <c:v>0.31344970974686459</c:v>
                </c:pt>
                <c:pt idx="164">
                  <c:v>0.31300391351517587</c:v>
                </c:pt>
                <c:pt idx="165">
                  <c:v>0.3125569842268337</c:v>
                </c:pt>
                <c:pt idx="166">
                  <c:v>0.31210881292081877</c:v>
                </c:pt>
                <c:pt idx="167">
                  <c:v>0.31165931251630646</c:v>
                </c:pt>
                <c:pt idx="168">
                  <c:v>0.31120841647086428</c:v>
                </c:pt>
                <c:pt idx="169">
                  <c:v>0.31075607722107279</c:v>
                </c:pt>
                <c:pt idx="170">
                  <c:v>0.31030226447983666</c:v>
                </c:pt>
                <c:pt idx="171">
                  <c:v>0.30984696345650203</c:v>
                </c:pt>
                <c:pt idx="172">
                  <c:v>0.30939017305654903</c:v>
                </c:pt>
                <c:pt idx="173">
                  <c:v>0.3089319041078179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0.37586399999999998</c:v>
                </c:pt>
                <c:pt idx="1">
                  <c:v>0.37543199999999999</c:v>
                </c:pt>
                <c:pt idx="2">
                  <c:v>0.37635099999999999</c:v>
                </c:pt>
                <c:pt idx="3">
                  <c:v>0.37176399999999998</c:v>
                </c:pt>
                <c:pt idx="4">
                  <c:v>0.37114999999999998</c:v>
                </c:pt>
                <c:pt idx="5">
                  <c:v>0.37373499999999998</c:v>
                </c:pt>
                <c:pt idx="6">
                  <c:v>0.37394100000000002</c:v>
                </c:pt>
                <c:pt idx="7">
                  <c:v>0.37291400000000002</c:v>
                </c:pt>
                <c:pt idx="8">
                  <c:v>0.38482499999999997</c:v>
                </c:pt>
                <c:pt idx="9">
                  <c:v>0.37659799999999999</c:v>
                </c:pt>
                <c:pt idx="10">
                  <c:v>0.37628099999999998</c:v>
                </c:pt>
                <c:pt idx="11">
                  <c:v>0.38062800000000002</c:v>
                </c:pt>
                <c:pt idx="12">
                  <c:v>0.37889899999999999</c:v>
                </c:pt>
                <c:pt idx="13">
                  <c:v>0.38218299999999999</c:v>
                </c:pt>
                <c:pt idx="14">
                  <c:v>0.37827300000000003</c:v>
                </c:pt>
                <c:pt idx="15">
                  <c:v>0.38172099999999998</c:v>
                </c:pt>
                <c:pt idx="16">
                  <c:v>0.38208999999999999</c:v>
                </c:pt>
                <c:pt idx="17">
                  <c:v>0.37848900000000002</c:v>
                </c:pt>
                <c:pt idx="18">
                  <c:v>0.38457200000000002</c:v>
                </c:pt>
                <c:pt idx="19">
                  <c:v>0.38173200000000002</c:v>
                </c:pt>
                <c:pt idx="20">
                  <c:v>0.37718499999999999</c:v>
                </c:pt>
                <c:pt idx="21">
                  <c:v>0.382936</c:v>
                </c:pt>
                <c:pt idx="22">
                  <c:v>0.38503700000000002</c:v>
                </c:pt>
                <c:pt idx="23">
                  <c:v>0.388878</c:v>
                </c:pt>
                <c:pt idx="24">
                  <c:v>0.38350800000000002</c:v>
                </c:pt>
                <c:pt idx="25">
                  <c:v>0.39039000000000001</c:v>
                </c:pt>
                <c:pt idx="26">
                  <c:v>0.38998500000000003</c:v>
                </c:pt>
                <c:pt idx="27">
                  <c:v>0.396069</c:v>
                </c:pt>
                <c:pt idx="28">
                  <c:v>0.40341700000000003</c:v>
                </c:pt>
                <c:pt idx="29">
                  <c:v>0.40687800000000002</c:v>
                </c:pt>
                <c:pt idx="30">
                  <c:v>0.40373700000000001</c:v>
                </c:pt>
                <c:pt idx="31">
                  <c:v>0.41057100000000002</c:v>
                </c:pt>
                <c:pt idx="32">
                  <c:v>0.41982799999999998</c:v>
                </c:pt>
                <c:pt idx="33">
                  <c:v>0.42689899999999997</c:v>
                </c:pt>
                <c:pt idx="34">
                  <c:v>0.43409700000000001</c:v>
                </c:pt>
                <c:pt idx="35">
                  <c:v>0.44126700000000002</c:v>
                </c:pt>
                <c:pt idx="36">
                  <c:v>0.45175799999999999</c:v>
                </c:pt>
                <c:pt idx="37">
                  <c:v>0.470522</c:v>
                </c:pt>
                <c:pt idx="38">
                  <c:v>0.47858000000000001</c:v>
                </c:pt>
                <c:pt idx="39">
                  <c:v>0.49526999999999999</c:v>
                </c:pt>
                <c:pt idx="40">
                  <c:v>0.52222500000000005</c:v>
                </c:pt>
                <c:pt idx="41">
                  <c:v>0.550288</c:v>
                </c:pt>
                <c:pt idx="42">
                  <c:v>0.58852300000000002</c:v>
                </c:pt>
                <c:pt idx="43">
                  <c:v>0.63525299999999996</c:v>
                </c:pt>
                <c:pt idx="44">
                  <c:v>0.68423599999999996</c:v>
                </c:pt>
                <c:pt idx="45">
                  <c:v>0.72829100000000002</c:v>
                </c:pt>
                <c:pt idx="46">
                  <c:v>0.76462399999999997</c:v>
                </c:pt>
                <c:pt idx="47">
                  <c:v>0.78553899999999999</c:v>
                </c:pt>
                <c:pt idx="48">
                  <c:v>0.80528599999999995</c:v>
                </c:pt>
                <c:pt idx="49">
                  <c:v>0.81356899999999999</c:v>
                </c:pt>
                <c:pt idx="50">
                  <c:v>0.81347400000000003</c:v>
                </c:pt>
                <c:pt idx="51">
                  <c:v>0.80122000000000004</c:v>
                </c:pt>
                <c:pt idx="52">
                  <c:v>0.77406900000000001</c:v>
                </c:pt>
                <c:pt idx="53">
                  <c:v>0.72010099999999999</c:v>
                </c:pt>
                <c:pt idx="54">
                  <c:v>0.60808700000000004</c:v>
                </c:pt>
                <c:pt idx="55">
                  <c:v>0.46033099999999999</c:v>
                </c:pt>
                <c:pt idx="56">
                  <c:v>0.38734099999999999</c:v>
                </c:pt>
                <c:pt idx="57">
                  <c:v>0.37106899999999998</c:v>
                </c:pt>
                <c:pt idx="58">
                  <c:v>0.37447599999999998</c:v>
                </c:pt>
                <c:pt idx="59">
                  <c:v>0.37489800000000001</c:v>
                </c:pt>
                <c:pt idx="60">
                  <c:v>0.37838699999999997</c:v>
                </c:pt>
                <c:pt idx="61">
                  <c:v>0.39328999999999997</c:v>
                </c:pt>
                <c:pt idx="62">
                  <c:v>0.39500200000000002</c:v>
                </c:pt>
                <c:pt idx="63">
                  <c:v>0.39804899999999999</c:v>
                </c:pt>
                <c:pt idx="64">
                  <c:v>0.41190199999999999</c:v>
                </c:pt>
                <c:pt idx="65">
                  <c:v>0.42364600000000002</c:v>
                </c:pt>
                <c:pt idx="66">
                  <c:v>0.44565500000000002</c:v>
                </c:pt>
                <c:pt idx="67">
                  <c:v>0.46667199999999998</c:v>
                </c:pt>
                <c:pt idx="68">
                  <c:v>0.49263699999999999</c:v>
                </c:pt>
                <c:pt idx="69">
                  <c:v>0.52837500000000004</c:v>
                </c:pt>
                <c:pt idx="70">
                  <c:v>0.55222700000000002</c:v>
                </c:pt>
                <c:pt idx="71">
                  <c:v>0.58220799999999995</c:v>
                </c:pt>
                <c:pt idx="72">
                  <c:v>0.60696300000000003</c:v>
                </c:pt>
                <c:pt idx="73">
                  <c:v>0.62538700000000003</c:v>
                </c:pt>
                <c:pt idx="74">
                  <c:v>0.63392000000000004</c:v>
                </c:pt>
                <c:pt idx="75">
                  <c:v>0.63700400000000001</c:v>
                </c:pt>
                <c:pt idx="76">
                  <c:v>0.61827600000000005</c:v>
                </c:pt>
                <c:pt idx="77">
                  <c:v>0.57857099999999995</c:v>
                </c:pt>
                <c:pt idx="78">
                  <c:v>0.50237799999999999</c:v>
                </c:pt>
                <c:pt idx="79">
                  <c:v>0.40173399999999998</c:v>
                </c:pt>
                <c:pt idx="80">
                  <c:v>0.357983</c:v>
                </c:pt>
                <c:pt idx="81">
                  <c:v>0.34802499999999997</c:v>
                </c:pt>
                <c:pt idx="82">
                  <c:v>0.34599200000000002</c:v>
                </c:pt>
                <c:pt idx="83">
                  <c:v>0.34181</c:v>
                </c:pt>
                <c:pt idx="84">
                  <c:v>0.34761999999999998</c:v>
                </c:pt>
                <c:pt idx="85">
                  <c:v>0.34060699999999999</c:v>
                </c:pt>
                <c:pt idx="86">
                  <c:v>0.34218700000000002</c:v>
                </c:pt>
                <c:pt idx="87">
                  <c:v>0.34462599999999999</c:v>
                </c:pt>
                <c:pt idx="88">
                  <c:v>0.346779</c:v>
                </c:pt>
                <c:pt idx="89">
                  <c:v>0.34716999999999998</c:v>
                </c:pt>
                <c:pt idx="90">
                  <c:v>0.34723999999999999</c:v>
                </c:pt>
                <c:pt idx="91">
                  <c:v>0.34992000000000001</c:v>
                </c:pt>
                <c:pt idx="92">
                  <c:v>0.35629899999999998</c:v>
                </c:pt>
                <c:pt idx="93">
                  <c:v>0.35092299999999998</c:v>
                </c:pt>
                <c:pt idx="94">
                  <c:v>0.34481600000000001</c:v>
                </c:pt>
                <c:pt idx="95">
                  <c:v>0.34522900000000001</c:v>
                </c:pt>
                <c:pt idx="96">
                  <c:v>0.34514400000000001</c:v>
                </c:pt>
                <c:pt idx="97">
                  <c:v>0.35025600000000001</c:v>
                </c:pt>
                <c:pt idx="98">
                  <c:v>0.343499</c:v>
                </c:pt>
                <c:pt idx="99">
                  <c:v>0.34806599999999999</c:v>
                </c:pt>
                <c:pt idx="100">
                  <c:v>0.34568199999999999</c:v>
                </c:pt>
                <c:pt idx="101">
                  <c:v>0.33855600000000002</c:v>
                </c:pt>
                <c:pt idx="102">
                  <c:v>0.34367500000000001</c:v>
                </c:pt>
                <c:pt idx="103">
                  <c:v>0.351713</c:v>
                </c:pt>
                <c:pt idx="104">
                  <c:v>0.35363499999999998</c:v>
                </c:pt>
                <c:pt idx="105">
                  <c:v>0.346165</c:v>
                </c:pt>
                <c:pt idx="106">
                  <c:v>0.34547600000000001</c:v>
                </c:pt>
                <c:pt idx="107">
                  <c:v>0.34850100000000001</c:v>
                </c:pt>
                <c:pt idx="108">
                  <c:v>0.34210000000000002</c:v>
                </c:pt>
                <c:pt idx="109">
                  <c:v>0.34554200000000002</c:v>
                </c:pt>
                <c:pt idx="110">
                  <c:v>0.34855999999999998</c:v>
                </c:pt>
                <c:pt idx="111">
                  <c:v>0.35162599999999999</c:v>
                </c:pt>
                <c:pt idx="112">
                  <c:v>0.35996600000000001</c:v>
                </c:pt>
                <c:pt idx="113">
                  <c:v>0.36115999999999998</c:v>
                </c:pt>
                <c:pt idx="114">
                  <c:v>0.36249700000000001</c:v>
                </c:pt>
                <c:pt idx="115">
                  <c:v>0.36448999999999998</c:v>
                </c:pt>
                <c:pt idx="116">
                  <c:v>0.35921500000000001</c:v>
                </c:pt>
                <c:pt idx="117">
                  <c:v>0.36408099999999999</c:v>
                </c:pt>
                <c:pt idx="118">
                  <c:v>0.360763</c:v>
                </c:pt>
                <c:pt idx="119">
                  <c:v>0.35591699999999998</c:v>
                </c:pt>
                <c:pt idx="120">
                  <c:v>0.35174100000000003</c:v>
                </c:pt>
                <c:pt idx="121">
                  <c:v>0.34559299999999998</c:v>
                </c:pt>
                <c:pt idx="122">
                  <c:v>0.341196</c:v>
                </c:pt>
                <c:pt idx="123">
                  <c:v>0.33492100000000002</c:v>
                </c:pt>
                <c:pt idx="124">
                  <c:v>0.32984999999999998</c:v>
                </c:pt>
                <c:pt idx="125">
                  <c:v>0.33248699999999998</c:v>
                </c:pt>
                <c:pt idx="126">
                  <c:v>0.33602799999999999</c:v>
                </c:pt>
                <c:pt idx="127">
                  <c:v>0.33592899999999998</c:v>
                </c:pt>
                <c:pt idx="128">
                  <c:v>0.34198699999999999</c:v>
                </c:pt>
                <c:pt idx="129">
                  <c:v>0.33835700000000002</c:v>
                </c:pt>
                <c:pt idx="130">
                  <c:v>0.34030700000000003</c:v>
                </c:pt>
                <c:pt idx="131">
                  <c:v>0.341891</c:v>
                </c:pt>
                <c:pt idx="132">
                  <c:v>0.33152100000000001</c:v>
                </c:pt>
                <c:pt idx="133">
                  <c:v>0.33137100000000003</c:v>
                </c:pt>
                <c:pt idx="134">
                  <c:v>0.33261299999999999</c:v>
                </c:pt>
                <c:pt idx="135">
                  <c:v>0.32712000000000002</c:v>
                </c:pt>
                <c:pt idx="136">
                  <c:v>0.33024999999999999</c:v>
                </c:pt>
                <c:pt idx="137">
                  <c:v>0.33275900000000003</c:v>
                </c:pt>
                <c:pt idx="138">
                  <c:v>0.33034999999999998</c:v>
                </c:pt>
                <c:pt idx="139">
                  <c:v>0.33352999999999999</c:v>
                </c:pt>
                <c:pt idx="140">
                  <c:v>0.32743299999999997</c:v>
                </c:pt>
                <c:pt idx="141">
                  <c:v>0.33407799999999999</c:v>
                </c:pt>
                <c:pt idx="142">
                  <c:v>0.3352</c:v>
                </c:pt>
                <c:pt idx="143">
                  <c:v>0.337891</c:v>
                </c:pt>
                <c:pt idx="144">
                  <c:v>0.34019100000000002</c:v>
                </c:pt>
                <c:pt idx="145">
                  <c:v>0.34162300000000001</c:v>
                </c:pt>
                <c:pt idx="146">
                  <c:v>0.33888499999999999</c:v>
                </c:pt>
                <c:pt idx="147">
                  <c:v>0.34395799999999999</c:v>
                </c:pt>
                <c:pt idx="148">
                  <c:v>0.346972</c:v>
                </c:pt>
                <c:pt idx="149">
                  <c:v>0.34403099999999998</c:v>
                </c:pt>
                <c:pt idx="150">
                  <c:v>0.34169500000000003</c:v>
                </c:pt>
                <c:pt idx="151">
                  <c:v>0.339536</c:v>
                </c:pt>
                <c:pt idx="152">
                  <c:v>0.33396100000000001</c:v>
                </c:pt>
                <c:pt idx="153">
                  <c:v>0.32762400000000003</c:v>
                </c:pt>
                <c:pt idx="154">
                  <c:v>0.32863900000000001</c:v>
                </c:pt>
                <c:pt idx="155">
                  <c:v>0.32847599999999999</c:v>
                </c:pt>
                <c:pt idx="156">
                  <c:v>0.33318900000000001</c:v>
                </c:pt>
                <c:pt idx="157">
                  <c:v>0.32316099999999998</c:v>
                </c:pt>
                <c:pt idx="158">
                  <c:v>0.31885200000000002</c:v>
                </c:pt>
                <c:pt idx="159">
                  <c:v>0.31881700000000002</c:v>
                </c:pt>
                <c:pt idx="160">
                  <c:v>0.324625</c:v>
                </c:pt>
                <c:pt idx="161">
                  <c:v>0.32278699999999999</c:v>
                </c:pt>
                <c:pt idx="162">
                  <c:v>0.327185</c:v>
                </c:pt>
                <c:pt idx="163">
                  <c:v>0.327739</c:v>
                </c:pt>
                <c:pt idx="164">
                  <c:v>0.33139299999999999</c:v>
                </c:pt>
                <c:pt idx="165">
                  <c:v>0.32114100000000001</c:v>
                </c:pt>
                <c:pt idx="166">
                  <c:v>0.32630900000000002</c:v>
                </c:pt>
                <c:pt idx="167">
                  <c:v>0.32623200000000002</c:v>
                </c:pt>
                <c:pt idx="168">
                  <c:v>0.32720900000000003</c:v>
                </c:pt>
                <c:pt idx="169">
                  <c:v>0.32718199999999997</c:v>
                </c:pt>
                <c:pt idx="170">
                  <c:v>0.32224999999999998</c:v>
                </c:pt>
                <c:pt idx="171">
                  <c:v>0.32519700000000001</c:v>
                </c:pt>
                <c:pt idx="172">
                  <c:v>0.32857999999999998</c:v>
                </c:pt>
                <c:pt idx="173">
                  <c:v>0.33046599999999998</c:v>
                </c:pt>
                <c:pt idx="174">
                  <c:v>0.31779400000000002</c:v>
                </c:pt>
                <c:pt idx="175">
                  <c:v>0.31760500000000003</c:v>
                </c:pt>
                <c:pt idx="176">
                  <c:v>0.31698999999999999</c:v>
                </c:pt>
                <c:pt idx="177">
                  <c:v>0.31862499999999999</c:v>
                </c:pt>
                <c:pt idx="178">
                  <c:v>0.31605800000000001</c:v>
                </c:pt>
                <c:pt idx="179">
                  <c:v>0.317857</c:v>
                </c:pt>
                <c:pt idx="180">
                  <c:v>0.321608</c:v>
                </c:pt>
                <c:pt idx="181">
                  <c:v>0.31459399999999998</c:v>
                </c:pt>
                <c:pt idx="182">
                  <c:v>0.30814599999999998</c:v>
                </c:pt>
                <c:pt idx="183">
                  <c:v>0.31676300000000002</c:v>
                </c:pt>
                <c:pt idx="184">
                  <c:v>0.31721199999999999</c:v>
                </c:pt>
                <c:pt idx="185">
                  <c:v>0.31837399999999999</c:v>
                </c:pt>
                <c:pt idx="186">
                  <c:v>0.32169599999999998</c:v>
                </c:pt>
                <c:pt idx="187">
                  <c:v>0.312917</c:v>
                </c:pt>
                <c:pt idx="188">
                  <c:v>0.31395400000000001</c:v>
                </c:pt>
                <c:pt idx="189">
                  <c:v>0.30973800000000001</c:v>
                </c:pt>
                <c:pt idx="190">
                  <c:v>0.31429499999999999</c:v>
                </c:pt>
                <c:pt idx="191">
                  <c:v>0.31549300000000002</c:v>
                </c:pt>
                <c:pt idx="192">
                  <c:v>0.31314900000000001</c:v>
                </c:pt>
                <c:pt idx="193">
                  <c:v>0.31078099999999997</c:v>
                </c:pt>
                <c:pt idx="194">
                  <c:v>0.31666499999999997</c:v>
                </c:pt>
                <c:pt idx="195">
                  <c:v>0.314193</c:v>
                </c:pt>
                <c:pt idx="196">
                  <c:v>0.31239600000000001</c:v>
                </c:pt>
                <c:pt idx="197">
                  <c:v>0.31492399999999998</c:v>
                </c:pt>
                <c:pt idx="198">
                  <c:v>0.310479</c:v>
                </c:pt>
                <c:pt idx="199">
                  <c:v>0.30888100000000002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0.36992981378765744</c:v>
                </c:pt>
                <c:pt idx="1">
                  <c:v>0.37074762056668192</c:v>
                </c:pt>
                <c:pt idx="2">
                  <c:v>0.37155483745667983</c:v>
                </c:pt>
                <c:pt idx="3">
                  <c:v>0.3723500586268037</c:v>
                </c:pt>
                <c:pt idx="4">
                  <c:v>0.37313174600269372</c:v>
                </c:pt>
                <c:pt idx="5">
                  <c:v>0.37389822623488578</c:v>
                </c:pt>
                <c:pt idx="6">
                  <c:v>0.37464769090564176</c:v>
                </c:pt>
                <c:pt idx="7">
                  <c:v>0.37537820160728413</c:v>
                </c:pt>
                <c:pt idx="8">
                  <c:v>0.37608770225418342</c:v>
                </c:pt>
                <c:pt idx="9">
                  <c:v>0.37677404203127934</c:v>
                </c:pt>
                <c:pt idx="10">
                  <c:v>0.37743501384290451</c:v>
                </c:pt>
                <c:pt idx="11">
                  <c:v>0.37806841513444406</c:v>
                </c:pt>
                <c:pt idx="12">
                  <c:v>0.37867214065476051</c:v>
                </c:pt>
                <c:pt idx="13">
                  <c:v>0.37924432024194882</c:v>
                </c:pt>
                <c:pt idx="14">
                  <c:v>0.37978351914592035</c:v>
                </c:pt>
                <c:pt idx="15">
                  <c:v>0.38028902376517976</c:v>
                </c:pt>
                <c:pt idx="16">
                  <c:v>0.38076124184620586</c:v>
                </c:pt>
                <c:pt idx="17">
                  <c:v>0.38120225282526671</c:v>
                </c:pt>
                <c:pt idx="18">
                  <c:v>0.38161655042651393</c:v>
                </c:pt>
                <c:pt idx="19">
                  <c:v>0.38201202480754526</c:v>
                </c:pt>
                <c:pt idx="20">
                  <c:v>0.3824012339316098</c:v>
                </c:pt>
                <c:pt idx="21">
                  <c:v>0.38280301141107109</c:v>
                </c:pt>
                <c:pt idx="22">
                  <c:v>0.38324444832779392</c:v>
                </c:pt>
                <c:pt idx="23">
                  <c:v>0.38376326672934041</c:v>
                </c:pt>
                <c:pt idx="24">
                  <c:v>0.38441056989609684</c:v>
                </c:pt>
                <c:pt idx="25">
                  <c:v>0.38525390686274646</c:v>
                </c:pt>
                <c:pt idx="26">
                  <c:v>0.38638052501162212</c:v>
                </c:pt>
                <c:pt idx="27">
                  <c:v>0.38790060571885038</c:v>
                </c:pt>
                <c:pt idx="28">
                  <c:v>0.38995018763194589</c:v>
                </c:pt>
                <c:pt idx="29">
                  <c:v>0.39269338719263219</c:v>
                </c:pt>
                <c:pt idx="30">
                  <c:v>0.3963234372669252</c:v>
                </c:pt>
                <c:pt idx="31">
                  <c:v>0.40106199661954778</c:v>
                </c:pt>
                <c:pt idx="32">
                  <c:v>0.40715615268579963</c:v>
                </c:pt>
                <c:pt idx="33">
                  <c:v>0.41487256599637318</c:v>
                </c:pt>
                <c:pt idx="34">
                  <c:v>0.42448830366311002</c:v>
                </c:pt>
                <c:pt idx="35">
                  <c:v>0.43627809391976297</c:v>
                </c:pt>
                <c:pt idx="36">
                  <c:v>0.45049800810273938</c:v>
                </c:pt>
                <c:pt idx="37">
                  <c:v>0.46736593349209554</c:v>
                </c:pt>
                <c:pt idx="38">
                  <c:v>0.48703961909845322</c:v>
                </c:pt>
                <c:pt idx="39">
                  <c:v>0.50959352110979361</c:v>
                </c:pt>
                <c:pt idx="40">
                  <c:v>0.5349960964309719</c:v>
                </c:pt>
                <c:pt idx="41">
                  <c:v>0.5630895335370748</c:v>
                </c:pt>
                <c:pt idx="42">
                  <c:v>0.59357410915801023</c:v>
                </c:pt>
                <c:pt idx="43">
                  <c:v>0.62599936245508447</c:v>
                </c:pt>
                <c:pt idx="44">
                  <c:v>0.65976404128830368</c:v>
                </c:pt>
                <c:pt idx="45">
                  <c:v>0.69412617801022825</c:v>
                </c:pt>
                <c:pt idx="46">
                  <c:v>0.72822224711673755</c:v>
                </c:pt>
                <c:pt idx="47">
                  <c:v>0.7610769265042574</c:v>
                </c:pt>
                <c:pt idx="48">
                  <c:v>0.7914803895469209</c:v>
                </c:pt>
                <c:pt idx="49">
                  <c:v>0.81723846168100278</c:v>
                </c:pt>
                <c:pt idx="50">
                  <c:v>0.83285567733227894</c:v>
                </c:pt>
                <c:pt idx="51">
                  <c:v>0.82628911390058057</c:v>
                </c:pt>
                <c:pt idx="52">
                  <c:v>0.78109348263375411</c:v>
                </c:pt>
                <c:pt idx="53">
                  <c:v>0.6910896631221457</c:v>
                </c:pt>
                <c:pt idx="54">
                  <c:v>0.57626513574216021</c:v>
                </c:pt>
                <c:pt idx="55">
                  <c:v>0.47404819978742646</c:v>
                </c:pt>
                <c:pt idx="56">
                  <c:v>0.4095081772468</c:v>
                </c:pt>
                <c:pt idx="57">
                  <c:v>0.38103321483553682</c:v>
                </c:pt>
                <c:pt idx="58">
                  <c:v>0.37342347181197061</c:v>
                </c:pt>
                <c:pt idx="59">
                  <c:v>0.3743776224217879</c:v>
                </c:pt>
                <c:pt idx="60">
                  <c:v>0.37859843668194387</c:v>
                </c:pt>
                <c:pt idx="61">
                  <c:v>0.38479878608742563</c:v>
                </c:pt>
                <c:pt idx="62">
                  <c:v>0.3929797922237328</c:v>
                </c:pt>
                <c:pt idx="63">
                  <c:v>0.40339270966813412</c:v>
                </c:pt>
                <c:pt idx="64">
                  <c:v>0.41628247650374134</c:v>
                </c:pt>
                <c:pt idx="65">
                  <c:v>0.43181979182205515</c:v>
                </c:pt>
                <c:pt idx="66">
                  <c:v>0.45006043679553892</c:v>
                </c:pt>
                <c:pt idx="67">
                  <c:v>0.47090889575395001</c:v>
                </c:pt>
                <c:pt idx="68">
                  <c:v>0.49408820745476811</c:v>
                </c:pt>
                <c:pt idx="69">
                  <c:v>0.51912101298205848</c:v>
                </c:pt>
                <c:pt idx="70">
                  <c:v>0.5453265939479619</c:v>
                </c:pt>
                <c:pt idx="71">
                  <c:v>0.57183687083684565</c:v>
                </c:pt>
                <c:pt idx="72">
                  <c:v>0.59762098795824636</c:v>
                </c:pt>
                <c:pt idx="73">
                  <c:v>0.62139087681209881</c:v>
                </c:pt>
                <c:pt idx="74">
                  <c:v>0.64067299540477218</c:v>
                </c:pt>
                <c:pt idx="75">
                  <c:v>0.64849947066027369</c:v>
                </c:pt>
                <c:pt idx="76">
                  <c:v>0.62999630245507565</c:v>
                </c:pt>
                <c:pt idx="77">
                  <c:v>0.5719737796982971</c:v>
                </c:pt>
                <c:pt idx="78">
                  <c:v>0.48681694363281097</c:v>
                </c:pt>
                <c:pt idx="79">
                  <c:v>0.41142097025535346</c:v>
                </c:pt>
                <c:pt idx="80">
                  <c:v>0.36942437730410649</c:v>
                </c:pt>
                <c:pt idx="81">
                  <c:v>0.35443325364824202</c:v>
                </c:pt>
                <c:pt idx="82">
                  <c:v>0.3508109260872796</c:v>
                </c:pt>
                <c:pt idx="83">
                  <c:v>0.34999385036105574</c:v>
                </c:pt>
                <c:pt idx="84">
                  <c:v>0.3496019575030942</c:v>
                </c:pt>
                <c:pt idx="85">
                  <c:v>0.34925361519886833</c:v>
                </c:pt>
                <c:pt idx="86">
                  <c:v>0.34891165529422202</c:v>
                </c:pt>
                <c:pt idx="87">
                  <c:v>0.34857359729318715</c:v>
                </c:pt>
                <c:pt idx="88">
                  <c:v>0.34823909400218767</c:v>
                </c:pt>
                <c:pt idx="89">
                  <c:v>0.3479078985975767</c:v>
                </c:pt>
                <c:pt idx="90">
                  <c:v>0.3475797909832215</c:v>
                </c:pt>
                <c:pt idx="91">
                  <c:v>0.34725458576747359</c:v>
                </c:pt>
                <c:pt idx="92">
                  <c:v>0.34693215403462568</c:v>
                </c:pt>
                <c:pt idx="93">
                  <c:v>0.34661246854552474</c:v>
                </c:pt>
                <c:pt idx="94">
                  <c:v>0.34629569240840147</c:v>
                </c:pt>
                <c:pt idx="95">
                  <c:v>0.34598234435253322</c:v>
                </c:pt>
                <c:pt idx="96">
                  <c:v>0.34567359152100074</c:v>
                </c:pt>
                <c:pt idx="97">
                  <c:v>0.34537174158901091</c:v>
                </c:pt>
                <c:pt idx="98">
                  <c:v>0.34508102480109581</c:v>
                </c:pt>
                <c:pt idx="99">
                  <c:v>0.34480876263340643</c:v>
                </c:pt>
                <c:pt idx="100">
                  <c:v>0.34456699643524918</c:v>
                </c:pt>
                <c:pt idx="101">
                  <c:v>0.34437457519260656</c:v>
                </c:pt>
                <c:pt idx="102">
                  <c:v>0.3442595563550982</c:v>
                </c:pt>
                <c:pt idx="103">
                  <c:v>0.34426154969193012</c:v>
                </c:pt>
                <c:pt idx="104">
                  <c:v>0.34443335080681914</c:v>
                </c:pt>
                <c:pt idx="105">
                  <c:v>0.34484092764596019</c:v>
                </c:pt>
                <c:pt idx="106">
                  <c:v>0.34556063758475331</c:v>
                </c:pt>
                <c:pt idx="107">
                  <c:v>0.34667256195448981</c:v>
                </c:pt>
                <c:pt idx="108">
                  <c:v>0.34824904801736856</c:v>
                </c:pt>
                <c:pt idx="109">
                  <c:v>0.35033771184939189</c:v>
                </c:pt>
                <c:pt idx="110">
                  <c:v>0.35293786889319012</c:v>
                </c:pt>
                <c:pt idx="111">
                  <c:v>0.35596881431092703</c:v>
                </c:pt>
                <c:pt idx="112">
                  <c:v>0.35923009795172145</c:v>
                </c:pt>
                <c:pt idx="113">
                  <c:v>0.36236341371379305</c:v>
                </c:pt>
                <c:pt idx="114">
                  <c:v>0.36484577752757752</c:v>
                </c:pt>
                <c:pt idx="115">
                  <c:v>0.36606148338569888</c:v>
                </c:pt>
                <c:pt idx="116">
                  <c:v>0.36548316485909649</c:v>
                </c:pt>
                <c:pt idx="117">
                  <c:v>0.36291762911850439</c:v>
                </c:pt>
                <c:pt idx="118">
                  <c:v>0.35867963000222625</c:v>
                </c:pt>
                <c:pt idx="119">
                  <c:v>0.35354603317890704</c:v>
                </c:pt>
                <c:pt idx="120">
                  <c:v>0.34847028631302446</c:v>
                </c:pt>
                <c:pt idx="121">
                  <c:v>0.34421543315704067</c:v>
                </c:pt>
                <c:pt idx="122">
                  <c:v>0.34112523138761564</c:v>
                </c:pt>
                <c:pt idx="123">
                  <c:v>0.33913620286288532</c:v>
                </c:pt>
                <c:pt idx="124">
                  <c:v>0.33795737758834205</c:v>
                </c:pt>
                <c:pt idx="125">
                  <c:v>0.33726632369595427</c:v>
                </c:pt>
                <c:pt idx="126">
                  <c:v>0.33682116242410731</c:v>
                </c:pt>
                <c:pt idx="127">
                  <c:v>0.33648124826272363</c:v>
                </c:pt>
                <c:pt idx="128">
                  <c:v>0.33618010952791905</c:v>
                </c:pt>
                <c:pt idx="129">
                  <c:v>0.33589163683234713</c:v>
                </c:pt>
                <c:pt idx="130">
                  <c:v>0.33560721249470465</c:v>
                </c:pt>
                <c:pt idx="131">
                  <c:v>0.33532444619059204</c:v>
                </c:pt>
                <c:pt idx="132">
                  <c:v>0.33504280400094893</c:v>
                </c:pt>
                <c:pt idx="133">
                  <c:v>0.33476224079212596</c:v>
                </c:pt>
                <c:pt idx="134">
                  <c:v>0.33448291471074082</c:v>
                </c:pt>
                <c:pt idx="135">
                  <c:v>0.33420539996431381</c:v>
                </c:pt>
                <c:pt idx="136">
                  <c:v>0.33393161493895113</c:v>
                </c:pt>
                <c:pt idx="137">
                  <c:v>0.33366744494692396</c:v>
                </c:pt>
                <c:pt idx="138">
                  <c:v>0.33342897262105914</c:v>
                </c:pt>
                <c:pt idx="139">
                  <c:v>0.33325471459376926</c:v>
                </c:pt>
                <c:pt idx="140">
                  <c:v>0.33322423174505905</c:v>
                </c:pt>
                <c:pt idx="141">
                  <c:v>0.33347584335058633</c:v>
                </c:pt>
                <c:pt idx="142">
                  <c:v>0.33420256260575076</c:v>
                </c:pt>
                <c:pt idx="143">
                  <c:v>0.33559524685477787</c:v>
                </c:pt>
                <c:pt idx="144">
                  <c:v>0.33771692929596636</c:v>
                </c:pt>
                <c:pt idx="145">
                  <c:v>0.34034858214499347</c:v>
                </c:pt>
                <c:pt idx="146">
                  <c:v>0.34291849350198589</c:v>
                </c:pt>
                <c:pt idx="147">
                  <c:v>0.3446359715154797</c:v>
                </c:pt>
                <c:pt idx="148">
                  <c:v>0.34483095020010718</c:v>
                </c:pt>
                <c:pt idx="149">
                  <c:v>0.34331423507338032</c:v>
                </c:pt>
                <c:pt idx="150">
                  <c:v>0.34049950639870669</c:v>
                </c:pt>
                <c:pt idx="151">
                  <c:v>0.33718301487984742</c:v>
                </c:pt>
                <c:pt idx="152">
                  <c:v>0.33414006286225567</c:v>
                </c:pt>
                <c:pt idx="153">
                  <c:v>0.33181740340513799</c:v>
                </c:pt>
                <c:pt idx="154">
                  <c:v>0.33027863594201962</c:v>
                </c:pt>
                <c:pt idx="155">
                  <c:v>0.32934680145309386</c:v>
                </c:pt>
                <c:pt idx="156">
                  <c:v>0.3287858995379298</c:v>
                </c:pt>
                <c:pt idx="157">
                  <c:v>0.32841110658238132</c:v>
                </c:pt>
                <c:pt idx="158">
                  <c:v>0.32811444683431534</c:v>
                </c:pt>
                <c:pt idx="159">
                  <c:v>0.32784550081329367</c:v>
                </c:pt>
                <c:pt idx="160">
                  <c:v>0.32758485422774497</c:v>
                </c:pt>
                <c:pt idx="161">
                  <c:v>0.32732621897446473</c:v>
                </c:pt>
                <c:pt idx="162">
                  <c:v>0.32706784034638697</c:v>
                </c:pt>
                <c:pt idx="163">
                  <c:v>0.32680926895105256</c:v>
                </c:pt>
                <c:pt idx="164">
                  <c:v>0.32655037602870507</c:v>
                </c:pt>
                <c:pt idx="165">
                  <c:v>0.32629110452780108</c:v>
                </c:pt>
                <c:pt idx="166">
                  <c:v>0.32603141615559328</c:v>
                </c:pt>
                <c:pt idx="167">
                  <c:v>0.32577128158885121</c:v>
                </c:pt>
                <c:pt idx="168">
                  <c:v>0.32551067859035732</c:v>
                </c:pt>
                <c:pt idx="169">
                  <c:v>0.32524959130234604</c:v>
                </c:pt>
                <c:pt idx="170">
                  <c:v>0.3249880096570455</c:v>
                </c:pt>
                <c:pt idx="171">
                  <c:v>0.32472592877940193</c:v>
                </c:pt>
                <c:pt idx="172">
                  <c:v>0.32446334838416224</c:v>
                </c:pt>
                <c:pt idx="173">
                  <c:v>0.32420027218150532</c:v>
                </c:pt>
                <c:pt idx="174">
                  <c:v>0.32393670730370178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0.36992980733510561</c:v>
                </c:pt>
                <c:pt idx="1">
                  <c:v>0.37074760792205685</c:v>
                </c:pt>
                <c:pt idx="2">
                  <c:v>0.37155481298987975</c:v>
                </c:pt>
                <c:pt idx="3">
                  <c:v>0.37235001188072825</c:v>
                </c:pt>
                <c:pt idx="4">
                  <c:v>0.3731316578146105</c:v>
                </c:pt>
                <c:pt idx="5">
                  <c:v>0.37389806195990855</c:v>
                </c:pt>
                <c:pt idx="6">
                  <c:v>0.37464738875070586</c:v>
                </c:pt>
                <c:pt idx="7">
                  <c:v>0.37537765284439301</c:v>
                </c:pt>
                <c:pt idx="8">
                  <c:v>0.37608671816027678</c:v>
                </c:pt>
                <c:pt idx="9">
                  <c:v>0.3767722994818149</c:v>
                </c:pt>
                <c:pt idx="10">
                  <c:v>0.37743196713757632</c:v>
                </c:pt>
                <c:pt idx="11">
                  <c:v>0.3780631552941936</c:v>
                </c:pt>
                <c:pt idx="12">
                  <c:v>0.37866317439284147</c:v>
                </c:pt>
                <c:pt idx="13">
                  <c:v>0.37922922823303279</c:v>
                </c:pt>
                <c:pt idx="14">
                  <c:v>0.37975843614754762</c:v>
                </c:pt>
                <c:pt idx="15">
                  <c:v>0.38024786061421789</c:v>
                </c:pt>
                <c:pt idx="16">
                  <c:v>0.38069454050931589</c:v>
                </c:pt>
                <c:pt idx="17">
                  <c:v>0.38109553002053326</c:v>
                </c:pt>
                <c:pt idx="18">
                  <c:v>0.38144794300500412</c:v>
                </c:pt>
                <c:pt idx="19">
                  <c:v>0.38174900230329456</c:v>
                </c:pt>
                <c:pt idx="20">
                  <c:v>0.38199609321225286</c:v>
                </c:pt>
                <c:pt idx="21">
                  <c:v>0.38218681999175758</c:v>
                </c:pt>
                <c:pt idx="22">
                  <c:v>0.3823190639517709</c:v>
                </c:pt>
                <c:pt idx="23">
                  <c:v>0.38239104136047519</c:v>
                </c:pt>
                <c:pt idx="24">
                  <c:v>0.38240135915893481</c:v>
                </c:pt>
                <c:pt idx="25">
                  <c:v>0.38234906629126092</c:v>
                </c:pt>
                <c:pt idx="26">
                  <c:v>0.38223369838872795</c:v>
                </c:pt>
                <c:pt idx="27">
                  <c:v>0.38205531360386907</c:v>
                </c:pt>
                <c:pt idx="28">
                  <c:v>0.38181451759016144</c:v>
                </c:pt>
                <c:pt idx="29">
                  <c:v>0.38151247596703858</c:v>
                </c:pt>
                <c:pt idx="30">
                  <c:v>0.38115091308793914</c:v>
                </c:pt>
                <c:pt idx="31">
                  <c:v>0.38073209651630829</c:v>
                </c:pt>
                <c:pt idx="32">
                  <c:v>0.38025880727374828</c:v>
                </c:pt>
                <c:pt idx="33">
                  <c:v>0.37973429660916846</c:v>
                </c:pt>
                <c:pt idx="34">
                  <c:v>0.3791622306961952</c:v>
                </c:pt>
                <c:pt idx="35">
                  <c:v>0.37854662524730126</c:v>
                </c:pt>
                <c:pt idx="36">
                  <c:v>0.37789177249244782</c:v>
                </c:pt>
                <c:pt idx="37">
                  <c:v>0.37720216327417933</c:v>
                </c:pt>
                <c:pt idx="38">
                  <c:v>0.37648240714155823</c:v>
                </c:pt>
                <c:pt idx="39">
                  <c:v>0.37573715327991314</c:v>
                </c:pt>
                <c:pt idx="40">
                  <c:v>0.37497101490567492</c:v>
                </c:pt>
                <c:pt idx="41">
                  <c:v>0.37418849941243298</c:v>
                </c:pt>
                <c:pt idx="42">
                  <c:v>0.37339394611185889</c:v>
                </c:pt>
                <c:pt idx="43">
                  <c:v>0.37259147291213646</c:v>
                </c:pt>
                <c:pt idx="44">
                  <c:v>0.37178493275783087</c:v>
                </c:pt>
                <c:pt idx="45">
                  <c:v>0.37097788015560096</c:v>
                </c:pt>
                <c:pt idx="46">
                  <c:v>0.37017354765977289</c:v>
                </c:pt>
                <c:pt idx="47">
                  <c:v>0.3693748318119453</c:v>
                </c:pt>
                <c:pt idx="48">
                  <c:v>0.36858428773183982</c:v>
                </c:pt>
                <c:pt idx="49">
                  <c:v>0.36780413134649637</c:v>
                </c:pt>
                <c:pt idx="50">
                  <c:v>0.36703624811849367</c:v>
                </c:pt>
                <c:pt idx="51">
                  <c:v>0.3662822070826976</c:v>
                </c:pt>
                <c:pt idx="52">
                  <c:v>0.36554327901321104</c:v>
                </c:pt>
                <c:pt idx="53">
                  <c:v>0.36482045760412857</c:v>
                </c:pt>
                <c:pt idx="54">
                  <c:v>0.3641144826455982</c:v>
                </c:pt>
                <c:pt idx="55">
                  <c:v>0.363425864297649</c:v>
                </c:pt>
                <c:pt idx="56">
                  <c:v>0.36275490769700558</c:v>
                </c:pt>
                <c:pt idx="57">
                  <c:v>0.36210173726741479</c:v>
                </c:pt>
                <c:pt idx="58">
                  <c:v>0.36146632023478031</c:v>
                </c:pt>
                <c:pt idx="59">
                  <c:v>0.36084848896957816</c:v>
                </c:pt>
                <c:pt idx="60">
                  <c:v>0.36024796188739366</c:v>
                </c:pt>
                <c:pt idx="61">
                  <c:v>0.35966436273229346</c:v>
                </c:pt>
                <c:pt idx="62">
                  <c:v>0.35909723814662459</c:v>
                </c:pt>
                <c:pt idx="63">
                  <c:v>0.35854607349513712</c:v>
                </c:pt>
                <c:pt idx="64">
                  <c:v>0.3580103069620551</c:v>
                </c:pt>
                <c:pt idx="65">
                  <c:v>0.35748934197828097</c:v>
                </c:pt>
                <c:pt idx="66">
                  <c:v>0.35698255806388518</c:v>
                </c:pt>
                <c:pt idx="67">
                  <c:v>0.35648932019003859</c:v>
                </c:pt>
                <c:pt idx="68">
                  <c:v>0.35600898677616466</c:v>
                </c:pt>
                <c:pt idx="69">
                  <c:v>0.35554091644379099</c:v>
                </c:pt>
                <c:pt idx="70">
                  <c:v>0.35508447364966161</c:v>
                </c:pt>
                <c:pt idx="71">
                  <c:v>0.3546390333182699</c:v>
                </c:pt>
                <c:pt idx="72">
                  <c:v>0.35420398458904795</c:v>
                </c:pt>
                <c:pt idx="73">
                  <c:v>0.35377873378678509</c:v>
                </c:pt>
                <c:pt idx="74">
                  <c:v>0.35336270671609532</c:v>
                </c:pt>
                <c:pt idx="75">
                  <c:v>0.35295535037240144</c:v>
                </c:pt>
                <c:pt idx="76">
                  <c:v>0.35255613415335252</c:v>
                </c:pt>
                <c:pt idx="77">
                  <c:v>0.35216455064612051</c:v>
                </c:pt>
                <c:pt idx="78">
                  <c:v>0.35178011605784099</c:v>
                </c:pt>
                <c:pt idx="79">
                  <c:v>0.35140237034871735</c:v>
                </c:pt>
                <c:pt idx="80">
                  <c:v>0.35103087712008746</c:v>
                </c:pt>
                <c:pt idx="81">
                  <c:v>0.35066522330310235</c:v>
                </c:pt>
                <c:pt idx="82">
                  <c:v>0.35030501868761638</c:v>
                </c:pt>
                <c:pt idx="83">
                  <c:v>0.34994989532542936</c:v>
                </c:pt>
                <c:pt idx="84">
                  <c:v>0.34959950683713581</c:v>
                </c:pt>
                <c:pt idx="85">
                  <c:v>0.34925352764750006</c:v>
                </c:pt>
                <c:pt idx="86">
                  <c:v>0.34891165217044634</c:v>
                </c:pt>
                <c:pt idx="87">
                  <c:v>0.34857359396139787</c:v>
                </c:pt>
                <c:pt idx="88">
                  <c:v>0.34823908485176835</c:v>
                </c:pt>
                <c:pt idx="89">
                  <c:v>0.34790787407786999</c:v>
                </c:pt>
                <c:pt idx="90">
                  <c:v>0.34757972741431115</c:v>
                </c:pt>
                <c:pt idx="91">
                  <c:v>0.34725442632007203</c:v>
                </c:pt>
                <c:pt idx="92">
                  <c:v>0.34693176710384199</c:v>
                </c:pt>
                <c:pt idx="93">
                  <c:v>0.34661156011383165</c:v>
                </c:pt>
                <c:pt idx="94">
                  <c:v>0.34629362895612303</c:v>
                </c:pt>
                <c:pt idx="95">
                  <c:v>0.34597780974464665</c:v>
                </c:pt>
                <c:pt idx="96">
                  <c:v>0.3456639503850647</c:v>
                </c:pt>
                <c:pt idx="97">
                  <c:v>0.34535190989416836</c:v>
                </c:pt>
                <c:pt idx="98">
                  <c:v>0.34504155775584028</c:v>
                </c:pt>
                <c:pt idx="99">
                  <c:v>0.34473277331417906</c:v>
                </c:pt>
                <c:pt idx="100">
                  <c:v>0.3444254452040148</c:v>
                </c:pt>
                <c:pt idx="101">
                  <c:v>0.34411947081874456</c:v>
                </c:pt>
                <c:pt idx="102">
                  <c:v>0.34381475581517662</c:v>
                </c:pt>
                <c:pt idx="103">
                  <c:v>0.3435112136548788</c:v>
                </c:pt>
                <c:pt idx="104">
                  <c:v>0.34320876518136895</c:v>
                </c:pt>
                <c:pt idx="105">
                  <c:v>0.34290733823235431</c:v>
                </c:pt>
                <c:pt idx="106">
                  <c:v>0.34260686728611472</c:v>
                </c:pt>
                <c:pt idx="107">
                  <c:v>0.34230729314101838</c:v>
                </c:pt>
                <c:pt idx="108">
                  <c:v>0.34200856262705709</c:v>
                </c:pt>
                <c:pt idx="109">
                  <c:v>0.34171062834817467</c:v>
                </c:pt>
                <c:pt idx="110">
                  <c:v>0.34141344845403665</c:v>
                </c:pt>
                <c:pt idx="111">
                  <c:v>0.34111698643973498</c:v>
                </c:pt>
                <c:pt idx="112">
                  <c:v>0.34082121097174001</c:v>
                </c:pt>
                <c:pt idx="113">
                  <c:v>0.34052609573818354</c:v>
                </c:pt>
                <c:pt idx="114">
                  <c:v>0.34023161932128659</c:v>
                </c:pt>
                <c:pt idx="115">
                  <c:v>0.3399377650894122</c:v>
                </c:pt>
                <c:pt idx="116">
                  <c:v>0.33964452110583365</c:v>
                </c:pt>
                <c:pt idx="117">
                  <c:v>0.33935188005084349</c:v>
                </c:pt>
                <c:pt idx="118">
                  <c:v>0.33905983915330129</c:v>
                </c:pt>
                <c:pt idx="119">
                  <c:v>0.33876840012711035</c:v>
                </c:pt>
                <c:pt idx="120">
                  <c:v>0.33847756910744692</c:v>
                </c:pt>
                <c:pt idx="121">
                  <c:v>0.33818735658083643</c:v>
                </c:pt>
                <c:pt idx="122">
                  <c:v>0.33789777730240755</c:v>
                </c:pt>
                <c:pt idx="123">
                  <c:v>0.33760885019287562</c:v>
                </c:pt>
                <c:pt idx="124">
                  <c:v>0.33732059820705357</c:v>
                </c:pt>
                <c:pt idx="125">
                  <c:v>0.33703304816500951</c:v>
                </c:pt>
                <c:pt idx="126">
                  <c:v>0.3367462305364487</c:v>
                </c:pt>
                <c:pt idx="127">
                  <c:v>0.33646017916857074</c:v>
                </c:pt>
                <c:pt idx="128">
                  <c:v>0.33617493094763096</c:v>
                </c:pt>
                <c:pt idx="129">
                  <c:v>0.33589052538482383</c:v>
                </c:pt>
                <c:pt idx="130">
                  <c:v>0.33560700411800498</c:v>
                </c:pt>
                <c:pt idx="131">
                  <c:v>0.33532441032229521</c:v>
                </c:pt>
                <c:pt idx="132">
                  <c:v>0.33504278802485549</c:v>
                </c:pt>
                <c:pt idx="133">
                  <c:v>0.33476218132216101</c:v>
                </c:pt>
                <c:pt idx="134">
                  <c:v>0.33448263350197255</c:v>
                </c:pt>
                <c:pt idx="135">
                  <c:v>0.33420418607688124</c:v>
                </c:pt>
                <c:pt idx="136">
                  <c:v>0.33392687774169189</c:v>
                </c:pt>
                <c:pt idx="137">
                  <c:v>0.33365074327283756</c:v>
                </c:pt>
                <c:pt idx="138">
                  <c:v>0.33337581239418562</c:v>
                </c:pt>
                <c:pt idx="139">
                  <c:v>0.33310210863965195</c:v>
                </c:pt>
                <c:pt idx="140">
                  <c:v>0.33282964824849265</c:v>
                </c:pt>
                <c:pt idx="141">
                  <c:v>0.3325584391334927</c:v>
                </c:pt>
                <c:pt idx="142">
                  <c:v>0.33228847996495825</c:v>
                </c:pt>
                <c:pt idx="143">
                  <c:v>0.33201975941394968</c:v>
                </c:pt>
                <c:pt idx="144">
                  <c:v>0.33175225559615329</c:v>
                </c:pt>
                <c:pt idx="145">
                  <c:v>0.33148593575294349</c:v>
                </c:pt>
                <c:pt idx="146">
                  <c:v>0.33122075619852859</c:v>
                </c:pt>
                <c:pt idx="147">
                  <c:v>0.33095666255183737</c:v>
                </c:pt>
                <c:pt idx="148">
                  <c:v>0.33069359025952916</c:v>
                </c:pt>
                <c:pt idx="149">
                  <c:v>0.33043146540295532</c:v>
                </c:pt>
                <c:pt idx="150">
                  <c:v>0.33017020576803729</c:v>
                </c:pt>
                <c:pt idx="151">
                  <c:v>0.32990972214389658</c:v>
                </c:pt>
                <c:pt idx="152">
                  <c:v>0.3296499198047167</c:v>
                </c:pt>
                <c:pt idx="153">
                  <c:v>0.32939070012063931</c:v>
                </c:pt>
                <c:pt idx="154">
                  <c:v>0.32913196223814745</c:v>
                </c:pt>
                <c:pt idx="155">
                  <c:v>0.32887360476872951</c:v>
                </c:pt>
                <c:pt idx="156">
                  <c:v>0.32861552742665079</c:v>
                </c:pt>
                <c:pt idx="157">
                  <c:v>0.32835763256205669</c:v>
                </c:pt>
                <c:pt idx="158">
                  <c:v>0.32809982654379855</c:v>
                </c:pt>
                <c:pt idx="159">
                  <c:v>0.32784202095650217</c:v>
                </c:pt>
                <c:pt idx="160">
                  <c:v>0.32758413358760569</c:v>
                </c:pt>
                <c:pt idx="161">
                  <c:v>0.32732608919148942</c:v>
                </c:pt>
                <c:pt idx="162">
                  <c:v>0.32706782002860696</c:v>
                </c:pt>
                <c:pt idx="163">
                  <c:v>0.32680926618707928</c:v>
                </c:pt>
                <c:pt idx="164">
                  <c:v>0.32655037570207979</c:v>
                </c:pt>
                <c:pt idx="165">
                  <c:v>0.32629110449428134</c:v>
                </c:pt>
                <c:pt idx="166">
                  <c:v>0.32603141615260667</c:v>
                </c:pt>
                <c:pt idx="167">
                  <c:v>0.32577128158862023</c:v>
                </c:pt>
                <c:pt idx="168">
                  <c:v>0.32551067859034183</c:v>
                </c:pt>
                <c:pt idx="169">
                  <c:v>0.32524959130234515</c:v>
                </c:pt>
                <c:pt idx="170">
                  <c:v>0.32498800965704544</c:v>
                </c:pt>
                <c:pt idx="171">
                  <c:v>0.32472592877940193</c:v>
                </c:pt>
                <c:pt idx="172">
                  <c:v>0.32446334838416224</c:v>
                </c:pt>
                <c:pt idx="173">
                  <c:v>0.32420027218150532</c:v>
                </c:pt>
                <c:pt idx="174">
                  <c:v>0.32393670730370178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7.5823066117472358E-3</c:v>
                </c:pt>
                <c:pt idx="1">
                  <c:v>1.0318622230012866E-2</c:v>
                </c:pt>
                <c:pt idx="2">
                  <c:v>2.5430209258362247E-2</c:v>
                </c:pt>
                <c:pt idx="3">
                  <c:v>1.7259378730121889E-2</c:v>
                </c:pt>
                <c:pt idx="4">
                  <c:v>3.8993933865583918E-2</c:v>
                </c:pt>
                <c:pt idx="5">
                  <c:v>4.1153780518466562E-2</c:v>
                </c:pt>
                <c:pt idx="6">
                  <c:v>4.60886355076323E-2</c:v>
                </c:pt>
                <c:pt idx="7">
                  <c:v>3.963985564036128E-2</c:v>
                </c:pt>
                <c:pt idx="8">
                  <c:v>5.7036486610549823E-2</c:v>
                </c:pt>
                <c:pt idx="9">
                  <c:v>7.6680902385904845E-2</c:v>
                </c:pt>
                <c:pt idx="10">
                  <c:v>6.1797523805909686E-2</c:v>
                </c:pt>
                <c:pt idx="11">
                  <c:v>7.0136549879427648E-2</c:v>
                </c:pt>
                <c:pt idx="12">
                  <c:v>5.6607353969785931E-2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1.5231773388286348E-2</c:v>
                </c:pt>
                <c:pt idx="2">
                  <c:v>1.2469178722474621E-2</c:v>
                </c:pt>
                <c:pt idx="3">
                  <c:v>3.1186513392445256E-2</c:v>
                </c:pt>
                <c:pt idx="4">
                  <c:v>3.2838907701588538E-2</c:v>
                </c:pt>
                <c:pt idx="5">
                  <c:v>4.5406222969569629E-2</c:v>
                </c:pt>
                <c:pt idx="6">
                  <c:v>2.9487580568573916E-2</c:v>
                </c:pt>
                <c:pt idx="7">
                  <c:v>6.3047943170315188E-2</c:v>
                </c:pt>
                <c:pt idx="8">
                  <c:v>6.2712887101191855E-2</c:v>
                </c:pt>
                <c:pt idx="9">
                  <c:v>4.8034668090096815E-2</c:v>
                </c:pt>
                <c:pt idx="10">
                  <c:v>6.5286514258331735E-2</c:v>
                </c:pt>
                <c:pt idx="11">
                  <c:v>7.3743371731244539E-2</c:v>
                </c:pt>
                <c:pt idx="12">
                  <c:v>4.6772549453340924E-2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0.36675099999999999</c:v>
                </c:pt>
                <c:pt idx="1">
                  <c:v>0.37148900000000001</c:v>
                </c:pt>
                <c:pt idx="2">
                  <c:v>0.36975000000000002</c:v>
                </c:pt>
                <c:pt idx="3">
                  <c:v>0.37368600000000002</c:v>
                </c:pt>
                <c:pt idx="4">
                  <c:v>0.37671300000000002</c:v>
                </c:pt>
                <c:pt idx="5">
                  <c:v>0.36842000000000003</c:v>
                </c:pt>
                <c:pt idx="6">
                  <c:v>0.37454399999999999</c:v>
                </c:pt>
                <c:pt idx="7">
                  <c:v>0.37079299999999998</c:v>
                </c:pt>
                <c:pt idx="8">
                  <c:v>0.37381500000000001</c:v>
                </c:pt>
                <c:pt idx="9">
                  <c:v>0.37381700000000001</c:v>
                </c:pt>
                <c:pt idx="10">
                  <c:v>0.373672</c:v>
                </c:pt>
                <c:pt idx="11">
                  <c:v>0.37294500000000003</c:v>
                </c:pt>
                <c:pt idx="12">
                  <c:v>0.37076199999999998</c:v>
                </c:pt>
                <c:pt idx="13">
                  <c:v>0.36993900000000002</c:v>
                </c:pt>
                <c:pt idx="14">
                  <c:v>0.36793900000000002</c:v>
                </c:pt>
                <c:pt idx="15">
                  <c:v>0.37237399999999998</c:v>
                </c:pt>
                <c:pt idx="16">
                  <c:v>0.37476999999999999</c:v>
                </c:pt>
                <c:pt idx="17">
                  <c:v>0.375662</c:v>
                </c:pt>
                <c:pt idx="18">
                  <c:v>0.37245099999999998</c:v>
                </c:pt>
                <c:pt idx="19">
                  <c:v>0.38475999999999999</c:v>
                </c:pt>
                <c:pt idx="20">
                  <c:v>0.38400899999999999</c:v>
                </c:pt>
                <c:pt idx="21">
                  <c:v>0.38079800000000003</c:v>
                </c:pt>
                <c:pt idx="22">
                  <c:v>0.37732199999999999</c:v>
                </c:pt>
                <c:pt idx="23">
                  <c:v>0.386716</c:v>
                </c:pt>
                <c:pt idx="24">
                  <c:v>0.38296000000000002</c:v>
                </c:pt>
                <c:pt idx="25">
                  <c:v>0.38477499999999998</c:v>
                </c:pt>
                <c:pt idx="26">
                  <c:v>0.39285700000000001</c:v>
                </c:pt>
                <c:pt idx="27">
                  <c:v>0.39796599999999999</c:v>
                </c:pt>
                <c:pt idx="28">
                  <c:v>0.40299000000000001</c:v>
                </c:pt>
                <c:pt idx="29">
                  <c:v>0.40211400000000003</c:v>
                </c:pt>
                <c:pt idx="30">
                  <c:v>0.40993099999999999</c:v>
                </c:pt>
                <c:pt idx="31">
                  <c:v>0.42175499999999999</c:v>
                </c:pt>
                <c:pt idx="32">
                  <c:v>0.42200100000000001</c:v>
                </c:pt>
                <c:pt idx="33">
                  <c:v>0.427647</c:v>
                </c:pt>
                <c:pt idx="34">
                  <c:v>0.44292999999999999</c:v>
                </c:pt>
                <c:pt idx="35">
                  <c:v>0.46130500000000002</c:v>
                </c:pt>
                <c:pt idx="36">
                  <c:v>0.47001399999999999</c:v>
                </c:pt>
                <c:pt idx="37">
                  <c:v>0.48753999999999997</c:v>
                </c:pt>
                <c:pt idx="38">
                  <c:v>0.508216</c:v>
                </c:pt>
                <c:pt idx="39">
                  <c:v>0.540022</c:v>
                </c:pt>
                <c:pt idx="40">
                  <c:v>0.58702500000000002</c:v>
                </c:pt>
                <c:pt idx="41">
                  <c:v>0.63292400000000004</c:v>
                </c:pt>
                <c:pt idx="42">
                  <c:v>0.67583499999999996</c:v>
                </c:pt>
                <c:pt idx="43">
                  <c:v>0.71735400000000005</c:v>
                </c:pt>
                <c:pt idx="44">
                  <c:v>0.74868299999999999</c:v>
                </c:pt>
                <c:pt idx="45">
                  <c:v>0.77432699999999999</c:v>
                </c:pt>
                <c:pt idx="46">
                  <c:v>0.788933</c:v>
                </c:pt>
                <c:pt idx="47">
                  <c:v>0.79391199999999995</c:v>
                </c:pt>
                <c:pt idx="48">
                  <c:v>0.78977900000000001</c:v>
                </c:pt>
                <c:pt idx="49">
                  <c:v>0.77496399999999999</c:v>
                </c:pt>
                <c:pt idx="50">
                  <c:v>0.743448</c:v>
                </c:pt>
                <c:pt idx="51">
                  <c:v>0.68480399999999997</c:v>
                </c:pt>
                <c:pt idx="52">
                  <c:v>0.58066099999999998</c:v>
                </c:pt>
                <c:pt idx="53">
                  <c:v>0.44880700000000001</c:v>
                </c:pt>
                <c:pt idx="54">
                  <c:v>0.388625</c:v>
                </c:pt>
                <c:pt idx="55">
                  <c:v>0.36855700000000002</c:v>
                </c:pt>
                <c:pt idx="56">
                  <c:v>0.37513800000000003</c:v>
                </c:pt>
                <c:pt idx="57">
                  <c:v>0.37135699999999999</c:v>
                </c:pt>
                <c:pt idx="58">
                  <c:v>0.37783600000000001</c:v>
                </c:pt>
                <c:pt idx="59">
                  <c:v>0.38507200000000003</c:v>
                </c:pt>
                <c:pt idx="60">
                  <c:v>0.38763300000000001</c:v>
                </c:pt>
                <c:pt idx="61">
                  <c:v>0.392787</c:v>
                </c:pt>
                <c:pt idx="62">
                  <c:v>0.40201300000000001</c:v>
                </c:pt>
                <c:pt idx="63">
                  <c:v>0.40673700000000002</c:v>
                </c:pt>
                <c:pt idx="64">
                  <c:v>0.42068100000000003</c:v>
                </c:pt>
                <c:pt idx="65">
                  <c:v>0.44085600000000003</c:v>
                </c:pt>
                <c:pt idx="66">
                  <c:v>0.461119</c:v>
                </c:pt>
                <c:pt idx="67">
                  <c:v>0.48818699999999998</c:v>
                </c:pt>
                <c:pt idx="68">
                  <c:v>0.51469399999999998</c:v>
                </c:pt>
                <c:pt idx="69">
                  <c:v>0.53840100000000002</c:v>
                </c:pt>
                <c:pt idx="70">
                  <c:v>0.56611599999999995</c:v>
                </c:pt>
                <c:pt idx="71">
                  <c:v>0.58996599999999999</c:v>
                </c:pt>
                <c:pt idx="72">
                  <c:v>0.60342300000000004</c:v>
                </c:pt>
                <c:pt idx="73">
                  <c:v>0.60984799999999995</c:v>
                </c:pt>
                <c:pt idx="74">
                  <c:v>0.600881</c:v>
                </c:pt>
                <c:pt idx="75">
                  <c:v>0.57197699999999996</c:v>
                </c:pt>
                <c:pt idx="76">
                  <c:v>0.53172699999999995</c:v>
                </c:pt>
                <c:pt idx="77">
                  <c:v>0.44571</c:v>
                </c:pt>
                <c:pt idx="78">
                  <c:v>0.36834600000000001</c:v>
                </c:pt>
                <c:pt idx="79">
                  <c:v>0.33987000000000001</c:v>
                </c:pt>
                <c:pt idx="80">
                  <c:v>0.34304299999999999</c:v>
                </c:pt>
                <c:pt idx="81">
                  <c:v>0.34593099999999999</c:v>
                </c:pt>
                <c:pt idx="82">
                  <c:v>0.34310600000000002</c:v>
                </c:pt>
                <c:pt idx="83">
                  <c:v>0.33834500000000001</c:v>
                </c:pt>
                <c:pt idx="84">
                  <c:v>0.33592699999999998</c:v>
                </c:pt>
                <c:pt idx="85">
                  <c:v>0.339918</c:v>
                </c:pt>
                <c:pt idx="86">
                  <c:v>0.338121</c:v>
                </c:pt>
                <c:pt idx="87">
                  <c:v>0.340644</c:v>
                </c:pt>
                <c:pt idx="88">
                  <c:v>0.34182699999999999</c:v>
                </c:pt>
                <c:pt idx="89">
                  <c:v>0.33978900000000001</c:v>
                </c:pt>
                <c:pt idx="90">
                  <c:v>0.34139700000000001</c:v>
                </c:pt>
                <c:pt idx="91">
                  <c:v>0.338391</c:v>
                </c:pt>
                <c:pt idx="92">
                  <c:v>0.34427099999999999</c:v>
                </c:pt>
                <c:pt idx="93">
                  <c:v>0.34074599999999999</c:v>
                </c:pt>
                <c:pt idx="94">
                  <c:v>0.35342899999999999</c:v>
                </c:pt>
                <c:pt idx="95">
                  <c:v>0.34740900000000002</c:v>
                </c:pt>
                <c:pt idx="96">
                  <c:v>0.33752900000000002</c:v>
                </c:pt>
                <c:pt idx="97">
                  <c:v>0.34608</c:v>
                </c:pt>
                <c:pt idx="98">
                  <c:v>0.351798</c:v>
                </c:pt>
                <c:pt idx="99">
                  <c:v>0.34559499999999999</c:v>
                </c:pt>
                <c:pt idx="100">
                  <c:v>0.34961900000000001</c:v>
                </c:pt>
                <c:pt idx="101">
                  <c:v>0.34897400000000001</c:v>
                </c:pt>
                <c:pt idx="102">
                  <c:v>0.354155</c:v>
                </c:pt>
                <c:pt idx="103">
                  <c:v>0.35795900000000003</c:v>
                </c:pt>
                <c:pt idx="104">
                  <c:v>0.35631299999999999</c:v>
                </c:pt>
                <c:pt idx="105">
                  <c:v>0.366149</c:v>
                </c:pt>
                <c:pt idx="106">
                  <c:v>0.36324200000000001</c:v>
                </c:pt>
                <c:pt idx="107">
                  <c:v>0.37276100000000001</c:v>
                </c:pt>
                <c:pt idx="108">
                  <c:v>0.38041399999999997</c:v>
                </c:pt>
                <c:pt idx="109">
                  <c:v>0.38919700000000002</c:v>
                </c:pt>
                <c:pt idx="110">
                  <c:v>0.388187</c:v>
                </c:pt>
                <c:pt idx="111">
                  <c:v>0.39676299999999998</c:v>
                </c:pt>
                <c:pt idx="112">
                  <c:v>0.40434399999999998</c:v>
                </c:pt>
                <c:pt idx="113">
                  <c:v>0.41303499999999999</c:v>
                </c:pt>
                <c:pt idx="114">
                  <c:v>0.422373</c:v>
                </c:pt>
                <c:pt idx="115">
                  <c:v>0.41818699999999998</c:v>
                </c:pt>
                <c:pt idx="116">
                  <c:v>0.413524</c:v>
                </c:pt>
                <c:pt idx="117">
                  <c:v>0.41097299999999998</c:v>
                </c:pt>
                <c:pt idx="118">
                  <c:v>0.39715099999999998</c:v>
                </c:pt>
                <c:pt idx="119">
                  <c:v>0.39316400000000001</c:v>
                </c:pt>
                <c:pt idx="120">
                  <c:v>0.37704199999999999</c:v>
                </c:pt>
                <c:pt idx="121">
                  <c:v>0.36841600000000002</c:v>
                </c:pt>
                <c:pt idx="122">
                  <c:v>0.364035</c:v>
                </c:pt>
                <c:pt idx="123">
                  <c:v>0.34829900000000003</c:v>
                </c:pt>
                <c:pt idx="124">
                  <c:v>0.34013100000000002</c:v>
                </c:pt>
                <c:pt idx="125">
                  <c:v>0.33753499999999997</c:v>
                </c:pt>
                <c:pt idx="126">
                  <c:v>0.33944400000000002</c:v>
                </c:pt>
                <c:pt idx="127">
                  <c:v>0.33721499999999999</c:v>
                </c:pt>
                <c:pt idx="128">
                  <c:v>0.33977099999999999</c:v>
                </c:pt>
                <c:pt idx="129">
                  <c:v>0.34454200000000001</c:v>
                </c:pt>
                <c:pt idx="130">
                  <c:v>0.33458300000000002</c:v>
                </c:pt>
                <c:pt idx="131">
                  <c:v>0.332982</c:v>
                </c:pt>
                <c:pt idx="132">
                  <c:v>0.329959</c:v>
                </c:pt>
                <c:pt idx="133">
                  <c:v>0.34084500000000001</c:v>
                </c:pt>
                <c:pt idx="134">
                  <c:v>0.33995900000000001</c:v>
                </c:pt>
                <c:pt idx="135">
                  <c:v>0.34611500000000001</c:v>
                </c:pt>
                <c:pt idx="136">
                  <c:v>0.33815699999999999</c:v>
                </c:pt>
                <c:pt idx="137">
                  <c:v>0.33611099999999999</c:v>
                </c:pt>
                <c:pt idx="138">
                  <c:v>0.33323199999999997</c:v>
                </c:pt>
                <c:pt idx="139">
                  <c:v>0.33846599999999999</c:v>
                </c:pt>
                <c:pt idx="140">
                  <c:v>0.33240799999999998</c:v>
                </c:pt>
                <c:pt idx="141">
                  <c:v>0.34514</c:v>
                </c:pt>
                <c:pt idx="142">
                  <c:v>0.34902</c:v>
                </c:pt>
                <c:pt idx="143">
                  <c:v>0.34867500000000001</c:v>
                </c:pt>
                <c:pt idx="144">
                  <c:v>0.35544599999999998</c:v>
                </c:pt>
                <c:pt idx="145">
                  <c:v>0.36446400000000001</c:v>
                </c:pt>
                <c:pt idx="146">
                  <c:v>0.36822300000000002</c:v>
                </c:pt>
                <c:pt idx="147">
                  <c:v>0.367288</c:v>
                </c:pt>
                <c:pt idx="148">
                  <c:v>0.371583</c:v>
                </c:pt>
                <c:pt idx="149">
                  <c:v>0.373226</c:v>
                </c:pt>
                <c:pt idx="150">
                  <c:v>0.36710199999999998</c:v>
                </c:pt>
                <c:pt idx="151">
                  <c:v>0.36472900000000003</c:v>
                </c:pt>
                <c:pt idx="152">
                  <c:v>0.35676600000000003</c:v>
                </c:pt>
                <c:pt idx="153">
                  <c:v>0.35383199999999998</c:v>
                </c:pt>
                <c:pt idx="154">
                  <c:v>0.34453299999999998</c:v>
                </c:pt>
                <c:pt idx="155">
                  <c:v>0.341339</c:v>
                </c:pt>
                <c:pt idx="156">
                  <c:v>0.33237800000000001</c:v>
                </c:pt>
                <c:pt idx="157">
                  <c:v>0.33395000000000002</c:v>
                </c:pt>
                <c:pt idx="158">
                  <c:v>0.32243699999999997</c:v>
                </c:pt>
                <c:pt idx="159">
                  <c:v>0.32428800000000002</c:v>
                </c:pt>
                <c:pt idx="160">
                  <c:v>0.31898100000000001</c:v>
                </c:pt>
                <c:pt idx="161">
                  <c:v>0.31681399999999998</c:v>
                </c:pt>
                <c:pt idx="162">
                  <c:v>0.31192300000000001</c:v>
                </c:pt>
                <c:pt idx="163">
                  <c:v>0.31946200000000002</c:v>
                </c:pt>
                <c:pt idx="164">
                  <c:v>0.31944600000000001</c:v>
                </c:pt>
                <c:pt idx="165">
                  <c:v>0.319218</c:v>
                </c:pt>
                <c:pt idx="166">
                  <c:v>0.32433400000000001</c:v>
                </c:pt>
                <c:pt idx="167">
                  <c:v>0.31656000000000001</c:v>
                </c:pt>
                <c:pt idx="168">
                  <c:v>0.32086500000000001</c:v>
                </c:pt>
                <c:pt idx="169">
                  <c:v>0.31047999999999998</c:v>
                </c:pt>
                <c:pt idx="170">
                  <c:v>0.314332</c:v>
                </c:pt>
                <c:pt idx="171">
                  <c:v>0.31689299999999998</c:v>
                </c:pt>
                <c:pt idx="172">
                  <c:v>0.31514599999999998</c:v>
                </c:pt>
                <c:pt idx="173">
                  <c:v>0.32202900000000001</c:v>
                </c:pt>
                <c:pt idx="174">
                  <c:v>0.322544</c:v>
                </c:pt>
                <c:pt idx="175">
                  <c:v>0.31845000000000001</c:v>
                </c:pt>
                <c:pt idx="176">
                  <c:v>0.31422699999999998</c:v>
                </c:pt>
                <c:pt idx="177">
                  <c:v>0.31455899999999998</c:v>
                </c:pt>
                <c:pt idx="178">
                  <c:v>0.31943700000000003</c:v>
                </c:pt>
                <c:pt idx="179">
                  <c:v>0.32388600000000001</c:v>
                </c:pt>
                <c:pt idx="180">
                  <c:v>0.32671499999999998</c:v>
                </c:pt>
                <c:pt idx="181">
                  <c:v>0.331673</c:v>
                </c:pt>
                <c:pt idx="182">
                  <c:v>0.32733400000000001</c:v>
                </c:pt>
                <c:pt idx="183">
                  <c:v>0.33487499999999998</c:v>
                </c:pt>
                <c:pt idx="184">
                  <c:v>0.33413599999999999</c:v>
                </c:pt>
                <c:pt idx="185">
                  <c:v>0.32823400000000003</c:v>
                </c:pt>
                <c:pt idx="186">
                  <c:v>0.32965299999999997</c:v>
                </c:pt>
                <c:pt idx="187">
                  <c:v>0.33237899999999998</c:v>
                </c:pt>
                <c:pt idx="188">
                  <c:v>0.327654</c:v>
                </c:pt>
                <c:pt idx="189">
                  <c:v>0.32488400000000001</c:v>
                </c:pt>
                <c:pt idx="190">
                  <c:v>0.31903500000000001</c:v>
                </c:pt>
                <c:pt idx="191">
                  <c:v>0.31425700000000001</c:v>
                </c:pt>
                <c:pt idx="192">
                  <c:v>0.31808999999999998</c:v>
                </c:pt>
                <c:pt idx="193">
                  <c:v>0.30576199999999998</c:v>
                </c:pt>
                <c:pt idx="194">
                  <c:v>0.31032700000000002</c:v>
                </c:pt>
                <c:pt idx="195">
                  <c:v>0.30751899999999999</c:v>
                </c:pt>
                <c:pt idx="196">
                  <c:v>0.30968699999999999</c:v>
                </c:pt>
                <c:pt idx="197">
                  <c:v>0.311365</c:v>
                </c:pt>
                <c:pt idx="198">
                  <c:v>0.313614</c:v>
                </c:pt>
                <c:pt idx="199">
                  <c:v>0.31343300000000002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0.36544192839781453</c:v>
                </c:pt>
                <c:pt idx="1">
                  <c:v>0.36632218442948755</c:v>
                </c:pt>
                <c:pt idx="2">
                  <c:v>0.36719207712125201</c:v>
                </c:pt>
                <c:pt idx="3">
                  <c:v>0.36805013641927126</c:v>
                </c:pt>
                <c:pt idx="4">
                  <c:v>0.36889475240575259</c:v>
                </c:pt>
                <c:pt idx="5">
                  <c:v>0.36972417321234902</c:v>
                </c:pt>
                <c:pt idx="6">
                  <c:v>0.3705365070941864</c:v>
                </c:pt>
                <c:pt idx="7">
                  <c:v>0.37132973084045084</c:v>
                </c:pt>
                <c:pt idx="8">
                  <c:v>0.37210170774708828</c:v>
                </c:pt>
                <c:pt idx="9">
                  <c:v>0.37285021990762834</c:v>
                </c:pt>
                <c:pt idx="10">
                  <c:v>0.37357302176496465</c:v>
                </c:pt>
                <c:pt idx="11">
                  <c:v>0.37426792491643984</c:v>
                </c:pt>
                <c:pt idx="12">
                  <c:v>0.37493292829753849</c:v>
                </c:pt>
                <c:pt idx="13">
                  <c:v>0.37556641328748941</c:v>
                </c:pt>
                <c:pt idx="14">
                  <c:v>0.37616743010837961</c:v>
                </c:pt>
                <c:pt idx="15">
                  <c:v>0.37673611009082209</c:v>
                </c:pt>
                <c:pt idx="16">
                  <c:v>0.37727424763684997</c:v>
                </c:pt>
                <c:pt idx="17">
                  <c:v>0.37778610528315221</c:v>
                </c:pt>
                <c:pt idx="18">
                  <c:v>0.37827950383097597</c:v>
                </c:pt>
                <c:pt idx="19">
                  <c:v>0.37876726501160823</c:v>
                </c:pt>
                <c:pt idx="20">
                  <c:v>0.37926907373117058</c:v>
                </c:pt>
                <c:pt idx="21">
                  <c:v>0.37981381692837646</c:v>
                </c:pt>
                <c:pt idx="22">
                  <c:v>0.3804424322443134</c:v>
                </c:pt>
                <c:pt idx="23">
                  <c:v>0.38121125767824399</c:v>
                </c:pt>
                <c:pt idx="24">
                  <c:v>0.38219580944673326</c:v>
                </c:pt>
                <c:pt idx="25">
                  <c:v>0.38349482730968992</c:v>
                </c:pt>
                <c:pt idx="26">
                  <c:v>0.38523431557187887</c:v>
                </c:pt>
                <c:pt idx="27">
                  <c:v>0.38757117903345445</c:v>
                </c:pt>
                <c:pt idx="28">
                  <c:v>0.39069591708319978</c:v>
                </c:pt>
                <c:pt idx="29">
                  <c:v>0.39483371282048335</c:v>
                </c:pt>
                <c:pt idx="30">
                  <c:v>0.40024316041475855</c:v>
                </c:pt>
                <c:pt idx="31">
                  <c:v>0.40721184015300604</c:v>
                </c:pt>
                <c:pt idx="32">
                  <c:v>0.41604800548987769</c:v>
                </c:pt>
                <c:pt idx="33">
                  <c:v>0.42706781551300077</c:v>
                </c:pt>
                <c:pt idx="34">
                  <c:v>0.44057784642621323</c:v>
                </c:pt>
                <c:pt idx="35">
                  <c:v>0.45685304897346718</c:v>
                </c:pt>
                <c:pt idx="36">
                  <c:v>0.47611086700235494</c:v>
                </c:pt>
                <c:pt idx="37">
                  <c:v>0.49848285383284346</c:v>
                </c:pt>
                <c:pt idx="38">
                  <c:v>0.52398575226069055</c:v>
                </c:pt>
                <c:pt idx="39">
                  <c:v>0.55249455459108809</c:v>
                </c:pt>
                <c:pt idx="40">
                  <c:v>0.58372041759042437</c:v>
                </c:pt>
                <c:pt idx="41">
                  <c:v>0.61719621697653615</c:v>
                </c:pt>
                <c:pt idx="42">
                  <c:v>0.65227080937451143</c:v>
                </c:pt>
                <c:pt idx="43">
                  <c:v>0.68810430759023322</c:v>
                </c:pt>
                <c:pt idx="44">
                  <c:v>0.72362335575192904</c:v>
                </c:pt>
                <c:pt idx="45">
                  <c:v>0.75730895358112371</c:v>
                </c:pt>
                <c:pt idx="46">
                  <c:v>0.78658088548032989</c:v>
                </c:pt>
                <c:pt idx="47">
                  <c:v>0.8066839417600814</c:v>
                </c:pt>
                <c:pt idx="48">
                  <c:v>0.80984483310298316</c:v>
                </c:pt>
                <c:pt idx="49">
                  <c:v>0.78675555002847053</c:v>
                </c:pt>
                <c:pt idx="50">
                  <c:v>0.73194117580425733</c:v>
                </c:pt>
                <c:pt idx="51">
                  <c:v>0.6504019031623498</c:v>
                </c:pt>
                <c:pt idx="52">
                  <c:v>0.55878081719849748</c:v>
                </c:pt>
                <c:pt idx="53">
                  <c:v>0.47752077912289514</c:v>
                </c:pt>
                <c:pt idx="54">
                  <c:v>0.41983131847380212</c:v>
                </c:pt>
                <c:pt idx="55">
                  <c:v>0.38697042981289576</c:v>
                </c:pt>
                <c:pt idx="56">
                  <c:v>0.37218124546297826</c:v>
                </c:pt>
                <c:pt idx="57">
                  <c:v>0.36747678702587988</c:v>
                </c:pt>
                <c:pt idx="58">
                  <c:v>0.36753696792117602</c:v>
                </c:pt>
                <c:pt idx="59">
                  <c:v>0.3699948760180472</c:v>
                </c:pt>
                <c:pt idx="60">
                  <c:v>0.37425155907980301</c:v>
                </c:pt>
                <c:pt idx="61">
                  <c:v>0.38045413246703391</c:v>
                </c:pt>
                <c:pt idx="62">
                  <c:v>0.38898904033092913</c:v>
                </c:pt>
                <c:pt idx="63">
                  <c:v>0.40028379299798733</c:v>
                </c:pt>
                <c:pt idx="64">
                  <c:v>0.41471455655294037</c:v>
                </c:pt>
                <c:pt idx="65">
                  <c:v>0.43253331692724956</c:v>
                </c:pt>
                <c:pt idx="66">
                  <c:v>0.45379511345202517</c:v>
                </c:pt>
                <c:pt idx="67">
                  <c:v>0.47828959350003536</c:v>
                </c:pt>
                <c:pt idx="68">
                  <c:v>0.50548755059613437</c:v>
                </c:pt>
                <c:pt idx="69">
                  <c:v>0.53450782457745316</c:v>
                </c:pt>
                <c:pt idx="70">
                  <c:v>0.56406348942255036</c:v>
                </c:pt>
                <c:pt idx="71">
                  <c:v>0.59216479493188345</c:v>
                </c:pt>
                <c:pt idx="72">
                  <c:v>0.6150564614313877</c:v>
                </c:pt>
                <c:pt idx="73">
                  <c:v>0.62536938877198367</c:v>
                </c:pt>
                <c:pt idx="74">
                  <c:v>0.61233562811937237</c:v>
                </c:pt>
                <c:pt idx="75">
                  <c:v>0.56893633247635966</c:v>
                </c:pt>
                <c:pt idx="76">
                  <c:v>0.50280061036026924</c:v>
                </c:pt>
                <c:pt idx="77">
                  <c:v>0.4358420396732568</c:v>
                </c:pt>
                <c:pt idx="78">
                  <c:v>0.38785558544155369</c:v>
                </c:pt>
                <c:pt idx="79">
                  <c:v>0.3630054921673011</c:v>
                </c:pt>
                <c:pt idx="80">
                  <c:v>0.3535358629384901</c:v>
                </c:pt>
                <c:pt idx="81">
                  <c:v>0.35072220427396983</c:v>
                </c:pt>
                <c:pt idx="82">
                  <c:v>0.34988925280122424</c:v>
                </c:pt>
                <c:pt idx="83">
                  <c:v>0.34947355280737419</c:v>
                </c:pt>
                <c:pt idx="84">
                  <c:v>0.34912363375119077</c:v>
                </c:pt>
                <c:pt idx="85">
                  <c:v>0.34878471231669256</c:v>
                </c:pt>
                <c:pt idx="86">
                  <c:v>0.34845097810908654</c:v>
                </c:pt>
                <c:pt idx="87">
                  <c:v>0.34812251528542149</c:v>
                </c:pt>
                <c:pt idx="88">
                  <c:v>0.34780038840650301</c:v>
                </c:pt>
                <c:pt idx="89">
                  <c:v>0.34748650957435251</c:v>
                </c:pt>
                <c:pt idx="90">
                  <c:v>0.34718402827218975</c:v>
                </c:pt>
                <c:pt idx="91">
                  <c:v>0.34689790930264303</c:v>
                </c:pt>
                <c:pt idx="92">
                  <c:v>0.34663571422409467</c:v>
                </c:pt>
                <c:pt idx="93">
                  <c:v>0.34640861640753595</c:v>
                </c:pt>
                <c:pt idx="94">
                  <c:v>0.3462326634873269</c:v>
                </c:pt>
                <c:pt idx="95">
                  <c:v>0.34613026953852066</c:v>
                </c:pt>
                <c:pt idx="96">
                  <c:v>0.34613187090668984</c:v>
                </c:pt>
                <c:pt idx="97">
                  <c:v>0.34627761368747856</c:v>
                </c:pt>
                <c:pt idx="98">
                  <c:v>0.34661886044759155</c:v>
                </c:pt>
                <c:pt idx="99">
                  <c:v>0.34721921690371604</c:v>
                </c:pt>
                <c:pt idx="100">
                  <c:v>0.34815469950328676</c:v>
                </c:pt>
                <c:pt idx="101">
                  <c:v>0.34951261026068242</c:v>
                </c:pt>
                <c:pt idx="102">
                  <c:v>0.35138867428999621</c:v>
                </c:pt>
                <c:pt idx="103">
                  <c:v>0.35388203830689474</c:v>
                </c:pt>
                <c:pt idx="104">
                  <c:v>0.35708781212705387</c:v>
                </c:pt>
                <c:pt idx="105">
                  <c:v>0.36108690829079976</c:v>
                </c:pt>
                <c:pt idx="106">
                  <c:v>0.36593290743537571</c:v>
                </c:pt>
                <c:pt idx="107">
                  <c:v>0.37163547559857557</c:v>
                </c:pt>
                <c:pt idx="108">
                  <c:v>0.37813958211106691</c:v>
                </c:pt>
                <c:pt idx="109">
                  <c:v>0.38529992080345354</c:v>
                </c:pt>
                <c:pt idx="110">
                  <c:v>0.39285157303002116</c:v>
                </c:pt>
                <c:pt idx="111">
                  <c:v>0.40038227919955555</c:v>
                </c:pt>
                <c:pt idx="112">
                  <c:v>0.40731881970823486</c:v>
                </c:pt>
                <c:pt idx="113">
                  <c:v>0.41294718168822597</c:v>
                </c:pt>
                <c:pt idx="114">
                  <c:v>0.41648708437041337</c:v>
                </c:pt>
                <c:pt idx="115">
                  <c:v>0.41722883552677209</c:v>
                </c:pt>
                <c:pt idx="116">
                  <c:v>0.41471265670076585</c:v>
                </c:pt>
                <c:pt idx="117">
                  <c:v>0.40889744389363192</c:v>
                </c:pt>
                <c:pt idx="118">
                  <c:v>0.40024787362801767</c:v>
                </c:pt>
                <c:pt idx="119">
                  <c:v>0.3896848574364864</c:v>
                </c:pt>
                <c:pt idx="120">
                  <c:v>0.37839567656523732</c:v>
                </c:pt>
                <c:pt idx="121">
                  <c:v>0.36756296339831507</c:v>
                </c:pt>
                <c:pt idx="122">
                  <c:v>0.35810992453401286</c:v>
                </c:pt>
                <c:pt idx="123">
                  <c:v>0.3505492780718627</c:v>
                </c:pt>
                <c:pt idx="124">
                  <c:v>0.34497186299437643</c:v>
                </c:pt>
                <c:pt idx="125">
                  <c:v>0.34114940945879968</c:v>
                </c:pt>
                <c:pt idx="126">
                  <c:v>0.33868808499933489</c:v>
                </c:pt>
                <c:pt idx="127">
                  <c:v>0.33716890775063135</c:v>
                </c:pt>
                <c:pt idx="128">
                  <c:v>0.33623773326995166</c:v>
                </c:pt>
                <c:pt idx="129">
                  <c:v>0.3356397514961994</c:v>
                </c:pt>
                <c:pt idx="130">
                  <c:v>0.33521451884496817</c:v>
                </c:pt>
                <c:pt idx="131">
                  <c:v>0.33487304248533528</c:v>
                </c:pt>
                <c:pt idx="132">
                  <c:v>0.33457339582105716</c:v>
                </c:pt>
                <c:pt idx="133">
                  <c:v>0.33430330360809607</c:v>
                </c:pt>
                <c:pt idx="134">
                  <c:v>0.33407199641635221</c:v>
                </c:pt>
                <c:pt idx="135">
                  <c:v>0.33391057488368547</c:v>
                </c:pt>
                <c:pt idx="136">
                  <c:v>0.33387898140226008</c:v>
                </c:pt>
                <c:pt idx="137">
                  <c:v>0.3340767113386604</c:v>
                </c:pt>
                <c:pt idx="138">
                  <c:v>0.33465244620527868</c:v>
                </c:pt>
                <c:pt idx="139">
                  <c:v>0.33580487901013778</c:v>
                </c:pt>
                <c:pt idx="140">
                  <c:v>0.33776463572898746</c:v>
                </c:pt>
                <c:pt idx="141">
                  <c:v>0.34074819886862306</c:v>
                </c:pt>
                <c:pt idx="142">
                  <c:v>0.3448820739411485</c:v>
                </c:pt>
                <c:pt idx="143">
                  <c:v>0.35010985682805901</c:v>
                </c:pt>
                <c:pt idx="144">
                  <c:v>0.3561123279056187</c:v>
                </c:pt>
                <c:pt idx="145">
                  <c:v>0.36228188354568369</c:v>
                </c:pt>
                <c:pt idx="146">
                  <c:v>0.36778657124194231</c:v>
                </c:pt>
                <c:pt idx="147">
                  <c:v>0.3717306750071695</c:v>
                </c:pt>
                <c:pt idx="148">
                  <c:v>0.37337596957159014</c:v>
                </c:pt>
                <c:pt idx="149">
                  <c:v>0.37235088329392657</c:v>
                </c:pt>
                <c:pt idx="150">
                  <c:v>0.36876683185252368</c:v>
                </c:pt>
                <c:pt idx="151">
                  <c:v>0.36319197568059147</c:v>
                </c:pt>
                <c:pt idx="152">
                  <c:v>0.3564903441274771</c:v>
                </c:pt>
                <c:pt idx="153">
                  <c:v>0.34958928341386303</c:v>
                </c:pt>
                <c:pt idx="154">
                  <c:v>0.34326193094201696</c:v>
                </c:pt>
                <c:pt idx="155">
                  <c:v>0.33799403624792002</c:v>
                </c:pt>
                <c:pt idx="156">
                  <c:v>0.33395967561887924</c:v>
                </c:pt>
                <c:pt idx="157">
                  <c:v>0.33108460763500486</c:v>
                </c:pt>
                <c:pt idx="158">
                  <c:v>0.32915076577251551</c:v>
                </c:pt>
                <c:pt idx="159">
                  <c:v>0.32789641352981774</c:v>
                </c:pt>
                <c:pt idx="160">
                  <c:v>0.32708485560336537</c:v>
                </c:pt>
                <c:pt idx="161">
                  <c:v>0.3265360924347232</c:v>
                </c:pt>
                <c:pt idx="162">
                  <c:v>0.32613018706698549</c:v>
                </c:pt>
                <c:pt idx="163">
                  <c:v>0.32579568754879629</c:v>
                </c:pt>
                <c:pt idx="164">
                  <c:v>0.32549409042670852</c:v>
                </c:pt>
                <c:pt idx="165">
                  <c:v>0.32520648793595713</c:v>
                </c:pt>
                <c:pt idx="166">
                  <c:v>0.32492437402697882</c:v>
                </c:pt>
                <c:pt idx="167">
                  <c:v>0.32464422772625734</c:v>
                </c:pt>
                <c:pt idx="168">
                  <c:v>0.32436470147093771</c:v>
                </c:pt>
                <c:pt idx="169">
                  <c:v>0.32408531457603063</c:v>
                </c:pt>
                <c:pt idx="170">
                  <c:v>0.32380590436944179</c:v>
                </c:pt>
                <c:pt idx="171">
                  <c:v>0.32352641634239848</c:v>
                </c:pt>
                <c:pt idx="172">
                  <c:v>0.32324683074295957</c:v>
                </c:pt>
                <c:pt idx="173">
                  <c:v>0.32296713894637513</c:v>
                </c:pt>
                <c:pt idx="174">
                  <c:v>0.32268733637510605</c:v>
                </c:pt>
                <c:pt idx="175">
                  <c:v>0.32240742045458276</c:v>
                </c:pt>
                <c:pt idx="176">
                  <c:v>0.32212738997805851</c:v>
                </c:pt>
                <c:pt idx="177">
                  <c:v>0.32184724483857091</c:v>
                </c:pt>
                <c:pt idx="178">
                  <c:v>0.32156698585471716</c:v>
                </c:pt>
                <c:pt idx="179">
                  <c:v>0.32128661462512043</c:v>
                </c:pt>
                <c:pt idx="180">
                  <c:v>0.32100613339775941</c:v>
                </c:pt>
                <c:pt idx="181">
                  <c:v>0.32072554495165628</c:v>
                </c:pt>
                <c:pt idx="182">
                  <c:v>0.32044485249048865</c:v>
                </c:pt>
                <c:pt idx="183">
                  <c:v>0.32016405954784455</c:v>
                </c:pt>
                <c:pt idx="184">
                  <c:v>0.31988316990368482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0.36544192254067825</c:v>
                </c:pt>
                <c:pt idx="1">
                  <c:v>0.36632217256567712</c:v>
                </c:pt>
                <c:pt idx="2">
                  <c:v>0.36719205342221023</c:v>
                </c:pt>
                <c:pt idx="3">
                  <c:v>0.36805008973129039</c:v>
                </c:pt>
                <c:pt idx="4">
                  <c:v>0.36889466169743446</c:v>
                </c:pt>
                <c:pt idx="5">
                  <c:v>0.36972399940951473</c:v>
                </c:pt>
                <c:pt idx="6">
                  <c:v>0.37053617867062122</c:v>
                </c:pt>
                <c:pt idx="7">
                  <c:v>0.37132911880090352</c:v>
                </c:pt>
                <c:pt idx="8">
                  <c:v>0.37210058290288017</c:v>
                </c:pt>
                <c:pt idx="9">
                  <c:v>0.37284818111532786</c:v>
                </c:pt>
                <c:pt idx="10">
                  <c:v>0.37356937740463692</c:v>
                </c:pt>
                <c:pt idx="11">
                  <c:v>0.37426150044573742</c:v>
                </c:pt>
                <c:pt idx="12">
                  <c:v>0.3749217591220968</c:v>
                </c:pt>
                <c:pt idx="13">
                  <c:v>0.37554726311942693</c:v>
                </c:pt>
                <c:pt idx="14">
                  <c:v>0.37613504899451305</c:v>
                </c:pt>
                <c:pt idx="15">
                  <c:v>0.37668211196393275</c:v>
                </c:pt>
                <c:pt idx="16">
                  <c:v>0.37718544347421562</c:v>
                </c:pt>
                <c:pt idx="17">
                  <c:v>0.37764207438493064</c:v>
                </c:pt>
                <c:pt idx="18">
                  <c:v>0.37804912332284513</c:v>
                </c:pt>
                <c:pt idx="19">
                  <c:v>0.37840384945696526</c:v>
                </c:pt>
                <c:pt idx="20">
                  <c:v>0.3787037086145158</c:v>
                </c:pt>
                <c:pt idx="21">
                  <c:v>0.37894641132572621</c:v>
                </c:pt>
                <c:pt idx="22">
                  <c:v>0.37912998107444107</c:v>
                </c:pt>
                <c:pt idx="23">
                  <c:v>0.37925281076940076</c:v>
                </c:pt>
                <c:pt idx="24">
                  <c:v>0.3793137152661773</c:v>
                </c:pt>
                <c:pt idx="25">
                  <c:v>0.37931197768933572</c:v>
                </c:pt>
                <c:pt idx="26">
                  <c:v>0.37924738735067609</c:v>
                </c:pt>
                <c:pt idx="27">
                  <c:v>0.37912026724633652</c:v>
                </c:pt>
                <c:pt idx="28">
                  <c:v>0.37893148944583871</c:v>
                </c:pt>
                <c:pt idx="29">
                  <c:v>0.37868247714932163</c:v>
                </c:pt>
                <c:pt idx="30">
                  <c:v>0.37837519276108361</c:v>
                </c:pt>
                <c:pt idx="31">
                  <c:v>0.3780121119715979</c:v>
                </c:pt>
                <c:pt idx="32">
                  <c:v>0.37759618451055715</c:v>
                </c:pt>
                <c:pt idx="33">
                  <c:v>0.37713078287970758</c:v>
                </c:pt>
                <c:pt idx="34">
                  <c:v>0.37661964094645584</c:v>
                </c:pt>
                <c:pt idx="35">
                  <c:v>0.3760667847339863</c:v>
                </c:pt>
                <c:pt idx="36">
                  <c:v>0.37547645804850571</c:v>
                </c:pt>
                <c:pt idx="37">
                  <c:v>0.37485304572129285</c:v>
                </c:pt>
                <c:pt idx="38">
                  <c:v>0.37420099721032546</c:v>
                </c:pt>
                <c:pt idx="39">
                  <c:v>0.37352475311645111</c:v>
                </c:pt>
                <c:pt idx="40">
                  <c:v>0.37282867684807502</c:v>
                </c:pt>
                <c:pt idx="41">
                  <c:v>0.3721169932507632</c:v>
                </c:pt>
                <c:pt idx="42">
                  <c:v>0.37139373554301536</c:v>
                </c:pt>
                <c:pt idx="43">
                  <c:v>0.37066270140574042</c:v>
                </c:pt>
                <c:pt idx="44">
                  <c:v>0.36992741859586753</c:v>
                </c:pt>
                <c:pt idx="45">
                  <c:v>0.36919112002266757</c:v>
                </c:pt>
                <c:pt idx="46">
                  <c:v>0.36845672785922934</c:v>
                </c:pt>
                <c:pt idx="47">
                  <c:v>0.36772684597307975</c:v>
                </c:pt>
                <c:pt idx="48">
                  <c:v>0.36700375975315314</c:v>
                </c:pt>
                <c:pt idx="49">
                  <c:v>0.36628944228251559</c:v>
                </c:pt>
                <c:pt idx="50">
                  <c:v>0.36558556574971313</c:v>
                </c:pt>
                <c:pt idx="51">
                  <c:v>0.36489351699536632</c:v>
                </c:pt>
                <c:pt idx="52">
                  <c:v>0.36421441614206429</c:v>
                </c:pt>
                <c:pt idx="53">
                  <c:v>0.36354913734186151</c:v>
                </c:pt>
                <c:pt idx="54">
                  <c:v>0.36289833078469341</c:v>
                </c:pt>
                <c:pt idx="55">
                  <c:v>0.36226244523221196</c:v>
                </c:pt>
                <c:pt idx="56">
                  <c:v>0.36164175046617675</c:v>
                </c:pt>
                <c:pt idx="57">
                  <c:v>0.36103635916188431</c:v>
                </c:pt>
                <c:pt idx="58">
                  <c:v>0.36044624781030415</c:v>
                </c:pt>
                <c:pt idx="59">
                  <c:v>0.35987127641449401</c:v>
                </c:pt>
                <c:pt idx="60">
                  <c:v>0.35931120677473583</c:v>
                </c:pt>
                <c:pt idx="61">
                  <c:v>0.35876571925208767</c:v>
                </c:pt>
                <c:pt idx="62">
                  <c:v>0.35823442796193627</c:v>
                </c:pt>
                <c:pt idx="63">
                  <c:v>0.35771689439849413</c:v>
                </c:pt>
                <c:pt idx="64">
                  <c:v>0.3572126395292225</c:v>
                </c:pt>
                <c:pt idx="65">
                  <c:v>0.35672115442628477</c:v>
                </c:pt>
                <c:pt idx="66">
                  <c:v>0.35624190952180446</c:v>
                </c:pt>
                <c:pt idx="67">
                  <c:v>0.35577436258635026</c:v>
                </c:pt>
                <c:pt idx="68">
                  <c:v>0.35531796553704093</c:v>
                </c:pt>
                <c:pt idx="69">
                  <c:v>0.35487217018415279</c:v>
                </c:pt>
                <c:pt idx="70">
                  <c:v>0.35443643302417283</c:v>
                </c:pt>
                <c:pt idx="71">
                  <c:v>0.35401021918377895</c:v>
                </c:pt>
                <c:pt idx="72">
                  <c:v>0.35359300561397278</c:v>
                </c:pt>
                <c:pt idx="73">
                  <c:v>0.35318428362716386</c:v>
                </c:pt>
                <c:pt idx="74">
                  <c:v>0.35278356086288493</c:v>
                </c:pt>
                <c:pt idx="75">
                  <c:v>0.35239036276036773</c:v>
                </c:pt>
                <c:pt idx="76">
                  <c:v>0.35200423360874389</c:v>
                </c:pt>
                <c:pt idx="77">
                  <c:v>0.35162473723832399</c:v>
                </c:pt>
                <c:pt idx="78">
                  <c:v>0.35125145740943386</c:v>
                </c:pt>
                <c:pt idx="79">
                  <c:v>0.35088399794871938</c:v>
                </c:pt>
                <c:pt idx="80">
                  <c:v>0.35052198267675216</c:v>
                </c:pt>
                <c:pt idx="81">
                  <c:v>0.35016505516518243</c:v>
                </c:pt>
                <c:pt idx="82">
                  <c:v>0.34981287835662944</c:v>
                </c:pt>
                <c:pt idx="83">
                  <c:v>0.34946513407593405</c:v>
                </c:pt>
                <c:pt idx="84">
                  <c:v>0.34912152245732619</c:v>
                </c:pt>
                <c:pt idx="85">
                  <c:v>0.34878176130844368</c:v>
                </c:pt>
                <c:pt idx="86">
                  <c:v>0.34844558542894477</c:v>
                </c:pt>
                <c:pt idx="87">
                  <c:v>0.34811274589865643</c:v>
                </c:pt>
                <c:pt idx="88">
                  <c:v>0.34778300934775258</c:v>
                </c:pt>
                <c:pt idx="89">
                  <c:v>0.34745615721933337</c:v>
                </c:pt>
                <c:pt idx="90">
                  <c:v>0.34713198503293463</c:v>
                </c:pt>
                <c:pt idx="91">
                  <c:v>0.34681030165591908</c:v>
                </c:pt>
                <c:pt idx="92">
                  <c:v>0.34649092858833913</c:v>
                </c:pt>
                <c:pt idx="93">
                  <c:v>0.34617369926571001</c:v>
                </c:pt>
                <c:pt idx="94">
                  <c:v>0.34585845838314921</c:v>
                </c:pt>
                <c:pt idx="95">
                  <c:v>0.34554506124350876</c:v>
                </c:pt>
                <c:pt idx="96">
                  <c:v>0.34523337313143493</c:v>
                </c:pt>
                <c:pt idx="97">
                  <c:v>0.34492326871470824</c:v>
                </c:pt>
                <c:pt idx="98">
                  <c:v>0.34461463147373872</c:v>
                </c:pt>
                <c:pt idx="99">
                  <c:v>0.34430735315969574</c:v>
                </c:pt>
                <c:pt idx="100">
                  <c:v>0.3440013332814334</c:v>
                </c:pt>
                <c:pt idx="101">
                  <c:v>0.34369647862111069</c:v>
                </c:pt>
                <c:pt idx="102">
                  <c:v>0.34339270277820649</c:v>
                </c:pt>
                <c:pt idx="103">
                  <c:v>0.3430899257414608</c:v>
                </c:pt>
                <c:pt idx="104">
                  <c:v>0.34278807348815787</c:v>
                </c:pt>
                <c:pt idx="105">
                  <c:v>0.34248707761006858</c:v>
                </c:pt>
                <c:pt idx="106">
                  <c:v>0.34218687496530154</c:v>
                </c:pt>
                <c:pt idx="107">
                  <c:v>0.3418874073552633</c:v>
                </c:pt>
                <c:pt idx="108">
                  <c:v>0.34158862122589245</c:v>
                </c:pt>
                <c:pt idx="109">
                  <c:v>0.34129046739230495</c:v>
                </c:pt>
                <c:pt idx="110">
                  <c:v>0.34099290078596534</c:v>
                </c:pt>
                <c:pt idx="111">
                  <c:v>0.34069588022348385</c:v>
                </c:pt>
                <c:pt idx="112">
                  <c:v>0.34039936819610839</c:v>
                </c:pt>
                <c:pt idx="113">
                  <c:v>0.34010333067895587</c:v>
                </c:pt>
                <c:pt idx="114">
                  <c:v>0.33980773695898225</c:v>
                </c:pt>
                <c:pt idx="115">
                  <c:v>0.33951255948063502</c:v>
                </c:pt>
                <c:pt idx="116">
                  <c:v>0.33921777370805534</c:v>
                </c:pt>
                <c:pt idx="117">
                  <c:v>0.33892335800259882</c:v>
                </c:pt>
                <c:pt idx="118">
                  <c:v>0.33862929351431614</c:v>
                </c:pt>
                <c:pt idx="119">
                  <c:v>0.33833556408588439</c:v>
                </c:pt>
                <c:pt idx="120">
                  <c:v>0.33804215616728811</c:v>
                </c:pt>
                <c:pt idx="121">
                  <c:v>0.33774905873933314</c:v>
                </c:pt>
                <c:pt idx="122">
                  <c:v>0.33745626324382466</c:v>
                </c:pt>
                <c:pt idx="123">
                  <c:v>0.33716376351795713</c:v>
                </c:pt>
                <c:pt idx="124">
                  <c:v>0.33687155573016292</c:v>
                </c:pt>
                <c:pt idx="125">
                  <c:v>0.33657963831434418</c:v>
                </c:pt>
                <c:pt idx="126">
                  <c:v>0.33628801189909568</c:v>
                </c:pt>
                <c:pt idx="127">
                  <c:v>0.33599667922822229</c:v>
                </c:pt>
                <c:pt idx="128">
                  <c:v>0.33570564506860173</c:v>
                </c:pt>
                <c:pt idx="129">
                  <c:v>0.33541491610125235</c:v>
                </c:pt>
                <c:pt idx="130">
                  <c:v>0.33512450079139844</c:v>
                </c:pt>
                <c:pt idx="131">
                  <c:v>0.33483440923339702</c:v>
                </c:pt>
                <c:pt idx="132">
                  <c:v>0.33454465296666264</c:v>
                </c:pt>
                <c:pt idx="133">
                  <c:v>0.33425524475924107</c:v>
                </c:pt>
                <c:pt idx="134">
                  <c:v>0.33396619835646563</c:v>
                </c:pt>
                <c:pt idx="135">
                  <c:v>0.3336775281932356</c:v>
                </c:pt>
                <c:pt idx="136">
                  <c:v>0.33338924906987838</c:v>
                </c:pt>
                <c:pt idx="137">
                  <c:v>0.33310137579329968</c:v>
                </c:pt>
                <c:pt idx="138">
                  <c:v>0.33281392278715244</c:v>
                </c:pt>
                <c:pt idx="139">
                  <c:v>0.33252690367699461</c:v>
                </c:pt>
                <c:pt idx="140">
                  <c:v>0.33224033085874244</c:v>
                </c:pt>
                <c:pt idx="141">
                  <c:v>0.33195421506103118</c:v>
                </c:pt>
                <c:pt idx="142">
                  <c:v>0.33166856491417718</c:v>
                </c:pt>
                <c:pt idx="143">
                  <c:v>0.33138338654010463</c:v>
                </c:pt>
                <c:pt idx="144">
                  <c:v>0.33109868317865854</c:v>
                </c:pt>
                <c:pt idx="145">
                  <c:v>0.33081445486598765</c:v>
                </c:pt>
                <c:pt idx="146">
                  <c:v>0.33053069818000891</c:v>
                </c:pt>
                <c:pt idx="147">
                  <c:v>0.3302474060662835</c:v>
                </c:pt>
                <c:pt idx="148">
                  <c:v>0.32996456775496003</c:v>
                </c:pt>
                <c:pt idx="149">
                  <c:v>0.3296821687758632</c:v>
                </c:pt>
                <c:pt idx="150">
                  <c:v>0.32940019107455221</c:v>
                </c:pt>
                <c:pt idx="151">
                  <c:v>0.32911861322749925</c:v>
                </c:pt>
                <c:pt idx="152">
                  <c:v>0.32883741074980338</c:v>
                </c:pt>
                <c:pt idx="153">
                  <c:v>0.32855655648441245</c:v>
                </c:pt>
                <c:pt idx="154">
                  <c:v>0.32827602105802112</c:v>
                </c:pt>
                <c:pt idx="155">
                  <c:v>0.32799577338593278</c:v>
                </c:pt>
                <c:pt idx="156">
                  <c:v>0.32771578120642053</c:v>
                </c:pt>
                <c:pt idx="157">
                  <c:v>0.32743601162458791</c:v>
                </c:pt>
                <c:pt idx="158">
                  <c:v>0.32715643164638819</c:v>
                </c:pt>
                <c:pt idx="159">
                  <c:v>0.32687700868519509</c:v>
                </c:pt>
                <c:pt idx="160">
                  <c:v>0.32659771102591284</c:v>
                </c:pt>
                <c:pt idx="161">
                  <c:v>0.32631850823480463</c:v>
                </c:pt>
                <c:pt idx="162">
                  <c:v>0.32603937150673096</c:v>
                </c:pt>
                <c:pt idx="163">
                  <c:v>0.32576027394503809</c:v>
                </c:pt>
                <c:pt idx="164">
                  <c:v>0.32548119077268922</c:v>
                </c:pt>
                <c:pt idx="165">
                  <c:v>0.32520209947619383</c:v>
                </c:pt>
                <c:pt idx="166">
                  <c:v>0.32492297988634045</c:v>
                </c:pt>
                <c:pt idx="167">
                  <c:v>0.32464381420160859</c:v>
                </c:pt>
                <c:pt idx="168">
                  <c:v>0.32436458696141129</c:v>
                </c:pt>
                <c:pt idx="169">
                  <c:v>0.32408528497703898</c:v>
                </c:pt>
                <c:pt idx="170">
                  <c:v>0.32380589722840691</c:v>
                </c:pt>
                <c:pt idx="171">
                  <c:v>0.32352641473452465</c:v>
                </c:pt>
                <c:pt idx="172">
                  <c:v>0.32324683040512003</c:v>
                </c:pt>
                <c:pt idx="173">
                  <c:v>0.32296713888013812</c:v>
                </c:pt>
                <c:pt idx="174">
                  <c:v>0.32268733636298919</c:v>
                </c:pt>
                <c:pt idx="175">
                  <c:v>0.32240742045251475</c:v>
                </c:pt>
                <c:pt idx="176">
                  <c:v>0.32212738997772922</c:v>
                </c:pt>
                <c:pt idx="177">
                  <c:v>0.32184724483852201</c:v>
                </c:pt>
                <c:pt idx="178">
                  <c:v>0.32156698585471039</c:v>
                </c:pt>
                <c:pt idx="179">
                  <c:v>0.32128661462511954</c:v>
                </c:pt>
                <c:pt idx="180">
                  <c:v>0.3210061333977593</c:v>
                </c:pt>
                <c:pt idx="181">
                  <c:v>0.32072554495165628</c:v>
                </c:pt>
                <c:pt idx="182">
                  <c:v>0.32044485249048865</c:v>
                </c:pt>
                <c:pt idx="183">
                  <c:v>0.32016405954784455</c:v>
                </c:pt>
                <c:pt idx="184">
                  <c:v>0.31988316990368482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0.379797</c:v>
                </c:pt>
                <c:pt idx="1">
                  <c:v>0.38475599999999999</c:v>
                </c:pt>
                <c:pt idx="2">
                  <c:v>0.37972600000000001</c:v>
                </c:pt>
                <c:pt idx="3">
                  <c:v>0.38009999999999999</c:v>
                </c:pt>
                <c:pt idx="4">
                  <c:v>0.38800800000000002</c:v>
                </c:pt>
                <c:pt idx="5">
                  <c:v>0.38964100000000002</c:v>
                </c:pt>
                <c:pt idx="6">
                  <c:v>0.38108599999999998</c:v>
                </c:pt>
                <c:pt idx="7">
                  <c:v>0.380801</c:v>
                </c:pt>
                <c:pt idx="8">
                  <c:v>0.37910199999999999</c:v>
                </c:pt>
                <c:pt idx="9">
                  <c:v>0.38202599999999998</c:v>
                </c:pt>
                <c:pt idx="10">
                  <c:v>0.37853500000000001</c:v>
                </c:pt>
                <c:pt idx="11">
                  <c:v>0.38240600000000002</c:v>
                </c:pt>
                <c:pt idx="12">
                  <c:v>0.380693</c:v>
                </c:pt>
                <c:pt idx="13">
                  <c:v>0.381438</c:v>
                </c:pt>
                <c:pt idx="14">
                  <c:v>0.374803</c:v>
                </c:pt>
                <c:pt idx="15">
                  <c:v>0.37779600000000002</c:v>
                </c:pt>
                <c:pt idx="16">
                  <c:v>0.38549600000000001</c:v>
                </c:pt>
                <c:pt idx="17">
                  <c:v>0.38511400000000001</c:v>
                </c:pt>
                <c:pt idx="18">
                  <c:v>0.37911899999999998</c:v>
                </c:pt>
                <c:pt idx="19">
                  <c:v>0.385409</c:v>
                </c:pt>
                <c:pt idx="20">
                  <c:v>0.38575399999999999</c:v>
                </c:pt>
                <c:pt idx="21">
                  <c:v>0.39079799999999998</c:v>
                </c:pt>
                <c:pt idx="22">
                  <c:v>0.39205699999999999</c:v>
                </c:pt>
                <c:pt idx="23">
                  <c:v>0.39679399999999998</c:v>
                </c:pt>
                <c:pt idx="24">
                  <c:v>0.39841199999999999</c:v>
                </c:pt>
                <c:pt idx="25">
                  <c:v>0.40168399999999999</c:v>
                </c:pt>
                <c:pt idx="26">
                  <c:v>0.404281</c:v>
                </c:pt>
                <c:pt idx="27">
                  <c:v>0.40510499999999999</c:v>
                </c:pt>
                <c:pt idx="28">
                  <c:v>0.41181499999999999</c:v>
                </c:pt>
                <c:pt idx="29">
                  <c:v>0.41716399999999998</c:v>
                </c:pt>
                <c:pt idx="30">
                  <c:v>0.427286</c:v>
                </c:pt>
                <c:pt idx="31">
                  <c:v>0.42775400000000002</c:v>
                </c:pt>
                <c:pt idx="32">
                  <c:v>0.440807</c:v>
                </c:pt>
                <c:pt idx="33">
                  <c:v>0.449013</c:v>
                </c:pt>
                <c:pt idx="34">
                  <c:v>0.469393</c:v>
                </c:pt>
                <c:pt idx="35">
                  <c:v>0.48279300000000003</c:v>
                </c:pt>
                <c:pt idx="36">
                  <c:v>0.50848300000000002</c:v>
                </c:pt>
                <c:pt idx="37">
                  <c:v>0.54138900000000001</c:v>
                </c:pt>
                <c:pt idx="38">
                  <c:v>0.58133599999999996</c:v>
                </c:pt>
                <c:pt idx="39">
                  <c:v>0.61724800000000002</c:v>
                </c:pt>
                <c:pt idx="40">
                  <c:v>0.65617400000000004</c:v>
                </c:pt>
                <c:pt idx="41">
                  <c:v>0.68550999999999995</c:v>
                </c:pt>
                <c:pt idx="42">
                  <c:v>0.70611000000000002</c:v>
                </c:pt>
                <c:pt idx="43">
                  <c:v>0.71834200000000004</c:v>
                </c:pt>
                <c:pt idx="44">
                  <c:v>0.71413000000000004</c:v>
                </c:pt>
                <c:pt idx="45">
                  <c:v>0.69965200000000005</c:v>
                </c:pt>
                <c:pt idx="46">
                  <c:v>0.66917000000000004</c:v>
                </c:pt>
                <c:pt idx="47">
                  <c:v>0.61234699999999997</c:v>
                </c:pt>
                <c:pt idx="48">
                  <c:v>0.54834799999999995</c:v>
                </c:pt>
                <c:pt idx="49">
                  <c:v>0.46988099999999999</c:v>
                </c:pt>
                <c:pt idx="50">
                  <c:v>0.40765200000000001</c:v>
                </c:pt>
                <c:pt idx="51">
                  <c:v>0.387714</c:v>
                </c:pt>
                <c:pt idx="52">
                  <c:v>0.37928200000000001</c:v>
                </c:pt>
                <c:pt idx="53">
                  <c:v>0.36835800000000002</c:v>
                </c:pt>
                <c:pt idx="54">
                  <c:v>0.37495499999999998</c:v>
                </c:pt>
                <c:pt idx="55">
                  <c:v>0.38027899999999998</c:v>
                </c:pt>
                <c:pt idx="56">
                  <c:v>0.38075500000000001</c:v>
                </c:pt>
                <c:pt idx="57">
                  <c:v>0.37834299999999998</c:v>
                </c:pt>
                <c:pt idx="58">
                  <c:v>0.38546999999999998</c:v>
                </c:pt>
                <c:pt idx="59">
                  <c:v>0.39163100000000001</c:v>
                </c:pt>
                <c:pt idx="60">
                  <c:v>0.39362799999999998</c:v>
                </c:pt>
                <c:pt idx="61">
                  <c:v>0.40189999999999998</c:v>
                </c:pt>
                <c:pt idx="62">
                  <c:v>0.42233300000000001</c:v>
                </c:pt>
                <c:pt idx="63">
                  <c:v>0.43719400000000003</c:v>
                </c:pt>
                <c:pt idx="64">
                  <c:v>0.45901399999999998</c:v>
                </c:pt>
                <c:pt idx="65">
                  <c:v>0.48073399999999999</c:v>
                </c:pt>
                <c:pt idx="66">
                  <c:v>0.49607899999999999</c:v>
                </c:pt>
                <c:pt idx="67">
                  <c:v>0.51705000000000001</c:v>
                </c:pt>
                <c:pt idx="68">
                  <c:v>0.52540200000000004</c:v>
                </c:pt>
                <c:pt idx="69">
                  <c:v>0.53132400000000002</c:v>
                </c:pt>
                <c:pt idx="70">
                  <c:v>0.52541099999999996</c:v>
                </c:pt>
                <c:pt idx="71">
                  <c:v>0.51370700000000002</c:v>
                </c:pt>
                <c:pt idx="72">
                  <c:v>0.49611499999999997</c:v>
                </c:pt>
                <c:pt idx="73">
                  <c:v>0.45308199999999998</c:v>
                </c:pt>
                <c:pt idx="74">
                  <c:v>0.40643600000000002</c:v>
                </c:pt>
                <c:pt idx="75">
                  <c:v>0.376446</c:v>
                </c:pt>
                <c:pt idx="76">
                  <c:v>0.35496499999999997</c:v>
                </c:pt>
                <c:pt idx="77">
                  <c:v>0.35027900000000001</c:v>
                </c:pt>
                <c:pt idx="78">
                  <c:v>0.34821999999999997</c:v>
                </c:pt>
                <c:pt idx="79">
                  <c:v>0.36243999999999998</c:v>
                </c:pt>
                <c:pt idx="80">
                  <c:v>0.35702699999999998</c:v>
                </c:pt>
                <c:pt idx="81">
                  <c:v>0.358707</c:v>
                </c:pt>
                <c:pt idx="82">
                  <c:v>0.35423100000000002</c:v>
                </c:pt>
                <c:pt idx="83">
                  <c:v>0.35600300000000001</c:v>
                </c:pt>
                <c:pt idx="84">
                  <c:v>0.35503299999999999</c:v>
                </c:pt>
                <c:pt idx="85">
                  <c:v>0.36021999999999998</c:v>
                </c:pt>
                <c:pt idx="86">
                  <c:v>0.36399500000000001</c:v>
                </c:pt>
                <c:pt idx="87">
                  <c:v>0.36500899999999997</c:v>
                </c:pt>
                <c:pt idx="88">
                  <c:v>0.36671799999999999</c:v>
                </c:pt>
                <c:pt idx="89">
                  <c:v>0.36680800000000002</c:v>
                </c:pt>
                <c:pt idx="90">
                  <c:v>0.37301200000000001</c:v>
                </c:pt>
                <c:pt idx="91">
                  <c:v>0.36333300000000002</c:v>
                </c:pt>
                <c:pt idx="92">
                  <c:v>0.36910500000000002</c:v>
                </c:pt>
                <c:pt idx="93">
                  <c:v>0.37174000000000001</c:v>
                </c:pt>
                <c:pt idx="94">
                  <c:v>0.36841499999999999</c:v>
                </c:pt>
                <c:pt idx="95">
                  <c:v>0.37132999999999999</c:v>
                </c:pt>
                <c:pt idx="96">
                  <c:v>0.36858000000000002</c:v>
                </c:pt>
                <c:pt idx="97">
                  <c:v>0.36999700000000002</c:v>
                </c:pt>
                <c:pt idx="98">
                  <c:v>0.368529</c:v>
                </c:pt>
                <c:pt idx="99">
                  <c:v>0.37768800000000002</c:v>
                </c:pt>
                <c:pt idx="100">
                  <c:v>0.382322</c:v>
                </c:pt>
                <c:pt idx="101">
                  <c:v>0.38348599999999999</c:v>
                </c:pt>
                <c:pt idx="102">
                  <c:v>0.391268</c:v>
                </c:pt>
                <c:pt idx="103">
                  <c:v>0.39438699999999999</c:v>
                </c:pt>
                <c:pt idx="104">
                  <c:v>0.40451100000000001</c:v>
                </c:pt>
                <c:pt idx="105">
                  <c:v>0.413076</c:v>
                </c:pt>
                <c:pt idx="106">
                  <c:v>0.42646200000000001</c:v>
                </c:pt>
                <c:pt idx="107">
                  <c:v>0.43398199999999998</c:v>
                </c:pt>
                <c:pt idx="108">
                  <c:v>0.45405000000000001</c:v>
                </c:pt>
                <c:pt idx="109">
                  <c:v>0.45998499999999998</c:v>
                </c:pt>
                <c:pt idx="110">
                  <c:v>0.47310099999999999</c:v>
                </c:pt>
                <c:pt idx="111">
                  <c:v>0.48236099999999998</c:v>
                </c:pt>
                <c:pt idx="112">
                  <c:v>0.489371</c:v>
                </c:pt>
                <c:pt idx="113">
                  <c:v>0.49621599999999999</c:v>
                </c:pt>
                <c:pt idx="114">
                  <c:v>0.49941200000000002</c:v>
                </c:pt>
                <c:pt idx="115">
                  <c:v>0.50122599999999995</c:v>
                </c:pt>
                <c:pt idx="116">
                  <c:v>0.49365599999999998</c:v>
                </c:pt>
                <c:pt idx="117">
                  <c:v>0.47657100000000002</c:v>
                </c:pt>
                <c:pt idx="118">
                  <c:v>0.45985500000000001</c:v>
                </c:pt>
                <c:pt idx="119">
                  <c:v>0.44664799999999999</c:v>
                </c:pt>
                <c:pt idx="120">
                  <c:v>0.41904599999999997</c:v>
                </c:pt>
                <c:pt idx="121">
                  <c:v>0.399781</c:v>
                </c:pt>
                <c:pt idx="122">
                  <c:v>0.37585600000000002</c:v>
                </c:pt>
                <c:pt idx="123">
                  <c:v>0.364367</c:v>
                </c:pt>
                <c:pt idx="124">
                  <c:v>0.35000300000000001</c:v>
                </c:pt>
                <c:pt idx="125">
                  <c:v>0.34670099999999998</c:v>
                </c:pt>
                <c:pt idx="126">
                  <c:v>0.339032</c:v>
                </c:pt>
                <c:pt idx="127">
                  <c:v>0.339729</c:v>
                </c:pt>
                <c:pt idx="128">
                  <c:v>0.34830800000000001</c:v>
                </c:pt>
                <c:pt idx="129">
                  <c:v>0.34227999999999997</c:v>
                </c:pt>
                <c:pt idx="130">
                  <c:v>0.34805799999999998</c:v>
                </c:pt>
                <c:pt idx="131">
                  <c:v>0.348555</c:v>
                </c:pt>
                <c:pt idx="132">
                  <c:v>0.34501999999999999</c:v>
                </c:pt>
                <c:pt idx="133">
                  <c:v>0.34708499999999998</c:v>
                </c:pt>
                <c:pt idx="134">
                  <c:v>0.346113</c:v>
                </c:pt>
                <c:pt idx="135">
                  <c:v>0.346528</c:v>
                </c:pt>
                <c:pt idx="136">
                  <c:v>0.34773900000000002</c:v>
                </c:pt>
                <c:pt idx="137">
                  <c:v>0.36061900000000002</c:v>
                </c:pt>
                <c:pt idx="138">
                  <c:v>0.35811900000000002</c:v>
                </c:pt>
                <c:pt idx="139">
                  <c:v>0.37025000000000002</c:v>
                </c:pt>
                <c:pt idx="140">
                  <c:v>0.37811499999999998</c:v>
                </c:pt>
                <c:pt idx="141">
                  <c:v>0.38735700000000001</c:v>
                </c:pt>
                <c:pt idx="142">
                  <c:v>0.39158700000000002</c:v>
                </c:pt>
                <c:pt idx="143">
                  <c:v>0.39103700000000002</c:v>
                </c:pt>
                <c:pt idx="144">
                  <c:v>0.40379199999999998</c:v>
                </c:pt>
                <c:pt idx="145">
                  <c:v>0.40673199999999998</c:v>
                </c:pt>
                <c:pt idx="146">
                  <c:v>0.40927200000000002</c:v>
                </c:pt>
                <c:pt idx="147">
                  <c:v>0.41293000000000002</c:v>
                </c:pt>
                <c:pt idx="148">
                  <c:v>0.41345700000000002</c:v>
                </c:pt>
                <c:pt idx="149">
                  <c:v>0.42012699999999997</c:v>
                </c:pt>
                <c:pt idx="150">
                  <c:v>0.41285500000000003</c:v>
                </c:pt>
                <c:pt idx="151">
                  <c:v>0.40723599999999999</c:v>
                </c:pt>
                <c:pt idx="152">
                  <c:v>0.39660800000000002</c:v>
                </c:pt>
                <c:pt idx="153">
                  <c:v>0.38464100000000001</c:v>
                </c:pt>
                <c:pt idx="154">
                  <c:v>0.37182100000000001</c:v>
                </c:pt>
                <c:pt idx="155">
                  <c:v>0.354184</c:v>
                </c:pt>
                <c:pt idx="156">
                  <c:v>0.34881499999999999</c:v>
                </c:pt>
                <c:pt idx="157">
                  <c:v>0.329903</c:v>
                </c:pt>
                <c:pt idx="158">
                  <c:v>0.32505099999999998</c:v>
                </c:pt>
                <c:pt idx="159">
                  <c:v>0.32433499999999998</c:v>
                </c:pt>
                <c:pt idx="160">
                  <c:v>0.326934</c:v>
                </c:pt>
                <c:pt idx="161">
                  <c:v>0.32641799999999999</c:v>
                </c:pt>
                <c:pt idx="162">
                  <c:v>0.32278699999999999</c:v>
                </c:pt>
                <c:pt idx="163">
                  <c:v>0.32070300000000002</c:v>
                </c:pt>
                <c:pt idx="164">
                  <c:v>0.31664500000000001</c:v>
                </c:pt>
                <c:pt idx="165">
                  <c:v>0.32004899999999997</c:v>
                </c:pt>
                <c:pt idx="166">
                  <c:v>0.322967</c:v>
                </c:pt>
                <c:pt idx="167">
                  <c:v>0.31740800000000002</c:v>
                </c:pt>
                <c:pt idx="168">
                  <c:v>0.32436999999999999</c:v>
                </c:pt>
                <c:pt idx="169">
                  <c:v>0.33041799999999999</c:v>
                </c:pt>
                <c:pt idx="170">
                  <c:v>0.32566600000000001</c:v>
                </c:pt>
                <c:pt idx="171">
                  <c:v>0.32374900000000001</c:v>
                </c:pt>
                <c:pt idx="172">
                  <c:v>0.32707399999999998</c:v>
                </c:pt>
                <c:pt idx="173">
                  <c:v>0.32505499999999998</c:v>
                </c:pt>
                <c:pt idx="174">
                  <c:v>0.324104</c:v>
                </c:pt>
                <c:pt idx="175">
                  <c:v>0.32386100000000001</c:v>
                </c:pt>
                <c:pt idx="176">
                  <c:v>0.32275900000000002</c:v>
                </c:pt>
                <c:pt idx="177">
                  <c:v>0.32774199999999998</c:v>
                </c:pt>
                <c:pt idx="178">
                  <c:v>0.32531399999999999</c:v>
                </c:pt>
                <c:pt idx="179">
                  <c:v>0.32326300000000002</c:v>
                </c:pt>
                <c:pt idx="180">
                  <c:v>0.32213999999999998</c:v>
                </c:pt>
                <c:pt idx="181">
                  <c:v>0.31977800000000001</c:v>
                </c:pt>
                <c:pt idx="182">
                  <c:v>0.32597599999999999</c:v>
                </c:pt>
                <c:pt idx="183">
                  <c:v>0.32449</c:v>
                </c:pt>
                <c:pt idx="184">
                  <c:v>0.32117600000000002</c:v>
                </c:pt>
                <c:pt idx="185">
                  <c:v>0.32505299999999998</c:v>
                </c:pt>
                <c:pt idx="186">
                  <c:v>0.32749800000000001</c:v>
                </c:pt>
                <c:pt idx="187">
                  <c:v>0.326907</c:v>
                </c:pt>
                <c:pt idx="188">
                  <c:v>0.33261400000000002</c:v>
                </c:pt>
                <c:pt idx="189">
                  <c:v>0.324712</c:v>
                </c:pt>
                <c:pt idx="190">
                  <c:v>0.32037700000000002</c:v>
                </c:pt>
                <c:pt idx="191">
                  <c:v>0.320824</c:v>
                </c:pt>
                <c:pt idx="192">
                  <c:v>0.31601299999999999</c:v>
                </c:pt>
                <c:pt idx="193">
                  <c:v>0.32148399999999999</c:v>
                </c:pt>
                <c:pt idx="194">
                  <c:v>0.31547700000000001</c:v>
                </c:pt>
                <c:pt idx="195">
                  <c:v>0.31693199999999999</c:v>
                </c:pt>
                <c:pt idx="196">
                  <c:v>0.31543399999999999</c:v>
                </c:pt>
                <c:pt idx="197">
                  <c:v>0.31963399999999997</c:v>
                </c:pt>
                <c:pt idx="198">
                  <c:v>0.319693</c:v>
                </c:pt>
                <c:pt idx="199">
                  <c:v>0.315224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0.37779738794173384</c:v>
                </c:pt>
                <c:pt idx="1">
                  <c:v>0.37852842244095131</c:v>
                </c:pt>
                <c:pt idx="2">
                  <c:v>0.37925426289099989</c:v>
                </c:pt>
                <c:pt idx="3">
                  <c:v>0.3799737959985609</c:v>
                </c:pt>
                <c:pt idx="4">
                  <c:v>0.38068578145852711</c:v>
                </c:pt>
                <c:pt idx="5">
                  <c:v>0.38138884723391309</c:v>
                </c:pt>
                <c:pt idx="6">
                  <c:v>0.38208148772526168</c:v>
                </c:pt>
                <c:pt idx="7">
                  <c:v>0.38276206662585216</c:v>
                </c:pt>
                <c:pt idx="8">
                  <c:v>0.38342882734263811</c:v>
                </c:pt>
                <c:pt idx="9">
                  <c:v>0.38407991560726873</c:v>
                </c:pt>
                <c:pt idx="10">
                  <c:v>0.38471342164689215</c:v>
                </c:pt>
                <c:pt idx="11">
                  <c:v>0.3853274534853024</c:v>
                </c:pt>
                <c:pt idx="12">
                  <c:v>0.38592025916500189</c:v>
                </c:pt>
                <c:pt idx="13">
                  <c:v>0.38649042454789978</c:v>
                </c:pt>
                <c:pt idx="14">
                  <c:v>0.38703718544969606</c:v>
                </c:pt>
                <c:pt idx="15">
                  <c:v>0.38756090852546032</c:v>
                </c:pt>
                <c:pt idx="16">
                  <c:v>0.38806381431654269</c:v>
                </c:pt>
                <c:pt idx="17">
                  <c:v>0.38855103693829934</c:v>
                </c:pt>
                <c:pt idx="18">
                  <c:v>0.38903213521484159</c:v>
                </c:pt>
                <c:pt idx="19">
                  <c:v>0.38952318470449482</c:v>
                </c:pt>
                <c:pt idx="20">
                  <c:v>0.39004958151971214</c:v>
                </c:pt>
                <c:pt idx="21">
                  <c:v>0.3906496670740302</c:v>
                </c:pt>
                <c:pt idx="22">
                  <c:v>0.39137922593754543</c:v>
                </c:pt>
                <c:pt idx="23">
                  <c:v>0.39231680468187513</c:v>
                </c:pt>
                <c:pt idx="24">
                  <c:v>0.39356963844229453</c:v>
                </c:pt>
                <c:pt idx="25">
                  <c:v>0.39527975115094965</c:v>
                </c:pt>
                <c:pt idx="26">
                  <c:v>0.39762952380097399</c:v>
                </c:pt>
                <c:pt idx="27">
                  <c:v>0.40084572773148469</c:v>
                </c:pt>
                <c:pt idx="28">
                  <c:v>0.40520074116469162</c:v>
                </c:pt>
                <c:pt idx="29">
                  <c:v>0.41100947057386178</c:v>
                </c:pt>
                <c:pt idx="30">
                  <c:v>0.41862046124613739</c:v>
                </c:pt>
                <c:pt idx="31">
                  <c:v>0.42839988340127394</c:v>
                </c:pt>
                <c:pt idx="32">
                  <c:v>0.44070758632844526</c:v>
                </c:pt>
                <c:pt idx="33">
                  <c:v>0.45586525197158556</c:v>
                </c:pt>
                <c:pt idx="34">
                  <c:v>0.47411782258284907</c:v>
                </c:pt>
                <c:pt idx="35">
                  <c:v>0.49559072097183371</c:v>
                </c:pt>
                <c:pt idx="36">
                  <c:v>0.52024672393624449</c:v>
                </c:pt>
                <c:pt idx="37">
                  <c:v>0.54784724609927382</c:v>
                </c:pt>
                <c:pt idx="38">
                  <c:v>0.5779217452885258</c:v>
                </c:pt>
                <c:pt idx="39">
                  <c:v>0.60974039276057301</c:v>
                </c:pt>
                <c:pt idx="40">
                  <c:v>0.64225384373097538</c:v>
                </c:pt>
                <c:pt idx="41">
                  <c:v>0.6738920148745956</c:v>
                </c:pt>
                <c:pt idx="42">
                  <c:v>0.70204762974884949</c:v>
                </c:pt>
                <c:pt idx="43">
                  <c:v>0.72224595568892747</c:v>
                </c:pt>
                <c:pt idx="44">
                  <c:v>0.72772611376510665</c:v>
                </c:pt>
                <c:pt idx="45">
                  <c:v>0.71101556921519182</c:v>
                </c:pt>
                <c:pt idx="46">
                  <c:v>0.66834935717998956</c:v>
                </c:pt>
                <c:pt idx="47">
                  <c:v>0.60450322187739536</c:v>
                </c:pt>
                <c:pt idx="48">
                  <c:v>0.53300874084557692</c:v>
                </c:pt>
                <c:pt idx="49">
                  <c:v>0.46973941804984443</c:v>
                </c:pt>
                <c:pt idx="50">
                  <c:v>0.42466021362148493</c:v>
                </c:pt>
                <c:pt idx="51">
                  <c:v>0.3985905649377588</c:v>
                </c:pt>
                <c:pt idx="52">
                  <c:v>0.38631850130855189</c:v>
                </c:pt>
                <c:pt idx="53">
                  <c:v>0.38168961321918132</c:v>
                </c:pt>
                <c:pt idx="54">
                  <c:v>0.38053123857670801</c:v>
                </c:pt>
                <c:pt idx="55">
                  <c:v>0.38090463838524002</c:v>
                </c:pt>
                <c:pt idx="56">
                  <c:v>0.38224136074779347</c:v>
                </c:pt>
                <c:pt idx="57">
                  <c:v>0.3845779399216942</c:v>
                </c:pt>
                <c:pt idx="58">
                  <c:v>0.38817242618135994</c:v>
                </c:pt>
                <c:pt idx="59">
                  <c:v>0.39335902702729242</c:v>
                </c:pt>
                <c:pt idx="60">
                  <c:v>0.40048621361862485</c:v>
                </c:pt>
                <c:pt idx="61">
                  <c:v>0.40986706675523177</c:v>
                </c:pt>
                <c:pt idx="62">
                  <c:v>0.42172230214534689</c:v>
                </c:pt>
                <c:pt idx="63">
                  <c:v>0.43611655055523452</c:v>
                </c:pt>
                <c:pt idx="64">
                  <c:v>0.45289513316738539</c:v>
                </c:pt>
                <c:pt idx="65">
                  <c:v>0.47162535977275061</c:v>
                </c:pt>
                <c:pt idx="66">
                  <c:v>0.49151733538105558</c:v>
                </c:pt>
                <c:pt idx="67">
                  <c:v>0.51121810056869899</c:v>
                </c:pt>
                <c:pt idx="68">
                  <c:v>0.5283048313164237</c:v>
                </c:pt>
                <c:pt idx="69">
                  <c:v>0.53860289318197552</c:v>
                </c:pt>
                <c:pt idx="70">
                  <c:v>0.53644544615329259</c:v>
                </c:pt>
                <c:pt idx="71">
                  <c:v>0.5175100762606486</c:v>
                </c:pt>
                <c:pt idx="72">
                  <c:v>0.48341066136939131</c:v>
                </c:pt>
                <c:pt idx="73">
                  <c:v>0.44318636320364324</c:v>
                </c:pt>
                <c:pt idx="74">
                  <c:v>0.4082651350035893</c:v>
                </c:pt>
                <c:pt idx="75">
                  <c:v>0.38519259199945033</c:v>
                </c:pt>
                <c:pt idx="76">
                  <c:v>0.3733780405559099</c:v>
                </c:pt>
                <c:pt idx="77">
                  <c:v>0.36854848756965303</c:v>
                </c:pt>
                <c:pt idx="78">
                  <c:v>0.36681729090033871</c:v>
                </c:pt>
                <c:pt idx="79">
                  <c:v>0.36610549917031432</c:v>
                </c:pt>
                <c:pt idx="80">
                  <c:v>0.36565055146423714</c:v>
                </c:pt>
                <c:pt idx="81">
                  <c:v>0.36525130540033429</c:v>
                </c:pt>
                <c:pt idx="82">
                  <c:v>0.36487037507414533</c:v>
                </c:pt>
                <c:pt idx="83">
                  <c:v>0.36450556008864921</c:v>
                </c:pt>
                <c:pt idx="84">
                  <c:v>0.36416143254191935</c:v>
                </c:pt>
                <c:pt idx="85">
                  <c:v>0.36384516425476493</c:v>
                </c:pt>
                <c:pt idx="86">
                  <c:v>0.36356654555954482</c:v>
                </c:pt>
                <c:pt idx="87">
                  <c:v>0.36333861053731453</c:v>
                </c:pt>
                <c:pt idx="88">
                  <c:v>0.36317840329069451</c:v>
                </c:pt>
                <c:pt idx="89">
                  <c:v>0.3631078226623457</c:v>
                </c:pt>
                <c:pt idx="90">
                  <c:v>0.36315450666374627</c:v>
                </c:pt>
                <c:pt idx="91">
                  <c:v>0.36335270132677694</c:v>
                </c:pt>
                <c:pt idx="92">
                  <c:v>0.36374403709563852</c:v>
                </c:pt>
                <c:pt idx="93">
                  <c:v>0.36437811343611826</c:v>
                </c:pt>
                <c:pt idx="94">
                  <c:v>0.36531277161359166</c:v>
                </c:pt>
                <c:pt idx="95">
                  <c:v>0.36661391973567903</c:v>
                </c:pt>
                <c:pt idx="96">
                  <c:v>0.36835476687218632</c:v>
                </c:pt>
                <c:pt idx="97">
                  <c:v>0.3706143282771035</c:v>
                </c:pt>
                <c:pt idx="98">
                  <c:v>0.37347508510354821</c:v>
                </c:pt>
                <c:pt idx="99">
                  <c:v>0.3770197223016068</c:v>
                </c:pt>
                <c:pt idx="100">
                  <c:v>0.38132692883264185</c:v>
                </c:pt>
                <c:pt idx="101">
                  <c:v>0.38646632386928154</c:v>
                </c:pt>
                <c:pt idx="102">
                  <c:v>0.39249266722211412</c:v>
                </c:pt>
                <c:pt idx="103">
                  <c:v>0.3994396134384921</c:v>
                </c:pt>
                <c:pt idx="104">
                  <c:v>0.40731335967213445</c:v>
                </c:pt>
                <c:pt idx="105">
                  <c:v>0.41608657640026037</c:v>
                </c:pt>
                <c:pt idx="106">
                  <c:v>0.42569289021226381</c:v>
                </c:pt>
                <c:pt idx="107">
                  <c:v>0.43602165241642737</c:v>
                </c:pt>
                <c:pt idx="108">
                  <c:v>0.44691129229335247</c:v>
                </c:pt>
                <c:pt idx="109">
                  <c:v>0.45813668616038716</c:v>
                </c:pt>
                <c:pt idx="110">
                  <c:v>0.46938204609644546</c:v>
                </c:pt>
                <c:pt idx="111">
                  <c:v>0.48018915115244787</c:v>
                </c:pt>
                <c:pt idx="112">
                  <c:v>0.48987914007201822</c:v>
                </c:pt>
                <c:pt idx="113">
                  <c:v>0.49747346500363965</c:v>
                </c:pt>
                <c:pt idx="114">
                  <c:v>0.50168312438102591</c:v>
                </c:pt>
                <c:pt idx="115">
                  <c:v>0.5010645990949657</c:v>
                </c:pt>
                <c:pt idx="116">
                  <c:v>0.4944032811447498</c:v>
                </c:pt>
                <c:pt idx="117">
                  <c:v>0.48125238890873212</c:v>
                </c:pt>
                <c:pt idx="118">
                  <c:v>0.46238606790419051</c:v>
                </c:pt>
                <c:pt idx="119">
                  <c:v>0.43986258010877005</c:v>
                </c:pt>
                <c:pt idx="120">
                  <c:v>0.41654896713129946</c:v>
                </c:pt>
                <c:pt idx="121">
                  <c:v>0.39527204009251643</c:v>
                </c:pt>
                <c:pt idx="122">
                  <c:v>0.37800484013742008</c:v>
                </c:pt>
                <c:pt idx="123">
                  <c:v>0.36547258502809721</c:v>
                </c:pt>
                <c:pt idx="124">
                  <c:v>0.35728888272287096</c:v>
                </c:pt>
                <c:pt idx="125">
                  <c:v>0.35243322824792334</c:v>
                </c:pt>
                <c:pt idx="126">
                  <c:v>0.34976346494005045</c:v>
                </c:pt>
                <c:pt idx="127">
                  <c:v>0.34834821000403643</c:v>
                </c:pt>
                <c:pt idx="128">
                  <c:v>0.34757600306334396</c:v>
                </c:pt>
                <c:pt idx="129">
                  <c:v>0.34711598052643161</c:v>
                </c:pt>
                <c:pt idx="130">
                  <c:v>0.34682769793690121</c:v>
                </c:pt>
                <c:pt idx="131">
                  <c:v>0.34668233255531344</c:v>
                </c:pt>
                <c:pt idx="132">
                  <c:v>0.34671497597045359</c:v>
                </c:pt>
                <c:pt idx="133">
                  <c:v>0.34700324489510304</c:v>
                </c:pt>
                <c:pt idx="134">
                  <c:v>0.34766066753105745</c:v>
                </c:pt>
                <c:pt idx="135">
                  <c:v>0.34883493287237655</c:v>
                </c:pt>
                <c:pt idx="136">
                  <c:v>0.35070412278840596</c:v>
                </c:pt>
                <c:pt idx="137">
                  <c:v>0.35346603097728957</c:v>
                </c:pt>
                <c:pt idx="138">
                  <c:v>0.35731683460589186</c:v>
                </c:pt>
                <c:pt idx="139">
                  <c:v>0.36241675066154477</c:v>
                </c:pt>
                <c:pt idx="140">
                  <c:v>0.36884284032063791</c:v>
                </c:pt>
                <c:pt idx="141">
                  <c:v>0.376533369309762</c:v>
                </c:pt>
                <c:pt idx="142">
                  <c:v>0.38523388541479431</c:v>
                </c:pt>
                <c:pt idx="143">
                  <c:v>0.39446106459145969</c:v>
                </c:pt>
                <c:pt idx="144">
                  <c:v>0.40350371237864663</c:v>
                </c:pt>
                <c:pt idx="145">
                  <c:v>0.41147769134850176</c:v>
                </c:pt>
                <c:pt idx="146">
                  <c:v>0.41744053751482185</c:v>
                </c:pt>
                <c:pt idx="147">
                  <c:v>0.42055287946237097</c:v>
                </c:pt>
                <c:pt idx="148">
                  <c:v>0.42025287564417957</c:v>
                </c:pt>
                <c:pt idx="149">
                  <c:v>0.41639581323010544</c:v>
                </c:pt>
                <c:pt idx="150">
                  <c:v>0.409312590662119</c:v>
                </c:pt>
                <c:pt idx="151">
                  <c:v>0.39976126750700869</c:v>
                </c:pt>
                <c:pt idx="152">
                  <c:v>0.38877942067242116</c:v>
                </c:pt>
                <c:pt idx="153">
                  <c:v>0.37747832509840074</c:v>
                </c:pt>
                <c:pt idx="154">
                  <c:v>0.36683840759732594</c:v>
                </c:pt>
                <c:pt idx="155">
                  <c:v>0.35756105305312191</c:v>
                </c:pt>
                <c:pt idx="156">
                  <c:v>0.3500076678919411</c:v>
                </c:pt>
                <c:pt idx="157">
                  <c:v>0.34422488413261504</c:v>
                </c:pt>
                <c:pt idx="158">
                  <c:v>0.34002896341729311</c:v>
                </c:pt>
                <c:pt idx="159">
                  <c:v>0.33711173703044239</c:v>
                </c:pt>
                <c:pt idx="160">
                  <c:v>0.33513524273054079</c:v>
                </c:pt>
                <c:pt idx="161">
                  <c:v>0.33379635815511371</c:v>
                </c:pt>
                <c:pt idx="162">
                  <c:v>0.33285798126646593</c:v>
                </c:pt>
                <c:pt idx="163">
                  <c:v>0.33215380280741241</c:v>
                </c:pt>
                <c:pt idx="164">
                  <c:v>0.3315776636619357</c:v>
                </c:pt>
                <c:pt idx="165">
                  <c:v>0.33106735435761769</c:v>
                </c:pt>
                <c:pt idx="166">
                  <c:v>0.33058922135070762</c:v>
                </c:pt>
                <c:pt idx="167">
                  <c:v>0.33012639663887533</c:v>
                </c:pt>
                <c:pt idx="168">
                  <c:v>0.32967102807700649</c:v>
                </c:pt>
                <c:pt idx="169">
                  <c:v>0.32921971518482085</c:v>
                </c:pt>
                <c:pt idx="170">
                  <c:v>0.32877108438959668</c:v>
                </c:pt>
                <c:pt idx="171">
                  <c:v>0.32832461289748954</c:v>
                </c:pt>
                <c:pt idx="172">
                  <c:v>0.3278801048521493</c:v>
                </c:pt>
                <c:pt idx="173">
                  <c:v>0.32743747657169331</c:v>
                </c:pt>
                <c:pt idx="174">
                  <c:v>0.3269966757205236</c:v>
                </c:pt>
                <c:pt idx="175">
                  <c:v>0.32655765382940682</c:v>
                </c:pt>
                <c:pt idx="176">
                  <c:v>0.32612035838561948</c:v>
                </c:pt>
                <c:pt idx="177">
                  <c:v>0.32568473150563015</c:v>
                </c:pt>
                <c:pt idx="178">
                  <c:v>0.32525071058707333</c:v>
                </c:pt>
                <c:pt idx="179">
                  <c:v>0.3248182294315064</c:v>
                </c:pt>
                <c:pt idx="180">
                  <c:v>0.32438721938174075</c:v>
                </c:pt>
                <c:pt idx="181">
                  <c:v>0.32395761034940324</c:v>
                </c:pt>
                <c:pt idx="182">
                  <c:v>0.32352933170646259</c:v>
                </c:pt>
                <c:pt idx="183">
                  <c:v>0.32310231304217679</c:v>
                </c:pt>
                <c:pt idx="184">
                  <c:v>0.32267648479467498</c:v>
                </c:pt>
                <c:pt idx="185">
                  <c:v>0.32225177876859584</c:v>
                </c:pt>
                <c:pt idx="186">
                  <c:v>0.32182812855072657</c:v>
                </c:pt>
                <c:pt idx="187">
                  <c:v>0.32140546983545609</c:v>
                </c:pt>
                <c:pt idx="188">
                  <c:v>0.32098374067138569</c:v>
                </c:pt>
                <c:pt idx="189">
                  <c:v>0.32056288163975971</c:v>
                </c:pt>
                <c:pt idx="190">
                  <c:v>0.32014283597457138</c:v>
                </c:pt>
                <c:pt idx="191">
                  <c:v>0.31972354963332283</c:v>
                </c:pt>
                <c:pt idx="192">
                  <c:v>0.3193049713265188</c:v>
                </c:pt>
                <c:pt idx="193">
                  <c:v>0.3188870525130858</c:v>
                </c:pt>
                <c:pt idx="194">
                  <c:v>0.31846974736804928</c:v>
                </c:pt>
                <c:pt idx="195">
                  <c:v>0.31805301272800074</c:v>
                </c:pt>
                <c:pt idx="196">
                  <c:v>0.31763680801913596</c:v>
                </c:pt>
                <c:pt idx="197">
                  <c:v>0.31722109517196878</c:v>
                </c:pt>
                <c:pt idx="198">
                  <c:v>0.31680583852620775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0.377797387091173</c:v>
                </c:pt>
                <c:pt idx="1">
                  <c:v>0.37852842047576862</c:v>
                </c:pt>
                <c:pt idx="2">
                  <c:v>0.3792542584311534</c:v>
                </c:pt>
                <c:pt idx="3">
                  <c:v>0.37997378605695992</c:v>
                </c:pt>
                <c:pt idx="4">
                  <c:v>0.38068575969084523</c:v>
                </c:pt>
                <c:pt idx="5">
                  <c:v>0.3813888004186497</c:v>
                </c:pt>
                <c:pt idx="6">
                  <c:v>0.38208138882847126</c:v>
                </c:pt>
                <c:pt idx="7">
                  <c:v>0.38276186141687341</c:v>
                </c:pt>
                <c:pt idx="8">
                  <c:v>0.38342840909840947</c:v>
                </c:pt>
                <c:pt idx="9">
                  <c:v>0.38407907830360699</c:v>
                </c:pt>
                <c:pt idx="10">
                  <c:v>0.38471177517068172</c:v>
                </c:pt>
                <c:pt idx="11">
                  <c:v>0.38532427333705638</c:v>
                </c:pt>
                <c:pt idx="12">
                  <c:v>0.38591422581240253</c:v>
                </c:pt>
                <c:pt idx="13">
                  <c:v>0.38647918135959902</c:v>
                </c:pt>
                <c:pt idx="14">
                  <c:v>0.38701660571851748</c:v>
                </c:pt>
                <c:pt idx="15">
                  <c:v>0.38752390787604174</c:v>
                </c:pt>
                <c:pt idx="16">
                  <c:v>0.38799847141253441</c:v>
                </c:pt>
                <c:pt idx="17">
                  <c:v>0.38843769074142942</c:v>
                </c:pt>
                <c:pt idx="18">
                  <c:v>0.38883901180998837</c:v>
                </c:pt>
                <c:pt idx="19">
                  <c:v>0.38919997655519484</c:v>
                </c:pt>
                <c:pt idx="20">
                  <c:v>0.38951827012362722</c:v>
                </c:pt>
                <c:pt idx="21">
                  <c:v>0.38979176958670975</c:v>
                </c:pt>
                <c:pt idx="22">
                  <c:v>0.39001859263515054</c:v>
                </c:pt>
                <c:pt idx="23">
                  <c:v>0.39019714454258414</c:v>
                </c:pt>
                <c:pt idx="24">
                  <c:v>0.39032616157185823</c:v>
                </c:pt>
                <c:pt idx="25">
                  <c:v>0.39040474897821964</c:v>
                </c:pt>
                <c:pt idx="26">
                  <c:v>0.39043241185593258</c:v>
                </c:pt>
                <c:pt idx="27">
                  <c:v>0.39040907728404284</c:v>
                </c:pt>
                <c:pt idx="28">
                  <c:v>0.39033510654809567</c:v>
                </c:pt>
                <c:pt idx="29">
                  <c:v>0.39021129663157827</c:v>
                </c:pt>
                <c:pt idx="30">
                  <c:v>0.39003887065735898</c:v>
                </c:pt>
                <c:pt idx="31">
                  <c:v>0.38981945748105834</c:v>
                </c:pt>
                <c:pt idx="32">
                  <c:v>0.38955506115609817</c:v>
                </c:pt>
                <c:pt idx="33">
                  <c:v>0.3892480214647136</c:v>
                </c:pt>
                <c:pt idx="34">
                  <c:v>0.38890096710500349</c:v>
                </c:pt>
                <c:pt idx="35">
                  <c:v>0.3885167634134441</c:v>
                </c:pt>
                <c:pt idx="36">
                  <c:v>0.38809845666809328</c:v>
                </c:pt>
                <c:pt idx="37">
                  <c:v>0.38764921705475036</c:v>
                </c:pt>
                <c:pt idx="38">
                  <c:v>0.3871722822930786</c:v>
                </c:pt>
                <c:pt idx="39">
                  <c:v>0.38667090372861063</c:v>
                </c:pt>
                <c:pt idx="40">
                  <c:v>0.38614829642346793</c:v>
                </c:pt>
                <c:pt idx="41">
                  <c:v>0.38560759445142628</c:v>
                </c:pt>
                <c:pt idx="42">
                  <c:v>0.38505181225035495</c:v>
                </c:pt>
                <c:pt idx="43">
                  <c:v>0.38448381253368458</c:v>
                </c:pt>
                <c:pt idx="44">
                  <c:v>0.38390628093479023</c:v>
                </c:pt>
                <c:pt idx="45">
                  <c:v>0.38332170727082726</c:v>
                </c:pt>
                <c:pt idx="46">
                  <c:v>0.382732373076411</c:v>
                </c:pt>
                <c:pt idx="47">
                  <c:v>0.38214034487755882</c:v>
                </c:pt>
                <c:pt idx="48">
                  <c:v>0.38154747255251942</c:v>
                </c:pt>
                <c:pt idx="49">
                  <c:v>0.38095539205456369</c:v>
                </c:pt>
                <c:pt idx="50">
                  <c:v>0.38036553174590365</c:v>
                </c:pt>
                <c:pt idx="51">
                  <c:v>0.37977912160347305</c:v>
                </c:pt>
                <c:pt idx="52">
                  <c:v>0.37919720459768869</c:v>
                </c:pt>
                <c:pt idx="53">
                  <c:v>0.37862064960606995</c:v>
                </c:pt>
                <c:pt idx="54">
                  <c:v>0.37805016529711344</c:v>
                </c:pt>
                <c:pt idx="55">
                  <c:v>0.37748631449960102</c:v>
                </c:pt>
                <c:pt idx="56">
                  <c:v>0.37692952865335411</c:v>
                </c:pt>
                <c:pt idx="57">
                  <c:v>0.37638012201538668</c:v>
                </c:pt>
                <c:pt idx="58">
                  <c:v>0.37583830536769225</c:v>
                </c:pt>
                <c:pt idx="59">
                  <c:v>0.37530419903780032</c:v>
                </c:pt>
                <c:pt idx="60">
                  <c:v>0.37477784509982859</c:v>
                </c:pt>
                <c:pt idx="61">
                  <c:v>0.37425921867182577</c:v>
                </c:pt>
                <c:pt idx="62">
                  <c:v>0.37374823826494341</c:v>
                </c:pt>
                <c:pt idx="63">
                  <c:v>0.37324477517197435</c:v>
                </c:pt>
                <c:pt idx="64">
                  <c:v>0.37274866190779998</c:v>
                </c:pt>
                <c:pt idx="65">
                  <c:v>0.37225969973315726</c:v>
                </c:pt>
                <c:pt idx="66">
                  <c:v>0.37177766530675965</c:v>
                </c:pt>
                <c:pt idx="67">
                  <c:v>0.37130231652004636</c:v>
                </c:pt>
                <c:pt idx="68">
                  <c:v>0.37083339757449346</c:v>
                </c:pt>
                <c:pt idx="69">
                  <c:v>0.37037064336422248</c:v>
                </c:pt>
                <c:pt idx="70">
                  <c:v>0.3699137832272209</c:v>
                </c:pt>
                <c:pt idx="71">
                  <c:v>0.36946254412738844</c:v>
                </c:pt>
                <c:pt idx="72">
                  <c:v>0.36901665332729722</c:v>
                </c:pt>
                <c:pt idx="73">
                  <c:v>0.36857584060837273</c:v>
                </c:pt>
                <c:pt idx="74">
                  <c:v>0.36813984009147754</c:v>
                </c:pt>
                <c:pt idx="75">
                  <c:v>0.36770839170683706</c:v>
                </c:pt>
                <c:pt idx="76">
                  <c:v>0.3672812423580723</c:v>
                </c:pt>
                <c:pt idx="77">
                  <c:v>0.36685814682094853</c:v>
                </c:pt>
                <c:pt idx="78">
                  <c:v>0.36643886841339118</c:v>
                </c:pt>
                <c:pt idx="79">
                  <c:v>0.36602317946944879</c:v>
                </c:pt>
                <c:pt idx="80">
                  <c:v>0.36561086164624307</c:v>
                </c:pt>
                <c:pt idx="81">
                  <c:v>0.36520170608954833</c:v>
                </c:pt>
                <c:pt idx="82">
                  <c:v>0.36479551348052874</c:v>
                </c:pt>
                <c:pt idx="83">
                  <c:v>0.36439209398330941</c:v>
                </c:pt>
                <c:pt idx="84">
                  <c:v>0.36399126711047441</c:v>
                </c:pt>
                <c:pt idx="85">
                  <c:v>0.36359286152126075</c:v>
                </c:pt>
                <c:pt idx="86">
                  <c:v>0.36319671476513177</c:v>
                </c:pt>
                <c:pt idx="87">
                  <c:v>0.36280267298155472</c:v>
                </c:pt>
                <c:pt idx="88">
                  <c:v>0.36241059056515873</c:v>
                </c:pt>
                <c:pt idx="89">
                  <c:v>0.36202032980398852</c:v>
                </c:pt>
                <c:pt idx="90">
                  <c:v>0.3616317604972798</c:v>
                </c:pt>
                <c:pt idx="91">
                  <c:v>0.36124475955805663</c:v>
                </c:pt>
                <c:pt idx="92">
                  <c:v>0.36085921060484988</c:v>
                </c:pt>
                <c:pt idx="93">
                  <c:v>0.36047500354597806</c:v>
                </c:pt>
                <c:pt idx="94">
                  <c:v>0.36009203415906771</c:v>
                </c:pt>
                <c:pt idx="95">
                  <c:v>0.35971020366783668</c:v>
                </c:pt>
                <c:pt idx="96">
                  <c:v>0.35932941831759457</c:v>
                </c:pt>
                <c:pt idx="97">
                  <c:v>0.3589495889504199</c:v>
                </c:pt>
                <c:pt idx="98">
                  <c:v>0.35857063058055699</c:v>
                </c:pt>
                <c:pt idx="99">
                  <c:v>0.35819246197021465</c:v>
                </c:pt>
                <c:pt idx="100">
                  <c:v>0.35781500520565257</c:v>
                </c:pt>
                <c:pt idx="101">
                  <c:v>0.35743818527319493</c:v>
                </c:pt>
                <c:pt idx="102">
                  <c:v>0.35706192963461864</c:v>
                </c:pt>
                <c:pt idx="103">
                  <c:v>0.35668616780122153</c:v>
                </c:pt>
                <c:pt idx="104">
                  <c:v>0.3563108309057853</c:v>
                </c:pt>
                <c:pt idx="105">
                  <c:v>0.35593585127160809</c:v>
                </c:pt>
                <c:pt idx="106">
                  <c:v>0.35556116197780352</c:v>
                </c:pt>
                <c:pt idx="107">
                  <c:v>0.35518669642013739</c:v>
                </c:pt>
                <c:pt idx="108">
                  <c:v>0.35481238786682751</c:v>
                </c:pt>
                <c:pt idx="109">
                  <c:v>0.3544381690089517</c:v>
                </c:pt>
                <c:pt idx="110">
                  <c:v>0.35406397150542396</c:v>
                </c:pt>
                <c:pt idx="111">
                  <c:v>0.35368972552290834</c:v>
                </c:pt>
                <c:pt idx="112">
                  <c:v>0.35331535927156238</c:v>
                </c:pt>
                <c:pt idx="113">
                  <c:v>0.35294079853815208</c:v>
                </c:pt>
                <c:pt idx="114">
                  <c:v>0.35256596621887099</c:v>
                </c:pt>
                <c:pt idx="115">
                  <c:v>0.35219078185514568</c:v>
                </c:pt>
                <c:pt idx="116">
                  <c:v>0.35181516117682771</c:v>
                </c:pt>
                <c:pt idx="117">
                  <c:v>0.35143901565848096</c:v>
                </c:pt>
                <c:pt idx="118">
                  <c:v>0.35106225209596403</c:v>
                </c:pt>
                <c:pt idx="119">
                  <c:v>0.35068477221220362</c:v>
                </c:pt>
                <c:pt idx="120">
                  <c:v>0.35030647230292977</c:v>
                </c:pt>
                <c:pt idx="121">
                  <c:v>0.34992724293519112</c:v>
                </c:pt>
                <c:pt idx="122">
                  <c:v>0.34954696871364704</c:v>
                </c:pt>
                <c:pt idx="123">
                  <c:v>0.34916552813188528</c:v>
                </c:pt>
                <c:pt idx="124">
                  <c:v>0.34878279352826203</c:v>
                </c:pt>
                <c:pt idx="125">
                  <c:v>0.34839863116788711</c:v>
                </c:pt>
                <c:pt idx="126">
                  <c:v>0.3480129014742343</c:v>
                </c:pt>
                <c:pt idx="127">
                  <c:v>0.34762545943526468</c:v>
                </c:pt>
                <c:pt idx="128">
                  <c:v>0.34723615520967738</c:v>
                </c:pt>
                <c:pt idx="129">
                  <c:v>0.34684483495869245</c:v>
                </c:pt>
                <c:pt idx="130">
                  <c:v>0.34645134192733684</c:v>
                </c:pt>
                <c:pt idx="131">
                  <c:v>0.34605551779622856</c:v>
                </c:pt>
                <c:pt idx="132">
                  <c:v>0.34565720432004887</c:v>
                </c:pt>
                <c:pt idx="133">
                  <c:v>0.34525624526198279</c:v>
                </c:pt>
                <c:pt idx="134">
                  <c:v>0.34485248862418161</c:v>
                </c:pt>
                <c:pt idx="135">
                  <c:v>0.34444578916269425</c:v>
                </c:pt>
                <c:pt idx="136">
                  <c:v>0.34403601116138477</c:v>
                </c:pt>
                <c:pt idx="137">
                  <c:v>0.34362303142339834</c:v>
                </c:pt>
                <c:pt idx="138">
                  <c:v>0.34320674242130261</c:v>
                </c:pt>
                <c:pt idx="139">
                  <c:v>0.34278705552894434</c:v>
                </c:pt>
                <c:pt idx="140">
                  <c:v>0.342363904240435</c:v>
                </c:pt>
                <c:pt idx="141">
                  <c:v>0.34193724726589236</c:v>
                </c:pt>
                <c:pt idx="142">
                  <c:v>0.3415070713811601</c:v>
                </c:pt>
                <c:pt idx="143">
                  <c:v>0.34107339390133268</c:v>
                </c:pt>
                <c:pt idx="144">
                  <c:v>0.34063626464703362</c:v>
                </c:pt>
                <c:pt idx="145">
                  <c:v>0.34019576727927092</c:v>
                </c:pt>
                <c:pt idx="146">
                  <c:v>0.33975201989406212</c:v>
                </c:pt>
                <c:pt idx="147">
                  <c:v>0.33930517479195055</c:v>
                </c:pt>
                <c:pt idx="148">
                  <c:v>0.33885541736932434</c:v>
                </c:pt>
                <c:pt idx="149">
                  <c:v>0.33840296411651627</c:v>
                </c:pt>
                <c:pt idx="150">
                  <c:v>0.3379480597497036</c:v>
                </c:pt>
                <c:pt idx="151">
                  <c:v>0.33749097354668123</c:v>
                </c:pt>
                <c:pt idx="152">
                  <c:v>0.33703199499741221</c:v>
                </c:pt>
                <c:pt idx="153">
                  <c:v>0.33657142891560199</c:v>
                </c:pt>
                <c:pt idx="154">
                  <c:v>0.33610959018455078</c:v>
                </c:pt>
                <c:pt idx="155">
                  <c:v>0.33564679832705424</c:v>
                </c:pt>
                <c:pt idx="156">
                  <c:v>0.33518337209396609</c:v>
                </c:pt>
                <c:pt idx="157">
                  <c:v>0.33471962425910345</c:v>
                </c:pt>
                <c:pt idx="158">
                  <c:v>0.33425585679043468</c:v>
                </c:pt>
                <c:pt idx="159">
                  <c:v>0.33379235654082245</c:v>
                </c:pt>
                <c:pt idx="160">
                  <c:v>0.33332939156853914</c:v>
                </c:pt>
                <c:pt idx="161">
                  <c:v>0.33286720816120791</c:v>
                </c:pt>
                <c:pt idx="162">
                  <c:v>0.33240602859964424</c:v>
                </c:pt>
                <c:pt idx="163">
                  <c:v>0.3319460496628861</c:v>
                </c:pt>
                <c:pt idx="164">
                  <c:v>0.33148744184462575</c:v>
                </c:pt>
                <c:pt idx="165">
                  <c:v>0.33103034922576702</c:v>
                </c:pt>
                <c:pt idx="166">
                  <c:v>0.33057488992874917</c:v>
                </c:pt>
                <c:pt idx="167">
                  <c:v>0.3301211570667808</c:v>
                </c:pt>
                <c:pt idx="168">
                  <c:v>0.32966922009487498</c:v>
                </c:pt>
                <c:pt idx="169">
                  <c:v>0.3292191264688365</c:v>
                </c:pt>
                <c:pt idx="170">
                  <c:v>0.32877090352213229</c:v>
                </c:pt>
                <c:pt idx="171">
                  <c:v>0.32832456047778774</c:v>
                </c:pt>
                <c:pt idx="172">
                  <c:v>0.32788009052199618</c:v>
                </c:pt>
                <c:pt idx="173">
                  <c:v>0.32743747287700781</c:v>
                </c:pt>
                <c:pt idx="174">
                  <c:v>0.32699667482221101</c:v>
                </c:pt>
                <c:pt idx="175">
                  <c:v>0.32655765362345857</c:v>
                </c:pt>
                <c:pt idx="176">
                  <c:v>0.32612035834110198</c:v>
                </c:pt>
                <c:pt idx="177">
                  <c:v>0.32568473149655802</c:v>
                </c:pt>
                <c:pt idx="178">
                  <c:v>0.32525071058533045</c:v>
                </c:pt>
                <c:pt idx="179">
                  <c:v>0.32481822943119076</c:v>
                </c:pt>
                <c:pt idx="180">
                  <c:v>0.32438721938168691</c:v>
                </c:pt>
                <c:pt idx="181">
                  <c:v>0.32395761034939458</c:v>
                </c:pt>
                <c:pt idx="182">
                  <c:v>0.32352933170646125</c:v>
                </c:pt>
                <c:pt idx="183">
                  <c:v>0.32310231304217663</c:v>
                </c:pt>
                <c:pt idx="184">
                  <c:v>0.32267648479467498</c:v>
                </c:pt>
                <c:pt idx="185">
                  <c:v>0.32225177876859584</c:v>
                </c:pt>
                <c:pt idx="186">
                  <c:v>0.32182812855072657</c:v>
                </c:pt>
                <c:pt idx="187">
                  <c:v>0.32140546983545609</c:v>
                </c:pt>
                <c:pt idx="188">
                  <c:v>0.32098374067138569</c:v>
                </c:pt>
                <c:pt idx="189">
                  <c:v>0.32056288163975971</c:v>
                </c:pt>
                <c:pt idx="190">
                  <c:v>0.32014283597457138</c:v>
                </c:pt>
                <c:pt idx="191">
                  <c:v>0.31972354963332283</c:v>
                </c:pt>
                <c:pt idx="192">
                  <c:v>0.3193049713265188</c:v>
                </c:pt>
                <c:pt idx="193">
                  <c:v>0.3188870525130858</c:v>
                </c:pt>
                <c:pt idx="194">
                  <c:v>0.31846974736804928</c:v>
                </c:pt>
                <c:pt idx="195">
                  <c:v>0.31805301272800074</c:v>
                </c:pt>
                <c:pt idx="196">
                  <c:v>0.31763680801913596</c:v>
                </c:pt>
                <c:pt idx="197">
                  <c:v>0.31722109517196878</c:v>
                </c:pt>
                <c:pt idx="198">
                  <c:v>0.31680583852620775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8.171546746127401</c:v>
                  </c:pt>
                  <c:pt idx="1">
                    <c:v>3.6695694064551319</c:v>
                  </c:pt>
                  <c:pt idx="2">
                    <c:v>6.0738483634673264</c:v>
                  </c:pt>
                  <c:pt idx="3">
                    <c:v>7.9249863083089345</c:v>
                  </c:pt>
                  <c:pt idx="4">
                    <c:v>1.8848357078938445</c:v>
                  </c:pt>
                  <c:pt idx="5">
                    <c:v>4.2702768905757003</c:v>
                  </c:pt>
                  <c:pt idx="6">
                    <c:v>0.74830457030863717</c:v>
                  </c:pt>
                  <c:pt idx="7">
                    <c:v>4.214233540653324</c:v>
                  </c:pt>
                  <c:pt idx="8">
                    <c:v>11.557744003274244</c:v>
                  </c:pt>
                  <c:pt idx="9">
                    <c:v>2.4091320395240898</c:v>
                  </c:pt>
                  <c:pt idx="10">
                    <c:v>9.4464118770965904</c:v>
                  </c:pt>
                  <c:pt idx="11">
                    <c:v>4.072709667173223</c:v>
                  </c:pt>
                  <c:pt idx="12">
                    <c:v>2.9438605158442646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8.171546746127401</c:v>
                  </c:pt>
                  <c:pt idx="1">
                    <c:v>3.6695694064551319</c:v>
                  </c:pt>
                  <c:pt idx="2">
                    <c:v>6.0738483634673264</c:v>
                  </c:pt>
                  <c:pt idx="3">
                    <c:v>7.9249863083089345</c:v>
                  </c:pt>
                  <c:pt idx="4">
                    <c:v>1.8848357078938445</c:v>
                  </c:pt>
                  <c:pt idx="5">
                    <c:v>4.2702768905757003</c:v>
                  </c:pt>
                  <c:pt idx="6">
                    <c:v>0.74830457030863717</c:v>
                  </c:pt>
                  <c:pt idx="7">
                    <c:v>4.214233540653324</c:v>
                  </c:pt>
                  <c:pt idx="8">
                    <c:v>11.557744003274244</c:v>
                  </c:pt>
                  <c:pt idx="9">
                    <c:v>2.4091320395240898</c:v>
                  </c:pt>
                  <c:pt idx="10">
                    <c:v>9.4464118770965904</c:v>
                  </c:pt>
                  <c:pt idx="11">
                    <c:v>4.072709667173223</c:v>
                  </c:pt>
                  <c:pt idx="12">
                    <c:v>2.9438605158442646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7.9705205959271757</c:v>
                </c:pt>
                <c:pt idx="1">
                  <c:v>6.2397624128958897</c:v>
                </c:pt>
                <c:pt idx="2">
                  <c:v>22.124993765660015</c:v>
                </c:pt>
                <c:pt idx="3">
                  <c:v>18.227651568088252</c:v>
                </c:pt>
                <c:pt idx="4">
                  <c:v>36.829257494774616</c:v>
                </c:pt>
                <c:pt idx="5">
                  <c:v>44.413331378363154</c:v>
                </c:pt>
                <c:pt idx="6">
                  <c:v>45.284043521491768</c:v>
                </c:pt>
                <c:pt idx="7">
                  <c:v>44.482011688445176</c:v>
                </c:pt>
                <c:pt idx="8">
                  <c:v>64.126553910430729</c:v>
                </c:pt>
                <c:pt idx="9">
                  <c:v>77.503082491424081</c:v>
                </c:pt>
                <c:pt idx="10">
                  <c:v>66.119920257161098</c:v>
                </c:pt>
                <c:pt idx="11">
                  <c:v>73.884396673207391</c:v>
                </c:pt>
                <c:pt idx="12">
                  <c:v>59.232511199979555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7.9705205959271757</c:v>
                </c:pt>
                <c:pt idx="1">
                  <c:v>6.2397624128958897</c:v>
                </c:pt>
                <c:pt idx="2">
                  <c:v>22.124993765660015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8.1715467461274012E-3</c:v>
                  </c:pt>
                  <c:pt idx="1">
                    <c:v>3.6695694064551318E-3</c:v>
                  </c:pt>
                  <c:pt idx="2">
                    <c:v>6.0738483634673263E-3</c:v>
                  </c:pt>
                  <c:pt idx="3">
                    <c:v>7.9249863083089341E-3</c:v>
                  </c:pt>
                  <c:pt idx="4">
                    <c:v>1.8848357078938445E-3</c:v>
                  </c:pt>
                  <c:pt idx="5">
                    <c:v>4.2702768905756999E-3</c:v>
                  </c:pt>
                  <c:pt idx="6">
                    <c:v>7.4830457030863721E-4</c:v>
                  </c:pt>
                  <c:pt idx="7">
                    <c:v>4.2142335406533237E-3</c:v>
                  </c:pt>
                  <c:pt idx="8">
                    <c:v>1.1557744003274244E-2</c:v>
                  </c:pt>
                  <c:pt idx="9">
                    <c:v>2.4091320395240898E-3</c:v>
                  </c:pt>
                  <c:pt idx="10">
                    <c:v>9.4464118770965898E-3</c:v>
                  </c:pt>
                  <c:pt idx="11">
                    <c:v>4.0727096671732228E-3</c:v>
                  </c:pt>
                  <c:pt idx="12">
                    <c:v>2.9438605158442644E-3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8.1715467461274012E-3</c:v>
                  </c:pt>
                  <c:pt idx="1">
                    <c:v>3.6695694064551318E-3</c:v>
                  </c:pt>
                  <c:pt idx="2">
                    <c:v>6.0738483634673263E-3</c:v>
                  </c:pt>
                  <c:pt idx="3">
                    <c:v>7.9249863083089341E-3</c:v>
                  </c:pt>
                  <c:pt idx="4">
                    <c:v>1.8848357078938445E-3</c:v>
                  </c:pt>
                  <c:pt idx="5">
                    <c:v>4.2702768905756999E-3</c:v>
                  </c:pt>
                  <c:pt idx="6">
                    <c:v>7.4830457030863721E-4</c:v>
                  </c:pt>
                  <c:pt idx="7">
                    <c:v>4.2142335406533237E-3</c:v>
                  </c:pt>
                  <c:pt idx="8">
                    <c:v>1.1557744003274244E-2</c:v>
                  </c:pt>
                  <c:pt idx="9">
                    <c:v>2.4091320395240898E-3</c:v>
                  </c:pt>
                  <c:pt idx="10">
                    <c:v>9.4464118770965898E-3</c:v>
                  </c:pt>
                  <c:pt idx="11">
                    <c:v>4.0727096671732228E-3</c:v>
                  </c:pt>
                  <c:pt idx="12">
                    <c:v>2.9438605158442644E-3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7.9705205959271757E-3</c:v>
                </c:pt>
                <c:pt idx="1">
                  <c:v>6.2397624128958896E-3</c:v>
                </c:pt>
                <c:pt idx="2">
                  <c:v>2.2124993765660014E-2</c:v>
                </c:pt>
                <c:pt idx="3">
                  <c:v>1.8227651568088251E-2</c:v>
                </c:pt>
                <c:pt idx="4">
                  <c:v>3.6829257494774614E-2</c:v>
                </c:pt>
                <c:pt idx="5">
                  <c:v>4.4413331378363154E-2</c:v>
                </c:pt>
                <c:pt idx="6">
                  <c:v>4.5284043521491769E-2</c:v>
                </c:pt>
                <c:pt idx="7">
                  <c:v>4.4482011688445178E-2</c:v>
                </c:pt>
                <c:pt idx="8">
                  <c:v>6.4126553910430734E-2</c:v>
                </c:pt>
                <c:pt idx="9">
                  <c:v>7.7503082491424083E-2</c:v>
                </c:pt>
                <c:pt idx="10">
                  <c:v>6.6119920257161097E-2</c:v>
                </c:pt>
                <c:pt idx="11">
                  <c:v>7.3884396673207398E-2</c:v>
                </c:pt>
                <c:pt idx="12">
                  <c:v>5.9232511199979555E-2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1000 nM α1(I),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2.8874723484549119</c:v>
                  </c:pt>
                  <c:pt idx="1">
                    <c:v>1.2966676347897992</c:v>
                  </c:pt>
                  <c:pt idx="2">
                    <c:v>2.1462361708365112</c:v>
                  </c:pt>
                  <c:pt idx="3">
                    <c:v>2.8003485188370791</c:v>
                  </c:pt>
                  <c:pt idx="4">
                    <c:v>0.66601968476814288</c:v>
                  </c:pt>
                  <c:pt idx="5">
                    <c:v>1.5089317634543109</c:v>
                  </c:pt>
                  <c:pt idx="6">
                    <c:v>0.2644185760807905</c:v>
                  </c:pt>
                  <c:pt idx="7">
                    <c:v>1.489128459594814</c:v>
                  </c:pt>
                  <c:pt idx="8">
                    <c:v>4.0840084817223481</c:v>
                  </c:pt>
                  <c:pt idx="9">
                    <c:v>0.85128340619225784</c:v>
                  </c:pt>
                  <c:pt idx="10">
                    <c:v>3.3379547268892544</c:v>
                  </c:pt>
                  <c:pt idx="11">
                    <c:v>1.4391200237361212</c:v>
                  </c:pt>
                  <c:pt idx="12">
                    <c:v>1.0402333978248284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2.8874723484549119</c:v>
                  </c:pt>
                  <c:pt idx="1">
                    <c:v>1.2966676347897992</c:v>
                  </c:pt>
                  <c:pt idx="2">
                    <c:v>2.1462361708365112</c:v>
                  </c:pt>
                  <c:pt idx="3">
                    <c:v>2.8003485188370791</c:v>
                  </c:pt>
                  <c:pt idx="4">
                    <c:v>0.66601968476814288</c:v>
                  </c:pt>
                  <c:pt idx="5">
                    <c:v>1.5089317634543109</c:v>
                  </c:pt>
                  <c:pt idx="6">
                    <c:v>0.2644185760807905</c:v>
                  </c:pt>
                  <c:pt idx="7">
                    <c:v>1.489128459594814</c:v>
                  </c:pt>
                  <c:pt idx="8">
                    <c:v>4.0840084817223481</c:v>
                  </c:pt>
                  <c:pt idx="9">
                    <c:v>0.85128340619225784</c:v>
                  </c:pt>
                  <c:pt idx="10">
                    <c:v>3.3379547268892544</c:v>
                  </c:pt>
                  <c:pt idx="11">
                    <c:v>1.4391200237361212</c:v>
                  </c:pt>
                  <c:pt idx="12">
                    <c:v>1.0402333978248284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2.8164383731191434</c:v>
                </c:pt>
                <c:pt idx="1">
                  <c:v>2.2048630434261094</c:v>
                </c:pt>
                <c:pt idx="2">
                  <c:v>7.8180189984664361</c:v>
                </c:pt>
                <c:pt idx="3">
                  <c:v>6.4408662784764141</c:v>
                </c:pt>
                <c:pt idx="4">
                  <c:v>13.013871906280782</c:v>
                </c:pt>
                <c:pt idx="5">
                  <c:v>15.693756670799701</c:v>
                </c:pt>
                <c:pt idx="6">
                  <c:v>16.001428806180837</c:v>
                </c:pt>
                <c:pt idx="7">
                  <c:v>15.71802533160607</c:v>
                </c:pt>
                <c:pt idx="8">
                  <c:v>22.659559685664568</c:v>
                </c:pt>
                <c:pt idx="9">
                  <c:v>27.386248230185188</c:v>
                </c:pt>
                <c:pt idx="10">
                  <c:v>23.363929419491555</c:v>
                </c:pt>
                <c:pt idx="11">
                  <c:v>26.107560661910739</c:v>
                </c:pt>
                <c:pt idx="12">
                  <c:v>20.930215971724223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7.8180189984664361</c:v>
                </c:pt>
                <c:pt idx="3">
                  <c:v>6.4408662784764141</c:v>
                </c:pt>
                <c:pt idx="4">
                  <c:v>13.013871906280782</c:v>
                </c:pt>
                <c:pt idx="5">
                  <c:v>15.693756670799701</c:v>
                </c:pt>
                <c:pt idx="6">
                  <c:v>16.001428806180837</c:v>
                </c:pt>
                <c:pt idx="7">
                  <c:v>15.71802533160607</c:v>
                </c:pt>
                <c:pt idx="8">
                  <c:v>22.659559685664568</c:v>
                </c:pt>
                <c:pt idx="9">
                  <c:v>27.386248230185188</c:v>
                </c:pt>
                <c:pt idx="10">
                  <c:v>23.363929419491555</c:v>
                </c:pt>
                <c:pt idx="11">
                  <c:v>26.107560661910739</c:v>
                </c:pt>
                <c:pt idx="12">
                  <c:v>20.930215971724223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2.8164383731191434</c:v>
                </c:pt>
                <c:pt idx="1">
                  <c:v>2.2048630434261094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2.2551553691067312</c:v>
                  </c:pt>
                  <c:pt idx="1">
                    <c:v>4.9692041796078747</c:v>
                  </c:pt>
                  <c:pt idx="2">
                    <c:v>7.2475587337760707</c:v>
                  </c:pt>
                  <c:pt idx="3">
                    <c:v>7.7980175726332259</c:v>
                  </c:pt>
                  <c:pt idx="4">
                    <c:v>8.7107636914836277</c:v>
                  </c:pt>
                  <c:pt idx="5">
                    <c:v>1.4129011696699887</c:v>
                  </c:pt>
                  <c:pt idx="6">
                    <c:v>7.6726035623237498</c:v>
                  </c:pt>
                  <c:pt idx="7">
                    <c:v>1.549625853790255</c:v>
                  </c:pt>
                  <c:pt idx="8">
                    <c:v>3.4455896104395851</c:v>
                  </c:pt>
                  <c:pt idx="9">
                    <c:v>5.542106988749512</c:v>
                  </c:pt>
                  <c:pt idx="10">
                    <c:v>5.7783259581601092</c:v>
                  </c:pt>
                  <c:pt idx="11">
                    <c:v>6.9175494364563122</c:v>
                  </c:pt>
                  <c:pt idx="12">
                    <c:v>7.2611202554383683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2.2551553691067312</c:v>
                  </c:pt>
                  <c:pt idx="1">
                    <c:v>4.9692041796078747</c:v>
                  </c:pt>
                  <c:pt idx="2">
                    <c:v>7.2475587337760707</c:v>
                  </c:pt>
                  <c:pt idx="3">
                    <c:v>7.7980175726332259</c:v>
                  </c:pt>
                  <c:pt idx="4">
                    <c:v>8.7107636914836277</c:v>
                  </c:pt>
                  <c:pt idx="5">
                    <c:v>1.4129011696699887</c:v>
                  </c:pt>
                  <c:pt idx="6">
                    <c:v>7.6726035623237498</c:v>
                  </c:pt>
                  <c:pt idx="7">
                    <c:v>1.549625853790255</c:v>
                  </c:pt>
                  <c:pt idx="8">
                    <c:v>3.4455896104395851</c:v>
                  </c:pt>
                  <c:pt idx="9">
                    <c:v>5.542106988749512</c:v>
                  </c:pt>
                  <c:pt idx="10">
                    <c:v>5.7783259581601092</c:v>
                  </c:pt>
                  <c:pt idx="11">
                    <c:v>6.9175494364563122</c:v>
                  </c:pt>
                  <c:pt idx="12">
                    <c:v>7.2611202554383683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1.3020145594182013</c:v>
                </c:pt>
                <c:pt idx="1">
                  <c:v>5.6511794184169073</c:v>
                </c:pt>
                <c:pt idx="2">
                  <c:v>9.7307312641739561</c:v>
                </c:pt>
                <c:pt idx="3">
                  <c:v>7.7116490084189886</c:v>
                </c:pt>
                <c:pt idx="4">
                  <c:v>15.811525012541283</c:v>
                </c:pt>
                <c:pt idx="5">
                  <c:v>22.198313092122056</c:v>
                </c:pt>
                <c:pt idx="6">
                  <c:v>22.832867227150615</c:v>
                </c:pt>
                <c:pt idx="7">
                  <c:v>30.548782147261672</c:v>
                </c:pt>
                <c:pt idx="8">
                  <c:v>29.839053501413389</c:v>
                </c:pt>
                <c:pt idx="9">
                  <c:v>25.762200297715744</c:v>
                </c:pt>
                <c:pt idx="10">
                  <c:v>37.922077852843913</c:v>
                </c:pt>
                <c:pt idx="11">
                  <c:v>41.320662599908232</c:v>
                </c:pt>
                <c:pt idx="12">
                  <c:v>31.480715484388114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1.3020145594182013</c:v>
                </c:pt>
                <c:pt idx="1">
                  <c:v>5.6511794184169073</c:v>
                </c:pt>
                <c:pt idx="2">
                  <c:v>9.7307312641739561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4.5103107382134626E-3</c:v>
                  </c:pt>
                  <c:pt idx="1">
                    <c:v>9.9384083592157502E-3</c:v>
                  </c:pt>
                  <c:pt idx="2">
                    <c:v>1.4495117467552141E-2</c:v>
                  </c:pt>
                  <c:pt idx="3">
                    <c:v>1.5596035145266451E-2</c:v>
                  </c:pt>
                  <c:pt idx="4">
                    <c:v>1.7421527382967254E-2</c:v>
                  </c:pt>
                  <c:pt idx="5">
                    <c:v>2.8258023393399772E-3</c:v>
                  </c:pt>
                  <c:pt idx="6">
                    <c:v>1.53452071246475E-2</c:v>
                  </c:pt>
                  <c:pt idx="7">
                    <c:v>3.0992517075805097E-3</c:v>
                  </c:pt>
                  <c:pt idx="8">
                    <c:v>6.8911792208791699E-3</c:v>
                  </c:pt>
                  <c:pt idx="9">
                    <c:v>1.1084213977499023E-2</c:v>
                  </c:pt>
                  <c:pt idx="10">
                    <c:v>1.1556651916320219E-2</c:v>
                  </c:pt>
                  <c:pt idx="11">
                    <c:v>1.3835098872912625E-2</c:v>
                  </c:pt>
                  <c:pt idx="12">
                    <c:v>1.4522240510876737E-2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4.5103107382134626E-3</c:v>
                  </c:pt>
                  <c:pt idx="1">
                    <c:v>9.9384083592157502E-3</c:v>
                  </c:pt>
                  <c:pt idx="2">
                    <c:v>1.4495117467552141E-2</c:v>
                  </c:pt>
                  <c:pt idx="3">
                    <c:v>1.5596035145266451E-2</c:v>
                  </c:pt>
                  <c:pt idx="4">
                    <c:v>1.7421527382967254E-2</c:v>
                  </c:pt>
                  <c:pt idx="5">
                    <c:v>2.8258023393399772E-3</c:v>
                  </c:pt>
                  <c:pt idx="6">
                    <c:v>1.53452071246475E-2</c:v>
                  </c:pt>
                  <c:pt idx="7">
                    <c:v>3.0992517075805097E-3</c:v>
                  </c:pt>
                  <c:pt idx="8">
                    <c:v>6.8911792208791699E-3</c:v>
                  </c:pt>
                  <c:pt idx="9">
                    <c:v>1.1084213977499023E-2</c:v>
                  </c:pt>
                  <c:pt idx="10">
                    <c:v>1.1556651916320219E-2</c:v>
                  </c:pt>
                  <c:pt idx="11">
                    <c:v>1.3835098872912625E-2</c:v>
                  </c:pt>
                  <c:pt idx="12">
                    <c:v>1.4522240510876737E-2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2.6040291188364029E-3</c:v>
                </c:pt>
                <c:pt idx="1">
                  <c:v>1.1302358836833814E-2</c:v>
                </c:pt>
                <c:pt idx="2">
                  <c:v>1.9461462528347913E-2</c:v>
                </c:pt>
                <c:pt idx="3">
                  <c:v>1.5423298016837977E-2</c:v>
                </c:pt>
                <c:pt idx="4">
                  <c:v>3.1623050025082568E-2</c:v>
                </c:pt>
                <c:pt idx="5">
                  <c:v>4.4396626184244115E-2</c:v>
                </c:pt>
                <c:pt idx="6">
                  <c:v>4.5665734454301228E-2</c:v>
                </c:pt>
                <c:pt idx="7">
                  <c:v>6.1097564294523343E-2</c:v>
                </c:pt>
                <c:pt idx="8">
                  <c:v>5.9678107002826775E-2</c:v>
                </c:pt>
                <c:pt idx="9">
                  <c:v>5.1524400595431487E-2</c:v>
                </c:pt>
                <c:pt idx="10">
                  <c:v>7.5844155705687824E-2</c:v>
                </c:pt>
                <c:pt idx="11">
                  <c:v>8.2641325199816471E-2</c:v>
                </c:pt>
                <c:pt idx="12">
                  <c:v>6.2961430968776225E-2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500 nM α2(I), 2.83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0.79687468873029366</c:v>
                  </c:pt>
                  <c:pt idx="1">
                    <c:v>1.7559025369639132</c:v>
                  </c:pt>
                  <c:pt idx="2">
                    <c:v>2.5609748175887175</c:v>
                  </c:pt>
                  <c:pt idx="3">
                    <c:v>2.7554832412131538</c:v>
                  </c:pt>
                  <c:pt idx="4">
                    <c:v>3.078008371548985</c:v>
                  </c:pt>
                  <c:pt idx="5">
                    <c:v>0.49925836384098538</c:v>
                  </c:pt>
                  <c:pt idx="6">
                    <c:v>2.711167336510159</c:v>
                  </c:pt>
                  <c:pt idx="7">
                    <c:v>0.54757097307076141</c:v>
                  </c:pt>
                  <c:pt idx="8">
                    <c:v>1.2175228305440229</c:v>
                  </c:pt>
                  <c:pt idx="9">
                    <c:v>1.9583416921376366</c:v>
                  </c:pt>
                  <c:pt idx="10">
                    <c:v>2.0418112926360807</c:v>
                  </c:pt>
                  <c:pt idx="11">
                    <c:v>2.4443637584651281</c:v>
                  </c:pt>
                  <c:pt idx="12">
                    <c:v>2.5657668747132041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0.79687468873029366</c:v>
                  </c:pt>
                  <c:pt idx="1">
                    <c:v>1.7559025369639132</c:v>
                  </c:pt>
                  <c:pt idx="2">
                    <c:v>2.5609748175887175</c:v>
                  </c:pt>
                  <c:pt idx="3">
                    <c:v>2.7554832412131538</c:v>
                  </c:pt>
                  <c:pt idx="4">
                    <c:v>3.078008371548985</c:v>
                  </c:pt>
                  <c:pt idx="5">
                    <c:v>0.49925836384098538</c:v>
                  </c:pt>
                  <c:pt idx="6">
                    <c:v>2.711167336510159</c:v>
                  </c:pt>
                  <c:pt idx="7">
                    <c:v>0.54757097307076141</c:v>
                  </c:pt>
                  <c:pt idx="8">
                    <c:v>1.2175228305440229</c:v>
                  </c:pt>
                  <c:pt idx="9">
                    <c:v>1.9583416921376366</c:v>
                  </c:pt>
                  <c:pt idx="10">
                    <c:v>2.0418112926360807</c:v>
                  </c:pt>
                  <c:pt idx="11">
                    <c:v>2.4443637584651281</c:v>
                  </c:pt>
                  <c:pt idx="12">
                    <c:v>2.5657668747132041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0.46007581604883435</c:v>
                </c:pt>
                <c:pt idx="1">
                  <c:v>1.9968831867197552</c:v>
                </c:pt>
                <c:pt idx="2">
                  <c:v>3.4384209414042246</c:v>
                </c:pt>
                <c:pt idx="3">
                  <c:v>2.7249643139289712</c:v>
                </c:pt>
                <c:pt idx="4">
                  <c:v>5.587111311852043</c:v>
                </c:pt>
                <c:pt idx="5">
                  <c:v>7.8439268876756385</c:v>
                </c:pt>
                <c:pt idx="6">
                  <c:v>8.0681509636574607</c:v>
                </c:pt>
                <c:pt idx="7">
                  <c:v>10.794622666876915</c:v>
                </c:pt>
                <c:pt idx="8">
                  <c:v>10.543835159510031</c:v>
                </c:pt>
                <c:pt idx="9">
                  <c:v>9.1032509885921353</c:v>
                </c:pt>
                <c:pt idx="10">
                  <c:v>13.400027509838838</c:v>
                </c:pt>
                <c:pt idx="11">
                  <c:v>14.600940848024109</c:v>
                </c:pt>
                <c:pt idx="12">
                  <c:v>11.123927732999332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1.9968831867197552</c:v>
                </c:pt>
                <c:pt idx="2">
                  <c:v>3.4384209414042246</c:v>
                </c:pt>
                <c:pt idx="3">
                  <c:v>2.7249643139289712</c:v>
                </c:pt>
                <c:pt idx="4">
                  <c:v>5.587111311852043</c:v>
                </c:pt>
                <c:pt idx="5">
                  <c:v>7.8439268876756385</c:v>
                </c:pt>
                <c:pt idx="6">
                  <c:v>8.0681509636574607</c:v>
                </c:pt>
                <c:pt idx="7">
                  <c:v>10.794622666876915</c:v>
                </c:pt>
                <c:pt idx="8">
                  <c:v>10.543835159510031</c:v>
                </c:pt>
                <c:pt idx="9">
                  <c:v>9.1032509885921353</c:v>
                </c:pt>
                <c:pt idx="10">
                  <c:v>13.400027509838838</c:v>
                </c:pt>
                <c:pt idx="11">
                  <c:v>#N/A</c:v>
                </c:pt>
                <c:pt idx="12">
                  <c:v>11.123927732999332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0.46007581604883435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14.600940848024109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F23" sqref="F23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500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2.83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500 nM coll, 2.83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0.4842081425773247</v>
      </c>
      <c r="C14" s="3" t="s">
        <v>22</v>
      </c>
    </row>
    <row r="15" spans="1:8" ht="17.25" x14ac:dyDescent="0.25">
      <c r="A15" s="1" t="s">
        <v>39</v>
      </c>
      <c r="B15">
        <f ca="1">'α2(I)'!R11</f>
        <v>0.26224447697519671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tabSelected="1"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7.8132832856891973E-2</v>
      </c>
      <c r="C2" s="130">
        <f>SUMSQ(AI27:AI227)</f>
        <v>3.3147278779882602E-3</v>
      </c>
      <c r="D2" s="131">
        <f t="shared" ref="D2:O2" si="0">SUMSQ(AJ27:AJ227)</f>
        <v>8.9137737733350694E-3</v>
      </c>
      <c r="E2" s="131">
        <f t="shared" si="0"/>
        <v>7.6068114605020165E-3</v>
      </c>
      <c r="F2" s="131">
        <f t="shared" si="0"/>
        <v>5.7592530044066077E-3</v>
      </c>
      <c r="G2" s="131">
        <f t="shared" si="0"/>
        <v>4.1276370812845693E-3</v>
      </c>
      <c r="H2" s="131">
        <f t="shared" si="0"/>
        <v>4.1862899619387666E-3</v>
      </c>
      <c r="I2" s="131">
        <f t="shared" si="0"/>
        <v>7.1512966200152793E-3</v>
      </c>
      <c r="J2" s="131">
        <f t="shared" si="0"/>
        <v>6.296271223476725E-3</v>
      </c>
      <c r="K2" s="131">
        <f t="shared" si="0"/>
        <v>2.9155543797395713E-3</v>
      </c>
      <c r="L2" s="131">
        <f t="shared" si="0"/>
        <v>4.9572884056183191E-3</v>
      </c>
      <c r="M2" s="131">
        <f t="shared" si="0"/>
        <v>4.8928404780388861E-3</v>
      </c>
      <c r="N2" s="131">
        <f t="shared" si="0"/>
        <v>8.3975016555605624E-3</v>
      </c>
      <c r="O2" s="132">
        <f t="shared" si="0"/>
        <v>9.6135869349873396E-3</v>
      </c>
      <c r="P2" s="133">
        <f>SUMSQ(AV27:AV227)</f>
        <v>1.0555248851543639E-2</v>
      </c>
      <c r="Q2" s="134">
        <f>SUMSQ(AW27:AW227)</f>
        <v>8.0083859990646676E-3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4.3576690451179303</v>
      </c>
      <c r="D3" s="51">
        <v>5.3256525967328763</v>
      </c>
      <c r="E3" s="51">
        <v>4.9249643940343883</v>
      </c>
      <c r="F3" s="51">
        <v>4.8206985221224734</v>
      </c>
      <c r="G3" s="51">
        <v>4.688268855781784</v>
      </c>
      <c r="H3" s="51">
        <v>4.4711539239873517</v>
      </c>
      <c r="I3" s="51">
        <v>4.3552301140620111</v>
      </c>
      <c r="J3" s="51">
        <v>4.4193932521371595</v>
      </c>
      <c r="K3" s="51">
        <v>4.6846057491837527</v>
      </c>
      <c r="L3" s="51">
        <v>4.4312170969575631</v>
      </c>
      <c r="M3" s="51">
        <v>4.5970770467176907</v>
      </c>
      <c r="N3" s="51">
        <v>4.9056273395081975</v>
      </c>
      <c r="O3" s="63">
        <v>4.9964287748018812</v>
      </c>
      <c r="P3" s="95">
        <v>4.6471181816461087</v>
      </c>
      <c r="Q3" s="88">
        <v>3.2294581258849111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2.0292755663083608</v>
      </c>
      <c r="D4" s="53">
        <v>2.7472536161758878</v>
      </c>
      <c r="E4" s="53">
        <v>2.5120120368172572</v>
      </c>
      <c r="F4" s="53">
        <v>2.5</v>
      </c>
      <c r="G4" s="53">
        <v>2.4</v>
      </c>
      <c r="H4" s="53">
        <v>2.3131332162287084</v>
      </c>
      <c r="I4" s="53">
        <v>2.1225443649780416</v>
      </c>
      <c r="J4" s="53">
        <v>2.2884296687962635</v>
      </c>
      <c r="K4" s="53">
        <v>2.3813915570231328</v>
      </c>
      <c r="L4" s="53">
        <v>2.3158509866269066</v>
      </c>
      <c r="M4" s="53">
        <v>2.4</v>
      </c>
      <c r="N4" s="53">
        <v>2.6995763169438236</v>
      </c>
      <c r="O4" s="64">
        <v>2.5968148511677911</v>
      </c>
      <c r="P4" s="96">
        <v>2.287139772084593</v>
      </c>
      <c r="Q4" s="89">
        <v>1.3123899405998187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5.347019722761058E-2</v>
      </c>
      <c r="D5" s="53">
        <v>1.2662667578167384E-2</v>
      </c>
      <c r="E5" s="53">
        <v>5.5869604672430212E-2</v>
      </c>
      <c r="F5" s="53">
        <v>3.90176151260812E-2</v>
      </c>
      <c r="G5" s="53">
        <v>0.12919875422782293</v>
      </c>
      <c r="H5" s="53">
        <v>0.17118876786923318</v>
      </c>
      <c r="I5" s="53">
        <v>0.15223716645733765</v>
      </c>
      <c r="J5" s="53">
        <v>0.16226089797960561</v>
      </c>
      <c r="K5" s="53">
        <v>0.21273279726477093</v>
      </c>
      <c r="L5" s="53">
        <v>0.26791961783903906</v>
      </c>
      <c r="M5" s="53">
        <v>0.21538656299369244</v>
      </c>
      <c r="N5" s="53">
        <v>0.28680635503177843</v>
      </c>
      <c r="O5" s="64">
        <v>0.23020412215276631</v>
      </c>
      <c r="P5" s="96">
        <v>0.85874584341186133</v>
      </c>
      <c r="Q5" s="89">
        <v>1.7278993272670016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7.8241920489807663E-3</v>
      </c>
      <c r="D6" s="55">
        <v>2.5602301115372841E-2</v>
      </c>
      <c r="E6" s="55">
        <v>4.6106500419343513E-2</v>
      </c>
      <c r="F6" s="55">
        <v>0</v>
      </c>
      <c r="G6" s="55">
        <v>5.9782315653926464E-2</v>
      </c>
      <c r="H6" s="55">
        <v>5.5338966612693705E-2</v>
      </c>
      <c r="I6" s="55">
        <v>6.6360908620271664E-2</v>
      </c>
      <c r="J6" s="55">
        <v>7.4990508515429752E-2</v>
      </c>
      <c r="K6" s="55">
        <v>8.0444315817425477E-2</v>
      </c>
      <c r="L6" s="55">
        <v>5.0466777403497913E-2</v>
      </c>
      <c r="M6" s="55">
        <v>9.3995016212460869E-2</v>
      </c>
      <c r="N6" s="55">
        <v>0.10811402689341523</v>
      </c>
      <c r="O6" s="65">
        <v>9.1712659721405965E-2</v>
      </c>
      <c r="P6" s="97">
        <v>0.28000000000000003</v>
      </c>
      <c r="Q6" s="90">
        <v>0.84985852013943952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55.607321166411197</v>
      </c>
      <c r="D7" s="53">
        <v>57.485144177412749</v>
      </c>
      <c r="E7" s="53">
        <v>57.291764830804979</v>
      </c>
      <c r="F7" s="53">
        <v>53.262042110718809</v>
      </c>
      <c r="G7" s="53">
        <v>50.594852752177161</v>
      </c>
      <c r="H7" s="53">
        <v>50.644265190261294</v>
      </c>
      <c r="I7" s="53">
        <v>49.313390984195578</v>
      </c>
      <c r="J7" s="53">
        <v>49.125661028539007</v>
      </c>
      <c r="K7" s="53">
        <v>52.184488374747694</v>
      </c>
      <c r="L7" s="53">
        <v>54.494409901342785</v>
      </c>
      <c r="M7" s="53">
        <v>53.062736689832974</v>
      </c>
      <c r="N7" s="51">
        <v>55.848062635413058</v>
      </c>
      <c r="O7" s="63">
        <v>53.923026103944913</v>
      </c>
      <c r="P7" s="95">
        <v>52.114166391552828</v>
      </c>
      <c r="Q7" s="88">
        <v>48.568958722902579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77.929768813426747</v>
      </c>
      <c r="D8" s="53">
        <v>80.182983276216675</v>
      </c>
      <c r="E8" s="53">
        <v>79.523106857612561</v>
      </c>
      <c r="F8" s="53">
        <v>75.676518784474695</v>
      </c>
      <c r="G8" s="53">
        <v>72.901437346209946</v>
      </c>
      <c r="H8" s="53">
        <v>73.263535546870756</v>
      </c>
      <c r="I8" s="53">
        <v>71.133380690515267</v>
      </c>
      <c r="J8" s="53">
        <v>71.576275314289902</v>
      </c>
      <c r="K8" s="53">
        <v>74.052810916049467</v>
      </c>
      <c r="L8" s="53">
        <v>76.247178842672326</v>
      </c>
      <c r="M8" s="53">
        <v>74.895933804404748</v>
      </c>
      <c r="N8" s="53">
        <v>78.133879297603201</v>
      </c>
      <c r="O8" s="64">
        <v>76.9573740230542</v>
      </c>
      <c r="P8" s="96">
        <v>75.626591567161199</v>
      </c>
      <c r="Q8" s="89">
        <v>72.595787266736508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104.04552841451574</v>
      </c>
      <c r="D9" s="61">
        <f t="shared" si="1"/>
        <v>111.53651018423187</v>
      </c>
      <c r="E9" s="61">
        <f t="shared" si="1"/>
        <v>116.50639996425323</v>
      </c>
      <c r="F9" s="61">
        <f t="shared" si="1"/>
        <v>118.54526150362085</v>
      </c>
      <c r="G9" s="61">
        <f t="shared" si="1"/>
        <v>110.11688976534009</v>
      </c>
      <c r="H9" s="61">
        <f t="shared" si="1"/>
        <v>110.98137304933505</v>
      </c>
      <c r="I9" s="61">
        <f t="shared" si="1"/>
        <v>109.10787416623347</v>
      </c>
      <c r="J9" s="61">
        <f t="shared" si="1"/>
        <v>109.20586073474421</v>
      </c>
      <c r="K9" s="61">
        <f t="shared" si="1"/>
        <v>111.91506294786079</v>
      </c>
      <c r="L9" s="61">
        <f t="shared" si="1"/>
        <v>113.73312697057364</v>
      </c>
      <c r="M9" s="61">
        <f t="shared" si="1"/>
        <v>113.27482546067961</v>
      </c>
      <c r="N9" s="62">
        <f>N$8+ ($O9 - $O$8)*N$19 + ($O9 - $O$8)*($O9 - $O$8)*ABS(N$20)</f>
        <v>117.0449895904915</v>
      </c>
      <c r="O9" s="64">
        <v>116.07969440103375</v>
      </c>
      <c r="P9" s="96">
        <v>117.18535000162788</v>
      </c>
      <c r="Q9" s="89">
        <v>116.66870590878767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131.10238043896715</v>
      </c>
      <c r="D10" s="119">
        <f t="shared" ref="D10:N10" si="2">D$8 + ($O10 - $O$8)*D$19 + ($O10 - $O$8)*($O10 - $O$8)*ABS(D$20)</f>
        <v>136.28929388089253</v>
      </c>
      <c r="E10" s="119">
        <f t="shared" si="2"/>
        <v>145.1799614929981</v>
      </c>
      <c r="F10" s="119">
        <f t="shared" si="2"/>
        <v>151.4057276910988</v>
      </c>
      <c r="G10" s="119">
        <f t="shared" si="2"/>
        <v>139.40988229253261</v>
      </c>
      <c r="H10" s="119">
        <f t="shared" si="2"/>
        <v>139.6274519297053</v>
      </c>
      <c r="I10" s="119">
        <f t="shared" si="2"/>
        <v>138.10964127170476</v>
      </c>
      <c r="J10" s="119">
        <f t="shared" si="2"/>
        <v>138.19185821966755</v>
      </c>
      <c r="K10" s="119">
        <f t="shared" si="2"/>
        <v>140.67082179466325</v>
      </c>
      <c r="L10" s="119">
        <f t="shared" si="2"/>
        <v>142.42229804240932</v>
      </c>
      <c r="M10" s="119">
        <f t="shared" si="2"/>
        <v>143.13053822157946</v>
      </c>
      <c r="N10" s="120">
        <f t="shared" si="2"/>
        <v>146.69956409278416</v>
      </c>
      <c r="O10" s="65">
        <v>145.79245446030819</v>
      </c>
      <c r="P10" s="97">
        <v>146.9988962348678</v>
      </c>
      <c r="Q10" s="90">
        <v>148.57499069833167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9.9413890032054955</v>
      </c>
      <c r="D11" s="103">
        <v>9.1475065151706776</v>
      </c>
      <c r="E11" s="103">
        <v>8.8551357435775913</v>
      </c>
      <c r="F11" s="103">
        <v>9.0300195953324742</v>
      </c>
      <c r="G11" s="103">
        <v>8.7718753743260862</v>
      </c>
      <c r="H11" s="103">
        <v>8.2158889162421733</v>
      </c>
      <c r="I11" s="103">
        <v>8.0667203625433075</v>
      </c>
      <c r="J11" s="103">
        <v>7.8132740948132566</v>
      </c>
      <c r="K11" s="103">
        <v>8.6076460393636065</v>
      </c>
      <c r="L11" s="103">
        <v>8.1408218695486259</v>
      </c>
      <c r="M11" s="103">
        <v>8.4110965433086431</v>
      </c>
      <c r="N11" s="103">
        <v>8.6204907970536127</v>
      </c>
      <c r="O11" s="109">
        <v>8.6899188579486548</v>
      </c>
      <c r="P11" s="98">
        <v>8.3172216942556272</v>
      </c>
      <c r="Q11" s="91">
        <v>7.1597909462103333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7.3694653069516365</v>
      </c>
      <c r="D12" s="104">
        <v>7.4270087687177462</v>
      </c>
      <c r="E12" s="104">
        <v>6.9345795945248172</v>
      </c>
      <c r="F12" s="104">
        <v>6.9531561838817542</v>
      </c>
      <c r="G12" s="104">
        <v>6.8702805613903069</v>
      </c>
      <c r="H12" s="104">
        <v>6.9774206191435164</v>
      </c>
      <c r="I12" s="104">
        <v>5.9225688857048482</v>
      </c>
      <c r="J12" s="104">
        <v>7.051226822384753</v>
      </c>
      <c r="K12" s="104">
        <v>7.0401377186598229</v>
      </c>
      <c r="L12" s="104">
        <v>6.8189413769600895</v>
      </c>
      <c r="M12" s="104">
        <v>6.5826451900569438</v>
      </c>
      <c r="N12" s="104">
        <v>7.0433391710596913</v>
      </c>
      <c r="O12" s="110">
        <v>7.1761876392634019</v>
      </c>
      <c r="P12" s="86">
        <v>6.717629807169633</v>
      </c>
      <c r="Q12" s="92">
        <v>5.8349640670303131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5.9849217481497945</v>
      </c>
      <c r="D13" s="57">
        <f t="shared" ref="D13:N13" si="3">D$12/$O12*$O13</f>
        <v>6.0316541909313566</v>
      </c>
      <c r="E13" s="57">
        <f t="shared" si="3"/>
        <v>5.6317404995987363</v>
      </c>
      <c r="F13" s="57">
        <f t="shared" si="3"/>
        <v>5.6468269989603534</v>
      </c>
      <c r="G13" s="57">
        <f t="shared" si="3"/>
        <v>5.5795216932453462</v>
      </c>
      <c r="H13" s="57">
        <f t="shared" si="3"/>
        <v>5.6665327361144042</v>
      </c>
      <c r="I13" s="57">
        <f t="shared" si="3"/>
        <v>4.8098620256117943</v>
      </c>
      <c r="J13" s="57">
        <f t="shared" si="3"/>
        <v>5.7264725461994272</v>
      </c>
      <c r="K13" s="57">
        <f t="shared" si="3"/>
        <v>5.7174668157581392</v>
      </c>
      <c r="L13" s="57">
        <f t="shared" si="3"/>
        <v>5.5378278947632715</v>
      </c>
      <c r="M13" s="57">
        <f t="shared" si="3"/>
        <v>5.3459260227689125</v>
      </c>
      <c r="N13" s="112">
        <f t="shared" si="3"/>
        <v>5.720066793001477</v>
      </c>
      <c r="O13" s="110">
        <v>5.827956260343262</v>
      </c>
      <c r="P13" s="86">
        <v>7.7670065061040496</v>
      </c>
      <c r="Q13" s="92">
        <v>8.0002693858512455</v>
      </c>
    </row>
    <row r="14" spans="1:156" ht="15.75" customHeight="1" thickBot="1" x14ac:dyDescent="0.3">
      <c r="A14" s="142"/>
      <c r="B14" s="116" t="s">
        <v>51</v>
      </c>
      <c r="C14" s="58">
        <f>C12/$O12*$O14</f>
        <v>3.5603157275581903</v>
      </c>
      <c r="D14" s="59">
        <f>D12/$O12*$O14</f>
        <v>3.5881159658944464</v>
      </c>
      <c r="E14" s="59">
        <f t="shared" ref="E14:N14" si="4">E12/$O12*$O14</f>
        <v>3.350214943152162</v>
      </c>
      <c r="F14" s="59">
        <f t="shared" si="4"/>
        <v>3.3591896137011235</v>
      </c>
      <c r="G14" s="59">
        <f t="shared" si="4"/>
        <v>3.3191509718326095</v>
      </c>
      <c r="H14" s="59">
        <f t="shared" si="4"/>
        <v>3.3709121806560525</v>
      </c>
      <c r="I14" s="59">
        <f t="shared" si="4"/>
        <v>2.8612951242787008</v>
      </c>
      <c r="J14" s="59">
        <f t="shared" si="4"/>
        <v>3.406569229742539</v>
      </c>
      <c r="K14" s="59">
        <f t="shared" si="4"/>
        <v>3.4012118925746506</v>
      </c>
      <c r="L14" s="59">
        <f t="shared" si="4"/>
        <v>3.2943481268291199</v>
      </c>
      <c r="M14" s="59">
        <f t="shared" si="4"/>
        <v>3.1801893655686921</v>
      </c>
      <c r="N14" s="113">
        <f t="shared" si="4"/>
        <v>3.4027585694169353</v>
      </c>
      <c r="O14" s="111">
        <v>3.4669399545008055</v>
      </c>
      <c r="P14" s="99">
        <v>4</v>
      </c>
      <c r="Q14" s="93">
        <v>6.9976404557096545</v>
      </c>
    </row>
    <row r="15" spans="1:156" x14ac:dyDescent="0.25">
      <c r="A15" s="140" t="s">
        <v>40</v>
      </c>
      <c r="B15" s="114" t="s">
        <v>38</v>
      </c>
      <c r="C15" s="106">
        <v>-2.5441930596788218</v>
      </c>
      <c r="D15" s="103">
        <v>-3.9484602430939817</v>
      </c>
      <c r="E15" s="103">
        <v>-4.7470725423687012</v>
      </c>
      <c r="F15" s="103">
        <v>-3.5640378676559163</v>
      </c>
      <c r="G15" s="103">
        <v>-4.1182253581283819</v>
      </c>
      <c r="H15" s="103">
        <v>-3.6290934919620206</v>
      </c>
      <c r="I15" s="103">
        <v>-4.0253195841410543</v>
      </c>
      <c r="J15" s="103">
        <v>-3.8046560780264431</v>
      </c>
      <c r="K15" s="103">
        <v>-3.9199799622703932</v>
      </c>
      <c r="L15" s="103">
        <v>-4.4086116969350932</v>
      </c>
      <c r="M15" s="103">
        <v>-4.6340388768960583</v>
      </c>
      <c r="N15" s="103">
        <v>-5.5750735105895552</v>
      </c>
      <c r="O15" s="103">
        <v>-5.0577636746115351</v>
      </c>
      <c r="P15" s="86">
        <v>-4.4563027392417238</v>
      </c>
      <c r="Q15" s="92">
        <v>-3.1582883953038752</v>
      </c>
    </row>
    <row r="16" spans="1:156" ht="15.75" thickBot="1" x14ac:dyDescent="0.3">
      <c r="A16" s="141"/>
      <c r="B16" s="107" t="s">
        <v>39</v>
      </c>
      <c r="C16" s="108">
        <v>-1.5530710471113025</v>
      </c>
      <c r="D16" s="104">
        <v>-4.2256799013812802</v>
      </c>
      <c r="E16" s="104">
        <v>-4.7778177046247201</v>
      </c>
      <c r="F16" s="104">
        <v>-3.3459258205645614</v>
      </c>
      <c r="G16" s="104">
        <v>-3.8300678106643833</v>
      </c>
      <c r="H16" s="104">
        <v>-3.7811673487657087</v>
      </c>
      <c r="I16" s="104">
        <v>-3.1777036352980153</v>
      </c>
      <c r="J16" s="104">
        <v>-4.8688796299172976</v>
      </c>
      <c r="K16" s="104">
        <v>-3.722194695479224</v>
      </c>
      <c r="L16" s="104">
        <v>-4.4599974643103417</v>
      </c>
      <c r="M16" s="104">
        <v>-3.9567733943271519</v>
      </c>
      <c r="N16" s="104">
        <v>-4.6841105820921065</v>
      </c>
      <c r="O16" s="110">
        <v>-5.1870203363424485</v>
      </c>
      <c r="P16" s="86">
        <v>-4.0167506392163776</v>
      </c>
      <c r="Q16" s="92">
        <v>-3.2940905405352798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-1.8721101338046384</v>
      </c>
      <c r="D17" s="57">
        <f t="shared" si="5"/>
        <v>-1.8721101338046384</v>
      </c>
      <c r="E17" s="57">
        <f t="shared" si="5"/>
        <v>-1.8721101338046384</v>
      </c>
      <c r="F17" s="57">
        <f t="shared" si="5"/>
        <v>-1.8721101338046384</v>
      </c>
      <c r="G17" s="57">
        <f t="shared" si="5"/>
        <v>-1.8721101338046384</v>
      </c>
      <c r="H17" s="57">
        <f t="shared" si="5"/>
        <v>-1.8721101338046384</v>
      </c>
      <c r="I17" s="57">
        <f t="shared" si="5"/>
        <v>-1.8721101338046384</v>
      </c>
      <c r="J17" s="57">
        <f t="shared" si="5"/>
        <v>-1.8721101338046384</v>
      </c>
      <c r="K17" s="57">
        <f t="shared" si="5"/>
        <v>-1.8721101338046384</v>
      </c>
      <c r="L17" s="57">
        <f t="shared" si="5"/>
        <v>-1.8721101338046384</v>
      </c>
      <c r="M17" s="57">
        <f t="shared" si="5"/>
        <v>-1.8721101338046384</v>
      </c>
      <c r="N17" s="112">
        <f>$O17</f>
        <v>-1.8721101338046384</v>
      </c>
      <c r="O17" s="110">
        <v>-1.8721101338046384</v>
      </c>
      <c r="P17" s="86">
        <v>-1.8286723284815707</v>
      </c>
      <c r="Q17" s="92">
        <v>-2.4596718922054972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-0.62910444915354069</v>
      </c>
      <c r="D18" s="59">
        <f t="shared" si="5"/>
        <v>-0.62910444915354069</v>
      </c>
      <c r="E18" s="59">
        <f t="shared" si="5"/>
        <v>-0.62910444915354069</v>
      </c>
      <c r="F18" s="59">
        <f t="shared" si="5"/>
        <v>-0.62910444915354069</v>
      </c>
      <c r="G18" s="59">
        <f t="shared" si="5"/>
        <v>-0.62910444915354069</v>
      </c>
      <c r="H18" s="59">
        <f t="shared" si="5"/>
        <v>-0.62910444915354069</v>
      </c>
      <c r="I18" s="59">
        <f t="shared" si="5"/>
        <v>-0.62910444915354069</v>
      </c>
      <c r="J18" s="59">
        <f t="shared" si="5"/>
        <v>-0.62910444915354069</v>
      </c>
      <c r="K18" s="59">
        <f t="shared" si="5"/>
        <v>-0.62910444915354069</v>
      </c>
      <c r="L18" s="59">
        <f t="shared" si="5"/>
        <v>-0.62910444915354069</v>
      </c>
      <c r="M18" s="59">
        <f t="shared" si="5"/>
        <v>-0.62910444915354069</v>
      </c>
      <c r="N18" s="113">
        <f>$O18</f>
        <v>-0.62910444915354069</v>
      </c>
      <c r="O18" s="111">
        <v>-0.62910444915354069</v>
      </c>
      <c r="P18" s="99">
        <v>-0.91962490948838604</v>
      </c>
      <c r="Q18" s="93">
        <v>-2.051217342133393</v>
      </c>
      <c r="R18" s="36"/>
    </row>
    <row r="19" spans="1:274" x14ac:dyDescent="0.25">
      <c r="A19" s="40"/>
      <c r="B19" s="40"/>
      <c r="C19" s="106">
        <v>0.52939113743641286</v>
      </c>
      <c r="D19" s="103">
        <v>0.78343693856213503</v>
      </c>
      <c r="E19" s="104">
        <v>0.93412785499850792</v>
      </c>
      <c r="F19" s="104">
        <v>1.0899781931263344</v>
      </c>
      <c r="G19" s="104">
        <v>0.93158619792011899</v>
      </c>
      <c r="H19" s="104">
        <v>0.96410020566441024</v>
      </c>
      <c r="I19" s="104">
        <v>0.96758547644467341</v>
      </c>
      <c r="J19" s="104">
        <v>0.95406033053431427</v>
      </c>
      <c r="K19" s="104">
        <v>0.96779157418365014</v>
      </c>
      <c r="L19" s="104">
        <v>0.95397987568891374</v>
      </c>
      <c r="M19" s="104">
        <v>0.96746276904613837</v>
      </c>
      <c r="N19" s="104">
        <v>0.99264591893791598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-3.5312331514789075E-3</v>
      </c>
      <c r="D20" s="124">
        <v>4.5973882943383954E-4</v>
      </c>
      <c r="E20" s="122">
        <v>2.8619920029142743E-4</v>
      </c>
      <c r="F20" s="122">
        <v>-1.4783297689094976E-4</v>
      </c>
      <c r="G20" s="122">
        <v>5.0284912714999364E-4</v>
      </c>
      <c r="H20" s="122">
        <v>-2.4826617103321643E-10</v>
      </c>
      <c r="I20" s="122">
        <v>7.8601813302924372E-5</v>
      </c>
      <c r="J20" s="122">
        <v>1.9896790380002241E-4</v>
      </c>
      <c r="K20" s="122">
        <v>-4.8932591900174127E-12</v>
      </c>
      <c r="L20" s="122">
        <v>1.0717791588486855E-4</v>
      </c>
      <c r="M20" s="122">
        <v>3.4595484815609374E-4</v>
      </c>
      <c r="N20" s="122">
        <v>4.998094334114117E-5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1.6329255176034292E-2</v>
      </c>
      <c r="D21" s="15">
        <f t="shared" si="6"/>
        <v>3.2063925800850262E-3</v>
      </c>
      <c r="E21" s="15">
        <f t="shared" si="6"/>
        <v>1.5115306884883535E-2</v>
      </c>
      <c r="F21" s="15">
        <f t="shared" si="6"/>
        <v>1.0831290301625007E-2</v>
      </c>
      <c r="G21" s="15">
        <f t="shared" si="6"/>
        <v>3.5942464196791223E-2</v>
      </c>
      <c r="H21" s="15">
        <f t="shared" si="6"/>
        <v>4.9247285465314747E-2</v>
      </c>
      <c r="I21" s="15">
        <f t="shared" si="6"/>
        <v>4.5154572622252039E-2</v>
      </c>
      <c r="J21" s="15">
        <f t="shared" si="6"/>
        <v>4.7321309678140216E-2</v>
      </c>
      <c r="K21" s="15">
        <f t="shared" si="6"/>
        <v>5.7879771809061696E-2</v>
      </c>
      <c r="L21" s="15">
        <f t="shared" si="6"/>
        <v>7.5612666061588507E-2</v>
      </c>
      <c r="M21" s="15">
        <f t="shared" si="6"/>
        <v>5.9608035752845269E-2</v>
      </c>
      <c r="N21" s="15">
        <f t="shared" si="6"/>
        <v>7.329819866235085E-2</v>
      </c>
      <c r="O21" s="16">
        <f>O5/(O3*$P21 + O5)</f>
        <v>5.8674868738754528E-2</v>
      </c>
      <c r="P21" s="125">
        <f>(1 - P$1) / P$1 * (P5/P3)</f>
        <v>0.7391641958265629</v>
      </c>
      <c r="Q21" s="126">
        <f>(1 - Q$1) / Q$1 * (Q5/Q3)</f>
        <v>0.53504311247062109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7.8120873565092081E-3</v>
      </c>
      <c r="D22" s="48">
        <f t="shared" si="7"/>
        <v>1.8675303122215096E-2</v>
      </c>
      <c r="E22" s="48">
        <f t="shared" si="7"/>
        <v>3.6127243977670281E-2</v>
      </c>
      <c r="F22" s="48">
        <f t="shared" si="7"/>
        <v>0</v>
      </c>
      <c r="G22" s="48">
        <f t="shared" si="7"/>
        <v>4.8404798697880183E-2</v>
      </c>
      <c r="H22" s="48">
        <f t="shared" si="7"/>
        <v>4.6578962810391283E-2</v>
      </c>
      <c r="I22" s="48">
        <f t="shared" si="7"/>
        <v>6.0013875571274841E-2</v>
      </c>
      <c r="J22" s="48">
        <f t="shared" si="7"/>
        <v>6.2720908640819847E-2</v>
      </c>
      <c r="K22" s="48">
        <f t="shared" si="7"/>
        <v>6.4531033536844959E-2</v>
      </c>
      <c r="L22" s="48">
        <f t="shared" si="7"/>
        <v>4.2605021690569199E-2</v>
      </c>
      <c r="M22" s="48">
        <f t="shared" si="7"/>
        <v>7.4054853707115717E-2</v>
      </c>
      <c r="N22" s="48">
        <f t="shared" si="7"/>
        <v>7.5599880754849969E-2</v>
      </c>
      <c r="O22" s="49">
        <f t="shared" si="7"/>
        <v>6.726963930954577E-2</v>
      </c>
      <c r="P22" s="21">
        <f>(1 - P$1) / P$1 * (P6/P4)</f>
        <v>0.48969460182102742</v>
      </c>
      <c r="Q22" s="22">
        <f>(1 - Q$1) / Q$1 * (Q6/Q4)</f>
        <v>0.64756555490742151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0.452046</v>
      </c>
      <c r="D27" s="37">
        <v>0.42552600000000002</v>
      </c>
      <c r="E27" s="37">
        <v>0.42275600000000002</v>
      </c>
      <c r="F27" s="37">
        <v>0.41846699999999998</v>
      </c>
      <c r="G27" s="37">
        <v>0.41321099999999999</v>
      </c>
      <c r="H27" s="37">
        <v>0.42313000000000001</v>
      </c>
      <c r="I27" s="37">
        <v>0.42930699999999999</v>
      </c>
      <c r="J27" s="37">
        <v>0.41456700000000002</v>
      </c>
      <c r="K27" s="37">
        <v>0.422149</v>
      </c>
      <c r="L27" s="37">
        <v>0.42852400000000002</v>
      </c>
      <c r="M27" s="37">
        <v>0.43324000000000001</v>
      </c>
      <c r="N27" s="37">
        <v>0.44173200000000001</v>
      </c>
      <c r="O27" s="37">
        <v>0.42769099999999999</v>
      </c>
      <c r="P27" s="37">
        <v>0.43073</v>
      </c>
      <c r="Q27" s="37">
        <v>0.43785000000000002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0.44998065574377366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0.42383930580955004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0.41625922314602143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0.40972286554354309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0.41053743092808126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0.42396963599442689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0.42717422703693619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0.40938815393033379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0.41623718257703102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0.42259228706780499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0.43215720065732477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0.43747505504959394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0.42601154609735092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0.42390119800998127</v>
      </c>
      <c r="AG27" s="4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0.43286965207950945</v>
      </c>
      <c r="AI27" s="4">
        <f t="shared" ref="AI27:AI90" si="23">IF(OR($B27 &lt; C$230, $B27 &gt; C$233), 0, C27-S27)</f>
        <v>2.0653442562263424E-3</v>
      </c>
      <c r="AJ27" s="4">
        <f t="shared" ref="AJ27:AJ90" si="24">IF(OR($B27 &lt; D$230, $B27 &gt; D$233), 0, D27-T27)</f>
        <v>1.6866941904499777E-3</v>
      </c>
      <c r="AK27" s="4">
        <f t="shared" ref="AK27:AK90" si="25">IF(OR($B27 &lt; E$230, $B27 &gt; E$233), 0, E27-U27)</f>
        <v>6.4967768539785919E-3</v>
      </c>
      <c r="AL27" s="4">
        <f t="shared" ref="AL27:AL90" si="26">IF(OR($B27 &lt; F$230, $B27 &gt; F$233), 0, F27-V27)</f>
        <v>8.7441344564568868E-3</v>
      </c>
      <c r="AM27" s="4">
        <f t="shared" ref="AM27:AM90" si="27">IF(OR($B27 &lt; G$230, $B27 &gt; G$233), 0, G27-W27)</f>
        <v>2.6735690719187355E-3</v>
      </c>
      <c r="AN27" s="4">
        <f t="shared" ref="AN27:AN90" si="28">IF(OR($B27 &lt; H$230, $B27 &gt; H$233), 0, H27-X27)</f>
        <v>-8.3963599442687942E-4</v>
      </c>
      <c r="AO27" s="4">
        <f t="shared" ref="AO27:AO90" si="29">IF(OR($B27 &lt; I$230, $B27 &gt; I$233), 0, I27-Y27)</f>
        <v>2.1327729630638004E-3</v>
      </c>
      <c r="AP27" s="4">
        <f t="shared" ref="AP27:AP90" si="30">IF(OR($B27 &lt; J$230, $B27 &gt; J$233), 0, J27-Z27)</f>
        <v>5.178846069666232E-3</v>
      </c>
      <c r="AQ27" s="4">
        <f t="shared" ref="AQ27:AQ90" si="31">IF(OR($B27 &lt; K$230, $B27 &gt; K$233), 0, K27-AA27)</f>
        <v>5.9118174229689791E-3</v>
      </c>
      <c r="AR27" s="4">
        <f t="shared" ref="AR27:AR90" si="32">IF(OR($B27 &lt; L$230, $B27 &gt; L$233), 0, L27-AB27)</f>
        <v>5.9317129321950213E-3</v>
      </c>
      <c r="AS27" s="4">
        <f t="shared" ref="AS27:AS90" si="33">IF(OR($B27 &lt; M$230, $B27 &gt; M$233), 0, M27-AC27)</f>
        <v>1.0827993426752447E-3</v>
      </c>
      <c r="AT27" s="4">
        <f t="shared" ref="AT27:AT90" si="34">IF(OR($B27 &lt; N$230, $B27 &gt; N$233), 0, N27-AD27)</f>
        <v>4.2569449504060719E-3</v>
      </c>
      <c r="AU27" s="4">
        <f t="shared" ref="AU27:AU90" si="35">IF(OR($B27 &lt; O$230, $B27 &gt; O$233), 0, O27-AE27)</f>
        <v>1.679453902649064E-3</v>
      </c>
      <c r="AV27" s="4">
        <f t="shared" ref="AV27:AW42" si="36">IF(OR($B27 &lt; P$230, $B27 &gt; P$233), 0, P27-AF27)</f>
        <v>6.8288019900187291E-3</v>
      </c>
      <c r="AW27" s="4">
        <f t="shared" si="36"/>
        <v>4.9803479204905687E-3</v>
      </c>
      <c r="AY27" s="2">
        <f>IF(OR($B27 &lt; C$230, $B27 &gt; C$233), #N/A, ((1-FG27)*DK27) + (FG27 - FW27)*EA27 + (FW27*EQ27))</f>
        <v>0.44998059953949548</v>
      </c>
      <c r="AZ27" s="2">
        <f t="shared" ref="AZ27:BM42" si="37">IF(OR($B27 &lt; D$230, $B27 &gt; D$233), #N/A, ((1-FH27)*DL27) + (FH27 - FX27)*EB27 + (FX27*ER27))</f>
        <v>0.42383930457503283</v>
      </c>
      <c r="BA27" s="2">
        <f t="shared" si="37"/>
        <v>0.41625922278504845</v>
      </c>
      <c r="BB27" s="2">
        <f t="shared" si="37"/>
        <v>0.40972285366556555</v>
      </c>
      <c r="BC27" s="2">
        <f t="shared" si="37"/>
        <v>0.41053740547221745</v>
      </c>
      <c r="BD27" s="2">
        <f t="shared" si="37"/>
        <v>0.42396963355818118</v>
      </c>
      <c r="BE27" s="2">
        <f t="shared" si="37"/>
        <v>0.42717422373152319</v>
      </c>
      <c r="BF27" s="2">
        <f t="shared" si="37"/>
        <v>0.4093881527549838</v>
      </c>
      <c r="BG27" s="2">
        <f t="shared" si="37"/>
        <v>0.41623717804257321</v>
      </c>
      <c r="BH27" s="2">
        <f t="shared" si="37"/>
        <v>0.42259228698697066</v>
      </c>
      <c r="BI27" s="2">
        <f t="shared" si="37"/>
        <v>0.43215719966354876</v>
      </c>
      <c r="BJ27" s="2">
        <f t="shared" si="37"/>
        <v>0.43747505470032944</v>
      </c>
      <c r="BK27" s="2">
        <f t="shared" si="37"/>
        <v>0.42601154410056902</v>
      </c>
      <c r="BL27" s="2">
        <f t="shared" si="37"/>
        <v>0.42390119667998083</v>
      </c>
      <c r="BM27" s="2">
        <f t="shared" si="37"/>
        <v>0.43286965204288785</v>
      </c>
      <c r="BO27" s="2">
        <f t="shared" ref="BO27:BO90" si="38">IF(AND(IY27 &lt; $CC$22, $B27 &lt; C$7, $B27 &gt; C$230), C27, "")</f>
        <v>0.452046</v>
      </c>
      <c r="BP27" s="2">
        <f t="shared" ref="BP27:BP90" si="39">IF(AND(IZ27 &lt; $CC$22, $B27 &lt; D$7, $B27 &gt; D$230), D27, "")</f>
        <v>0.42552600000000002</v>
      </c>
      <c r="BQ27" s="2">
        <f t="shared" ref="BQ27:BQ90" si="40">IF(AND(JA27 &lt; $CC$22, $B27 &lt; E$7, $B27 &gt; E$230), E27, "")</f>
        <v>0.42275600000000002</v>
      </c>
      <c r="BR27" s="2">
        <f t="shared" ref="BR27:BR90" si="41">IF(AND(JB27 &lt; $CC$22, $B27 &lt; F$7, $B27 &gt; F$230), F27, "")</f>
        <v>0.41846699999999998</v>
      </c>
      <c r="BS27" s="2">
        <f t="shared" ref="BS27:BS90" si="42">IF(AND(JC27 &lt; $CC$22, $B27 &lt; G$7, $B27 &gt; G$230), G27, "")</f>
        <v>0.41321099999999999</v>
      </c>
      <c r="BT27" s="2">
        <f t="shared" ref="BT27:BT90" si="43">IF(AND(JD27 &lt; $CC$22, $B27 &lt; H$7, $B27 &gt; H$230), H27, "")</f>
        <v>0.42313000000000001</v>
      </c>
      <c r="BU27" s="2">
        <f t="shared" ref="BU27:BU90" si="44">IF(AND(JE27 &lt; $CC$22, $B27 &lt; I$7, $B27 &gt; I$230), I27, "")</f>
        <v>0.42930699999999999</v>
      </c>
      <c r="BV27" s="2">
        <f t="shared" ref="BV27:BV90" si="45">IF(AND(JF27 &lt; $CC$22, $B27 &lt; J$7, $B27 &gt; J$230), J27, "")</f>
        <v>0.41456700000000002</v>
      </c>
      <c r="BW27" s="2">
        <f t="shared" ref="BW27:BW90" si="46">IF(AND(JG27 &lt; $CC$22, $B27 &lt; K$7, $B27 &gt; K$230), K27, "")</f>
        <v>0.422149</v>
      </c>
      <c r="BX27" s="2">
        <f t="shared" ref="BX27:BX90" si="47">IF(AND(JH27 &lt; $CC$22, $B27 &lt; L$7, $B27 &gt; L$230), L27, "")</f>
        <v>0.42852400000000002</v>
      </c>
      <c r="BY27" s="2">
        <f t="shared" ref="BY27:BY90" si="48">IF(AND(JI27 &lt; $CC$22, $B27 &lt; M$7, $B27 &gt; M$230), M27, "")</f>
        <v>0.43324000000000001</v>
      </c>
      <c r="BZ27" s="2">
        <f t="shared" ref="BZ27:BZ90" si="49">IF(AND(JJ27 &lt; $CC$22, $B27 &lt; N$7, $B27 &gt; N$230), N27, "")</f>
        <v>0.44173200000000001</v>
      </c>
      <c r="CA27" s="2">
        <f t="shared" ref="CA27:CA90" si="50">IF(AND(JK27 &lt; $CC$22, $B27 &lt; O$7, $B27 &gt; O$230), O27, "")</f>
        <v>0.42769099999999999</v>
      </c>
      <c r="CB27" s="2">
        <f t="shared" ref="CB27:CB90" si="51">IF(AND(JL27 &lt; $CC$22, $B27 &lt; P$7, $B27 &gt; P$230), P27, "")</f>
        <v>0.43073</v>
      </c>
      <c r="CC27" s="2">
        <f t="shared" ref="CC27:CC90" si="52">IF(AND(JM27 &lt; $CC$22, $B27 &lt; Q$7, $B27 &gt; Q$230), Q27, "")</f>
        <v>0.43785000000000002</v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0.44953039314516119</v>
      </c>
      <c r="DL27" s="2">
        <f t="shared" ref="DL27:DY42" si="70">BP$228*$B27+BP$229</f>
        <v>0.42308258151260503</v>
      </c>
      <c r="DM27" s="2">
        <f t="shared" si="70"/>
        <v>0.41552264285714297</v>
      </c>
      <c r="DN27" s="2">
        <f t="shared" si="70"/>
        <v>0.40948169354838709</v>
      </c>
      <c r="DO27" s="2">
        <f t="shared" si="70"/>
        <v>0.40943466995073885</v>
      </c>
      <c r="DP27" s="2">
        <f t="shared" si="70"/>
        <v>0.42367560645161279</v>
      </c>
      <c r="DQ27" s="2">
        <f t="shared" si="70"/>
        <v>0.4264156344827586</v>
      </c>
      <c r="DR27" s="2">
        <f t="shared" si="70"/>
        <v>0.40852806666666669</v>
      </c>
      <c r="DS27" s="2">
        <f t="shared" si="70"/>
        <v>0.41573687499999995</v>
      </c>
      <c r="DT27" s="2">
        <f t="shared" si="70"/>
        <v>0.42228469075630248</v>
      </c>
      <c r="DU27" s="2">
        <f t="shared" si="70"/>
        <v>0.43173285227272729</v>
      </c>
      <c r="DV27" s="2">
        <f t="shared" si="70"/>
        <v>0.43705106890756312</v>
      </c>
      <c r="DW27" s="2">
        <f t="shared" si="70"/>
        <v>0.42594057386363632</v>
      </c>
      <c r="DX27" s="2">
        <f t="shared" si="70"/>
        <v>0.42373787701612908</v>
      </c>
      <c r="DY27" s="2">
        <f t="shared" si="70"/>
        <v>0.4317101229838709</v>
      </c>
      <c r="EA27" s="2">
        <f t="shared" ref="EA27:EA83" si="71">CE$228*$B27+CE$229</f>
        <v>0.4576308727272726</v>
      </c>
      <c r="EB27" s="2">
        <f t="shared" ref="EB27:EB90" si="72">CF$228*$B27+CF$229</f>
        <v>0.44218782785189015</v>
      </c>
      <c r="EC27" s="2">
        <f t="shared" ref="EC27:EC90" si="73">CG$228*$B27+CG$229</f>
        <v>0.43502574014676654</v>
      </c>
      <c r="ED27" s="2">
        <f t="shared" ref="ED27:ED90" si="74">CH$228*$B27+CH$229</f>
        <v>0.41379461459803296</v>
      </c>
      <c r="EE27" s="2">
        <f t="shared" ref="EE27:EE90" si="75">CI$228*$B27+CI$229</f>
        <v>0.42599294792178977</v>
      </c>
      <c r="EF27" s="2">
        <f t="shared" ref="EF27:EF90" si="76">CJ$228*$B27+CJ$229</f>
        <v>0.42867485900843638</v>
      </c>
      <c r="EG27" s="2">
        <f t="shared" ref="EG27:EG90" si="77">CK$228*$B27+CK$229</f>
        <v>0.43828859120912878</v>
      </c>
      <c r="EH27" s="2">
        <f t="shared" ref="EH27:EH90" si="78">CL$228*$B27+CL$229</f>
        <v>0.42251755139047942</v>
      </c>
      <c r="EI27" s="2">
        <f t="shared" ref="EI27:EI90" si="79">CM$228*$B27+CM$229</f>
        <v>0.4246677049555333</v>
      </c>
      <c r="EJ27" s="2">
        <f t="shared" ref="EJ27:EJ90" si="80">CN$228*$B27+CN$229</f>
        <v>0.42973128923227749</v>
      </c>
      <c r="EK27" s="2">
        <f t="shared" ref="EK27:EK90" si="81">CO$228*$B27+CO$229</f>
        <v>0.44026916066277821</v>
      </c>
      <c r="EL27" s="2">
        <f t="shared" ref="EL27:EL90" si="82">CP$228*$B27+CP$229</f>
        <v>0.4474572486599166</v>
      </c>
      <c r="EM27" s="2">
        <f t="shared" ref="EM27:EM90" si="83">CQ$228*$B27+CQ$229</f>
        <v>0.42738870707170001</v>
      </c>
      <c r="EN27" s="2">
        <f t="shared" ref="EN27:EN90" si="84">CR$228*$B27+CR$229</f>
        <v>0.42682452836245771</v>
      </c>
      <c r="EO27" s="2">
        <f t="shared" ref="EO27:EO90" si="85">CS$228*$B27+CS$229</f>
        <v>0.45241576693123559</v>
      </c>
      <c r="EQ27" s="2">
        <f t="shared" ref="EQ27:EQ90" si="86">CU$228*$B27+CU$229</f>
        <v>0.43850654677545542</v>
      </c>
      <c r="ER27" s="2">
        <f t="shared" ref="ER27:FE42" si="87">CV$228*$B27+CV$229</f>
        <v>0.43791277850873039</v>
      </c>
      <c r="ES27" s="2">
        <f t="shared" si="87"/>
        <v>0.42792119057011235</v>
      </c>
      <c r="ET27" s="2">
        <f t="shared" si="87"/>
        <v>0.41554893091825851</v>
      </c>
      <c r="EU27" s="2">
        <f t="shared" si="87"/>
        <v>0.42034946620797337</v>
      </c>
      <c r="EV27" s="2">
        <f t="shared" si="87"/>
        <v>0.42589241259197508</v>
      </c>
      <c r="EW27" s="2">
        <f t="shared" si="87"/>
        <v>0.43037680761026731</v>
      </c>
      <c r="EX27" s="2">
        <f t="shared" si="87"/>
        <v>0.42008708282824808</v>
      </c>
      <c r="EY27" s="2">
        <f t="shared" si="87"/>
        <v>0.42160798765956159</v>
      </c>
      <c r="EZ27" s="2">
        <f t="shared" si="87"/>
        <v>0.44246898344697971</v>
      </c>
      <c r="FA27" s="2">
        <f t="shared" si="87"/>
        <v>0.43804754802979751</v>
      </c>
      <c r="FB27" s="2">
        <f t="shared" si="87"/>
        <v>0.4465766834549536</v>
      </c>
      <c r="FC27" s="2">
        <f t="shared" si="87"/>
        <v>0.42950632049810222</v>
      </c>
      <c r="FD27" s="2">
        <f t="shared" si="87"/>
        <v>0.42814020021630261</v>
      </c>
      <c r="FE27" s="2">
        <f t="shared" si="87"/>
        <v>0.45339748840653821</v>
      </c>
      <c r="FG27" s="2">
        <f t="shared" ref="FG27:FG90" si="88">POWER(10,($B27-C$231)/C$229)/(1+POWER(10,($B27-C$231)/C$229))</f>
        <v>5.5591203621715345E-2</v>
      </c>
      <c r="FH27" s="2">
        <f t="shared" ref="FH27:FU42" si="89">POWER(10,($B27-D$231)/D$229)/(1+POWER(10,($B27-D$231)/D$229))</f>
        <v>3.9608920114724874E-2</v>
      </c>
      <c r="FI27" s="2">
        <f t="shared" si="89"/>
        <v>3.7767898698643894E-2</v>
      </c>
      <c r="FJ27" s="2">
        <f t="shared" si="89"/>
        <v>5.5915369916012356E-2</v>
      </c>
      <c r="FK27" s="2">
        <f t="shared" si="89"/>
        <v>6.6598138463143261E-2</v>
      </c>
      <c r="FL27" s="2">
        <f t="shared" si="89"/>
        <v>5.8815660216901523E-2</v>
      </c>
      <c r="FM27" s="2">
        <f t="shared" si="89"/>
        <v>6.3894185695638331E-2</v>
      </c>
      <c r="FN27" s="2">
        <f t="shared" si="89"/>
        <v>6.1481413834125045E-2</v>
      </c>
      <c r="FO27" s="2">
        <f t="shared" si="89"/>
        <v>5.6020579299258078E-2</v>
      </c>
      <c r="FP27" s="2">
        <f t="shared" si="89"/>
        <v>4.1303507115711131E-2</v>
      </c>
      <c r="FQ27" s="2">
        <f t="shared" si="89"/>
        <v>4.9711368665254982E-2</v>
      </c>
      <c r="FR27" s="2">
        <f t="shared" si="89"/>
        <v>4.0743769205921959E-2</v>
      </c>
      <c r="FS27" s="2">
        <f t="shared" si="89"/>
        <v>4.9005931626918214E-2</v>
      </c>
      <c r="FT27" s="2">
        <f t="shared" si="89"/>
        <v>5.291103884430369E-2</v>
      </c>
      <c r="FU27" s="2">
        <f t="shared" si="89"/>
        <v>5.6000573686918936E-2</v>
      </c>
      <c r="FW27" s="2">
        <f>POWER(10,($B27-C$232)/C$229)/(1+POWER(10,($B27-C$232)/C$229))</f>
        <v>5.700360300151685E-6</v>
      </c>
      <c r="FX27" s="2">
        <f t="shared" ref="FX27:GK42" si="90">POWER(10,($B27-D$232)/D$229)/(1+POWER(10,($B27-D$232)/D$229))</f>
        <v>3.5353035504480379E-6</v>
      </c>
      <c r="FY27" s="2">
        <f t="shared" si="90"/>
        <v>1.558837566338609E-6</v>
      </c>
      <c r="FZ27" s="2">
        <f t="shared" si="90"/>
        <v>8.7855814785665381E-7</v>
      </c>
      <c r="GA27" s="2">
        <f t="shared" si="90"/>
        <v>2.6521834243385034E-6</v>
      </c>
      <c r="GB27" s="2">
        <f t="shared" si="90"/>
        <v>2.5995656748843327E-6</v>
      </c>
      <c r="GC27" s="2">
        <f t="shared" si="90"/>
        <v>2.989599765410875E-6</v>
      </c>
      <c r="GD27" s="2">
        <f t="shared" si="90"/>
        <v>2.9670467045505826E-6</v>
      </c>
      <c r="GE27" s="2">
        <f t="shared" si="90"/>
        <v>2.3613812074511014E-6</v>
      </c>
      <c r="GF27" s="2">
        <f t="shared" si="90"/>
        <v>2.0095888181854935E-6</v>
      </c>
      <c r="GG27" s="2">
        <f t="shared" si="90"/>
        <v>1.8826849612032237E-6</v>
      </c>
      <c r="GH27" s="2">
        <f t="shared" si="90"/>
        <v>1.3552419856339454E-6</v>
      </c>
      <c r="GI27" s="2">
        <f t="shared" si="90"/>
        <v>1.4733339002058585E-6</v>
      </c>
      <c r="GJ27" s="2">
        <f t="shared" si="90"/>
        <v>1.318389021889629E-6</v>
      </c>
      <c r="GK27" s="2">
        <f t="shared" si="90"/>
        <v>1.1402494642607178E-6</v>
      </c>
      <c r="GM27" s="82">
        <f xml:space="preserve"> _xlfn.NORM.DIST($B27, C$7, ABS(C$11), TRUE) * _xlfn.NORM.DIST(($B27 - C$7)*C$15, 0, ABS(C$11), TRUE) * 2</f>
        <v>2.2251635899987339E-8</v>
      </c>
      <c r="GN27" s="82">
        <f t="shared" ref="GN27:HA42" si="91" xml:space="preserve"> _xlfn.NORM.DIST($B27, D$7, ABS(D$11), TRUE) * _xlfn.NORM.DIST(($B27 - D$7)*D$15, 0, ABS(D$11), TRUE) * 2</f>
        <v>3.2945727331975053E-10</v>
      </c>
      <c r="GO27" s="82">
        <f t="shared" si="91"/>
        <v>9.8073506693091079E-11</v>
      </c>
      <c r="GP27" s="82">
        <f t="shared" si="91"/>
        <v>3.6719738767875328E-9</v>
      </c>
      <c r="GQ27" s="82">
        <f t="shared" si="91"/>
        <v>8.0289685967479876E-9</v>
      </c>
      <c r="GR27" s="82">
        <f t="shared" si="91"/>
        <v>7.0846751065707382E-10</v>
      </c>
      <c r="GS27" s="82">
        <f t="shared" si="91"/>
        <v>9.7659228946568113E-10</v>
      </c>
      <c r="GT27" s="82">
        <f t="shared" si="91"/>
        <v>3.2269874624209841E-10</v>
      </c>
      <c r="GU27" s="82">
        <f t="shared" si="91"/>
        <v>1.3396040140258147E-9</v>
      </c>
      <c r="GV27" s="82">
        <f t="shared" si="91"/>
        <v>2.171973256838616E-11</v>
      </c>
      <c r="GW27" s="82">
        <f t="shared" si="91"/>
        <v>2.8146417770343553E-10</v>
      </c>
      <c r="GX27" s="82">
        <f t="shared" si="91"/>
        <v>9.2623765151629516E-11</v>
      </c>
      <c r="GY27" s="82">
        <f t="shared" si="91"/>
        <v>5.4613731827590496E-10</v>
      </c>
      <c r="GZ27" s="82">
        <f t="shared" si="91"/>
        <v>3.7088217905368905E-10</v>
      </c>
      <c r="HA27" s="82">
        <f t="shared" si="91"/>
        <v>1.1724017063265854E-11</v>
      </c>
      <c r="HC27" s="82">
        <f xml:space="preserve"> _xlfn.NORM.DIST($B27, C$8, ABS(C$12), TRUE) * _xlfn.NORM.DIST(($B27 - C$8)*C$16, 0, ABS(C$12), TRUE) * 2</f>
        <v>3.9049054047323449E-26</v>
      </c>
      <c r="HD27" s="82">
        <f t="shared" ref="HD27:HQ42" si="92" xml:space="preserve"> _xlfn.NORM.DIST($B27, D$8, ABS(D$12), TRUE) * _xlfn.NORM.DIST(($B27 - D$8)*D$16, 0, ABS(D$12), TRUE) * 2</f>
        <v>3.5900225603320416E-27</v>
      </c>
      <c r="HE27" s="82">
        <f t="shared" si="92"/>
        <v>1.9186906202076215E-30</v>
      </c>
      <c r="HF27" s="82">
        <f t="shared" si="92"/>
        <v>1.3775292549868998E-27</v>
      </c>
      <c r="HG27" s="82">
        <f t="shared" si="92"/>
        <v>2.6453141758012577E-26</v>
      </c>
      <c r="HH27" s="82">
        <f t="shared" si="92"/>
        <v>8.6298977501450656E-26</v>
      </c>
      <c r="HI27" s="82">
        <f t="shared" si="92"/>
        <v>3.1271270926009332E-33</v>
      </c>
      <c r="HJ27" s="82">
        <f t="shared" si="92"/>
        <v>3.2833248896168684E-24</v>
      </c>
      <c r="HK27" s="82">
        <f t="shared" si="92"/>
        <v>7.087479953949515E-26</v>
      </c>
      <c r="HL27" s="82">
        <f t="shared" si="92"/>
        <v>5.0135306325979245E-29</v>
      </c>
      <c r="HM27" s="82">
        <f t="shared" si="92"/>
        <v>5.395152554446667E-30</v>
      </c>
      <c r="HN27" s="82">
        <f t="shared" si="92"/>
        <v>1.3520507856366689E-28</v>
      </c>
      <c r="HO27" s="82">
        <f t="shared" si="92"/>
        <v>7.8539277653911065E-27</v>
      </c>
      <c r="HP27" s="82">
        <f t="shared" si="92"/>
        <v>2.1167756781344959E-29</v>
      </c>
      <c r="HQ27" s="82">
        <f t="shared" si="92"/>
        <v>1.5552765315627777E-35</v>
      </c>
      <c r="HS27" s="82">
        <f xml:space="preserve"> _xlfn.NORM.DIST($B27, C$9, ABS(C$13), TRUE) * _xlfn.NORM.DIST(($B27 - C$9)*C$17, 0, ABS(C$13), TRUE) * 2</f>
        <v>1.079195928565229E-67</v>
      </c>
      <c r="HT27" s="82">
        <f t="shared" ref="HT27:IG42" si="93" xml:space="preserve"> _xlfn.NORM.DIST($B27, D$9, ABS(D$13), TRUE) * _xlfn.NORM.DIST(($B27 - D$9)*D$17, 0, ABS(D$13), TRUE) * 2</f>
        <v>2.4012327849241596E-76</v>
      </c>
      <c r="HU27" s="82">
        <f t="shared" si="93"/>
        <v>4.4927474101821849E-95</v>
      </c>
      <c r="HV27" s="82">
        <f t="shared" si="93"/>
        <v>7.5592969814792359E-98</v>
      </c>
      <c r="HW27" s="82">
        <f t="shared" si="93"/>
        <v>1.0603880918533155E-86</v>
      </c>
      <c r="HX27" s="82">
        <f t="shared" si="93"/>
        <v>2.0593754851843394E-85</v>
      </c>
      <c r="HY27" s="82">
        <f t="shared" si="93"/>
        <v>6.4162401609124779E-114</v>
      </c>
      <c r="HZ27" s="82">
        <f t="shared" si="93"/>
        <v>4.4527740565383757E-81</v>
      </c>
      <c r="IA27" s="82">
        <f t="shared" si="93"/>
        <v>2.5643738646758223E-85</v>
      </c>
      <c r="IB27" s="82">
        <f t="shared" si="93"/>
        <v>9.9561922735667233E-94</v>
      </c>
      <c r="IC27" s="82">
        <f t="shared" si="93"/>
        <v>1.2063258533730892E-99</v>
      </c>
      <c r="ID27" s="82">
        <f t="shared" si="93"/>
        <v>4.6806274373115526E-93</v>
      </c>
      <c r="IE27" s="82">
        <f t="shared" si="93"/>
        <v>2.8561567001938131E-88</v>
      </c>
      <c r="IF27" s="82">
        <f t="shared" si="93"/>
        <v>1.9547465238308325E-51</v>
      </c>
      <c r="IG27" s="82">
        <f t="shared" si="93"/>
        <v>3.5981512177515799E-48</v>
      </c>
      <c r="II27" s="82">
        <f xml:space="preserve"> _xlfn.NORM.DIST($B27, C$10, ABS(C$14), TRUE) * _xlfn.NORM.DIST(($B27 - C$10)*C$18, 0, ABS(C$14), TRUE) * 2</f>
        <v>7.841323715601099E-297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1.1744877439821034E-295</v>
      </c>
      <c r="IW27" s="82">
        <f t="shared" si="94"/>
        <v>4.8200303463525449E-100</v>
      </c>
      <c r="IY27" s="82">
        <f>GM27+HC27+HS27+II27</f>
        <v>2.2251635899987339E-8</v>
      </c>
      <c r="IZ27" s="82">
        <f t="shared" ref="IZ27:JM27" si="95">GN27+HD27+HT27+IJ27</f>
        <v>3.2945727331975053E-10</v>
      </c>
      <c r="JA27" s="82">
        <f t="shared" si="95"/>
        <v>9.8073506693091079E-11</v>
      </c>
      <c r="JB27" s="82">
        <f t="shared" si="95"/>
        <v>3.6719738767875328E-9</v>
      </c>
      <c r="JC27" s="82">
        <f t="shared" si="95"/>
        <v>8.0289685967479876E-9</v>
      </c>
      <c r="JD27" s="82">
        <f t="shared" si="95"/>
        <v>7.0846751065707393E-10</v>
      </c>
      <c r="JE27" s="82">
        <f t="shared" si="95"/>
        <v>9.7659228946568113E-10</v>
      </c>
      <c r="JF27" s="82">
        <f t="shared" si="95"/>
        <v>3.2269874624210172E-10</v>
      </c>
      <c r="JG27" s="82">
        <f t="shared" si="95"/>
        <v>1.3396040140258147E-9</v>
      </c>
      <c r="JH27" s="82">
        <f t="shared" si="95"/>
        <v>2.171973256838616E-11</v>
      </c>
      <c r="JI27" s="82">
        <f t="shared" si="95"/>
        <v>2.8146417770343553E-10</v>
      </c>
      <c r="JJ27" s="82">
        <f t="shared" si="95"/>
        <v>9.2623765151629516E-11</v>
      </c>
      <c r="JK27" s="82">
        <f t="shared" si="95"/>
        <v>5.4613731827590496E-10</v>
      </c>
      <c r="JL27" s="82">
        <f t="shared" si="95"/>
        <v>3.7088217905368905E-10</v>
      </c>
      <c r="JM27" s="82">
        <f t="shared" si="95"/>
        <v>1.1724017063265854E-11</v>
      </c>
    </row>
    <row r="28" spans="1:274" x14ac:dyDescent="0.25">
      <c r="B28" s="2">
        <v>1</v>
      </c>
      <c r="C28" s="37">
        <v>0.451486</v>
      </c>
      <c r="D28" s="37">
        <v>0.43139300000000003</v>
      </c>
      <c r="E28" s="37">
        <v>0.42261199999999999</v>
      </c>
      <c r="F28" s="37">
        <v>0.41692099999999999</v>
      </c>
      <c r="G28" s="37">
        <v>0.41575600000000001</v>
      </c>
      <c r="H28" s="37">
        <v>0.428956</v>
      </c>
      <c r="I28" s="37">
        <v>0.42788100000000001</v>
      </c>
      <c r="J28" s="37">
        <v>0.41317399999999999</v>
      </c>
      <c r="K28" s="37">
        <v>0.42319200000000001</v>
      </c>
      <c r="L28" s="37">
        <v>0.42477100000000001</v>
      </c>
      <c r="M28" s="37">
        <v>0.43598300000000001</v>
      </c>
      <c r="N28" s="37">
        <v>0.44145200000000001</v>
      </c>
      <c r="O28" s="37">
        <v>0.42915399999999998</v>
      </c>
      <c r="P28" s="37">
        <v>0.42597699999999999</v>
      </c>
      <c r="Q28" s="37">
        <v>0.43562000000000001</v>
      </c>
      <c r="S28" s="4">
        <f t="shared" si="8"/>
        <v>0.45059840599766776</v>
      </c>
      <c r="T28" s="4">
        <f t="shared" si="9"/>
        <v>0.42465961813246433</v>
      </c>
      <c r="U28" s="4">
        <f t="shared" si="10"/>
        <v>0.4170009360114596</v>
      </c>
      <c r="V28" s="4">
        <f t="shared" si="11"/>
        <v>0.41056937186783266</v>
      </c>
      <c r="W28" s="4">
        <f t="shared" si="12"/>
        <v>0.41162046176722228</v>
      </c>
      <c r="X28" s="4">
        <f t="shared" si="13"/>
        <v>0.42471627252783772</v>
      </c>
      <c r="Y28" s="4">
        <f t="shared" si="14"/>
        <v>0.42810159723895225</v>
      </c>
      <c r="Z28" s="4">
        <f t="shared" si="15"/>
        <v>0.41073099326301493</v>
      </c>
      <c r="AA28" s="4">
        <f t="shared" si="16"/>
        <v>0.41720262334573627</v>
      </c>
      <c r="AB28" s="4">
        <f t="shared" si="17"/>
        <v>0.42326192061233731</v>
      </c>
      <c r="AC28" s="4">
        <f t="shared" si="18"/>
        <v>0.43292144315050829</v>
      </c>
      <c r="AD28" s="4">
        <f t="shared" si="19"/>
        <v>0.43810551095124506</v>
      </c>
      <c r="AE28" s="4">
        <f t="shared" si="20"/>
        <v>0.42675356478888027</v>
      </c>
      <c r="AF28" s="4">
        <f t="shared" si="21"/>
        <v>0.42450111230982551</v>
      </c>
      <c r="AG28" s="4">
        <f t="shared" si="22"/>
        <v>0.43363842193672542</v>
      </c>
      <c r="AI28" s="4">
        <f t="shared" si="23"/>
        <v>8.8759400233223706E-4</v>
      </c>
      <c r="AJ28" s="4">
        <f t="shared" si="24"/>
        <v>6.7333818675356927E-3</v>
      </c>
      <c r="AK28" s="4">
        <f t="shared" si="25"/>
        <v>5.6110639885403879E-3</v>
      </c>
      <c r="AL28" s="4">
        <f t="shared" si="26"/>
        <v>6.3516281321673307E-3</v>
      </c>
      <c r="AM28" s="4">
        <f t="shared" si="27"/>
        <v>4.1355382327777357E-3</v>
      </c>
      <c r="AN28" s="4">
        <f t="shared" si="28"/>
        <v>4.2397274721622802E-3</v>
      </c>
      <c r="AO28" s="4">
        <f t="shared" si="29"/>
        <v>-2.2059723895223593E-4</v>
      </c>
      <c r="AP28" s="4">
        <f t="shared" si="30"/>
        <v>2.4430067369850539E-3</v>
      </c>
      <c r="AQ28" s="4">
        <f t="shared" si="31"/>
        <v>5.989376654263745E-3</v>
      </c>
      <c r="AR28" s="4">
        <f t="shared" si="32"/>
        <v>1.509079387662704E-3</v>
      </c>
      <c r="AS28" s="4">
        <f t="shared" si="33"/>
        <v>3.06155684949172E-3</v>
      </c>
      <c r="AT28" s="4">
        <f t="shared" si="34"/>
        <v>3.3464890487549526E-3</v>
      </c>
      <c r="AU28" s="4">
        <f t="shared" si="35"/>
        <v>2.4004352111197114E-3</v>
      </c>
      <c r="AV28" s="4">
        <f t="shared" si="36"/>
        <v>1.4758876901744822E-3</v>
      </c>
      <c r="AW28" s="4">
        <f t="shared" si="36"/>
        <v>1.9815780632745916E-3</v>
      </c>
      <c r="AY28" s="2">
        <f t="shared" ref="AY28:AY91" si="96">IF(OR($B28 &lt; C$230, $B28 &gt; C$233), #N/A, ((1-FG28)*DK28) + (FG28 - FW28)*EA28 + (FW28*EQ28))</f>
        <v>0.45059830783920707</v>
      </c>
      <c r="AZ28" s="2">
        <f t="shared" si="37"/>
        <v>0.42465961569320554</v>
      </c>
      <c r="BA28" s="2">
        <f t="shared" si="37"/>
        <v>0.41700093526669824</v>
      </c>
      <c r="BB28" s="2">
        <f t="shared" si="37"/>
        <v>0.41056934918188809</v>
      </c>
      <c r="BC28" s="2">
        <f t="shared" si="37"/>
        <v>0.4116204129546987</v>
      </c>
      <c r="BD28" s="2">
        <f t="shared" si="37"/>
        <v>0.42471626740695373</v>
      </c>
      <c r="BE28" s="2">
        <f t="shared" si="37"/>
        <v>0.42810159024038114</v>
      </c>
      <c r="BF28" s="2">
        <f t="shared" si="37"/>
        <v>0.41073099065629959</v>
      </c>
      <c r="BG28" s="2">
        <f t="shared" si="37"/>
        <v>0.41720261423656863</v>
      </c>
      <c r="BH28" s="2">
        <f t="shared" si="37"/>
        <v>0.42326192042976812</v>
      </c>
      <c r="BI28" s="2">
        <f t="shared" si="37"/>
        <v>0.43292144106141733</v>
      </c>
      <c r="BJ28" s="2">
        <f t="shared" si="37"/>
        <v>0.4381055102156885</v>
      </c>
      <c r="BK28" s="2">
        <f t="shared" si="37"/>
        <v>0.42675356073777826</v>
      </c>
      <c r="BL28" s="2">
        <f t="shared" si="37"/>
        <v>0.42450110950510028</v>
      </c>
      <c r="BM28" s="2">
        <f t="shared" si="37"/>
        <v>0.43363842184319024</v>
      </c>
      <c r="BO28" s="2">
        <f t="shared" si="38"/>
        <v>0.451486</v>
      </c>
      <c r="BP28" s="2">
        <f t="shared" si="39"/>
        <v>0.43139300000000003</v>
      </c>
      <c r="BQ28" s="2">
        <f t="shared" si="40"/>
        <v>0.42261199999999999</v>
      </c>
      <c r="BR28" s="2">
        <f t="shared" si="41"/>
        <v>0.41692099999999999</v>
      </c>
      <c r="BS28" s="2">
        <f t="shared" si="42"/>
        <v>0.41575600000000001</v>
      </c>
      <c r="BT28" s="2">
        <f t="shared" si="43"/>
        <v>0.428956</v>
      </c>
      <c r="BU28" s="2">
        <f t="shared" si="44"/>
        <v>0.42788100000000001</v>
      </c>
      <c r="BV28" s="2">
        <f t="shared" si="45"/>
        <v>0.41317399999999999</v>
      </c>
      <c r="BW28" s="2">
        <f t="shared" si="46"/>
        <v>0.42319200000000001</v>
      </c>
      <c r="BX28" s="2">
        <f t="shared" si="47"/>
        <v>0.42477100000000001</v>
      </c>
      <c r="BY28" s="2">
        <f t="shared" si="48"/>
        <v>0.43598300000000001</v>
      </c>
      <c r="BZ28" s="2">
        <f t="shared" si="49"/>
        <v>0.44145200000000001</v>
      </c>
      <c r="CA28" s="2">
        <f t="shared" si="50"/>
        <v>0.42915399999999998</v>
      </c>
      <c r="CB28" s="2">
        <f t="shared" si="51"/>
        <v>0.42597699999999999</v>
      </c>
      <c r="CC28" s="2">
        <f t="shared" si="52"/>
        <v>0.43562000000000001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0.45017097338709666</v>
      </c>
      <c r="DL28" s="2">
        <f t="shared" si="70"/>
        <v>0.42388636623376624</v>
      </c>
      <c r="DM28" s="2">
        <f t="shared" si="70"/>
        <v>0.41624371260504212</v>
      </c>
      <c r="DN28" s="2">
        <f t="shared" si="70"/>
        <v>0.41037662580645162</v>
      </c>
      <c r="DO28" s="2">
        <f t="shared" si="70"/>
        <v>0.41052437164750949</v>
      </c>
      <c r="DP28" s="2">
        <f t="shared" si="70"/>
        <v>0.42446840600667396</v>
      </c>
      <c r="DQ28" s="2">
        <f t="shared" si="70"/>
        <v>0.42737307931034479</v>
      </c>
      <c r="DR28" s="2">
        <f t="shared" si="70"/>
        <v>0.40990932183908046</v>
      </c>
      <c r="DS28" s="2">
        <f t="shared" si="70"/>
        <v>0.41674123387096768</v>
      </c>
      <c r="DT28" s="2">
        <f t="shared" si="70"/>
        <v>0.42296978792971729</v>
      </c>
      <c r="DU28" s="2">
        <f t="shared" si="70"/>
        <v>0.43252571260997069</v>
      </c>
      <c r="DV28" s="2">
        <f t="shared" si="70"/>
        <v>0.43769225546218499</v>
      </c>
      <c r="DW28" s="2">
        <f t="shared" si="70"/>
        <v>0.42673203885630495</v>
      </c>
      <c r="DX28" s="2">
        <f t="shared" si="70"/>
        <v>0.42437467661290329</v>
      </c>
      <c r="DY28" s="2">
        <f t="shared" si="70"/>
        <v>0.43244137499999996</v>
      </c>
      <c r="EA28" s="2">
        <f t="shared" si="71"/>
        <v>0.45722123636363621</v>
      </c>
      <c r="EB28" s="2">
        <f t="shared" si="72"/>
        <v>0.44175915352352091</v>
      </c>
      <c r="EC28" s="2">
        <f t="shared" si="73"/>
        <v>0.43459587626425245</v>
      </c>
      <c r="ED28" s="2">
        <f t="shared" si="74"/>
        <v>0.41353698157334828</v>
      </c>
      <c r="EE28" s="2">
        <f t="shared" si="75"/>
        <v>0.42563048708696</v>
      </c>
      <c r="EF28" s="2">
        <f t="shared" si="76"/>
        <v>0.42833374049462614</v>
      </c>
      <c r="EG28" s="2">
        <f t="shared" si="77"/>
        <v>0.43783614547930205</v>
      </c>
      <c r="EH28" s="2">
        <f t="shared" si="78"/>
        <v>0.42217031223537821</v>
      </c>
      <c r="EI28" s="2">
        <f t="shared" si="79"/>
        <v>0.42429319650568387</v>
      </c>
      <c r="EJ28" s="2">
        <f t="shared" si="80"/>
        <v>0.42944537010690692</v>
      </c>
      <c r="EK28" s="2">
        <f t="shared" si="81"/>
        <v>0.43982069859261191</v>
      </c>
      <c r="EL28" s="2">
        <f t="shared" si="82"/>
        <v>0.44697896434952777</v>
      </c>
      <c r="EM28" s="2">
        <f t="shared" si="83"/>
        <v>0.42713439603575504</v>
      </c>
      <c r="EN28" s="2">
        <f t="shared" si="84"/>
        <v>0.42656505256318022</v>
      </c>
      <c r="EO28" s="2">
        <f t="shared" si="85"/>
        <v>0.45204147731763972</v>
      </c>
      <c r="EQ28" s="2">
        <f t="shared" si="86"/>
        <v>0.4382577098804068</v>
      </c>
      <c r="ER28" s="2">
        <f t="shared" si="87"/>
        <v>0.43752654236259886</v>
      </c>
      <c r="ES28" s="2">
        <f t="shared" si="87"/>
        <v>0.42756088584643026</v>
      </c>
      <c r="ET28" s="2">
        <f t="shared" si="87"/>
        <v>0.41527401001349645</v>
      </c>
      <c r="EU28" s="2">
        <f t="shared" si="87"/>
        <v>0.42004571553701253</v>
      </c>
      <c r="EV28" s="2">
        <f t="shared" si="87"/>
        <v>0.42558022286322578</v>
      </c>
      <c r="EW28" s="2">
        <f t="shared" si="87"/>
        <v>0.4300095573279803</v>
      </c>
      <c r="EX28" s="2">
        <f t="shared" si="87"/>
        <v>0.41976575491170365</v>
      </c>
      <c r="EY28" s="2">
        <f t="shared" si="87"/>
        <v>0.42126502210140931</v>
      </c>
      <c r="EZ28" s="2">
        <f t="shared" si="87"/>
        <v>0.44205332757872923</v>
      </c>
      <c r="FA28" s="2">
        <f t="shared" si="87"/>
        <v>0.43762173773088997</v>
      </c>
      <c r="FB28" s="2">
        <f t="shared" si="87"/>
        <v>0.44610687948358119</v>
      </c>
      <c r="FC28" s="2">
        <f t="shared" si="87"/>
        <v>0.42923053654936505</v>
      </c>
      <c r="FD28" s="2">
        <f t="shared" si="87"/>
        <v>0.42786444766188442</v>
      </c>
      <c r="FE28" s="2">
        <f t="shared" si="87"/>
        <v>0.45300339514734217</v>
      </c>
      <c r="FG28" s="2">
        <f t="shared" si="88"/>
        <v>6.0629366818125391E-2</v>
      </c>
      <c r="FH28" s="2">
        <f t="shared" si="89"/>
        <v>4.3264984589170052E-2</v>
      </c>
      <c r="FI28" s="2">
        <f t="shared" si="89"/>
        <v>4.1261330279211368E-2</v>
      </c>
      <c r="FJ28" s="2">
        <f t="shared" si="89"/>
        <v>6.0981014903857364E-2</v>
      </c>
      <c r="FK28" s="2">
        <f t="shared" si="89"/>
        <v>7.2557207207662636E-2</v>
      </c>
      <c r="FL28" s="2">
        <f t="shared" si="89"/>
        <v>6.4126209409915258E-2</v>
      </c>
      <c r="FM28" s="2">
        <f t="shared" si="89"/>
        <v>6.9629358551575066E-2</v>
      </c>
      <c r="FN28" s="2">
        <f t="shared" si="89"/>
        <v>6.7015519416452382E-2</v>
      </c>
      <c r="FO28" s="2">
        <f t="shared" si="89"/>
        <v>6.1095138902888757E-2</v>
      </c>
      <c r="FP28" s="2">
        <f t="shared" si="89"/>
        <v>4.5108642096310381E-2</v>
      </c>
      <c r="FQ28" s="2">
        <f t="shared" si="89"/>
        <v>5.4247258562661993E-2</v>
      </c>
      <c r="FR28" s="2">
        <f t="shared" si="89"/>
        <v>4.4499731221133217E-2</v>
      </c>
      <c r="FS28" s="2">
        <f t="shared" si="89"/>
        <v>5.3481076771918462E-2</v>
      </c>
      <c r="FT28" s="2">
        <f t="shared" si="89"/>
        <v>5.7721147730558586E-2</v>
      </c>
      <c r="FU28" s="2">
        <f t="shared" si="89"/>
        <v>6.1073438349709137E-2</v>
      </c>
      <c r="FW28" s="2">
        <f t="shared" ref="FW28:FW91" si="112">POWER(10,($B28-C$232)/C$229)/(1+POWER(10,($B28-C$232)/C$229))</f>
        <v>6.250317341849033E-6</v>
      </c>
      <c r="FX28" s="2">
        <f t="shared" si="90"/>
        <v>3.8763819376586349E-6</v>
      </c>
      <c r="FY28" s="2">
        <f t="shared" si="90"/>
        <v>1.7092311457613607E-6</v>
      </c>
      <c r="FZ28" s="2">
        <f t="shared" si="90"/>
        <v>9.6331977151613443E-7</v>
      </c>
      <c r="GA28" s="2">
        <f t="shared" si="90"/>
        <v>2.9080605528511891E-6</v>
      </c>
      <c r="GB28" s="2">
        <f t="shared" si="90"/>
        <v>2.8503663670770232E-6</v>
      </c>
      <c r="GC28" s="2">
        <f t="shared" si="90"/>
        <v>3.278030012481699E-6</v>
      </c>
      <c r="GD28" s="2">
        <f t="shared" si="90"/>
        <v>3.253301087203479E-6</v>
      </c>
      <c r="GE28" s="2">
        <f t="shared" si="90"/>
        <v>2.5892024168756457E-6</v>
      </c>
      <c r="GF28" s="2">
        <f t="shared" si="90"/>
        <v>2.2034698951414866E-6</v>
      </c>
      <c r="GG28" s="2">
        <f t="shared" si="90"/>
        <v>2.0643226352064765E-6</v>
      </c>
      <c r="GH28" s="2">
        <f t="shared" si="90"/>
        <v>1.4859930934498838E-6</v>
      </c>
      <c r="GI28" s="2">
        <f t="shared" si="90"/>
        <v>1.6154782675828151E-6</v>
      </c>
      <c r="GJ28" s="2">
        <f t="shared" si="90"/>
        <v>1.4455846326642321E-6</v>
      </c>
      <c r="GK28" s="2">
        <f t="shared" si="90"/>
        <v>1.250258538185869E-6</v>
      </c>
      <c r="GM28" s="82">
        <f t="shared" ref="GM28:GM91" si="113" xml:space="preserve"> _xlfn.NORM.DIST($B28, C$7, ABS(C$11), TRUE) * _xlfn.NORM.DIST(($B28 - C$7)*C$15, 0, ABS(C$11), TRUE) * 2</f>
        <v>3.95326886360756E-8</v>
      </c>
      <c r="GN28" s="82">
        <f t="shared" si="91"/>
        <v>6.6195916164773141E-10</v>
      </c>
      <c r="GO28" s="82">
        <f t="shared" si="91"/>
        <v>2.0578235757722844E-10</v>
      </c>
      <c r="GP28" s="82">
        <f t="shared" si="91"/>
        <v>7.1403855948479356E-9</v>
      </c>
      <c r="GQ28" s="82">
        <f t="shared" si="91"/>
        <v>1.5689468923747824E-8</v>
      </c>
      <c r="GR28" s="82">
        <f t="shared" si="91"/>
        <v>1.5177224522287426E-9</v>
      </c>
      <c r="GS28" s="82">
        <f t="shared" si="91"/>
        <v>2.1084528237898589E-9</v>
      </c>
      <c r="GT28" s="82">
        <f t="shared" si="91"/>
        <v>7.298682127394772E-10</v>
      </c>
      <c r="GU28" s="82">
        <f t="shared" si="91"/>
        <v>2.7410736461317398E-9</v>
      </c>
      <c r="GV28" s="82">
        <f t="shared" si="91"/>
        <v>4.9934380688890843E-11</v>
      </c>
      <c r="GW28" s="82">
        <f t="shared" si="91"/>
        <v>6.0252808512411042E-10</v>
      </c>
      <c r="GX28" s="82">
        <f t="shared" si="91"/>
        <v>1.9846755688186831E-10</v>
      </c>
      <c r="GY28" s="82">
        <f t="shared" si="91"/>
        <v>1.1279547585692293E-9</v>
      </c>
      <c r="GZ28" s="82">
        <f t="shared" si="91"/>
        <v>7.9670933807893526E-10</v>
      </c>
      <c r="HA28" s="82">
        <f t="shared" si="91"/>
        <v>3.0548302728557667E-11</v>
      </c>
      <c r="HC28" s="82">
        <f xml:space="preserve"> _xlfn.NORM.DIST($B28, C$8, ABS(C$12), TRUE) * _xlfn.NORM.DIST(($B28 - C$8)*C$16, 0, ABS(C$12), TRUE) * 2</f>
        <v>1.6455345881191796E-25</v>
      </c>
      <c r="HD28" s="82">
        <f t="shared" si="92"/>
        <v>1.54107651056113E-26</v>
      </c>
      <c r="HE28" s="82">
        <f t="shared" si="92"/>
        <v>1.0048249194445297E-29</v>
      </c>
      <c r="HF28" s="82">
        <f t="shared" si="92"/>
        <v>6.6083352626837696E-27</v>
      </c>
      <c r="HG28" s="82">
        <f t="shared" si="92"/>
        <v>1.2431926915350143E-25</v>
      </c>
      <c r="HH28" s="82">
        <f t="shared" si="92"/>
        <v>3.8990995309371694E-25</v>
      </c>
      <c r="HI28" s="82">
        <f t="shared" si="92"/>
        <v>2.375414075988256E-32</v>
      </c>
      <c r="HJ28" s="82">
        <f t="shared" si="92"/>
        <v>1.3904306502958347E-23</v>
      </c>
      <c r="HK28" s="82">
        <f t="shared" si="92"/>
        <v>3.1680386247434757E-25</v>
      </c>
      <c r="HL28" s="82">
        <f t="shared" si="92"/>
        <v>2.5898358416807719E-28</v>
      </c>
      <c r="HM28" s="82">
        <f t="shared" si="92"/>
        <v>3.0436819643101978E-29</v>
      </c>
      <c r="HN28" s="82">
        <f t="shared" si="92"/>
        <v>6.5484400569001195E-28</v>
      </c>
      <c r="HO28" s="82">
        <f t="shared" si="92"/>
        <v>3.5112198723585566E-26</v>
      </c>
      <c r="HP28" s="82">
        <f t="shared" si="92"/>
        <v>1.1333900508171885E-28</v>
      </c>
      <c r="HQ28" s="82">
        <f t="shared" si="92"/>
        <v>1.3103733774888135E-34</v>
      </c>
      <c r="HS28" s="82">
        <f t="shared" ref="HS28:HS91" si="114" xml:space="preserve"> _xlfn.NORM.DIST($B28, C$9, ABS(C$13), TRUE) * _xlfn.NORM.DIST(($B28 - C$9)*C$17, 0, ABS(C$13), TRUE) * 2</f>
        <v>1.9620719779953936E-66</v>
      </c>
      <c r="HT28" s="82">
        <f t="shared" si="93"/>
        <v>5.1264323350059713E-75</v>
      </c>
      <c r="HU28" s="82">
        <f t="shared" si="93"/>
        <v>1.7567724528787593E-93</v>
      </c>
      <c r="HV28" s="82">
        <f t="shared" si="93"/>
        <v>3.0896819298186575E-96</v>
      </c>
      <c r="HW28" s="82">
        <f t="shared" si="93"/>
        <v>3.6192539170614762E-85</v>
      </c>
      <c r="HX28" s="82">
        <f t="shared" si="93"/>
        <v>6.4855788152456364E-84</v>
      </c>
      <c r="HY28" s="82">
        <f t="shared" si="93"/>
        <v>7.0809396980624633E-112</v>
      </c>
      <c r="HZ28" s="82">
        <f t="shared" si="93"/>
        <v>1.2367268258550695E-79</v>
      </c>
      <c r="IA28" s="82">
        <f t="shared" si="93"/>
        <v>7.8173732581969215E-84</v>
      </c>
      <c r="IB28" s="82">
        <f t="shared" si="93"/>
        <v>4.0313199195238792E-92</v>
      </c>
      <c r="IC28" s="82">
        <f t="shared" si="93"/>
        <v>6.295943690308124E-98</v>
      </c>
      <c r="ID28" s="82">
        <f t="shared" si="93"/>
        <v>1.6632624312067954E-91</v>
      </c>
      <c r="IE28" s="82">
        <f t="shared" si="93"/>
        <v>8.6572645187189683E-87</v>
      </c>
      <c r="IF28" s="82">
        <f t="shared" si="93"/>
        <v>1.3639776178753555E-50</v>
      </c>
      <c r="IG28" s="82">
        <f t="shared" si="93"/>
        <v>2.2286082819493527E-47</v>
      </c>
      <c r="II28" s="82">
        <f t="shared" ref="II28:II91" si="115" xml:space="preserve"> _xlfn.NORM.DIST($B28, C$10, ABS(C$14), TRUE) * _xlfn.NORM.DIST(($B28 - C$10)*C$18, 0, ABS(C$14), TRUE) * 2</f>
        <v>2.3569624138744771E-292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1.1201791288924974E-291</v>
      </c>
      <c r="IW28" s="82">
        <f t="shared" ref="IW28:IW91" si="129" xml:space="preserve"> _xlfn.NORM.DIST($B28, Q$10, ABS(Q$14), TRUE) * _xlfn.NORM.DIST(($B28 - Q$10)*Q$18, 0, ABS(Q$14), TRUE) * 2</f>
        <v>9.9831186455979417E-99</v>
      </c>
      <c r="IY28" s="82">
        <f t="shared" ref="IY28:IY91" si="130">GM28+HC28+HS28+II28</f>
        <v>3.95326886360756E-8</v>
      </c>
      <c r="IZ28" s="82">
        <f t="shared" ref="IZ28:IZ91" si="131">GN28+HD28+HT28+IJ28</f>
        <v>6.6195916164773141E-10</v>
      </c>
      <c r="JA28" s="82">
        <f t="shared" ref="JA28:JA91" si="132">GO28+HE28+HU28+IK28</f>
        <v>2.0578235757722844E-10</v>
      </c>
      <c r="JB28" s="82">
        <f t="shared" ref="JB28:JB91" si="133">GP28+HF28+HV28+IL28</f>
        <v>7.1403855948479356E-9</v>
      </c>
      <c r="JC28" s="82">
        <f t="shared" ref="JC28:JC91" si="134">GQ28+HG28+HW28+IM28</f>
        <v>1.5689468923747824E-8</v>
      </c>
      <c r="JD28" s="82">
        <f t="shared" ref="JD28:JD91" si="135">GR28+HH28+HX28+IN28</f>
        <v>1.517722452228743E-9</v>
      </c>
      <c r="JE28" s="82">
        <f t="shared" ref="JE28:JE91" si="136">GS28+HI28+HY28+IO28</f>
        <v>2.1084528237898589E-9</v>
      </c>
      <c r="JF28" s="82">
        <f t="shared" ref="JF28:JF91" si="137">GT28+HJ28+HZ28+IP28</f>
        <v>7.2986821273949105E-10</v>
      </c>
      <c r="JG28" s="82">
        <f t="shared" ref="JG28:JG91" si="138">GU28+HK28+IA28+IQ28</f>
        <v>2.7410736461317402E-9</v>
      </c>
      <c r="JH28" s="82">
        <f t="shared" ref="JH28:JH91" si="139">GV28+HL28+IB28+IR28</f>
        <v>4.9934380688890843E-11</v>
      </c>
      <c r="JI28" s="82">
        <f t="shared" ref="JI28:JI91" si="140">GW28+HM28+IC28+IS28</f>
        <v>6.0252808512411042E-10</v>
      </c>
      <c r="JJ28" s="82">
        <f t="shared" ref="JJ28:JJ91" si="141">GX28+HN28+ID28+IT28</f>
        <v>1.9846755688186831E-10</v>
      </c>
      <c r="JK28" s="82">
        <f t="shared" ref="JK28:JK91" si="142">GY28+HO28+IE28+IU28</f>
        <v>1.1279547585692293E-9</v>
      </c>
      <c r="JL28" s="82">
        <f t="shared" ref="JL28:JL91" si="143">GZ28+HP28+IF28+IV28</f>
        <v>7.9670933807893526E-10</v>
      </c>
      <c r="JM28" s="82">
        <f t="shared" ref="JM28:JM91" si="144">HA28+HQ28+IG28+IW28</f>
        <v>3.0548302728557667E-11</v>
      </c>
    </row>
    <row r="29" spans="1:274" x14ac:dyDescent="0.25">
      <c r="B29" s="2">
        <v>2</v>
      </c>
      <c r="C29" s="37">
        <v>0.45573399999999997</v>
      </c>
      <c r="D29" s="37">
        <v>0.43456600000000001</v>
      </c>
      <c r="E29" s="37">
        <v>0.41866799999999998</v>
      </c>
      <c r="F29" s="37">
        <v>0.419178</v>
      </c>
      <c r="G29" s="37">
        <v>0.415657</v>
      </c>
      <c r="H29" s="37">
        <v>0.42463800000000002</v>
      </c>
      <c r="I29" s="37">
        <v>0.42542600000000003</v>
      </c>
      <c r="J29" s="37">
        <v>0.41191</v>
      </c>
      <c r="K29" s="37">
        <v>0.419265</v>
      </c>
      <c r="L29" s="37">
        <v>0.427288</v>
      </c>
      <c r="M29" s="37">
        <v>0.43650800000000001</v>
      </c>
      <c r="N29" s="37">
        <v>0.43823000000000001</v>
      </c>
      <c r="O29" s="37">
        <v>0.43336400000000003</v>
      </c>
      <c r="P29" s="37">
        <v>0.43251600000000001</v>
      </c>
      <c r="Q29" s="37">
        <v>0.43440299999999998</v>
      </c>
      <c r="R29" s="5"/>
      <c r="S29" s="4">
        <f t="shared" si="8"/>
        <v>0.45120815060664643</v>
      </c>
      <c r="T29" s="4">
        <f t="shared" si="9"/>
        <v>0.42547625893744823</v>
      </c>
      <c r="U29" s="4">
        <f t="shared" si="10"/>
        <v>0.41773990575609421</v>
      </c>
      <c r="V29" s="4">
        <f t="shared" si="11"/>
        <v>0.41140506707707564</v>
      </c>
      <c r="W29" s="4">
        <f t="shared" si="12"/>
        <v>0.41269286979390607</v>
      </c>
      <c r="X29" s="4">
        <f t="shared" si="13"/>
        <v>0.42545208081802205</v>
      </c>
      <c r="Y29" s="4">
        <f t="shared" si="14"/>
        <v>0.42901708217868967</v>
      </c>
      <c r="Z29" s="4">
        <f t="shared" si="15"/>
        <v>0.41205954136045259</v>
      </c>
      <c r="AA29" s="4">
        <f t="shared" si="16"/>
        <v>0.41815671155951212</v>
      </c>
      <c r="AB29" s="4">
        <f t="shared" si="17"/>
        <v>0.42392599528385333</v>
      </c>
      <c r="AC29" s="4">
        <f t="shared" si="18"/>
        <v>0.43367677520985443</v>
      </c>
      <c r="AD29" s="4">
        <f t="shared" si="19"/>
        <v>0.43873024249589376</v>
      </c>
      <c r="AE29" s="4">
        <f t="shared" si="20"/>
        <v>0.42748597869792399</v>
      </c>
      <c r="AF29" s="4">
        <f t="shared" si="21"/>
        <v>0.42509293408989246</v>
      </c>
      <c r="AG29" s="4">
        <f t="shared" si="22"/>
        <v>0.43440387480747422</v>
      </c>
      <c r="AI29" s="4">
        <f t="shared" si="23"/>
        <v>4.5258493933535426E-3</v>
      </c>
      <c r="AJ29" s="4">
        <f t="shared" si="24"/>
        <v>9.0897410625517816E-3</v>
      </c>
      <c r="AK29" s="4">
        <f t="shared" si="25"/>
        <v>9.2809424390577488E-4</v>
      </c>
      <c r="AL29" s="4">
        <f t="shared" si="26"/>
        <v>7.7729329229243582E-3</v>
      </c>
      <c r="AM29" s="4">
        <f t="shared" si="27"/>
        <v>2.964130206093929E-3</v>
      </c>
      <c r="AN29" s="4">
        <f t="shared" si="28"/>
        <v>-8.140808180220338E-4</v>
      </c>
      <c r="AO29" s="4">
        <f t="shared" si="29"/>
        <v>-3.5910821786896419E-3</v>
      </c>
      <c r="AP29" s="4">
        <f t="shared" si="30"/>
        <v>-1.4954136045258748E-4</v>
      </c>
      <c r="AQ29" s="4">
        <f t="shared" si="31"/>
        <v>1.1082884404878812E-3</v>
      </c>
      <c r="AR29" s="4">
        <f t="shared" si="32"/>
        <v>3.3620047161466715E-3</v>
      </c>
      <c r="AS29" s="4">
        <f t="shared" si="33"/>
        <v>2.8312247901455811E-3</v>
      </c>
      <c r="AT29" s="4">
        <f t="shared" si="34"/>
        <v>-5.0024249589375458E-4</v>
      </c>
      <c r="AU29" s="4">
        <f t="shared" si="35"/>
        <v>5.8780213020760419E-3</v>
      </c>
      <c r="AV29" s="4">
        <f t="shared" si="36"/>
        <v>7.4230659101075513E-3</v>
      </c>
      <c r="AW29" s="4">
        <f t="shared" si="36"/>
        <v>-8.7480747423818173E-7</v>
      </c>
      <c r="AY29" s="2">
        <f t="shared" si="96"/>
        <v>0.45120798090275571</v>
      </c>
      <c r="AZ29" s="2">
        <f t="shared" si="37"/>
        <v>0.42547625417501972</v>
      </c>
      <c r="BA29" s="2">
        <f t="shared" si="37"/>
        <v>0.41773990423897039</v>
      </c>
      <c r="BB29" s="2">
        <f t="shared" si="37"/>
        <v>0.41140502427693842</v>
      </c>
      <c r="BC29" s="2">
        <f t="shared" si="37"/>
        <v>0.41269277740272436</v>
      </c>
      <c r="BD29" s="2">
        <f t="shared" si="37"/>
        <v>0.42545207021243114</v>
      </c>
      <c r="BE29" s="2">
        <f t="shared" si="37"/>
        <v>0.42901706758655039</v>
      </c>
      <c r="BF29" s="2">
        <f t="shared" si="37"/>
        <v>0.41205953567315518</v>
      </c>
      <c r="BG29" s="2">
        <f t="shared" si="37"/>
        <v>0.41815669350563694</v>
      </c>
      <c r="BH29" s="2">
        <f t="shared" si="37"/>
        <v>0.42392599487768506</v>
      </c>
      <c r="BI29" s="2">
        <f t="shared" si="37"/>
        <v>0.43367677087985873</v>
      </c>
      <c r="BJ29" s="2">
        <f t="shared" si="37"/>
        <v>0.43873024096750601</v>
      </c>
      <c r="BK29" s="2">
        <f t="shared" si="37"/>
        <v>0.42748597058710708</v>
      </c>
      <c r="BL29" s="2">
        <f t="shared" si="37"/>
        <v>0.42509292826013118</v>
      </c>
      <c r="BM29" s="2">
        <f t="shared" si="37"/>
        <v>0.43440387457319102</v>
      </c>
      <c r="BO29" s="2">
        <f t="shared" si="38"/>
        <v>0.45573399999999997</v>
      </c>
      <c r="BP29" s="2">
        <f t="shared" si="39"/>
        <v>0.43456600000000001</v>
      </c>
      <c r="BQ29" s="2">
        <f t="shared" si="40"/>
        <v>0.41866799999999998</v>
      </c>
      <c r="BR29" s="2">
        <f t="shared" si="41"/>
        <v>0.419178</v>
      </c>
      <c r="BS29" s="2">
        <f t="shared" si="42"/>
        <v>0.415657</v>
      </c>
      <c r="BT29" s="2">
        <f t="shared" si="43"/>
        <v>0.42463800000000002</v>
      </c>
      <c r="BU29" s="2">
        <f t="shared" si="44"/>
        <v>0.42542600000000003</v>
      </c>
      <c r="BV29" s="2">
        <f t="shared" si="45"/>
        <v>0.41191</v>
      </c>
      <c r="BW29" s="2">
        <f t="shared" si="46"/>
        <v>0.419265</v>
      </c>
      <c r="BX29" s="2">
        <f t="shared" si="47"/>
        <v>0.427288</v>
      </c>
      <c r="BY29" s="2">
        <f t="shared" si="48"/>
        <v>0.43650800000000001</v>
      </c>
      <c r="BZ29" s="2">
        <f t="shared" si="49"/>
        <v>0.43823000000000001</v>
      </c>
      <c r="CA29" s="2">
        <f t="shared" si="50"/>
        <v>0.43336400000000003</v>
      </c>
      <c r="CB29" s="2">
        <f t="shared" si="51"/>
        <v>0.43251600000000001</v>
      </c>
      <c r="CC29" s="2">
        <f t="shared" si="52"/>
        <v>0.43440299999999998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0.45081155362903214</v>
      </c>
      <c r="DL29" s="2">
        <f t="shared" si="70"/>
        <v>0.4246901509549274</v>
      </c>
      <c r="DM29" s="2">
        <f t="shared" si="70"/>
        <v>0.41696478235294127</v>
      </c>
      <c r="DN29" s="2">
        <f t="shared" si="70"/>
        <v>0.41127155806451615</v>
      </c>
      <c r="DO29" s="2">
        <f t="shared" si="70"/>
        <v>0.41161407334428018</v>
      </c>
      <c r="DP29" s="2">
        <f t="shared" si="70"/>
        <v>0.42526120556173513</v>
      </c>
      <c r="DQ29" s="2">
        <f t="shared" si="70"/>
        <v>0.42833052413793099</v>
      </c>
      <c r="DR29" s="2">
        <f t="shared" si="70"/>
        <v>0.4112905770114943</v>
      </c>
      <c r="DS29" s="2">
        <f t="shared" si="70"/>
        <v>0.41774559274193546</v>
      </c>
      <c r="DT29" s="2">
        <f t="shared" si="70"/>
        <v>0.42365488510313215</v>
      </c>
      <c r="DU29" s="2">
        <f t="shared" si="70"/>
        <v>0.4333185729472141</v>
      </c>
      <c r="DV29" s="2">
        <f t="shared" si="70"/>
        <v>0.4383334420168068</v>
      </c>
      <c r="DW29" s="2">
        <f t="shared" si="70"/>
        <v>0.42752350384897359</v>
      </c>
      <c r="DX29" s="2">
        <f t="shared" si="70"/>
        <v>0.4250114762096775</v>
      </c>
      <c r="DY29" s="2">
        <f t="shared" si="70"/>
        <v>0.43317262701612896</v>
      </c>
      <c r="EA29" s="2">
        <f t="shared" si="71"/>
        <v>0.45681159999999987</v>
      </c>
      <c r="EB29" s="2">
        <f t="shared" si="72"/>
        <v>0.44133047919515167</v>
      </c>
      <c r="EC29" s="2">
        <f t="shared" si="73"/>
        <v>0.43416601238173835</v>
      </c>
      <c r="ED29" s="2">
        <f t="shared" si="74"/>
        <v>0.41327934854866366</v>
      </c>
      <c r="EE29" s="2">
        <f t="shared" si="75"/>
        <v>0.42526802625213028</v>
      </c>
      <c r="EF29" s="2">
        <f t="shared" si="76"/>
        <v>0.42799262198081589</v>
      </c>
      <c r="EG29" s="2">
        <f t="shared" si="77"/>
        <v>0.43738369974947539</v>
      </c>
      <c r="EH29" s="2">
        <f t="shared" si="78"/>
        <v>0.42182307308027694</v>
      </c>
      <c r="EI29" s="2">
        <f t="shared" si="79"/>
        <v>0.42391868805583444</v>
      </c>
      <c r="EJ29" s="2">
        <f t="shared" si="80"/>
        <v>0.42915945098153641</v>
      </c>
      <c r="EK29" s="2">
        <f t="shared" si="81"/>
        <v>0.43937223652244567</v>
      </c>
      <c r="EL29" s="2">
        <f t="shared" si="82"/>
        <v>0.4465006800391389</v>
      </c>
      <c r="EM29" s="2">
        <f t="shared" si="83"/>
        <v>0.42688008499981012</v>
      </c>
      <c r="EN29" s="2">
        <f t="shared" si="84"/>
        <v>0.42630557676390274</v>
      </c>
      <c r="EO29" s="2">
        <f t="shared" si="85"/>
        <v>0.45166718770404385</v>
      </c>
      <c r="EQ29" s="2">
        <f t="shared" si="86"/>
        <v>0.43800887298535818</v>
      </c>
      <c r="ER29" s="2">
        <f t="shared" si="87"/>
        <v>0.43714030621646732</v>
      </c>
      <c r="ES29" s="2">
        <f t="shared" si="87"/>
        <v>0.42720058112274822</v>
      </c>
      <c r="ET29" s="2">
        <f t="shared" si="87"/>
        <v>0.4149990891087344</v>
      </c>
      <c r="EU29" s="2">
        <f t="shared" si="87"/>
        <v>0.41974196486605175</v>
      </c>
      <c r="EV29" s="2">
        <f t="shared" si="87"/>
        <v>0.42526803313447642</v>
      </c>
      <c r="EW29" s="2">
        <f t="shared" si="87"/>
        <v>0.42964230704569334</v>
      </c>
      <c r="EX29" s="2">
        <f t="shared" si="87"/>
        <v>0.41944442699515921</v>
      </c>
      <c r="EY29" s="2">
        <f t="shared" si="87"/>
        <v>0.42092205654325704</v>
      </c>
      <c r="EZ29" s="2">
        <f t="shared" si="87"/>
        <v>0.44163767171047874</v>
      </c>
      <c r="FA29" s="2">
        <f t="shared" si="87"/>
        <v>0.43719592743198243</v>
      </c>
      <c r="FB29" s="2">
        <f t="shared" si="87"/>
        <v>0.44563707551220871</v>
      </c>
      <c r="FC29" s="2">
        <f t="shared" si="87"/>
        <v>0.42895475260062788</v>
      </c>
      <c r="FD29" s="2">
        <f t="shared" si="87"/>
        <v>0.42758869510746622</v>
      </c>
      <c r="FE29" s="2">
        <f t="shared" si="87"/>
        <v>0.45260930188814619</v>
      </c>
      <c r="FG29" s="2">
        <f t="shared" si="88"/>
        <v>6.6092178384400457E-2</v>
      </c>
      <c r="FH29" s="2">
        <f t="shared" si="89"/>
        <v>4.7241918459502041E-2</v>
      </c>
      <c r="FI29" s="2">
        <f t="shared" si="89"/>
        <v>4.506276230743847E-2</v>
      </c>
      <c r="FJ29" s="2">
        <f t="shared" si="89"/>
        <v>6.6473268493186341E-2</v>
      </c>
      <c r="FK29" s="2">
        <f t="shared" si="89"/>
        <v>7.9004350334068843E-2</v>
      </c>
      <c r="FL29" s="2">
        <f t="shared" si="89"/>
        <v>6.9880654115480098E-2</v>
      </c>
      <c r="FM29" s="2">
        <f t="shared" si="89"/>
        <v>7.5837617966161799E-2</v>
      </c>
      <c r="FN29" s="2">
        <f t="shared" si="89"/>
        <v>7.3009013407671117E-2</v>
      </c>
      <c r="FO29" s="2">
        <f t="shared" si="89"/>
        <v>6.6596942092021411E-2</v>
      </c>
      <c r="FP29" s="2">
        <f t="shared" si="89"/>
        <v>4.9246322500031268E-2</v>
      </c>
      <c r="FQ29" s="2">
        <f t="shared" si="89"/>
        <v>5.9171252950303274E-2</v>
      </c>
      <c r="FR29" s="2">
        <f t="shared" si="89"/>
        <v>4.8584399859031499E-2</v>
      </c>
      <c r="FS29" s="2">
        <f t="shared" si="89"/>
        <v>5.8339815268923463E-2</v>
      </c>
      <c r="FT29" s="2">
        <f t="shared" si="89"/>
        <v>6.2939480536277639E-2</v>
      </c>
      <c r="FU29" s="2">
        <f t="shared" si="89"/>
        <v>6.6573425901382405E-2</v>
      </c>
      <c r="FW29" s="2">
        <f t="shared" si="112"/>
        <v>6.8533325516210032E-6</v>
      </c>
      <c r="FX29" s="2">
        <f t="shared" si="90"/>
        <v>4.2503666849869033E-6</v>
      </c>
      <c r="FY29" s="2">
        <f t="shared" si="90"/>
        <v>1.8741343744447767E-6</v>
      </c>
      <c r="FZ29" s="2">
        <f t="shared" si="90"/>
        <v>1.056259027213046E-6</v>
      </c>
      <c r="GA29" s="2">
        <f t="shared" si="90"/>
        <v>3.1886240946509069E-6</v>
      </c>
      <c r="GB29" s="2">
        <f t="shared" si="90"/>
        <v>3.1253637130504045E-6</v>
      </c>
      <c r="GC29" s="2">
        <f t="shared" si="90"/>
        <v>3.5942872982655287E-6</v>
      </c>
      <c r="GD29" s="2">
        <f t="shared" si="90"/>
        <v>3.5671725879697249E-6</v>
      </c>
      <c r="GE29" s="2">
        <f t="shared" si="90"/>
        <v>2.8390032863178797E-6</v>
      </c>
      <c r="GF29" s="2">
        <f t="shared" si="90"/>
        <v>2.4160561822588949E-6</v>
      </c>
      <c r="GG29" s="2">
        <f t="shared" si="90"/>
        <v>2.2634843085084E-6</v>
      </c>
      <c r="GH29" s="2">
        <f t="shared" si="90"/>
        <v>1.6293587929926159E-6</v>
      </c>
      <c r="GI29" s="2">
        <f t="shared" si="90"/>
        <v>1.7713364206700131E-6</v>
      </c>
      <c r="GJ29" s="2">
        <f t="shared" si="90"/>
        <v>1.5850518093329338E-6</v>
      </c>
      <c r="GK29" s="2">
        <f t="shared" si="90"/>
        <v>1.370881061303297E-6</v>
      </c>
      <c r="GM29" s="82">
        <f t="shared" si="113"/>
        <v>6.9547123109922831E-8</v>
      </c>
      <c r="GN29" s="82">
        <f t="shared" si="91"/>
        <v>1.3145938023695754E-9</v>
      </c>
      <c r="GO29" s="82">
        <f t="shared" si="91"/>
        <v>4.2642841437641414E-10</v>
      </c>
      <c r="GP29" s="82">
        <f t="shared" si="91"/>
        <v>1.3719986464578939E-8</v>
      </c>
      <c r="GQ29" s="82">
        <f t="shared" si="91"/>
        <v>3.0273498144828568E-8</v>
      </c>
      <c r="GR29" s="82">
        <f t="shared" si="91"/>
        <v>3.2046701799940834E-9</v>
      </c>
      <c r="GS29" s="82">
        <f t="shared" si="91"/>
        <v>4.4843659206964293E-9</v>
      </c>
      <c r="GT29" s="82">
        <f t="shared" si="91"/>
        <v>1.6245780910195096E-9</v>
      </c>
      <c r="GU29" s="82">
        <f t="shared" si="91"/>
        <v>5.5353643438690547E-9</v>
      </c>
      <c r="GV29" s="82">
        <f t="shared" si="91"/>
        <v>1.1311644406525965E-10</v>
      </c>
      <c r="GW29" s="82">
        <f t="shared" si="91"/>
        <v>1.272132082300125E-9</v>
      </c>
      <c r="GX29" s="82">
        <f t="shared" si="91"/>
        <v>4.1970002619937634E-10</v>
      </c>
      <c r="GY29" s="82">
        <f t="shared" si="91"/>
        <v>2.2996662774549048E-9</v>
      </c>
      <c r="GZ29" s="82">
        <f t="shared" si="91"/>
        <v>1.6874472495214319E-9</v>
      </c>
      <c r="HA29" s="82">
        <f t="shared" si="91"/>
        <v>7.8090042141396403E-11</v>
      </c>
      <c r="HC29" s="82">
        <f t="shared" ref="HC29:HC91" si="145" xml:space="preserve"> _xlfn.NORM.DIST($B29, C$8, ABS(C$12), TRUE) * _xlfn.NORM.DIST(($B29 - C$8)*C$16, 0, ABS(C$12), TRUE) * 2</f>
        <v>6.8088915158003641E-25</v>
      </c>
      <c r="HD29" s="82">
        <f t="shared" si="92"/>
        <v>6.4974626401875913E-26</v>
      </c>
      <c r="HE29" s="82">
        <f t="shared" si="92"/>
        <v>5.1548022985500524E-29</v>
      </c>
      <c r="HF29" s="82">
        <f t="shared" si="92"/>
        <v>3.1058067479194988E-26</v>
      </c>
      <c r="HG29" s="82">
        <f t="shared" si="92"/>
        <v>5.7210844878072179E-25</v>
      </c>
      <c r="HH29" s="82">
        <f t="shared" si="92"/>
        <v>1.7261607387592711E-24</v>
      </c>
      <c r="HI29" s="82">
        <f t="shared" si="92"/>
        <v>1.7540283763230884E-31</v>
      </c>
      <c r="HJ29" s="82">
        <f t="shared" si="92"/>
        <v>5.772079929414632E-23</v>
      </c>
      <c r="HK29" s="82">
        <f t="shared" si="92"/>
        <v>1.3880460825982244E-24</v>
      </c>
      <c r="HL29" s="82">
        <f t="shared" si="92"/>
        <v>1.309585602904954E-27</v>
      </c>
      <c r="HM29" s="82">
        <f t="shared" si="92"/>
        <v>1.678217038671835E-28</v>
      </c>
      <c r="HN29" s="82">
        <f t="shared" si="92"/>
        <v>3.1088364544167862E-27</v>
      </c>
      <c r="HO29" s="82">
        <f t="shared" si="92"/>
        <v>1.5398108932519024E-25</v>
      </c>
      <c r="HP29" s="82">
        <f t="shared" si="92"/>
        <v>5.9365545786537257E-28</v>
      </c>
      <c r="HQ29" s="82">
        <f t="shared" si="92"/>
        <v>1.0722800520721859E-33</v>
      </c>
      <c r="HS29" s="82">
        <f t="shared" si="114"/>
        <v>3.4693256801870056E-65</v>
      </c>
      <c r="HT29" s="82">
        <f t="shared" si="93"/>
        <v>1.0648628451474599E-73</v>
      </c>
      <c r="HU29" s="82">
        <f t="shared" si="93"/>
        <v>6.6566865439470387E-92</v>
      </c>
      <c r="HV29" s="82">
        <f t="shared" si="93"/>
        <v>1.2239317455970853E-94</v>
      </c>
      <c r="HW29" s="82">
        <f t="shared" si="93"/>
        <v>1.1963511237524852E-83</v>
      </c>
      <c r="HX29" s="82">
        <f t="shared" si="93"/>
        <v>1.9800306334727597E-82</v>
      </c>
      <c r="HY29" s="82">
        <f t="shared" si="93"/>
        <v>7.4845473232066022E-110</v>
      </c>
      <c r="HZ29" s="82">
        <f t="shared" si="93"/>
        <v>3.3320358822559554E-78</v>
      </c>
      <c r="IA29" s="82">
        <f t="shared" si="93"/>
        <v>2.3114773174370797E-82</v>
      </c>
      <c r="IB29" s="82">
        <f t="shared" si="93"/>
        <v>1.5800599628356524E-90</v>
      </c>
      <c r="IC29" s="82">
        <f t="shared" si="93"/>
        <v>3.1731800029265658E-96</v>
      </c>
      <c r="ID29" s="82">
        <f t="shared" si="93"/>
        <v>5.7329199094436363E-90</v>
      </c>
      <c r="IE29" s="82">
        <f t="shared" si="93"/>
        <v>2.5481508969905946E-85</v>
      </c>
      <c r="IF29" s="82">
        <f t="shared" si="93"/>
        <v>9.3617340631133342E-50</v>
      </c>
      <c r="IG29" s="82">
        <f t="shared" si="93"/>
        <v>1.3590462599815045E-46</v>
      </c>
      <c r="II29" s="82">
        <f t="shared" si="115"/>
        <v>6.5475662616459229E-288</v>
      </c>
      <c r="IJ29" s="82">
        <f t="shared" si="116"/>
        <v>1.4689816276015251E-306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1.0036986562354499E-287</v>
      </c>
      <c r="IW29" s="82">
        <f t="shared" si="129"/>
        <v>2.0259710705789499E-97</v>
      </c>
      <c r="IY29" s="82">
        <f t="shared" si="130"/>
        <v>6.9547123109922831E-8</v>
      </c>
      <c r="IZ29" s="82">
        <f t="shared" si="131"/>
        <v>1.3145938023695754E-9</v>
      </c>
      <c r="JA29" s="82">
        <f t="shared" si="132"/>
        <v>4.2642841437641414E-10</v>
      </c>
      <c r="JB29" s="82">
        <f t="shared" si="133"/>
        <v>1.3719986464578939E-8</v>
      </c>
      <c r="JC29" s="82">
        <f t="shared" si="134"/>
        <v>3.0273498144828568E-8</v>
      </c>
      <c r="JD29" s="82">
        <f t="shared" si="135"/>
        <v>3.2046701799940851E-9</v>
      </c>
      <c r="JE29" s="82">
        <f t="shared" si="136"/>
        <v>4.4843659206964293E-9</v>
      </c>
      <c r="JF29" s="82">
        <f t="shared" si="137"/>
        <v>1.6245780910195673E-9</v>
      </c>
      <c r="JG29" s="82">
        <f t="shared" si="138"/>
        <v>5.5353643438690564E-9</v>
      </c>
      <c r="JH29" s="82">
        <f t="shared" si="139"/>
        <v>1.1311644406525965E-10</v>
      </c>
      <c r="JI29" s="82">
        <f t="shared" si="140"/>
        <v>1.272132082300125E-9</v>
      </c>
      <c r="JJ29" s="82">
        <f t="shared" si="141"/>
        <v>4.1970002619937634E-10</v>
      </c>
      <c r="JK29" s="82">
        <f t="shared" si="142"/>
        <v>2.2996662774549048E-9</v>
      </c>
      <c r="JL29" s="82">
        <f t="shared" si="143"/>
        <v>1.6874472495214319E-9</v>
      </c>
      <c r="JM29" s="82">
        <f t="shared" si="144"/>
        <v>7.8090042141396403E-11</v>
      </c>
    </row>
    <row r="30" spans="1:274" x14ac:dyDescent="0.25">
      <c r="B30" s="2">
        <v>3</v>
      </c>
      <c r="C30" s="37">
        <v>0.45824799999999999</v>
      </c>
      <c r="D30" s="37">
        <v>0.42940299999999998</v>
      </c>
      <c r="E30" s="37">
        <v>0.426068</v>
      </c>
      <c r="F30" s="37">
        <v>0.41062900000000002</v>
      </c>
      <c r="G30" s="37">
        <v>0.41019499999999998</v>
      </c>
      <c r="H30" s="37">
        <v>0.42867899999999998</v>
      </c>
      <c r="I30" s="37">
        <v>0.43066199999999999</v>
      </c>
      <c r="J30" s="37">
        <v>0.41682200000000003</v>
      </c>
      <c r="K30" s="37">
        <v>0.41819600000000001</v>
      </c>
      <c r="L30" s="37">
        <v>0.42895100000000003</v>
      </c>
      <c r="M30" s="37">
        <v>0.43488500000000002</v>
      </c>
      <c r="N30" s="37">
        <v>0.43957299999999999</v>
      </c>
      <c r="O30" s="37">
        <v>0.432529</v>
      </c>
      <c r="P30" s="37">
        <v>0.42354399999999998</v>
      </c>
      <c r="Q30" s="37">
        <v>0.43129299999999998</v>
      </c>
      <c r="S30" s="4">
        <f t="shared" si="8"/>
        <v>0.45180871883462609</v>
      </c>
      <c r="T30" s="4">
        <f t="shared" si="9"/>
        <v>0.42628842785734411</v>
      </c>
      <c r="U30" s="4">
        <f t="shared" si="10"/>
        <v>0.41847545860364804</v>
      </c>
      <c r="V30" s="4">
        <f t="shared" si="11"/>
        <v>0.4122285092044648</v>
      </c>
      <c r="W30" s="4">
        <f t="shared" si="12"/>
        <v>0.41375293180798078</v>
      </c>
      <c r="X30" s="4">
        <f t="shared" si="13"/>
        <v>0.42617560229985157</v>
      </c>
      <c r="Y30" s="4">
        <f t="shared" si="14"/>
        <v>0.42991892423240746</v>
      </c>
      <c r="Z30" s="4">
        <f t="shared" si="15"/>
        <v>0.41337169047743882</v>
      </c>
      <c r="AA30" s="4">
        <f t="shared" si="16"/>
        <v>0.41909782726986539</v>
      </c>
      <c r="AB30" s="4">
        <f t="shared" si="17"/>
        <v>0.42458365871363529</v>
      </c>
      <c r="AC30" s="4">
        <f t="shared" si="18"/>
        <v>0.43442188913821944</v>
      </c>
      <c r="AD30" s="4">
        <f t="shared" si="19"/>
        <v>0.43934832532775958</v>
      </c>
      <c r="AE30" s="4">
        <f t="shared" si="20"/>
        <v>0.42820753865576944</v>
      </c>
      <c r="AF30" s="4">
        <f t="shared" si="21"/>
        <v>0.4256755788631687</v>
      </c>
      <c r="AG30" s="4">
        <f t="shared" si="22"/>
        <v>0.43516511446257322</v>
      </c>
      <c r="AI30" s="4">
        <f t="shared" si="23"/>
        <v>6.4392811653739002E-3</v>
      </c>
      <c r="AJ30" s="4">
        <f t="shared" si="24"/>
        <v>3.1145721426558692E-3</v>
      </c>
      <c r="AK30" s="4">
        <f t="shared" si="25"/>
        <v>7.5925413963519595E-3</v>
      </c>
      <c r="AL30" s="4">
        <f t="shared" si="26"/>
        <v>-1.5995092044647774E-3</v>
      </c>
      <c r="AM30" s="4">
        <f t="shared" si="27"/>
        <v>-3.5579318079808075E-3</v>
      </c>
      <c r="AN30" s="4">
        <f t="shared" si="28"/>
        <v>2.503397700148402E-3</v>
      </c>
      <c r="AO30" s="4">
        <f t="shared" si="29"/>
        <v>7.4307576759252703E-4</v>
      </c>
      <c r="AP30" s="4">
        <f t="shared" si="30"/>
        <v>3.4503095225612013E-3</v>
      </c>
      <c r="AQ30" s="4">
        <f t="shared" si="31"/>
        <v>-9.0182726986537398E-4</v>
      </c>
      <c r="AR30" s="4">
        <f t="shared" si="32"/>
        <v>4.3673412863647343E-3</v>
      </c>
      <c r="AS30" s="4">
        <f t="shared" si="33"/>
        <v>4.6311086178058014E-4</v>
      </c>
      <c r="AT30" s="4">
        <f t="shared" si="34"/>
        <v>2.2467467224041027E-4</v>
      </c>
      <c r="AU30" s="4">
        <f t="shared" si="35"/>
        <v>4.3214613442305594E-3</v>
      </c>
      <c r="AV30" s="4">
        <f t="shared" si="36"/>
        <v>-2.131578863168726E-3</v>
      </c>
      <c r="AW30" s="4">
        <f t="shared" si="36"/>
        <v>-3.8721144625732395E-3</v>
      </c>
      <c r="AY30" s="2">
        <f t="shared" si="96"/>
        <v>0.45180842839119761</v>
      </c>
      <c r="AZ30" s="2">
        <f t="shared" si="37"/>
        <v>0.42628841866959932</v>
      </c>
      <c r="BA30" s="2">
        <f t="shared" si="37"/>
        <v>0.41847545555233745</v>
      </c>
      <c r="BB30" s="2">
        <f t="shared" si="37"/>
        <v>0.41222842944038018</v>
      </c>
      <c r="BC30" s="2">
        <f t="shared" si="37"/>
        <v>0.41375275919016313</v>
      </c>
      <c r="BD30" s="2">
        <f t="shared" si="37"/>
        <v>0.42617558065817551</v>
      </c>
      <c r="BE30" s="2">
        <f t="shared" si="37"/>
        <v>0.42991889427153263</v>
      </c>
      <c r="BF30" s="2">
        <f t="shared" si="37"/>
        <v>0.41337167827057214</v>
      </c>
      <c r="BG30" s="2">
        <f t="shared" si="37"/>
        <v>0.4190977919677617</v>
      </c>
      <c r="BH30" s="2">
        <f t="shared" si="37"/>
        <v>0.42458365782355062</v>
      </c>
      <c r="BI30" s="2">
        <f t="shared" si="37"/>
        <v>0.43442188028953227</v>
      </c>
      <c r="BJ30" s="2">
        <f t="shared" si="37"/>
        <v>0.43934832219442421</v>
      </c>
      <c r="BK30" s="2">
        <f t="shared" si="37"/>
        <v>0.42820752263051653</v>
      </c>
      <c r="BL30" s="2">
        <f t="shared" si="37"/>
        <v>0.42567556691962694</v>
      </c>
      <c r="BM30" s="2">
        <f t="shared" si="37"/>
        <v>0.43516511388708656</v>
      </c>
      <c r="BO30" s="2">
        <f t="shared" si="38"/>
        <v>0.45824799999999999</v>
      </c>
      <c r="BP30" s="2">
        <f t="shared" si="39"/>
        <v>0.42940299999999998</v>
      </c>
      <c r="BQ30" s="2">
        <f t="shared" si="40"/>
        <v>0.426068</v>
      </c>
      <c r="BR30" s="2">
        <f t="shared" si="41"/>
        <v>0.41062900000000002</v>
      </c>
      <c r="BS30" s="2">
        <f t="shared" si="42"/>
        <v>0.41019499999999998</v>
      </c>
      <c r="BT30" s="2">
        <f t="shared" si="43"/>
        <v>0.42867899999999998</v>
      </c>
      <c r="BU30" s="2">
        <f t="shared" si="44"/>
        <v>0.43066199999999999</v>
      </c>
      <c r="BV30" s="2">
        <f t="shared" si="45"/>
        <v>0.41682200000000003</v>
      </c>
      <c r="BW30" s="2">
        <f t="shared" si="46"/>
        <v>0.41819600000000001</v>
      </c>
      <c r="BX30" s="2">
        <f t="shared" si="47"/>
        <v>0.42895100000000003</v>
      </c>
      <c r="BY30" s="2">
        <f t="shared" si="48"/>
        <v>0.43488500000000002</v>
      </c>
      <c r="BZ30" s="2">
        <f t="shared" si="49"/>
        <v>0.43957299999999999</v>
      </c>
      <c r="CA30" s="2">
        <f t="shared" si="50"/>
        <v>0.432529</v>
      </c>
      <c r="CB30" s="2">
        <f t="shared" si="51"/>
        <v>0.42354399999999998</v>
      </c>
      <c r="CC30" s="2">
        <f t="shared" si="52"/>
        <v>0.43129299999999998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0.45145213387096766</v>
      </c>
      <c r="DL30" s="2">
        <f t="shared" si="70"/>
        <v>0.42549393567608862</v>
      </c>
      <c r="DM30" s="2">
        <f t="shared" si="70"/>
        <v>0.41768585210084047</v>
      </c>
      <c r="DN30" s="2">
        <f t="shared" si="70"/>
        <v>0.41216649032258063</v>
      </c>
      <c r="DO30" s="2">
        <f t="shared" si="70"/>
        <v>0.41270377504105082</v>
      </c>
      <c r="DP30" s="2">
        <f t="shared" si="70"/>
        <v>0.42605400511679631</v>
      </c>
      <c r="DQ30" s="2">
        <f t="shared" si="70"/>
        <v>0.42928796896551724</v>
      </c>
      <c r="DR30" s="2">
        <f t="shared" si="70"/>
        <v>0.41267183218390807</v>
      </c>
      <c r="DS30" s="2">
        <f t="shared" si="70"/>
        <v>0.41874995161290318</v>
      </c>
      <c r="DT30" s="2">
        <f t="shared" si="70"/>
        <v>0.42433998227654696</v>
      </c>
      <c r="DU30" s="2">
        <f t="shared" si="70"/>
        <v>0.4341114332844575</v>
      </c>
      <c r="DV30" s="2">
        <f t="shared" si="70"/>
        <v>0.43897462857142866</v>
      </c>
      <c r="DW30" s="2">
        <f t="shared" si="70"/>
        <v>0.42831496884164216</v>
      </c>
      <c r="DX30" s="2">
        <f t="shared" si="70"/>
        <v>0.42564827580645165</v>
      </c>
      <c r="DY30" s="2">
        <f t="shared" si="70"/>
        <v>0.43390387903225802</v>
      </c>
      <c r="EA30" s="2">
        <f t="shared" si="71"/>
        <v>0.45640196363636348</v>
      </c>
      <c r="EB30" s="2">
        <f t="shared" si="72"/>
        <v>0.44090180486678243</v>
      </c>
      <c r="EC30" s="2">
        <f t="shared" si="73"/>
        <v>0.43373614849922432</v>
      </c>
      <c r="ED30" s="2">
        <f t="shared" si="74"/>
        <v>0.41302171552397898</v>
      </c>
      <c r="EE30" s="2">
        <f t="shared" si="75"/>
        <v>0.42490556541730051</v>
      </c>
      <c r="EF30" s="2">
        <f t="shared" si="76"/>
        <v>0.42765150346700564</v>
      </c>
      <c r="EG30" s="2">
        <f t="shared" si="77"/>
        <v>0.43693125401964866</v>
      </c>
      <c r="EH30" s="2">
        <f t="shared" si="78"/>
        <v>0.42147583392517574</v>
      </c>
      <c r="EI30" s="2">
        <f t="shared" si="79"/>
        <v>0.42354417960598495</v>
      </c>
      <c r="EJ30" s="2">
        <f t="shared" si="80"/>
        <v>0.42887353185616583</v>
      </c>
      <c r="EK30" s="2">
        <f t="shared" si="81"/>
        <v>0.43892377445227937</v>
      </c>
      <c r="EL30" s="2">
        <f t="shared" si="82"/>
        <v>0.44602239572875008</v>
      </c>
      <c r="EM30" s="2">
        <f t="shared" si="83"/>
        <v>0.42662577396386514</v>
      </c>
      <c r="EN30" s="2">
        <f t="shared" si="84"/>
        <v>0.4260461009646252</v>
      </c>
      <c r="EO30" s="2">
        <f t="shared" si="85"/>
        <v>0.45129289809044792</v>
      </c>
      <c r="EQ30" s="2">
        <f t="shared" si="86"/>
        <v>0.43776003609030956</v>
      </c>
      <c r="ER30" s="2">
        <f t="shared" si="87"/>
        <v>0.43675407007033579</v>
      </c>
      <c r="ES30" s="2">
        <f t="shared" si="87"/>
        <v>0.42684027639906613</v>
      </c>
      <c r="ET30" s="2">
        <f t="shared" si="87"/>
        <v>0.41472416820397234</v>
      </c>
      <c r="EU30" s="2">
        <f t="shared" si="87"/>
        <v>0.41943821419509092</v>
      </c>
      <c r="EV30" s="2">
        <f t="shared" si="87"/>
        <v>0.42495584340572712</v>
      </c>
      <c r="EW30" s="2">
        <f t="shared" si="87"/>
        <v>0.42927505676340633</v>
      </c>
      <c r="EX30" s="2">
        <f t="shared" si="87"/>
        <v>0.41912309907861478</v>
      </c>
      <c r="EY30" s="2">
        <f t="shared" si="87"/>
        <v>0.42057909098510471</v>
      </c>
      <c r="EZ30" s="2">
        <f t="shared" si="87"/>
        <v>0.44122201584222825</v>
      </c>
      <c r="FA30" s="2">
        <f t="shared" si="87"/>
        <v>0.43677011713307495</v>
      </c>
      <c r="FB30" s="2">
        <f t="shared" si="87"/>
        <v>0.4451672715408363</v>
      </c>
      <c r="FC30" s="2">
        <f t="shared" si="87"/>
        <v>0.4286789686518907</v>
      </c>
      <c r="FD30" s="2">
        <f t="shared" si="87"/>
        <v>0.42731294255304803</v>
      </c>
      <c r="FE30" s="2">
        <f t="shared" si="87"/>
        <v>0.45221520862895015</v>
      </c>
      <c r="FG30" s="2">
        <f t="shared" si="88"/>
        <v>7.2009467466456797E-2</v>
      </c>
      <c r="FH30" s="2">
        <f t="shared" si="89"/>
        <v>5.1564711117134246E-2</v>
      </c>
      <c r="FI30" s="2">
        <f t="shared" si="89"/>
        <v>4.9196451115312095E-2</v>
      </c>
      <c r="FJ30" s="2">
        <f t="shared" si="89"/>
        <v>7.2422031036241716E-2</v>
      </c>
      <c r="FK30" s="2">
        <f t="shared" si="89"/>
        <v>8.5971257661673184E-2</v>
      </c>
      <c r="FL30" s="2">
        <f t="shared" si="89"/>
        <v>7.6109486497786663E-2</v>
      </c>
      <c r="FM30" s="2">
        <f t="shared" si="89"/>
        <v>8.2550300695465886E-2</v>
      </c>
      <c r="FN30" s="2">
        <f t="shared" si="89"/>
        <v>7.9492861262812811E-2</v>
      </c>
      <c r="FO30" s="2">
        <f t="shared" si="89"/>
        <v>7.2555912108844212E-2</v>
      </c>
      <c r="FP30" s="2">
        <f t="shared" si="89"/>
        <v>5.3742179215174248E-2</v>
      </c>
      <c r="FQ30" s="2">
        <f t="shared" si="89"/>
        <v>6.4511708402547011E-2</v>
      </c>
      <c r="FR30" s="2">
        <f t="shared" si="89"/>
        <v>5.302319761440194E-2</v>
      </c>
      <c r="FS30" s="2">
        <f t="shared" si="89"/>
        <v>6.3610303534808635E-2</v>
      </c>
      <c r="FT30" s="2">
        <f t="shared" si="89"/>
        <v>6.8595238074571907E-2</v>
      </c>
      <c r="FU30" s="2">
        <f t="shared" si="89"/>
        <v>7.253045523989772E-2</v>
      </c>
      <c r="FW30" s="2">
        <f t="shared" si="112"/>
        <v>7.5145247451883158E-6</v>
      </c>
      <c r="FX30" s="2">
        <f t="shared" si="90"/>
        <v>4.6604324846086474E-6</v>
      </c>
      <c r="FY30" s="2">
        <f t="shared" si="90"/>
        <v>2.0549471066597836E-6</v>
      </c>
      <c r="FZ30" s="2">
        <f t="shared" si="90"/>
        <v>1.1581648747946059E-6</v>
      </c>
      <c r="GA30" s="2">
        <f t="shared" si="90"/>
        <v>3.4962557199189319E-6</v>
      </c>
      <c r="GB30" s="2">
        <f t="shared" si="90"/>
        <v>3.4268921330679548E-6</v>
      </c>
      <c r="GC30" s="2">
        <f t="shared" si="90"/>
        <v>3.9410562865810598E-6</v>
      </c>
      <c r="GD30" s="2">
        <f t="shared" si="90"/>
        <v>3.9113256184886361E-6</v>
      </c>
      <c r="GE30" s="2">
        <f t="shared" si="90"/>
        <v>3.1129043495959354E-6</v>
      </c>
      <c r="GF30" s="2">
        <f t="shared" si="90"/>
        <v>2.6491523069950498E-6</v>
      </c>
      <c r="GG30" s="2">
        <f t="shared" si="90"/>
        <v>2.4818606496107059E-6</v>
      </c>
      <c r="GH30" s="2">
        <f t="shared" si="90"/>
        <v>1.7865561093682553E-6</v>
      </c>
      <c r="GI30" s="2">
        <f t="shared" si="90"/>
        <v>1.9422314313806752E-6</v>
      </c>
      <c r="GJ30" s="2">
        <f t="shared" si="90"/>
        <v>1.7379744829147E-6</v>
      </c>
      <c r="GK30" s="2">
        <f t="shared" si="90"/>
        <v>1.5031409944190648E-6</v>
      </c>
      <c r="GM30" s="82">
        <f t="shared" si="113"/>
        <v>1.2115303761996083E-7</v>
      </c>
      <c r="GN30" s="82">
        <f t="shared" si="91"/>
        <v>2.5803820033062483E-9</v>
      </c>
      <c r="GO30" s="82">
        <f t="shared" si="91"/>
        <v>8.727091747564551E-10</v>
      </c>
      <c r="GP30" s="82">
        <f t="shared" si="91"/>
        <v>2.6049550378649946E-8</v>
      </c>
      <c r="GQ30" s="82">
        <f t="shared" si="91"/>
        <v>5.7680387265135499E-8</v>
      </c>
      <c r="GR30" s="82">
        <f t="shared" si="91"/>
        <v>6.6695782081592631E-9</v>
      </c>
      <c r="GS30" s="82">
        <f t="shared" si="91"/>
        <v>9.3957335090531622E-9</v>
      </c>
      <c r="GT30" s="82">
        <f t="shared" si="91"/>
        <v>3.5587034024634166E-9</v>
      </c>
      <c r="GU30" s="82">
        <f t="shared" si="91"/>
        <v>1.1032093343053484E-8</v>
      </c>
      <c r="GV30" s="82">
        <f t="shared" si="91"/>
        <v>2.5248597405053953E-10</v>
      </c>
      <c r="GW30" s="82">
        <f t="shared" si="91"/>
        <v>2.6490653410964442E-9</v>
      </c>
      <c r="GX30" s="82">
        <f t="shared" si="91"/>
        <v>8.7594131677994207E-10</v>
      </c>
      <c r="GY30" s="82">
        <f t="shared" si="91"/>
        <v>4.628345839763876E-9</v>
      </c>
      <c r="GZ30" s="82">
        <f t="shared" si="91"/>
        <v>3.5239677697811176E-9</v>
      </c>
      <c r="HA30" s="82">
        <f t="shared" si="91"/>
        <v>1.9584328533826605E-10</v>
      </c>
      <c r="HC30" s="82">
        <f t="shared" si="145"/>
        <v>2.766434978332405E-24</v>
      </c>
      <c r="HD30" s="82">
        <f t="shared" si="92"/>
        <v>2.6906521780104547E-25</v>
      </c>
      <c r="HE30" s="82">
        <f t="shared" si="92"/>
        <v>2.5904276872843287E-28</v>
      </c>
      <c r="HF30" s="82">
        <f t="shared" si="92"/>
        <v>1.4300454500625747E-25</v>
      </c>
      <c r="HG30" s="82">
        <f t="shared" si="92"/>
        <v>2.578096368917781E-24</v>
      </c>
      <c r="HH30" s="82">
        <f t="shared" si="92"/>
        <v>7.4878735400961866E-24</v>
      </c>
      <c r="HI30" s="82">
        <f t="shared" si="92"/>
        <v>1.2590406974695076E-30</v>
      </c>
      <c r="HJ30" s="82">
        <f t="shared" si="92"/>
        <v>2.3489032138847852E-22</v>
      </c>
      <c r="HK30" s="82">
        <f t="shared" si="92"/>
        <v>5.9612061234819504E-24</v>
      </c>
      <c r="HL30" s="82">
        <f t="shared" si="92"/>
        <v>6.4823209504472493E-27</v>
      </c>
      <c r="HM30" s="82">
        <f t="shared" si="92"/>
        <v>9.0438281150353358E-28</v>
      </c>
      <c r="HN30" s="82">
        <f t="shared" si="92"/>
        <v>1.4466877911077106E-26</v>
      </c>
      <c r="HO30" s="82">
        <f t="shared" si="92"/>
        <v>6.6239464525465525E-25</v>
      </c>
      <c r="HP30" s="82">
        <f t="shared" si="92"/>
        <v>3.0418793582741116E-27</v>
      </c>
      <c r="HQ30" s="82">
        <f t="shared" si="92"/>
        <v>8.5221535150309014E-33</v>
      </c>
      <c r="HS30" s="82">
        <f t="shared" si="114"/>
        <v>5.9661130549401908E-64</v>
      </c>
      <c r="HT30" s="82">
        <f t="shared" si="93"/>
        <v>2.1521385537766732E-72</v>
      </c>
      <c r="HU30" s="82">
        <f t="shared" si="93"/>
        <v>2.4442202622315463E-90</v>
      </c>
      <c r="HV30" s="82">
        <f t="shared" si="93"/>
        <v>4.6990732439189169E-93</v>
      </c>
      <c r="HW30" s="82">
        <f t="shared" si="93"/>
        <v>3.8298725815307104E-82</v>
      </c>
      <c r="HX30" s="82">
        <f t="shared" si="93"/>
        <v>5.8601088616353641E-81</v>
      </c>
      <c r="HY30" s="82">
        <f t="shared" si="93"/>
        <v>7.5771384096818168E-108</v>
      </c>
      <c r="HZ30" s="82">
        <f t="shared" si="93"/>
        <v>8.7084125789981634E-77</v>
      </c>
      <c r="IA30" s="82">
        <f t="shared" si="93"/>
        <v>6.6293100149209546E-81</v>
      </c>
      <c r="IB30" s="82">
        <f t="shared" si="93"/>
        <v>5.9947735790458574E-89</v>
      </c>
      <c r="IC30" s="82">
        <f t="shared" si="93"/>
        <v>1.5444251378790452E-94</v>
      </c>
      <c r="ID30" s="82">
        <f t="shared" si="93"/>
        <v>1.9166813224967481E-88</v>
      </c>
      <c r="IE30" s="82">
        <f t="shared" si="93"/>
        <v>7.2830946928652657E-84</v>
      </c>
      <c r="IF30" s="82">
        <f t="shared" si="93"/>
        <v>6.3203066566874733E-49</v>
      </c>
      <c r="IG30" s="82">
        <f t="shared" si="93"/>
        <v>8.1598363302862E-46</v>
      </c>
      <c r="II30" s="82">
        <f t="shared" si="115"/>
        <v>1.6810147127325792E-283</v>
      </c>
      <c r="IJ30" s="82">
        <f t="shared" si="116"/>
        <v>4.8231937745016929E-302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8.4488260140619787E-284</v>
      </c>
      <c r="IW30" s="82">
        <f t="shared" si="129"/>
        <v>4.028571347750395E-96</v>
      </c>
      <c r="IY30" s="82">
        <f t="shared" si="130"/>
        <v>1.2115303761996083E-7</v>
      </c>
      <c r="IZ30" s="82">
        <f t="shared" si="131"/>
        <v>2.5803820033062487E-9</v>
      </c>
      <c r="JA30" s="82">
        <f t="shared" si="132"/>
        <v>8.727091747564551E-10</v>
      </c>
      <c r="JB30" s="82">
        <f t="shared" si="133"/>
        <v>2.6049550378649946E-8</v>
      </c>
      <c r="JC30" s="82">
        <f t="shared" si="134"/>
        <v>5.7680387265135499E-8</v>
      </c>
      <c r="JD30" s="82">
        <f t="shared" si="135"/>
        <v>6.6695782081592706E-9</v>
      </c>
      <c r="JE30" s="82">
        <f t="shared" si="136"/>
        <v>9.3957335090531622E-9</v>
      </c>
      <c r="JF30" s="82">
        <f t="shared" si="137"/>
        <v>3.5587034024636515E-9</v>
      </c>
      <c r="JG30" s="82">
        <f t="shared" si="138"/>
        <v>1.1032093343053491E-8</v>
      </c>
      <c r="JH30" s="82">
        <f t="shared" si="139"/>
        <v>2.5248597405053953E-10</v>
      </c>
      <c r="JI30" s="82">
        <f t="shared" si="140"/>
        <v>2.6490653410964442E-9</v>
      </c>
      <c r="JJ30" s="82">
        <f t="shared" si="141"/>
        <v>8.7594131677994207E-10</v>
      </c>
      <c r="JK30" s="82">
        <f t="shared" si="142"/>
        <v>4.6283458397638769E-9</v>
      </c>
      <c r="JL30" s="82">
        <f t="shared" si="143"/>
        <v>3.5239677697811176E-9</v>
      </c>
      <c r="JM30" s="82">
        <f t="shared" si="144"/>
        <v>1.9584328533826605E-10</v>
      </c>
    </row>
    <row r="31" spans="1:274" x14ac:dyDescent="0.25">
      <c r="B31" s="2">
        <v>4</v>
      </c>
      <c r="C31" s="37">
        <v>0.45587</v>
      </c>
      <c r="D31" s="37">
        <v>0.42571599999999998</v>
      </c>
      <c r="E31" s="37">
        <v>0.42121599999999998</v>
      </c>
      <c r="F31" s="37">
        <v>0.41295700000000002</v>
      </c>
      <c r="G31" s="37">
        <v>0.41328300000000001</v>
      </c>
      <c r="H31" s="37">
        <v>0.43027599999999999</v>
      </c>
      <c r="I31" s="37">
        <v>0.43512499999999998</v>
      </c>
      <c r="J31" s="37">
        <v>0.41642000000000001</v>
      </c>
      <c r="K31" s="37">
        <v>0.42060700000000001</v>
      </c>
      <c r="L31" s="37">
        <v>0.42364400000000002</v>
      </c>
      <c r="M31" s="37">
        <v>0.43820799999999999</v>
      </c>
      <c r="N31" s="37">
        <v>0.44281500000000001</v>
      </c>
      <c r="O31" s="37">
        <v>0.42907099999999998</v>
      </c>
      <c r="P31" s="37">
        <v>0.42951</v>
      </c>
      <c r="Q31" s="37">
        <v>0.43669200000000002</v>
      </c>
      <c r="S31" s="4">
        <f t="shared" si="8"/>
        <v>0.45239883060253244</v>
      </c>
      <c r="T31" s="4">
        <f t="shared" si="9"/>
        <v>0.42709522120913634</v>
      </c>
      <c r="U31" s="4">
        <f t="shared" si="10"/>
        <v>0.41920682969403544</v>
      </c>
      <c r="V31" s="4">
        <f t="shared" si="11"/>
        <v>0.41303812386144206</v>
      </c>
      <c r="W31" s="4">
        <f t="shared" si="12"/>
        <v>0.41479875887298601</v>
      </c>
      <c r="X31" s="4">
        <f t="shared" si="13"/>
        <v>0.42688524304413428</v>
      </c>
      <c r="Y31" s="4">
        <f t="shared" si="14"/>
        <v>0.43080519683377255</v>
      </c>
      <c r="Z31" s="4">
        <f t="shared" si="15"/>
        <v>0.41466512606268685</v>
      </c>
      <c r="AA31" s="4">
        <f t="shared" si="16"/>
        <v>0.420024192142746</v>
      </c>
      <c r="AB31" s="4">
        <f t="shared" si="17"/>
        <v>0.42523396385629858</v>
      </c>
      <c r="AC31" s="4">
        <f t="shared" si="18"/>
        <v>0.4351553416566239</v>
      </c>
      <c r="AD31" s="4">
        <f t="shared" si="19"/>
        <v>0.43995872953665294</v>
      </c>
      <c r="AE31" s="4">
        <f t="shared" si="20"/>
        <v>0.42891687607668305</v>
      </c>
      <c r="AF31" s="4">
        <f t="shared" si="21"/>
        <v>0.42624785835101753</v>
      </c>
      <c r="AG31" s="4">
        <f t="shared" si="22"/>
        <v>0.43592112845156022</v>
      </c>
      <c r="AI31" s="4">
        <f t="shared" si="23"/>
        <v>3.471169397467555E-3</v>
      </c>
      <c r="AJ31" s="4">
        <f t="shared" si="24"/>
        <v>-1.3792212091363609E-3</v>
      </c>
      <c r="AK31" s="4">
        <f t="shared" si="25"/>
        <v>2.0091703059645361E-3</v>
      </c>
      <c r="AL31" s="4">
        <f t="shared" si="26"/>
        <v>-8.1123861442045087E-5</v>
      </c>
      <c r="AM31" s="4">
        <f t="shared" si="27"/>
        <v>-1.515758872985995E-3</v>
      </c>
      <c r="AN31" s="4">
        <f t="shared" si="28"/>
        <v>3.3907569558657147E-3</v>
      </c>
      <c r="AO31" s="4">
        <f t="shared" si="29"/>
        <v>4.3198031662274317E-3</v>
      </c>
      <c r="AP31" s="4">
        <f t="shared" si="30"/>
        <v>1.7548739373131617E-3</v>
      </c>
      <c r="AQ31" s="4">
        <f t="shared" si="31"/>
        <v>5.8280785725400852E-4</v>
      </c>
      <c r="AR31" s="4">
        <f t="shared" si="32"/>
        <v>-1.5899638562985596E-3</v>
      </c>
      <c r="AS31" s="4">
        <f t="shared" si="33"/>
        <v>3.0526583433760912E-3</v>
      </c>
      <c r="AT31" s="4">
        <f t="shared" si="34"/>
        <v>2.856270463347077E-3</v>
      </c>
      <c r="AU31" s="4">
        <f t="shared" si="35"/>
        <v>1.5412392331692892E-4</v>
      </c>
      <c r="AV31" s="4">
        <f t="shared" si="36"/>
        <v>3.2621416489824751E-3</v>
      </c>
      <c r="AW31" s="4">
        <f t="shared" si="36"/>
        <v>7.7087154843979988E-4</v>
      </c>
      <c r="AY31" s="2">
        <f t="shared" si="96"/>
        <v>0.45239833852106953</v>
      </c>
      <c r="AZ31" s="2">
        <f t="shared" si="37"/>
        <v>0.42709520369457604</v>
      </c>
      <c r="BA31" s="2">
        <f t="shared" si="37"/>
        <v>0.41920682363486356</v>
      </c>
      <c r="BB31" s="2">
        <f t="shared" si="37"/>
        <v>0.41303797702172496</v>
      </c>
      <c r="BC31" s="2">
        <f t="shared" si="37"/>
        <v>0.41479844052906562</v>
      </c>
      <c r="BD31" s="2">
        <f t="shared" si="37"/>
        <v>0.42688519953173809</v>
      </c>
      <c r="BE31" s="2">
        <f t="shared" si="37"/>
        <v>0.43080513625563022</v>
      </c>
      <c r="BF31" s="2">
        <f t="shared" si="37"/>
        <v>0.41466510028829717</v>
      </c>
      <c r="BG31" s="2">
        <f t="shared" si="37"/>
        <v>0.42002412403929101</v>
      </c>
      <c r="BH31" s="2">
        <f t="shared" si="37"/>
        <v>0.42523396193496149</v>
      </c>
      <c r="BI31" s="2">
        <f t="shared" si="37"/>
        <v>0.43515532382743932</v>
      </c>
      <c r="BJ31" s="2">
        <f t="shared" si="37"/>
        <v>0.43995872319888857</v>
      </c>
      <c r="BK31" s="2">
        <f t="shared" si="37"/>
        <v>0.42891684483070963</v>
      </c>
      <c r="BL31" s="2">
        <f t="shared" si="37"/>
        <v>0.4262478342332337</v>
      </c>
      <c r="BM31" s="2">
        <f t="shared" si="37"/>
        <v>0.43592112706525948</v>
      </c>
      <c r="BO31" s="2">
        <f t="shared" si="38"/>
        <v>0.45587</v>
      </c>
      <c r="BP31" s="2">
        <f t="shared" si="39"/>
        <v>0.42571599999999998</v>
      </c>
      <c r="BQ31" s="2">
        <f t="shared" si="40"/>
        <v>0.42121599999999998</v>
      </c>
      <c r="BR31" s="2">
        <f t="shared" si="41"/>
        <v>0.41295700000000002</v>
      </c>
      <c r="BS31" s="2">
        <f t="shared" si="42"/>
        <v>0.41328300000000001</v>
      </c>
      <c r="BT31" s="2">
        <f t="shared" si="43"/>
        <v>0.43027599999999999</v>
      </c>
      <c r="BU31" s="2">
        <f t="shared" si="44"/>
        <v>0.43512499999999998</v>
      </c>
      <c r="BV31" s="2">
        <f t="shared" si="45"/>
        <v>0.41642000000000001</v>
      </c>
      <c r="BW31" s="2">
        <f t="shared" si="46"/>
        <v>0.42060700000000001</v>
      </c>
      <c r="BX31" s="2">
        <f t="shared" si="47"/>
        <v>0.42364400000000002</v>
      </c>
      <c r="BY31" s="2">
        <f t="shared" si="48"/>
        <v>0.43820799999999999</v>
      </c>
      <c r="BZ31" s="2">
        <f t="shared" si="49"/>
        <v>0.44281500000000001</v>
      </c>
      <c r="CA31" s="2">
        <f t="shared" si="50"/>
        <v>0.42907099999999998</v>
      </c>
      <c r="CB31" s="2">
        <f t="shared" si="51"/>
        <v>0.42951</v>
      </c>
      <c r="CC31" s="2">
        <f t="shared" si="52"/>
        <v>0.43669200000000002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0.45209271411290314</v>
      </c>
      <c r="DL31" s="2">
        <f t="shared" si="70"/>
        <v>0.42629772039724978</v>
      </c>
      <c r="DM31" s="2">
        <f t="shared" si="70"/>
        <v>0.41840692184873962</v>
      </c>
      <c r="DN31" s="2">
        <f t="shared" si="70"/>
        <v>0.41306142258064515</v>
      </c>
      <c r="DO31" s="2">
        <f t="shared" si="70"/>
        <v>0.41379347673782152</v>
      </c>
      <c r="DP31" s="2">
        <f t="shared" si="70"/>
        <v>0.42684680467185748</v>
      </c>
      <c r="DQ31" s="2">
        <f t="shared" si="70"/>
        <v>0.43024541379310344</v>
      </c>
      <c r="DR31" s="2">
        <f t="shared" si="70"/>
        <v>0.41405308735632185</v>
      </c>
      <c r="DS31" s="2">
        <f t="shared" si="70"/>
        <v>0.41975431048387091</v>
      </c>
      <c r="DT31" s="2">
        <f t="shared" si="70"/>
        <v>0.42502507944996176</v>
      </c>
      <c r="DU31" s="2">
        <f t="shared" si="70"/>
        <v>0.43490429362170091</v>
      </c>
      <c r="DV31" s="2">
        <f t="shared" si="70"/>
        <v>0.43961581512605052</v>
      </c>
      <c r="DW31" s="2">
        <f t="shared" si="70"/>
        <v>0.4291064338343108</v>
      </c>
      <c r="DX31" s="2">
        <f t="shared" si="70"/>
        <v>0.42628507540322585</v>
      </c>
      <c r="DY31" s="2">
        <f t="shared" si="70"/>
        <v>0.43463513104838702</v>
      </c>
      <c r="EA31" s="2">
        <f t="shared" si="71"/>
        <v>0.45599232727272715</v>
      </c>
      <c r="EB31" s="2">
        <f t="shared" si="72"/>
        <v>0.44047313053841319</v>
      </c>
      <c r="EC31" s="2">
        <f t="shared" si="73"/>
        <v>0.43330628461671022</v>
      </c>
      <c r="ED31" s="2">
        <f t="shared" si="74"/>
        <v>0.41276408249929436</v>
      </c>
      <c r="EE31" s="2">
        <f t="shared" si="75"/>
        <v>0.42454310458247074</v>
      </c>
      <c r="EF31" s="2">
        <f t="shared" si="76"/>
        <v>0.4273103849531954</v>
      </c>
      <c r="EG31" s="2">
        <f t="shared" si="77"/>
        <v>0.43647880828982194</v>
      </c>
      <c r="EH31" s="2">
        <f t="shared" si="78"/>
        <v>0.42112859477007453</v>
      </c>
      <c r="EI31" s="2">
        <f t="shared" si="79"/>
        <v>0.42316967115613552</v>
      </c>
      <c r="EJ31" s="2">
        <f t="shared" si="80"/>
        <v>0.42858761273079526</v>
      </c>
      <c r="EK31" s="2">
        <f t="shared" si="81"/>
        <v>0.43847531238211312</v>
      </c>
      <c r="EL31" s="2">
        <f t="shared" si="82"/>
        <v>0.44554411141836125</v>
      </c>
      <c r="EM31" s="2">
        <f t="shared" si="83"/>
        <v>0.42637146292792016</v>
      </c>
      <c r="EN31" s="2">
        <f t="shared" si="84"/>
        <v>0.42578662516534771</v>
      </c>
      <c r="EO31" s="2">
        <f t="shared" si="85"/>
        <v>0.45091860847685206</v>
      </c>
      <c r="EQ31" s="2">
        <f t="shared" si="86"/>
        <v>0.43751119919526094</v>
      </c>
      <c r="ER31" s="2">
        <f t="shared" si="87"/>
        <v>0.43636783392420425</v>
      </c>
      <c r="ES31" s="2">
        <f t="shared" si="87"/>
        <v>0.42647997167538404</v>
      </c>
      <c r="ET31" s="2">
        <f t="shared" si="87"/>
        <v>0.41444924729921023</v>
      </c>
      <c r="EU31" s="2">
        <f t="shared" si="87"/>
        <v>0.41913446352413009</v>
      </c>
      <c r="EV31" s="2">
        <f t="shared" si="87"/>
        <v>0.42464365367697776</v>
      </c>
      <c r="EW31" s="2">
        <f t="shared" si="87"/>
        <v>0.42890780648111937</v>
      </c>
      <c r="EX31" s="2">
        <f t="shared" si="87"/>
        <v>0.41880177116207035</v>
      </c>
      <c r="EY31" s="2">
        <f t="shared" si="87"/>
        <v>0.42023612542695243</v>
      </c>
      <c r="EZ31" s="2">
        <f t="shared" si="87"/>
        <v>0.44080635997397777</v>
      </c>
      <c r="FA31" s="2">
        <f t="shared" si="87"/>
        <v>0.43634430683416742</v>
      </c>
      <c r="FB31" s="2">
        <f t="shared" si="87"/>
        <v>0.44469746756946382</v>
      </c>
      <c r="FC31" s="2">
        <f t="shared" si="87"/>
        <v>0.42840318470315353</v>
      </c>
      <c r="FD31" s="2">
        <f t="shared" si="87"/>
        <v>0.42703718999862988</v>
      </c>
      <c r="FE31" s="2">
        <f t="shared" si="87"/>
        <v>0.45182111536975411</v>
      </c>
      <c r="FG31" s="2">
        <f t="shared" si="88"/>
        <v>7.8412055506636519E-2</v>
      </c>
      <c r="FH31" s="2">
        <f t="shared" si="89"/>
        <v>5.6259696735240568E-2</v>
      </c>
      <c r="FI31" s="2">
        <f t="shared" si="89"/>
        <v>5.3688012008191101E-2</v>
      </c>
      <c r="FJ31" s="2">
        <f t="shared" si="89"/>
        <v>7.8858184232926717E-2</v>
      </c>
      <c r="FK31" s="2">
        <f t="shared" si="89"/>
        <v>9.3490169162606704E-2</v>
      </c>
      <c r="FL31" s="2">
        <f t="shared" si="89"/>
        <v>8.2844076203021047E-2</v>
      </c>
      <c r="FM31" s="2">
        <f t="shared" si="89"/>
        <v>8.9799414948792289E-2</v>
      </c>
      <c r="FN31" s="2">
        <f t="shared" si="89"/>
        <v>8.6498801455770546E-2</v>
      </c>
      <c r="FO31" s="2">
        <f t="shared" si="89"/>
        <v>7.9002949960654031E-2</v>
      </c>
      <c r="FP31" s="2">
        <f t="shared" si="89"/>
        <v>5.8623169606900748E-2</v>
      </c>
      <c r="FQ31" s="2">
        <f t="shared" si="89"/>
        <v>7.029814786701355E-2</v>
      </c>
      <c r="FR31" s="2">
        <f t="shared" si="89"/>
        <v>5.7842880051380566E-2</v>
      </c>
      <c r="FS31" s="2">
        <f t="shared" si="89"/>
        <v>6.9321881977369382E-2</v>
      </c>
      <c r="FT31" s="2">
        <f t="shared" si="89"/>
        <v>7.4718698682113782E-2</v>
      </c>
      <c r="FU31" s="2">
        <f t="shared" si="89"/>
        <v>7.8975423710641354E-2</v>
      </c>
      <c r="FW31" s="2">
        <f t="shared" si="112"/>
        <v>8.2395065639357366E-6</v>
      </c>
      <c r="FX31" s="2">
        <f t="shared" si="90"/>
        <v>5.1100603063337642E-6</v>
      </c>
      <c r="FY31" s="2">
        <f t="shared" si="90"/>
        <v>2.2532042499651313E-6</v>
      </c>
      <c r="FZ31" s="2">
        <f t="shared" si="90"/>
        <v>1.2699023908552677E-6</v>
      </c>
      <c r="GA31" s="2">
        <f t="shared" si="90"/>
        <v>3.8335668719221874E-6</v>
      </c>
      <c r="GB31" s="2">
        <f t="shared" si="90"/>
        <v>3.7575112621338524E-6</v>
      </c>
      <c r="GC31" s="2">
        <f t="shared" si="90"/>
        <v>4.3212806449458971E-6</v>
      </c>
      <c r="GD31" s="2">
        <f t="shared" si="90"/>
        <v>4.2886816403222617E-6</v>
      </c>
      <c r="GE31" s="2">
        <f t="shared" si="90"/>
        <v>3.413230720924535E-6</v>
      </c>
      <c r="GF31" s="2">
        <f t="shared" si="90"/>
        <v>2.9047370004740211E-6</v>
      </c>
      <c r="GG31" s="2">
        <f t="shared" si="90"/>
        <v>2.7213054365597248E-6</v>
      </c>
      <c r="GH31" s="2">
        <f t="shared" si="90"/>
        <v>1.95891948246206E-6</v>
      </c>
      <c r="GI31" s="2">
        <f t="shared" si="90"/>
        <v>2.1296140173194469E-6</v>
      </c>
      <c r="GJ31" s="2">
        <f t="shared" si="90"/>
        <v>1.9056508064360675E-6</v>
      </c>
      <c r="GK31" s="2">
        <f t="shared" si="90"/>
        <v>1.6481610870926213E-6</v>
      </c>
      <c r="GM31" s="82">
        <f t="shared" si="113"/>
        <v>2.0899016792966338E-7</v>
      </c>
      <c r="GN31" s="82">
        <f t="shared" si="91"/>
        <v>5.006248431263422E-9</v>
      </c>
      <c r="GO31" s="82">
        <f t="shared" si="91"/>
        <v>1.7639342131104568E-9</v>
      </c>
      <c r="GP31" s="82">
        <f t="shared" si="91"/>
        <v>4.8872677520995596E-8</v>
      </c>
      <c r="GQ31" s="82">
        <f t="shared" si="91"/>
        <v>1.0852018232425776E-7</v>
      </c>
      <c r="GR31" s="82">
        <f t="shared" si="91"/>
        <v>1.3681799693431867E-8</v>
      </c>
      <c r="GS31" s="82">
        <f t="shared" si="91"/>
        <v>1.939362896824571E-8</v>
      </c>
      <c r="GT31" s="82">
        <f t="shared" si="91"/>
        <v>7.6719272316859648E-9</v>
      </c>
      <c r="GU31" s="82">
        <f t="shared" si="91"/>
        <v>2.170006664117191E-8</v>
      </c>
      <c r="GV31" s="82">
        <f t="shared" si="91"/>
        <v>5.5531446992163423E-10</v>
      </c>
      <c r="GW31" s="82">
        <f t="shared" si="91"/>
        <v>5.4408123004088029E-9</v>
      </c>
      <c r="GX31" s="82">
        <f t="shared" si="91"/>
        <v>1.8042716825501191E-9</v>
      </c>
      <c r="GY31" s="82">
        <f t="shared" si="91"/>
        <v>9.1955858804219952E-9</v>
      </c>
      <c r="GZ31" s="82">
        <f t="shared" si="91"/>
        <v>7.2562193382465512E-9</v>
      </c>
      <c r="HA31" s="82">
        <f t="shared" si="91"/>
        <v>4.818735304130114E-10</v>
      </c>
      <c r="HC31" s="82">
        <f t="shared" si="145"/>
        <v>1.1036744515578209E-23</v>
      </c>
      <c r="HD31" s="82">
        <f t="shared" si="92"/>
        <v>1.0943775570342952E-24</v>
      </c>
      <c r="HE31" s="82">
        <f t="shared" si="92"/>
        <v>1.2751771136147604E-27</v>
      </c>
      <c r="HF31" s="82">
        <f t="shared" si="92"/>
        <v>6.4508999042601837E-25</v>
      </c>
      <c r="HG31" s="82">
        <f t="shared" si="92"/>
        <v>1.1376352519628503E-23</v>
      </c>
      <c r="HH31" s="82">
        <f t="shared" si="92"/>
        <v>3.1827191562917237E-23</v>
      </c>
      <c r="HI31" s="82">
        <f t="shared" si="92"/>
        <v>8.7851919263417964E-30</v>
      </c>
      <c r="HJ31" s="82">
        <f t="shared" si="92"/>
        <v>9.3702253116848693E-22</v>
      </c>
      <c r="HK31" s="82">
        <f t="shared" si="92"/>
        <v>2.5094777869499485E-23</v>
      </c>
      <c r="HL31" s="82">
        <f t="shared" si="92"/>
        <v>3.1409723680392216E-26</v>
      </c>
      <c r="HM31" s="82">
        <f t="shared" si="92"/>
        <v>4.7633651521689768E-27</v>
      </c>
      <c r="HN31" s="82">
        <f t="shared" si="92"/>
        <v>6.5988840488631881E-26</v>
      </c>
      <c r="HO31" s="82">
        <f t="shared" si="92"/>
        <v>2.7951698039700105E-24</v>
      </c>
      <c r="HP31" s="82">
        <f t="shared" si="92"/>
        <v>1.5247687296289819E-26</v>
      </c>
      <c r="HQ31" s="82">
        <f t="shared" si="92"/>
        <v>6.5784074598407617E-32</v>
      </c>
      <c r="HS31" s="82">
        <f t="shared" si="114"/>
        <v>9.9782632093354023E-63</v>
      </c>
      <c r="HT31" s="82">
        <f t="shared" si="93"/>
        <v>4.2319988057234322E-71</v>
      </c>
      <c r="HU31" s="82">
        <f t="shared" si="93"/>
        <v>8.6968660591074029E-89</v>
      </c>
      <c r="HV31" s="82">
        <f t="shared" si="93"/>
        <v>1.7485552453895583E-91</v>
      </c>
      <c r="HW31" s="82">
        <f t="shared" si="93"/>
        <v>1.1873991095544753E-80</v>
      </c>
      <c r="HX31" s="82">
        <f t="shared" si="93"/>
        <v>1.681321334342359E-79</v>
      </c>
      <c r="HY31" s="82">
        <f t="shared" si="93"/>
        <v>7.347010172552253E-106</v>
      </c>
      <c r="HZ31" s="82">
        <f t="shared" si="93"/>
        <v>2.2078138469313151E-75</v>
      </c>
      <c r="IA31" s="82">
        <f t="shared" si="93"/>
        <v>1.8441556339686393E-79</v>
      </c>
      <c r="IB31" s="82">
        <f t="shared" si="93"/>
        <v>2.2016360370665926E-87</v>
      </c>
      <c r="IC31" s="82">
        <f t="shared" si="93"/>
        <v>7.259018714355017E-93</v>
      </c>
      <c r="ID31" s="82">
        <f t="shared" si="93"/>
        <v>6.2156055797215677E-87</v>
      </c>
      <c r="IE31" s="82">
        <f t="shared" si="93"/>
        <v>2.0214067151970833E-82</v>
      </c>
      <c r="IF31" s="82">
        <f t="shared" si="93"/>
        <v>4.1971388898548694E-48</v>
      </c>
      <c r="IG31" s="82">
        <f t="shared" si="93"/>
        <v>4.8236514138956394E-45</v>
      </c>
      <c r="II31" s="82">
        <f t="shared" si="115"/>
        <v>3.9886680888875298E-279</v>
      </c>
      <c r="IJ31" s="82">
        <f t="shared" si="116"/>
        <v>1.4653611594230893E-297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6.6813901772637858E-280</v>
      </c>
      <c r="IW31" s="82">
        <f t="shared" si="129"/>
        <v>7.8491018334506923E-95</v>
      </c>
      <c r="IY31" s="82">
        <f t="shared" si="130"/>
        <v>2.0899016792966338E-7</v>
      </c>
      <c r="IZ31" s="82">
        <f t="shared" si="131"/>
        <v>5.0062484312634228E-9</v>
      </c>
      <c r="JA31" s="82">
        <f t="shared" si="132"/>
        <v>1.7639342131104568E-9</v>
      </c>
      <c r="JB31" s="82">
        <f t="shared" si="133"/>
        <v>4.8872677520995596E-8</v>
      </c>
      <c r="JC31" s="82">
        <f t="shared" si="134"/>
        <v>1.0852018232425777E-7</v>
      </c>
      <c r="JD31" s="82">
        <f t="shared" si="135"/>
        <v>1.3681799693431898E-8</v>
      </c>
      <c r="JE31" s="82">
        <f t="shared" si="136"/>
        <v>1.939362896824571E-8</v>
      </c>
      <c r="JF31" s="82">
        <f t="shared" si="137"/>
        <v>7.6719272316869011E-9</v>
      </c>
      <c r="JG31" s="82">
        <f t="shared" si="138"/>
        <v>2.1700066641171936E-8</v>
      </c>
      <c r="JH31" s="82">
        <f t="shared" si="139"/>
        <v>5.5531446992163423E-10</v>
      </c>
      <c r="JI31" s="82">
        <f t="shared" si="140"/>
        <v>5.4408123004088029E-9</v>
      </c>
      <c r="JJ31" s="82">
        <f t="shared" si="141"/>
        <v>1.8042716825501191E-9</v>
      </c>
      <c r="JK31" s="82">
        <f t="shared" si="142"/>
        <v>9.1955858804219985E-9</v>
      </c>
      <c r="JL31" s="82">
        <f t="shared" si="143"/>
        <v>7.2562193382465512E-9</v>
      </c>
      <c r="JM31" s="82">
        <f t="shared" si="144"/>
        <v>4.818735304130114E-10</v>
      </c>
    </row>
    <row r="32" spans="1:274" x14ac:dyDescent="0.25">
      <c r="B32" s="2">
        <v>5</v>
      </c>
      <c r="C32" s="37">
        <v>0.45278299999999999</v>
      </c>
      <c r="D32" s="37">
        <v>0.43069299999999999</v>
      </c>
      <c r="E32" s="37">
        <v>0.42618200000000001</v>
      </c>
      <c r="F32" s="37">
        <v>0.41343099999999999</v>
      </c>
      <c r="G32" s="37">
        <v>0.41280899999999998</v>
      </c>
      <c r="H32" s="37">
        <v>0.42840899999999998</v>
      </c>
      <c r="I32" s="37">
        <v>0.43742500000000001</v>
      </c>
      <c r="J32" s="37">
        <v>0.41642699999999999</v>
      </c>
      <c r="K32" s="37">
        <v>0.42133599999999999</v>
      </c>
      <c r="L32" s="37">
        <v>0.42138900000000001</v>
      </c>
      <c r="M32" s="37">
        <v>0.43183300000000002</v>
      </c>
      <c r="N32" s="37">
        <v>0.44296099999999999</v>
      </c>
      <c r="O32" s="37">
        <v>0.42224800000000001</v>
      </c>
      <c r="P32" s="37">
        <v>0.43207299999999998</v>
      </c>
      <c r="Q32" s="37">
        <v>0.43806899999999999</v>
      </c>
      <c r="S32" s="4">
        <f t="shared" si="8"/>
        <v>0.45297709763817751</v>
      </c>
      <c r="T32" s="4">
        <f t="shared" si="9"/>
        <v>0.42789562375059731</v>
      </c>
      <c r="U32" s="4">
        <f t="shared" si="10"/>
        <v>0.41993315511162643</v>
      </c>
      <c r="V32" s="4">
        <f t="shared" si="11"/>
        <v>0.413832202873753</v>
      </c>
      <c r="W32" s="4">
        <f t="shared" si="12"/>
        <v>0.41582829826465401</v>
      </c>
      <c r="X32" s="4">
        <f t="shared" si="13"/>
        <v>0.42757927109334831</v>
      </c>
      <c r="Y32" s="4">
        <f t="shared" si="14"/>
        <v>0.43167380155648361</v>
      </c>
      <c r="Z32" s="4">
        <f t="shared" si="15"/>
        <v>0.4159373205021436</v>
      </c>
      <c r="AA32" s="4">
        <f t="shared" si="16"/>
        <v>0.42093386493000312</v>
      </c>
      <c r="AB32" s="4">
        <f t="shared" si="17"/>
        <v>0.42587586254753323</v>
      </c>
      <c r="AC32" s="4">
        <f t="shared" si="18"/>
        <v>0.43587554727422201</v>
      </c>
      <c r="AD32" s="4">
        <f t="shared" si="19"/>
        <v>0.44056031227250048</v>
      </c>
      <c r="AE32" s="4">
        <f t="shared" si="20"/>
        <v>0.42961249853003114</v>
      </c>
      <c r="AF32" s="4">
        <f t="shared" si="21"/>
        <v>0.42680847712199155</v>
      </c>
      <c r="AG32" s="4">
        <f t="shared" si="22"/>
        <v>0.43667078001352128</v>
      </c>
      <c r="AI32" s="4">
        <f t="shared" si="23"/>
        <v>-1.9409763817751502E-4</v>
      </c>
      <c r="AJ32" s="4">
        <f t="shared" si="24"/>
        <v>2.7973762494026833E-3</v>
      </c>
      <c r="AK32" s="4">
        <f t="shared" si="25"/>
        <v>6.2488448883735725E-3</v>
      </c>
      <c r="AL32" s="4">
        <f t="shared" si="26"/>
        <v>-4.0120287375300379E-4</v>
      </c>
      <c r="AM32" s="4">
        <f t="shared" si="27"/>
        <v>-3.0192982646540245E-3</v>
      </c>
      <c r="AN32" s="4">
        <f t="shared" si="28"/>
        <v>8.297289066516722E-4</v>
      </c>
      <c r="AO32" s="4">
        <f t="shared" si="29"/>
        <v>5.7511984435164032E-3</v>
      </c>
      <c r="AP32" s="4">
        <f t="shared" si="30"/>
        <v>4.8967949785638787E-4</v>
      </c>
      <c r="AQ32" s="4">
        <f t="shared" si="31"/>
        <v>4.0213506999686732E-4</v>
      </c>
      <c r="AR32" s="4">
        <f t="shared" si="32"/>
        <v>-4.4868625475332213E-3</v>
      </c>
      <c r="AS32" s="4">
        <f t="shared" si="33"/>
        <v>-4.0425472742219859E-3</v>
      </c>
      <c r="AT32" s="4">
        <f t="shared" si="34"/>
        <v>2.4006877274995175E-3</v>
      </c>
      <c r="AU32" s="4">
        <f t="shared" si="35"/>
        <v>-7.3644985300311272E-3</v>
      </c>
      <c r="AV32" s="4">
        <f t="shared" si="36"/>
        <v>5.2645228780084374E-3</v>
      </c>
      <c r="AW32" s="4">
        <f t="shared" si="36"/>
        <v>1.3982199864787104E-3</v>
      </c>
      <c r="AY32" s="2">
        <f t="shared" si="96"/>
        <v>0.45297627232619453</v>
      </c>
      <c r="AZ32" s="2">
        <f t="shared" si="37"/>
        <v>0.42789559075929812</v>
      </c>
      <c r="BA32" s="2">
        <f t="shared" si="37"/>
        <v>0.41993314323203212</v>
      </c>
      <c r="BB32" s="2">
        <f t="shared" si="37"/>
        <v>0.41383193584770872</v>
      </c>
      <c r="BC32" s="2">
        <f t="shared" si="37"/>
        <v>0.41582771875144725</v>
      </c>
      <c r="BD32" s="2">
        <f t="shared" si="37"/>
        <v>0.42757918489455338</v>
      </c>
      <c r="BE32" s="2">
        <f t="shared" si="37"/>
        <v>0.43167368094092023</v>
      </c>
      <c r="BF32" s="2">
        <f t="shared" si="37"/>
        <v>0.41593726696459171</v>
      </c>
      <c r="BG32" s="2">
        <f t="shared" si="37"/>
        <v>0.42093373530878075</v>
      </c>
      <c r="BH32" s="2">
        <f t="shared" si="37"/>
        <v>0.42587585846224502</v>
      </c>
      <c r="BI32" s="2">
        <f t="shared" si="37"/>
        <v>0.43587551185448092</v>
      </c>
      <c r="BJ32" s="2">
        <f t="shared" si="37"/>
        <v>0.44056029962452081</v>
      </c>
      <c r="BK32" s="2">
        <f t="shared" si="37"/>
        <v>0.42961243840821373</v>
      </c>
      <c r="BL32" s="2">
        <f t="shared" si="37"/>
        <v>0.42680842911952316</v>
      </c>
      <c r="BM32" s="2">
        <f t="shared" si="37"/>
        <v>0.43667077673854859</v>
      </c>
      <c r="BO32" s="2">
        <f t="shared" si="38"/>
        <v>0.45278299999999999</v>
      </c>
      <c r="BP32" s="2">
        <f t="shared" si="39"/>
        <v>0.43069299999999999</v>
      </c>
      <c r="BQ32" s="2">
        <f t="shared" si="40"/>
        <v>0.42618200000000001</v>
      </c>
      <c r="BR32" s="2">
        <f t="shared" si="41"/>
        <v>0.41343099999999999</v>
      </c>
      <c r="BS32" s="2">
        <f t="shared" si="42"/>
        <v>0.41280899999999998</v>
      </c>
      <c r="BT32" s="2">
        <f t="shared" si="43"/>
        <v>0.42840899999999998</v>
      </c>
      <c r="BU32" s="2">
        <f t="shared" si="44"/>
        <v>0.43742500000000001</v>
      </c>
      <c r="BV32" s="2">
        <f t="shared" si="45"/>
        <v>0.41642699999999999</v>
      </c>
      <c r="BW32" s="2">
        <f t="shared" si="46"/>
        <v>0.42133599999999999</v>
      </c>
      <c r="BX32" s="2">
        <f t="shared" si="47"/>
        <v>0.42138900000000001</v>
      </c>
      <c r="BY32" s="2">
        <f t="shared" si="48"/>
        <v>0.43183300000000002</v>
      </c>
      <c r="BZ32" s="2">
        <f t="shared" si="49"/>
        <v>0.44296099999999999</v>
      </c>
      <c r="CA32" s="2">
        <f t="shared" si="50"/>
        <v>0.42224800000000001</v>
      </c>
      <c r="CB32" s="2">
        <f t="shared" si="51"/>
        <v>0.43207299999999998</v>
      </c>
      <c r="CC32" s="2">
        <f t="shared" si="52"/>
        <v>0.43806899999999999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0.45273329435483861</v>
      </c>
      <c r="DL32" s="2">
        <f t="shared" si="70"/>
        <v>0.427101505118411</v>
      </c>
      <c r="DM32" s="2">
        <f t="shared" si="70"/>
        <v>0.41912799159663877</v>
      </c>
      <c r="DN32" s="2">
        <f t="shared" si="70"/>
        <v>0.41395635483870968</v>
      </c>
      <c r="DO32" s="2">
        <f t="shared" si="70"/>
        <v>0.41488317843459216</v>
      </c>
      <c r="DP32" s="2">
        <f t="shared" si="70"/>
        <v>0.42763960422691866</v>
      </c>
      <c r="DQ32" s="2">
        <f t="shared" si="70"/>
        <v>0.43120285862068963</v>
      </c>
      <c r="DR32" s="2">
        <f t="shared" si="70"/>
        <v>0.41543434252873568</v>
      </c>
      <c r="DS32" s="2">
        <f t="shared" si="70"/>
        <v>0.42075866935483863</v>
      </c>
      <c r="DT32" s="2">
        <f t="shared" si="70"/>
        <v>0.42571017662337657</v>
      </c>
      <c r="DU32" s="2">
        <f t="shared" si="70"/>
        <v>0.43569715395894432</v>
      </c>
      <c r="DV32" s="2">
        <f t="shared" si="70"/>
        <v>0.44025700168067239</v>
      </c>
      <c r="DW32" s="2">
        <f t="shared" si="70"/>
        <v>0.42989789882697943</v>
      </c>
      <c r="DX32" s="2">
        <f t="shared" si="70"/>
        <v>0.42692187500000006</v>
      </c>
      <c r="DY32" s="2">
        <f t="shared" si="70"/>
        <v>0.43536638306451608</v>
      </c>
      <c r="EA32" s="2">
        <f t="shared" si="71"/>
        <v>0.45558269090909076</v>
      </c>
      <c r="EB32" s="2">
        <f t="shared" si="72"/>
        <v>0.44004445621004395</v>
      </c>
      <c r="EC32" s="2">
        <f t="shared" si="73"/>
        <v>0.43287642073419613</v>
      </c>
      <c r="ED32" s="2">
        <f t="shared" si="74"/>
        <v>0.41250644947460968</v>
      </c>
      <c r="EE32" s="2">
        <f t="shared" si="75"/>
        <v>0.42418064374764103</v>
      </c>
      <c r="EF32" s="2">
        <f t="shared" si="76"/>
        <v>0.42696926643938521</v>
      </c>
      <c r="EG32" s="2">
        <f t="shared" si="77"/>
        <v>0.43602636255999527</v>
      </c>
      <c r="EH32" s="2">
        <f t="shared" si="78"/>
        <v>0.42078135561497326</v>
      </c>
      <c r="EI32" s="2">
        <f t="shared" si="79"/>
        <v>0.42279516270628609</v>
      </c>
      <c r="EJ32" s="2">
        <f t="shared" si="80"/>
        <v>0.42830169360542469</v>
      </c>
      <c r="EK32" s="2">
        <f t="shared" si="81"/>
        <v>0.43802685031194682</v>
      </c>
      <c r="EL32" s="2">
        <f t="shared" si="82"/>
        <v>0.44506582710797243</v>
      </c>
      <c r="EM32" s="2">
        <f t="shared" si="83"/>
        <v>0.42611715189197519</v>
      </c>
      <c r="EN32" s="2">
        <f t="shared" si="84"/>
        <v>0.42552714936607022</v>
      </c>
      <c r="EO32" s="2">
        <f t="shared" si="85"/>
        <v>0.45054431886325619</v>
      </c>
      <c r="EQ32" s="2">
        <f t="shared" si="86"/>
        <v>0.43726236230021231</v>
      </c>
      <c r="ER32" s="2">
        <f t="shared" si="87"/>
        <v>0.43598159777807272</v>
      </c>
      <c r="ES32" s="2">
        <f t="shared" si="87"/>
        <v>0.426119666951702</v>
      </c>
      <c r="ET32" s="2">
        <f t="shared" si="87"/>
        <v>0.41417432639444818</v>
      </c>
      <c r="EU32" s="2">
        <f t="shared" si="87"/>
        <v>0.41883071285316931</v>
      </c>
      <c r="EV32" s="2">
        <f t="shared" si="87"/>
        <v>0.42433146394822846</v>
      </c>
      <c r="EW32" s="2">
        <f t="shared" si="87"/>
        <v>0.42854055619883236</v>
      </c>
      <c r="EX32" s="2">
        <f t="shared" si="87"/>
        <v>0.41848044324552591</v>
      </c>
      <c r="EY32" s="2">
        <f t="shared" si="87"/>
        <v>0.41989315986880016</v>
      </c>
      <c r="EZ32" s="2">
        <f t="shared" si="87"/>
        <v>0.44039070410572728</v>
      </c>
      <c r="FA32" s="2">
        <f t="shared" si="87"/>
        <v>0.43591849653525988</v>
      </c>
      <c r="FB32" s="2">
        <f t="shared" si="87"/>
        <v>0.4442276635980914</v>
      </c>
      <c r="FC32" s="2">
        <f t="shared" si="87"/>
        <v>0.42812740075441635</v>
      </c>
      <c r="FD32" s="2">
        <f t="shared" si="87"/>
        <v>0.42676143744421169</v>
      </c>
      <c r="FE32" s="2">
        <f t="shared" si="87"/>
        <v>0.45142702211055813</v>
      </c>
      <c r="FG32" s="2">
        <f t="shared" si="88"/>
        <v>8.5331571261359568E-2</v>
      </c>
      <c r="FH32" s="2">
        <f t="shared" si="89"/>
        <v>6.1354508699972832E-2</v>
      </c>
      <c r="FI32" s="2">
        <f t="shared" si="89"/>
        <v>5.8564387283635652E-2</v>
      </c>
      <c r="FJ32" s="2">
        <f t="shared" si="89"/>
        <v>8.5813403044807446E-2</v>
      </c>
      <c r="FK32" s="2">
        <f t="shared" si="89"/>
        <v>0.10159358202078923</v>
      </c>
      <c r="FL32" s="2">
        <f t="shared" si="89"/>
        <v>9.0116454225725895E-2</v>
      </c>
      <c r="FM32" s="2">
        <f t="shared" si="89"/>
        <v>9.7617374280926428E-2</v>
      </c>
      <c r="FN32" s="2">
        <f t="shared" si="89"/>
        <v>9.4059103214466783E-2</v>
      </c>
      <c r="FO32" s="2">
        <f t="shared" si="89"/>
        <v>8.5969745325070721E-2</v>
      </c>
      <c r="FP32" s="2">
        <f t="shared" si="89"/>
        <v>6.3917518874301082E-2</v>
      </c>
      <c r="FQ32" s="2">
        <f t="shared" si="89"/>
        <v>7.656113051854474E-2</v>
      </c>
      <c r="FR32" s="2">
        <f t="shared" si="89"/>
        <v>6.3071481536459334E-2</v>
      </c>
      <c r="FS32" s="2">
        <f t="shared" si="89"/>
        <v>7.5504951205341911E-2</v>
      </c>
      <c r="FT32" s="2">
        <f t="shared" si="89"/>
        <v>8.1341058604720531E-2</v>
      </c>
      <c r="FU32" s="2">
        <f t="shared" si="89"/>
        <v>8.594001820351771E-2</v>
      </c>
      <c r="FW32" s="2">
        <f t="shared" si="112"/>
        <v>9.034432112568414E-6</v>
      </c>
      <c r="FX32" s="2">
        <f t="shared" si="90"/>
        <v>5.6030669445070586E-6</v>
      </c>
      <c r="FY32" s="2">
        <f t="shared" si="90"/>
        <v>2.470588794474778E-6</v>
      </c>
      <c r="FZ32" s="2">
        <f t="shared" si="90"/>
        <v>1.3924201122065243E-6</v>
      </c>
      <c r="GA32" s="2">
        <f t="shared" si="90"/>
        <v>4.2034209338606684E-6</v>
      </c>
      <c r="GB32" s="2">
        <f t="shared" si="90"/>
        <v>4.1200276771084099E-6</v>
      </c>
      <c r="GC32" s="2">
        <f t="shared" si="90"/>
        <v>4.7381880312037784E-6</v>
      </c>
      <c r="GD32" s="2">
        <f t="shared" si="90"/>
        <v>4.7024439631096624E-6</v>
      </c>
      <c r="GE32" s="2">
        <f t="shared" si="90"/>
        <v>3.7425318314753347E-6</v>
      </c>
      <c r="GF32" s="2">
        <f t="shared" si="90"/>
        <v>3.1849798939792952E-6</v>
      </c>
      <c r="GG32" s="2">
        <f t="shared" si="90"/>
        <v>2.9838512928335184E-6</v>
      </c>
      <c r="GH32" s="2">
        <f t="shared" si="90"/>
        <v>2.1479120945793509E-6</v>
      </c>
      <c r="GI32" s="2">
        <f t="shared" si="90"/>
        <v>2.3350748564241079E-6</v>
      </c>
      <c r="GJ32" s="2">
        <f t="shared" si="90"/>
        <v>2.0895041745566376E-6</v>
      </c>
      <c r="GK32" s="2">
        <f t="shared" si="90"/>
        <v>1.8071724083673187E-6</v>
      </c>
      <c r="GM32" s="82">
        <f t="shared" si="113"/>
        <v>3.5699167817598557E-7</v>
      </c>
      <c r="GN32" s="82">
        <f t="shared" si="91"/>
        <v>9.6002130816992014E-9</v>
      </c>
      <c r="GO32" s="82">
        <f t="shared" si="91"/>
        <v>3.5211852976533755E-9</v>
      </c>
      <c r="GP32" s="82">
        <f t="shared" si="91"/>
        <v>9.0605893549741939E-8</v>
      </c>
      <c r="GQ32" s="82">
        <f t="shared" si="91"/>
        <v>2.0161160678758433E-7</v>
      </c>
      <c r="GR32" s="82">
        <f t="shared" si="91"/>
        <v>2.766457487639187E-8</v>
      </c>
      <c r="GS32" s="82">
        <f t="shared" si="91"/>
        <v>3.9435996181015588E-8</v>
      </c>
      <c r="GT32" s="82">
        <f t="shared" si="91"/>
        <v>1.6277414131154264E-8</v>
      </c>
      <c r="GU32" s="82">
        <f t="shared" si="91"/>
        <v>4.2127056493810846E-8</v>
      </c>
      <c r="GV32" s="82">
        <f t="shared" si="91"/>
        <v>1.2034719331932041E-9</v>
      </c>
      <c r="GW32" s="82">
        <f t="shared" si="91"/>
        <v>1.1021754561546864E-8</v>
      </c>
      <c r="GX32" s="82">
        <f t="shared" si="91"/>
        <v>3.6679578467974317E-9</v>
      </c>
      <c r="GY32" s="82">
        <f t="shared" si="91"/>
        <v>1.8035601296887611E-8</v>
      </c>
      <c r="GZ32" s="82">
        <f t="shared" si="91"/>
        <v>1.4732323031090461E-8</v>
      </c>
      <c r="HA32" s="82">
        <f t="shared" si="91"/>
        <v>1.1632581588643094E-9</v>
      </c>
      <c r="HC32" s="82">
        <f t="shared" si="145"/>
        <v>4.3235438452873005E-23</v>
      </c>
      <c r="HD32" s="82">
        <f t="shared" si="92"/>
        <v>4.3719418624013948E-24</v>
      </c>
      <c r="HE32" s="82">
        <f t="shared" si="92"/>
        <v>6.1490910061646415E-27</v>
      </c>
      <c r="HF32" s="82">
        <f t="shared" si="92"/>
        <v>2.8509388157285549E-24</v>
      </c>
      <c r="HG32" s="82">
        <f t="shared" si="92"/>
        <v>4.9157792222075135E-23</v>
      </c>
      <c r="HH32" s="82">
        <f t="shared" si="92"/>
        <v>1.3255709280115313E-22</v>
      </c>
      <c r="HI32" s="82">
        <f t="shared" si="92"/>
        <v>5.9590035353544967E-29</v>
      </c>
      <c r="HJ32" s="82">
        <f t="shared" si="92"/>
        <v>3.6642872577135466E-21</v>
      </c>
      <c r="HK32" s="82">
        <f t="shared" si="92"/>
        <v>1.0355086860593247E-22</v>
      </c>
      <c r="HL32" s="82">
        <f t="shared" si="92"/>
        <v>1.489829919986801E-25</v>
      </c>
      <c r="HM32" s="82">
        <f t="shared" si="92"/>
        <v>2.4520821703432092E-26</v>
      </c>
      <c r="HN32" s="82">
        <f t="shared" si="92"/>
        <v>2.9504401357046953E-25</v>
      </c>
      <c r="HO32" s="82">
        <f t="shared" si="92"/>
        <v>1.1570270278377604E-23</v>
      </c>
      <c r="HP32" s="82">
        <f t="shared" si="92"/>
        <v>7.4769165843569591E-26</v>
      </c>
      <c r="HQ32" s="82">
        <f t="shared" si="92"/>
        <v>4.9320208419804034E-31</v>
      </c>
      <c r="HS32" s="82">
        <f t="shared" si="114"/>
        <v>1.6230665275630471E-61</v>
      </c>
      <c r="HT32" s="82">
        <f t="shared" si="93"/>
        <v>8.0969277637915049E-70</v>
      </c>
      <c r="HU32" s="82">
        <f t="shared" si="93"/>
        <v>2.9986516423336567E-87</v>
      </c>
      <c r="HV32" s="82">
        <f t="shared" si="93"/>
        <v>6.3060757863639538E-90</v>
      </c>
      <c r="HW32" s="82">
        <f t="shared" si="93"/>
        <v>3.5653037538240607E-79</v>
      </c>
      <c r="HX32" s="82">
        <f t="shared" si="93"/>
        <v>4.6763575145678083E-78</v>
      </c>
      <c r="HY32" s="82">
        <f t="shared" si="93"/>
        <v>6.8231123174010642E-104</v>
      </c>
      <c r="HZ32" s="82">
        <f t="shared" si="93"/>
        <v>5.4297614425096262E-74</v>
      </c>
      <c r="IA32" s="82">
        <f t="shared" si="93"/>
        <v>4.9759730326524427E-78</v>
      </c>
      <c r="IB32" s="82">
        <f t="shared" si="93"/>
        <v>7.8269474911915568E-86</v>
      </c>
      <c r="IC32" s="82">
        <f t="shared" si="93"/>
        <v>3.2947958476682921E-91</v>
      </c>
      <c r="ID32" s="82">
        <f t="shared" si="93"/>
        <v>1.9551364018699102E-85</v>
      </c>
      <c r="IE32" s="82">
        <f t="shared" si="93"/>
        <v>5.448023535434302E-81</v>
      </c>
      <c r="IF32" s="82">
        <f t="shared" si="93"/>
        <v>2.7415895208027873E-47</v>
      </c>
      <c r="IG32" s="82">
        <f t="shared" si="93"/>
        <v>2.8074899385337329E-44</v>
      </c>
      <c r="II32" s="82">
        <f t="shared" si="115"/>
        <v>8.7468054879731518E-275</v>
      </c>
      <c r="IJ32" s="82">
        <f t="shared" si="116"/>
        <v>4.1195201276047046E-293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4.9638087045244506E-276</v>
      </c>
      <c r="IW32" s="82">
        <f t="shared" si="129"/>
        <v>1.4984430042330171E-93</v>
      </c>
      <c r="IY32" s="82">
        <f t="shared" si="130"/>
        <v>3.5699167817598562E-7</v>
      </c>
      <c r="IZ32" s="82">
        <f t="shared" si="131"/>
        <v>9.6002130816992064E-9</v>
      </c>
      <c r="JA32" s="82">
        <f t="shared" si="132"/>
        <v>3.5211852976533755E-9</v>
      </c>
      <c r="JB32" s="82">
        <f t="shared" si="133"/>
        <v>9.0605893549741939E-8</v>
      </c>
      <c r="JC32" s="82">
        <f t="shared" si="134"/>
        <v>2.0161160678758438E-7</v>
      </c>
      <c r="JD32" s="82">
        <f t="shared" si="135"/>
        <v>2.7664574876392002E-8</v>
      </c>
      <c r="JE32" s="82">
        <f t="shared" si="136"/>
        <v>3.9435996181015588E-8</v>
      </c>
      <c r="JF32" s="82">
        <f t="shared" si="137"/>
        <v>1.6277414131157927E-8</v>
      </c>
      <c r="JG32" s="82">
        <f t="shared" si="138"/>
        <v>4.2127056493810952E-8</v>
      </c>
      <c r="JH32" s="82">
        <f t="shared" si="139"/>
        <v>1.2034719331932043E-9</v>
      </c>
      <c r="JI32" s="82">
        <f t="shared" si="140"/>
        <v>1.1021754561546864E-8</v>
      </c>
      <c r="JJ32" s="82">
        <f t="shared" si="141"/>
        <v>3.6679578467974321E-9</v>
      </c>
      <c r="JK32" s="82">
        <f t="shared" si="142"/>
        <v>1.8035601296887621E-8</v>
      </c>
      <c r="JL32" s="82">
        <f t="shared" si="143"/>
        <v>1.4732323031090461E-8</v>
      </c>
      <c r="JM32" s="82">
        <f t="shared" si="144"/>
        <v>1.1632581588643094E-9</v>
      </c>
    </row>
    <row r="33" spans="2:273" x14ac:dyDescent="0.25">
      <c r="B33" s="2">
        <v>6</v>
      </c>
      <c r="C33" s="37">
        <v>0.45638499999999999</v>
      </c>
      <c r="D33" s="37">
        <v>0.42718600000000001</v>
      </c>
      <c r="E33" s="37">
        <v>0.41825800000000002</v>
      </c>
      <c r="F33" s="37">
        <v>0.41594900000000001</v>
      </c>
      <c r="G33" s="37">
        <v>0.41768499999999997</v>
      </c>
      <c r="H33" s="37">
        <v>0.428093</v>
      </c>
      <c r="I33" s="37">
        <v>0.43326199999999998</v>
      </c>
      <c r="J33" s="37">
        <v>0.41442200000000001</v>
      </c>
      <c r="K33" s="37">
        <v>0.42444199999999999</v>
      </c>
      <c r="L33" s="37">
        <v>0.43031799999999998</v>
      </c>
      <c r="M33" s="37">
        <v>0.43178699999999998</v>
      </c>
      <c r="N33" s="37">
        <v>0.44178099999999998</v>
      </c>
      <c r="O33" s="37">
        <v>0.43284400000000001</v>
      </c>
      <c r="P33" s="37">
        <v>0.42722599999999999</v>
      </c>
      <c r="Q33" s="37">
        <v>0.44007200000000002</v>
      </c>
      <c r="S33" s="4">
        <f t="shared" si="8"/>
        <v>0.45354202926344345</v>
      </c>
      <c r="T33" s="4">
        <f t="shared" si="9"/>
        <v>0.42868850089319743</v>
      </c>
      <c r="U33" s="4">
        <f t="shared" si="10"/>
        <v>0.4206534640316798</v>
      </c>
      <c r="V33" s="4">
        <f t="shared" si="11"/>
        <v>0.41460890693310076</v>
      </c>
      <c r="W33" s="4">
        <f t="shared" si="12"/>
        <v>0.41683934300442188</v>
      </c>
      <c r="X33" s="4">
        <f t="shared" si="13"/>
        <v>0.42825581706676991</v>
      </c>
      <c r="Y33" s="4">
        <f t="shared" si="14"/>
        <v>0.43252246970311842</v>
      </c>
      <c r="Z33" s="4">
        <f t="shared" si="15"/>
        <v>0.41718553067346814</v>
      </c>
      <c r="AA33" s="4">
        <f t="shared" si="16"/>
        <v>0.42182474034330358</v>
      </c>
      <c r="AB33" s="4">
        <f t="shared" si="17"/>
        <v>0.42650819949400798</v>
      </c>
      <c r="AC33" s="4">
        <f t="shared" si="18"/>
        <v>0.43658077331437545</v>
      </c>
      <c r="AD33" s="4">
        <f t="shared" si="19"/>
        <v>0.44115181088955957</v>
      </c>
      <c r="AE33" s="4">
        <f t="shared" si="20"/>
        <v>0.43029278725525555</v>
      </c>
      <c r="AF33" s="4">
        <f t="shared" si="21"/>
        <v>0.42735603119308907</v>
      </c>
      <c r="AG33" s="4">
        <f t="shared" si="22"/>
        <v>0.43741280075842376</v>
      </c>
      <c r="AI33" s="4">
        <f t="shared" si="23"/>
        <v>2.8429707365565382E-3</v>
      </c>
      <c r="AJ33" s="4">
        <f t="shared" si="24"/>
        <v>-1.5025008931974226E-3</v>
      </c>
      <c r="AK33" s="4">
        <f t="shared" si="25"/>
        <v>-2.3954640316797837E-3</v>
      </c>
      <c r="AL33" s="4">
        <f t="shared" si="26"/>
        <v>1.3400930668992506E-3</v>
      </c>
      <c r="AM33" s="4">
        <f t="shared" si="27"/>
        <v>8.4565699557809237E-4</v>
      </c>
      <c r="AN33" s="4">
        <f t="shared" si="28"/>
        <v>-1.6281706676990471E-4</v>
      </c>
      <c r="AO33" s="4">
        <f t="shared" si="29"/>
        <v>7.3953029688156313E-4</v>
      </c>
      <c r="AP33" s="4">
        <f t="shared" si="30"/>
        <v>-2.7635306734681286E-3</v>
      </c>
      <c r="AQ33" s="4">
        <f t="shared" si="31"/>
        <v>2.6172596566964024E-3</v>
      </c>
      <c r="AR33" s="4">
        <f t="shared" si="32"/>
        <v>3.8098005059920004E-3</v>
      </c>
      <c r="AS33" s="4">
        <f t="shared" si="33"/>
        <v>-4.7937733143754713E-3</v>
      </c>
      <c r="AT33" s="4">
        <f t="shared" si="34"/>
        <v>6.2918911044040904E-4</v>
      </c>
      <c r="AU33" s="4">
        <f t="shared" si="35"/>
        <v>2.5512127447444577E-3</v>
      </c>
      <c r="AV33" s="4">
        <f t="shared" si="36"/>
        <v>-1.3003119308907518E-4</v>
      </c>
      <c r="AW33" s="4">
        <f t="shared" si="36"/>
        <v>2.65919924157626E-3</v>
      </c>
      <c r="AY33" s="2">
        <f t="shared" si="96"/>
        <v>0.45354065899709661</v>
      </c>
      <c r="AZ33" s="2">
        <f t="shared" si="37"/>
        <v>0.428688439487388</v>
      </c>
      <c r="BA33" s="2">
        <f t="shared" si="37"/>
        <v>0.42065344103572611</v>
      </c>
      <c r="BB33" s="2">
        <f t="shared" si="37"/>
        <v>0.4146084272685378</v>
      </c>
      <c r="BC33" s="2">
        <f t="shared" si="37"/>
        <v>0.4168383016802395</v>
      </c>
      <c r="BD33" s="2">
        <f t="shared" si="37"/>
        <v>0.42825564881661388</v>
      </c>
      <c r="BE33" s="2">
        <f t="shared" si="37"/>
        <v>0.43252223321099281</v>
      </c>
      <c r="BF33" s="2">
        <f t="shared" si="37"/>
        <v>0.41718542127416497</v>
      </c>
      <c r="BG33" s="2">
        <f t="shared" si="37"/>
        <v>0.42182449694279034</v>
      </c>
      <c r="BH33" s="2">
        <f t="shared" si="37"/>
        <v>0.42650819093765452</v>
      </c>
      <c r="BI33" s="2">
        <f t="shared" si="37"/>
        <v>0.43658070393657195</v>
      </c>
      <c r="BJ33" s="2">
        <f t="shared" si="37"/>
        <v>0.44115178598596183</v>
      </c>
      <c r="BK33" s="2">
        <f t="shared" si="37"/>
        <v>0.43029267309392655</v>
      </c>
      <c r="BL33" s="2">
        <f t="shared" si="37"/>
        <v>0.42735593702328872</v>
      </c>
      <c r="BM33" s="2">
        <f t="shared" si="37"/>
        <v>0.43741279317114656</v>
      </c>
      <c r="BO33" s="2">
        <f t="shared" si="38"/>
        <v>0.45638499999999999</v>
      </c>
      <c r="BP33" s="2">
        <f t="shared" si="39"/>
        <v>0.42718600000000001</v>
      </c>
      <c r="BQ33" s="2">
        <f t="shared" si="40"/>
        <v>0.41825800000000002</v>
      </c>
      <c r="BR33" s="2">
        <f t="shared" si="41"/>
        <v>0.41594900000000001</v>
      </c>
      <c r="BS33" s="2">
        <f t="shared" si="42"/>
        <v>0.41768499999999997</v>
      </c>
      <c r="BT33" s="2">
        <f t="shared" si="43"/>
        <v>0.428093</v>
      </c>
      <c r="BU33" s="2">
        <f t="shared" si="44"/>
        <v>0.43326199999999998</v>
      </c>
      <c r="BV33" s="2">
        <f t="shared" si="45"/>
        <v>0.41442200000000001</v>
      </c>
      <c r="BW33" s="2">
        <f t="shared" si="46"/>
        <v>0.42444199999999999</v>
      </c>
      <c r="BX33" s="2">
        <f t="shared" si="47"/>
        <v>0.43031799999999998</v>
      </c>
      <c r="BY33" s="2">
        <f t="shared" si="48"/>
        <v>0.43178699999999998</v>
      </c>
      <c r="BZ33" s="2">
        <f t="shared" si="49"/>
        <v>0.44178099999999998</v>
      </c>
      <c r="CA33" s="2">
        <f t="shared" si="50"/>
        <v>0.43284400000000001</v>
      </c>
      <c r="CB33" s="2">
        <f t="shared" si="51"/>
        <v>0.42722599999999999</v>
      </c>
      <c r="CC33" s="2">
        <f t="shared" si="52"/>
        <v>0.44007200000000002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0.45337387459677408</v>
      </c>
      <c r="DL33" s="2">
        <f t="shared" si="70"/>
        <v>0.42790528983957216</v>
      </c>
      <c r="DM33" s="2">
        <f t="shared" si="70"/>
        <v>0.41984906134453792</v>
      </c>
      <c r="DN33" s="2">
        <f t="shared" si="70"/>
        <v>0.41485128709677421</v>
      </c>
      <c r="DO33" s="2">
        <f t="shared" si="70"/>
        <v>0.4159728801313628</v>
      </c>
      <c r="DP33" s="2">
        <f t="shared" si="70"/>
        <v>0.42843240378197983</v>
      </c>
      <c r="DQ33" s="2">
        <f t="shared" si="70"/>
        <v>0.43216030344827583</v>
      </c>
      <c r="DR33" s="2">
        <f t="shared" si="70"/>
        <v>0.41681559770114945</v>
      </c>
      <c r="DS33" s="2">
        <f t="shared" si="70"/>
        <v>0.42176302822580641</v>
      </c>
      <c r="DT33" s="2">
        <f t="shared" si="70"/>
        <v>0.42639527379679143</v>
      </c>
      <c r="DU33" s="2">
        <f t="shared" si="70"/>
        <v>0.43649001429618767</v>
      </c>
      <c r="DV33" s="2">
        <f t="shared" si="70"/>
        <v>0.4408981882352942</v>
      </c>
      <c r="DW33" s="2">
        <f t="shared" si="70"/>
        <v>0.43068936381964806</v>
      </c>
      <c r="DX33" s="2">
        <f t="shared" si="70"/>
        <v>0.42755867459677427</v>
      </c>
      <c r="DY33" s="2">
        <f t="shared" si="70"/>
        <v>0.43609763508064509</v>
      </c>
      <c r="EA33" s="2">
        <f t="shared" si="71"/>
        <v>0.45517305454545443</v>
      </c>
      <c r="EB33" s="2">
        <f t="shared" si="72"/>
        <v>0.43961578188167472</v>
      </c>
      <c r="EC33" s="2">
        <f t="shared" si="73"/>
        <v>0.43244655685168204</v>
      </c>
      <c r="ED33" s="2">
        <f t="shared" si="74"/>
        <v>0.412248816449925</v>
      </c>
      <c r="EE33" s="2">
        <f t="shared" si="75"/>
        <v>0.42381818291281126</v>
      </c>
      <c r="EF33" s="2">
        <f t="shared" si="76"/>
        <v>0.42662814792557496</v>
      </c>
      <c r="EG33" s="2">
        <f t="shared" si="77"/>
        <v>0.43557391683016855</v>
      </c>
      <c r="EH33" s="2">
        <f t="shared" si="78"/>
        <v>0.42043411645987205</v>
      </c>
      <c r="EI33" s="2">
        <f t="shared" si="79"/>
        <v>0.42242065425643666</v>
      </c>
      <c r="EJ33" s="2">
        <f t="shared" si="80"/>
        <v>0.42801577448005418</v>
      </c>
      <c r="EK33" s="2">
        <f t="shared" si="81"/>
        <v>0.43757838824178058</v>
      </c>
      <c r="EL33" s="2">
        <f t="shared" si="82"/>
        <v>0.44458754279758356</v>
      </c>
      <c r="EM33" s="2">
        <f t="shared" si="83"/>
        <v>0.42586284085603027</v>
      </c>
      <c r="EN33" s="2">
        <f t="shared" si="84"/>
        <v>0.42526767356679274</v>
      </c>
      <c r="EO33" s="2">
        <f t="shared" si="85"/>
        <v>0.45017002924966032</v>
      </c>
      <c r="EQ33" s="2">
        <f t="shared" si="86"/>
        <v>0.43701352540516369</v>
      </c>
      <c r="ER33" s="2">
        <f t="shared" si="87"/>
        <v>0.43559536163194118</v>
      </c>
      <c r="ES33" s="2">
        <f t="shared" si="87"/>
        <v>0.42575936222801991</v>
      </c>
      <c r="ET33" s="2">
        <f t="shared" si="87"/>
        <v>0.41389940548968612</v>
      </c>
      <c r="EU33" s="2">
        <f t="shared" si="87"/>
        <v>0.41852696218220847</v>
      </c>
      <c r="EV33" s="2">
        <f t="shared" si="87"/>
        <v>0.4240192742194791</v>
      </c>
      <c r="EW33" s="2">
        <f t="shared" si="87"/>
        <v>0.42817330591654534</v>
      </c>
      <c r="EX33" s="2">
        <f t="shared" si="87"/>
        <v>0.41815911532898148</v>
      </c>
      <c r="EY33" s="2">
        <f t="shared" si="87"/>
        <v>0.41955019431064788</v>
      </c>
      <c r="EZ33" s="2">
        <f t="shared" si="87"/>
        <v>0.4399750482374768</v>
      </c>
      <c r="FA33" s="2">
        <f t="shared" si="87"/>
        <v>0.43549268623635234</v>
      </c>
      <c r="FB33" s="2">
        <f t="shared" si="87"/>
        <v>0.44375785962671899</v>
      </c>
      <c r="FC33" s="2">
        <f t="shared" si="87"/>
        <v>0.42785161680567918</v>
      </c>
      <c r="FD33" s="2">
        <f t="shared" si="87"/>
        <v>0.42648568488979349</v>
      </c>
      <c r="FE33" s="2">
        <f t="shared" si="87"/>
        <v>0.45103292885136209</v>
      </c>
      <c r="FG33" s="2">
        <f t="shared" si="88"/>
        <v>9.2800216917678313E-2</v>
      </c>
      <c r="FH33" s="2">
        <f t="shared" si="89"/>
        <v>6.6878005211422967E-2</v>
      </c>
      <c r="FI33" s="2">
        <f t="shared" si="89"/>
        <v>6.3853787920128413E-2</v>
      </c>
      <c r="FJ33" s="2">
        <f t="shared" si="89"/>
        <v>9.3319918355524931E-2</v>
      </c>
      <c r="FK33" s="2">
        <f t="shared" si="89"/>
        <v>0.11031389864707959</v>
      </c>
      <c r="FL33" s="2">
        <f t="shared" si="89"/>
        <v>9.7959044501765388E-2</v>
      </c>
      <c r="FM33" s="2">
        <f t="shared" si="89"/>
        <v>0.10603667455732095</v>
      </c>
      <c r="FN33" s="2">
        <f t="shared" si="89"/>
        <v>0.10220626943387226</v>
      </c>
      <c r="FO33" s="2">
        <f t="shared" si="89"/>
        <v>9.3488538087884113E-2</v>
      </c>
      <c r="FP33" s="2">
        <f t="shared" si="89"/>
        <v>6.9654630285721636E-2</v>
      </c>
      <c r="FQ33" s="2">
        <f t="shared" si="89"/>
        <v>8.333207956599134E-2</v>
      </c>
      <c r="FR33" s="2">
        <f t="shared" si="89"/>
        <v>6.873823060499995E-2</v>
      </c>
      <c r="FS33" s="2">
        <f t="shared" si="89"/>
        <v>8.2190807065536373E-2</v>
      </c>
      <c r="FT33" s="2">
        <f t="shared" si="89"/>
        <v>8.8494226502919049E-2</v>
      </c>
      <c r="FU33" s="2">
        <f t="shared" si="89"/>
        <v>9.3456476904284339E-2</v>
      </c>
      <c r="FW33" s="2">
        <f t="shared" si="112"/>
        <v>9.9060491915998814E-6</v>
      </c>
      <c r="FX33" s="2">
        <f t="shared" si="90"/>
        <v>6.1436374150932446E-6</v>
      </c>
      <c r="FY33" s="2">
        <f t="shared" si="90"/>
        <v>2.7089460990784294E-6</v>
      </c>
      <c r="FZ33" s="2">
        <f t="shared" si="90"/>
        <v>1.5267580878037994E-6</v>
      </c>
      <c r="GA33" s="2">
        <f t="shared" si="90"/>
        <v>4.6089575340804713E-6</v>
      </c>
      <c r="GB33" s="2">
        <f t="shared" si="90"/>
        <v>4.5175187197744949E-6</v>
      </c>
      <c r="GC33" s="2">
        <f t="shared" si="90"/>
        <v>5.1953174904965423E-6</v>
      </c>
      <c r="GD33" s="2">
        <f t="shared" si="90"/>
        <v>5.1561249348870659E-6</v>
      </c>
      <c r="GE33" s="2">
        <f t="shared" si="90"/>
        <v>4.1036030698854018E-6</v>
      </c>
      <c r="GF33" s="2">
        <f t="shared" si="90"/>
        <v>3.4922599357972029E-6</v>
      </c>
      <c r="GG33" s="2">
        <f t="shared" si="90"/>
        <v>3.2717269412720155E-6</v>
      </c>
      <c r="GH33" s="2">
        <f t="shared" si="90"/>
        <v>2.3551382908909926E-6</v>
      </c>
      <c r="GI33" s="2">
        <f t="shared" si="90"/>
        <v>2.5603580896239909E-6</v>
      </c>
      <c r="GJ33" s="2">
        <f t="shared" si="90"/>
        <v>2.2910953062859618E-6</v>
      </c>
      <c r="GK33" s="2">
        <f t="shared" si="90"/>
        <v>1.9815247969620665E-6</v>
      </c>
      <c r="GM33" s="82">
        <f t="shared" si="113"/>
        <v>6.038589432248182E-7</v>
      </c>
      <c r="GN33" s="82">
        <f t="shared" si="91"/>
        <v>1.8196746214168637E-8</v>
      </c>
      <c r="GO33" s="82">
        <f t="shared" si="91"/>
        <v>6.9421413242386665E-9</v>
      </c>
      <c r="GP33" s="82">
        <f t="shared" si="91"/>
        <v>1.6598792407108407E-7</v>
      </c>
      <c r="GQ33" s="82">
        <f t="shared" si="91"/>
        <v>3.698702572719647E-7</v>
      </c>
      <c r="GR33" s="82">
        <f t="shared" si="91"/>
        <v>5.5137504206315667E-8</v>
      </c>
      <c r="GS33" s="82">
        <f t="shared" si="91"/>
        <v>7.9002139469105874E-8</v>
      </c>
      <c r="GT33" s="82">
        <f t="shared" si="91"/>
        <v>3.3989264461847824E-8</v>
      </c>
      <c r="GU33" s="82">
        <f t="shared" si="91"/>
        <v>8.0716782137389602E-8</v>
      </c>
      <c r="GV33" s="82">
        <f t="shared" si="91"/>
        <v>2.570002040488219E-9</v>
      </c>
      <c r="GW33" s="82">
        <f t="shared" si="91"/>
        <v>2.2022125496687352E-8</v>
      </c>
      <c r="GX33" s="82">
        <f t="shared" si="91"/>
        <v>7.3594781956941669E-9</v>
      </c>
      <c r="GY33" s="82">
        <f t="shared" si="91"/>
        <v>3.4920843393475152E-8</v>
      </c>
      <c r="GZ33" s="82">
        <f t="shared" si="91"/>
        <v>2.9493093060158776E-8</v>
      </c>
      <c r="HA33" s="82">
        <f t="shared" si="91"/>
        <v>2.7551517000595136E-9</v>
      </c>
      <c r="HC33" s="82">
        <f t="shared" si="145"/>
        <v>1.6631026670523716E-22</v>
      </c>
      <c r="HD33" s="82">
        <f t="shared" si="92"/>
        <v>1.7154614259318124E-23</v>
      </c>
      <c r="HE33" s="82">
        <f t="shared" si="92"/>
        <v>2.9046551111662246E-26</v>
      </c>
      <c r="HF33" s="82">
        <f t="shared" si="92"/>
        <v>1.2343967923399812E-23</v>
      </c>
      <c r="HG33" s="82">
        <f t="shared" si="92"/>
        <v>2.080029791462936E-22</v>
      </c>
      <c r="HH33" s="82">
        <f t="shared" si="92"/>
        <v>5.4097206362325943E-22</v>
      </c>
      <c r="HI33" s="82">
        <f t="shared" si="92"/>
        <v>3.9292496179525744E-28</v>
      </c>
      <c r="HJ33" s="82">
        <f t="shared" si="92"/>
        <v>1.4047081451652952E-20</v>
      </c>
      <c r="HK33" s="82">
        <f t="shared" si="92"/>
        <v>4.1883947875255803E-22</v>
      </c>
      <c r="HL33" s="82">
        <f t="shared" si="92"/>
        <v>6.917519325653616E-25</v>
      </c>
      <c r="HM33" s="82">
        <f t="shared" si="92"/>
        <v>1.2337239265407228E-25</v>
      </c>
      <c r="HN33" s="82">
        <f t="shared" si="92"/>
        <v>1.2930809324400172E-24</v>
      </c>
      <c r="HO33" s="82">
        <f t="shared" si="92"/>
        <v>4.6981273117737869E-23</v>
      </c>
      <c r="HP33" s="82">
        <f t="shared" si="92"/>
        <v>3.5867395677568083E-25</v>
      </c>
      <c r="HQ33" s="82">
        <f t="shared" si="92"/>
        <v>3.5914041723567298E-30</v>
      </c>
      <c r="HS33" s="82">
        <f t="shared" si="114"/>
        <v>2.567653523001688E-60</v>
      </c>
      <c r="HT33" s="82">
        <f t="shared" si="93"/>
        <v>1.5072840201804435E-68</v>
      </c>
      <c r="HU33" s="82">
        <f t="shared" si="93"/>
        <v>1.001914457972662E-85</v>
      </c>
      <c r="HV33" s="82">
        <f t="shared" si="93"/>
        <v>2.204206433448627E-88</v>
      </c>
      <c r="HW33" s="82">
        <f t="shared" si="93"/>
        <v>1.0367749403830989E-77</v>
      </c>
      <c r="HX33" s="82">
        <f t="shared" si="93"/>
        <v>1.2608903678383108E-76</v>
      </c>
      <c r="HY33" s="82">
        <f t="shared" si="93"/>
        <v>6.0690623374928584E-102</v>
      </c>
      <c r="HZ33" s="82">
        <f t="shared" si="93"/>
        <v>1.2953723305677982E-72</v>
      </c>
      <c r="IA33" s="82">
        <f t="shared" si="93"/>
        <v>1.3022979346785031E-76</v>
      </c>
      <c r="IB33" s="82">
        <f t="shared" si="93"/>
        <v>2.6934822389089264E-84</v>
      </c>
      <c r="IC33" s="82">
        <f t="shared" si="93"/>
        <v>1.4441732605131756E-89</v>
      </c>
      <c r="ID33" s="82">
        <f t="shared" si="93"/>
        <v>5.9652870041386463E-84</v>
      </c>
      <c r="IE33" s="82">
        <f t="shared" si="93"/>
        <v>1.4258451901480078E-79</v>
      </c>
      <c r="IF33" s="82">
        <f t="shared" si="93"/>
        <v>1.7615135828491411E-46</v>
      </c>
      <c r="IG33" s="82">
        <f t="shared" si="93"/>
        <v>1.6088253728273837E-43</v>
      </c>
      <c r="II33" s="82">
        <f t="shared" si="115"/>
        <v>1.772705731904947E-270</v>
      </c>
      <c r="IJ33" s="82">
        <f t="shared" si="116"/>
        <v>1.0716203339308693E-288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3.4645056210794975E-272</v>
      </c>
      <c r="IW33" s="82">
        <f t="shared" si="129"/>
        <v>2.8029292564513419E-92</v>
      </c>
      <c r="IY33" s="82">
        <f t="shared" si="130"/>
        <v>6.0385894322481841E-7</v>
      </c>
      <c r="IZ33" s="82">
        <f t="shared" si="131"/>
        <v>1.8196746214168654E-8</v>
      </c>
      <c r="JA33" s="82">
        <f t="shared" si="132"/>
        <v>6.9421413242386665E-9</v>
      </c>
      <c r="JB33" s="82">
        <f t="shared" si="133"/>
        <v>1.6598792407108407E-7</v>
      </c>
      <c r="JC33" s="82">
        <f t="shared" si="134"/>
        <v>3.6987025727196491E-7</v>
      </c>
      <c r="JD33" s="82">
        <f t="shared" si="135"/>
        <v>5.513750420631621E-8</v>
      </c>
      <c r="JE33" s="82">
        <f t="shared" si="136"/>
        <v>7.9002139469105874E-8</v>
      </c>
      <c r="JF33" s="82">
        <f t="shared" si="137"/>
        <v>3.3989264461861872E-8</v>
      </c>
      <c r="JG33" s="82">
        <f t="shared" si="138"/>
        <v>8.0716782137390025E-8</v>
      </c>
      <c r="JH33" s="82">
        <f t="shared" si="139"/>
        <v>2.5700020404882198E-9</v>
      </c>
      <c r="JI33" s="82">
        <f t="shared" si="140"/>
        <v>2.2022125496687352E-8</v>
      </c>
      <c r="JJ33" s="82">
        <f t="shared" si="141"/>
        <v>7.3594781956941686E-9</v>
      </c>
      <c r="JK33" s="82">
        <f t="shared" si="142"/>
        <v>3.4920843393475198E-8</v>
      </c>
      <c r="JL33" s="82">
        <f t="shared" si="143"/>
        <v>2.9493093060158776E-8</v>
      </c>
      <c r="JM33" s="82">
        <f t="shared" si="144"/>
        <v>2.7551517000595136E-9</v>
      </c>
    </row>
    <row r="34" spans="2:273" x14ac:dyDescent="0.25">
      <c r="B34" s="2">
        <v>7</v>
      </c>
      <c r="C34" s="37">
        <v>0.45502300000000001</v>
      </c>
      <c r="D34" s="37">
        <v>0.42832100000000001</v>
      </c>
      <c r="E34" s="37">
        <v>0.42041699999999999</v>
      </c>
      <c r="F34" s="37">
        <v>0.41317700000000002</v>
      </c>
      <c r="G34" s="37">
        <v>0.418655</v>
      </c>
      <c r="H34" s="37">
        <v>0.43349100000000002</v>
      </c>
      <c r="I34" s="37">
        <v>0.433444</v>
      </c>
      <c r="J34" s="37">
        <v>0.418458</v>
      </c>
      <c r="K34" s="37">
        <v>0.424315</v>
      </c>
      <c r="L34" s="37">
        <v>0.42414600000000002</v>
      </c>
      <c r="M34" s="37">
        <v>0.44141000000000002</v>
      </c>
      <c r="N34" s="37">
        <v>0.43737199999999998</v>
      </c>
      <c r="O34" s="37">
        <v>0.42990699999999998</v>
      </c>
      <c r="P34" s="37">
        <v>0.43335699999999999</v>
      </c>
      <c r="Q34" s="37">
        <v>0.44267200000000001</v>
      </c>
      <c r="R34" s="19"/>
      <c r="S34" s="4">
        <f t="shared" si="8"/>
        <v>0.45409204480479448</v>
      </c>
      <c r="T34" s="4">
        <f t="shared" si="9"/>
        <v>0.42947259187103559</v>
      </c>
      <c r="U34" s="4">
        <f t="shared" si="10"/>
        <v>0.42136667131068134</v>
      </c>
      <c r="V34" s="4">
        <f t="shared" si="11"/>
        <v>0.4153662741789278</v>
      </c>
      <c r="W34" s="4">
        <f t="shared" si="12"/>
        <v>0.41782955265537447</v>
      </c>
      <c r="X34" s="4">
        <f t="shared" si="13"/>
        <v>0.42891287968073594</v>
      </c>
      <c r="Y34" s="4">
        <f t="shared" si="14"/>
        <v>0.433348770702006</v>
      </c>
      <c r="Z34" s="4">
        <f t="shared" si="15"/>
        <v>0.4184068011508677</v>
      </c>
      <c r="AA34" s="4">
        <f t="shared" si="16"/>
        <v>0.4226945530298043</v>
      </c>
      <c r="AB34" s="4">
        <f t="shared" si="17"/>
        <v>0.42712970702636005</v>
      </c>
      <c r="AC34" s="4">
        <f t="shared" si="18"/>
        <v>0.43726913750073149</v>
      </c>
      <c r="AD34" s="4">
        <f t="shared" si="19"/>
        <v>0.44173183705546876</v>
      </c>
      <c r="AE34" s="4">
        <f t="shared" si="20"/>
        <v>0.43095599761171416</v>
      </c>
      <c r="AF34" s="4">
        <f t="shared" si="21"/>
        <v>0.42788900962911836</v>
      </c>
      <c r="AG34" s="4">
        <f t="shared" si="22"/>
        <v>0.43814578465606935</v>
      </c>
      <c r="AI34" s="4">
        <f t="shared" si="23"/>
        <v>9.309551952055295E-4</v>
      </c>
      <c r="AJ34" s="4">
        <f t="shared" si="24"/>
        <v>-1.1515918710355844E-3</v>
      </c>
      <c r="AK34" s="4">
        <f t="shared" si="25"/>
        <v>-9.496713106813548E-4</v>
      </c>
      <c r="AL34" s="4">
        <f t="shared" si="26"/>
        <v>-2.1892741789277803E-3</v>
      </c>
      <c r="AM34" s="4">
        <f t="shared" si="27"/>
        <v>8.2544734462552949E-4</v>
      </c>
      <c r="AN34" s="4">
        <f t="shared" si="28"/>
        <v>4.5781203192640785E-3</v>
      </c>
      <c r="AO34" s="4">
        <f t="shared" si="29"/>
        <v>9.5229297993992823E-5</v>
      </c>
      <c r="AP34" s="4">
        <f t="shared" si="30"/>
        <v>5.1198849132294555E-5</v>
      </c>
      <c r="AQ34" s="4">
        <f t="shared" si="31"/>
        <v>1.6204469701956992E-3</v>
      </c>
      <c r="AR34" s="4">
        <f t="shared" si="32"/>
        <v>-2.9837070263600274E-3</v>
      </c>
      <c r="AS34" s="4">
        <f t="shared" si="33"/>
        <v>4.1408624992685383E-3</v>
      </c>
      <c r="AT34" s="4">
        <f t="shared" si="34"/>
        <v>-4.3598370554687738E-3</v>
      </c>
      <c r="AU34" s="4">
        <f t="shared" si="35"/>
        <v>-1.0489976117141753E-3</v>
      </c>
      <c r="AV34" s="4">
        <f t="shared" si="36"/>
        <v>5.4679903708816369E-3</v>
      </c>
      <c r="AW34" s="4">
        <f t="shared" si="36"/>
        <v>4.5262153439306618E-3</v>
      </c>
      <c r="AY34" s="2">
        <f t="shared" si="96"/>
        <v>0.45408979265367722</v>
      </c>
      <c r="AZ34" s="2">
        <f t="shared" si="37"/>
        <v>0.42947247893582535</v>
      </c>
      <c r="BA34" s="2">
        <f t="shared" si="37"/>
        <v>0.42136662736029268</v>
      </c>
      <c r="BB34" s="2">
        <f t="shared" si="37"/>
        <v>0.41536542304955959</v>
      </c>
      <c r="BC34" s="2">
        <f t="shared" si="37"/>
        <v>0.41782770566594846</v>
      </c>
      <c r="BD34" s="2">
        <f t="shared" si="37"/>
        <v>0.42891255610507734</v>
      </c>
      <c r="BE34" s="2">
        <f t="shared" si="37"/>
        <v>0.43334831408092611</v>
      </c>
      <c r="BF34" s="2">
        <f t="shared" si="37"/>
        <v>0.41840658123501728</v>
      </c>
      <c r="BG34" s="2">
        <f t="shared" si="37"/>
        <v>0.42269410210380587</v>
      </c>
      <c r="BH34" s="2">
        <f t="shared" si="37"/>
        <v>0.42712968937404716</v>
      </c>
      <c r="BI34" s="2">
        <f t="shared" si="37"/>
        <v>0.43726900351548731</v>
      </c>
      <c r="BJ34" s="2">
        <f t="shared" si="37"/>
        <v>0.44173178867624563</v>
      </c>
      <c r="BK34" s="2">
        <f t="shared" si="37"/>
        <v>0.43095578369003157</v>
      </c>
      <c r="BL34" s="2">
        <f t="shared" si="37"/>
        <v>0.42788882754098845</v>
      </c>
      <c r="BM34" s="2">
        <f t="shared" si="37"/>
        <v>0.43814576741785538</v>
      </c>
      <c r="BO34" s="2">
        <f t="shared" si="38"/>
        <v>0.45502300000000001</v>
      </c>
      <c r="BP34" s="2">
        <f t="shared" si="39"/>
        <v>0.42832100000000001</v>
      </c>
      <c r="BQ34" s="2">
        <f t="shared" si="40"/>
        <v>0.42041699999999999</v>
      </c>
      <c r="BR34" s="2">
        <f t="shared" si="41"/>
        <v>0.41317700000000002</v>
      </c>
      <c r="BS34" s="2">
        <f t="shared" si="42"/>
        <v>0.418655</v>
      </c>
      <c r="BT34" s="2">
        <f t="shared" si="43"/>
        <v>0.43349100000000002</v>
      </c>
      <c r="BU34" s="2">
        <f t="shared" si="44"/>
        <v>0.433444</v>
      </c>
      <c r="BV34" s="2">
        <f t="shared" si="45"/>
        <v>0.418458</v>
      </c>
      <c r="BW34" s="2">
        <f t="shared" si="46"/>
        <v>0.424315</v>
      </c>
      <c r="BX34" s="2">
        <f t="shared" si="47"/>
        <v>0.42414600000000002</v>
      </c>
      <c r="BY34" s="2">
        <f t="shared" si="48"/>
        <v>0.44141000000000002</v>
      </c>
      <c r="BZ34" s="2">
        <f t="shared" si="49"/>
        <v>0.43737199999999998</v>
      </c>
      <c r="CA34" s="2">
        <f t="shared" si="50"/>
        <v>0.42990699999999998</v>
      </c>
      <c r="CB34" s="2">
        <f t="shared" si="51"/>
        <v>0.43335699999999999</v>
      </c>
      <c r="CC34" s="2">
        <f t="shared" si="52"/>
        <v>0.44267200000000001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0.45401445483870956</v>
      </c>
      <c r="DL34" s="2">
        <f t="shared" si="70"/>
        <v>0.42870907456073337</v>
      </c>
      <c r="DM34" s="2">
        <f t="shared" si="70"/>
        <v>0.42057013109243707</v>
      </c>
      <c r="DN34" s="2">
        <f t="shared" si="70"/>
        <v>0.41574621935483869</v>
      </c>
      <c r="DO34" s="2">
        <f t="shared" si="70"/>
        <v>0.41706258182813349</v>
      </c>
      <c r="DP34" s="2">
        <f t="shared" si="70"/>
        <v>0.42922520333704106</v>
      </c>
      <c r="DQ34" s="2">
        <f t="shared" si="70"/>
        <v>0.43311774827586202</v>
      </c>
      <c r="DR34" s="2">
        <f t="shared" si="70"/>
        <v>0.41819685287356323</v>
      </c>
      <c r="DS34" s="2">
        <f t="shared" si="70"/>
        <v>0.42276738709677414</v>
      </c>
      <c r="DT34" s="2">
        <f t="shared" si="70"/>
        <v>0.42708037097020624</v>
      </c>
      <c r="DU34" s="2">
        <f t="shared" si="70"/>
        <v>0.43728287463343107</v>
      </c>
      <c r="DV34" s="2">
        <f t="shared" si="70"/>
        <v>0.44153937478991606</v>
      </c>
      <c r="DW34" s="2">
        <f t="shared" si="70"/>
        <v>0.4314808288123167</v>
      </c>
      <c r="DX34" s="2">
        <f t="shared" si="70"/>
        <v>0.42819547419354842</v>
      </c>
      <c r="DY34" s="2">
        <f t="shared" si="70"/>
        <v>0.43682888709677414</v>
      </c>
      <c r="EA34" s="2">
        <f t="shared" si="71"/>
        <v>0.45476341818181804</v>
      </c>
      <c r="EB34" s="2">
        <f t="shared" si="72"/>
        <v>0.43918710755330548</v>
      </c>
      <c r="EC34" s="2">
        <f t="shared" si="73"/>
        <v>0.43201669296916795</v>
      </c>
      <c r="ED34" s="2">
        <f t="shared" si="74"/>
        <v>0.41199118342524038</v>
      </c>
      <c r="EE34" s="2">
        <f t="shared" si="75"/>
        <v>0.42345572207798149</v>
      </c>
      <c r="EF34" s="2">
        <f t="shared" si="76"/>
        <v>0.42628702941176472</v>
      </c>
      <c r="EG34" s="2">
        <f t="shared" si="77"/>
        <v>0.43512147110034183</v>
      </c>
      <c r="EH34" s="2">
        <f t="shared" si="78"/>
        <v>0.42008687730477084</v>
      </c>
      <c r="EI34" s="2">
        <f t="shared" si="79"/>
        <v>0.42204614580658717</v>
      </c>
      <c r="EJ34" s="2">
        <f t="shared" si="80"/>
        <v>0.42772985535468361</v>
      </c>
      <c r="EK34" s="2">
        <f t="shared" si="81"/>
        <v>0.43712992617161428</v>
      </c>
      <c r="EL34" s="2">
        <f t="shared" si="82"/>
        <v>0.44410925848719474</v>
      </c>
      <c r="EM34" s="2">
        <f t="shared" si="83"/>
        <v>0.42560852982008529</v>
      </c>
      <c r="EN34" s="2">
        <f t="shared" si="84"/>
        <v>0.42500819776751525</v>
      </c>
      <c r="EO34" s="2">
        <f t="shared" si="85"/>
        <v>0.4497957396360644</v>
      </c>
      <c r="EQ34" s="2">
        <f t="shared" si="86"/>
        <v>0.43676468851011507</v>
      </c>
      <c r="ER34" s="2">
        <f t="shared" si="87"/>
        <v>0.43520912548580964</v>
      </c>
      <c r="ES34" s="2">
        <f t="shared" si="87"/>
        <v>0.42539905750433782</v>
      </c>
      <c r="ET34" s="2">
        <f t="shared" si="87"/>
        <v>0.41362448458492407</v>
      </c>
      <c r="EU34" s="2">
        <f t="shared" si="87"/>
        <v>0.41822321151124764</v>
      </c>
      <c r="EV34" s="2">
        <f t="shared" si="87"/>
        <v>0.4237070844907298</v>
      </c>
      <c r="EW34" s="2">
        <f t="shared" si="87"/>
        <v>0.42780605563425839</v>
      </c>
      <c r="EX34" s="2">
        <f t="shared" si="87"/>
        <v>0.41783778741243705</v>
      </c>
      <c r="EY34" s="2">
        <f t="shared" si="87"/>
        <v>0.41920722875249555</v>
      </c>
      <c r="EZ34" s="2">
        <f t="shared" si="87"/>
        <v>0.43955939236922631</v>
      </c>
      <c r="FA34" s="2">
        <f t="shared" si="87"/>
        <v>0.43506687593744486</v>
      </c>
      <c r="FB34" s="2">
        <f t="shared" si="87"/>
        <v>0.44328805565534651</v>
      </c>
      <c r="FC34" s="2">
        <f t="shared" si="87"/>
        <v>0.42757583285694201</v>
      </c>
      <c r="FD34" s="2">
        <f t="shared" si="87"/>
        <v>0.4262099323353753</v>
      </c>
      <c r="FE34" s="2">
        <f t="shared" si="87"/>
        <v>0.45063883559216605</v>
      </c>
      <c r="FG34" s="2">
        <f t="shared" si="88"/>
        <v>0.1008504801775757</v>
      </c>
      <c r="FH34" s="2">
        <f t="shared" si="89"/>
        <v>7.286016113466888E-2</v>
      </c>
      <c r="FI34" s="2">
        <f t="shared" si="89"/>
        <v>6.95856042008966E-2</v>
      </c>
      <c r="FJ34" s="2">
        <f t="shared" si="89"/>
        <v>0.10141022527007981</v>
      </c>
      <c r="FK34" s="2">
        <f t="shared" si="89"/>
        <v>0.11968301195159987</v>
      </c>
      <c r="FL34" s="2">
        <f t="shared" si="89"/>
        <v>0.10640433838237166</v>
      </c>
      <c r="FM34" s="2">
        <f t="shared" si="89"/>
        <v>0.11508950982289268</v>
      </c>
      <c r="FN34" s="2">
        <f t="shared" si="89"/>
        <v>0.11097268024211643</v>
      </c>
      <c r="FO34" s="2">
        <f t="shared" si="89"/>
        <v>0.10159182541390649</v>
      </c>
      <c r="FP34" s="2">
        <f t="shared" si="89"/>
        <v>7.5864959229054729E-2</v>
      </c>
      <c r="FQ34" s="2">
        <f t="shared" si="89"/>
        <v>9.0643062649562928E-2</v>
      </c>
      <c r="FR34" s="2">
        <f t="shared" si="89"/>
        <v>7.4873429942506994E-2</v>
      </c>
      <c r="FS34" s="2">
        <f t="shared" si="89"/>
        <v>8.9411429142021465E-2</v>
      </c>
      <c r="FT34" s="2">
        <f t="shared" si="89"/>
        <v>9.6210566794705771E-2</v>
      </c>
      <c r="FU34" s="2">
        <f t="shared" si="89"/>
        <v>0.10155729659899014</v>
      </c>
      <c r="FW34" s="2">
        <f t="shared" si="112"/>
        <v>1.0861756567737468E-5</v>
      </c>
      <c r="FX34" s="2">
        <f t="shared" si="90"/>
        <v>6.7363604778361063E-6</v>
      </c>
      <c r="FY34" s="2">
        <f t="shared" si="90"/>
        <v>2.9702995558662758E-6</v>
      </c>
      <c r="FZ34" s="2">
        <f t="shared" si="90"/>
        <v>1.6740567074754726E-6</v>
      </c>
      <c r="GA34" s="2">
        <f t="shared" si="90"/>
        <v>5.0536191959070288E-6</v>
      </c>
      <c r="GB34" s="2">
        <f t="shared" si="90"/>
        <v>4.9533586180193974E-6</v>
      </c>
      <c r="GC34" s="2">
        <f t="shared" si="90"/>
        <v>5.6965494950615972E-6</v>
      </c>
      <c r="GD34" s="2">
        <f t="shared" si="90"/>
        <v>5.653575755302067E-6</v>
      </c>
      <c r="GE34" s="2">
        <f t="shared" si="90"/>
        <v>4.4995095103627705E-6</v>
      </c>
      <c r="GF34" s="2">
        <f t="shared" si="90"/>
        <v>3.8291855847102523E-6</v>
      </c>
      <c r="GG34" s="2">
        <f t="shared" si="90"/>
        <v>3.5873761224825997E-6</v>
      </c>
      <c r="GH34" s="2">
        <f t="shared" si="90"/>
        <v>2.5823571981020018E-6</v>
      </c>
      <c r="GI34" s="2">
        <f t="shared" si="90"/>
        <v>2.8073761261170384E-6</v>
      </c>
      <c r="GJ34" s="2">
        <f t="shared" si="90"/>
        <v>2.5121354933442545E-6</v>
      </c>
      <c r="GK34" s="2">
        <f t="shared" si="90"/>
        <v>2.1726983196226631E-6</v>
      </c>
      <c r="GM34" s="82">
        <f t="shared" si="113"/>
        <v>1.0114927703747337E-6</v>
      </c>
      <c r="GN34" s="82">
        <f t="shared" si="91"/>
        <v>3.4092237850119705E-8</v>
      </c>
      <c r="GO34" s="82">
        <f t="shared" si="91"/>
        <v>1.3517635526551414E-8</v>
      </c>
      <c r="GP34" s="82">
        <f t="shared" si="91"/>
        <v>3.0049126997457171E-7</v>
      </c>
      <c r="GQ34" s="82">
        <f t="shared" si="91"/>
        <v>6.7006768892951262E-7</v>
      </c>
      <c r="GR34" s="82">
        <f t="shared" si="91"/>
        <v>1.0832265740568096E-7</v>
      </c>
      <c r="GS34" s="82">
        <f t="shared" si="91"/>
        <v>1.559209772370701E-7</v>
      </c>
      <c r="GT34" s="82">
        <f t="shared" si="91"/>
        <v>6.9852363188481588E-8</v>
      </c>
      <c r="GU34" s="82">
        <f t="shared" si="91"/>
        <v>1.5264244595789878E-7</v>
      </c>
      <c r="GV34" s="82">
        <f t="shared" si="91"/>
        <v>5.4080046038837562E-9</v>
      </c>
      <c r="GW34" s="82">
        <f t="shared" si="91"/>
        <v>4.3400538355082516E-8</v>
      </c>
      <c r="GX34" s="82">
        <f t="shared" si="91"/>
        <v>1.4573874895364495E-8</v>
      </c>
      <c r="GY34" s="82">
        <f t="shared" si="91"/>
        <v>6.6749378508221362E-8</v>
      </c>
      <c r="GZ34" s="82">
        <f t="shared" si="91"/>
        <v>5.8218884921540608E-8</v>
      </c>
      <c r="HA34" s="82">
        <f t="shared" si="91"/>
        <v>6.4024983879462638E-9</v>
      </c>
      <c r="HC34" s="82">
        <f t="shared" si="145"/>
        <v>6.2817493208902343E-22</v>
      </c>
      <c r="HD34" s="82">
        <f t="shared" si="92"/>
        <v>6.6113291542682711E-23</v>
      </c>
      <c r="HE34" s="82">
        <f t="shared" si="92"/>
        <v>1.3440746979521902E-25</v>
      </c>
      <c r="HF34" s="82">
        <f t="shared" si="92"/>
        <v>5.2362842690249168E-23</v>
      </c>
      <c r="HG34" s="82">
        <f t="shared" si="92"/>
        <v>8.6186078773111195E-22</v>
      </c>
      <c r="HH34" s="82">
        <f t="shared" si="92"/>
        <v>2.1632982492283029E-21</v>
      </c>
      <c r="HI34" s="82">
        <f t="shared" si="92"/>
        <v>2.518616148977551E-27</v>
      </c>
      <c r="HJ34" s="82">
        <f t="shared" si="92"/>
        <v>5.2788880209782878E-20</v>
      </c>
      <c r="HK34" s="82">
        <f t="shared" si="92"/>
        <v>1.660608832013968E-21</v>
      </c>
      <c r="HL34" s="82">
        <f t="shared" si="92"/>
        <v>3.144179934091775E-24</v>
      </c>
      <c r="HM34" s="82">
        <f t="shared" si="92"/>
        <v>6.0668761049465988E-25</v>
      </c>
      <c r="HN34" s="82">
        <f t="shared" si="92"/>
        <v>5.5550661741209627E-24</v>
      </c>
      <c r="HO34" s="82">
        <f t="shared" si="92"/>
        <v>1.8713462556556047E-22</v>
      </c>
      <c r="HP34" s="82">
        <f t="shared" si="92"/>
        <v>1.6832094930921435E-24</v>
      </c>
      <c r="HQ34" s="82">
        <f t="shared" si="92"/>
        <v>2.5400457940297253E-29</v>
      </c>
      <c r="HS34" s="82">
        <f t="shared" si="114"/>
        <v>3.9505368835636095E-59</v>
      </c>
      <c r="HT34" s="82">
        <f t="shared" si="93"/>
        <v>2.7300507997465646E-67</v>
      </c>
      <c r="HU34" s="82">
        <f t="shared" si="93"/>
        <v>3.2439733698443051E-84</v>
      </c>
      <c r="HV34" s="82">
        <f t="shared" si="93"/>
        <v>7.4672240405320367E-87</v>
      </c>
      <c r="HW34" s="82">
        <f t="shared" si="93"/>
        <v>2.9198552197537847E-76</v>
      </c>
      <c r="HX34" s="82">
        <f t="shared" si="93"/>
        <v>3.2957958444172535E-75</v>
      </c>
      <c r="HY34" s="82">
        <f t="shared" si="93"/>
        <v>5.1704534952628726E-100</v>
      </c>
      <c r="HZ34" s="82">
        <f t="shared" si="93"/>
        <v>2.9978148402755791E-71</v>
      </c>
      <c r="IA34" s="82">
        <f t="shared" si="93"/>
        <v>3.3059422882504881E-75</v>
      </c>
      <c r="IB34" s="82">
        <f t="shared" si="93"/>
        <v>8.9724547570465434E-83</v>
      </c>
      <c r="IC34" s="82">
        <f t="shared" si="93"/>
        <v>6.1129516236445814E-88</v>
      </c>
      <c r="ID34" s="82">
        <f t="shared" si="93"/>
        <v>1.7654153557399129E-82</v>
      </c>
      <c r="IE34" s="82">
        <f t="shared" si="93"/>
        <v>3.6237191036457098E-78</v>
      </c>
      <c r="IF34" s="82">
        <f t="shared" si="93"/>
        <v>1.1132805588628291E-45</v>
      </c>
      <c r="IG34" s="82">
        <f t="shared" si="93"/>
        <v>9.0771310610330546E-43</v>
      </c>
      <c r="II34" s="82">
        <f t="shared" si="115"/>
        <v>3.3203959344502574E-266</v>
      </c>
      <c r="IJ34" s="82">
        <f t="shared" si="116"/>
        <v>2.5794553258746531E-284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2.2716731242158012E-268</v>
      </c>
      <c r="IW34" s="82">
        <f t="shared" si="129"/>
        <v>5.1373124062628945E-91</v>
      </c>
      <c r="IY34" s="82">
        <f t="shared" si="130"/>
        <v>1.0114927703747344E-6</v>
      </c>
      <c r="IZ34" s="82">
        <f t="shared" si="131"/>
        <v>3.4092237850119771E-8</v>
      </c>
      <c r="JA34" s="82">
        <f t="shared" si="132"/>
        <v>1.3517635526551414E-8</v>
      </c>
      <c r="JB34" s="82">
        <f t="shared" si="133"/>
        <v>3.0049126997457177E-7</v>
      </c>
      <c r="JC34" s="82">
        <f t="shared" si="134"/>
        <v>6.7006768892951346E-7</v>
      </c>
      <c r="JD34" s="82">
        <f t="shared" si="135"/>
        <v>1.0832265740568312E-7</v>
      </c>
      <c r="JE34" s="82">
        <f t="shared" si="136"/>
        <v>1.559209772370701E-7</v>
      </c>
      <c r="JF34" s="82">
        <f t="shared" si="137"/>
        <v>6.9852363188534382E-8</v>
      </c>
      <c r="JG34" s="82">
        <f t="shared" si="138"/>
        <v>1.5264244595790045E-7</v>
      </c>
      <c r="JH34" s="82">
        <f t="shared" si="139"/>
        <v>5.4080046038837595E-9</v>
      </c>
      <c r="JI34" s="82">
        <f t="shared" si="140"/>
        <v>4.3400538355082516E-8</v>
      </c>
      <c r="JJ34" s="82">
        <f t="shared" si="141"/>
        <v>1.45738748953645E-8</v>
      </c>
      <c r="JK34" s="82">
        <f t="shared" si="142"/>
        <v>6.6749378508221548E-8</v>
      </c>
      <c r="JL34" s="82">
        <f t="shared" si="143"/>
        <v>5.8218884921540608E-8</v>
      </c>
      <c r="JM34" s="82">
        <f t="shared" si="144"/>
        <v>6.4024983879462638E-9</v>
      </c>
    </row>
    <row r="35" spans="2:273" x14ac:dyDescent="0.25">
      <c r="B35" s="2">
        <v>8</v>
      </c>
      <c r="C35" s="37">
        <v>0.45565600000000001</v>
      </c>
      <c r="D35" s="37">
        <v>0.42909599999999998</v>
      </c>
      <c r="E35" s="37">
        <v>0.41571900000000001</v>
      </c>
      <c r="F35" s="37">
        <v>0.41949199999999998</v>
      </c>
      <c r="G35" s="37">
        <v>0.41637099999999999</v>
      </c>
      <c r="H35" s="37">
        <v>0.42766500000000002</v>
      </c>
      <c r="I35" s="37">
        <v>0.433809</v>
      </c>
      <c r="J35" s="37">
        <v>0.41975000000000001</v>
      </c>
      <c r="K35" s="37">
        <v>0.426315</v>
      </c>
      <c r="L35" s="37">
        <v>0.43000100000000002</v>
      </c>
      <c r="M35" s="37">
        <v>0.436753</v>
      </c>
      <c r="N35" s="37">
        <v>0.442384</v>
      </c>
      <c r="O35" s="37">
        <v>0.43452299999999999</v>
      </c>
      <c r="P35" s="37">
        <v>0.42994300000000002</v>
      </c>
      <c r="Q35" s="37">
        <v>0.44206299999999998</v>
      </c>
      <c r="S35" s="4">
        <f t="shared" si="8"/>
        <v>0.45462549528973112</v>
      </c>
      <c r="T35" s="4">
        <f t="shared" si="9"/>
        <v>0.43024650459232461</v>
      </c>
      <c r="U35" s="4">
        <f t="shared" si="10"/>
        <v>0.42207157099842268</v>
      </c>
      <c r="V35" s="4">
        <f t="shared" si="11"/>
        <v>0.41610223742733249</v>
      </c>
      <c r="W35" s="4">
        <f t="shared" si="12"/>
        <v>0.41879649060730756</v>
      </c>
      <c r="X35" s="4">
        <f t="shared" si="13"/>
        <v>0.42954833864074948</v>
      </c>
      <c r="Y35" s="4">
        <f t="shared" si="14"/>
        <v>0.43415013076140907</v>
      </c>
      <c r="Z35" s="4">
        <f t="shared" si="15"/>
        <v>0.41959797579669822</v>
      </c>
      <c r="AA35" s="4">
        <f t="shared" si="16"/>
        <v>0.42354088910586773</v>
      </c>
      <c r="AB35" s="4">
        <f t="shared" si="17"/>
        <v>0.42773900108318069</v>
      </c>
      <c r="AC35" s="4">
        <f t="shared" si="18"/>
        <v>0.43793860941463542</v>
      </c>
      <c r="AD35" s="4">
        <f t="shared" si="19"/>
        <v>0.44229887244950539</v>
      </c>
      <c r="AE35" s="4">
        <f t="shared" si="20"/>
        <v>0.4316002639010173</v>
      </c>
      <c r="AF35" s="4">
        <f t="shared" si="21"/>
        <v>0.42840580069076351</v>
      </c>
      <c r="AG35" s="4">
        <f t="shared" si="22"/>
        <v>0.43886818413117762</v>
      </c>
      <c r="AI35" s="4">
        <f t="shared" si="23"/>
        <v>1.0305047102688869E-3</v>
      </c>
      <c r="AJ35" s="4">
        <f t="shared" si="24"/>
        <v>-1.1505045923246304E-3</v>
      </c>
      <c r="AK35" s="4">
        <f t="shared" si="25"/>
        <v>-6.3525709984226797E-3</v>
      </c>
      <c r="AL35" s="4">
        <f t="shared" si="26"/>
        <v>3.3897625726674874E-3</v>
      </c>
      <c r="AM35" s="4">
        <f t="shared" si="27"/>
        <v>-2.4254906073075677E-3</v>
      </c>
      <c r="AN35" s="4">
        <f t="shared" si="28"/>
        <v>-1.8833386407494657E-3</v>
      </c>
      <c r="AO35" s="4">
        <f t="shared" si="29"/>
        <v>-3.4113076140906973E-4</v>
      </c>
      <c r="AP35" s="4">
        <f t="shared" si="30"/>
        <v>1.5202420330179267E-4</v>
      </c>
      <c r="AQ35" s="4">
        <f t="shared" si="31"/>
        <v>2.7741108941322645E-3</v>
      </c>
      <c r="AR35" s="4">
        <f t="shared" si="32"/>
        <v>2.26199891681933E-3</v>
      </c>
      <c r="AS35" s="4">
        <f t="shared" si="33"/>
        <v>-1.1856094146354135E-3</v>
      </c>
      <c r="AT35" s="4">
        <f t="shared" si="34"/>
        <v>8.5127550494612514E-5</v>
      </c>
      <c r="AU35" s="4">
        <f t="shared" si="35"/>
        <v>2.9227360989826923E-3</v>
      </c>
      <c r="AV35" s="4">
        <f t="shared" si="36"/>
        <v>1.5371993092365144E-3</v>
      </c>
      <c r="AW35" s="4">
        <f t="shared" si="36"/>
        <v>3.1948158688223649E-3</v>
      </c>
      <c r="AY35" s="2">
        <f t="shared" si="96"/>
        <v>0.4546218309497656</v>
      </c>
      <c r="AZ35" s="2">
        <f t="shared" si="37"/>
        <v>0.43024629935368297</v>
      </c>
      <c r="BA35" s="2">
        <f t="shared" si="37"/>
        <v>0.42207148806387274</v>
      </c>
      <c r="BB35" s="2">
        <f t="shared" si="37"/>
        <v>0.41610074556947152</v>
      </c>
      <c r="BC35" s="2">
        <f t="shared" si="37"/>
        <v>0.4187932569149288</v>
      </c>
      <c r="BD35" s="2">
        <f t="shared" si="37"/>
        <v>0.4295477254970092</v>
      </c>
      <c r="BE35" s="2">
        <f t="shared" si="37"/>
        <v>0.43414926255864178</v>
      </c>
      <c r="BF35" s="2">
        <f t="shared" si="37"/>
        <v>0.41959754090167517</v>
      </c>
      <c r="BG35" s="2">
        <f t="shared" si="37"/>
        <v>0.42354006491562179</v>
      </c>
      <c r="BH35" s="2">
        <f t="shared" si="37"/>
        <v>0.42773896521070065</v>
      </c>
      <c r="BI35" s="2">
        <f t="shared" si="37"/>
        <v>0.43793835428867028</v>
      </c>
      <c r="BJ35" s="2">
        <f t="shared" si="37"/>
        <v>0.44229877972136472</v>
      </c>
      <c r="BK35" s="2">
        <f t="shared" si="37"/>
        <v>0.43159986831633212</v>
      </c>
      <c r="BL35" s="2">
        <f t="shared" si="37"/>
        <v>0.42840545365556293</v>
      </c>
      <c r="BM35" s="2">
        <f t="shared" si="37"/>
        <v>0.43886814572274124</v>
      </c>
      <c r="BO35" s="2">
        <f t="shared" si="38"/>
        <v>0.45565600000000001</v>
      </c>
      <c r="BP35" s="2">
        <f t="shared" si="39"/>
        <v>0.42909599999999998</v>
      </c>
      <c r="BQ35" s="2">
        <f t="shared" si="40"/>
        <v>0.41571900000000001</v>
      </c>
      <c r="BR35" s="2">
        <f t="shared" si="41"/>
        <v>0.41949199999999998</v>
      </c>
      <c r="BS35" s="2">
        <f t="shared" si="42"/>
        <v>0.41637099999999999</v>
      </c>
      <c r="BT35" s="2">
        <f t="shared" si="43"/>
        <v>0.42766500000000002</v>
      </c>
      <c r="BU35" s="2">
        <f t="shared" si="44"/>
        <v>0.433809</v>
      </c>
      <c r="BV35" s="2">
        <f t="shared" si="45"/>
        <v>0.41975000000000001</v>
      </c>
      <c r="BW35" s="2">
        <f t="shared" si="46"/>
        <v>0.426315</v>
      </c>
      <c r="BX35" s="2">
        <f t="shared" si="47"/>
        <v>0.43000100000000002</v>
      </c>
      <c r="BY35" s="2">
        <f t="shared" si="48"/>
        <v>0.436753</v>
      </c>
      <c r="BZ35" s="2">
        <f t="shared" si="49"/>
        <v>0.442384</v>
      </c>
      <c r="CA35" s="2">
        <f t="shared" si="50"/>
        <v>0.43452299999999999</v>
      </c>
      <c r="CB35" s="2">
        <f t="shared" si="51"/>
        <v>0.42994300000000002</v>
      </c>
      <c r="CC35" s="2">
        <f t="shared" si="52"/>
        <v>0.44206299999999998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0.45465503508064509</v>
      </c>
      <c r="DL35" s="2">
        <f t="shared" si="70"/>
        <v>0.42951285928189453</v>
      </c>
      <c r="DM35" s="2">
        <f t="shared" si="70"/>
        <v>0.42129120084033622</v>
      </c>
      <c r="DN35" s="2">
        <f t="shared" si="70"/>
        <v>0.41664115161290322</v>
      </c>
      <c r="DO35" s="2">
        <f t="shared" si="70"/>
        <v>0.41815228352490413</v>
      </c>
      <c r="DP35" s="2">
        <f t="shared" si="70"/>
        <v>0.43001800289210224</v>
      </c>
      <c r="DQ35" s="2">
        <f t="shared" si="70"/>
        <v>0.43407519310344828</v>
      </c>
      <c r="DR35" s="2">
        <f t="shared" si="70"/>
        <v>0.41957810804597706</v>
      </c>
      <c r="DS35" s="2">
        <f t="shared" si="70"/>
        <v>0.42377174596774186</v>
      </c>
      <c r="DT35" s="2">
        <f t="shared" si="70"/>
        <v>0.42776546814362104</v>
      </c>
      <c r="DU35" s="2">
        <f t="shared" si="70"/>
        <v>0.43807573497067448</v>
      </c>
      <c r="DV35" s="2">
        <f t="shared" si="70"/>
        <v>0.44218056134453793</v>
      </c>
      <c r="DW35" s="2">
        <f t="shared" si="70"/>
        <v>0.43227229380498527</v>
      </c>
      <c r="DX35" s="2">
        <f t="shared" si="70"/>
        <v>0.42883227379032263</v>
      </c>
      <c r="DY35" s="2">
        <f t="shared" si="70"/>
        <v>0.43756013911290315</v>
      </c>
      <c r="EA35" s="2">
        <f t="shared" si="71"/>
        <v>0.4543537818181817</v>
      </c>
      <c r="EB35" s="2">
        <f t="shared" si="72"/>
        <v>0.43875843322493624</v>
      </c>
      <c r="EC35" s="2">
        <f t="shared" si="73"/>
        <v>0.43158682908665386</v>
      </c>
      <c r="ED35" s="2">
        <f t="shared" si="74"/>
        <v>0.4117335504005557</v>
      </c>
      <c r="EE35" s="2">
        <f t="shared" si="75"/>
        <v>0.42309326124315177</v>
      </c>
      <c r="EF35" s="2">
        <f t="shared" si="76"/>
        <v>0.42594591089795447</v>
      </c>
      <c r="EG35" s="2">
        <f t="shared" si="77"/>
        <v>0.43466902537051511</v>
      </c>
      <c r="EH35" s="2">
        <f t="shared" si="78"/>
        <v>0.41973963814966964</v>
      </c>
      <c r="EI35" s="2">
        <f t="shared" si="79"/>
        <v>0.42167163735673774</v>
      </c>
      <c r="EJ35" s="2">
        <f t="shared" si="80"/>
        <v>0.42744393622931304</v>
      </c>
      <c r="EK35" s="2">
        <f t="shared" si="81"/>
        <v>0.43668146410144804</v>
      </c>
      <c r="EL35" s="2">
        <f t="shared" si="82"/>
        <v>0.44363097417680591</v>
      </c>
      <c r="EM35" s="2">
        <f t="shared" si="83"/>
        <v>0.42535421878414031</v>
      </c>
      <c r="EN35" s="2">
        <f t="shared" si="84"/>
        <v>0.42474872196823771</v>
      </c>
      <c r="EO35" s="2">
        <f t="shared" si="85"/>
        <v>0.44942145002246853</v>
      </c>
      <c r="EQ35" s="2">
        <f t="shared" si="86"/>
        <v>0.43651585161506645</v>
      </c>
      <c r="ER35" s="2">
        <f t="shared" si="87"/>
        <v>0.43482288933967811</v>
      </c>
      <c r="ES35" s="2">
        <f t="shared" si="87"/>
        <v>0.42503875278065573</v>
      </c>
      <c r="ET35" s="2">
        <f t="shared" si="87"/>
        <v>0.41334956368016201</v>
      </c>
      <c r="EU35" s="2">
        <f t="shared" si="87"/>
        <v>0.41791946084028686</v>
      </c>
      <c r="EV35" s="2">
        <f t="shared" si="87"/>
        <v>0.4233948947619805</v>
      </c>
      <c r="EW35" s="2">
        <f t="shared" si="87"/>
        <v>0.42743880535197137</v>
      </c>
      <c r="EX35" s="2">
        <f t="shared" si="87"/>
        <v>0.41751645949589261</v>
      </c>
      <c r="EY35" s="2">
        <f t="shared" si="87"/>
        <v>0.41886426319434328</v>
      </c>
      <c r="EZ35" s="2">
        <f t="shared" si="87"/>
        <v>0.43914373650097582</v>
      </c>
      <c r="FA35" s="2">
        <f t="shared" si="87"/>
        <v>0.43464106563853733</v>
      </c>
      <c r="FB35" s="2">
        <f t="shared" si="87"/>
        <v>0.4428182516839741</v>
      </c>
      <c r="FC35" s="2">
        <f t="shared" si="87"/>
        <v>0.42730004890820483</v>
      </c>
      <c r="FD35" s="2">
        <f t="shared" si="87"/>
        <v>0.4259341797809571</v>
      </c>
      <c r="FE35" s="2">
        <f t="shared" si="87"/>
        <v>0.45024474233297007</v>
      </c>
      <c r="FG35" s="2">
        <f t="shared" si="88"/>
        <v>0.10951478767445273</v>
      </c>
      <c r="FH35" s="2">
        <f t="shared" si="89"/>
        <v>7.9331920904779418E-2</v>
      </c>
      <c r="FI35" s="2">
        <f t="shared" si="89"/>
        <v>7.5790280212792313E-2</v>
      </c>
      <c r="FJ35" s="2">
        <f t="shared" si="89"/>
        <v>0.11011673246222331</v>
      </c>
      <c r="FK35" s="2">
        <f t="shared" si="89"/>
        <v>0.12973182546838119</v>
      </c>
      <c r="FL35" s="2">
        <f t="shared" si="89"/>
        <v>0.11548450785733706</v>
      </c>
      <c r="FM35" s="2">
        <f t="shared" si="89"/>
        <v>0.12480732399056091</v>
      </c>
      <c r="FN35" s="2">
        <f t="shared" si="89"/>
        <v>0.12039017359993598</v>
      </c>
      <c r="FO35" s="2">
        <f t="shared" si="89"/>
        <v>0.11031200977488473</v>
      </c>
      <c r="FP35" s="2">
        <f t="shared" si="89"/>
        <v>8.257984579011364E-2</v>
      </c>
      <c r="FQ35" s="2">
        <f t="shared" si="89"/>
        <v>9.8526519611815022E-2</v>
      </c>
      <c r="FR35" s="2">
        <f t="shared" si="89"/>
        <v>8.1508295720024146E-2</v>
      </c>
      <c r="FS35" s="2">
        <f t="shared" si="89"/>
        <v>9.7199217460307907E-2</v>
      </c>
      <c r="FT35" s="2">
        <f t="shared" si="89"/>
        <v>0.10452258688040482</v>
      </c>
      <c r="FU35" s="2">
        <f t="shared" si="89"/>
        <v>0.11027488095274171</v>
      </c>
      <c r="FW35" s="2">
        <f t="shared" si="112"/>
        <v>1.1909666767929241E-5</v>
      </c>
      <c r="FX35" s="2">
        <f t="shared" si="90"/>
        <v>7.3862675848847209E-6</v>
      </c>
      <c r="FY35" s="2">
        <f t="shared" si="90"/>
        <v>3.2568677657033516E-6</v>
      </c>
      <c r="FZ35" s="2">
        <f t="shared" si="90"/>
        <v>1.835566382391831E-6</v>
      </c>
      <c r="GA35" s="2">
        <f t="shared" si="90"/>
        <v>5.5411805582421968E-6</v>
      </c>
      <c r="GB35" s="2">
        <f t="shared" si="90"/>
        <v>5.4312471267915199E-6</v>
      </c>
      <c r="GC35" s="2">
        <f t="shared" si="90"/>
        <v>6.2461388817524305E-6</v>
      </c>
      <c r="GD35" s="2">
        <f t="shared" si="90"/>
        <v>6.1990191646973444E-6</v>
      </c>
      <c r="GE35" s="2">
        <f t="shared" si="90"/>
        <v>4.9336119297482418E-6</v>
      </c>
      <c r="GF35" s="2">
        <f t="shared" si="90"/>
        <v>4.1986169515132784E-6</v>
      </c>
      <c r="GG35" s="2">
        <f t="shared" si="90"/>
        <v>3.93347833827593E-6</v>
      </c>
      <c r="GH35" s="2">
        <f t="shared" si="90"/>
        <v>2.8314976569296334E-6</v>
      </c>
      <c r="GI35" s="2">
        <f t="shared" si="90"/>
        <v>3.0782258769209733E-6</v>
      </c>
      <c r="GJ35" s="2">
        <f t="shared" si="90"/>
        <v>2.7545011266111331E-6</v>
      </c>
      <c r="GK35" s="2">
        <f t="shared" si="90"/>
        <v>2.3823158348868741E-6</v>
      </c>
      <c r="GM35" s="82">
        <f t="shared" si="113"/>
        <v>1.6778180359192926E-6</v>
      </c>
      <c r="GN35" s="82">
        <f t="shared" si="91"/>
        <v>6.3135107341886526E-8</v>
      </c>
      <c r="GO35" s="82">
        <f t="shared" si="91"/>
        <v>2.5996542496839828E-8</v>
      </c>
      <c r="GP35" s="82">
        <f t="shared" si="91"/>
        <v>5.3756183037282724E-7</v>
      </c>
      <c r="GQ35" s="82">
        <f t="shared" si="91"/>
        <v>1.198754398763481E-6</v>
      </c>
      <c r="GR35" s="82">
        <f t="shared" si="91"/>
        <v>2.0977211263428947E-7</v>
      </c>
      <c r="GS35" s="82">
        <f t="shared" si="91"/>
        <v>3.0317799654416258E-7</v>
      </c>
      <c r="GT35" s="82">
        <f t="shared" si="91"/>
        <v>1.4129000220992361E-7</v>
      </c>
      <c r="GU35" s="82">
        <f t="shared" si="91"/>
        <v>2.8490622953881307E-7</v>
      </c>
      <c r="GV35" s="82">
        <f t="shared" si="91"/>
        <v>1.1213793916310409E-8</v>
      </c>
      <c r="GW35" s="82">
        <f t="shared" si="91"/>
        <v>8.436544088835043E-8</v>
      </c>
      <c r="GX35" s="82">
        <f t="shared" si="91"/>
        <v>2.8484833056415196E-8</v>
      </c>
      <c r="GY35" s="82">
        <f t="shared" si="91"/>
        <v>1.2595747582879823E-7</v>
      </c>
      <c r="GZ35" s="82">
        <f t="shared" si="91"/>
        <v>1.1332049756788431E-7</v>
      </c>
      <c r="HA35" s="82">
        <f t="shared" si="91"/>
        <v>1.4598111123359943E-8</v>
      </c>
      <c r="HC35" s="82">
        <f t="shared" si="145"/>
        <v>2.3298427331850925E-21</v>
      </c>
      <c r="HD35" s="82">
        <f t="shared" si="92"/>
        <v>2.5026480746752535E-22</v>
      </c>
      <c r="HE35" s="82">
        <f t="shared" si="92"/>
        <v>6.0925546300246854E-25</v>
      </c>
      <c r="HF35" s="82">
        <f t="shared" si="92"/>
        <v>2.1761835946103039E-22</v>
      </c>
      <c r="HG35" s="82">
        <f t="shared" si="92"/>
        <v>3.4970166548618186E-21</v>
      </c>
      <c r="HH35" s="82">
        <f t="shared" si="92"/>
        <v>8.4767667820395937E-21</v>
      </c>
      <c r="HI35" s="82">
        <f t="shared" si="92"/>
        <v>1.5694000404622449E-26</v>
      </c>
      <c r="HJ35" s="82">
        <f t="shared" si="92"/>
        <v>1.944739000315075E-19</v>
      </c>
      <c r="HK35" s="82">
        <f t="shared" si="92"/>
        <v>6.4537990623731354E-21</v>
      </c>
      <c r="HL35" s="82">
        <f t="shared" si="92"/>
        <v>1.3989752194315794E-23</v>
      </c>
      <c r="HM35" s="82">
        <f t="shared" si="92"/>
        <v>2.9159419916347244E-24</v>
      </c>
      <c r="HN35" s="82">
        <f t="shared" si="92"/>
        <v>2.3392654854948853E-23</v>
      </c>
      <c r="HO35" s="82">
        <f t="shared" si="92"/>
        <v>7.311960350192567E-22</v>
      </c>
      <c r="HP35" s="82">
        <f t="shared" si="92"/>
        <v>7.7275154662390183E-24</v>
      </c>
      <c r="HQ35" s="82">
        <f t="shared" si="92"/>
        <v>1.7448554187284506E-28</v>
      </c>
      <c r="HS35" s="82">
        <f t="shared" si="114"/>
        <v>5.9114812922382352E-58</v>
      </c>
      <c r="HT35" s="82">
        <f t="shared" si="93"/>
        <v>4.8111387973023886E-66</v>
      </c>
      <c r="HU35" s="82">
        <f t="shared" si="93"/>
        <v>1.0178096376054682E-82</v>
      </c>
      <c r="HV35" s="82">
        <f t="shared" si="93"/>
        <v>2.4517745543762405E-85</v>
      </c>
      <c r="HW35" s="82">
        <f t="shared" si="93"/>
        <v>7.9639361524131669E-75</v>
      </c>
      <c r="HX35" s="82">
        <f t="shared" si="93"/>
        <v>8.3513630962283445E-74</v>
      </c>
      <c r="HY35" s="82">
        <f t="shared" si="93"/>
        <v>4.2189503827959923E-98</v>
      </c>
      <c r="HZ35" s="82">
        <f t="shared" si="93"/>
        <v>6.7299538984371037E-70</v>
      </c>
      <c r="IA35" s="82">
        <f t="shared" si="93"/>
        <v>8.1401701425803582E-74</v>
      </c>
      <c r="IB35" s="82">
        <f t="shared" si="93"/>
        <v>2.8932408342274589E-81</v>
      </c>
      <c r="IC35" s="82">
        <f t="shared" si="93"/>
        <v>2.4987579032493102E-86</v>
      </c>
      <c r="ID35" s="82">
        <f t="shared" si="93"/>
        <v>5.0678570230902677E-81</v>
      </c>
      <c r="IE35" s="82">
        <f t="shared" si="93"/>
        <v>8.9430583700954032E-77</v>
      </c>
      <c r="IF35" s="82">
        <f t="shared" si="93"/>
        <v>6.9208418091420588E-45</v>
      </c>
      <c r="IG35" s="82">
        <f t="shared" si="93"/>
        <v>5.0424072336050584E-42</v>
      </c>
      <c r="II35" s="82">
        <f t="shared" si="115"/>
        <v>5.7479050695072672E-262</v>
      </c>
      <c r="IJ35" s="82">
        <f t="shared" si="116"/>
        <v>5.7452405565214806E-280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1.399358710796342E-264</v>
      </c>
      <c r="IW35" s="82">
        <f t="shared" si="129"/>
        <v>9.2259700899022264E-90</v>
      </c>
      <c r="IY35" s="82">
        <f t="shared" si="130"/>
        <v>1.677818035919295E-6</v>
      </c>
      <c r="IZ35" s="82">
        <f t="shared" si="131"/>
        <v>6.3135107341886777E-8</v>
      </c>
      <c r="JA35" s="82">
        <f t="shared" si="132"/>
        <v>2.5996542496839828E-8</v>
      </c>
      <c r="JB35" s="82">
        <f t="shared" si="133"/>
        <v>5.3756183037282745E-7</v>
      </c>
      <c r="JC35" s="82">
        <f t="shared" si="134"/>
        <v>1.1987543987634846E-6</v>
      </c>
      <c r="JD35" s="82">
        <f t="shared" si="135"/>
        <v>2.0977211263429794E-7</v>
      </c>
      <c r="JE35" s="82">
        <f t="shared" si="136"/>
        <v>3.0317799654416258E-7</v>
      </c>
      <c r="JF35" s="82">
        <f t="shared" si="137"/>
        <v>1.4129000221011809E-7</v>
      </c>
      <c r="JG35" s="82">
        <f t="shared" si="138"/>
        <v>2.8490622953881953E-7</v>
      </c>
      <c r="JH35" s="82">
        <f t="shared" si="139"/>
        <v>1.1213793916310423E-8</v>
      </c>
      <c r="JI35" s="82">
        <f t="shared" si="140"/>
        <v>8.436544088835043E-8</v>
      </c>
      <c r="JJ35" s="82">
        <f t="shared" si="141"/>
        <v>2.848483305641522E-8</v>
      </c>
      <c r="JK35" s="82">
        <f t="shared" si="142"/>
        <v>1.2595747582879897E-7</v>
      </c>
      <c r="JL35" s="82">
        <f t="shared" si="143"/>
        <v>1.1332049756788432E-7</v>
      </c>
      <c r="JM35" s="82">
        <f t="shared" si="144"/>
        <v>1.4598111123359943E-8</v>
      </c>
    </row>
    <row r="36" spans="2:273" x14ac:dyDescent="0.25">
      <c r="B36" s="2">
        <v>9</v>
      </c>
      <c r="C36" s="37">
        <v>0.45499099999999998</v>
      </c>
      <c r="D36" s="37">
        <v>0.43192700000000001</v>
      </c>
      <c r="E36" s="37">
        <v>0.42392400000000002</v>
      </c>
      <c r="F36" s="37">
        <v>0.415045</v>
      </c>
      <c r="G36" s="37">
        <v>0.41202299999999997</v>
      </c>
      <c r="H36" s="37">
        <v>0.43226500000000001</v>
      </c>
      <c r="I36" s="37">
        <v>0.43578299999999998</v>
      </c>
      <c r="J36" s="37">
        <v>0.42133100000000001</v>
      </c>
      <c r="K36" s="37">
        <v>0.42061300000000001</v>
      </c>
      <c r="L36" s="37">
        <v>0.42581200000000002</v>
      </c>
      <c r="M36" s="37">
        <v>0.43709500000000001</v>
      </c>
      <c r="N36" s="37">
        <v>0.44182100000000002</v>
      </c>
      <c r="O36" s="37">
        <v>0.429512</v>
      </c>
      <c r="P36" s="37">
        <v>0.42337399999999997</v>
      </c>
      <c r="Q36" s="37">
        <v>0.441216</v>
      </c>
      <c r="R36" s="10"/>
      <c r="S36" s="4">
        <f t="shared" si="8"/>
        <v>0.4551406979524949</v>
      </c>
      <c r="T36" s="4">
        <f t="shared" si="9"/>
        <v>0.4310087132256365</v>
      </c>
      <c r="U36" s="4">
        <f t="shared" si="10"/>
        <v>0.4227668314723842</v>
      </c>
      <c r="V36" s="4">
        <f t="shared" si="11"/>
        <v>0.41681465387582906</v>
      </c>
      <c r="W36" s="4">
        <f t="shared" si="12"/>
        <v>0.41973768518668569</v>
      </c>
      <c r="X36" s="4">
        <f t="shared" si="13"/>
        <v>0.43015997857924493</v>
      </c>
      <c r="Y36" s="4">
        <f t="shared" si="14"/>
        <v>0.43492386694715268</v>
      </c>
      <c r="Z36" s="4">
        <f t="shared" si="15"/>
        <v>0.42075572186463894</v>
      </c>
      <c r="AA36" s="4">
        <f t="shared" si="16"/>
        <v>0.42436120879595346</v>
      </c>
      <c r="AB36" s="4">
        <f t="shared" si="17"/>
        <v>0.42833457910230188</v>
      </c>
      <c r="AC36" s="4">
        <f t="shared" si="18"/>
        <v>0.43858701774379794</v>
      </c>
      <c r="AD36" s="4">
        <f t="shared" si="19"/>
        <v>0.44285126695454136</v>
      </c>
      <c r="AE36" s="4">
        <f t="shared" si="20"/>
        <v>0.43222361065343962</v>
      </c>
      <c r="AF36" s="4">
        <f t="shared" si="21"/>
        <v>0.42890470486373322</v>
      </c>
      <c r="AG36" s="4">
        <f t="shared" si="22"/>
        <v>0.43957830950069532</v>
      </c>
      <c r="AI36" s="4">
        <f t="shared" si="23"/>
        <v>-1.4969795249492046E-4</v>
      </c>
      <c r="AJ36" s="4">
        <f t="shared" si="24"/>
        <v>9.1828677436350814E-4</v>
      </c>
      <c r="AK36" s="4">
        <f t="shared" si="25"/>
        <v>1.1571685276158261E-3</v>
      </c>
      <c r="AL36" s="4">
        <f t="shared" si="26"/>
        <v>-1.7696538758290581E-3</v>
      </c>
      <c r="AM36" s="4">
        <f t="shared" si="27"/>
        <v>-7.7146851866857213E-3</v>
      </c>
      <c r="AN36" s="4">
        <f t="shared" si="28"/>
        <v>2.1050214207550821E-3</v>
      </c>
      <c r="AO36" s="4">
        <f t="shared" si="29"/>
        <v>8.5913305284729402E-4</v>
      </c>
      <c r="AP36" s="4">
        <f t="shared" si="30"/>
        <v>5.7527813536106809E-4</v>
      </c>
      <c r="AQ36" s="4">
        <f t="shared" si="31"/>
        <v>-3.7482087959534449E-3</v>
      </c>
      <c r="AR36" s="4">
        <f t="shared" si="32"/>
        <v>-2.5225791023018584E-3</v>
      </c>
      <c r="AS36" s="4">
        <f t="shared" si="33"/>
        <v>-1.4920177437979243E-3</v>
      </c>
      <c r="AT36" s="4">
        <f t="shared" si="34"/>
        <v>-1.0302669545413368E-3</v>
      </c>
      <c r="AU36" s="4">
        <f t="shared" si="35"/>
        <v>-2.7116106534396112E-3</v>
      </c>
      <c r="AV36" s="4">
        <f t="shared" si="36"/>
        <v>-5.530704863733249E-3</v>
      </c>
      <c r="AW36" s="4">
        <f t="shared" si="36"/>
        <v>1.6376904993046781E-3</v>
      </c>
      <c r="AY36" s="2">
        <f t="shared" si="96"/>
        <v>0.45513479594596201</v>
      </c>
      <c r="AZ36" s="2">
        <f t="shared" si="37"/>
        <v>0.43100834467364596</v>
      </c>
      <c r="BA36" s="2">
        <f t="shared" si="37"/>
        <v>0.42276667695770564</v>
      </c>
      <c r="BB36" s="2">
        <f t="shared" si="37"/>
        <v>0.41681207082324534</v>
      </c>
      <c r="BC36" s="2">
        <f t="shared" si="37"/>
        <v>0.41973209676928952</v>
      </c>
      <c r="BD36" s="2">
        <f t="shared" si="37"/>
        <v>0.43015883381820463</v>
      </c>
      <c r="BE36" s="2">
        <f t="shared" si="37"/>
        <v>0.43492224135231411</v>
      </c>
      <c r="BF36" s="2">
        <f t="shared" si="37"/>
        <v>0.42075487581027071</v>
      </c>
      <c r="BG36" s="2">
        <f t="shared" si="37"/>
        <v>0.42435972255893467</v>
      </c>
      <c r="BH36" s="2">
        <f t="shared" si="37"/>
        <v>0.42833450729508865</v>
      </c>
      <c r="BI36" s="2">
        <f t="shared" si="37"/>
        <v>0.43858653876795378</v>
      </c>
      <c r="BJ36" s="2">
        <f t="shared" si="37"/>
        <v>0.4428510915987649</v>
      </c>
      <c r="BK36" s="2">
        <f t="shared" si="37"/>
        <v>0.43222288876014486</v>
      </c>
      <c r="BL36" s="2">
        <f t="shared" si="37"/>
        <v>0.42890405295420569</v>
      </c>
      <c r="BM36" s="2">
        <f t="shared" si="37"/>
        <v>0.43957822557614318</v>
      </c>
      <c r="BO36" s="2">
        <f t="shared" si="38"/>
        <v>0.45499099999999998</v>
      </c>
      <c r="BP36" s="2">
        <f t="shared" si="39"/>
        <v>0.43192700000000001</v>
      </c>
      <c r="BQ36" s="2">
        <f t="shared" si="40"/>
        <v>0.42392400000000002</v>
      </c>
      <c r="BR36" s="2">
        <f t="shared" si="41"/>
        <v>0.415045</v>
      </c>
      <c r="BS36" s="2">
        <f t="shared" si="42"/>
        <v>0.41202299999999997</v>
      </c>
      <c r="BT36" s="2">
        <f t="shared" si="43"/>
        <v>0.43226500000000001</v>
      </c>
      <c r="BU36" s="2">
        <f t="shared" si="44"/>
        <v>0.43578299999999998</v>
      </c>
      <c r="BV36" s="2">
        <f t="shared" si="45"/>
        <v>0.42133100000000001</v>
      </c>
      <c r="BW36" s="2">
        <f t="shared" si="46"/>
        <v>0.42061300000000001</v>
      </c>
      <c r="BX36" s="2">
        <f t="shared" si="47"/>
        <v>0.42581200000000002</v>
      </c>
      <c r="BY36" s="2">
        <f t="shared" si="48"/>
        <v>0.43709500000000001</v>
      </c>
      <c r="BZ36" s="2">
        <f t="shared" si="49"/>
        <v>0.44182100000000002</v>
      </c>
      <c r="CA36" s="2">
        <f t="shared" si="50"/>
        <v>0.429512</v>
      </c>
      <c r="CB36" s="2">
        <f t="shared" si="51"/>
        <v>0.42337399999999997</v>
      </c>
      <c r="CC36" s="2">
        <f t="shared" si="52"/>
        <v>0.441216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0.45529561532258056</v>
      </c>
      <c r="DL36" s="2">
        <f t="shared" si="70"/>
        <v>0.43031664400305575</v>
      </c>
      <c r="DM36" s="2">
        <f t="shared" si="70"/>
        <v>0.42201227058823543</v>
      </c>
      <c r="DN36" s="2">
        <f t="shared" si="70"/>
        <v>0.41753608387096774</v>
      </c>
      <c r="DO36" s="2">
        <f t="shared" si="70"/>
        <v>0.41924198522167483</v>
      </c>
      <c r="DP36" s="2">
        <f t="shared" si="70"/>
        <v>0.43081080244716341</v>
      </c>
      <c r="DQ36" s="2">
        <f t="shared" si="70"/>
        <v>0.43503263793103447</v>
      </c>
      <c r="DR36" s="2">
        <f t="shared" si="70"/>
        <v>0.42095936321839084</v>
      </c>
      <c r="DS36" s="2">
        <f t="shared" si="70"/>
        <v>0.42477610483870964</v>
      </c>
      <c r="DT36" s="2">
        <f t="shared" si="70"/>
        <v>0.42845056531703585</v>
      </c>
      <c r="DU36" s="2">
        <f t="shared" si="70"/>
        <v>0.43886859530791789</v>
      </c>
      <c r="DV36" s="2">
        <f t="shared" si="70"/>
        <v>0.44282174789915973</v>
      </c>
      <c r="DW36" s="2">
        <f t="shared" si="70"/>
        <v>0.43306375879765391</v>
      </c>
      <c r="DX36" s="2">
        <f t="shared" si="70"/>
        <v>0.42946907338709683</v>
      </c>
      <c r="DY36" s="2">
        <f t="shared" si="70"/>
        <v>0.4382913911290322</v>
      </c>
      <c r="EA36" s="2">
        <f t="shared" si="71"/>
        <v>0.45394414545454531</v>
      </c>
      <c r="EB36" s="2">
        <f t="shared" si="72"/>
        <v>0.438329758896567</v>
      </c>
      <c r="EC36" s="2">
        <f t="shared" si="73"/>
        <v>0.43115696520413982</v>
      </c>
      <c r="ED36" s="2">
        <f t="shared" si="74"/>
        <v>0.41147591737587103</v>
      </c>
      <c r="EE36" s="2">
        <f t="shared" si="75"/>
        <v>0.422730800408322</v>
      </c>
      <c r="EF36" s="2">
        <f t="shared" si="76"/>
        <v>0.42560479238414423</v>
      </c>
      <c r="EG36" s="2">
        <f t="shared" si="77"/>
        <v>0.43421657964068844</v>
      </c>
      <c r="EH36" s="2">
        <f t="shared" si="78"/>
        <v>0.41939239899456837</v>
      </c>
      <c r="EI36" s="2">
        <f t="shared" si="79"/>
        <v>0.42129712890688831</v>
      </c>
      <c r="EJ36" s="2">
        <f t="shared" si="80"/>
        <v>0.42715801710394247</v>
      </c>
      <c r="EK36" s="2">
        <f t="shared" si="81"/>
        <v>0.43623300203128174</v>
      </c>
      <c r="EL36" s="2">
        <f t="shared" si="82"/>
        <v>0.44315268986641704</v>
      </c>
      <c r="EM36" s="2">
        <f t="shared" si="83"/>
        <v>0.42509990774819539</v>
      </c>
      <c r="EN36" s="2">
        <f t="shared" si="84"/>
        <v>0.42448924616896022</v>
      </c>
      <c r="EO36" s="2">
        <f t="shared" si="85"/>
        <v>0.44904716040887266</v>
      </c>
      <c r="EQ36" s="2">
        <f t="shared" si="86"/>
        <v>0.43626701472001783</v>
      </c>
      <c r="ER36" s="2">
        <f t="shared" si="87"/>
        <v>0.43443665319354657</v>
      </c>
      <c r="ES36" s="2">
        <f t="shared" si="87"/>
        <v>0.42467844805697369</v>
      </c>
      <c r="ET36" s="2">
        <f t="shared" si="87"/>
        <v>0.41307464277539996</v>
      </c>
      <c r="EU36" s="2">
        <f t="shared" si="87"/>
        <v>0.41761571016932603</v>
      </c>
      <c r="EV36" s="2">
        <f t="shared" si="87"/>
        <v>0.42308270503323114</v>
      </c>
      <c r="EW36" s="2">
        <f t="shared" si="87"/>
        <v>0.42707155506968442</v>
      </c>
      <c r="EX36" s="2">
        <f t="shared" si="87"/>
        <v>0.41719513157934818</v>
      </c>
      <c r="EY36" s="2">
        <f t="shared" si="87"/>
        <v>0.418521297636191</v>
      </c>
      <c r="EZ36" s="2">
        <f t="shared" si="87"/>
        <v>0.43872808063272534</v>
      </c>
      <c r="FA36" s="2">
        <f t="shared" si="87"/>
        <v>0.43421525533962979</v>
      </c>
      <c r="FB36" s="2">
        <f t="shared" si="87"/>
        <v>0.44234844771260168</v>
      </c>
      <c r="FC36" s="2">
        <f t="shared" si="87"/>
        <v>0.42702426495946766</v>
      </c>
      <c r="FD36" s="2">
        <f t="shared" si="87"/>
        <v>0.4256584272265389</v>
      </c>
      <c r="FE36" s="2">
        <f t="shared" si="87"/>
        <v>0.44985064907377403</v>
      </c>
      <c r="FG36" s="2">
        <f t="shared" si="88"/>
        <v>0.11882509592909096</v>
      </c>
      <c r="FH36" s="2">
        <f t="shared" si="89"/>
        <v>8.6325007136630591E-2</v>
      </c>
      <c r="FI36" s="2">
        <f t="shared" si="89"/>
        <v>8.2499146935202647E-2</v>
      </c>
      <c r="FJ36" s="2">
        <f t="shared" si="89"/>
        <v>0.11947134884757897</v>
      </c>
      <c r="FK36" s="2">
        <f t="shared" si="89"/>
        <v>0.14048970769666314</v>
      </c>
      <c r="FL36" s="2">
        <f t="shared" si="89"/>
        <v>0.1252309544985446</v>
      </c>
      <c r="FM36" s="2">
        <f t="shared" si="89"/>
        <v>0.135220296799653</v>
      </c>
      <c r="FN36" s="2">
        <f t="shared" si="89"/>
        <v>0.1304895606405736</v>
      </c>
      <c r="FO36" s="2">
        <f t="shared" si="89"/>
        <v>0.11968098423523887</v>
      </c>
      <c r="FP36" s="2">
        <f t="shared" si="89"/>
        <v>8.983130049439636E-2</v>
      </c>
      <c r="FQ36" s="2">
        <f t="shared" si="89"/>
        <v>0.10701493283513</v>
      </c>
      <c r="FR36" s="2">
        <f t="shared" si="89"/>
        <v>8.8674750919428794E-2</v>
      </c>
      <c r="FS36" s="2">
        <f t="shared" si="89"/>
        <v>0.10558667250177804</v>
      </c>
      <c r="FT36" s="2">
        <f t="shared" si="89"/>
        <v>0.11346256393232831</v>
      </c>
      <c r="FU36" s="2">
        <f t="shared" si="89"/>
        <v>0.11964112605915338</v>
      </c>
      <c r="FW36" s="2">
        <f t="shared" si="112"/>
        <v>1.3058674929645492E-5</v>
      </c>
      <c r="FX36" s="2">
        <f t="shared" si="90"/>
        <v>8.0988755863349726E-6</v>
      </c>
      <c r="FY36" s="2">
        <f t="shared" si="90"/>
        <v>3.5710833707211592E-6</v>
      </c>
      <c r="FZ36" s="2">
        <f t="shared" si="90"/>
        <v>2.0126581594401422E-6</v>
      </c>
      <c r="GA36" s="2">
        <f t="shared" si="90"/>
        <v>6.0757804148740268E-6</v>
      </c>
      <c r="GB36" s="2">
        <f t="shared" si="90"/>
        <v>5.9552409318642901E-6</v>
      </c>
      <c r="GC36" s="2">
        <f t="shared" si="90"/>
        <v>6.8487509667553473E-6</v>
      </c>
      <c r="GD36" s="2">
        <f t="shared" si="90"/>
        <v>6.797085286430307E-6</v>
      </c>
      <c r="GE36" s="2">
        <f t="shared" si="90"/>
        <v>5.4095953343093136E-6</v>
      </c>
      <c r="GF36" s="2">
        <f t="shared" si="90"/>
        <v>4.6036900764517655E-6</v>
      </c>
      <c r="GG36" s="2">
        <f t="shared" si="90"/>
        <v>4.3129715961703814E-6</v>
      </c>
      <c r="GH36" s="2">
        <f t="shared" si="90"/>
        <v>3.1046745951257255E-6</v>
      </c>
      <c r="GI36" s="2">
        <f t="shared" si="90"/>
        <v>3.3752065544730693E-6</v>
      </c>
      <c r="GJ36" s="2">
        <f t="shared" si="90"/>
        <v>3.020249623951722E-6</v>
      </c>
      <c r="GK36" s="2">
        <f t="shared" si="90"/>
        <v>2.612156768897985E-6</v>
      </c>
      <c r="GM36" s="82">
        <f t="shared" si="113"/>
        <v>2.7560487565137892E-6</v>
      </c>
      <c r="GN36" s="82">
        <f t="shared" si="91"/>
        <v>1.155699561660265E-7</v>
      </c>
      <c r="GO36" s="82">
        <f t="shared" si="91"/>
        <v>4.9379096179913344E-8</v>
      </c>
      <c r="GP36" s="82">
        <f t="shared" si="91"/>
        <v>9.5032548616834764E-7</v>
      </c>
      <c r="GQ36" s="82">
        <f t="shared" si="91"/>
        <v>2.1178309130004655E-6</v>
      </c>
      <c r="GR36" s="82">
        <f t="shared" si="91"/>
        <v>4.0044234264232078E-7</v>
      </c>
      <c r="GS36" s="82">
        <f t="shared" si="91"/>
        <v>5.8079982082593028E-7</v>
      </c>
      <c r="GT36" s="82">
        <f t="shared" si="91"/>
        <v>2.8128154109038812E-7</v>
      </c>
      <c r="GU36" s="82">
        <f t="shared" si="91"/>
        <v>5.2486845783365107E-7</v>
      </c>
      <c r="GV36" s="82">
        <f t="shared" si="91"/>
        <v>2.2913223223128377E-8</v>
      </c>
      <c r="GW36" s="82">
        <f t="shared" si="91"/>
        <v>1.6176112339489101E-7</v>
      </c>
      <c r="GX36" s="82">
        <f t="shared" si="91"/>
        <v>5.495010419570364E-8</v>
      </c>
      <c r="GY36" s="82">
        <f t="shared" si="91"/>
        <v>2.3465024640954339E-7</v>
      </c>
      <c r="GZ36" s="82">
        <f t="shared" si="91"/>
        <v>2.1750087370265462E-7</v>
      </c>
      <c r="HA36" s="82">
        <f t="shared" si="91"/>
        <v>3.2658503839305286E-8</v>
      </c>
      <c r="HC36" s="82">
        <f t="shared" si="145"/>
        <v>8.4851451261450199E-21</v>
      </c>
      <c r="HD36" s="82">
        <f t="shared" si="92"/>
        <v>9.3049914450808339E-22</v>
      </c>
      <c r="HE36" s="82">
        <f t="shared" si="92"/>
        <v>2.7053580147261389E-24</v>
      </c>
      <c r="HF36" s="82">
        <f t="shared" si="92"/>
        <v>8.8608252598451386E-22</v>
      </c>
      <c r="HG36" s="82">
        <f t="shared" si="92"/>
        <v>1.3894855518583946E-20</v>
      </c>
      <c r="HH36" s="82">
        <f t="shared" si="92"/>
        <v>3.254760513974524E-20</v>
      </c>
      <c r="HI36" s="82">
        <f t="shared" si="92"/>
        <v>9.5066543223138163E-26</v>
      </c>
      <c r="HJ36" s="82">
        <f t="shared" si="92"/>
        <v>7.0233709704002024E-19</v>
      </c>
      <c r="HK36" s="82">
        <f t="shared" si="92"/>
        <v>2.4586374851140965E-20</v>
      </c>
      <c r="HL36" s="82">
        <f t="shared" si="92"/>
        <v>6.0934136861316856E-23</v>
      </c>
      <c r="HM36" s="82">
        <f t="shared" si="92"/>
        <v>1.3698146196592542E-23</v>
      </c>
      <c r="HN36" s="82">
        <f t="shared" si="92"/>
        <v>9.6560329724360487E-23</v>
      </c>
      <c r="HO36" s="82">
        <f t="shared" si="92"/>
        <v>2.8026321923547123E-21</v>
      </c>
      <c r="HP36" s="82">
        <f t="shared" si="92"/>
        <v>3.4706229854474252E-23</v>
      </c>
      <c r="HQ36" s="82">
        <f t="shared" si="92"/>
        <v>1.1641819366002959E-27</v>
      </c>
      <c r="HS36" s="82">
        <f t="shared" si="114"/>
        <v>8.6031587907922686E-57</v>
      </c>
      <c r="HT36" s="82">
        <f t="shared" si="93"/>
        <v>8.2494939794956794E-65</v>
      </c>
      <c r="HU36" s="82">
        <f t="shared" si="93"/>
        <v>3.0945615779897559E-81</v>
      </c>
      <c r="HV36" s="82">
        <f t="shared" si="93"/>
        <v>7.8021974361224463E-84</v>
      </c>
      <c r="HW36" s="82">
        <f t="shared" si="93"/>
        <v>2.1037039568494048E-73</v>
      </c>
      <c r="HX36" s="82">
        <f t="shared" si="93"/>
        <v>2.0514893974033669E-72</v>
      </c>
      <c r="HY36" s="82">
        <f t="shared" si="93"/>
        <v>3.2972338479984739E-96</v>
      </c>
      <c r="HZ36" s="82">
        <f t="shared" si="93"/>
        <v>1.4656060997253146E-68</v>
      </c>
      <c r="IA36" s="82">
        <f t="shared" si="93"/>
        <v>1.9441319262228265E-72</v>
      </c>
      <c r="IB36" s="82">
        <f t="shared" si="93"/>
        <v>9.030977169374155E-80</v>
      </c>
      <c r="IC36" s="82">
        <f t="shared" si="93"/>
        <v>9.8636959669143289E-85</v>
      </c>
      <c r="ID36" s="82">
        <f t="shared" si="93"/>
        <v>1.4111212941673098E-79</v>
      </c>
      <c r="IE36" s="82">
        <f t="shared" si="93"/>
        <v>2.1432244267507018E-75</v>
      </c>
      <c r="IF36" s="82">
        <f t="shared" si="93"/>
        <v>4.2320375253717863E-44</v>
      </c>
      <c r="IG36" s="82">
        <f t="shared" si="93"/>
        <v>2.757893348383386E-41</v>
      </c>
      <c r="II36" s="82">
        <f t="shared" si="115"/>
        <v>9.1959424503814064E-258</v>
      </c>
      <c r="IJ36" s="82">
        <f t="shared" si="116"/>
        <v>1.1840825186397247E-275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8.0982510100106191E-261</v>
      </c>
      <c r="IW36" s="82">
        <f t="shared" si="129"/>
        <v>1.6234564188235069E-88</v>
      </c>
      <c r="IY36" s="82">
        <f t="shared" si="130"/>
        <v>2.7560487565137977E-6</v>
      </c>
      <c r="IZ36" s="82">
        <f t="shared" si="131"/>
        <v>1.1556995616602743E-7</v>
      </c>
      <c r="JA36" s="82">
        <f t="shared" si="132"/>
        <v>4.9379096179913344E-8</v>
      </c>
      <c r="JB36" s="82">
        <f t="shared" si="133"/>
        <v>9.5032548616834848E-7</v>
      </c>
      <c r="JC36" s="82">
        <f t="shared" si="134"/>
        <v>2.1178309130004795E-6</v>
      </c>
      <c r="JD36" s="82">
        <f t="shared" si="135"/>
        <v>4.0044234264235334E-7</v>
      </c>
      <c r="JE36" s="82">
        <f t="shared" si="136"/>
        <v>5.8079982082593028E-7</v>
      </c>
      <c r="JF36" s="82">
        <f t="shared" si="137"/>
        <v>2.8128154109109047E-7</v>
      </c>
      <c r="JG36" s="82">
        <f t="shared" si="138"/>
        <v>5.2486845783367564E-7</v>
      </c>
      <c r="JH36" s="82">
        <f t="shared" si="139"/>
        <v>2.2913223223128436E-8</v>
      </c>
      <c r="JI36" s="82">
        <f t="shared" si="140"/>
        <v>1.6176112339489103E-7</v>
      </c>
      <c r="JJ36" s="82">
        <f t="shared" si="141"/>
        <v>5.4950104195703739E-8</v>
      </c>
      <c r="JK36" s="82">
        <f t="shared" si="142"/>
        <v>2.3465024640954619E-7</v>
      </c>
      <c r="JL36" s="82">
        <f t="shared" si="143"/>
        <v>2.1750087370265465E-7</v>
      </c>
      <c r="JM36" s="82">
        <f t="shared" si="144"/>
        <v>3.2658503839305286E-8</v>
      </c>
    </row>
    <row r="37" spans="2:273" x14ac:dyDescent="0.25">
      <c r="B37" s="2">
        <v>10</v>
      </c>
      <c r="C37" s="37">
        <v>0.452764</v>
      </c>
      <c r="D37" s="37">
        <v>0.43168400000000001</v>
      </c>
      <c r="E37" s="37">
        <v>0.423543</v>
      </c>
      <c r="F37" s="37">
        <v>0.41999399999999998</v>
      </c>
      <c r="G37" s="37">
        <v>0.41661199999999998</v>
      </c>
      <c r="H37" s="37">
        <v>0.433585</v>
      </c>
      <c r="I37" s="37">
        <v>0.434724</v>
      </c>
      <c r="J37" s="37">
        <v>0.41875299999999999</v>
      </c>
      <c r="K37" s="37">
        <v>0.42022999999999999</v>
      </c>
      <c r="L37" s="37">
        <v>0.42847400000000002</v>
      </c>
      <c r="M37" s="37">
        <v>0.442191</v>
      </c>
      <c r="N37" s="37">
        <v>0.44341199999999997</v>
      </c>
      <c r="O37" s="37">
        <v>0.43230499999999999</v>
      </c>
      <c r="P37" s="37">
        <v>0.42772700000000002</v>
      </c>
      <c r="Q37" s="37">
        <v>0.44152599999999997</v>
      </c>
      <c r="S37" s="4">
        <f t="shared" si="8"/>
        <v>0.4556359881425624</v>
      </c>
      <c r="T37" s="4">
        <f t="shared" si="9"/>
        <v>0.4317575600379065</v>
      </c>
      <c r="U37" s="4">
        <f t="shared" si="10"/>
        <v>0.4234509932212368</v>
      </c>
      <c r="V37" s="4">
        <f t="shared" si="11"/>
        <v>0.41750135262346277</v>
      </c>
      <c r="W37" s="4">
        <f t="shared" si="12"/>
        <v>0.42065072472495457</v>
      </c>
      <c r="X37" s="4">
        <f t="shared" si="13"/>
        <v>0.43074552950692041</v>
      </c>
      <c r="Y37" s="4">
        <f t="shared" si="14"/>
        <v>0.43566724436580884</v>
      </c>
      <c r="Z37" s="4">
        <f t="shared" si="15"/>
        <v>0.42187657285751112</v>
      </c>
      <c r="AA37" s="4">
        <f t="shared" si="16"/>
        <v>0.42515288527050693</v>
      </c>
      <c r="AB37" s="4">
        <f t="shared" si="17"/>
        <v>0.42891482081727106</v>
      </c>
      <c r="AC37" s="4">
        <f t="shared" si="18"/>
        <v>0.43921206614447217</v>
      </c>
      <c r="AD37" s="4">
        <f t="shared" si="19"/>
        <v>0.44338724066275981</v>
      </c>
      <c r="AE37" s="4">
        <f t="shared" si="20"/>
        <v>0.43282397341884193</v>
      </c>
      <c r="AF37" s="4">
        <f t="shared" si="21"/>
        <v>0.42938395827148113</v>
      </c>
      <c r="AG37" s="4">
        <f t="shared" si="22"/>
        <v>0.44027433372939023</v>
      </c>
      <c r="AI37" s="4">
        <f t="shared" si="23"/>
        <v>-2.8719881425623983E-3</v>
      </c>
      <c r="AJ37" s="4">
        <f t="shared" si="24"/>
        <v>-7.3560037906483799E-5</v>
      </c>
      <c r="AK37" s="4">
        <f t="shared" si="25"/>
        <v>9.2006778763198405E-5</v>
      </c>
      <c r="AL37" s="4">
        <f t="shared" si="26"/>
        <v>2.4926473765372048E-3</v>
      </c>
      <c r="AM37" s="4">
        <f t="shared" si="27"/>
        <v>-4.0387247249545899E-3</v>
      </c>
      <c r="AN37" s="4">
        <f t="shared" si="28"/>
        <v>2.8394704930795878E-3</v>
      </c>
      <c r="AO37" s="4">
        <f t="shared" si="29"/>
        <v>-9.4324436580883741E-4</v>
      </c>
      <c r="AP37" s="4">
        <f t="shared" si="30"/>
        <v>-3.1235728575111366E-3</v>
      </c>
      <c r="AQ37" s="4">
        <f t="shared" si="31"/>
        <v>-4.9228852705069381E-3</v>
      </c>
      <c r="AR37" s="4">
        <f t="shared" si="32"/>
        <v>-4.4082081727103706E-4</v>
      </c>
      <c r="AS37" s="4">
        <f t="shared" si="33"/>
        <v>2.9789338555278322E-3</v>
      </c>
      <c r="AT37" s="4">
        <f t="shared" si="34"/>
        <v>2.4759337240165546E-5</v>
      </c>
      <c r="AU37" s="4">
        <f t="shared" si="35"/>
        <v>-5.1897341884193926E-4</v>
      </c>
      <c r="AV37" s="4">
        <f t="shared" si="36"/>
        <v>-1.6569582714811015E-3</v>
      </c>
      <c r="AW37" s="4">
        <f t="shared" si="36"/>
        <v>1.2516662706097414E-3</v>
      </c>
      <c r="AY37" s="2">
        <f t="shared" si="96"/>
        <v>0.45562657771604725</v>
      </c>
      <c r="AZ37" s="2">
        <f t="shared" si="37"/>
        <v>0.43175690608232131</v>
      </c>
      <c r="BA37" s="2">
        <f t="shared" si="37"/>
        <v>0.42345070899414494</v>
      </c>
      <c r="BB37" s="2">
        <f t="shared" si="37"/>
        <v>0.41749693475300859</v>
      </c>
      <c r="BC37" s="2">
        <f t="shared" si="37"/>
        <v>0.42064119161049218</v>
      </c>
      <c r="BD37" s="2">
        <f t="shared" si="37"/>
        <v>0.43074342362765111</v>
      </c>
      <c r="BE37" s="2">
        <f t="shared" si="37"/>
        <v>0.43566424707146256</v>
      </c>
      <c r="BF37" s="2">
        <f t="shared" si="37"/>
        <v>0.4218749536666811</v>
      </c>
      <c r="BG37" s="2">
        <f t="shared" si="37"/>
        <v>0.42515024111442645</v>
      </c>
      <c r="BH37" s="2">
        <f t="shared" si="37"/>
        <v>0.42891467923084253</v>
      </c>
      <c r="BI37" s="2">
        <f t="shared" si="37"/>
        <v>0.43921117953202377</v>
      </c>
      <c r="BJ37" s="2">
        <f t="shared" si="37"/>
        <v>0.44338691348447923</v>
      </c>
      <c r="BK37" s="2">
        <f t="shared" si="37"/>
        <v>0.43282267338271763</v>
      </c>
      <c r="BL37" s="2">
        <f t="shared" si="37"/>
        <v>0.42938275122766673</v>
      </c>
      <c r="BM37" s="2">
        <f t="shared" si="37"/>
        <v>0.44027415389221058</v>
      </c>
      <c r="BO37" s="2">
        <f t="shared" si="38"/>
        <v>0.452764</v>
      </c>
      <c r="BP37" s="2">
        <f t="shared" si="39"/>
        <v>0.43168400000000001</v>
      </c>
      <c r="BQ37" s="2">
        <f t="shared" si="40"/>
        <v>0.423543</v>
      </c>
      <c r="BR37" s="2">
        <f t="shared" si="41"/>
        <v>0.41999399999999998</v>
      </c>
      <c r="BS37" s="2">
        <f t="shared" si="42"/>
        <v>0.41661199999999998</v>
      </c>
      <c r="BT37" s="2">
        <f t="shared" si="43"/>
        <v>0.433585</v>
      </c>
      <c r="BU37" s="2">
        <f t="shared" si="44"/>
        <v>0.434724</v>
      </c>
      <c r="BV37" s="2">
        <f t="shared" si="45"/>
        <v>0.41875299999999999</v>
      </c>
      <c r="BW37" s="2">
        <f t="shared" si="46"/>
        <v>0.42022999999999999</v>
      </c>
      <c r="BX37" s="2">
        <f t="shared" si="47"/>
        <v>0.42847400000000002</v>
      </c>
      <c r="BY37" s="2">
        <f t="shared" si="48"/>
        <v>0.442191</v>
      </c>
      <c r="BZ37" s="2">
        <f t="shared" si="49"/>
        <v>0.44341199999999997</v>
      </c>
      <c r="CA37" s="2">
        <f t="shared" si="50"/>
        <v>0.43230499999999999</v>
      </c>
      <c r="CB37" s="2">
        <f t="shared" si="51"/>
        <v>0.42772700000000002</v>
      </c>
      <c r="CC37" s="2">
        <f t="shared" si="52"/>
        <v>0.44152599999999997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0.45593619556451603</v>
      </c>
      <c r="DL37" s="2">
        <f t="shared" si="70"/>
        <v>0.43112042872421696</v>
      </c>
      <c r="DM37" s="2">
        <f t="shared" si="70"/>
        <v>0.42273334033613458</v>
      </c>
      <c r="DN37" s="2">
        <f t="shared" si="70"/>
        <v>0.41843101612903227</v>
      </c>
      <c r="DO37" s="2">
        <f t="shared" si="70"/>
        <v>0.42033168691844547</v>
      </c>
      <c r="DP37" s="2">
        <f t="shared" si="70"/>
        <v>0.43160360200222458</v>
      </c>
      <c r="DQ37" s="2">
        <f t="shared" si="70"/>
        <v>0.43599008275862067</v>
      </c>
      <c r="DR37" s="2">
        <f t="shared" si="70"/>
        <v>0.42234061839080461</v>
      </c>
      <c r="DS37" s="2">
        <f t="shared" si="70"/>
        <v>0.42578046370967737</v>
      </c>
      <c r="DT37" s="2">
        <f t="shared" si="70"/>
        <v>0.42913566249045071</v>
      </c>
      <c r="DU37" s="2">
        <f t="shared" si="70"/>
        <v>0.43966145564516129</v>
      </c>
      <c r="DV37" s="2">
        <f t="shared" si="70"/>
        <v>0.4434629344537816</v>
      </c>
      <c r="DW37" s="2">
        <f t="shared" si="70"/>
        <v>0.43385522379032254</v>
      </c>
      <c r="DX37" s="2">
        <f t="shared" si="70"/>
        <v>0.43010587298387104</v>
      </c>
      <c r="DY37" s="2">
        <f t="shared" si="70"/>
        <v>0.43902264314516121</v>
      </c>
      <c r="EA37" s="2">
        <f t="shared" si="71"/>
        <v>0.45353450909090898</v>
      </c>
      <c r="EB37" s="2">
        <f t="shared" si="72"/>
        <v>0.43790108456819776</v>
      </c>
      <c r="EC37" s="2">
        <f t="shared" si="73"/>
        <v>0.43072710132162573</v>
      </c>
      <c r="ED37" s="2">
        <f t="shared" si="74"/>
        <v>0.4112182843511864</v>
      </c>
      <c r="EE37" s="2">
        <f t="shared" si="75"/>
        <v>0.42236833957349224</v>
      </c>
      <c r="EF37" s="2">
        <f t="shared" si="76"/>
        <v>0.42526367387033398</v>
      </c>
      <c r="EG37" s="2">
        <f t="shared" si="77"/>
        <v>0.43376413391086172</v>
      </c>
      <c r="EH37" s="2">
        <f t="shared" si="78"/>
        <v>0.41904515983946716</v>
      </c>
      <c r="EI37" s="2">
        <f t="shared" si="79"/>
        <v>0.42092262045703888</v>
      </c>
      <c r="EJ37" s="2">
        <f t="shared" si="80"/>
        <v>0.42687209797857195</v>
      </c>
      <c r="EK37" s="2">
        <f t="shared" si="81"/>
        <v>0.43578453996111549</v>
      </c>
      <c r="EL37" s="2">
        <f t="shared" si="82"/>
        <v>0.44267440555602822</v>
      </c>
      <c r="EM37" s="2">
        <f t="shared" si="83"/>
        <v>0.42484559671225042</v>
      </c>
      <c r="EN37" s="2">
        <f t="shared" si="84"/>
        <v>0.42422977036968273</v>
      </c>
      <c r="EO37" s="2">
        <f t="shared" si="85"/>
        <v>0.44867287079527679</v>
      </c>
      <c r="EQ37" s="2">
        <f t="shared" si="86"/>
        <v>0.43601817782496921</v>
      </c>
      <c r="ER37" s="2">
        <f t="shared" si="87"/>
        <v>0.43405041704741504</v>
      </c>
      <c r="ES37" s="2">
        <f t="shared" si="87"/>
        <v>0.4243181433332916</v>
      </c>
      <c r="ET37" s="2">
        <f t="shared" si="87"/>
        <v>0.4127997218706379</v>
      </c>
      <c r="EU37" s="2">
        <f t="shared" si="87"/>
        <v>0.41731195949836519</v>
      </c>
      <c r="EV37" s="2">
        <f t="shared" si="87"/>
        <v>0.42277051530448184</v>
      </c>
      <c r="EW37" s="2">
        <f t="shared" si="87"/>
        <v>0.4267043047873974</v>
      </c>
      <c r="EX37" s="2">
        <f t="shared" si="87"/>
        <v>0.41687380366280374</v>
      </c>
      <c r="EY37" s="2">
        <f t="shared" si="87"/>
        <v>0.41817833207803873</v>
      </c>
      <c r="EZ37" s="2">
        <f t="shared" si="87"/>
        <v>0.43831242476447485</v>
      </c>
      <c r="FA37" s="2">
        <f t="shared" si="87"/>
        <v>0.43378944504072225</v>
      </c>
      <c r="FB37" s="2">
        <f t="shared" si="87"/>
        <v>0.4418786437412292</v>
      </c>
      <c r="FC37" s="2">
        <f t="shared" si="87"/>
        <v>0.42674848101073048</v>
      </c>
      <c r="FD37" s="2">
        <f t="shared" si="87"/>
        <v>0.42538267467212076</v>
      </c>
      <c r="FE37" s="2">
        <f t="shared" si="87"/>
        <v>0.449456555814578</v>
      </c>
      <c r="FG37" s="2">
        <f t="shared" si="88"/>
        <v>0.12881241730704157</v>
      </c>
      <c r="FH37" s="2">
        <f t="shared" si="89"/>
        <v>9.3871679609911815E-2</v>
      </c>
      <c r="FI37" s="2">
        <f t="shared" si="89"/>
        <v>8.9744208554166816E-2</v>
      </c>
      <c r="FJ37" s="2">
        <f t="shared" si="89"/>
        <v>0.12950500514451266</v>
      </c>
      <c r="FK37" s="2">
        <f t="shared" si="89"/>
        <v>0.15198388231076135</v>
      </c>
      <c r="FL37" s="2">
        <f t="shared" si="89"/>
        <v>0.13567379264910942</v>
      </c>
      <c r="FM37" s="2">
        <f t="shared" si="89"/>
        <v>0.14635676452815957</v>
      </c>
      <c r="FN37" s="2">
        <f t="shared" si="89"/>
        <v>0.14130007526286809</v>
      </c>
      <c r="FO37" s="2">
        <f t="shared" si="89"/>
        <v>0.12972965259045854</v>
      </c>
      <c r="FP37" s="2">
        <f t="shared" si="89"/>
        <v>9.7651737968144428E-2</v>
      </c>
      <c r="FQ37" s="2">
        <f t="shared" si="89"/>
        <v>0.11614043607713011</v>
      </c>
      <c r="FR37" s="2">
        <f t="shared" si="89"/>
        <v>9.6405167370624115E-2</v>
      </c>
      <c r="FS37" s="2">
        <f t="shared" si="89"/>
        <v>0.11460601431403684</v>
      </c>
      <c r="FT37" s="2">
        <f t="shared" si="89"/>
        <v>0.12306210794527213</v>
      </c>
      <c r="FU37" s="2">
        <f t="shared" si="89"/>
        <v>0.12968694084905893</v>
      </c>
      <c r="FW37" s="2">
        <f t="shared" si="112"/>
        <v>1.4318534291280146E-5</v>
      </c>
      <c r="FX37" s="2">
        <f t="shared" si="90"/>
        <v>8.8802335549897941E-6</v>
      </c>
      <c r="FY37" s="2">
        <f t="shared" si="90"/>
        <v>3.9156137035522863E-6</v>
      </c>
      <c r="FZ37" s="2">
        <f t="shared" si="90"/>
        <v>2.2068353595977323E-6</v>
      </c>
      <c r="GA37" s="2">
        <f t="shared" si="90"/>
        <v>6.6619568443550708E-6</v>
      </c>
      <c r="GB37" s="2">
        <f t="shared" si="90"/>
        <v>6.529788082872977E-6</v>
      </c>
      <c r="GC37" s="2">
        <f t="shared" si="90"/>
        <v>7.5095011439203355E-6</v>
      </c>
      <c r="GD37" s="2">
        <f t="shared" si="90"/>
        <v>7.4528509265365144E-6</v>
      </c>
      <c r="GE37" s="2">
        <f t="shared" si="90"/>
        <v>5.9315002383306394E-6</v>
      </c>
      <c r="GF37" s="2">
        <f t="shared" si="90"/>
        <v>5.0478435486015545E-6</v>
      </c>
      <c r="GG37" s="2">
        <f t="shared" si="90"/>
        <v>4.729077347980108E-6</v>
      </c>
      <c r="GH37" s="2">
        <f t="shared" si="90"/>
        <v>3.4042069800013212E-6</v>
      </c>
      <c r="GI37" s="2">
        <f t="shared" si="90"/>
        <v>3.7008391893408138E-6</v>
      </c>
      <c r="GJ37" s="2">
        <f t="shared" si="90"/>
        <v>3.3116368946006844E-6</v>
      </c>
      <c r="GK37" s="2">
        <f t="shared" si="90"/>
        <v>2.8641722201867501E-6</v>
      </c>
      <c r="GM37" s="82">
        <f t="shared" si="113"/>
        <v>4.4832640682862069E-6</v>
      </c>
      <c r="GN37" s="82">
        <f t="shared" si="91"/>
        <v>2.0911385332739247E-7</v>
      </c>
      <c r="GO37" s="82">
        <f t="shared" si="91"/>
        <v>9.2637907621706161E-8</v>
      </c>
      <c r="GP37" s="82">
        <f t="shared" si="91"/>
        <v>1.6602375616839482E-6</v>
      </c>
      <c r="GQ37" s="82">
        <f t="shared" si="91"/>
        <v>3.6949584048773145E-6</v>
      </c>
      <c r="GR37" s="82">
        <f t="shared" si="91"/>
        <v>7.5353601542246177E-7</v>
      </c>
      <c r="GS37" s="82">
        <f t="shared" si="91"/>
        <v>1.0962248642130656E-6</v>
      </c>
      <c r="GT37" s="82">
        <f t="shared" si="91"/>
        <v>5.511622897534733E-7</v>
      </c>
      <c r="GU37" s="82">
        <f t="shared" si="91"/>
        <v>9.5439471345031248E-7</v>
      </c>
      <c r="GV37" s="82">
        <f t="shared" si="91"/>
        <v>4.6136473882356755E-8</v>
      </c>
      <c r="GW37" s="82">
        <f t="shared" si="91"/>
        <v>3.0593610067417437E-7</v>
      </c>
      <c r="GX37" s="82">
        <f t="shared" si="91"/>
        <v>1.046273986092918E-7</v>
      </c>
      <c r="GY37" s="82">
        <f t="shared" si="91"/>
        <v>4.3156366772908567E-7</v>
      </c>
      <c r="GZ37" s="82">
        <f t="shared" si="91"/>
        <v>4.1165063059336772E-7</v>
      </c>
      <c r="HA37" s="82">
        <f t="shared" si="91"/>
        <v>7.1689923610369759E-8</v>
      </c>
      <c r="HC37" s="82">
        <f t="shared" si="145"/>
        <v>3.0344563407874068E-20</v>
      </c>
      <c r="HD37" s="82">
        <f t="shared" si="92"/>
        <v>3.3981258261133284E-21</v>
      </c>
      <c r="HE37" s="82">
        <f t="shared" si="92"/>
        <v>1.1767969218806115E-23</v>
      </c>
      <c r="HF37" s="82">
        <f t="shared" si="92"/>
        <v>3.534774201515119E-21</v>
      </c>
      <c r="HG37" s="82">
        <f t="shared" si="92"/>
        <v>5.4064101403585215E-20</v>
      </c>
      <c r="HH37" s="82">
        <f t="shared" si="92"/>
        <v>1.2245756491422051E-19</v>
      </c>
      <c r="HI37" s="82">
        <f t="shared" si="92"/>
        <v>5.598185788731693E-25</v>
      </c>
      <c r="HJ37" s="82">
        <f t="shared" si="92"/>
        <v>2.4865564053755986E-18</v>
      </c>
      <c r="HK37" s="82">
        <f t="shared" si="92"/>
        <v>9.1813645457142943E-20</v>
      </c>
      <c r="HL37" s="82">
        <f t="shared" si="92"/>
        <v>2.5981355771349493E-22</v>
      </c>
      <c r="HM37" s="82">
        <f t="shared" si="92"/>
        <v>6.2895059599542565E-23</v>
      </c>
      <c r="HN37" s="82">
        <f t="shared" si="92"/>
        <v>3.9070521709522937E-22</v>
      </c>
      <c r="HO37" s="82">
        <f t="shared" si="92"/>
        <v>1.0537883225881241E-20</v>
      </c>
      <c r="HP37" s="82">
        <f t="shared" si="92"/>
        <v>1.524907162930559E-22</v>
      </c>
      <c r="HQ37" s="82">
        <f t="shared" si="92"/>
        <v>7.5444707394776762E-27</v>
      </c>
      <c r="HS37" s="82">
        <f t="shared" si="114"/>
        <v>1.2177045537277419E-55</v>
      </c>
      <c r="HT37" s="82">
        <f t="shared" si="93"/>
        <v>1.3762893922386276E-63</v>
      </c>
      <c r="HU37" s="82">
        <f t="shared" si="93"/>
        <v>9.1174976195686183E-80</v>
      </c>
      <c r="HV37" s="82">
        <f t="shared" si="93"/>
        <v>2.4064066631370621E-82</v>
      </c>
      <c r="HW37" s="82">
        <f t="shared" si="93"/>
        <v>5.3818635089652471E-72</v>
      </c>
      <c r="HX37" s="82">
        <f t="shared" si="93"/>
        <v>4.8853627013345888E-71</v>
      </c>
      <c r="HY37" s="82">
        <f t="shared" si="93"/>
        <v>2.4681153976572913E-94</v>
      </c>
      <c r="HZ37" s="82">
        <f t="shared" si="93"/>
        <v>3.0961439752901333E-67</v>
      </c>
      <c r="IA37" s="82">
        <f t="shared" si="93"/>
        <v>4.5037344427795193E-71</v>
      </c>
      <c r="IB37" s="82">
        <f t="shared" si="93"/>
        <v>2.7287419897622686E-78</v>
      </c>
      <c r="IC37" s="82">
        <f t="shared" si="93"/>
        <v>3.7600894888218528E-83</v>
      </c>
      <c r="ID37" s="82">
        <f t="shared" si="93"/>
        <v>3.8112508321060306E-78</v>
      </c>
      <c r="IE37" s="82">
        <f t="shared" si="93"/>
        <v>4.9876957615730162E-74</v>
      </c>
      <c r="IF37" s="82">
        <f t="shared" si="93"/>
        <v>2.5455229953526921E-43</v>
      </c>
      <c r="IG37" s="82">
        <f t="shared" si="93"/>
        <v>1.4851417293674354E-40</v>
      </c>
      <c r="II37" s="82">
        <f t="shared" si="115"/>
        <v>1.3597225926257467E-253</v>
      </c>
      <c r="IJ37" s="82">
        <f t="shared" si="116"/>
        <v>2.2581338370882713E-271</v>
      </c>
      <c r="IK37" s="82">
        <f t="shared" si="117"/>
        <v>0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4.4028379237919916E-257</v>
      </c>
      <c r="IW37" s="82">
        <f t="shared" si="129"/>
        <v>2.7991234994943353E-87</v>
      </c>
      <c r="IY37" s="82">
        <f t="shared" si="130"/>
        <v>4.4832640682862374E-6</v>
      </c>
      <c r="IZ37" s="82">
        <f t="shared" si="131"/>
        <v>2.0911385332739586E-7</v>
      </c>
      <c r="JA37" s="82">
        <f t="shared" si="132"/>
        <v>9.2637907621706175E-8</v>
      </c>
      <c r="JB37" s="82">
        <f t="shared" si="133"/>
        <v>1.6602375616839518E-6</v>
      </c>
      <c r="JC37" s="82">
        <f t="shared" si="134"/>
        <v>3.6949584048773687E-6</v>
      </c>
      <c r="JD37" s="82">
        <f t="shared" si="135"/>
        <v>7.5353601542258427E-7</v>
      </c>
      <c r="JE37" s="82">
        <f t="shared" si="136"/>
        <v>1.0962248642130656E-6</v>
      </c>
      <c r="JF37" s="82">
        <f t="shared" si="137"/>
        <v>5.5116228975595987E-7</v>
      </c>
      <c r="JG37" s="82">
        <f t="shared" si="138"/>
        <v>9.5439471345040438E-7</v>
      </c>
      <c r="JH37" s="82">
        <f t="shared" si="139"/>
        <v>4.6136473882357013E-8</v>
      </c>
      <c r="JI37" s="82">
        <f t="shared" si="140"/>
        <v>3.0593610067417442E-7</v>
      </c>
      <c r="JJ37" s="82">
        <f t="shared" si="141"/>
        <v>1.046273986092922E-7</v>
      </c>
      <c r="JK37" s="82">
        <f t="shared" si="142"/>
        <v>4.315636677290962E-7</v>
      </c>
      <c r="JL37" s="82">
        <f t="shared" si="143"/>
        <v>4.1165063059336788E-7</v>
      </c>
      <c r="JM37" s="82">
        <f t="shared" si="144"/>
        <v>7.1689923610369759E-8</v>
      </c>
    </row>
    <row r="38" spans="2:273" x14ac:dyDescent="0.25">
      <c r="B38" s="2">
        <v>11</v>
      </c>
      <c r="C38" s="37">
        <v>0.45461299999999999</v>
      </c>
      <c r="D38" s="37">
        <v>0.42587199999999997</v>
      </c>
      <c r="E38" s="37">
        <v>0.42350500000000002</v>
      </c>
      <c r="F38" s="37">
        <v>0.41949999999999998</v>
      </c>
      <c r="G38" s="37">
        <v>0.420153</v>
      </c>
      <c r="H38" s="37">
        <v>0.43454500000000001</v>
      </c>
      <c r="I38" s="37">
        <v>0.43258400000000002</v>
      </c>
      <c r="J38" s="37">
        <v>0.41760999999999998</v>
      </c>
      <c r="K38" s="37">
        <v>0.42462</v>
      </c>
      <c r="L38" s="37">
        <v>0.429481</v>
      </c>
      <c r="M38" s="37">
        <v>0.43706800000000001</v>
      </c>
      <c r="N38" s="37">
        <v>0.44114500000000001</v>
      </c>
      <c r="O38" s="37">
        <v>0.43537799999999999</v>
      </c>
      <c r="P38" s="37">
        <v>0.42698999999999998</v>
      </c>
      <c r="Q38" s="37">
        <v>0.44041799999999998</v>
      </c>
      <c r="S38" s="4">
        <f t="shared" si="8"/>
        <v>0.45610979452477834</v>
      </c>
      <c r="T38" s="4">
        <f t="shared" si="9"/>
        <v>0.43249126365783774</v>
      </c>
      <c r="U38" s="4">
        <f t="shared" si="10"/>
        <v>0.42412247077988596</v>
      </c>
      <c r="V38" s="4">
        <f t="shared" si="11"/>
        <v>0.41816020735204196</v>
      </c>
      <c r="W38" s="4">
        <f t="shared" si="12"/>
        <v>0.42153340031715503</v>
      </c>
      <c r="X38" s="4">
        <f t="shared" si="13"/>
        <v>0.4313027318302759</v>
      </c>
      <c r="Y38" s="4">
        <f t="shared" si="14"/>
        <v>0.4363775677284546</v>
      </c>
      <c r="Z38" s="4">
        <f t="shared" si="15"/>
        <v>0.42295699954663829</v>
      </c>
      <c r="AA38" s="4">
        <f t="shared" si="16"/>
        <v>0.42591326692440251</v>
      </c>
      <c r="AB38" s="4">
        <f t="shared" si="17"/>
        <v>0.42947799345490639</v>
      </c>
      <c r="AC38" s="4">
        <f t="shared" si="18"/>
        <v>0.43981136185910236</v>
      </c>
      <c r="AD38" s="4">
        <f t="shared" si="19"/>
        <v>0.44390489162894731</v>
      </c>
      <c r="AE38" s="4">
        <f t="shared" si="20"/>
        <v>0.43339923345719739</v>
      </c>
      <c r="AF38" s="4">
        <f t="shared" si="21"/>
        <v>0.42984177169183507</v>
      </c>
      <c r="AG38" s="4">
        <f t="shared" si="22"/>
        <v>0.4409543057239263</v>
      </c>
      <c r="AI38" s="4">
        <f t="shared" si="23"/>
        <v>-1.4967945247783554E-3</v>
      </c>
      <c r="AJ38" s="4">
        <f t="shared" si="24"/>
        <v>-6.6192636578377706E-3</v>
      </c>
      <c r="AK38" s="4">
        <f t="shared" si="25"/>
        <v>-6.1747077988594246E-4</v>
      </c>
      <c r="AL38" s="4">
        <f t="shared" si="26"/>
        <v>1.3397926479580269E-3</v>
      </c>
      <c r="AM38" s="4">
        <f t="shared" si="27"/>
        <v>-1.3804003171550283E-3</v>
      </c>
      <c r="AN38" s="4">
        <f t="shared" si="28"/>
        <v>3.2422681697241162E-3</v>
      </c>
      <c r="AO38" s="4">
        <f t="shared" si="29"/>
        <v>-3.7935677284545721E-3</v>
      </c>
      <c r="AP38" s="4">
        <f t="shared" si="30"/>
        <v>-5.3469995466383091E-3</v>
      </c>
      <c r="AQ38" s="4">
        <f t="shared" si="31"/>
        <v>-1.2932669244025141E-3</v>
      </c>
      <c r="AR38" s="4">
        <f t="shared" si="32"/>
        <v>3.006545093608981E-6</v>
      </c>
      <c r="AS38" s="4">
        <f t="shared" si="33"/>
        <v>-2.7433618591023445E-3</v>
      </c>
      <c r="AT38" s="4">
        <f t="shared" si="34"/>
        <v>-2.7598916289472974E-3</v>
      </c>
      <c r="AU38" s="4">
        <f t="shared" si="35"/>
        <v>1.9787665428026013E-3</v>
      </c>
      <c r="AV38" s="4">
        <f t="shared" si="36"/>
        <v>-2.8517716918350922E-3</v>
      </c>
      <c r="AW38" s="4">
        <f t="shared" si="36"/>
        <v>-5.3630572392632248E-4</v>
      </c>
      <c r="AY38" s="2">
        <f t="shared" si="96"/>
        <v>0.45609494116759719</v>
      </c>
      <c r="AZ38" s="2">
        <f t="shared" si="37"/>
        <v>0.43249011706926815</v>
      </c>
      <c r="BA38" s="2">
        <f t="shared" si="37"/>
        <v>0.42412195457432533</v>
      </c>
      <c r="BB38" s="2">
        <f t="shared" si="37"/>
        <v>0.41815274343788822</v>
      </c>
      <c r="BC38" s="2">
        <f t="shared" si="37"/>
        <v>0.42151734804116475</v>
      </c>
      <c r="BD38" s="2">
        <f t="shared" si="37"/>
        <v>0.4312989148652126</v>
      </c>
      <c r="BE38" s="2">
        <f t="shared" si="37"/>
        <v>0.43637212555456628</v>
      </c>
      <c r="BF38" s="2">
        <f t="shared" si="37"/>
        <v>0.42295395106398415</v>
      </c>
      <c r="BG38" s="2">
        <f t="shared" si="37"/>
        <v>0.42590862578611122</v>
      </c>
      <c r="BH38" s="2">
        <f t="shared" si="37"/>
        <v>0.42947771846163579</v>
      </c>
      <c r="BI38" s="2">
        <f t="shared" si="37"/>
        <v>0.43980974372205889</v>
      </c>
      <c r="BJ38" s="2">
        <f t="shared" si="37"/>
        <v>0.44390428934024245</v>
      </c>
      <c r="BK38" s="2">
        <f t="shared" si="37"/>
        <v>0.43339692305969291</v>
      </c>
      <c r="BL38" s="2">
        <f t="shared" si="37"/>
        <v>0.42983956886353031</v>
      </c>
      <c r="BM38" s="2">
        <f t="shared" si="37"/>
        <v>0.44095392780557713</v>
      </c>
      <c r="BO38" s="2">
        <f t="shared" si="38"/>
        <v>0.45461299999999999</v>
      </c>
      <c r="BP38" s="2">
        <f t="shared" si="39"/>
        <v>0.42587199999999997</v>
      </c>
      <c r="BQ38" s="2">
        <f t="shared" si="40"/>
        <v>0.42350500000000002</v>
      </c>
      <c r="BR38" s="2">
        <f t="shared" si="41"/>
        <v>0.41949999999999998</v>
      </c>
      <c r="BS38" s="2">
        <f t="shared" si="42"/>
        <v>0.420153</v>
      </c>
      <c r="BT38" s="2">
        <f t="shared" si="43"/>
        <v>0.43454500000000001</v>
      </c>
      <c r="BU38" s="2">
        <f t="shared" si="44"/>
        <v>0.43258400000000002</v>
      </c>
      <c r="BV38" s="2">
        <f t="shared" si="45"/>
        <v>0.41760999999999998</v>
      </c>
      <c r="BW38" s="2">
        <f t="shared" si="46"/>
        <v>0.42462</v>
      </c>
      <c r="BX38" s="2">
        <f t="shared" si="47"/>
        <v>0.429481</v>
      </c>
      <c r="BY38" s="2">
        <f t="shared" si="48"/>
        <v>0.43706800000000001</v>
      </c>
      <c r="BZ38" s="2">
        <f t="shared" si="49"/>
        <v>0.44114500000000001</v>
      </c>
      <c r="CA38" s="2">
        <f t="shared" si="50"/>
        <v>0.43537799999999999</v>
      </c>
      <c r="CB38" s="2">
        <f t="shared" si="51"/>
        <v>0.42698999999999998</v>
      </c>
      <c r="CC38" s="2">
        <f t="shared" si="52"/>
        <v>0.44041799999999998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0.45657677580645151</v>
      </c>
      <c r="DL38" s="2">
        <f t="shared" si="70"/>
        <v>0.43192421344537812</v>
      </c>
      <c r="DM38" s="2">
        <f t="shared" si="70"/>
        <v>0.42345441008403373</v>
      </c>
      <c r="DN38" s="2">
        <f t="shared" si="70"/>
        <v>0.4193259483870968</v>
      </c>
      <c r="DO38" s="2">
        <f t="shared" si="70"/>
        <v>0.42142138861521616</v>
      </c>
      <c r="DP38" s="2">
        <f t="shared" si="70"/>
        <v>0.43239640155728576</v>
      </c>
      <c r="DQ38" s="2">
        <f t="shared" si="70"/>
        <v>0.43694752758620686</v>
      </c>
      <c r="DR38" s="2">
        <f t="shared" si="70"/>
        <v>0.42372187356321839</v>
      </c>
      <c r="DS38" s="2">
        <f t="shared" si="70"/>
        <v>0.4267848225806451</v>
      </c>
      <c r="DT38" s="2">
        <f t="shared" si="70"/>
        <v>0.42982075966386551</v>
      </c>
      <c r="DU38" s="2">
        <f t="shared" si="70"/>
        <v>0.4404543159824047</v>
      </c>
      <c r="DV38" s="2">
        <f t="shared" si="70"/>
        <v>0.44410412100840346</v>
      </c>
      <c r="DW38" s="2">
        <f t="shared" si="70"/>
        <v>0.43464668878299118</v>
      </c>
      <c r="DX38" s="2">
        <f t="shared" si="70"/>
        <v>0.43074267258064519</v>
      </c>
      <c r="DY38" s="2">
        <f t="shared" si="70"/>
        <v>0.43975389516129026</v>
      </c>
      <c r="EA38" s="2">
        <f t="shared" si="71"/>
        <v>0.45312487272727259</v>
      </c>
      <c r="EB38" s="2">
        <f t="shared" si="72"/>
        <v>0.43747241023982852</v>
      </c>
      <c r="EC38" s="2">
        <f t="shared" si="73"/>
        <v>0.43029723743911164</v>
      </c>
      <c r="ED38" s="2">
        <f t="shared" si="74"/>
        <v>0.41096065132650172</v>
      </c>
      <c r="EE38" s="2">
        <f t="shared" si="75"/>
        <v>0.42200587873866252</v>
      </c>
      <c r="EF38" s="2">
        <f t="shared" si="76"/>
        <v>0.42492255535652373</v>
      </c>
      <c r="EG38" s="2">
        <f t="shared" si="77"/>
        <v>0.43331168818103499</v>
      </c>
      <c r="EH38" s="2">
        <f t="shared" si="78"/>
        <v>0.41869792068436595</v>
      </c>
      <c r="EI38" s="2">
        <f t="shared" si="79"/>
        <v>0.42054811200718945</v>
      </c>
      <c r="EJ38" s="2">
        <f t="shared" si="80"/>
        <v>0.42658617885320138</v>
      </c>
      <c r="EK38" s="2">
        <f t="shared" si="81"/>
        <v>0.43533607789094919</v>
      </c>
      <c r="EL38" s="2">
        <f t="shared" si="82"/>
        <v>0.4421961212456394</v>
      </c>
      <c r="EM38" s="2">
        <f t="shared" si="83"/>
        <v>0.42459128567630544</v>
      </c>
      <c r="EN38" s="2">
        <f t="shared" si="84"/>
        <v>0.42397029457040525</v>
      </c>
      <c r="EO38" s="2">
        <f t="shared" si="85"/>
        <v>0.44829858118168087</v>
      </c>
      <c r="EQ38" s="2">
        <f t="shared" si="86"/>
        <v>0.43576934092992059</v>
      </c>
      <c r="ER38" s="2">
        <f t="shared" si="87"/>
        <v>0.4336641809012835</v>
      </c>
      <c r="ES38" s="2">
        <f t="shared" si="87"/>
        <v>0.42395783860960951</v>
      </c>
      <c r="ET38" s="2">
        <f t="shared" si="87"/>
        <v>0.41252480096587585</v>
      </c>
      <c r="EU38" s="2">
        <f t="shared" si="87"/>
        <v>0.41700820882740441</v>
      </c>
      <c r="EV38" s="2">
        <f t="shared" si="87"/>
        <v>0.42245832557573249</v>
      </c>
      <c r="EW38" s="2">
        <f t="shared" si="87"/>
        <v>0.42633705450511045</v>
      </c>
      <c r="EX38" s="2">
        <f t="shared" si="87"/>
        <v>0.41655247574625931</v>
      </c>
      <c r="EY38" s="2">
        <f t="shared" si="87"/>
        <v>0.41783536651988645</v>
      </c>
      <c r="EZ38" s="2">
        <f t="shared" si="87"/>
        <v>0.43789676889622436</v>
      </c>
      <c r="FA38" s="2">
        <f t="shared" si="87"/>
        <v>0.43336363474181472</v>
      </c>
      <c r="FB38" s="2">
        <f t="shared" si="87"/>
        <v>0.44140883976985679</v>
      </c>
      <c r="FC38" s="2">
        <f t="shared" si="87"/>
        <v>0.42647269706199331</v>
      </c>
      <c r="FD38" s="2">
        <f t="shared" si="87"/>
        <v>0.42510692211770257</v>
      </c>
      <c r="FE38" s="2">
        <f t="shared" si="87"/>
        <v>0.44906246255538201</v>
      </c>
      <c r="FG38" s="2">
        <f t="shared" si="88"/>
        <v>0.13950628016442523</v>
      </c>
      <c r="FH38" s="2">
        <f t="shared" si="89"/>
        <v>0.10200443954812244</v>
      </c>
      <c r="FI38" s="2">
        <f t="shared" si="89"/>
        <v>9.7557876754857331E-2</v>
      </c>
      <c r="FJ38" s="2">
        <f t="shared" si="89"/>
        <v>0.14024710964304998</v>
      </c>
      <c r="FK38" s="2">
        <f t="shared" si="89"/>
        <v>0.16423875871611415</v>
      </c>
      <c r="FL38" s="2">
        <f t="shared" si="89"/>
        <v>0.14684126743915274</v>
      </c>
      <c r="FM38" s="2">
        <f t="shared" si="89"/>
        <v>0.1582425785089063</v>
      </c>
      <c r="FN38" s="2">
        <f t="shared" si="89"/>
        <v>0.15284875981666091</v>
      </c>
      <c r="FO38" s="2">
        <f t="shared" si="89"/>
        <v>0.14048738372206476</v>
      </c>
      <c r="FP38" s="2">
        <f t="shared" si="89"/>
        <v>0.10607365365296566</v>
      </c>
      <c r="FQ38" s="2">
        <f t="shared" si="89"/>
        <v>0.12593435886804336</v>
      </c>
      <c r="FR38" s="2">
        <f t="shared" si="89"/>
        <v>0.10473205155707893</v>
      </c>
      <c r="FS38" s="2">
        <f t="shared" si="89"/>
        <v>0.12428873756677872</v>
      </c>
      <c r="FT38" s="2">
        <f t="shared" si="89"/>
        <v>0.13335165919550843</v>
      </c>
      <c r="FU38" s="2">
        <f t="shared" si="89"/>
        <v>0.14044170171408829</v>
      </c>
      <c r="FW38" s="2">
        <f t="shared" si="112"/>
        <v>1.5699938962807656E-5</v>
      </c>
      <c r="FX38" s="2">
        <f t="shared" si="90"/>
        <v>9.7369741275633709E-6</v>
      </c>
      <c r="FY38" s="2">
        <f t="shared" si="90"/>
        <v>4.293383428547311E-6</v>
      </c>
      <c r="FZ38" s="2">
        <f t="shared" si="90"/>
        <v>2.4197463390849078E-6</v>
      </c>
      <c r="GA38" s="2">
        <f t="shared" si="90"/>
        <v>7.3046857285153861E-6</v>
      </c>
      <c r="GB38" s="2">
        <f t="shared" si="90"/>
        <v>7.1597657477810245E-6</v>
      </c>
      <c r="GC38" s="2">
        <f t="shared" si="90"/>
        <v>8.2339983026634549E-6</v>
      </c>
      <c r="GD38" s="2">
        <f t="shared" si="90"/>
        <v>8.1718826641618115E-6</v>
      </c>
      <c r="GE38" s="2">
        <f t="shared" si="90"/>
        <v>6.5037569599048079E-6</v>
      </c>
      <c r="GF38" s="2">
        <f t="shared" si="90"/>
        <v>5.5348476930749692E-6</v>
      </c>
      <c r="GG38" s="2">
        <f t="shared" si="90"/>
        <v>5.1853278341142115E-6</v>
      </c>
      <c r="GH38" s="2">
        <f t="shared" si="90"/>
        <v>3.7326375028132303E-6</v>
      </c>
      <c r="GI38" s="2">
        <f t="shared" si="90"/>
        <v>4.0578880296743266E-6</v>
      </c>
      <c r="GJ38" s="2">
        <f t="shared" si="90"/>
        <v>3.6311364883221297E-6</v>
      </c>
      <c r="GK38" s="2">
        <f t="shared" si="90"/>
        <v>3.1405015216184702E-6</v>
      </c>
      <c r="GM38" s="82">
        <f t="shared" si="113"/>
        <v>7.2222551397293033E-6</v>
      </c>
      <c r="GN38" s="82">
        <f t="shared" si="91"/>
        <v>3.7401582325726789E-7</v>
      </c>
      <c r="GO38" s="82">
        <f t="shared" si="91"/>
        <v>1.7165562496597951E-7</v>
      </c>
      <c r="GP38" s="82">
        <f t="shared" si="91"/>
        <v>2.8663477041713711E-6</v>
      </c>
      <c r="GQ38" s="82">
        <f t="shared" si="91"/>
        <v>6.3663884055528515E-6</v>
      </c>
      <c r="GR38" s="82">
        <f t="shared" si="91"/>
        <v>1.3978103943324183E-6</v>
      </c>
      <c r="GS38" s="82">
        <f t="shared" si="91"/>
        <v>2.0385738137643257E-6</v>
      </c>
      <c r="GT38" s="82">
        <f t="shared" si="91"/>
        <v>1.0630061037129657E-6</v>
      </c>
      <c r="GU38" s="82">
        <f t="shared" si="91"/>
        <v>1.7129398651779356E-6</v>
      </c>
      <c r="GV38" s="82">
        <f t="shared" si="91"/>
        <v>9.1544881917792235E-8</v>
      </c>
      <c r="GW38" s="82">
        <f t="shared" si="91"/>
        <v>5.7074428517952611E-7</v>
      </c>
      <c r="GX38" s="82">
        <f t="shared" si="91"/>
        <v>1.9663036087500789E-7</v>
      </c>
      <c r="GY38" s="82">
        <f t="shared" si="91"/>
        <v>7.8361426600513787E-7</v>
      </c>
      <c r="GZ38" s="82">
        <f t="shared" si="91"/>
        <v>7.6828000027750853E-7</v>
      </c>
      <c r="HA38" s="82">
        <f t="shared" si="91"/>
        <v>1.5441609523913214E-7</v>
      </c>
      <c r="HC38" s="82">
        <f t="shared" si="145"/>
        <v>1.0655990971165286E-19</v>
      </c>
      <c r="HD38" s="82">
        <f t="shared" si="92"/>
        <v>1.2189121035735358E-20</v>
      </c>
      <c r="HE38" s="82">
        <f t="shared" si="92"/>
        <v>5.0145507479133813E-23</v>
      </c>
      <c r="HF38" s="82">
        <f t="shared" si="92"/>
        <v>1.3815311894815834E-20</v>
      </c>
      <c r="HG38" s="82">
        <f t="shared" si="92"/>
        <v>2.0599920841045926E-19</v>
      </c>
      <c r="HH38" s="82">
        <f t="shared" si="92"/>
        <v>4.5147417009568093E-19</v>
      </c>
      <c r="HI38" s="82">
        <f t="shared" si="92"/>
        <v>3.2047622501943068E-24</v>
      </c>
      <c r="HJ38" s="82">
        <f t="shared" si="92"/>
        <v>8.6302344102681812E-18</v>
      </c>
      <c r="HK38" s="82">
        <f t="shared" si="92"/>
        <v>3.3609067702855751E-19</v>
      </c>
      <c r="HL38" s="82">
        <f t="shared" si="92"/>
        <v>1.0844662929424026E-21</v>
      </c>
      <c r="HM38" s="82">
        <f t="shared" si="92"/>
        <v>2.822577394410821E-22</v>
      </c>
      <c r="HN38" s="82">
        <f t="shared" si="92"/>
        <v>1.5496488948540852E-21</v>
      </c>
      <c r="HO38" s="82">
        <f t="shared" si="92"/>
        <v>3.8868532798570924E-20</v>
      </c>
      <c r="HP38" s="82">
        <f t="shared" si="92"/>
        <v>6.5546643121896951E-22</v>
      </c>
      <c r="HQ38" s="82">
        <f t="shared" si="92"/>
        <v>4.7488270223399996E-26</v>
      </c>
      <c r="HS38" s="82">
        <f t="shared" si="114"/>
        <v>1.6762904629861564E-54</v>
      </c>
      <c r="HT38" s="82">
        <f t="shared" si="93"/>
        <v>2.2340661530333926E-62</v>
      </c>
      <c r="HU38" s="82">
        <f t="shared" si="93"/>
        <v>2.6031358529857372E-78</v>
      </c>
      <c r="HV38" s="82">
        <f t="shared" si="93"/>
        <v>7.1934534700750345E-81</v>
      </c>
      <c r="HW38" s="82">
        <f t="shared" si="93"/>
        <v>1.3334377886931386E-70</v>
      </c>
      <c r="HX38" s="82">
        <f t="shared" si="93"/>
        <v>1.127822550983038E-69</v>
      </c>
      <c r="HY38" s="82">
        <f t="shared" si="93"/>
        <v>1.7695075046467791E-92</v>
      </c>
      <c r="HZ38" s="82">
        <f t="shared" si="93"/>
        <v>6.344897116181876E-66</v>
      </c>
      <c r="IA38" s="82">
        <f t="shared" si="93"/>
        <v>1.01198806387215E-69</v>
      </c>
      <c r="IB38" s="82">
        <f t="shared" si="93"/>
        <v>7.9812059268640959E-77</v>
      </c>
      <c r="IC38" s="82">
        <f t="shared" si="93"/>
        <v>1.3842051011567465E-81</v>
      </c>
      <c r="ID38" s="82">
        <f t="shared" si="93"/>
        <v>9.984690085264356E-77</v>
      </c>
      <c r="IE38" s="82">
        <f t="shared" si="93"/>
        <v>1.1271550750140603E-72</v>
      </c>
      <c r="IF38" s="82">
        <f t="shared" si="93"/>
        <v>1.5060594714371561E-42</v>
      </c>
      <c r="IG38" s="82">
        <f t="shared" si="93"/>
        <v>7.8742623393831322E-40</v>
      </c>
      <c r="II38" s="82">
        <f t="shared" si="115"/>
        <v>1.8581136421326812E-249</v>
      </c>
      <c r="IJ38" s="82">
        <f t="shared" si="116"/>
        <v>3.9848480634445003E-267</v>
      </c>
      <c r="IK38" s="82">
        <f t="shared" si="117"/>
        <v>0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4.0860952315955915E-305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2.2488152651204649E-253</v>
      </c>
      <c r="IW38" s="82">
        <f t="shared" si="129"/>
        <v>4.7288619167866234E-86</v>
      </c>
      <c r="IY38" s="82">
        <f t="shared" si="130"/>
        <v>7.22225513972941E-6</v>
      </c>
      <c r="IZ38" s="82">
        <f t="shared" si="131"/>
        <v>3.7401582325728006E-7</v>
      </c>
      <c r="JA38" s="82">
        <f t="shared" si="132"/>
        <v>1.7165562496597956E-7</v>
      </c>
      <c r="JB38" s="82">
        <f t="shared" si="133"/>
        <v>2.8663477041713851E-6</v>
      </c>
      <c r="JC38" s="82">
        <f t="shared" si="134"/>
        <v>6.3663884055530574E-6</v>
      </c>
      <c r="JD38" s="82">
        <f t="shared" si="135"/>
        <v>1.3978103943328698E-6</v>
      </c>
      <c r="JE38" s="82">
        <f t="shared" si="136"/>
        <v>2.0385738137643257E-6</v>
      </c>
      <c r="JF38" s="82">
        <f t="shared" si="137"/>
        <v>1.0630061037215959E-6</v>
      </c>
      <c r="JG38" s="82">
        <f t="shared" si="138"/>
        <v>1.7129398651782717E-6</v>
      </c>
      <c r="JH38" s="82">
        <f t="shared" si="139"/>
        <v>9.1544881917793321E-8</v>
      </c>
      <c r="JI38" s="82">
        <f t="shared" si="140"/>
        <v>5.7074428517952643E-7</v>
      </c>
      <c r="JJ38" s="82">
        <f t="shared" si="141"/>
        <v>1.9663036087500946E-7</v>
      </c>
      <c r="JK38" s="82">
        <f t="shared" si="142"/>
        <v>7.8361426600517672E-7</v>
      </c>
      <c r="JL38" s="82">
        <f t="shared" si="143"/>
        <v>7.6828000027750916E-7</v>
      </c>
      <c r="JM38" s="82">
        <f t="shared" si="144"/>
        <v>1.5441609523913214E-7</v>
      </c>
    </row>
    <row r="39" spans="2:273" x14ac:dyDescent="0.25">
      <c r="B39" s="2">
        <v>12</v>
      </c>
      <c r="C39" s="37">
        <v>0.45814199999999999</v>
      </c>
      <c r="D39" s="37">
        <v>0.428035</v>
      </c>
      <c r="E39" s="37">
        <v>0.420157</v>
      </c>
      <c r="F39" s="37">
        <v>0.41479899999999997</v>
      </c>
      <c r="G39" s="37">
        <v>0.42482199999999998</v>
      </c>
      <c r="H39" s="37">
        <v>0.43142399999999997</v>
      </c>
      <c r="I39" s="37">
        <v>0.43773899999999999</v>
      </c>
      <c r="J39" s="37">
        <v>0.426732</v>
      </c>
      <c r="K39" s="37">
        <v>0.42886999999999997</v>
      </c>
      <c r="L39" s="37">
        <v>0.43019299999999999</v>
      </c>
      <c r="M39" s="37">
        <v>0.441409</v>
      </c>
      <c r="N39" s="37">
        <v>0.44094299999999997</v>
      </c>
      <c r="O39" s="37">
        <v>0.43227100000000002</v>
      </c>
      <c r="P39" s="37">
        <v>0.42540600000000001</v>
      </c>
      <c r="Q39" s="37">
        <v>0.437274</v>
      </c>
      <c r="S39" s="4">
        <f t="shared" si="8"/>
        <v>0.45656074497748972</v>
      </c>
      <c r="T39" s="4">
        <f t="shared" si="9"/>
        <v>0.43320793685339243</v>
      </c>
      <c r="U39" s="4">
        <f t="shared" si="10"/>
        <v>0.42477956100526515</v>
      </c>
      <c r="V39" s="4">
        <f t="shared" si="11"/>
        <v>0.41878924410656282</v>
      </c>
      <c r="W39" s="4">
        <f t="shared" si="12"/>
        <v>0.42238391446335777</v>
      </c>
      <c r="X39" s="4">
        <f t="shared" si="13"/>
        <v>0.43182943761103254</v>
      </c>
      <c r="Y39" s="4">
        <f t="shared" si="14"/>
        <v>0.43705232354521506</v>
      </c>
      <c r="Z39" s="4">
        <f t="shared" si="15"/>
        <v>0.42399352315891808</v>
      </c>
      <c r="AA39" s="4">
        <f t="shared" si="16"/>
        <v>0.42663977324523028</v>
      </c>
      <c r="AB39" s="4">
        <f t="shared" si="17"/>
        <v>0.43002226359690121</v>
      </c>
      <c r="AC39" s="4">
        <f t="shared" si="18"/>
        <v>0.44038246312554935</v>
      </c>
      <c r="AD39" s="4">
        <f t="shared" si="19"/>
        <v>0.4444022122023375</v>
      </c>
      <c r="AE39" s="4">
        <f t="shared" si="20"/>
        <v>0.43394727261876992</v>
      </c>
      <c r="AF39" s="4">
        <f t="shared" si="21"/>
        <v>0.43027639286119246</v>
      </c>
      <c r="AG39" s="4">
        <f t="shared" si="22"/>
        <v>0.44161617744178611</v>
      </c>
      <c r="AI39" s="4">
        <f t="shared" si="23"/>
        <v>1.5812550225102751E-3</v>
      </c>
      <c r="AJ39" s="4">
        <f t="shared" si="24"/>
        <v>-5.1729368533924291E-3</v>
      </c>
      <c r="AK39" s="4">
        <f t="shared" si="25"/>
        <v>-4.6225610052651467E-3</v>
      </c>
      <c r="AL39" s="4">
        <f t="shared" si="26"/>
        <v>-3.9902441065628458E-3</v>
      </c>
      <c r="AM39" s="4">
        <f t="shared" si="27"/>
        <v>2.4380855366422094E-3</v>
      </c>
      <c r="AN39" s="4">
        <f t="shared" si="28"/>
        <v>-4.0543761103256637E-4</v>
      </c>
      <c r="AO39" s="4">
        <f t="shared" si="29"/>
        <v>6.8667645478492911E-4</v>
      </c>
      <c r="AP39" s="4">
        <f t="shared" si="30"/>
        <v>2.738476841081916E-3</v>
      </c>
      <c r="AQ39" s="4">
        <f t="shared" si="31"/>
        <v>2.230226754769693E-3</v>
      </c>
      <c r="AR39" s="4">
        <f t="shared" si="32"/>
        <v>1.7073640309878124E-4</v>
      </c>
      <c r="AS39" s="4">
        <f t="shared" si="33"/>
        <v>1.0265368744506453E-3</v>
      </c>
      <c r="AT39" s="4">
        <f t="shared" si="34"/>
        <v>-3.4592122023375249E-3</v>
      </c>
      <c r="AU39" s="4">
        <f t="shared" si="35"/>
        <v>-1.6762726187699029E-3</v>
      </c>
      <c r="AV39" s="4">
        <f t="shared" si="36"/>
        <v>-4.8703928611924518E-3</v>
      </c>
      <c r="AW39" s="4">
        <f t="shared" si="36"/>
        <v>-4.3421774417861103E-3</v>
      </c>
      <c r="AY39" s="2">
        <f t="shared" si="96"/>
        <v>0.45653753655419033</v>
      </c>
      <c r="AZ39" s="2">
        <f t="shared" si="37"/>
        <v>0.43320595040711057</v>
      </c>
      <c r="BA39" s="2">
        <f t="shared" si="37"/>
        <v>0.42477863536686333</v>
      </c>
      <c r="BB39" s="2">
        <f t="shared" si="37"/>
        <v>0.41877678765843246</v>
      </c>
      <c r="BC39" s="2">
        <f t="shared" si="37"/>
        <v>0.42235723394472702</v>
      </c>
      <c r="BD39" s="2">
        <f t="shared" si="37"/>
        <v>0.43182262099255792</v>
      </c>
      <c r="BE39" s="2">
        <f t="shared" si="37"/>
        <v>0.43704259290598929</v>
      </c>
      <c r="BF39" s="2">
        <f t="shared" si="37"/>
        <v>0.42398787697072005</v>
      </c>
      <c r="BG39" s="2">
        <f t="shared" si="37"/>
        <v>0.42663173612731364</v>
      </c>
      <c r="BH39" s="2">
        <f t="shared" si="37"/>
        <v>0.43002173749558259</v>
      </c>
      <c r="BI39" s="2">
        <f t="shared" si="37"/>
        <v>0.44037955134904061</v>
      </c>
      <c r="BJ39" s="2">
        <f t="shared" si="37"/>
        <v>0.44440111829424461</v>
      </c>
      <c r="BK39" s="2">
        <f t="shared" si="37"/>
        <v>0.43394322064274055</v>
      </c>
      <c r="BL39" s="2">
        <f t="shared" si="37"/>
        <v>0.43027243044428154</v>
      </c>
      <c r="BM39" s="2">
        <f t="shared" si="37"/>
        <v>0.4416153986084721</v>
      </c>
      <c r="BO39" s="2">
        <f t="shared" si="38"/>
        <v>0.45814199999999999</v>
      </c>
      <c r="BP39" s="2">
        <f t="shared" si="39"/>
        <v>0.428035</v>
      </c>
      <c r="BQ39" s="2">
        <f t="shared" si="40"/>
        <v>0.420157</v>
      </c>
      <c r="BR39" s="2">
        <f t="shared" si="41"/>
        <v>0.41479899999999997</v>
      </c>
      <c r="BS39" s="2">
        <f t="shared" si="42"/>
        <v>0.42482199999999998</v>
      </c>
      <c r="BT39" s="2">
        <f t="shared" si="43"/>
        <v>0.43142399999999997</v>
      </c>
      <c r="BU39" s="2">
        <f t="shared" si="44"/>
        <v>0.43773899999999999</v>
      </c>
      <c r="BV39" s="2">
        <f t="shared" si="45"/>
        <v>0.426732</v>
      </c>
      <c r="BW39" s="2">
        <f t="shared" si="46"/>
        <v>0.42886999999999997</v>
      </c>
      <c r="BX39" s="2">
        <f t="shared" si="47"/>
        <v>0.43019299999999999</v>
      </c>
      <c r="BY39" s="2">
        <f t="shared" si="48"/>
        <v>0.441409</v>
      </c>
      <c r="BZ39" s="2">
        <f t="shared" si="49"/>
        <v>0.44094299999999997</v>
      </c>
      <c r="CA39" s="2">
        <f t="shared" si="50"/>
        <v>0.43227100000000002</v>
      </c>
      <c r="CB39" s="2">
        <f t="shared" si="51"/>
        <v>0.42540600000000001</v>
      </c>
      <c r="CC39" s="2">
        <f t="shared" si="52"/>
        <v>0.437274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0.45721735604838698</v>
      </c>
      <c r="DL39" s="2">
        <f t="shared" si="70"/>
        <v>0.43272799816653934</v>
      </c>
      <c r="DM39" s="2">
        <f t="shared" si="70"/>
        <v>0.42417547983193288</v>
      </c>
      <c r="DN39" s="2">
        <f t="shared" si="70"/>
        <v>0.42022088064516128</v>
      </c>
      <c r="DO39" s="2">
        <f t="shared" si="70"/>
        <v>0.4225110903119868</v>
      </c>
      <c r="DP39" s="2">
        <f t="shared" si="70"/>
        <v>0.43318920111234693</v>
      </c>
      <c r="DQ39" s="2">
        <f t="shared" si="70"/>
        <v>0.43790497241379306</v>
      </c>
      <c r="DR39" s="2">
        <f t="shared" si="70"/>
        <v>0.42510312873563222</v>
      </c>
      <c r="DS39" s="2">
        <f t="shared" si="70"/>
        <v>0.42778918145161282</v>
      </c>
      <c r="DT39" s="2">
        <f t="shared" si="70"/>
        <v>0.43050585683728032</v>
      </c>
      <c r="DU39" s="2">
        <f t="shared" si="70"/>
        <v>0.4412471763196481</v>
      </c>
      <c r="DV39" s="2">
        <f t="shared" si="70"/>
        <v>0.44474530756302533</v>
      </c>
      <c r="DW39" s="2">
        <f t="shared" si="70"/>
        <v>0.43543815377565975</v>
      </c>
      <c r="DX39" s="2">
        <f t="shared" si="70"/>
        <v>0.4313794721774194</v>
      </c>
      <c r="DY39" s="2">
        <f t="shared" si="70"/>
        <v>0.44048514717741927</v>
      </c>
      <c r="EA39" s="2">
        <f t="shared" si="71"/>
        <v>0.45271523636363625</v>
      </c>
      <c r="EB39" s="2">
        <f t="shared" si="72"/>
        <v>0.43704373591145929</v>
      </c>
      <c r="EC39" s="2">
        <f t="shared" si="73"/>
        <v>0.42986737355659754</v>
      </c>
      <c r="ED39" s="2">
        <f t="shared" si="74"/>
        <v>0.4107030183018171</v>
      </c>
      <c r="EE39" s="2">
        <f t="shared" si="75"/>
        <v>0.42164341790383275</v>
      </c>
      <c r="EF39" s="2">
        <f t="shared" si="76"/>
        <v>0.42458143684271349</v>
      </c>
      <c r="EG39" s="2">
        <f t="shared" si="77"/>
        <v>0.43285924245120833</v>
      </c>
      <c r="EH39" s="2">
        <f t="shared" si="78"/>
        <v>0.41835068152926469</v>
      </c>
      <c r="EI39" s="2">
        <f t="shared" si="79"/>
        <v>0.42017360355733996</v>
      </c>
      <c r="EJ39" s="2">
        <f t="shared" si="80"/>
        <v>0.42630025972783081</v>
      </c>
      <c r="EK39" s="2">
        <f t="shared" si="81"/>
        <v>0.43488761582078289</v>
      </c>
      <c r="EL39" s="2">
        <f t="shared" si="82"/>
        <v>0.44171783693525057</v>
      </c>
      <c r="EM39" s="2">
        <f t="shared" si="83"/>
        <v>0.42433697464036052</v>
      </c>
      <c r="EN39" s="2">
        <f t="shared" si="84"/>
        <v>0.42371081877112776</v>
      </c>
      <c r="EO39" s="2">
        <f t="shared" si="85"/>
        <v>0.447924291568085</v>
      </c>
      <c r="EQ39" s="2">
        <f t="shared" si="86"/>
        <v>0.43552050403487197</v>
      </c>
      <c r="ER39" s="2">
        <f t="shared" si="87"/>
        <v>0.43327794475515197</v>
      </c>
      <c r="ES39" s="2">
        <f t="shared" si="87"/>
        <v>0.42359753388592747</v>
      </c>
      <c r="ET39" s="2">
        <f t="shared" si="87"/>
        <v>0.41224988006111374</v>
      </c>
      <c r="EU39" s="2">
        <f t="shared" si="87"/>
        <v>0.41670445815644358</v>
      </c>
      <c r="EV39" s="2">
        <f t="shared" si="87"/>
        <v>0.42214613584698318</v>
      </c>
      <c r="EW39" s="2">
        <f t="shared" si="87"/>
        <v>0.42596980422282343</v>
      </c>
      <c r="EX39" s="2">
        <f t="shared" si="87"/>
        <v>0.41623114782971488</v>
      </c>
      <c r="EY39" s="2">
        <f t="shared" si="87"/>
        <v>0.41749240096173412</v>
      </c>
      <c r="EZ39" s="2">
        <f t="shared" si="87"/>
        <v>0.43748111302797388</v>
      </c>
      <c r="FA39" s="2">
        <f t="shared" si="87"/>
        <v>0.43293782444290724</v>
      </c>
      <c r="FB39" s="2">
        <f t="shared" si="87"/>
        <v>0.44093903579848431</v>
      </c>
      <c r="FC39" s="2">
        <f t="shared" si="87"/>
        <v>0.42619691311325614</v>
      </c>
      <c r="FD39" s="2">
        <f t="shared" si="87"/>
        <v>0.42483116956328437</v>
      </c>
      <c r="FE39" s="2">
        <f t="shared" si="87"/>
        <v>0.44866836929618598</v>
      </c>
      <c r="FG39" s="2">
        <f t="shared" si="88"/>
        <v>0.15093412460951991</v>
      </c>
      <c r="FH39" s="2">
        <f t="shared" si="89"/>
        <v>0.11075567464980704</v>
      </c>
      <c r="FI39" s="2">
        <f t="shared" si="89"/>
        <v>0.10597264812060236</v>
      </c>
      <c r="FJ39" s="2">
        <f t="shared" si="89"/>
        <v>0.15172493977809487</v>
      </c>
      <c r="FK39" s="2">
        <f t="shared" si="89"/>
        <v>0.17727521077823133</v>
      </c>
      <c r="FL39" s="2">
        <f t="shared" si="89"/>
        <v>0.1587591107980095</v>
      </c>
      <c r="FM39" s="2">
        <f t="shared" si="89"/>
        <v>0.17090040760129543</v>
      </c>
      <c r="FN39" s="2">
        <f t="shared" si="89"/>
        <v>0.16515979158436811</v>
      </c>
      <c r="FO39" s="2">
        <f t="shared" si="89"/>
        <v>0.15198140182051811</v>
      </c>
      <c r="FP39" s="2">
        <f t="shared" si="89"/>
        <v>0.11512923940842286</v>
      </c>
      <c r="FQ39" s="2">
        <f t="shared" si="89"/>
        <v>0.13642670512154481</v>
      </c>
      <c r="FR39" s="2">
        <f t="shared" si="89"/>
        <v>0.11368766989230783</v>
      </c>
      <c r="FS39" s="2">
        <f t="shared" si="89"/>
        <v>0.13466510091222067</v>
      </c>
      <c r="FT39" s="2">
        <f t="shared" si="89"/>
        <v>0.14435992019956387</v>
      </c>
      <c r="FU39" s="2">
        <f t="shared" si="89"/>
        <v>0.15193264298599574</v>
      </c>
      <c r="FW39" s="2">
        <f t="shared" si="112"/>
        <v>1.721461467848976E-5</v>
      </c>
      <c r="FX39" s="2">
        <f t="shared" si="90"/>
        <v>1.0676369797840904E-5</v>
      </c>
      <c r="FY39" s="2">
        <f t="shared" si="90"/>
        <v>4.7075993671127278E-6</v>
      </c>
      <c r="FZ39" s="2">
        <f t="shared" si="90"/>
        <v>2.6531984816073808E-6</v>
      </c>
      <c r="GA39" s="2">
        <f t="shared" si="90"/>
        <v>8.0094229864114141E-6</v>
      </c>
      <c r="GB39" s="2">
        <f t="shared" si="90"/>
        <v>7.8505216090983087E-6</v>
      </c>
      <c r="GC39" s="2">
        <f t="shared" si="90"/>
        <v>9.0283924337837526E-6</v>
      </c>
      <c r="GD39" s="2">
        <f t="shared" si="90"/>
        <v>8.9602840983297721E-6</v>
      </c>
      <c r="GE39" s="2">
        <f t="shared" si="90"/>
        <v>7.1312232249162067E-6</v>
      </c>
      <c r="GF39" s="2">
        <f t="shared" si="90"/>
        <v>6.0688365737191935E-6</v>
      </c>
      <c r="GG39" s="2">
        <f t="shared" si="90"/>
        <v>5.6855960656213358E-6</v>
      </c>
      <c r="GH39" s="2">
        <f t="shared" si="90"/>
        <v>4.0927541620660639E-6</v>
      </c>
      <c r="GI39" s="2">
        <f t="shared" si="90"/>
        <v>4.4493840050046464E-6</v>
      </c>
      <c r="GJ39" s="2">
        <f t="shared" si="90"/>
        <v>3.9814605918579891E-6</v>
      </c>
      <c r="GK39" s="2">
        <f t="shared" si="90"/>
        <v>3.443490400066266E-6</v>
      </c>
      <c r="GM39" s="82">
        <f t="shared" si="113"/>
        <v>1.1522014144395317E-5</v>
      </c>
      <c r="GN39" s="82">
        <f t="shared" si="91"/>
        <v>6.612599631252468E-7</v>
      </c>
      <c r="GO39" s="82">
        <f t="shared" si="91"/>
        <v>3.1416440921457548E-7</v>
      </c>
      <c r="GP39" s="82">
        <f t="shared" si="91"/>
        <v>4.8905255713145107E-6</v>
      </c>
      <c r="GQ39" s="82">
        <f t="shared" si="91"/>
        <v>1.083304600854144E-5</v>
      </c>
      <c r="GR39" s="82">
        <f t="shared" si="91"/>
        <v>2.5561227104533168E-6</v>
      </c>
      <c r="GS39" s="82">
        <f t="shared" si="91"/>
        <v>3.7352240239823162E-6</v>
      </c>
      <c r="GT39" s="82">
        <f t="shared" si="91"/>
        <v>2.0179952930851901E-6</v>
      </c>
      <c r="GU39" s="82">
        <f t="shared" si="91"/>
        <v>3.0345947138077483E-6</v>
      </c>
      <c r="GV39" s="82">
        <f t="shared" si="91"/>
        <v>1.7900387748794967E-7</v>
      </c>
      <c r="GW39" s="82">
        <f t="shared" si="91"/>
        <v>1.0503024361474547E-6</v>
      </c>
      <c r="GX39" s="82">
        <f t="shared" si="91"/>
        <v>3.6474594779525895E-7</v>
      </c>
      <c r="GY39" s="82">
        <f t="shared" si="91"/>
        <v>1.4047549413527606E-6</v>
      </c>
      <c r="GZ39" s="82">
        <f t="shared" si="91"/>
        <v>1.4139739132809137E-6</v>
      </c>
      <c r="HA39" s="82">
        <f t="shared" si="91"/>
        <v>3.2637035612592844E-7</v>
      </c>
      <c r="HC39" s="82">
        <f t="shared" si="145"/>
        <v>3.6745199202526076E-19</v>
      </c>
      <c r="HD39" s="82">
        <f t="shared" si="92"/>
        <v>4.2945438322383365E-20</v>
      </c>
      <c r="HE39" s="82">
        <f t="shared" si="92"/>
        <v>2.0932380688443535E-22</v>
      </c>
      <c r="HF39" s="82">
        <f t="shared" si="92"/>
        <v>5.2902230877002201E-20</v>
      </c>
      <c r="HG39" s="82">
        <f t="shared" si="92"/>
        <v>7.6864684000315972E-19</v>
      </c>
      <c r="HH39" s="82">
        <f t="shared" si="92"/>
        <v>1.6310375819415268E-18</v>
      </c>
      <c r="HI39" s="82">
        <f t="shared" si="92"/>
        <v>1.7835148422132885E-23</v>
      </c>
      <c r="HJ39" s="82">
        <f t="shared" si="92"/>
        <v>2.9364440340876805E-17</v>
      </c>
      <c r="HK39" s="82">
        <f t="shared" si="92"/>
        <v>1.2059940167611954E-18</v>
      </c>
      <c r="HL39" s="82">
        <f t="shared" si="92"/>
        <v>4.4312486133797676E-21</v>
      </c>
      <c r="HM39" s="82">
        <f t="shared" si="92"/>
        <v>1.2380912872508514E-21</v>
      </c>
      <c r="HN39" s="82">
        <f t="shared" si="92"/>
        <v>6.0249511146277499E-21</v>
      </c>
      <c r="HO39" s="82">
        <f t="shared" si="92"/>
        <v>1.4063810339945664E-19</v>
      </c>
      <c r="HP39" s="82">
        <f t="shared" si="92"/>
        <v>2.7563310681644382E-21</v>
      </c>
      <c r="HQ39" s="82">
        <f t="shared" si="92"/>
        <v>2.9033330297081582E-25</v>
      </c>
      <c r="HS39" s="82">
        <f t="shared" si="114"/>
        <v>2.244300378021706E-53</v>
      </c>
      <c r="HT39" s="82">
        <f t="shared" si="93"/>
        <v>3.5284739595494375E-61</v>
      </c>
      <c r="HU39" s="82">
        <f t="shared" si="93"/>
        <v>7.2021698613632294E-77</v>
      </c>
      <c r="HV39" s="82">
        <f t="shared" si="93"/>
        <v>2.0841206413958912E-79</v>
      </c>
      <c r="HW39" s="82">
        <f t="shared" si="93"/>
        <v>3.1996738249487863E-69</v>
      </c>
      <c r="HX39" s="82">
        <f t="shared" si="93"/>
        <v>2.5240734403109267E-68</v>
      </c>
      <c r="HY39" s="82">
        <f t="shared" si="93"/>
        <v>1.2150984661901649E-90</v>
      </c>
      <c r="HZ39" s="82">
        <f t="shared" si="93"/>
        <v>1.2613291761250743E-64</v>
      </c>
      <c r="IA39" s="82">
        <f t="shared" si="93"/>
        <v>2.2056387347810808E-68</v>
      </c>
      <c r="IB39" s="82">
        <f t="shared" si="93"/>
        <v>2.2597148273791635E-75</v>
      </c>
      <c r="IC39" s="82">
        <f t="shared" si="93"/>
        <v>4.9209306576231715E-80</v>
      </c>
      <c r="ID39" s="82">
        <f t="shared" si="93"/>
        <v>2.5372672351163608E-75</v>
      </c>
      <c r="IE39" s="82">
        <f t="shared" si="93"/>
        <v>2.4735432647412944E-71</v>
      </c>
      <c r="IF39" s="82">
        <f t="shared" si="93"/>
        <v>8.7648698917641591E-42</v>
      </c>
      <c r="IG39" s="82">
        <f t="shared" si="93"/>
        <v>4.11058925849989E-39</v>
      </c>
      <c r="II39" s="82">
        <f t="shared" si="115"/>
        <v>2.3467272127973354E-245</v>
      </c>
      <c r="IJ39" s="82">
        <f t="shared" si="116"/>
        <v>6.5068181163867351E-263</v>
      </c>
      <c r="IK39" s="82">
        <f t="shared" si="117"/>
        <v>0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2.2700948434941206E-300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0</v>
      </c>
      <c r="IU39" s="82">
        <f t="shared" si="127"/>
        <v>0</v>
      </c>
      <c r="IV39" s="82">
        <f t="shared" si="128"/>
        <v>1.0790829188101639E-249</v>
      </c>
      <c r="IW39" s="82">
        <f t="shared" si="129"/>
        <v>7.8278892422692859E-85</v>
      </c>
      <c r="IY39" s="82">
        <f t="shared" si="130"/>
        <v>1.1522014144395684E-5</v>
      </c>
      <c r="IZ39" s="82">
        <f t="shared" si="131"/>
        <v>6.6125996312528978E-7</v>
      </c>
      <c r="JA39" s="82">
        <f t="shared" si="132"/>
        <v>3.1416440921457569E-7</v>
      </c>
      <c r="JB39" s="82">
        <f t="shared" si="133"/>
        <v>4.8905255713145632E-6</v>
      </c>
      <c r="JC39" s="82">
        <f t="shared" si="134"/>
        <v>1.0833046008542209E-5</v>
      </c>
      <c r="JD39" s="82">
        <f t="shared" si="135"/>
        <v>2.5561227104549477E-6</v>
      </c>
      <c r="JE39" s="82">
        <f t="shared" si="136"/>
        <v>3.7352240239823162E-6</v>
      </c>
      <c r="JF39" s="82">
        <f t="shared" si="137"/>
        <v>2.0179952931145546E-6</v>
      </c>
      <c r="JG39" s="82">
        <f t="shared" si="138"/>
        <v>3.0345947138089545E-6</v>
      </c>
      <c r="JH39" s="82">
        <f t="shared" si="139"/>
        <v>1.7900387748795409E-7</v>
      </c>
      <c r="JI39" s="82">
        <f t="shared" si="140"/>
        <v>1.050302436147456E-6</v>
      </c>
      <c r="JJ39" s="82">
        <f t="shared" si="141"/>
        <v>3.6474594779526499E-7</v>
      </c>
      <c r="JK39" s="82">
        <f t="shared" si="142"/>
        <v>1.4047549413529012E-6</v>
      </c>
      <c r="JL39" s="82">
        <f t="shared" si="143"/>
        <v>1.4139739132809164E-6</v>
      </c>
      <c r="JM39" s="82">
        <f t="shared" si="144"/>
        <v>3.2637035612592844E-7</v>
      </c>
    </row>
    <row r="40" spans="2:273" x14ac:dyDescent="0.25">
      <c r="B40" s="2">
        <v>13</v>
      </c>
      <c r="C40" s="37">
        <v>0.45641199999999998</v>
      </c>
      <c r="D40" s="37">
        <v>0.43686199999999997</v>
      </c>
      <c r="E40" s="37">
        <v>0.42283399999999999</v>
      </c>
      <c r="F40" s="37">
        <v>0.41625899999999999</v>
      </c>
      <c r="G40" s="37">
        <v>0.42800100000000002</v>
      </c>
      <c r="H40" s="37">
        <v>0.429531</v>
      </c>
      <c r="I40" s="37">
        <v>0.43244199999999999</v>
      </c>
      <c r="J40" s="37">
        <v>0.42242000000000002</v>
      </c>
      <c r="K40" s="37">
        <v>0.43027500000000002</v>
      </c>
      <c r="L40" s="37">
        <v>0.43453700000000001</v>
      </c>
      <c r="M40" s="37">
        <v>0.44416</v>
      </c>
      <c r="N40" s="37">
        <v>0.44663000000000003</v>
      </c>
      <c r="O40" s="37">
        <v>0.42865399999999998</v>
      </c>
      <c r="P40" s="37">
        <v>0.42627100000000001</v>
      </c>
      <c r="Q40" s="37">
        <v>0.43919599999999998</v>
      </c>
      <c r="S40" s="4">
        <f t="shared" si="8"/>
        <v>0.45698781230202923</v>
      </c>
      <c r="T40" s="4">
        <f t="shared" si="9"/>
        <v>0.43390561816540646</v>
      </c>
      <c r="U40" s="4">
        <f t="shared" si="10"/>
        <v>0.42542046086028679</v>
      </c>
      <c r="V40" s="4">
        <f t="shared" si="11"/>
        <v>0.41938679735538231</v>
      </c>
      <c r="W40" s="4">
        <f t="shared" si="12"/>
        <v>0.42320117906814003</v>
      </c>
      <c r="X40" s="4">
        <f t="shared" si="13"/>
        <v>0.43232376466112815</v>
      </c>
      <c r="Y40" s="4">
        <f t="shared" si="14"/>
        <v>0.43768939584479555</v>
      </c>
      <c r="Z40" s="4">
        <f t="shared" si="15"/>
        <v>0.42498289120999111</v>
      </c>
      <c r="AA40" s="4">
        <f t="shared" si="16"/>
        <v>0.42733003824048249</v>
      </c>
      <c r="AB40" s="4">
        <f t="shared" si="17"/>
        <v>0.43054571913499234</v>
      </c>
      <c r="AC40" s="4">
        <f t="shared" si="18"/>
        <v>0.44092295406955273</v>
      </c>
      <c r="AD40" s="4">
        <f t="shared" si="19"/>
        <v>0.44487711805953312</v>
      </c>
      <c r="AE40" s="4">
        <f t="shared" si="20"/>
        <v>0.43446605729067483</v>
      </c>
      <c r="AF40" s="4">
        <f t="shared" si="21"/>
        <v>0.43068620318610978</v>
      </c>
      <c r="AG40" s="4">
        <f t="shared" si="22"/>
        <v>0.44225785340505658</v>
      </c>
      <c r="AI40" s="4">
        <f t="shared" si="23"/>
        <v>-5.7581230202924383E-4</v>
      </c>
      <c r="AJ40" s="4">
        <f t="shared" si="24"/>
        <v>2.9563818345935133E-3</v>
      </c>
      <c r="AK40" s="4">
        <f t="shared" si="25"/>
        <v>-2.5864608602867989E-3</v>
      </c>
      <c r="AL40" s="4">
        <f t="shared" si="26"/>
        <v>-3.1277973553823224E-3</v>
      </c>
      <c r="AM40" s="4">
        <f t="shared" si="27"/>
        <v>4.7998209318599883E-3</v>
      </c>
      <c r="AN40" s="4">
        <f t="shared" si="28"/>
        <v>-2.7927646611281554E-3</v>
      </c>
      <c r="AO40" s="4">
        <f t="shared" si="29"/>
        <v>-5.2473958447955549E-3</v>
      </c>
      <c r="AP40" s="4">
        <f t="shared" si="30"/>
        <v>-2.5628912099910917E-3</v>
      </c>
      <c r="AQ40" s="4">
        <f t="shared" si="31"/>
        <v>2.9449617595175281E-3</v>
      </c>
      <c r="AR40" s="4">
        <f t="shared" si="32"/>
        <v>3.9912808650076625E-3</v>
      </c>
      <c r="AS40" s="4">
        <f t="shared" si="33"/>
        <v>3.2370459304472687E-3</v>
      </c>
      <c r="AT40" s="4">
        <f t="shared" si="34"/>
        <v>1.7528819404669105E-3</v>
      </c>
      <c r="AU40" s="4">
        <f t="shared" si="35"/>
        <v>-5.8120572906748547E-3</v>
      </c>
      <c r="AV40" s="4">
        <f t="shared" si="36"/>
        <v>-4.4152031861097729E-3</v>
      </c>
      <c r="AW40" s="4">
        <f t="shared" si="36"/>
        <v>-3.0618534050566026E-3</v>
      </c>
      <c r="AY40" s="2">
        <f t="shared" si="96"/>
        <v>0.45695191412917169</v>
      </c>
      <c r="AZ40" s="2">
        <f t="shared" si="37"/>
        <v>0.43390221756262998</v>
      </c>
      <c r="BA40" s="2">
        <f t="shared" si="37"/>
        <v>0.42541882207699522</v>
      </c>
      <c r="BB40" s="2">
        <f t="shared" si="37"/>
        <v>0.4193662623064795</v>
      </c>
      <c r="BC40" s="2">
        <f t="shared" si="37"/>
        <v>0.42315740592265932</v>
      </c>
      <c r="BD40" s="2">
        <f t="shared" si="37"/>
        <v>0.43231177005817373</v>
      </c>
      <c r="BE40" s="2">
        <f t="shared" si="37"/>
        <v>0.43767226273237758</v>
      </c>
      <c r="BF40" s="2">
        <f t="shared" si="37"/>
        <v>0.42497260363768574</v>
      </c>
      <c r="BG40" s="2">
        <f t="shared" si="37"/>
        <v>0.42731630684802091</v>
      </c>
      <c r="BH40" s="2">
        <f t="shared" si="37"/>
        <v>0.43054472770147012</v>
      </c>
      <c r="BI40" s="2">
        <f t="shared" si="37"/>
        <v>0.44091778797871745</v>
      </c>
      <c r="BJ40" s="2">
        <f t="shared" si="37"/>
        <v>0.44487515780342468</v>
      </c>
      <c r="BK40" s="2">
        <f t="shared" si="37"/>
        <v>0.43445904441883271</v>
      </c>
      <c r="BL40" s="2">
        <f t="shared" si="37"/>
        <v>0.43067917793915178</v>
      </c>
      <c r="BM40" s="2">
        <f t="shared" si="37"/>
        <v>0.44225627935294543</v>
      </c>
      <c r="BO40" s="2">
        <f t="shared" si="38"/>
        <v>0.45641199999999998</v>
      </c>
      <c r="BP40" s="2">
        <f t="shared" si="39"/>
        <v>0.43686199999999997</v>
      </c>
      <c r="BQ40" s="2">
        <f t="shared" si="40"/>
        <v>0.42283399999999999</v>
      </c>
      <c r="BR40" s="2">
        <f t="shared" si="41"/>
        <v>0.41625899999999999</v>
      </c>
      <c r="BS40" s="2">
        <f t="shared" si="42"/>
        <v>0.42800100000000002</v>
      </c>
      <c r="BT40" s="2">
        <f t="shared" si="43"/>
        <v>0.429531</v>
      </c>
      <c r="BU40" s="2">
        <f t="shared" si="44"/>
        <v>0.43244199999999999</v>
      </c>
      <c r="BV40" s="2">
        <f t="shared" si="45"/>
        <v>0.42242000000000002</v>
      </c>
      <c r="BW40" s="2">
        <f t="shared" si="46"/>
        <v>0.43027500000000002</v>
      </c>
      <c r="BX40" s="2">
        <f t="shared" si="47"/>
        <v>0.43453700000000001</v>
      </c>
      <c r="BY40" s="2">
        <f t="shared" si="48"/>
        <v>0.44416</v>
      </c>
      <c r="BZ40" s="2">
        <f t="shared" si="49"/>
        <v>0.44663000000000003</v>
      </c>
      <c r="CA40" s="2">
        <f t="shared" si="50"/>
        <v>0.42865399999999998</v>
      </c>
      <c r="CB40" s="2">
        <f t="shared" si="51"/>
        <v>0.42627100000000001</v>
      </c>
      <c r="CC40" s="2">
        <f t="shared" si="52"/>
        <v>0.43919599999999998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0.45785793629032251</v>
      </c>
      <c r="DL40" s="2">
        <f t="shared" si="70"/>
        <v>0.4335317828877005</v>
      </c>
      <c r="DM40" s="2">
        <f t="shared" si="70"/>
        <v>0.42489654957983203</v>
      </c>
      <c r="DN40" s="2">
        <f t="shared" si="70"/>
        <v>0.42111581290322581</v>
      </c>
      <c r="DO40" s="2">
        <f t="shared" si="70"/>
        <v>0.42360079200875744</v>
      </c>
      <c r="DP40" s="2">
        <f t="shared" si="70"/>
        <v>0.43398200066740811</v>
      </c>
      <c r="DQ40" s="2">
        <f t="shared" si="70"/>
        <v>0.43886241724137931</v>
      </c>
      <c r="DR40" s="2">
        <f t="shared" si="70"/>
        <v>0.42648438390804599</v>
      </c>
      <c r="DS40" s="2">
        <f t="shared" si="70"/>
        <v>0.4287935403225806</v>
      </c>
      <c r="DT40" s="2">
        <f t="shared" si="70"/>
        <v>0.43119095401069513</v>
      </c>
      <c r="DU40" s="2">
        <f t="shared" si="70"/>
        <v>0.44204003665689151</v>
      </c>
      <c r="DV40" s="2">
        <f t="shared" si="70"/>
        <v>0.44538649411764714</v>
      </c>
      <c r="DW40" s="2">
        <f t="shared" si="70"/>
        <v>0.43622961876832839</v>
      </c>
      <c r="DX40" s="2">
        <f t="shared" si="70"/>
        <v>0.43201627177419361</v>
      </c>
      <c r="DY40" s="2">
        <f t="shared" si="70"/>
        <v>0.44121639919354833</v>
      </c>
      <c r="EA40" s="2">
        <f t="shared" si="71"/>
        <v>0.45230559999999986</v>
      </c>
      <c r="EB40" s="2">
        <f t="shared" si="72"/>
        <v>0.43661506158309005</v>
      </c>
      <c r="EC40" s="2">
        <f t="shared" si="73"/>
        <v>0.42943750967408345</v>
      </c>
      <c r="ED40" s="2">
        <f t="shared" si="74"/>
        <v>0.41044538527713242</v>
      </c>
      <c r="EE40" s="2">
        <f t="shared" si="75"/>
        <v>0.42128095706900298</v>
      </c>
      <c r="EF40" s="2">
        <f t="shared" si="76"/>
        <v>0.4242403183289033</v>
      </c>
      <c r="EG40" s="2">
        <f t="shared" si="77"/>
        <v>0.4324067967213816</v>
      </c>
      <c r="EH40" s="2">
        <f t="shared" si="78"/>
        <v>0.41800344237416348</v>
      </c>
      <c r="EI40" s="2">
        <f t="shared" si="79"/>
        <v>0.41979909510749053</v>
      </c>
      <c r="EJ40" s="2">
        <f t="shared" si="80"/>
        <v>0.42601434060246024</v>
      </c>
      <c r="EK40" s="2">
        <f t="shared" si="81"/>
        <v>0.43443915375061665</v>
      </c>
      <c r="EL40" s="2">
        <f t="shared" si="82"/>
        <v>0.4412395526248617</v>
      </c>
      <c r="EM40" s="2">
        <f t="shared" si="83"/>
        <v>0.42408266360441554</v>
      </c>
      <c r="EN40" s="2">
        <f t="shared" si="84"/>
        <v>0.42345134297185022</v>
      </c>
      <c r="EO40" s="2">
        <f t="shared" si="85"/>
        <v>0.44755000195448913</v>
      </c>
      <c r="EQ40" s="2">
        <f t="shared" si="86"/>
        <v>0.43527166713982335</v>
      </c>
      <c r="ER40" s="2">
        <f t="shared" si="87"/>
        <v>0.43289170860902043</v>
      </c>
      <c r="ES40" s="2">
        <f t="shared" si="87"/>
        <v>0.42323722916224538</v>
      </c>
      <c r="ET40" s="2">
        <f t="shared" si="87"/>
        <v>0.41197495915635168</v>
      </c>
      <c r="EU40" s="2">
        <f t="shared" si="87"/>
        <v>0.41640070748548275</v>
      </c>
      <c r="EV40" s="2">
        <f t="shared" si="87"/>
        <v>0.42183394611823388</v>
      </c>
      <c r="EW40" s="2">
        <f t="shared" si="87"/>
        <v>0.42560255394053642</v>
      </c>
      <c r="EX40" s="2">
        <f t="shared" si="87"/>
        <v>0.41590981991317044</v>
      </c>
      <c r="EY40" s="2">
        <f t="shared" si="87"/>
        <v>0.41714943540358185</v>
      </c>
      <c r="EZ40" s="2">
        <f t="shared" si="87"/>
        <v>0.43706545715972339</v>
      </c>
      <c r="FA40" s="2">
        <f t="shared" si="87"/>
        <v>0.4325120141439997</v>
      </c>
      <c r="FB40" s="2">
        <f t="shared" si="87"/>
        <v>0.4404692318271119</v>
      </c>
      <c r="FC40" s="2">
        <f t="shared" si="87"/>
        <v>0.42592112916451896</v>
      </c>
      <c r="FD40" s="2">
        <f t="shared" si="87"/>
        <v>0.42455541700886618</v>
      </c>
      <c r="FE40" s="2">
        <f t="shared" si="87"/>
        <v>0.44827427603698994</v>
      </c>
      <c r="FG40" s="2">
        <f t="shared" si="88"/>
        <v>0.16312063808550031</v>
      </c>
      <c r="FH40" s="2">
        <f t="shared" si="89"/>
        <v>0.12015724122597039</v>
      </c>
      <c r="FI40" s="2">
        <f t="shared" si="89"/>
        <v>0.11502072046266261</v>
      </c>
      <c r="FJ40" s="2">
        <f t="shared" si="89"/>
        <v>0.16396297391716308</v>
      </c>
      <c r="FK40" s="2">
        <f t="shared" si="89"/>
        <v>0.19110981536336641</v>
      </c>
      <c r="FL40" s="2">
        <f t="shared" si="89"/>
        <v>0.17144984175628372</v>
      </c>
      <c r="FM40" s="2">
        <f t="shared" si="89"/>
        <v>0.18434899437034974</v>
      </c>
      <c r="FN40" s="2">
        <f t="shared" si="89"/>
        <v>0.17825375814798741</v>
      </c>
      <c r="FO40" s="2">
        <f t="shared" si="89"/>
        <v>0.16423611695303891</v>
      </c>
      <c r="FP40" s="2">
        <f t="shared" si="89"/>
        <v>0.12484993492422949</v>
      </c>
      <c r="FQ40" s="2">
        <f t="shared" si="89"/>
        <v>0.14764556670268097</v>
      </c>
      <c r="FR40" s="2">
        <f t="shared" si="89"/>
        <v>0.12330361019313357</v>
      </c>
      <c r="FS40" s="2">
        <f t="shared" si="89"/>
        <v>0.14576355101620042</v>
      </c>
      <c r="FT40" s="2">
        <f t="shared" si="89"/>
        <v>0.15611322473607889</v>
      </c>
      <c r="FU40" s="2">
        <f t="shared" si="89"/>
        <v>0.16418418773600174</v>
      </c>
      <c r="FW40" s="2">
        <f t="shared" si="112"/>
        <v>1.8875418301015653E-5</v>
      </c>
      <c r="FX40" s="2">
        <f t="shared" si="90"/>
        <v>1.1706394639275735E-5</v>
      </c>
      <c r="FY40" s="2">
        <f t="shared" si="90"/>
        <v>5.1617777178367693E-6</v>
      </c>
      <c r="FZ40" s="2">
        <f t="shared" si="90"/>
        <v>2.9091735404446679E-6</v>
      </c>
      <c r="GA40" s="2">
        <f t="shared" si="90"/>
        <v>8.7821508820155946E-6</v>
      </c>
      <c r="GB40" s="2">
        <f t="shared" si="90"/>
        <v>8.6079192530533373E-6</v>
      </c>
      <c r="GC40" s="2">
        <f t="shared" si="90"/>
        <v>9.8994268270413823E-6</v>
      </c>
      <c r="GD40" s="2">
        <f t="shared" si="90"/>
        <v>9.8247476518473619E-6</v>
      </c>
      <c r="GE40" s="2">
        <f t="shared" si="90"/>
        <v>7.8192253982643747E-6</v>
      </c>
      <c r="GF40" s="2">
        <f t="shared" si="90"/>
        <v>6.6543430828522907E-6</v>
      </c>
      <c r="GG40" s="2">
        <f t="shared" si="90"/>
        <v>6.2341286983869237E-6</v>
      </c>
      <c r="GH40" s="2">
        <f t="shared" si="90"/>
        <v>4.487613928893567E-6</v>
      </c>
      <c r="GI40" s="2">
        <f t="shared" si="90"/>
        <v>4.8786504535046624E-6</v>
      </c>
      <c r="GJ40" s="2">
        <f t="shared" si="90"/>
        <v>4.3655830508498064E-6</v>
      </c>
      <c r="GK40" s="2">
        <f t="shared" si="90"/>
        <v>3.7757108879277839E-6</v>
      </c>
      <c r="GM40" s="82">
        <f t="shared" si="113"/>
        <v>1.8204021900866382E-5</v>
      </c>
      <c r="GN40" s="82">
        <f t="shared" si="91"/>
        <v>1.1556747637370862E-6</v>
      </c>
      <c r="GO40" s="82">
        <f t="shared" si="91"/>
        <v>5.6792609655180904E-7</v>
      </c>
      <c r="GP40" s="82">
        <f t="shared" si="91"/>
        <v>8.2462761503749995E-6</v>
      </c>
      <c r="GQ40" s="82">
        <f t="shared" si="91"/>
        <v>1.820501325141748E-5</v>
      </c>
      <c r="GR40" s="82">
        <f t="shared" si="91"/>
        <v>4.6080141596247291E-6</v>
      </c>
      <c r="GS40" s="82">
        <f t="shared" si="91"/>
        <v>6.743427557732329E-6</v>
      </c>
      <c r="GT40" s="82">
        <f t="shared" si="91"/>
        <v>3.7708862691286413E-6</v>
      </c>
      <c r="GU40" s="82">
        <f t="shared" si="91"/>
        <v>5.3065489067232349E-6</v>
      </c>
      <c r="GV40" s="82">
        <f t="shared" si="91"/>
        <v>3.4493492111226132E-7</v>
      </c>
      <c r="GW40" s="82">
        <f t="shared" si="91"/>
        <v>1.9065897641960469E-6</v>
      </c>
      <c r="GX40" s="82">
        <f t="shared" si="91"/>
        <v>6.6783932789505317E-7</v>
      </c>
      <c r="GY40" s="82">
        <f t="shared" si="91"/>
        <v>2.486263529084057E-6</v>
      </c>
      <c r="GZ40" s="82">
        <f t="shared" si="91"/>
        <v>2.5662740577059898E-6</v>
      </c>
      <c r="HA40" s="82">
        <f t="shared" si="91"/>
        <v>6.7689972681313606E-7</v>
      </c>
      <c r="HC40" s="82">
        <f t="shared" si="145"/>
        <v>1.2442388680299122E-18</v>
      </c>
      <c r="HD40" s="82">
        <f t="shared" si="92"/>
        <v>1.486194874506957E-19</v>
      </c>
      <c r="HE40" s="82">
        <f t="shared" si="92"/>
        <v>8.5598028101467536E-22</v>
      </c>
      <c r="HF40" s="82">
        <f t="shared" si="92"/>
        <v>1.984743722118352E-19</v>
      </c>
      <c r="HG40" s="82">
        <f t="shared" si="92"/>
        <v>2.8086403939181775E-18</v>
      </c>
      <c r="HH40" s="82">
        <f t="shared" si="92"/>
        <v>5.774069380864134E-18</v>
      </c>
      <c r="HI40" s="82">
        <f t="shared" si="92"/>
        <v>9.6492533002838163E-23</v>
      </c>
      <c r="HJ40" s="82">
        <f t="shared" si="92"/>
        <v>9.7948810060876296E-17</v>
      </c>
      <c r="HK40" s="82">
        <f t="shared" si="92"/>
        <v>4.2420558044740144E-18</v>
      </c>
      <c r="HL40" s="82">
        <f t="shared" si="92"/>
        <v>1.7725349704762169E-20</v>
      </c>
      <c r="HM40" s="82">
        <f t="shared" si="92"/>
        <v>5.3081107901339172E-21</v>
      </c>
      <c r="HN40" s="82">
        <f t="shared" si="92"/>
        <v>2.2962144775566163E-20</v>
      </c>
      <c r="HO40" s="82">
        <f t="shared" si="92"/>
        <v>4.9919548839447567E-19</v>
      </c>
      <c r="HP40" s="82">
        <f t="shared" si="92"/>
        <v>1.1339374365291457E-20</v>
      </c>
      <c r="HQ40" s="82">
        <f t="shared" si="92"/>
        <v>1.724105061361027E-24</v>
      </c>
      <c r="HS40" s="82">
        <f t="shared" si="114"/>
        <v>2.9223895027104499E-52</v>
      </c>
      <c r="HT40" s="82">
        <f t="shared" si="93"/>
        <v>5.4222964448231122E-60</v>
      </c>
      <c r="HU40" s="82">
        <f t="shared" si="93"/>
        <v>1.9309719374056572E-75</v>
      </c>
      <c r="HV40" s="82">
        <f t="shared" si="93"/>
        <v>5.8522915706962517E-78</v>
      </c>
      <c r="HW40" s="82">
        <f t="shared" si="93"/>
        <v>7.4358804976330297E-68</v>
      </c>
      <c r="HX40" s="82">
        <f t="shared" si="93"/>
        <v>5.4762252101381121E-67</v>
      </c>
      <c r="HY40" s="82">
        <f t="shared" si="93"/>
        <v>7.9917807466986118E-89</v>
      </c>
      <c r="HZ40" s="82">
        <f t="shared" si="93"/>
        <v>2.4323922683790183E-63</v>
      </c>
      <c r="IA40" s="82">
        <f t="shared" si="93"/>
        <v>4.6628406159416541E-67</v>
      </c>
      <c r="IB40" s="82">
        <f t="shared" si="93"/>
        <v>6.1932500660055064E-74</v>
      </c>
      <c r="IC40" s="82">
        <f t="shared" si="93"/>
        <v>1.6894267969269942E-78</v>
      </c>
      <c r="ID40" s="82">
        <f t="shared" si="93"/>
        <v>6.2540753825882975E-74</v>
      </c>
      <c r="IE40" s="82">
        <f t="shared" si="93"/>
        <v>5.2711843792263805E-70</v>
      </c>
      <c r="IF40" s="82">
        <f t="shared" si="93"/>
        <v>5.0175045144393589E-41</v>
      </c>
      <c r="IG40" s="82">
        <f t="shared" si="93"/>
        <v>2.1127650767745095E-38</v>
      </c>
      <c r="II40" s="82">
        <f t="shared" si="115"/>
        <v>2.7391879266815897E-241</v>
      </c>
      <c r="IJ40" s="82">
        <f t="shared" si="116"/>
        <v>9.8315234986308465E-259</v>
      </c>
      <c r="IK40" s="82">
        <f t="shared" si="117"/>
        <v>0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1.157131465519332E-295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0</v>
      </c>
      <c r="IU40" s="82">
        <f t="shared" si="127"/>
        <v>0</v>
      </c>
      <c r="IV40" s="82">
        <f t="shared" si="128"/>
        <v>4.8644770215502747E-246</v>
      </c>
      <c r="IW40" s="82">
        <f t="shared" si="129"/>
        <v>1.269657275085039E-83</v>
      </c>
      <c r="IY40" s="82">
        <f t="shared" si="130"/>
        <v>1.8204021900867625E-5</v>
      </c>
      <c r="IZ40" s="82">
        <f t="shared" si="131"/>
        <v>1.1556747637372349E-6</v>
      </c>
      <c r="JA40" s="82">
        <f t="shared" si="132"/>
        <v>5.6792609655180989E-7</v>
      </c>
      <c r="JB40" s="82">
        <f t="shared" si="133"/>
        <v>8.2462761503751977E-6</v>
      </c>
      <c r="JC40" s="82">
        <f t="shared" si="134"/>
        <v>1.8205013251420289E-5</v>
      </c>
      <c r="JD40" s="82">
        <f t="shared" si="135"/>
        <v>4.6080141596305034E-6</v>
      </c>
      <c r="JE40" s="82">
        <f t="shared" si="136"/>
        <v>6.743427557732329E-6</v>
      </c>
      <c r="JF40" s="82">
        <f t="shared" si="137"/>
        <v>3.77088626922659E-6</v>
      </c>
      <c r="JG40" s="82">
        <f t="shared" si="138"/>
        <v>5.3065489067274769E-6</v>
      </c>
      <c r="JH40" s="82">
        <f t="shared" si="139"/>
        <v>3.4493492111227905E-7</v>
      </c>
      <c r="JI40" s="82">
        <f t="shared" si="140"/>
        <v>1.9065897641960521E-6</v>
      </c>
      <c r="JJ40" s="82">
        <f t="shared" si="141"/>
        <v>6.6783932789507615E-7</v>
      </c>
      <c r="JK40" s="82">
        <f t="shared" si="142"/>
        <v>2.4862635290845563E-6</v>
      </c>
      <c r="JL40" s="82">
        <f t="shared" si="143"/>
        <v>2.5662740577060012E-6</v>
      </c>
      <c r="JM40" s="82">
        <f t="shared" si="144"/>
        <v>6.7689972681313606E-7</v>
      </c>
    </row>
    <row r="41" spans="2:273" x14ac:dyDescent="0.25">
      <c r="B41" s="2">
        <v>14</v>
      </c>
      <c r="C41" s="37">
        <v>0.45244800000000002</v>
      </c>
      <c r="D41" s="37">
        <v>0.428873</v>
      </c>
      <c r="E41" s="37">
        <v>0.421983</v>
      </c>
      <c r="F41" s="37">
        <v>0.42275299999999999</v>
      </c>
      <c r="G41" s="37">
        <v>0.425039</v>
      </c>
      <c r="H41" s="37">
        <v>0.43165799999999999</v>
      </c>
      <c r="I41" s="37">
        <v>0.43919900000000001</v>
      </c>
      <c r="J41" s="37">
        <v>0.42271799999999998</v>
      </c>
      <c r="K41" s="37">
        <v>0.42375400000000002</v>
      </c>
      <c r="L41" s="37">
        <v>0.43445499999999998</v>
      </c>
      <c r="M41" s="37">
        <v>0.44189299999999998</v>
      </c>
      <c r="N41" s="37">
        <v>0.44342199999999998</v>
      </c>
      <c r="O41" s="37">
        <v>0.44315700000000002</v>
      </c>
      <c r="P41" s="37">
        <v>0.43384400000000001</v>
      </c>
      <c r="Q41" s="37">
        <v>0.43503700000000001</v>
      </c>
      <c r="S41" s="4">
        <f t="shared" si="8"/>
        <v>0.45739051067711384</v>
      </c>
      <c r="T41" s="4">
        <f t="shared" si="9"/>
        <v>0.43458232342109759</v>
      </c>
      <c r="U41" s="4">
        <f t="shared" si="10"/>
        <v>0.42604329924227197</v>
      </c>
      <c r="V41" s="4">
        <f t="shared" si="11"/>
        <v>0.41995173141000619</v>
      </c>
      <c r="W41" s="4">
        <f t="shared" si="12"/>
        <v>0.42398523216985484</v>
      </c>
      <c r="X41" s="4">
        <f t="shared" si="13"/>
        <v>0.43278432649622489</v>
      </c>
      <c r="Y41" s="4">
        <f t="shared" si="14"/>
        <v>0.43828738681078966</v>
      </c>
      <c r="Z41" s="4">
        <f t="shared" si="15"/>
        <v>0.42592234522730438</v>
      </c>
      <c r="AA41" s="4">
        <f t="shared" si="16"/>
        <v>0.42798212023349519</v>
      </c>
      <c r="AB41" s="4">
        <f t="shared" si="17"/>
        <v>0.43104640649070114</v>
      </c>
      <c r="AC41" s="4">
        <f t="shared" si="18"/>
        <v>0.44143055939240672</v>
      </c>
      <c r="AD41" s="4">
        <f t="shared" si="19"/>
        <v>0.44532749588418163</v>
      </c>
      <c r="AE41" s="4">
        <f t="shared" si="20"/>
        <v>0.43495376371756644</v>
      </c>
      <c r="AF41" s="4">
        <f t="shared" si="21"/>
        <v>0.43106986462477326</v>
      </c>
      <c r="AG41" s="4">
        <f t="shared" si="22"/>
        <v>0.44287727638486035</v>
      </c>
      <c r="AI41" s="4">
        <f t="shared" si="23"/>
        <v>-4.9425106771138205E-3</v>
      </c>
      <c r="AJ41" s="4">
        <f t="shared" si="24"/>
        <v>-5.7093234210975896E-3</v>
      </c>
      <c r="AK41" s="4">
        <f t="shared" si="25"/>
        <v>-4.0602992422719697E-3</v>
      </c>
      <c r="AL41" s="4">
        <f t="shared" si="26"/>
        <v>2.8012685899937995E-3</v>
      </c>
      <c r="AM41" s="4">
        <f t="shared" si="27"/>
        <v>1.0537678301451581E-3</v>
      </c>
      <c r="AN41" s="4">
        <f t="shared" si="28"/>
        <v>-1.1263264962249053E-3</v>
      </c>
      <c r="AO41" s="4">
        <f t="shared" si="29"/>
        <v>9.116131892103474E-4</v>
      </c>
      <c r="AP41" s="4">
        <f t="shared" si="30"/>
        <v>-3.2043452273043949E-3</v>
      </c>
      <c r="AQ41" s="4">
        <f t="shared" si="31"/>
        <v>-4.2281202334951695E-3</v>
      </c>
      <c r="AR41" s="4">
        <f t="shared" si="32"/>
        <v>3.4085935092988406E-3</v>
      </c>
      <c r="AS41" s="4">
        <f t="shared" si="33"/>
        <v>4.6244060759326189E-4</v>
      </c>
      <c r="AT41" s="4">
        <f t="shared" si="34"/>
        <v>-1.9054958841816516E-3</v>
      </c>
      <c r="AU41" s="4">
        <f t="shared" si="35"/>
        <v>8.2032362824335792E-3</v>
      </c>
      <c r="AV41" s="4">
        <f t="shared" si="36"/>
        <v>2.7741353752267495E-3</v>
      </c>
      <c r="AW41" s="4">
        <f t="shared" si="36"/>
        <v>-7.8402763848603452E-3</v>
      </c>
      <c r="AY41" s="2">
        <f t="shared" si="96"/>
        <v>0.45733554333379639</v>
      </c>
      <c r="AZ41" s="2">
        <f t="shared" si="37"/>
        <v>0.43457657107712666</v>
      </c>
      <c r="BA41" s="2">
        <f t="shared" si="37"/>
        <v>0.42604043464767</v>
      </c>
      <c r="BB41" s="2">
        <f t="shared" si="37"/>
        <v>0.41991829103121064</v>
      </c>
      <c r="BC41" s="2">
        <f t="shared" si="37"/>
        <v>0.42391434345834383</v>
      </c>
      <c r="BD41" s="2">
        <f t="shared" si="37"/>
        <v>0.43276353102084802</v>
      </c>
      <c r="BE41" s="2">
        <f t="shared" si="37"/>
        <v>0.43825767992715819</v>
      </c>
      <c r="BF41" s="2">
        <f t="shared" si="37"/>
        <v>0.42590390541991252</v>
      </c>
      <c r="BG41" s="2">
        <f t="shared" si="37"/>
        <v>0.42795897469821953</v>
      </c>
      <c r="BH41" s="2">
        <f t="shared" si="37"/>
        <v>0.43104456612261888</v>
      </c>
      <c r="BI41" s="2">
        <f t="shared" si="37"/>
        <v>0.44142152232960108</v>
      </c>
      <c r="BJ41" s="2">
        <f t="shared" si="37"/>
        <v>0.44532403010682303</v>
      </c>
      <c r="BK41" s="2">
        <f t="shared" si="37"/>
        <v>0.43494178600708211</v>
      </c>
      <c r="BL41" s="2">
        <f t="shared" si="37"/>
        <v>0.43105758783187864</v>
      </c>
      <c r="BM41" s="2">
        <f t="shared" si="37"/>
        <v>0.44287415662089324</v>
      </c>
      <c r="BO41" s="2">
        <f t="shared" si="38"/>
        <v>0.45244800000000002</v>
      </c>
      <c r="BP41" s="2">
        <f t="shared" si="39"/>
        <v>0.428873</v>
      </c>
      <c r="BQ41" s="2">
        <f t="shared" si="40"/>
        <v>0.421983</v>
      </c>
      <c r="BR41" s="2">
        <f t="shared" si="41"/>
        <v>0.42275299999999999</v>
      </c>
      <c r="BS41" s="2">
        <f t="shared" si="42"/>
        <v>0.425039</v>
      </c>
      <c r="BT41" s="2">
        <f t="shared" si="43"/>
        <v>0.43165799999999999</v>
      </c>
      <c r="BU41" s="2">
        <f t="shared" si="44"/>
        <v>0.43919900000000001</v>
      </c>
      <c r="BV41" s="2">
        <f t="shared" si="45"/>
        <v>0.42271799999999998</v>
      </c>
      <c r="BW41" s="2">
        <f t="shared" si="46"/>
        <v>0.42375400000000002</v>
      </c>
      <c r="BX41" s="2">
        <f t="shared" si="47"/>
        <v>0.43445499999999998</v>
      </c>
      <c r="BY41" s="2">
        <f t="shared" si="48"/>
        <v>0.44189299999999998</v>
      </c>
      <c r="BZ41" s="2">
        <f t="shared" si="49"/>
        <v>0.44342199999999998</v>
      </c>
      <c r="CA41" s="2">
        <f t="shared" si="50"/>
        <v>0.44315700000000002</v>
      </c>
      <c r="CB41" s="2">
        <f t="shared" si="51"/>
        <v>0.43384400000000001</v>
      </c>
      <c r="CC41" s="2">
        <f t="shared" si="52"/>
        <v>0.43503700000000001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0.45849851653225798</v>
      </c>
      <c r="DL41" s="2">
        <f t="shared" si="70"/>
        <v>0.43433556760886172</v>
      </c>
      <c r="DM41" s="2">
        <f t="shared" si="70"/>
        <v>0.42561761932773118</v>
      </c>
      <c r="DN41" s="2">
        <f t="shared" si="70"/>
        <v>0.42201074516129033</v>
      </c>
      <c r="DO41" s="2">
        <f t="shared" si="70"/>
        <v>0.42469049370552814</v>
      </c>
      <c r="DP41" s="2">
        <f t="shared" si="70"/>
        <v>0.43477480022246928</v>
      </c>
      <c r="DQ41" s="2">
        <f t="shared" si="70"/>
        <v>0.43981986206896551</v>
      </c>
      <c r="DR41" s="2">
        <f t="shared" si="70"/>
        <v>0.42786563908045977</v>
      </c>
      <c r="DS41" s="2">
        <f t="shared" si="70"/>
        <v>0.42979789919354833</v>
      </c>
      <c r="DT41" s="2">
        <f t="shared" si="70"/>
        <v>0.43187605118410999</v>
      </c>
      <c r="DU41" s="2">
        <f t="shared" si="70"/>
        <v>0.44283289699413492</v>
      </c>
      <c r="DV41" s="2">
        <f t="shared" si="70"/>
        <v>0.446027680672269</v>
      </c>
      <c r="DW41" s="2">
        <f t="shared" si="70"/>
        <v>0.43702108376099702</v>
      </c>
      <c r="DX41" s="2">
        <f t="shared" si="70"/>
        <v>0.43265307137096781</v>
      </c>
      <c r="DY41" s="2">
        <f t="shared" si="70"/>
        <v>0.44194765120967738</v>
      </c>
      <c r="EA41" s="2">
        <f t="shared" si="71"/>
        <v>0.45189596363636353</v>
      </c>
      <c r="EB41" s="2">
        <f t="shared" si="72"/>
        <v>0.43618638725472081</v>
      </c>
      <c r="EC41" s="2">
        <f t="shared" si="73"/>
        <v>0.42900764579156936</v>
      </c>
      <c r="ED41" s="2">
        <f t="shared" si="74"/>
        <v>0.41018775225244775</v>
      </c>
      <c r="EE41" s="2">
        <f t="shared" si="75"/>
        <v>0.42091849623417327</v>
      </c>
      <c r="EF41" s="2">
        <f t="shared" si="76"/>
        <v>0.42389919981509305</v>
      </c>
      <c r="EG41" s="2">
        <f t="shared" si="77"/>
        <v>0.43195435099155488</v>
      </c>
      <c r="EH41" s="2">
        <f t="shared" si="78"/>
        <v>0.41765620321906227</v>
      </c>
      <c r="EI41" s="2">
        <f t="shared" si="79"/>
        <v>0.4194245866576411</v>
      </c>
      <c r="EJ41" s="2">
        <f t="shared" si="80"/>
        <v>0.42572842147708972</v>
      </c>
      <c r="EK41" s="2">
        <f t="shared" si="81"/>
        <v>0.43399069168045035</v>
      </c>
      <c r="EL41" s="2">
        <f t="shared" si="82"/>
        <v>0.44076126831447288</v>
      </c>
      <c r="EM41" s="2">
        <f t="shared" si="83"/>
        <v>0.42382835256847057</v>
      </c>
      <c r="EN41" s="2">
        <f t="shared" si="84"/>
        <v>0.42319186717257273</v>
      </c>
      <c r="EO41" s="2">
        <f t="shared" si="85"/>
        <v>0.44717571234089326</v>
      </c>
      <c r="EQ41" s="2">
        <f t="shared" si="86"/>
        <v>0.43502283024477473</v>
      </c>
      <c r="ER41" s="2">
        <f t="shared" si="87"/>
        <v>0.4325054724628889</v>
      </c>
      <c r="ES41" s="2">
        <f t="shared" si="87"/>
        <v>0.42287692443856328</v>
      </c>
      <c r="ET41" s="2">
        <f t="shared" si="87"/>
        <v>0.41170003825158963</v>
      </c>
      <c r="EU41" s="2">
        <f t="shared" si="87"/>
        <v>0.41609695681452197</v>
      </c>
      <c r="EV41" s="2">
        <f t="shared" si="87"/>
        <v>0.42152175638948453</v>
      </c>
      <c r="EW41" s="2">
        <f t="shared" si="87"/>
        <v>0.42523530365824946</v>
      </c>
      <c r="EX41" s="2">
        <f t="shared" si="87"/>
        <v>0.41558849199662601</v>
      </c>
      <c r="EY41" s="2">
        <f t="shared" si="87"/>
        <v>0.41680646984542957</v>
      </c>
      <c r="EZ41" s="2">
        <f t="shared" si="87"/>
        <v>0.43664980129147291</v>
      </c>
      <c r="FA41" s="2">
        <f t="shared" si="87"/>
        <v>0.43208620384509216</v>
      </c>
      <c r="FB41" s="2">
        <f t="shared" si="87"/>
        <v>0.43999942785573948</v>
      </c>
      <c r="FC41" s="2">
        <f t="shared" si="87"/>
        <v>0.42564534521578179</v>
      </c>
      <c r="FD41" s="2">
        <f t="shared" si="87"/>
        <v>0.42427966445444798</v>
      </c>
      <c r="FE41" s="2">
        <f t="shared" si="87"/>
        <v>0.44788018277779396</v>
      </c>
      <c r="FG41" s="2">
        <f t="shared" si="88"/>
        <v>0.17608703828407446</v>
      </c>
      <c r="FH41" s="2">
        <f t="shared" si="89"/>
        <v>0.13023998111368829</v>
      </c>
      <c r="FI41" s="2">
        <f t="shared" si="89"/>
        <v>0.1247335449873687</v>
      </c>
      <c r="FJ41" s="2">
        <f t="shared" si="89"/>
        <v>0.17698217111098832</v>
      </c>
      <c r="FK41" s="2">
        <f t="shared" si="89"/>
        <v>0.20575406648800967</v>
      </c>
      <c r="FL41" s="2">
        <f t="shared" si="89"/>
        <v>0.18493202095066444</v>
      </c>
      <c r="FM41" s="2">
        <f t="shared" si="89"/>
        <v>0.19860237873492473</v>
      </c>
      <c r="FN41" s="2">
        <f t="shared" si="89"/>
        <v>0.19214689357275161</v>
      </c>
      <c r="FO41" s="2">
        <f t="shared" si="89"/>
        <v>0.17727240380230949</v>
      </c>
      <c r="FP41" s="2">
        <f t="shared" si="89"/>
        <v>0.13526591339970645</v>
      </c>
      <c r="FQ41" s="2">
        <f t="shared" si="89"/>
        <v>0.15961647532280954</v>
      </c>
      <c r="FR41" s="2">
        <f t="shared" si="89"/>
        <v>0.13361027753856083</v>
      </c>
      <c r="FS41" s="2">
        <f t="shared" si="89"/>
        <v>0.1576100841642637</v>
      </c>
      <c r="FT41" s="2">
        <f t="shared" si="89"/>
        <v>0.1686348495035517</v>
      </c>
      <c r="FU41" s="2">
        <f t="shared" si="89"/>
        <v>0.17721722670535553</v>
      </c>
      <c r="FW41" s="2">
        <f t="shared" si="112"/>
        <v>2.0696446920543494E-5</v>
      </c>
      <c r="FX41" s="2">
        <f t="shared" si="90"/>
        <v>1.283579198051791E-5</v>
      </c>
      <c r="FY41" s="2">
        <f t="shared" si="90"/>
        <v>5.6597739023839829E-6</v>
      </c>
      <c r="FZ41" s="2">
        <f t="shared" si="90"/>
        <v>3.1898444605948152E-6</v>
      </c>
      <c r="GA41" s="2">
        <f t="shared" si="90"/>
        <v>9.6294287984888008E-6</v>
      </c>
      <c r="GB41" s="2">
        <f t="shared" si="90"/>
        <v>9.4383879367745231E-6</v>
      </c>
      <c r="GC41" s="2">
        <f t="shared" si="90"/>
        <v>1.0854495303266989E-5</v>
      </c>
      <c r="GD41" s="2">
        <f t="shared" si="90"/>
        <v>1.0772611371782096E-5</v>
      </c>
      <c r="GE41" s="2">
        <f t="shared" si="90"/>
        <v>8.5736036921299152E-6</v>
      </c>
      <c r="GF41" s="2">
        <f t="shared" si="90"/>
        <v>7.2963374157623066E-6</v>
      </c>
      <c r="GG41" s="2">
        <f t="shared" si="90"/>
        <v>6.8355820784197182E-6</v>
      </c>
      <c r="GH41" s="2">
        <f t="shared" si="90"/>
        <v>4.9205686953460955E-6</v>
      </c>
      <c r="GI41" s="2">
        <f t="shared" si="90"/>
        <v>5.3493313310304974E-6</v>
      </c>
      <c r="GJ41" s="2">
        <f t="shared" si="90"/>
        <v>4.7867646126024094E-6</v>
      </c>
      <c r="GK41" s="2">
        <f t="shared" si="90"/>
        <v>4.1399831554659428E-6</v>
      </c>
      <c r="GM41" s="82">
        <f t="shared" si="113"/>
        <v>2.8483692548362345E-5</v>
      </c>
      <c r="GN41" s="82">
        <f t="shared" si="91"/>
        <v>1.9965793179745295E-6</v>
      </c>
      <c r="GO41" s="82">
        <f t="shared" si="91"/>
        <v>1.0140728518013627E-6</v>
      </c>
      <c r="GP41" s="82">
        <f t="shared" si="91"/>
        <v>1.3741811157102355E-5</v>
      </c>
      <c r="GQ41" s="82">
        <f t="shared" si="91"/>
        <v>3.0215096173935485E-5</v>
      </c>
      <c r="GR41" s="82">
        <f t="shared" si="91"/>
        <v>8.1894484712865123E-6</v>
      </c>
      <c r="GS41" s="82">
        <f t="shared" si="91"/>
        <v>1.1995811484231297E-5</v>
      </c>
      <c r="GT41" s="82">
        <f t="shared" si="91"/>
        <v>6.9361275276008191E-6</v>
      </c>
      <c r="GU41" s="82">
        <f t="shared" si="91"/>
        <v>9.1597883176912998E-6</v>
      </c>
      <c r="GV41" s="82">
        <f t="shared" si="91"/>
        <v>6.5503777427721567E-7</v>
      </c>
      <c r="GW41" s="82">
        <f t="shared" si="91"/>
        <v>3.4141203416712161E-6</v>
      </c>
      <c r="GX41" s="82">
        <f t="shared" si="91"/>
        <v>1.2069863681247283E-6</v>
      </c>
      <c r="GY41" s="82">
        <f t="shared" si="91"/>
        <v>4.3446032013900442E-6</v>
      </c>
      <c r="GZ41" s="82">
        <f t="shared" si="91"/>
        <v>4.5931813454728323E-6</v>
      </c>
      <c r="HA41" s="82">
        <f t="shared" si="91"/>
        <v>1.3776727246192646E-6</v>
      </c>
      <c r="HC41" s="82">
        <f t="shared" si="145"/>
        <v>4.1371951855172665E-18</v>
      </c>
      <c r="HD41" s="82">
        <f t="shared" si="92"/>
        <v>5.0518564052325863E-19</v>
      </c>
      <c r="HE41" s="82">
        <f t="shared" si="92"/>
        <v>3.4290198243940611E-21</v>
      </c>
      <c r="HF41" s="82">
        <f t="shared" si="92"/>
        <v>7.2954998878802347E-19</v>
      </c>
      <c r="HG41" s="82">
        <f t="shared" si="92"/>
        <v>1.0050249444977832E-17</v>
      </c>
      <c r="HH41" s="82">
        <f t="shared" si="92"/>
        <v>2.0030433294211041E-17</v>
      </c>
      <c r="HI41" s="82">
        <f t="shared" si="92"/>
        <v>5.0751700224603284E-22</v>
      </c>
      <c r="HJ41" s="82">
        <f t="shared" si="92"/>
        <v>3.2030115313227156E-16</v>
      </c>
      <c r="HK41" s="82">
        <f t="shared" si="92"/>
        <v>1.4626935970099643E-17</v>
      </c>
      <c r="HL41" s="82">
        <f t="shared" si="92"/>
        <v>6.9410487562128336E-20</v>
      </c>
      <c r="HM41" s="82">
        <f t="shared" si="92"/>
        <v>2.2243900824620063E-20</v>
      </c>
      <c r="HN41" s="82">
        <f t="shared" si="92"/>
        <v>8.5785281769615762E-20</v>
      </c>
      <c r="HO41" s="82">
        <f t="shared" si="92"/>
        <v>1.7382167273001438E-18</v>
      </c>
      <c r="HP41" s="82">
        <f t="shared" si="92"/>
        <v>4.5638003450780989E-20</v>
      </c>
      <c r="HQ41" s="82">
        <f t="shared" si="92"/>
        <v>9.9446743029327324E-24</v>
      </c>
      <c r="HS41" s="82">
        <f t="shared" si="114"/>
        <v>3.7010222937003248E-51</v>
      </c>
      <c r="HT41" s="82">
        <f t="shared" si="93"/>
        <v>8.1074803995941269E-59</v>
      </c>
      <c r="HU41" s="82">
        <f t="shared" si="93"/>
        <v>5.016899334167584E-74</v>
      </c>
      <c r="HV41" s="82">
        <f t="shared" si="93"/>
        <v>1.5927493783807267E-76</v>
      </c>
      <c r="HW41" s="82">
        <f t="shared" si="93"/>
        <v>1.6736079739273726E-66</v>
      </c>
      <c r="HX41" s="82">
        <f t="shared" si="93"/>
        <v>1.1518066688034253E-65</v>
      </c>
      <c r="HY41" s="82">
        <f t="shared" si="93"/>
        <v>5.0344219040714E-87</v>
      </c>
      <c r="HZ41" s="82">
        <f t="shared" si="93"/>
        <v>4.550310410692806E-62</v>
      </c>
      <c r="IA41" s="82">
        <f t="shared" si="93"/>
        <v>9.5614732095735339E-66</v>
      </c>
      <c r="IB41" s="82">
        <f t="shared" si="93"/>
        <v>1.6431010255946211E-72</v>
      </c>
      <c r="IC41" s="82">
        <f t="shared" si="93"/>
        <v>5.6011559683701705E-77</v>
      </c>
      <c r="ID41" s="82">
        <f t="shared" si="93"/>
        <v>1.4952920504249218E-72</v>
      </c>
      <c r="IE41" s="82">
        <f t="shared" si="93"/>
        <v>1.0908135234852296E-68</v>
      </c>
      <c r="IF41" s="82">
        <f t="shared" si="93"/>
        <v>2.8253335506689583E-40</v>
      </c>
      <c r="IG41" s="82">
        <f t="shared" si="93"/>
        <v>1.0691828329201778E-37</v>
      </c>
      <c r="II41" s="82">
        <f t="shared" si="115"/>
        <v>2.9549520977072751E-237</v>
      </c>
      <c r="IJ41" s="82">
        <f t="shared" si="116"/>
        <v>1.3745757680582153E-254</v>
      </c>
      <c r="IK41" s="82">
        <f t="shared" si="117"/>
        <v>0</v>
      </c>
      <c r="IL41" s="82">
        <f t="shared" si="118"/>
        <v>0</v>
      </c>
      <c r="IM41" s="82">
        <f t="shared" si="119"/>
        <v>0</v>
      </c>
      <c r="IN41" s="82">
        <f t="shared" si="120"/>
        <v>5.397995409483295E-304</v>
      </c>
      <c r="IO41" s="82">
        <f t="shared" si="121"/>
        <v>0</v>
      </c>
      <c r="IP41" s="82">
        <f t="shared" si="122"/>
        <v>5.4115916924018124E-291</v>
      </c>
      <c r="IQ41" s="82">
        <f t="shared" si="123"/>
        <v>1.3832031485475751E-303</v>
      </c>
      <c r="IR41" s="82">
        <f t="shared" si="124"/>
        <v>0</v>
      </c>
      <c r="IS41" s="82">
        <f t="shared" si="125"/>
        <v>0</v>
      </c>
      <c r="IT41" s="82">
        <f t="shared" si="126"/>
        <v>0</v>
      </c>
      <c r="IU41" s="82">
        <f t="shared" si="127"/>
        <v>0</v>
      </c>
      <c r="IV41" s="82">
        <f t="shared" si="128"/>
        <v>2.0601467082318227E-242</v>
      </c>
      <c r="IW41" s="82">
        <f t="shared" si="129"/>
        <v>2.0178202076153257E-82</v>
      </c>
      <c r="IY41" s="82">
        <f t="shared" si="130"/>
        <v>2.8483692548366482E-5</v>
      </c>
      <c r="IZ41" s="82">
        <f t="shared" si="131"/>
        <v>1.9965793179750348E-6</v>
      </c>
      <c r="JA41" s="82">
        <f t="shared" si="132"/>
        <v>1.0140728518013661E-6</v>
      </c>
      <c r="JB41" s="82">
        <f t="shared" si="133"/>
        <v>1.3741811157103085E-5</v>
      </c>
      <c r="JC41" s="82">
        <f t="shared" si="134"/>
        <v>3.0215096173945535E-5</v>
      </c>
      <c r="JD41" s="82">
        <f t="shared" si="135"/>
        <v>8.189448471306543E-6</v>
      </c>
      <c r="JE41" s="82">
        <f t="shared" si="136"/>
        <v>1.1995811484231297E-5</v>
      </c>
      <c r="JF41" s="82">
        <f t="shared" si="137"/>
        <v>6.9361275279211204E-6</v>
      </c>
      <c r="JG41" s="82">
        <f t="shared" si="138"/>
        <v>9.1597883177059264E-6</v>
      </c>
      <c r="JH41" s="82">
        <f t="shared" si="139"/>
        <v>6.5503777427728512E-7</v>
      </c>
      <c r="JI41" s="82">
        <f t="shared" si="140"/>
        <v>3.4141203416712385E-6</v>
      </c>
      <c r="JJ41" s="82">
        <f t="shared" si="141"/>
        <v>1.2069863681248141E-6</v>
      </c>
      <c r="JK41" s="82">
        <f t="shared" si="142"/>
        <v>4.3446032013917823E-6</v>
      </c>
      <c r="JL41" s="82">
        <f t="shared" si="143"/>
        <v>4.5931813454728781E-6</v>
      </c>
      <c r="JM41" s="82">
        <f t="shared" si="144"/>
        <v>1.3776727246192646E-6</v>
      </c>
    </row>
    <row r="42" spans="2:273" x14ac:dyDescent="0.25">
      <c r="B42" s="2">
        <v>15</v>
      </c>
      <c r="C42" s="37">
        <v>0.45168000000000003</v>
      </c>
      <c r="D42" s="37">
        <v>0.43179400000000001</v>
      </c>
      <c r="E42" s="37">
        <v>0.41587600000000002</v>
      </c>
      <c r="F42" s="37">
        <v>0.417632</v>
      </c>
      <c r="G42" s="37">
        <v>0.42594100000000001</v>
      </c>
      <c r="H42" s="37">
        <v>0.43154300000000001</v>
      </c>
      <c r="I42" s="37">
        <v>0.43892300000000001</v>
      </c>
      <c r="J42" s="37">
        <v>0.42860700000000002</v>
      </c>
      <c r="K42" s="37">
        <v>0.42423100000000002</v>
      </c>
      <c r="L42" s="37">
        <v>0.43030800000000002</v>
      </c>
      <c r="M42" s="37">
        <v>0.44565500000000002</v>
      </c>
      <c r="N42" s="37">
        <v>0.44509799999999999</v>
      </c>
      <c r="O42" s="37">
        <v>0.434834</v>
      </c>
      <c r="P42" s="37">
        <v>0.42349199999999998</v>
      </c>
      <c r="Q42" s="37">
        <v>0.43401299999999998</v>
      </c>
      <c r="S42" s="4">
        <f t="shared" si="8"/>
        <v>0.45776915558963072</v>
      </c>
      <c r="T42" s="4">
        <f t="shared" si="9"/>
        <v>0.43523612535363787</v>
      </c>
      <c r="U42" s="4">
        <f t="shared" si="10"/>
        <v>0.42664618926745496</v>
      </c>
      <c r="V42" s="4">
        <f t="shared" si="11"/>
        <v>0.42048374874714511</v>
      </c>
      <c r="W42" s="4">
        <f t="shared" si="12"/>
        <v>0.42473780882378526</v>
      </c>
      <c r="X42" s="4">
        <f t="shared" si="13"/>
        <v>0.43321056920500051</v>
      </c>
      <c r="Y42" s="4">
        <f t="shared" si="14"/>
        <v>0.43884608403202863</v>
      </c>
      <c r="Z42" s="4">
        <f t="shared" si="15"/>
        <v>0.42681002094767595</v>
      </c>
      <c r="AA42" s="4">
        <f t="shared" si="16"/>
        <v>0.42859480271028449</v>
      </c>
      <c r="AB42" s="4">
        <f t="shared" si="17"/>
        <v>0.43152239081055199</v>
      </c>
      <c r="AC42" s="4">
        <f t="shared" si="18"/>
        <v>0.44190331594143556</v>
      </c>
      <c r="AD42" s="4">
        <f t="shared" si="19"/>
        <v>0.44575127815227722</v>
      </c>
      <c r="AE42" s="4">
        <f t="shared" si="20"/>
        <v>0.43540896140427193</v>
      </c>
      <c r="AF42" s="4">
        <f t="shared" si="21"/>
        <v>0.43142653854469992</v>
      </c>
      <c r="AG42" s="4">
        <f t="shared" si="22"/>
        <v>0.44347257081655472</v>
      </c>
      <c r="AI42" s="4">
        <f t="shared" si="23"/>
        <v>-6.0891555896306904E-3</v>
      </c>
      <c r="AJ42" s="4">
        <f t="shared" si="24"/>
        <v>-3.4421253536378593E-3</v>
      </c>
      <c r="AK42" s="4">
        <f t="shared" si="25"/>
        <v>-1.0770189267454933E-2</v>
      </c>
      <c r="AL42" s="4">
        <f t="shared" si="26"/>
        <v>-2.8517487471451108E-3</v>
      </c>
      <c r="AM42" s="4">
        <f t="shared" si="27"/>
        <v>1.2031911762147574E-3</v>
      </c>
      <c r="AN42" s="4">
        <f t="shared" si="28"/>
        <v>-1.6675692050004964E-3</v>
      </c>
      <c r="AO42" s="4">
        <f t="shared" si="29"/>
        <v>7.691596797138045E-5</v>
      </c>
      <c r="AP42" s="4">
        <f t="shared" si="30"/>
        <v>1.7969790523240659E-3</v>
      </c>
      <c r="AQ42" s="4">
        <f t="shared" si="31"/>
        <v>-4.3638027102844701E-3</v>
      </c>
      <c r="AR42" s="4">
        <f t="shared" si="32"/>
        <v>-1.2143908105519685E-3</v>
      </c>
      <c r="AS42" s="4">
        <f t="shared" si="33"/>
        <v>3.751684058564464E-3</v>
      </c>
      <c r="AT42" s="4">
        <f t="shared" si="34"/>
        <v>-6.5327815227722574E-4</v>
      </c>
      <c r="AU42" s="4">
        <f t="shared" si="35"/>
        <v>-5.7496140427193421E-4</v>
      </c>
      <c r="AV42" s="4">
        <f t="shared" si="36"/>
        <v>-7.9345385446999428E-3</v>
      </c>
      <c r="AW42" s="4">
        <f t="shared" si="36"/>
        <v>-9.459570816554741E-3</v>
      </c>
      <c r="AY42" s="2">
        <f t="shared" si="96"/>
        <v>0.45768583682058223</v>
      </c>
      <c r="AZ42" s="2">
        <f t="shared" si="37"/>
        <v>0.43522651047841537</v>
      </c>
      <c r="BA42" s="2">
        <f t="shared" si="37"/>
        <v>0.42664124540602805</v>
      </c>
      <c r="BB42" s="2">
        <f t="shared" si="37"/>
        <v>0.42042995639133618</v>
      </c>
      <c r="BC42" s="2">
        <f t="shared" si="37"/>
        <v>0.4246244899503116</v>
      </c>
      <c r="BD42" s="2">
        <f t="shared" si="37"/>
        <v>0.43317504552775404</v>
      </c>
      <c r="BE42" s="2">
        <f t="shared" si="37"/>
        <v>0.43879536115693402</v>
      </c>
      <c r="BF42" s="2">
        <f t="shared" si="37"/>
        <v>0.42677750579562101</v>
      </c>
      <c r="BG42" s="2">
        <f t="shared" si="37"/>
        <v>0.42855631179070514</v>
      </c>
      <c r="BH42" s="2">
        <f t="shared" si="37"/>
        <v>0.43151902575164719</v>
      </c>
      <c r="BI42" s="2">
        <f t="shared" si="37"/>
        <v>0.44188772925404118</v>
      </c>
      <c r="BJ42" s="2">
        <f t="shared" si="37"/>
        <v>0.4457452324832421</v>
      </c>
      <c r="BK42" s="2">
        <f t="shared" si="37"/>
        <v>0.43538877306499468</v>
      </c>
      <c r="BL42" s="2">
        <f t="shared" si="37"/>
        <v>0.43140539245012316</v>
      </c>
      <c r="BM42" s="2">
        <f t="shared" si="37"/>
        <v>0.44346650691119593</v>
      </c>
      <c r="BO42" s="2">
        <f t="shared" si="38"/>
        <v>0.45168000000000003</v>
      </c>
      <c r="BP42" s="2">
        <f t="shared" si="39"/>
        <v>0.43179400000000001</v>
      </c>
      <c r="BQ42" s="2">
        <f t="shared" si="40"/>
        <v>0.41587600000000002</v>
      </c>
      <c r="BR42" s="2">
        <f t="shared" si="41"/>
        <v>0.417632</v>
      </c>
      <c r="BS42" s="2">
        <f t="shared" si="42"/>
        <v>0.42594100000000001</v>
      </c>
      <c r="BT42" s="2">
        <f t="shared" si="43"/>
        <v>0.43154300000000001</v>
      </c>
      <c r="BU42" s="2">
        <f t="shared" si="44"/>
        <v>0.43892300000000001</v>
      </c>
      <c r="BV42" s="2">
        <f t="shared" si="45"/>
        <v>0.42860700000000002</v>
      </c>
      <c r="BW42" s="2">
        <f t="shared" si="46"/>
        <v>0.42423100000000002</v>
      </c>
      <c r="BX42" s="2">
        <f t="shared" si="47"/>
        <v>0.43030800000000002</v>
      </c>
      <c r="BY42" s="2">
        <f t="shared" si="48"/>
        <v>0.44565500000000002</v>
      </c>
      <c r="BZ42" s="2">
        <f t="shared" si="49"/>
        <v>0.44509799999999999</v>
      </c>
      <c r="CA42" s="2">
        <f t="shared" si="50"/>
        <v>0.434834</v>
      </c>
      <c r="CB42" s="2">
        <f t="shared" si="51"/>
        <v>0.42349199999999998</v>
      </c>
      <c r="CC42" s="2">
        <f t="shared" si="52"/>
        <v>0.43401299999999998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0.45913909677419346</v>
      </c>
      <c r="DL42" s="2">
        <f t="shared" si="70"/>
        <v>0.43513935233002288</v>
      </c>
      <c r="DM42" s="2">
        <f t="shared" si="70"/>
        <v>0.42633868907563038</v>
      </c>
      <c r="DN42" s="2">
        <f t="shared" si="70"/>
        <v>0.42290567741935486</v>
      </c>
      <c r="DO42" s="2">
        <f t="shared" si="70"/>
        <v>0.42578019540229878</v>
      </c>
      <c r="DP42" s="2">
        <f t="shared" si="70"/>
        <v>0.43556759977753046</v>
      </c>
      <c r="DQ42" s="2">
        <f t="shared" si="70"/>
        <v>0.4407773068965517</v>
      </c>
      <c r="DR42" s="2">
        <f t="shared" si="70"/>
        <v>0.4292468942528736</v>
      </c>
      <c r="DS42" s="2">
        <f t="shared" si="70"/>
        <v>0.43080225806451605</v>
      </c>
      <c r="DT42" s="2">
        <f t="shared" si="70"/>
        <v>0.43256114835752479</v>
      </c>
      <c r="DU42" s="2">
        <f t="shared" si="70"/>
        <v>0.44362575733137832</v>
      </c>
      <c r="DV42" s="2">
        <f t="shared" si="70"/>
        <v>0.44666886722689086</v>
      </c>
      <c r="DW42" s="2">
        <f t="shared" si="70"/>
        <v>0.43781254875366565</v>
      </c>
      <c r="DX42" s="2">
        <f t="shared" si="70"/>
        <v>0.43328987096774196</v>
      </c>
      <c r="DY42" s="2">
        <f t="shared" si="70"/>
        <v>0.44267890322580639</v>
      </c>
      <c r="EA42" s="2">
        <f t="shared" si="71"/>
        <v>0.45148632727272714</v>
      </c>
      <c r="EB42" s="2">
        <f t="shared" si="72"/>
        <v>0.43575771292635157</v>
      </c>
      <c r="EC42" s="2">
        <f t="shared" si="73"/>
        <v>0.42857778190905532</v>
      </c>
      <c r="ED42" s="2">
        <f t="shared" si="74"/>
        <v>0.40993011922776312</v>
      </c>
      <c r="EE42" s="2">
        <f t="shared" si="75"/>
        <v>0.4205560353993435</v>
      </c>
      <c r="EF42" s="2">
        <f t="shared" si="76"/>
        <v>0.42355808130128281</v>
      </c>
      <c r="EG42" s="2">
        <f t="shared" si="77"/>
        <v>0.43150190526172821</v>
      </c>
      <c r="EH42" s="2">
        <f t="shared" si="78"/>
        <v>0.41730896406396101</v>
      </c>
      <c r="EI42" s="2">
        <f t="shared" si="79"/>
        <v>0.41905007820779167</v>
      </c>
      <c r="EJ42" s="2">
        <f t="shared" si="80"/>
        <v>0.42544250235171915</v>
      </c>
      <c r="EK42" s="2">
        <f t="shared" si="81"/>
        <v>0.4335422296102841</v>
      </c>
      <c r="EL42" s="2">
        <f t="shared" si="82"/>
        <v>0.44028298400408405</v>
      </c>
      <c r="EM42" s="2">
        <f t="shared" si="83"/>
        <v>0.42357404153252559</v>
      </c>
      <c r="EN42" s="2">
        <f t="shared" si="84"/>
        <v>0.42293239137329525</v>
      </c>
      <c r="EO42" s="2">
        <f t="shared" si="85"/>
        <v>0.44680142272729739</v>
      </c>
      <c r="EQ42" s="2">
        <f t="shared" si="86"/>
        <v>0.43477399334972611</v>
      </c>
      <c r="ER42" s="2">
        <f t="shared" si="87"/>
        <v>0.43211923631675736</v>
      </c>
      <c r="ES42" s="2">
        <f t="shared" si="87"/>
        <v>0.42251661971488125</v>
      </c>
      <c r="ET42" s="2">
        <f t="shared" si="87"/>
        <v>0.41142511734682757</v>
      </c>
      <c r="EU42" s="2">
        <f t="shared" si="87"/>
        <v>0.41579320614356113</v>
      </c>
      <c r="EV42" s="2">
        <f t="shared" si="87"/>
        <v>0.42120956666073522</v>
      </c>
      <c r="EW42" s="2">
        <f t="shared" si="87"/>
        <v>0.42486805337596245</v>
      </c>
      <c r="EX42" s="2">
        <f t="shared" si="87"/>
        <v>0.41526716408008157</v>
      </c>
      <c r="EY42" s="2">
        <f t="shared" si="87"/>
        <v>0.4164635042872773</v>
      </c>
      <c r="EZ42" s="2">
        <f t="shared" si="87"/>
        <v>0.43623414542322242</v>
      </c>
      <c r="FA42" s="2">
        <f t="shared" si="87"/>
        <v>0.43166039354618463</v>
      </c>
      <c r="FB42" s="2">
        <f t="shared" si="87"/>
        <v>0.439529623884367</v>
      </c>
      <c r="FC42" s="2">
        <f t="shared" si="87"/>
        <v>0.42536956126704462</v>
      </c>
      <c r="FD42" s="2">
        <f t="shared" si="87"/>
        <v>0.42400391190002978</v>
      </c>
      <c r="FE42" s="2">
        <f t="shared" si="87"/>
        <v>0.44748608951859792</v>
      </c>
      <c r="FG42" s="2">
        <f t="shared" si="88"/>
        <v>0.18985031467463154</v>
      </c>
      <c r="FH42" s="2">
        <f t="shared" si="89"/>
        <v>0.14103317282954894</v>
      </c>
      <c r="FI42" s="2">
        <f t="shared" si="89"/>
        <v>0.13514131273772687</v>
      </c>
      <c r="FJ42" s="2">
        <f t="shared" si="89"/>
        <v>0.19079921035837871</v>
      </c>
      <c r="FK42" s="2">
        <f t="shared" si="89"/>
        <v>0.22121358519724396</v>
      </c>
      <c r="FL42" s="2">
        <f t="shared" si="89"/>
        <v>0.19921947326897438</v>
      </c>
      <c r="FM42" s="2">
        <f t="shared" si="89"/>
        <v>0.2136691071175896</v>
      </c>
      <c r="FN42" s="2">
        <f t="shared" si="89"/>
        <v>0.20685029151581613</v>
      </c>
      <c r="FO42" s="2">
        <f t="shared" si="89"/>
        <v>0.19110684021404331</v>
      </c>
      <c r="FP42" s="2">
        <f t="shared" si="89"/>
        <v>0.14640550198421223</v>
      </c>
      <c r="FQ42" s="2">
        <f t="shared" si="89"/>
        <v>0.1723616992913854</v>
      </c>
      <c r="FR42" s="2">
        <f t="shared" si="89"/>
        <v>0.1446363246592049</v>
      </c>
      <c r="FS42" s="2">
        <f t="shared" si="89"/>
        <v>0.17022755142151103</v>
      </c>
      <c r="FT42" s="2">
        <f t="shared" si="89"/>
        <v>0.18194427750463679</v>
      </c>
      <c r="FU42" s="2">
        <f t="shared" si="89"/>
        <v>0.19104835698863287</v>
      </c>
      <c r="FW42" s="2">
        <f t="shared" si="112"/>
        <v>2.2693157473315411E-5</v>
      </c>
      <c r="FX42" s="2">
        <f t="shared" si="90"/>
        <v>1.4074148607806932E-5</v>
      </c>
      <c r="FY42" s="2">
        <f t="shared" si="90"/>
        <v>6.205815290411249E-6</v>
      </c>
      <c r="FZ42" s="2">
        <f t="shared" si="90"/>
        <v>3.4975938237442967E-6</v>
      </c>
      <c r="GA42" s="2">
        <f t="shared" si="90"/>
        <v>1.0558448909741265E-5</v>
      </c>
      <c r="GB42" s="2">
        <f t="shared" si="90"/>
        <v>1.0348977155649574E-5</v>
      </c>
      <c r="GC42" s="2">
        <f t="shared" si="90"/>
        <v>1.1901704966442068E-5</v>
      </c>
      <c r="GD42" s="2">
        <f t="shared" si="90"/>
        <v>1.18119212082923E-5</v>
      </c>
      <c r="GE42" s="2">
        <f t="shared" si="90"/>
        <v>9.4007617348044002E-6</v>
      </c>
      <c r="GF42" s="2">
        <f t="shared" si="90"/>
        <v>8.0002692563977766E-6</v>
      </c>
      <c r="GG42" s="2">
        <f t="shared" si="90"/>
        <v>7.4950617640563085E-6</v>
      </c>
      <c r="GH42" s="2">
        <f t="shared" si="90"/>
        <v>5.3952937257769213E-6</v>
      </c>
      <c r="GI42" s="2">
        <f t="shared" si="90"/>
        <v>5.8654221413123192E-6</v>
      </c>
      <c r="GJ42" s="2">
        <f t="shared" si="90"/>
        <v>5.2485806038971435E-6</v>
      </c>
      <c r="GK42" s="2">
        <f t="shared" si="90"/>
        <v>4.5393994492501323E-6</v>
      </c>
      <c r="GM42" s="82">
        <f t="shared" si="113"/>
        <v>4.4138970808769809E-5</v>
      </c>
      <c r="GN42" s="82">
        <f t="shared" si="91"/>
        <v>3.409822519011468E-6</v>
      </c>
      <c r="GO42" s="82">
        <f t="shared" si="91"/>
        <v>1.7885287566125406E-6</v>
      </c>
      <c r="GP42" s="82">
        <f t="shared" si="91"/>
        <v>2.2631971413252982E-5</v>
      </c>
      <c r="GQ42" s="82">
        <f t="shared" si="91"/>
        <v>4.9529019089081979E-5</v>
      </c>
      <c r="GR42" s="82">
        <f t="shared" si="91"/>
        <v>1.4348778934111465E-5</v>
      </c>
      <c r="GS42" s="82">
        <f t="shared" si="91"/>
        <v>2.1026899232026316E-5</v>
      </c>
      <c r="GT42" s="82">
        <f t="shared" si="91"/>
        <v>1.2558947811428088E-5</v>
      </c>
      <c r="GU42" s="82">
        <f t="shared" si="91"/>
        <v>1.5607377029780065E-5</v>
      </c>
      <c r="GV42" s="82">
        <f t="shared" si="91"/>
        <v>1.2259099092224288E-6</v>
      </c>
      <c r="GW42" s="82">
        <f t="shared" si="91"/>
        <v>6.0309841491941395E-6</v>
      </c>
      <c r="GX42" s="82">
        <f t="shared" si="91"/>
        <v>2.1532242033662437E-6</v>
      </c>
      <c r="GY42" s="82">
        <f t="shared" si="91"/>
        <v>7.4957987382882628E-6</v>
      </c>
      <c r="GZ42" s="82">
        <f t="shared" si="91"/>
        <v>8.1074220273706684E-6</v>
      </c>
      <c r="HA42" s="82">
        <f t="shared" si="91"/>
        <v>2.7516254754710941E-6</v>
      </c>
      <c r="HC42" s="82">
        <f t="shared" si="145"/>
        <v>1.3508594200805746E-17</v>
      </c>
      <c r="HD42" s="82">
        <f t="shared" si="92"/>
        <v>1.6867289802585784E-18</v>
      </c>
      <c r="HE42" s="82">
        <f t="shared" si="92"/>
        <v>1.3456744270917445E-20</v>
      </c>
      <c r="HF42" s="82">
        <f t="shared" si="92"/>
        <v>2.6274168808356205E-18</v>
      </c>
      <c r="HG42" s="82">
        <f t="shared" si="92"/>
        <v>3.5218635878246896E-17</v>
      </c>
      <c r="HH42" s="82">
        <f t="shared" si="92"/>
        <v>6.8091438048629292E-17</v>
      </c>
      <c r="HI42" s="82">
        <f t="shared" si="92"/>
        <v>2.5950840285766479E-21</v>
      </c>
      <c r="HJ42" s="82">
        <f t="shared" si="92"/>
        <v>1.0268417384299448E-15</v>
      </c>
      <c r="HK42" s="82">
        <f t="shared" si="92"/>
        <v>4.9440114856897951E-17</v>
      </c>
      <c r="HL42" s="82">
        <f t="shared" si="92"/>
        <v>2.6608478826228829E-19</v>
      </c>
      <c r="HM42" s="82">
        <f t="shared" si="92"/>
        <v>9.1110594831947078E-20</v>
      </c>
      <c r="HN42" s="82">
        <f t="shared" si="92"/>
        <v>3.1416466645528818E-19</v>
      </c>
      <c r="HO42" s="82">
        <f t="shared" si="92"/>
        <v>5.9375293620785688E-18</v>
      </c>
      <c r="HP42" s="82">
        <f t="shared" si="92"/>
        <v>1.7969963261949733E-19</v>
      </c>
      <c r="HQ42" s="82">
        <f t="shared" si="92"/>
        <v>5.5716154962305587E-23</v>
      </c>
      <c r="HS42" s="82">
        <f t="shared" si="114"/>
        <v>4.558614845614761E-50</v>
      </c>
      <c r="HT42" s="82">
        <f t="shared" si="93"/>
        <v>1.1794940343069621E-57</v>
      </c>
      <c r="HU42" s="82">
        <f t="shared" si="93"/>
        <v>1.2631135700964301E-72</v>
      </c>
      <c r="HV42" s="82">
        <f t="shared" si="93"/>
        <v>4.2013421029782758E-75</v>
      </c>
      <c r="HW42" s="82">
        <f t="shared" si="93"/>
        <v>3.6481327996269966E-65</v>
      </c>
      <c r="HX42" s="82">
        <f t="shared" si="93"/>
        <v>2.3485388769268772E-64</v>
      </c>
      <c r="HY42" s="82">
        <f t="shared" si="93"/>
        <v>3.0375999752241758E-85</v>
      </c>
      <c r="HZ42" s="82">
        <f t="shared" si="93"/>
        <v>8.2575577831703149E-61</v>
      </c>
      <c r="IA42" s="82">
        <f t="shared" si="93"/>
        <v>1.9017699522923843E-64</v>
      </c>
      <c r="IB42" s="82">
        <f t="shared" si="93"/>
        <v>4.2197956474595917E-71</v>
      </c>
      <c r="IC42" s="82">
        <f t="shared" si="93"/>
        <v>1.7933413140079983E-75</v>
      </c>
      <c r="ID42" s="82">
        <f t="shared" si="93"/>
        <v>3.4678132730026016E-71</v>
      </c>
      <c r="IE42" s="82">
        <f t="shared" si="93"/>
        <v>2.1920335845807148E-67</v>
      </c>
      <c r="IF42" s="82">
        <f t="shared" si="93"/>
        <v>1.5649197385349225E-39</v>
      </c>
      <c r="IG42" s="82">
        <f t="shared" si="93"/>
        <v>5.3272996220867171E-37</v>
      </c>
      <c r="II42" s="82">
        <f t="shared" si="115"/>
        <v>2.9461101907445053E-233</v>
      </c>
      <c r="IJ42" s="82">
        <f t="shared" si="116"/>
        <v>1.7783314853156811E-250</v>
      </c>
      <c r="IK42" s="82">
        <f t="shared" si="117"/>
        <v>0</v>
      </c>
      <c r="IL42" s="82">
        <f t="shared" si="118"/>
        <v>0</v>
      </c>
      <c r="IM42" s="82">
        <f t="shared" si="119"/>
        <v>1.7798638327812447E-307</v>
      </c>
      <c r="IN42" s="82">
        <f t="shared" si="120"/>
        <v>3.2965206028972562E-299</v>
      </c>
      <c r="IO42" s="82">
        <f t="shared" si="121"/>
        <v>0</v>
      </c>
      <c r="IP42" s="82">
        <f t="shared" si="122"/>
        <v>2.322049108726222E-286</v>
      </c>
      <c r="IQ42" s="82">
        <f t="shared" si="123"/>
        <v>7.6036647697776423E-299</v>
      </c>
      <c r="IR42" s="82">
        <f t="shared" si="124"/>
        <v>0</v>
      </c>
      <c r="IS42" s="82">
        <f t="shared" si="125"/>
        <v>0</v>
      </c>
      <c r="IT42" s="82">
        <f t="shared" si="126"/>
        <v>0</v>
      </c>
      <c r="IU42" s="82">
        <f t="shared" si="127"/>
        <v>0</v>
      </c>
      <c r="IV42" s="82">
        <f t="shared" si="128"/>
        <v>8.1967399428366855E-239</v>
      </c>
      <c r="IW42" s="82">
        <f t="shared" si="129"/>
        <v>3.142193298981292E-81</v>
      </c>
      <c r="IY42" s="82">
        <f t="shared" si="130"/>
        <v>4.4138970808783321E-5</v>
      </c>
      <c r="IZ42" s="82">
        <f t="shared" si="131"/>
        <v>3.4098225190131548E-6</v>
      </c>
      <c r="JA42" s="82">
        <f t="shared" si="132"/>
        <v>1.7885287566125541E-6</v>
      </c>
      <c r="JB42" s="82">
        <f t="shared" si="133"/>
        <v>2.2631971413255608E-5</v>
      </c>
      <c r="JC42" s="82">
        <f t="shared" si="134"/>
        <v>4.9529019089117195E-5</v>
      </c>
      <c r="JD42" s="82">
        <f t="shared" si="135"/>
        <v>1.4348778934179556E-5</v>
      </c>
      <c r="JE42" s="82">
        <f t="shared" si="136"/>
        <v>2.102689923202632E-5</v>
      </c>
      <c r="JF42" s="82">
        <f t="shared" si="137"/>
        <v>1.2558947812454929E-5</v>
      </c>
      <c r="JG42" s="82">
        <f t="shared" si="138"/>
        <v>1.5607377029829505E-5</v>
      </c>
      <c r="JH42" s="82">
        <f t="shared" si="139"/>
        <v>1.225909909222695E-6</v>
      </c>
      <c r="JI42" s="82">
        <f t="shared" si="140"/>
        <v>6.0309841491942309E-6</v>
      </c>
      <c r="JJ42" s="82">
        <f t="shared" si="141"/>
        <v>2.153224203366558E-6</v>
      </c>
      <c r="JK42" s="82">
        <f t="shared" si="142"/>
        <v>7.4957987382942005E-6</v>
      </c>
      <c r="JL42" s="82">
        <f t="shared" si="143"/>
        <v>8.107422027370848E-6</v>
      </c>
      <c r="JM42" s="82">
        <f t="shared" si="144"/>
        <v>2.7516254754710941E-6</v>
      </c>
    </row>
    <row r="43" spans="2:273" x14ac:dyDescent="0.25">
      <c r="B43" s="2">
        <v>16</v>
      </c>
      <c r="C43" s="37">
        <v>0.45593499999999998</v>
      </c>
      <c r="D43" s="37">
        <v>0.42938799999999999</v>
      </c>
      <c r="E43" s="37">
        <v>0.41964600000000002</v>
      </c>
      <c r="F43" s="37">
        <v>0.416821</v>
      </c>
      <c r="G43" s="37">
        <v>0.42155399999999998</v>
      </c>
      <c r="H43" s="37">
        <v>0.43142900000000001</v>
      </c>
      <c r="I43" s="37">
        <v>0.43821700000000002</v>
      </c>
      <c r="J43" s="37">
        <v>0.42624800000000002</v>
      </c>
      <c r="K43" s="37">
        <v>0.42981900000000001</v>
      </c>
      <c r="L43" s="37">
        <v>0.43069600000000002</v>
      </c>
      <c r="M43" s="37">
        <v>0.44651600000000002</v>
      </c>
      <c r="N43" s="37">
        <v>0.44827699999999998</v>
      </c>
      <c r="O43" s="37">
        <v>0.44001499999999999</v>
      </c>
      <c r="P43" s="37">
        <v>0.43285200000000001</v>
      </c>
      <c r="Q43" s="37">
        <v>0.437836</v>
      </c>
      <c r="S43" s="4">
        <f t="shared" si="8"/>
        <v>0.45812520153836728</v>
      </c>
      <c r="T43" s="4">
        <f t="shared" si="9"/>
        <v>0.43586527235731581</v>
      </c>
      <c r="U43" s="4">
        <f t="shared" si="10"/>
        <v>0.42722730992832852</v>
      </c>
      <c r="V43" s="4">
        <f t="shared" si="11"/>
        <v>0.42098381155510117</v>
      </c>
      <c r="W43" s="4">
        <f t="shared" si="12"/>
        <v>0.42546310697546796</v>
      </c>
      <c r="X43" s="4">
        <f t="shared" si="13"/>
        <v>0.43360325578179026</v>
      </c>
      <c r="Y43" s="4">
        <f t="shared" si="14"/>
        <v>0.43936712772250236</v>
      </c>
      <c r="Z43" s="4">
        <f t="shared" si="15"/>
        <v>0.42764553544222395</v>
      </c>
      <c r="AA43" s="4">
        <f t="shared" si="16"/>
        <v>0.42916801763762424</v>
      </c>
      <c r="AB43" s="4">
        <f t="shared" si="17"/>
        <v>0.4319718504510483</v>
      </c>
      <c r="AC43" s="4">
        <f t="shared" si="18"/>
        <v>0.442339824308697</v>
      </c>
      <c r="AD43" s="4">
        <f t="shared" si="19"/>
        <v>0.44614655685097721</v>
      </c>
      <c r="AE43" s="4">
        <f t="shared" si="20"/>
        <v>0.435830876728032</v>
      </c>
      <c r="AF43" s="4">
        <f t="shared" si="21"/>
        <v>0.43175620588986513</v>
      </c>
      <c r="AG43" s="4">
        <f t="shared" si="22"/>
        <v>0.44404227676011448</v>
      </c>
      <c r="AI43" s="4">
        <f t="shared" si="23"/>
        <v>-2.1902015383672979E-3</v>
      </c>
      <c r="AJ43" s="4">
        <f t="shared" si="24"/>
        <v>-6.477272357315822E-3</v>
      </c>
      <c r="AK43" s="4">
        <f t="shared" si="25"/>
        <v>-7.5813099283285057E-3</v>
      </c>
      <c r="AL43" s="4">
        <f t="shared" si="26"/>
        <v>-4.1628115551011757E-3</v>
      </c>
      <c r="AM43" s="4">
        <f t="shared" si="27"/>
        <v>-3.9091069754679797E-3</v>
      </c>
      <c r="AN43" s="4">
        <f t="shared" si="28"/>
        <v>-2.1742557817902575E-3</v>
      </c>
      <c r="AO43" s="4">
        <f t="shared" si="29"/>
        <v>-1.1501277225023365E-3</v>
      </c>
      <c r="AP43" s="4">
        <f t="shared" si="30"/>
        <v>-1.3975354422239294E-3</v>
      </c>
      <c r="AQ43" s="4">
        <f t="shared" si="31"/>
        <v>6.5098236237576268E-4</v>
      </c>
      <c r="AR43" s="4">
        <f t="shared" si="32"/>
        <v>-1.2758504510482771E-3</v>
      </c>
      <c r="AS43" s="4">
        <f t="shared" si="33"/>
        <v>4.176175691303019E-3</v>
      </c>
      <c r="AT43" s="4">
        <f t="shared" si="34"/>
        <v>2.130443149022776E-3</v>
      </c>
      <c r="AU43" s="4">
        <f t="shared" si="35"/>
        <v>4.1841232719679877E-3</v>
      </c>
      <c r="AV43" s="4">
        <f t="shared" ref="AV43:AW58" si="146">IF(OR($B43 &lt; P$230, $B43 &gt; P$233), 0, P43-AF43)</f>
        <v>1.0957941101348845E-3</v>
      </c>
      <c r="AW43" s="4">
        <f t="shared" si="146"/>
        <v>-6.2062767601144819E-3</v>
      </c>
      <c r="AY43" s="2">
        <f t="shared" si="96"/>
        <v>0.45800017948192212</v>
      </c>
      <c r="AZ43" s="2">
        <f t="shared" ref="AZ43:AZ106" si="147">IF(OR($B43 &lt; D$230, $B43 &gt; D$233), #N/A, ((1-FH43)*DL43) + (FH43 - FX43)*EB43 + (FX43*ER43))</f>
        <v>0.43584939229069219</v>
      </c>
      <c r="BA43" s="2">
        <f t="shared" ref="BA43:BA106" si="148">IF(OR($B43 &lt; E$230, $B43 &gt; E$233), #N/A, ((1-FI43)*DM43) + (FI43 - FY43)*EC43 + (FY43*ES43))</f>
        <v>0.42721888568529226</v>
      </c>
      <c r="BB43" s="2">
        <f t="shared" ref="BB43:BB106" si="149">IF(OR($B43 &lt; F$230, $B43 &gt; F$233), #N/A, ((1-FJ43)*DN43) + (FJ43 - FZ43)*ED43 + (FZ43*ET43))</f>
        <v>0.42089833561818601</v>
      </c>
      <c r="BC43" s="2">
        <f t="shared" ref="BC43:BC106" si="150">IF(OR($B43 &lt; G$230, $B43 &gt; G$233), #N/A, ((1-FK43)*DO43) + (FK43 - GA43)*EE43 + (GA43*EU43))</f>
        <v>0.42528430049568866</v>
      </c>
      <c r="BD43" s="2">
        <f t="shared" ref="BD43:BD106" si="151">IF(OR($B43 &lt; H$230, $B43 &gt; H$233), #N/A, ((1-FL43)*DP43) + (FL43 - GB43)*EF43 + (GB43*EV43))</f>
        <v>0.43354346516061543</v>
      </c>
      <c r="BE43" s="2">
        <f t="shared" ref="BE43:BE106" si="152">IF(OR($B43 &lt; I$230, $B43 &gt; I$233), #N/A, ((1-FM43)*DQ43) + (FM43 - GC43)*EG43 + (GC43*EW43))</f>
        <v>0.43928184195408287</v>
      </c>
      <c r="BF43" s="2">
        <f t="shared" ref="BF43:BF106" si="153">IF(OR($B43 &lt; J$230, $B43 &gt; J$233), #N/A, ((1-FN43)*DR43) + (FN43 - GD43)*EH43 + (GD43*EX43))</f>
        <v>0.42758913258208392</v>
      </c>
      <c r="BG43" s="2">
        <f t="shared" ref="BG43:BG106" si="154">IF(OR($B43 &lt; K$230, $B43 &gt; K$233), #N/A, ((1-FO43)*DS43) + (FO43 - GE43)*EI43 + (GE43*EY43))</f>
        <v>0.4291048655438725</v>
      </c>
      <c r="BH43" s="2">
        <f t="shared" ref="BH43:BH106" si="155">IF(OR($B43 &lt; L$230, $B43 &gt; L$233), #N/A, ((1-FP43)*DT43) + (FP43 - GF43)*EJ43 + (GF43*EZ43))</f>
        <v>0.43196578968480842</v>
      </c>
      <c r="BI43" s="2">
        <f t="shared" ref="BI43:BI106" si="156">IF(OR($B43 &lt; M$230, $B43 &gt; M$233), #N/A, ((1-FQ43)*DU43) + (FQ43 - GG43)*EK43 + (GG43*FA43))</f>
        <v>0.44231331846623534</v>
      </c>
      <c r="BJ43" s="2">
        <f t="shared" ref="BJ43:BJ106" si="157">IF(OR($B43 &lt; N$230, $B43 &gt; N$233), #N/A, ((1-FR43)*DV43) + (FR43 - GH43)*EL43 + (GH43*FB43))</f>
        <v>0.44613615180651239</v>
      </c>
      <c r="BK43" s="2">
        <f t="shared" ref="BK43:BK106" si="158">IF(OR($B43 &lt; O$230, $B43 &gt; O$233), #N/A, ((1-FS43)*DW43) + (FS43 - GI43)*EM43 + (GI43*FC43))</f>
        <v>0.43579729707130871</v>
      </c>
      <c r="BL43" s="2">
        <f t="shared" ref="BL43:BL106" si="159">IF(OR($B43 &lt; P$230, $B43 &gt; P$233), #N/A, ((1-FT43)*DX43) + (FT43 - GJ43)*EN43 + (GJ43*FD43))</f>
        <v>0.43172030565267933</v>
      </c>
      <c r="BM43" s="2">
        <f t="shared" ref="BM43:BM106" si="160">IF(OR($B43 &lt; Q$230, $B43 &gt; Q$233), #N/A, ((1-FU43)*DY43) + (FU43 - GK43)*EO43 + (GK43*FE43))</f>
        <v>0.44403071800303723</v>
      </c>
      <c r="BO43" s="2">
        <f t="shared" si="38"/>
        <v>0.45593499999999998</v>
      </c>
      <c r="BP43" s="2">
        <f t="shared" si="39"/>
        <v>0.42938799999999999</v>
      </c>
      <c r="BQ43" s="2">
        <f t="shared" si="40"/>
        <v>0.41964600000000002</v>
      </c>
      <c r="BR43" s="2">
        <f t="shared" si="41"/>
        <v>0.416821</v>
      </c>
      <c r="BS43" s="2">
        <f t="shared" si="42"/>
        <v>0.42155399999999998</v>
      </c>
      <c r="BT43" s="2">
        <f t="shared" si="43"/>
        <v>0.43142900000000001</v>
      </c>
      <c r="BU43" s="2">
        <f t="shared" si="44"/>
        <v>0.43821700000000002</v>
      </c>
      <c r="BV43" s="2">
        <f t="shared" si="45"/>
        <v>0.42624800000000002</v>
      </c>
      <c r="BW43" s="2">
        <f t="shared" si="46"/>
        <v>0.42981900000000001</v>
      </c>
      <c r="BX43" s="2">
        <f t="shared" si="47"/>
        <v>0.43069600000000002</v>
      </c>
      <c r="BY43" s="2">
        <f t="shared" si="48"/>
        <v>0.44651600000000002</v>
      </c>
      <c r="BZ43" s="2">
        <f t="shared" si="49"/>
        <v>0.44827699999999998</v>
      </c>
      <c r="CA43" s="2">
        <f t="shared" si="50"/>
        <v>0.44001499999999999</v>
      </c>
      <c r="CB43" s="2">
        <f t="shared" si="51"/>
        <v>0.43285200000000001</v>
      </c>
      <c r="CC43" s="2">
        <f t="shared" si="52"/>
        <v>0.437836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0.45977967701612893</v>
      </c>
      <c r="DL43" s="2">
        <f t="shared" ref="DL43:DY58" si="161">BP$228*$B43+BP$229</f>
        <v>0.43594313705118409</v>
      </c>
      <c r="DM43" s="2">
        <f t="shared" si="161"/>
        <v>0.42705975882352953</v>
      </c>
      <c r="DN43" s="2">
        <f t="shared" si="161"/>
        <v>0.42380060967741934</v>
      </c>
      <c r="DO43" s="2">
        <f t="shared" si="161"/>
        <v>0.42686989709906947</v>
      </c>
      <c r="DP43" s="2">
        <f t="shared" si="161"/>
        <v>0.43636039933259163</v>
      </c>
      <c r="DQ43" s="2">
        <f t="shared" si="161"/>
        <v>0.4417347517241379</v>
      </c>
      <c r="DR43" s="2">
        <f t="shared" si="161"/>
        <v>0.43062814942528738</v>
      </c>
      <c r="DS43" s="2">
        <f t="shared" si="161"/>
        <v>0.43180661693548383</v>
      </c>
      <c r="DT43" s="2">
        <f t="shared" si="161"/>
        <v>0.4332462455309396</v>
      </c>
      <c r="DU43" s="2">
        <f t="shared" si="161"/>
        <v>0.44441861766862173</v>
      </c>
      <c r="DV43" s="2">
        <f t="shared" si="161"/>
        <v>0.44731005378151267</v>
      </c>
      <c r="DW43" s="2">
        <f t="shared" si="161"/>
        <v>0.43860401374633429</v>
      </c>
      <c r="DX43" s="2">
        <f t="shared" si="161"/>
        <v>0.43392667056451617</v>
      </c>
      <c r="DY43" s="2">
        <f t="shared" si="161"/>
        <v>0.44341015524193544</v>
      </c>
      <c r="EA43" s="2">
        <f t="shared" si="71"/>
        <v>0.45107669090909081</v>
      </c>
      <c r="EB43" s="2">
        <f t="shared" si="72"/>
        <v>0.43532903859798233</v>
      </c>
      <c r="EC43" s="2">
        <f t="shared" si="73"/>
        <v>0.42814791802654123</v>
      </c>
      <c r="ED43" s="2">
        <f t="shared" si="74"/>
        <v>0.40967248620307845</v>
      </c>
      <c r="EE43" s="2">
        <f t="shared" si="75"/>
        <v>0.42019357456451373</v>
      </c>
      <c r="EF43" s="2">
        <f t="shared" si="76"/>
        <v>0.42321696278747256</v>
      </c>
      <c r="EG43" s="2">
        <f t="shared" si="77"/>
        <v>0.43104945953190149</v>
      </c>
      <c r="EH43" s="2">
        <f t="shared" si="78"/>
        <v>0.4169617249088598</v>
      </c>
      <c r="EI43" s="2">
        <f t="shared" si="79"/>
        <v>0.41867556975794218</v>
      </c>
      <c r="EJ43" s="2">
        <f t="shared" si="80"/>
        <v>0.42515658322634858</v>
      </c>
      <c r="EK43" s="2">
        <f t="shared" si="81"/>
        <v>0.4330937675401178</v>
      </c>
      <c r="EL43" s="2">
        <f t="shared" si="82"/>
        <v>0.43980469969369518</v>
      </c>
      <c r="EM43" s="2">
        <f t="shared" si="83"/>
        <v>0.42331973049658067</v>
      </c>
      <c r="EN43" s="2">
        <f t="shared" si="84"/>
        <v>0.42267291557401776</v>
      </c>
      <c r="EO43" s="2">
        <f t="shared" si="85"/>
        <v>0.44642713311370147</v>
      </c>
      <c r="EQ43" s="2">
        <f t="shared" si="86"/>
        <v>0.43452515645467749</v>
      </c>
      <c r="ER43" s="2">
        <f t="shared" ref="ER43:FE58" si="162">CV$228*$B43+CV$229</f>
        <v>0.43173300017062588</v>
      </c>
      <c r="ES43" s="2">
        <f t="shared" si="162"/>
        <v>0.42215631499119916</v>
      </c>
      <c r="ET43" s="2">
        <f t="shared" si="162"/>
        <v>0.41115019644206552</v>
      </c>
      <c r="EU43" s="2">
        <f t="shared" si="162"/>
        <v>0.4154894554726003</v>
      </c>
      <c r="EV43" s="2">
        <f t="shared" si="162"/>
        <v>0.42089737693198587</v>
      </c>
      <c r="EW43" s="2">
        <f t="shared" si="162"/>
        <v>0.42450080309367549</v>
      </c>
      <c r="EX43" s="2">
        <f t="shared" si="162"/>
        <v>0.41494583616353714</v>
      </c>
      <c r="EY43" s="2">
        <f t="shared" si="162"/>
        <v>0.41612053872912497</v>
      </c>
      <c r="EZ43" s="2">
        <f t="shared" si="162"/>
        <v>0.43581848955497188</v>
      </c>
      <c r="FA43" s="2">
        <f t="shared" si="162"/>
        <v>0.43123458324727715</v>
      </c>
      <c r="FB43" s="2">
        <f t="shared" si="162"/>
        <v>0.43905981991299459</v>
      </c>
      <c r="FC43" s="2">
        <f t="shared" si="162"/>
        <v>0.42509377731830744</v>
      </c>
      <c r="FD43" s="2">
        <f t="shared" si="162"/>
        <v>0.42372815934561164</v>
      </c>
      <c r="FE43" s="2">
        <f t="shared" si="162"/>
        <v>0.44709199625940188</v>
      </c>
      <c r="FG43" s="2">
        <f t="shared" si="88"/>
        <v>0.20442244406743074</v>
      </c>
      <c r="FH43" s="2">
        <f t="shared" ref="FH43:FU58" si="163">POWER(10,($B43-D$231)/D$229)/(1+POWER(10,($B43-D$231)/D$229))</f>
        <v>0.15256391874017569</v>
      </c>
      <c r="FI43" s="2">
        <f t="shared" si="163"/>
        <v>0.14627237577664221</v>
      </c>
      <c r="FJ43" s="2">
        <f t="shared" si="163"/>
        <v>0.20542570508910846</v>
      </c>
      <c r="FK43" s="2">
        <f t="shared" si="163"/>
        <v>0.23748734952964642</v>
      </c>
      <c r="FL43" s="2">
        <f t="shared" si="163"/>
        <v>0.21432049685023521</v>
      </c>
      <c r="FM43" s="2">
        <f t="shared" si="163"/>
        <v>0.22955144944288852</v>
      </c>
      <c r="FN43" s="2">
        <f t="shared" si="163"/>
        <v>0.22236911569436399</v>
      </c>
      <c r="FO43" s="2">
        <f t="shared" si="163"/>
        <v>0.20575092134962425</v>
      </c>
      <c r="FP43" s="2">
        <f t="shared" si="163"/>
        <v>0.1582945400406309</v>
      </c>
      <c r="FQ43" s="2">
        <f t="shared" si="163"/>
        <v>0.18589949530569466</v>
      </c>
      <c r="FR43" s="2">
        <f t="shared" si="163"/>
        <v>0.15640801948729641</v>
      </c>
      <c r="FS43" s="2">
        <f t="shared" si="163"/>
        <v>0.18363491690099146</v>
      </c>
      <c r="FT43" s="2">
        <f t="shared" si="163"/>
        <v>0.19605642619518135</v>
      </c>
      <c r="FU43" s="2">
        <f t="shared" si="163"/>
        <v>0.2056890962484049</v>
      </c>
      <c r="FW43" s="2">
        <f t="shared" si="112"/>
        <v>2.4882497893520216E-5</v>
      </c>
      <c r="FX43" s="2">
        <f t="shared" ref="FX43:FX106" si="164">POWER(10,($B43-D$232)/D$229)/(1+POWER(10,($B43-D$232)/D$229))</f>
        <v>1.5431976123454095E-5</v>
      </c>
      <c r="FY43" s="2">
        <f t="shared" ref="FY43:FY106" si="165">POWER(10,($B43-E$232)/E$229)/(1+POWER(10,($B43-E$232)/E$229))</f>
        <v>6.8045370811755704E-6</v>
      </c>
      <c r="FZ43" s="2">
        <f t="shared" ref="FZ43:FZ106" si="166">POWER(10,($B43-F$232)/F$229)/(1+POWER(10,($B43-F$232)/F$229))</f>
        <v>3.8350340726008755E-6</v>
      </c>
      <c r="GA43" s="2">
        <f t="shared" ref="GA43:GA106" si="167">POWER(10,($B43-G$232)/G$229)/(1+POWER(10,($B43-G$232)/G$229))</f>
        <v>1.1577097221496003E-5</v>
      </c>
      <c r="GB43" s="2">
        <f t="shared" ref="GB43:GB106" si="168">POWER(10,($B43-H$232)/H$229)/(1+POWER(10,($B43-H$232)/H$229))</f>
        <v>1.1347416473718339E-5</v>
      </c>
      <c r="GC43" s="2">
        <f t="shared" ref="GC43:GC106" si="169">POWER(10,($B43-I$232)/I$229)/(1+POWER(10,($B43-I$232)/I$229))</f>
        <v>1.3049945007967834E-5</v>
      </c>
      <c r="GD43" s="2">
        <f t="shared" ref="GD43:GD106" si="170">POWER(10,($B43-J$232)/J$229)/(1+POWER(10,($B43-J$232)/J$229))</f>
        <v>1.2951499300017756E-5</v>
      </c>
      <c r="GE43" s="2">
        <f t="shared" ref="GE43:GE106" si="171">POWER(10,($B43-K$232)/K$229)/(1+POWER(10,($B43-K$232)/K$229))</f>
        <v>1.0307720920571663E-5</v>
      </c>
      <c r="GF43" s="2">
        <f t="shared" ref="GF43:GF106" si="172">POWER(10,($B43-L$232)/L$229)/(1+POWER(10,($B43-L$232)/L$229))</f>
        <v>8.772114032145031E-6</v>
      </c>
      <c r="GG43" s="2">
        <f t="shared" ref="GG43:GG106" si="173">POWER(10,($B43-M$232)/M$229)/(1+POWER(10,($B43-M$232)/M$229))</f>
        <v>8.2181658603959809E-6</v>
      </c>
      <c r="GH43" s="2">
        <f t="shared" ref="GH43:GH106" si="174">POWER(10,($B43-N$232)/N$229)/(1+POWER(10,($B43-N$232)/N$229))</f>
        <v>5.9158188527519437E-6</v>
      </c>
      <c r="GI43" s="2">
        <f t="shared" ref="GI43:GI106" si="175">POWER(10,($B43-O$232)/O$229)/(1+POWER(10,($B43-O$232)/O$229))</f>
        <v>6.4313038497438114E-6</v>
      </c>
      <c r="GJ43" s="2">
        <f t="shared" ref="GJ43:GJ106" si="176">POWER(10,($B43-P$232)/P$229)/(1+POWER(10,($B43-P$232)/P$229))</f>
        <v>5.7549512787179236E-6</v>
      </c>
      <c r="GK43" s="2">
        <f t="shared" ref="GK43:GK106" si="177">POWER(10,($B43-Q$232)/Q$229)/(1+POWER(10,($B43-Q$232)/Q$229))</f>
        <v>4.9773503398412947E-6</v>
      </c>
      <c r="GM43" s="82">
        <f t="shared" si="113"/>
        <v>6.7741130774037948E-5</v>
      </c>
      <c r="GN43" s="82">
        <f t="shared" ref="GN43:GN106" si="178" xml:space="preserve"> _xlfn.NORM.DIST($B43, D$7, ABS(D$11), TRUE) * _xlfn.NORM.DIST(($B43 - D$7)*D$15, 0, ABS(D$11), TRUE) * 2</f>
        <v>5.7567629515119421E-6</v>
      </c>
      <c r="GO43" s="82">
        <f t="shared" ref="GO43:GO106" si="179" xml:space="preserve"> _xlfn.NORM.DIST($B43, E$7, ABS(E$11), TRUE) * _xlfn.NORM.DIST(($B43 - E$7)*E$15, 0, ABS(E$11), TRUE) * 2</f>
        <v>3.1158710334873361E-6</v>
      </c>
      <c r="GP43" s="82">
        <f t="shared" ref="GP43:GP106" si="180" xml:space="preserve"> _xlfn.NORM.DIST($B43, F$7, ABS(F$11), TRUE) * _xlfn.NORM.DIST(($B43 - F$7)*F$15, 0, ABS(F$11), TRUE) * 2</f>
        <v>3.6838517682423874E-5</v>
      </c>
      <c r="GQ43" s="82">
        <f t="shared" ref="GQ43:GQ106" si="181" xml:space="preserve"> _xlfn.NORM.DIST($B43, G$7, ABS(G$11), TRUE) * _xlfn.NORM.DIST(($B43 - G$7)*G$15, 0, ABS(G$11), TRUE) * 2</f>
        <v>8.0187939908540494E-5</v>
      </c>
      <c r="GR43" s="82">
        <f t="shared" ref="GR43:GR106" si="182" xml:space="preserve"> _xlfn.NORM.DIST($B43, H$7, ABS(H$11), TRUE) * _xlfn.NORM.DIST(($B43 - H$7)*H$15, 0, ABS(H$11), TRUE) * 2</f>
        <v>2.4785977232201553E-5</v>
      </c>
      <c r="GS43" s="82">
        <f t="shared" ref="GS43:GS106" si="183" xml:space="preserve"> _xlfn.NORM.DIST($B43, I$7, ABS(I$11), TRUE) * _xlfn.NORM.DIST(($B43 - I$7)*I$15, 0, ABS(I$11), TRUE) * 2</f>
        <v>3.6318678452558145E-5</v>
      </c>
      <c r="GT43" s="82">
        <f t="shared" ref="GT43:GT106" si="184" xml:space="preserve"> _xlfn.NORM.DIST($B43, J$7, ABS(J$11), TRUE) * _xlfn.NORM.DIST(($B43 - J$7)*J$15, 0, ABS(J$11), TRUE) * 2</f>
        <v>2.2385407311105535E-5</v>
      </c>
      <c r="GU43" s="82">
        <f t="shared" ref="GU43:GU106" si="185" xml:space="preserve"> _xlfn.NORM.DIST($B43, K$7, ABS(K$11), TRUE) * _xlfn.NORM.DIST(($B43 - K$7)*K$15, 0, ABS(K$11), TRUE) * 2</f>
        <v>2.6251590442853186E-5</v>
      </c>
      <c r="GV43" s="82">
        <f t="shared" ref="GV43:GV106" si="186" xml:space="preserve"> _xlfn.NORM.DIST($B43, L$7, ABS(L$11), TRUE) * _xlfn.NORM.DIST(($B43 - L$7)*L$15, 0, ABS(L$11), TRUE) * 2</f>
        <v>2.2611161962254096E-6</v>
      </c>
      <c r="GW43" s="82">
        <f t="shared" ref="GW43:GW106" si="187" xml:space="preserve"> _xlfn.NORM.DIST($B43, M$7, ABS(M$11), TRUE) * _xlfn.NORM.DIST(($B43 - M$7)*M$15, 0, ABS(M$11), TRUE) * 2</f>
        <v>1.0509813292844511E-5</v>
      </c>
      <c r="GX43" s="82">
        <f t="shared" ref="GX43:GX106" si="188" xml:space="preserve"> _xlfn.NORM.DIST($B43, N$7, ABS(N$11), TRUE) * _xlfn.NORM.DIST(($B43 - N$7)*N$15, 0, ABS(N$11), TRUE) * 2</f>
        <v>3.7917591465060248E-6</v>
      </c>
      <c r="GY43" s="82">
        <f t="shared" ref="GY43:GY106" si="189" xml:space="preserve"> _xlfn.NORM.DIST($B43, O$7, ABS(O$11), TRUE) * _xlfn.NORM.DIST(($B43 - O$7)*O$15, 0, ABS(O$11), TRUE) * 2</f>
        <v>1.2769077614229582E-5</v>
      </c>
      <c r="GZ43" s="82">
        <f t="shared" ref="GZ43:GZ106" si="190" xml:space="preserve"> _xlfn.NORM.DIST($B43, P$7, ABS(P$11), TRUE) * _xlfn.NORM.DIST(($B43 - P$7)*P$15, 0, ABS(P$11), TRUE) * 2</f>
        <v>1.4113050688586592E-5</v>
      </c>
      <c r="HA43" s="82">
        <f t="shared" ref="HA43:HA106" si="191" xml:space="preserve"> _xlfn.NORM.DIST($B43, Q$7, ABS(Q$11), TRUE) * _xlfn.NORM.DIST(($B43 - Q$7)*Q$15, 0, ABS(Q$11), TRUE) * 2</f>
        <v>5.3934729889973101E-6</v>
      </c>
      <c r="HC43" s="82">
        <f t="shared" si="145"/>
        <v>4.3313086293644568E-17</v>
      </c>
      <c r="HD43" s="82">
        <f t="shared" ref="HD43:HD106" si="192" xml:space="preserve"> _xlfn.NORM.DIST($B43, D$8, ABS(D$12), TRUE) * _xlfn.NORM.DIST(($B43 - D$8)*D$16, 0, ABS(D$12), TRUE) * 2</f>
        <v>5.5317347382866558E-18</v>
      </c>
      <c r="HE43" s="82">
        <f t="shared" ref="HE43:HE106" si="193" xml:space="preserve"> _xlfn.NORM.DIST($B43, E$8, ABS(E$12), TRUE) * _xlfn.NORM.DIST(($B43 - E$8)*E$16, 0, ABS(E$12), TRUE) * 2</f>
        <v>5.1734058775015219E-20</v>
      </c>
      <c r="HF43" s="82">
        <f t="shared" ref="HF43:HF106" si="194" xml:space="preserve"> _xlfn.NORM.DIST($B43, F$8, ABS(F$12), TRUE) * _xlfn.NORM.DIST(($B43 - F$8)*F$16, 0, ABS(F$12), TRUE) * 2</f>
        <v>9.2710626660031639E-18</v>
      </c>
      <c r="HG43" s="82">
        <f t="shared" ref="HG43:HG106" si="195" xml:space="preserve"> _xlfn.NORM.DIST($B43, G$8, ABS(G$12), TRUE) * _xlfn.NORM.DIST(($B43 - G$8)*G$16, 0, ABS(G$12), TRUE) * 2</f>
        <v>1.2086121314904402E-16</v>
      </c>
      <c r="HH43" s="82">
        <f t="shared" ref="HH43:HH106" si="196" xml:space="preserve"> _xlfn.NORM.DIST($B43, H$8, ABS(H$12), TRUE) * _xlfn.NORM.DIST(($B43 - H$8)*H$16, 0, ABS(H$12), TRUE) * 2</f>
        <v>2.2682564250095573E-16</v>
      </c>
      <c r="HI43" s="82">
        <f t="shared" ref="HI43:HI106" si="197" xml:space="preserve"> _xlfn.NORM.DIST($B43, I$8, ABS(I$12), TRUE) * _xlfn.NORM.DIST(($B43 - I$8)*I$16, 0, ABS(I$12), TRUE) * 2</f>
        <v>1.2900318237938038E-20</v>
      </c>
      <c r="HJ43" s="82">
        <f t="shared" ref="HJ43:HJ106" si="198" xml:space="preserve"> _xlfn.NORM.DIST($B43, J$8, ABS(J$12), TRUE) * _xlfn.NORM.DIST(($B43 - J$8)*J$16, 0, ABS(J$12), TRUE) * 2</f>
        <v>3.2272911728668509E-15</v>
      </c>
      <c r="HK43" s="82">
        <f t="shared" ref="HK43:HK106" si="199" xml:space="preserve"> _xlfn.NORM.DIST($B43, K$8, ABS(K$12), TRUE) * _xlfn.NORM.DIST(($B43 - K$8)*K$16, 0, ABS(K$12), TRUE) * 2</f>
        <v>1.6381672334679492E-16</v>
      </c>
      <c r="HL43" s="82">
        <f t="shared" ref="HL43:HL106" si="200" xml:space="preserve"> _xlfn.NORM.DIST($B43, L$8, ABS(L$12), TRUE) * _xlfn.NORM.DIST(($B43 - L$8)*L$16, 0, ABS(L$12), TRUE) * 2</f>
        <v>9.985800602280814E-19</v>
      </c>
      <c r="HM43" s="82">
        <f t="shared" ref="HM43:HM106" si="201" xml:space="preserve"> _xlfn.NORM.DIST($B43, M$8, ABS(M$12), TRUE) * _xlfn.NORM.DIST(($B43 - M$8)*M$16, 0, ABS(M$12), TRUE) * 2</f>
        <v>3.6476841683790242E-19</v>
      </c>
      <c r="HN43" s="82">
        <f t="shared" ref="HN43:HN106" si="202" xml:space="preserve"> _xlfn.NORM.DIST($B43, N$8, ABS(N$12), TRUE) * _xlfn.NORM.DIST(($B43 - N$8)*N$16, 0, ABS(N$12), TRUE) * 2</f>
        <v>1.1278440772129606E-18</v>
      </c>
      <c r="HO43" s="82">
        <f t="shared" ref="HO43:HO106" si="203" xml:space="preserve"> _xlfn.NORM.DIST($B43, O$8, ABS(O$12), TRUE) * _xlfn.NORM.DIST(($B43 - O$8)*O$16, 0, ABS(O$12), TRUE) * 2</f>
        <v>1.9896618278804687E-17</v>
      </c>
      <c r="HP43" s="82">
        <f t="shared" ref="HP43:HP106" si="204" xml:space="preserve"> _xlfn.NORM.DIST($B43, P$8, ABS(P$12), TRUE) * _xlfn.NORM.DIST(($B43 - P$8)*P$16, 0, ABS(P$12), TRUE) * 2</f>
        <v>6.9223583090203192E-19</v>
      </c>
      <c r="HQ43" s="82">
        <f t="shared" ref="HQ43:HQ106" si="205" xml:space="preserve"> _xlfn.NORM.DIST($B43, Q$8, ABS(Q$12), TRUE) * _xlfn.NORM.DIST(($B43 - Q$8)*Q$16, 0, ABS(Q$12), TRUE) * 2</f>
        <v>3.0320712440039216E-22</v>
      </c>
      <c r="HS43" s="82">
        <f t="shared" si="114"/>
        <v>5.4610084148382405E-49</v>
      </c>
      <c r="HT43" s="82">
        <f t="shared" ref="HT43:HT106" si="206" xml:space="preserve"> _xlfn.NORM.DIST($B43, D$9, ABS(D$13), TRUE) * _xlfn.NORM.DIST(($B43 - D$9)*D$17, 0, ABS(D$13), TRUE) * 2</f>
        <v>1.6696048198427912E-56</v>
      </c>
      <c r="HU43" s="82">
        <f t="shared" ref="HU43:HU106" si="207" xml:space="preserve"> _xlfn.NORM.DIST($B43, E$9, ABS(E$13), TRUE) * _xlfn.NORM.DIST(($B43 - E$9)*E$17, 0, ABS(E$13), TRUE) * 2</f>
        <v>3.0817527641844132E-71</v>
      </c>
      <c r="HV43" s="82">
        <f t="shared" ref="HV43:HV106" si="208" xml:space="preserve"> _xlfn.NORM.DIST($B43, F$9, ABS(F$13), TRUE) * _xlfn.NORM.DIST(($B43 - F$9)*F$17, 0, ABS(F$13), TRUE) * 2</f>
        <v>1.0741093729496013E-73</v>
      </c>
      <c r="HW43" s="82">
        <f t="shared" ref="HW43:HW106" si="209" xml:space="preserve"> _xlfn.NORM.DIST($B43, G$9, ABS(G$13), TRUE) * _xlfn.NORM.DIST(($B43 - G$9)*G$17, 0, ABS(G$13), TRUE) * 2</f>
        <v>7.7016550789425896E-64</v>
      </c>
      <c r="HX43" s="82">
        <f t="shared" ref="HX43:HX106" si="210" xml:space="preserve"> _xlfn.NORM.DIST($B43, H$9, ABS(H$13), TRUE) * _xlfn.NORM.DIST(($B43 - H$9)*H$17, 0, ABS(H$13), TRUE) * 2</f>
        <v>4.6423376448027693E-63</v>
      </c>
      <c r="HY43" s="82">
        <f t="shared" ref="HY43:HY106" si="211" xml:space="preserve"> _xlfn.NORM.DIST($B43, I$9, ABS(I$13), TRUE) * _xlfn.NORM.DIST(($B43 - I$9)*I$17, 0, ABS(I$13), TRUE) * 2</f>
        <v>1.7554459920028698E-83</v>
      </c>
      <c r="HZ43" s="82">
        <f t="shared" ref="HZ43:HZ106" si="212" xml:space="preserve"> _xlfn.NORM.DIST($B43, J$9, ABS(J$13), TRUE) * _xlfn.NORM.DIST(($B43 - J$9)*J$17, 0, ABS(J$13), TRUE) * 2</f>
        <v>1.4536718678682816E-59</v>
      </c>
      <c r="IA43" s="82">
        <f t="shared" ref="IA43:IA106" si="213" xml:space="preserve"> _xlfn.NORM.DIST($B43, K$9, ABS(K$13), TRUE) * _xlfn.NORM.DIST(($B43 - K$9)*K$17, 0, ABS(K$13), TRUE) * 2</f>
        <v>3.6690276079392685E-63</v>
      </c>
      <c r="IB43" s="82">
        <f t="shared" ref="IB43:IB106" si="214" xml:space="preserve"> _xlfn.NORM.DIST($B43, L$9, ABS(L$13), TRUE) * _xlfn.NORM.DIST(($B43 - L$9)*L$17, 0, ABS(L$13), TRUE) * 2</f>
        <v>1.0490614598413702E-69</v>
      </c>
      <c r="IC43" s="82">
        <f t="shared" ref="IC43:IC106" si="215" xml:space="preserve"> _xlfn.NORM.DIST($B43, M$9, ABS(M$13), TRUE) * _xlfn.NORM.DIST(($B43 - M$9)*M$17, 0, ABS(M$13), TRUE) * 2</f>
        <v>5.5449305626389539E-74</v>
      </c>
      <c r="ID43" s="82">
        <f t="shared" ref="ID43:ID106" si="216" xml:space="preserve"> _xlfn.NORM.DIST($B43, N$9, ABS(N$13), TRUE) * _xlfn.NORM.DIST(($B43 - N$9)*N$17, 0, ABS(N$13), TRUE) * 2</f>
        <v>7.8010476127261304E-70</v>
      </c>
      <c r="IE43" s="82">
        <f t="shared" ref="IE43:IE106" si="217" xml:space="preserve"> _xlfn.NORM.DIST($B43, O$9, ABS(O$13), TRUE) * _xlfn.NORM.DIST(($B43 - O$9)*O$17, 0, ABS(O$13), TRUE) * 2</f>
        <v>4.2775892105946785E-66</v>
      </c>
      <c r="IF43" s="82">
        <f t="shared" ref="IF43:IF106" si="218" xml:space="preserve"> _xlfn.NORM.DIST($B43, P$9, ABS(P$13), TRUE) * _xlfn.NORM.DIST(($B43 - P$9)*P$17, 0, ABS(P$13), TRUE) * 2</f>
        <v>8.5262006298494454E-39</v>
      </c>
      <c r="IG43" s="82">
        <f t="shared" ref="IG43:IG106" si="219" xml:space="preserve"> _xlfn.NORM.DIST($B43, Q$9, ABS(Q$13), TRUE) * _xlfn.NORM.DIST(($B43 - Q$9)*Q$17, 0, ABS(Q$13), TRUE) * 2</f>
        <v>2.6134693283561186E-36</v>
      </c>
      <c r="II43" s="82">
        <f t="shared" si="115"/>
        <v>2.7146759456769905E-229</v>
      </c>
      <c r="IJ43" s="82">
        <f t="shared" si="116"/>
        <v>2.1288908719876808E-246</v>
      </c>
      <c r="IK43" s="82">
        <f t="shared" si="117"/>
        <v>0</v>
      </c>
      <c r="IL43" s="82">
        <f t="shared" si="118"/>
        <v>0</v>
      </c>
      <c r="IM43" s="82">
        <f t="shared" si="119"/>
        <v>1.3758405477848828E-302</v>
      </c>
      <c r="IN43" s="82">
        <f t="shared" si="120"/>
        <v>1.8436862971275584E-294</v>
      </c>
      <c r="IO43" s="82">
        <f t="shared" si="121"/>
        <v>0</v>
      </c>
      <c r="IP43" s="82">
        <f t="shared" si="122"/>
        <v>9.1416016987778294E-282</v>
      </c>
      <c r="IQ43" s="82">
        <f t="shared" si="123"/>
        <v>3.8339405515516029E-294</v>
      </c>
      <c r="IR43" s="82">
        <f t="shared" si="124"/>
        <v>0</v>
      </c>
      <c r="IS43" s="82">
        <f t="shared" si="125"/>
        <v>0</v>
      </c>
      <c r="IT43" s="82">
        <f t="shared" si="126"/>
        <v>0</v>
      </c>
      <c r="IU43" s="82">
        <f t="shared" si="127"/>
        <v>9.7108095577350823E-307</v>
      </c>
      <c r="IV43" s="82">
        <f t="shared" si="128"/>
        <v>3.0638362417730594E-235</v>
      </c>
      <c r="IW43" s="82">
        <f t="shared" si="129"/>
        <v>4.7944428687015841E-80</v>
      </c>
      <c r="IY43" s="82">
        <f t="shared" si="130"/>
        <v>6.7741130774081262E-5</v>
      </c>
      <c r="IZ43" s="82">
        <f t="shared" si="131"/>
        <v>5.7567629515174741E-6</v>
      </c>
      <c r="JA43" s="82">
        <f t="shared" si="132"/>
        <v>3.1158710334873878E-6</v>
      </c>
      <c r="JB43" s="82">
        <f t="shared" si="133"/>
        <v>3.6838517682433144E-5</v>
      </c>
      <c r="JC43" s="82">
        <f t="shared" si="134"/>
        <v>8.0187939908661355E-5</v>
      </c>
      <c r="JD43" s="82">
        <f t="shared" si="135"/>
        <v>2.4785977232428378E-5</v>
      </c>
      <c r="JE43" s="82">
        <f t="shared" si="136"/>
        <v>3.6318678452558159E-5</v>
      </c>
      <c r="JF43" s="82">
        <f t="shared" si="137"/>
        <v>2.2385407314332826E-5</v>
      </c>
      <c r="JG43" s="82">
        <f t="shared" si="138"/>
        <v>2.6251590443017002E-5</v>
      </c>
      <c r="JH43" s="82">
        <f t="shared" si="139"/>
        <v>2.2611161962264082E-6</v>
      </c>
      <c r="JI43" s="82">
        <f t="shared" si="140"/>
        <v>1.0509813292844875E-5</v>
      </c>
      <c r="JJ43" s="82">
        <f t="shared" si="141"/>
        <v>3.7917591465071526E-6</v>
      </c>
      <c r="JK43" s="82">
        <f t="shared" si="142"/>
        <v>1.2769077614249479E-5</v>
      </c>
      <c r="JL43" s="82">
        <f t="shared" si="143"/>
        <v>1.4113050688587285E-5</v>
      </c>
      <c r="JM43" s="82">
        <f t="shared" si="144"/>
        <v>5.3934729889973101E-6</v>
      </c>
    </row>
    <row r="44" spans="2:273" x14ac:dyDescent="0.25">
      <c r="B44" s="2">
        <v>17</v>
      </c>
      <c r="C44" s="37">
        <v>0.45660800000000001</v>
      </c>
      <c r="D44" s="37">
        <v>0.43746699999999999</v>
      </c>
      <c r="E44" s="37">
        <v>0.42406300000000002</v>
      </c>
      <c r="F44" s="37">
        <v>0.42370000000000002</v>
      </c>
      <c r="G44" s="37">
        <v>0.42388700000000001</v>
      </c>
      <c r="H44" s="37">
        <v>0.43747900000000001</v>
      </c>
      <c r="I44" s="37">
        <v>0.438031</v>
      </c>
      <c r="J44" s="37">
        <v>0.43337199999999998</v>
      </c>
      <c r="K44" s="37">
        <v>0.42638500000000001</v>
      </c>
      <c r="L44" s="37">
        <v>0.42756699999999997</v>
      </c>
      <c r="M44" s="37">
        <v>0.44502700000000001</v>
      </c>
      <c r="N44" s="37">
        <v>0.446967</v>
      </c>
      <c r="O44" s="37">
        <v>0.44103700000000001</v>
      </c>
      <c r="P44" s="37">
        <v>0.43420999999999998</v>
      </c>
      <c r="Q44" s="37">
        <v>0.437</v>
      </c>
      <c r="S44" s="4">
        <f t="shared" si="8"/>
        <v>0.45846167284006484</v>
      </c>
      <c r="T44" s="4">
        <f t="shared" si="9"/>
        <v>0.43646836085752272</v>
      </c>
      <c r="U44" s="4">
        <f t="shared" si="10"/>
        <v>0.42778502929024442</v>
      </c>
      <c r="V44" s="4">
        <f t="shared" si="11"/>
        <v>0.42145470746122721</v>
      </c>
      <c r="W44" s="4">
        <f t="shared" si="12"/>
        <v>0.42616879271823732</v>
      </c>
      <c r="X44" s="4">
        <f t="shared" si="13"/>
        <v>0.43396514886432941</v>
      </c>
      <c r="Y44" s="4">
        <f t="shared" si="14"/>
        <v>0.43985494319041057</v>
      </c>
      <c r="Z44" s="4">
        <f t="shared" si="15"/>
        <v>0.42843083136782406</v>
      </c>
      <c r="AA44" s="4">
        <f t="shared" si="16"/>
        <v>0.42970342983740867</v>
      </c>
      <c r="AB44" s="4">
        <f t="shared" si="17"/>
        <v>0.43239322201845587</v>
      </c>
      <c r="AC44" s="4">
        <f t="shared" si="18"/>
        <v>0.4427396109288933</v>
      </c>
      <c r="AD44" s="4">
        <f t="shared" si="19"/>
        <v>0.44651175232965495</v>
      </c>
      <c r="AE44" s="4">
        <f t="shared" si="20"/>
        <v>0.43621976523816874</v>
      </c>
      <c r="AF44" s="4">
        <f t="shared" si="21"/>
        <v>0.43206012686101763</v>
      </c>
      <c r="AG44" s="4">
        <f t="shared" si="22"/>
        <v>0.44458572269392954</v>
      </c>
      <c r="AI44" s="4">
        <f t="shared" si="23"/>
        <v>-1.8536728400648239E-3</v>
      </c>
      <c r="AJ44" s="4">
        <f t="shared" si="24"/>
        <v>9.9863914247727559E-4</v>
      </c>
      <c r="AK44" s="4">
        <f t="shared" si="25"/>
        <v>-3.7220292902443997E-3</v>
      </c>
      <c r="AL44" s="4">
        <f t="shared" si="26"/>
        <v>2.245292538772814E-3</v>
      </c>
      <c r="AM44" s="4">
        <f t="shared" si="27"/>
        <v>-2.2817927182373077E-3</v>
      </c>
      <c r="AN44" s="4">
        <f t="shared" si="28"/>
        <v>3.5138511356705981E-3</v>
      </c>
      <c r="AO44" s="4">
        <f t="shared" si="29"/>
        <v>-1.8239431904105707E-3</v>
      </c>
      <c r="AP44" s="4">
        <f t="shared" si="30"/>
        <v>4.9411686321759185E-3</v>
      </c>
      <c r="AQ44" s="4">
        <f t="shared" si="31"/>
        <v>-3.318429837408654E-3</v>
      </c>
      <c r="AR44" s="4">
        <f t="shared" si="32"/>
        <v>-4.8262220184558946E-3</v>
      </c>
      <c r="AS44" s="4">
        <f t="shared" si="33"/>
        <v>2.2873890711067046E-3</v>
      </c>
      <c r="AT44" s="4">
        <f t="shared" si="34"/>
        <v>4.552476703450492E-4</v>
      </c>
      <c r="AU44" s="4">
        <f t="shared" si="35"/>
        <v>4.8172347618312683E-3</v>
      </c>
      <c r="AV44" s="4">
        <f t="shared" si="146"/>
        <v>2.14987313898235E-3</v>
      </c>
      <c r="AW44" s="4">
        <f t="shared" si="146"/>
        <v>-7.5857226939295419E-3</v>
      </c>
      <c r="AY44" s="2">
        <f t="shared" si="96"/>
        <v>0.45827596248234848</v>
      </c>
      <c r="AZ44" s="2">
        <f t="shared" si="147"/>
        <v>0.43644244468571708</v>
      </c>
      <c r="BA44" s="2">
        <f t="shared" si="148"/>
        <v>0.42777085644763857</v>
      </c>
      <c r="BB44" s="2">
        <f t="shared" si="149"/>
        <v>0.42132054188364132</v>
      </c>
      <c r="BC44" s="2">
        <f t="shared" si="150"/>
        <v>0.42589029599048039</v>
      </c>
      <c r="BD44" s="2">
        <f t="shared" si="151"/>
        <v>0.43386599393665809</v>
      </c>
      <c r="BE44" s="2">
        <f t="shared" si="152"/>
        <v>0.4397137300185493</v>
      </c>
      <c r="BF44" s="2">
        <f t="shared" si="153"/>
        <v>0.42833458100079663</v>
      </c>
      <c r="BG44" s="2">
        <f t="shared" si="154"/>
        <v>0.42960120518801703</v>
      </c>
      <c r="BH44" s="2">
        <f t="shared" si="155"/>
        <v>0.43238246952265647</v>
      </c>
      <c r="BI44" s="2">
        <f t="shared" si="156"/>
        <v>0.44269516922905428</v>
      </c>
      <c r="BJ44" s="2">
        <f t="shared" si="157"/>
        <v>0.44649408384204314</v>
      </c>
      <c r="BK44" s="2">
        <f t="shared" si="158"/>
        <v>0.43616464630746538</v>
      </c>
      <c r="BL44" s="2">
        <f t="shared" si="159"/>
        <v>0.4320000528856221</v>
      </c>
      <c r="BM44" s="2">
        <f t="shared" si="160"/>
        <v>0.44456411552318492</v>
      </c>
      <c r="BO44" s="2">
        <f t="shared" si="38"/>
        <v>0.45660800000000001</v>
      </c>
      <c r="BP44" s="2">
        <f t="shared" si="39"/>
        <v>0.43746699999999999</v>
      </c>
      <c r="BQ44" s="2">
        <f t="shared" si="40"/>
        <v>0.42406300000000002</v>
      </c>
      <c r="BR44" s="2">
        <f t="shared" si="41"/>
        <v>0.42370000000000002</v>
      </c>
      <c r="BS44" s="2">
        <f t="shared" si="42"/>
        <v>0.42388700000000001</v>
      </c>
      <c r="BT44" s="2">
        <f t="shared" si="43"/>
        <v>0.43747900000000001</v>
      </c>
      <c r="BU44" s="2">
        <f t="shared" si="44"/>
        <v>0.438031</v>
      </c>
      <c r="BV44" s="2">
        <f t="shared" si="45"/>
        <v>0.43337199999999998</v>
      </c>
      <c r="BW44" s="2">
        <f t="shared" si="46"/>
        <v>0.42638500000000001</v>
      </c>
      <c r="BX44" s="2">
        <f t="shared" si="47"/>
        <v>0.42756699999999997</v>
      </c>
      <c r="BY44" s="2">
        <f t="shared" si="48"/>
        <v>0.44502700000000001</v>
      </c>
      <c r="BZ44" s="2">
        <f t="shared" si="49"/>
        <v>0.446967</v>
      </c>
      <c r="CA44" s="2">
        <f t="shared" si="50"/>
        <v>0.44103700000000001</v>
      </c>
      <c r="CB44" s="2">
        <f t="shared" si="51"/>
        <v>0.43420999999999998</v>
      </c>
      <c r="CC44" s="2">
        <f t="shared" si="52"/>
        <v>0.437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0.4604202572580644</v>
      </c>
      <c r="DL44" s="2">
        <f t="shared" si="161"/>
        <v>0.43674692177234531</v>
      </c>
      <c r="DM44" s="2">
        <f t="shared" si="161"/>
        <v>0.42778082857142868</v>
      </c>
      <c r="DN44" s="2">
        <f t="shared" si="161"/>
        <v>0.42469554193548387</v>
      </c>
      <c r="DO44" s="2">
        <f t="shared" si="161"/>
        <v>0.42795959879584011</v>
      </c>
      <c r="DP44" s="2">
        <f t="shared" si="161"/>
        <v>0.43715319888765281</v>
      </c>
      <c r="DQ44" s="2">
        <f t="shared" si="161"/>
        <v>0.44269219655172409</v>
      </c>
      <c r="DR44" s="2">
        <f t="shared" si="161"/>
        <v>0.43200940459770115</v>
      </c>
      <c r="DS44" s="2">
        <f t="shared" si="161"/>
        <v>0.43281097580645156</v>
      </c>
      <c r="DT44" s="2">
        <f t="shared" si="161"/>
        <v>0.43393134270435441</v>
      </c>
      <c r="DU44" s="2">
        <f t="shared" si="161"/>
        <v>0.44521147800586508</v>
      </c>
      <c r="DV44" s="2">
        <f t="shared" si="161"/>
        <v>0.44795124033613454</v>
      </c>
      <c r="DW44" s="2">
        <f t="shared" si="161"/>
        <v>0.43939547873900286</v>
      </c>
      <c r="DX44" s="2">
        <f t="shared" si="161"/>
        <v>0.43456347016129038</v>
      </c>
      <c r="DY44" s="2">
        <f t="shared" si="161"/>
        <v>0.44414140725806445</v>
      </c>
      <c r="EA44" s="2">
        <f t="shared" si="71"/>
        <v>0.45066705454545442</v>
      </c>
      <c r="EB44" s="2">
        <f t="shared" si="72"/>
        <v>0.43490036426961309</v>
      </c>
      <c r="EC44" s="2">
        <f t="shared" si="73"/>
        <v>0.42771805414402714</v>
      </c>
      <c r="ED44" s="2">
        <f t="shared" si="74"/>
        <v>0.40941485317839377</v>
      </c>
      <c r="EE44" s="2">
        <f t="shared" si="75"/>
        <v>0.41983111372968401</v>
      </c>
      <c r="EF44" s="2">
        <f t="shared" si="76"/>
        <v>0.42287584427366232</v>
      </c>
      <c r="EG44" s="2">
        <f t="shared" si="77"/>
        <v>0.43059701380207477</v>
      </c>
      <c r="EH44" s="2">
        <f t="shared" si="78"/>
        <v>0.41661448575375859</v>
      </c>
      <c r="EI44" s="2">
        <f t="shared" si="79"/>
        <v>0.41830106130809275</v>
      </c>
      <c r="EJ44" s="2">
        <f t="shared" si="80"/>
        <v>0.42487066410097801</v>
      </c>
      <c r="EK44" s="2">
        <f t="shared" si="81"/>
        <v>0.43264530546995156</v>
      </c>
      <c r="EL44" s="2">
        <f t="shared" si="82"/>
        <v>0.43932641538330636</v>
      </c>
      <c r="EM44" s="2">
        <f t="shared" si="83"/>
        <v>0.42306541946063569</v>
      </c>
      <c r="EN44" s="2">
        <f t="shared" si="84"/>
        <v>0.42241343977474022</v>
      </c>
      <c r="EO44" s="2">
        <f t="shared" si="85"/>
        <v>0.4460528435001056</v>
      </c>
      <c r="EQ44" s="2">
        <f t="shared" si="86"/>
        <v>0.43427631955962887</v>
      </c>
      <c r="ER44" s="2">
        <f t="shared" si="162"/>
        <v>0.43134676402449434</v>
      </c>
      <c r="ES44" s="2">
        <f t="shared" si="162"/>
        <v>0.42179601026751706</v>
      </c>
      <c r="ET44" s="2">
        <f t="shared" si="162"/>
        <v>0.41087527553730346</v>
      </c>
      <c r="EU44" s="2">
        <f t="shared" si="162"/>
        <v>0.41518570480163952</v>
      </c>
      <c r="EV44" s="2">
        <f t="shared" si="162"/>
        <v>0.42058518720323657</v>
      </c>
      <c r="EW44" s="2">
        <f t="shared" si="162"/>
        <v>0.42413355281138848</v>
      </c>
      <c r="EX44" s="2">
        <f t="shared" si="162"/>
        <v>0.41462450824699271</v>
      </c>
      <c r="EY44" s="2">
        <f t="shared" si="162"/>
        <v>0.41577757317097269</v>
      </c>
      <c r="EZ44" s="2">
        <f t="shared" si="162"/>
        <v>0.43540283368672139</v>
      </c>
      <c r="FA44" s="2">
        <f t="shared" si="162"/>
        <v>0.43080877294836961</v>
      </c>
      <c r="FB44" s="2">
        <f t="shared" si="162"/>
        <v>0.43859001594162217</v>
      </c>
      <c r="FC44" s="2">
        <f t="shared" si="162"/>
        <v>0.42481799336957027</v>
      </c>
      <c r="FD44" s="2">
        <f t="shared" si="162"/>
        <v>0.42345240679119345</v>
      </c>
      <c r="FE44" s="2">
        <f t="shared" si="162"/>
        <v>0.4466979030002059</v>
      </c>
      <c r="FG44" s="2">
        <f t="shared" si="88"/>
        <v>0.21980959994679725</v>
      </c>
      <c r="FH44" s="2">
        <f t="shared" si="163"/>
        <v>0.16485647287897875</v>
      </c>
      <c r="FI44" s="2">
        <f t="shared" si="163"/>
        <v>0.15815260614103654</v>
      </c>
      <c r="FJ44" s="2">
        <f t="shared" si="163"/>
        <v>0.22086741289040107</v>
      </c>
      <c r="FK44" s="2">
        <f t="shared" si="163"/>
        <v>0.25456697276336115</v>
      </c>
      <c r="FL44" s="2">
        <f t="shared" si="163"/>
        <v>0.23023708096480516</v>
      </c>
      <c r="FM44" s="2">
        <f t="shared" si="163"/>
        <v>0.24624465040368906</v>
      </c>
      <c r="FN44" s="2">
        <f t="shared" si="163"/>
        <v>0.23870183236739345</v>
      </c>
      <c r="FO44" s="2">
        <f t="shared" si="163"/>
        <v>0.22121026956295331</v>
      </c>
      <c r="FP44" s="2">
        <f t="shared" si="163"/>
        <v>0.17095568139780742</v>
      </c>
      <c r="FQ44" s="2">
        <f t="shared" si="163"/>
        <v>0.20024332950745724</v>
      </c>
      <c r="FR44" s="2">
        <f t="shared" si="163"/>
        <v>0.16894855551965765</v>
      </c>
      <c r="FS44" s="2">
        <f t="shared" si="163"/>
        <v>0.19784648268749425</v>
      </c>
      <c r="FT44" s="2">
        <f t="shared" si="163"/>
        <v>0.21098085767503383</v>
      </c>
      <c r="FU44" s="2">
        <f t="shared" si="163"/>
        <v>0.22114509256263817</v>
      </c>
      <c r="FW44" s="2">
        <f t="shared" si="112"/>
        <v>2.7283050909626551E-5</v>
      </c>
      <c r="FX44" s="2">
        <f t="shared" si="164"/>
        <v>1.692080015024957E-5</v>
      </c>
      <c r="FY44" s="2">
        <f t="shared" si="165"/>
        <v>7.4610216462747057E-6</v>
      </c>
      <c r="FZ44" s="2">
        <f t="shared" si="166"/>
        <v>4.2050296862239842E-6</v>
      </c>
      <c r="GA44" s="2">
        <f t="shared" si="167"/>
        <v>1.2694020499573267E-5</v>
      </c>
      <c r="GB44" s="2">
        <f t="shared" si="168"/>
        <v>1.2442181124558606E-5</v>
      </c>
      <c r="GC44" s="2">
        <f t="shared" si="169"/>
        <v>1.430896214661799E-5</v>
      </c>
      <c r="GD44" s="2">
        <f t="shared" si="170"/>
        <v>1.4201018845130585E-5</v>
      </c>
      <c r="GE44" s="2">
        <f t="shared" si="171"/>
        <v>1.1302180001653212E-5</v>
      </c>
      <c r="GF44" s="2">
        <f t="shared" si="172"/>
        <v>9.6184236300861666E-6</v>
      </c>
      <c r="GG44" s="2">
        <f t="shared" si="173"/>
        <v>9.0110325336007208E-6</v>
      </c>
      <c r="GH44" s="2">
        <f t="shared" si="174"/>
        <v>6.4865626821856559E-6</v>
      </c>
      <c r="GI44" s="2">
        <f t="shared" si="175"/>
        <v>7.0517800685231115E-6</v>
      </c>
      <c r="GJ44" s="2">
        <f t="shared" si="176"/>
        <v>6.3101750933989469E-6</v>
      </c>
      <c r="GK44" s="2">
        <f t="shared" si="177"/>
        <v>5.4575535014531015E-6</v>
      </c>
      <c r="GM44" s="82">
        <f t="shared" si="113"/>
        <v>1.029662179543538E-4</v>
      </c>
      <c r="GN44" s="82">
        <f t="shared" si="178"/>
        <v>9.6080172327167542E-6</v>
      </c>
      <c r="GO44" s="82">
        <f t="shared" si="179"/>
        <v>5.3620090490633231E-6</v>
      </c>
      <c r="GP44" s="82">
        <f t="shared" si="180"/>
        <v>5.9264255626787987E-5</v>
      </c>
      <c r="GQ44" s="82">
        <f t="shared" si="181"/>
        <v>1.282281745333726E-4</v>
      </c>
      <c r="GR44" s="82">
        <f t="shared" si="182"/>
        <v>4.2212401508261834E-5</v>
      </c>
      <c r="GS44" s="82">
        <f t="shared" si="183"/>
        <v>6.1816926512671535E-5</v>
      </c>
      <c r="GT44" s="82">
        <f t="shared" si="184"/>
        <v>3.92795214402684E-5</v>
      </c>
      <c r="GU44" s="82">
        <f t="shared" si="185"/>
        <v>4.3588621988309947E-5</v>
      </c>
      <c r="GV44" s="82">
        <f t="shared" si="186"/>
        <v>4.1102568079239223E-6</v>
      </c>
      <c r="GW44" s="82">
        <f t="shared" si="187"/>
        <v>1.8067976391681294E-5</v>
      </c>
      <c r="GX44" s="82">
        <f t="shared" si="188"/>
        <v>6.5912137210661649E-6</v>
      </c>
      <c r="GY44" s="82">
        <f t="shared" si="189"/>
        <v>2.1477535642101984E-5</v>
      </c>
      <c r="GZ44" s="82">
        <f t="shared" si="190"/>
        <v>2.4229190210189387E-5</v>
      </c>
      <c r="HA44" s="82">
        <f t="shared" si="191"/>
        <v>1.0375260762630479E-5</v>
      </c>
      <c r="HC44" s="82">
        <f t="shared" si="145"/>
        <v>1.3637538729956627E-16</v>
      </c>
      <c r="HD44" s="82">
        <f t="shared" si="192"/>
        <v>1.7819761613232849E-17</v>
      </c>
      <c r="HE44" s="82">
        <f t="shared" si="193"/>
        <v>1.948419907797382E-19</v>
      </c>
      <c r="HF44" s="82">
        <f t="shared" si="194"/>
        <v>3.2052365472638133E-17</v>
      </c>
      <c r="HG44" s="82">
        <f t="shared" si="195"/>
        <v>4.0618512967662465E-16</v>
      </c>
      <c r="HH44" s="82">
        <f t="shared" si="196"/>
        <v>7.4044552594421656E-16</v>
      </c>
      <c r="HI44" s="82">
        <f t="shared" si="197"/>
        <v>6.2345058681199291E-20</v>
      </c>
      <c r="HJ44" s="82">
        <f t="shared" si="198"/>
        <v>9.9441246030379257E-15</v>
      </c>
      <c r="HK44" s="82">
        <f t="shared" si="199"/>
        <v>5.3210010296555316E-16</v>
      </c>
      <c r="HL44" s="82">
        <f t="shared" si="200"/>
        <v>3.6687404785951852E-18</v>
      </c>
      <c r="HM44" s="82">
        <f t="shared" si="201"/>
        <v>1.4274457263607153E-18</v>
      </c>
      <c r="HN44" s="82">
        <f t="shared" si="202"/>
        <v>3.9690907267570949E-18</v>
      </c>
      <c r="HO44" s="82">
        <f t="shared" si="203"/>
        <v>6.5407513080682611E-17</v>
      </c>
      <c r="HP44" s="82">
        <f t="shared" si="204"/>
        <v>2.6088599928318088E-18</v>
      </c>
      <c r="HQ44" s="82">
        <f t="shared" si="205"/>
        <v>1.6027637316261836E-21</v>
      </c>
      <c r="HS44" s="82">
        <f t="shared" si="114"/>
        <v>6.362718701850313E-48</v>
      </c>
      <c r="HT44" s="82">
        <f t="shared" si="206"/>
        <v>2.2995384060205059E-55</v>
      </c>
      <c r="HU44" s="82">
        <f t="shared" si="207"/>
        <v>7.2862216629603139E-70</v>
      </c>
      <c r="HV44" s="82">
        <f t="shared" si="208"/>
        <v>2.6615191222140901E-72</v>
      </c>
      <c r="HW44" s="82">
        <f t="shared" si="209"/>
        <v>1.574689739152192E-62</v>
      </c>
      <c r="HX44" s="82">
        <f t="shared" si="210"/>
        <v>8.8960549677013503E-62</v>
      </c>
      <c r="HY44" s="82">
        <f t="shared" si="211"/>
        <v>9.7167563028162112E-82</v>
      </c>
      <c r="HZ44" s="82">
        <f t="shared" si="212"/>
        <v>2.4824832569734652E-58</v>
      </c>
      <c r="IA44" s="82">
        <f t="shared" si="213"/>
        <v>6.8660148375340649E-62</v>
      </c>
      <c r="IB44" s="82">
        <f t="shared" si="214"/>
        <v>2.5246064473530464E-68</v>
      </c>
      <c r="IC44" s="82">
        <f t="shared" si="215"/>
        <v>1.6556862358723762E-72</v>
      </c>
      <c r="ID44" s="82">
        <f t="shared" si="216"/>
        <v>1.7022310019123799E-68</v>
      </c>
      <c r="IE44" s="82">
        <f t="shared" si="217"/>
        <v>8.1060065429449751E-65</v>
      </c>
      <c r="IF44" s="82">
        <f t="shared" si="218"/>
        <v>4.5694185164810475E-38</v>
      </c>
      <c r="IG44" s="82">
        <f t="shared" si="219"/>
        <v>1.2623611201283493E-35</v>
      </c>
      <c r="II44" s="82">
        <f t="shared" si="115"/>
        <v>2.3118413436188247E-225</v>
      </c>
      <c r="IJ44" s="82">
        <f t="shared" si="116"/>
        <v>2.3582574643692282E-242</v>
      </c>
      <c r="IK44" s="82">
        <f t="shared" si="117"/>
        <v>0</v>
      </c>
      <c r="IL44" s="82">
        <f t="shared" si="118"/>
        <v>0</v>
      </c>
      <c r="IM44" s="82">
        <f t="shared" si="119"/>
        <v>9.7130714388298004E-298</v>
      </c>
      <c r="IN44" s="82">
        <f t="shared" si="120"/>
        <v>9.4433625097702534E-290</v>
      </c>
      <c r="IO44" s="82">
        <f t="shared" si="121"/>
        <v>0</v>
      </c>
      <c r="IP44" s="82">
        <f t="shared" si="122"/>
        <v>3.3020083841171988E-277</v>
      </c>
      <c r="IQ44" s="82">
        <f t="shared" si="123"/>
        <v>1.7731833596550415E-289</v>
      </c>
      <c r="IR44" s="82">
        <f t="shared" si="124"/>
        <v>0</v>
      </c>
      <c r="IS44" s="82">
        <f t="shared" si="125"/>
        <v>0</v>
      </c>
      <c r="IT44" s="82">
        <f t="shared" si="126"/>
        <v>0</v>
      </c>
      <c r="IU44" s="82">
        <f t="shared" si="127"/>
        <v>4.5941065316924142E-302</v>
      </c>
      <c r="IV44" s="82">
        <f t="shared" si="128"/>
        <v>1.0758994965322068E-231</v>
      </c>
      <c r="IW44" s="82">
        <f t="shared" si="129"/>
        <v>7.1680095136647801E-79</v>
      </c>
      <c r="IY44" s="82">
        <f t="shared" si="130"/>
        <v>1.0296621795449018E-4</v>
      </c>
      <c r="IZ44" s="82">
        <f t="shared" si="131"/>
        <v>9.6080172327345741E-6</v>
      </c>
      <c r="JA44" s="82">
        <f t="shared" si="132"/>
        <v>5.3620090490635179E-6</v>
      </c>
      <c r="JB44" s="82">
        <f t="shared" si="133"/>
        <v>5.9264255626820039E-5</v>
      </c>
      <c r="JC44" s="82">
        <f t="shared" si="134"/>
        <v>1.2822817453377879E-4</v>
      </c>
      <c r="JD44" s="82">
        <f t="shared" si="135"/>
        <v>4.2212401509002276E-5</v>
      </c>
      <c r="JE44" s="82">
        <f t="shared" si="136"/>
        <v>6.1816926512671603E-5</v>
      </c>
      <c r="JF44" s="82">
        <f t="shared" si="137"/>
        <v>3.9279521450212526E-5</v>
      </c>
      <c r="JG44" s="82">
        <f t="shared" si="138"/>
        <v>4.3588621988842047E-5</v>
      </c>
      <c r="JH44" s="82">
        <f t="shared" si="139"/>
        <v>4.1102568079275908E-6</v>
      </c>
      <c r="JI44" s="82">
        <f t="shared" si="140"/>
        <v>1.806797639168272E-5</v>
      </c>
      <c r="JJ44" s="82">
        <f t="shared" si="141"/>
        <v>6.5912137210701341E-6</v>
      </c>
      <c r="JK44" s="82">
        <f t="shared" si="142"/>
        <v>2.1477535642167392E-5</v>
      </c>
      <c r="JL44" s="82">
        <f t="shared" si="143"/>
        <v>2.4229190210191996E-5</v>
      </c>
      <c r="JM44" s="82">
        <f t="shared" si="144"/>
        <v>1.0375260762630481E-5</v>
      </c>
    </row>
    <row r="45" spans="2:273" x14ac:dyDescent="0.25">
      <c r="B45" s="2">
        <v>18</v>
      </c>
      <c r="C45" s="37">
        <v>0.46177000000000001</v>
      </c>
      <c r="D45" s="37">
        <v>0.430807</v>
      </c>
      <c r="E45" s="37">
        <v>0.42404199999999997</v>
      </c>
      <c r="F45" s="37">
        <v>0.41658800000000001</v>
      </c>
      <c r="G45" s="37">
        <v>0.42772199999999999</v>
      </c>
      <c r="H45" s="37">
        <v>0.43065799999999999</v>
      </c>
      <c r="I45" s="37">
        <v>0.44017299999999998</v>
      </c>
      <c r="J45" s="37">
        <v>0.42974600000000002</v>
      </c>
      <c r="K45" s="37">
        <v>0.43384600000000001</v>
      </c>
      <c r="L45" s="37">
        <v>0.434834</v>
      </c>
      <c r="M45" s="37">
        <v>0.44223400000000002</v>
      </c>
      <c r="N45" s="37">
        <v>0.44614100000000001</v>
      </c>
      <c r="O45" s="37">
        <v>0.44225700000000001</v>
      </c>
      <c r="P45" s="37">
        <v>0.433724</v>
      </c>
      <c r="Q45" s="37">
        <v>0.43845600000000001</v>
      </c>
      <c r="S45" s="4">
        <f t="shared" si="8"/>
        <v>0.45878370297136239</v>
      </c>
      <c r="T45" s="4">
        <f t="shared" si="9"/>
        <v>0.43704457984856787</v>
      </c>
      <c r="U45" s="4">
        <f t="shared" si="10"/>
        <v>0.42831808546503697</v>
      </c>
      <c r="V45" s="4">
        <f t="shared" si="11"/>
        <v>0.42190179415002166</v>
      </c>
      <c r="W45" s="4">
        <f t="shared" si="12"/>
        <v>0.42686728934936102</v>
      </c>
      <c r="X45" s="4">
        <f t="shared" si="13"/>
        <v>0.43430195297195756</v>
      </c>
      <c r="Y45" s="4">
        <f t="shared" si="14"/>
        <v>0.44031801406487542</v>
      </c>
      <c r="Z45" s="4">
        <f t="shared" si="15"/>
        <v>0.42917136457758498</v>
      </c>
      <c r="AA45" s="4">
        <f t="shared" si="16"/>
        <v>0.43020522776903058</v>
      </c>
      <c r="AB45" s="4">
        <f t="shared" si="17"/>
        <v>0.43278541878148591</v>
      </c>
      <c r="AC45" s="4">
        <f t="shared" si="18"/>
        <v>0.443103639477327</v>
      </c>
      <c r="AD45" s="4">
        <f t="shared" si="19"/>
        <v>0.4468458589359347</v>
      </c>
      <c r="AE45" s="4">
        <f t="shared" si="20"/>
        <v>0.4365774280855923</v>
      </c>
      <c r="AF45" s="4">
        <f t="shared" si="21"/>
        <v>0.43234148802439903</v>
      </c>
      <c r="AG45" s="4">
        <f t="shared" si="22"/>
        <v>0.44510360548879963</v>
      </c>
      <c r="AI45" s="4">
        <f t="shared" si="23"/>
        <v>2.9862970286376189E-3</v>
      </c>
      <c r="AJ45" s="4">
        <f t="shared" si="24"/>
        <v>-6.2375798485678757E-3</v>
      </c>
      <c r="AK45" s="4">
        <f t="shared" si="25"/>
        <v>-4.2760854650369939E-3</v>
      </c>
      <c r="AL45" s="4">
        <f t="shared" si="26"/>
        <v>-5.3137941500216446E-3</v>
      </c>
      <c r="AM45" s="4">
        <f t="shared" si="27"/>
        <v>8.5471065063896789E-4</v>
      </c>
      <c r="AN45" s="4">
        <f t="shared" si="28"/>
        <v>-3.6439529719575758E-3</v>
      </c>
      <c r="AO45" s="4">
        <f t="shared" si="29"/>
        <v>-1.4501406487543722E-4</v>
      </c>
      <c r="AP45" s="4">
        <f t="shared" si="30"/>
        <v>5.746354224150374E-4</v>
      </c>
      <c r="AQ45" s="4">
        <f t="shared" si="31"/>
        <v>3.6407722309694246E-3</v>
      </c>
      <c r="AR45" s="4">
        <f t="shared" si="32"/>
        <v>2.0485812185140895E-3</v>
      </c>
      <c r="AS45" s="4">
        <f t="shared" si="33"/>
        <v>-8.6963947732698887E-4</v>
      </c>
      <c r="AT45" s="4">
        <f t="shared" si="34"/>
        <v>-7.0485893593469351E-4</v>
      </c>
      <c r="AU45" s="4">
        <f t="shared" si="35"/>
        <v>5.6795719144077106E-3</v>
      </c>
      <c r="AV45" s="4">
        <f t="shared" si="146"/>
        <v>1.3825119756009641E-3</v>
      </c>
      <c r="AW45" s="4">
        <f t="shared" si="146"/>
        <v>-6.6476054887996128E-3</v>
      </c>
      <c r="AY45" s="2">
        <f t="shared" si="96"/>
        <v>0.45851062208103904</v>
      </c>
      <c r="AZ45" s="2">
        <f t="shared" si="147"/>
        <v>0.43700278726273017</v>
      </c>
      <c r="BA45" s="2">
        <f t="shared" si="148"/>
        <v>0.4282945434019596</v>
      </c>
      <c r="BB45" s="2">
        <f t="shared" si="149"/>
        <v>0.42169377071247471</v>
      </c>
      <c r="BC45" s="2">
        <f t="shared" si="150"/>
        <v>0.42643912275639761</v>
      </c>
      <c r="BD45" s="2">
        <f t="shared" si="151"/>
        <v>0.43413993558422292</v>
      </c>
      <c r="BE45" s="2">
        <f t="shared" si="152"/>
        <v>0.44008776398674526</v>
      </c>
      <c r="BF45" s="2">
        <f t="shared" si="153"/>
        <v>0.42900978383846994</v>
      </c>
      <c r="BG45" s="2">
        <f t="shared" si="154"/>
        <v>0.43004197448942311</v>
      </c>
      <c r="BH45" s="2">
        <f t="shared" si="155"/>
        <v>0.43276662829976514</v>
      </c>
      <c r="BI45" s="2">
        <f t="shared" si="156"/>
        <v>0.44303017101106795</v>
      </c>
      <c r="BJ45" s="2">
        <f t="shared" si="157"/>
        <v>0.44681625764331911</v>
      </c>
      <c r="BK45" s="2">
        <f t="shared" si="158"/>
        <v>0.43648814397236618</v>
      </c>
      <c r="BL45" s="2">
        <f t="shared" si="159"/>
        <v>0.432242405438234</v>
      </c>
      <c r="BM45" s="2">
        <f t="shared" si="160"/>
        <v>0.4450639947706449</v>
      </c>
      <c r="BO45" s="2">
        <f t="shared" si="38"/>
        <v>0.46177000000000001</v>
      </c>
      <c r="BP45" s="2">
        <f t="shared" si="39"/>
        <v>0.430807</v>
      </c>
      <c r="BQ45" s="2">
        <f t="shared" si="40"/>
        <v>0.42404199999999997</v>
      </c>
      <c r="BR45" s="2">
        <f t="shared" si="41"/>
        <v>0.41658800000000001</v>
      </c>
      <c r="BS45" s="2">
        <f t="shared" si="42"/>
        <v>0.42772199999999999</v>
      </c>
      <c r="BT45" s="2">
        <f t="shared" si="43"/>
        <v>0.43065799999999999</v>
      </c>
      <c r="BU45" s="2">
        <f t="shared" si="44"/>
        <v>0.44017299999999998</v>
      </c>
      <c r="BV45" s="2">
        <f t="shared" si="45"/>
        <v>0.42974600000000002</v>
      </c>
      <c r="BW45" s="2">
        <f t="shared" si="46"/>
        <v>0.43384600000000001</v>
      </c>
      <c r="BX45" s="2">
        <f t="shared" si="47"/>
        <v>0.434834</v>
      </c>
      <c r="BY45" s="2">
        <f t="shared" si="48"/>
        <v>0.44223400000000002</v>
      </c>
      <c r="BZ45" s="2">
        <f t="shared" si="49"/>
        <v>0.44614100000000001</v>
      </c>
      <c r="CA45" s="2">
        <f t="shared" si="50"/>
        <v>0.44225700000000001</v>
      </c>
      <c r="CB45" s="2">
        <f t="shared" si="51"/>
        <v>0.433724</v>
      </c>
      <c r="CC45" s="2">
        <f t="shared" si="52"/>
        <v>0.43845600000000001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0.46106083749999993</v>
      </c>
      <c r="DL45" s="2">
        <f t="shared" si="161"/>
        <v>0.43755070649350647</v>
      </c>
      <c r="DM45" s="2">
        <f t="shared" si="161"/>
        <v>0.42850189831932783</v>
      </c>
      <c r="DN45" s="2">
        <f t="shared" si="161"/>
        <v>0.4255904741935484</v>
      </c>
      <c r="DO45" s="2">
        <f t="shared" si="161"/>
        <v>0.42904930049261075</v>
      </c>
      <c r="DP45" s="2">
        <f t="shared" si="161"/>
        <v>0.43794599844271398</v>
      </c>
      <c r="DQ45" s="2">
        <f t="shared" si="161"/>
        <v>0.44364964137931034</v>
      </c>
      <c r="DR45" s="2">
        <f t="shared" si="161"/>
        <v>0.43339065977011498</v>
      </c>
      <c r="DS45" s="2">
        <f t="shared" si="161"/>
        <v>0.43381533467741928</v>
      </c>
      <c r="DT45" s="2">
        <f t="shared" si="161"/>
        <v>0.43461643987776927</v>
      </c>
      <c r="DU45" s="2">
        <f t="shared" si="161"/>
        <v>0.44600433834310849</v>
      </c>
      <c r="DV45" s="2">
        <f t="shared" si="161"/>
        <v>0.4485924268907564</v>
      </c>
      <c r="DW45" s="2">
        <f t="shared" si="161"/>
        <v>0.4401869437316715</v>
      </c>
      <c r="DX45" s="2">
        <f t="shared" si="161"/>
        <v>0.43520026975806458</v>
      </c>
      <c r="DY45" s="2">
        <f t="shared" si="161"/>
        <v>0.4448726592741935</v>
      </c>
      <c r="EA45" s="2">
        <f t="shared" si="71"/>
        <v>0.45025741818181808</v>
      </c>
      <c r="EB45" s="2">
        <f t="shared" si="72"/>
        <v>0.43447168994124385</v>
      </c>
      <c r="EC45" s="2">
        <f t="shared" si="73"/>
        <v>0.42728819026151305</v>
      </c>
      <c r="ED45" s="2">
        <f t="shared" si="74"/>
        <v>0.40915722015370914</v>
      </c>
      <c r="EE45" s="2">
        <f t="shared" si="75"/>
        <v>0.41946865289485424</v>
      </c>
      <c r="EF45" s="2">
        <f t="shared" si="76"/>
        <v>0.42253472575985207</v>
      </c>
      <c r="EG45" s="2">
        <f t="shared" si="77"/>
        <v>0.4301445680722481</v>
      </c>
      <c r="EH45" s="2">
        <f t="shared" si="78"/>
        <v>0.41626724659865733</v>
      </c>
      <c r="EI45" s="2">
        <f t="shared" si="79"/>
        <v>0.41792655285824332</v>
      </c>
      <c r="EJ45" s="2">
        <f t="shared" si="80"/>
        <v>0.4245847449756075</v>
      </c>
      <c r="EK45" s="2">
        <f t="shared" si="81"/>
        <v>0.43219684339978526</v>
      </c>
      <c r="EL45" s="2">
        <f t="shared" si="82"/>
        <v>0.43884813107291754</v>
      </c>
      <c r="EM45" s="2">
        <f t="shared" si="83"/>
        <v>0.42281110842469072</v>
      </c>
      <c r="EN45" s="2">
        <f t="shared" si="84"/>
        <v>0.42215396397546273</v>
      </c>
      <c r="EO45" s="2">
        <f t="shared" si="85"/>
        <v>0.44567855388650973</v>
      </c>
      <c r="EQ45" s="2">
        <f t="shared" si="86"/>
        <v>0.43402748266458024</v>
      </c>
      <c r="ER45" s="2">
        <f t="shared" si="162"/>
        <v>0.43096052787836281</v>
      </c>
      <c r="ES45" s="2">
        <f t="shared" si="162"/>
        <v>0.42143570554383503</v>
      </c>
      <c r="ET45" s="2">
        <f t="shared" si="162"/>
        <v>0.41060035463254141</v>
      </c>
      <c r="EU45" s="2">
        <f t="shared" si="162"/>
        <v>0.41488195413067869</v>
      </c>
      <c r="EV45" s="2">
        <f t="shared" si="162"/>
        <v>0.42027299747448721</v>
      </c>
      <c r="EW45" s="2">
        <f t="shared" si="162"/>
        <v>0.42376630252910152</v>
      </c>
      <c r="EX45" s="2">
        <f t="shared" si="162"/>
        <v>0.41430318033044827</v>
      </c>
      <c r="EY45" s="2">
        <f t="shared" si="162"/>
        <v>0.41543460761282042</v>
      </c>
      <c r="EZ45" s="2">
        <f t="shared" si="162"/>
        <v>0.4349871778184709</v>
      </c>
      <c r="FA45" s="2">
        <f t="shared" si="162"/>
        <v>0.43038296264946208</v>
      </c>
      <c r="FB45" s="2">
        <f t="shared" si="162"/>
        <v>0.4381202119702497</v>
      </c>
      <c r="FC45" s="2">
        <f t="shared" si="162"/>
        <v>0.42454220942083309</v>
      </c>
      <c r="FD45" s="2">
        <f t="shared" si="162"/>
        <v>0.42317665423677525</v>
      </c>
      <c r="FE45" s="2">
        <f t="shared" si="162"/>
        <v>0.44630380974100986</v>
      </c>
      <c r="FG45" s="2">
        <f t="shared" si="88"/>
        <v>0.2360113795673412</v>
      </c>
      <c r="FH45" s="2">
        <f t="shared" si="163"/>
        <v>0.17793151741180224</v>
      </c>
      <c r="FI45" s="2">
        <f t="shared" si="163"/>
        <v>0.17080469869387335</v>
      </c>
      <c r="FJ45" s="2">
        <f t="shared" si="163"/>
        <v>0.23712346474520876</v>
      </c>
      <c r="FK45" s="2">
        <f t="shared" si="163"/>
        <v>0.2724360612054923</v>
      </c>
      <c r="FL45" s="2">
        <f t="shared" si="163"/>
        <v>0.2469641593553035</v>
      </c>
      <c r="FM45" s="2">
        <f t="shared" si="163"/>
        <v>0.26373624490188297</v>
      </c>
      <c r="FN45" s="2">
        <f t="shared" si="163"/>
        <v>0.25583949327942079</v>
      </c>
      <c r="FO45" s="2">
        <f t="shared" si="163"/>
        <v>0.23748386435833124</v>
      </c>
      <c r="FP45" s="2">
        <f t="shared" si="163"/>
        <v>0.18440765035986342</v>
      </c>
      <c r="FQ45" s="2">
        <f t="shared" si="163"/>
        <v>0.21540108632273405</v>
      </c>
      <c r="FR45" s="2">
        <f t="shared" si="163"/>
        <v>0.18227731417549575</v>
      </c>
      <c r="FS45" s="2">
        <f t="shared" si="163"/>
        <v>0.21287109822548828</v>
      </c>
      <c r="FT45" s="2">
        <f t="shared" si="163"/>
        <v>0.22672099252291145</v>
      </c>
      <c r="FU45" s="2">
        <f t="shared" si="163"/>
        <v>0.23741535424482668</v>
      </c>
      <c r="FW45" s="2">
        <f t="shared" si="112"/>
        <v>2.9915191703317938E-5</v>
      </c>
      <c r="FX45" s="2">
        <f t="shared" si="164"/>
        <v>1.8553258138068592E-5</v>
      </c>
      <c r="FY45" s="2">
        <f t="shared" si="165"/>
        <v>8.1808416673107469E-6</v>
      </c>
      <c r="FZ45" s="2">
        <f t="shared" si="166"/>
        <v>4.6107214945388502E-6</v>
      </c>
      <c r="GA45" s="2">
        <f t="shared" si="167"/>
        <v>1.3918699652998136E-5</v>
      </c>
      <c r="GB45" s="2">
        <f t="shared" si="168"/>
        <v>1.3642563939020086E-5</v>
      </c>
      <c r="GC45" s="2">
        <f t="shared" si="169"/>
        <v>1.5689443343883454E-5</v>
      </c>
      <c r="GD45" s="2">
        <f t="shared" si="170"/>
        <v>1.5571086192935229E-5</v>
      </c>
      <c r="GE45" s="2">
        <f t="shared" si="171"/>
        <v>1.2392580427655826E-5</v>
      </c>
      <c r="GF45" s="2">
        <f t="shared" si="172"/>
        <v>1.0546382004951142E-5</v>
      </c>
      <c r="GG45" s="2">
        <f t="shared" si="173"/>
        <v>9.8803921081317357E-6</v>
      </c>
      <c r="GH45" s="2">
        <f t="shared" si="174"/>
        <v>7.1123700979270176E-6</v>
      </c>
      <c r="GI45" s="2">
        <f t="shared" si="175"/>
        <v>7.7321178286402992E-6</v>
      </c>
      <c r="GJ45" s="2">
        <f t="shared" si="176"/>
        <v>6.9189651915310869E-6</v>
      </c>
      <c r="GK45" s="2">
        <f t="shared" si="177"/>
        <v>5.9840852677983752E-6</v>
      </c>
      <c r="GM45" s="82">
        <f t="shared" si="113"/>
        <v>1.5500915214350605E-4</v>
      </c>
      <c r="GN45" s="82">
        <f t="shared" si="178"/>
        <v>1.5852799335377548E-5</v>
      </c>
      <c r="GO45" s="82">
        <f t="shared" si="179"/>
        <v>9.1148247109006345E-6</v>
      </c>
      <c r="GP45" s="82">
        <f t="shared" si="180"/>
        <v>9.4233342427647263E-5</v>
      </c>
      <c r="GQ45" s="82">
        <f t="shared" si="181"/>
        <v>2.02532700038399E-4</v>
      </c>
      <c r="GR45" s="82">
        <f t="shared" si="182"/>
        <v>7.0881006291501785E-5</v>
      </c>
      <c r="GS45" s="82">
        <f t="shared" si="183"/>
        <v>1.0368635536825091E-4</v>
      </c>
      <c r="GT45" s="82">
        <f t="shared" si="184"/>
        <v>6.7853405417801166E-5</v>
      </c>
      <c r="GU45" s="82">
        <f t="shared" si="185"/>
        <v>7.1448603793826851E-5</v>
      </c>
      <c r="GV45" s="82">
        <f t="shared" si="186"/>
        <v>7.3638852812038488E-6</v>
      </c>
      <c r="GW45" s="82">
        <f t="shared" si="187"/>
        <v>3.0643799434278661E-5</v>
      </c>
      <c r="GX45" s="82">
        <f t="shared" si="188"/>
        <v>1.1310251625893707E-5</v>
      </c>
      <c r="GY45" s="82">
        <f t="shared" si="189"/>
        <v>3.5669971084590344E-5</v>
      </c>
      <c r="GZ45" s="82">
        <f t="shared" si="190"/>
        <v>4.1024983172872683E-5</v>
      </c>
      <c r="HA45" s="82">
        <f t="shared" si="191"/>
        <v>1.9588328023071172E-5</v>
      </c>
      <c r="HC45" s="82">
        <f t="shared" si="145"/>
        <v>4.2166150329334263E-16</v>
      </c>
      <c r="HD45" s="82">
        <f t="shared" si="192"/>
        <v>5.6385810998070631E-17</v>
      </c>
      <c r="HE45" s="82">
        <f t="shared" si="193"/>
        <v>7.1888769482287756E-19</v>
      </c>
      <c r="HF45" s="82">
        <f t="shared" si="194"/>
        <v>1.0857361385104454E-16</v>
      </c>
      <c r="HG45" s="82">
        <f t="shared" si="195"/>
        <v>1.3368659333348573E-15</v>
      </c>
      <c r="HH45" s="82">
        <f t="shared" si="196"/>
        <v>2.3686419762680417E-15</v>
      </c>
      <c r="HI45" s="82">
        <f t="shared" si="197"/>
        <v>2.9292803563178051E-19</v>
      </c>
      <c r="HJ45" s="82">
        <f t="shared" si="198"/>
        <v>3.0039526654251398E-14</v>
      </c>
      <c r="HK45" s="82">
        <f t="shared" si="199"/>
        <v>1.6942935668045549E-15</v>
      </c>
      <c r="HL45" s="82">
        <f t="shared" si="200"/>
        <v>1.3195500805676596E-17</v>
      </c>
      <c r="HM45" s="82">
        <f t="shared" si="201"/>
        <v>5.460089976370946E-18</v>
      </c>
      <c r="HN45" s="82">
        <f t="shared" si="202"/>
        <v>1.3692616299575236E-17</v>
      </c>
      <c r="HO45" s="82">
        <f t="shared" si="203"/>
        <v>2.1093771734843041E-16</v>
      </c>
      <c r="HP45" s="82">
        <f t="shared" si="204"/>
        <v>9.6192436278573752E-18</v>
      </c>
      <c r="HQ45" s="82">
        <f t="shared" si="205"/>
        <v>8.2295447418363692E-21</v>
      </c>
      <c r="HS45" s="82">
        <f t="shared" si="114"/>
        <v>7.210141027667358E-47</v>
      </c>
      <c r="HT45" s="82">
        <f t="shared" si="206"/>
        <v>3.0816098025722609E-54</v>
      </c>
      <c r="HU45" s="82">
        <f t="shared" si="207"/>
        <v>1.6693868686361557E-68</v>
      </c>
      <c r="HV45" s="82">
        <f t="shared" si="208"/>
        <v>6.391931147090921E-71</v>
      </c>
      <c r="HW45" s="82">
        <f t="shared" si="209"/>
        <v>3.1182034908809638E-61</v>
      </c>
      <c r="HX45" s="82">
        <f t="shared" si="210"/>
        <v>1.6526502043805352E-60</v>
      </c>
      <c r="HY45" s="82">
        <f t="shared" si="211"/>
        <v>5.1514934830590307E-80</v>
      </c>
      <c r="HZ45" s="82">
        <f t="shared" si="212"/>
        <v>4.112562307544628E-57</v>
      </c>
      <c r="IA45" s="82">
        <f t="shared" si="213"/>
        <v>1.2462931671466946E-60</v>
      </c>
      <c r="IB45" s="82">
        <f t="shared" si="214"/>
        <v>5.8812629017694463E-67</v>
      </c>
      <c r="IC45" s="82">
        <f t="shared" si="215"/>
        <v>4.7742994779743825E-71</v>
      </c>
      <c r="ID45" s="82">
        <f t="shared" si="216"/>
        <v>3.6029084688657602E-67</v>
      </c>
      <c r="IE45" s="82">
        <f t="shared" si="217"/>
        <v>1.4916662778044515E-63</v>
      </c>
      <c r="IF45" s="82">
        <f t="shared" si="218"/>
        <v>2.4088459732890176E-37</v>
      </c>
      <c r="IG45" s="82">
        <f t="shared" si="219"/>
        <v>6.0035279092417077E-35</v>
      </c>
      <c r="II45" s="82">
        <f t="shared" si="115"/>
        <v>1.8195737005930102E-221</v>
      </c>
      <c r="IJ45" s="82">
        <f t="shared" si="116"/>
        <v>2.4172784001367938E-238</v>
      </c>
      <c r="IK45" s="82">
        <f t="shared" si="117"/>
        <v>0</v>
      </c>
      <c r="IL45" s="82">
        <f t="shared" si="118"/>
        <v>0</v>
      </c>
      <c r="IM45" s="82">
        <f t="shared" si="119"/>
        <v>6.2625712116174936E-293</v>
      </c>
      <c r="IN45" s="82">
        <f t="shared" si="120"/>
        <v>4.4297085884130837E-285</v>
      </c>
      <c r="IO45" s="82">
        <f t="shared" si="121"/>
        <v>0</v>
      </c>
      <c r="IP45" s="82">
        <f t="shared" si="122"/>
        <v>1.0943078322128894E-272</v>
      </c>
      <c r="IQ45" s="82">
        <f t="shared" si="123"/>
        <v>7.5222580671491729E-285</v>
      </c>
      <c r="IR45" s="82">
        <f t="shared" si="124"/>
        <v>0</v>
      </c>
      <c r="IS45" s="82">
        <f t="shared" si="125"/>
        <v>0</v>
      </c>
      <c r="IT45" s="82">
        <f t="shared" si="126"/>
        <v>0</v>
      </c>
      <c r="IU45" s="82">
        <f t="shared" si="127"/>
        <v>2.0000496804714455E-297</v>
      </c>
      <c r="IV45" s="82">
        <f t="shared" si="128"/>
        <v>3.549441384361757E-228</v>
      </c>
      <c r="IW45" s="82">
        <f t="shared" si="129"/>
        <v>1.0500610233931673E-77</v>
      </c>
      <c r="IY45" s="82">
        <f t="shared" si="130"/>
        <v>1.5500915214392773E-4</v>
      </c>
      <c r="IZ45" s="82">
        <f t="shared" si="131"/>
        <v>1.5852799335433933E-5</v>
      </c>
      <c r="JA45" s="82">
        <f t="shared" si="132"/>
        <v>9.1148247109013528E-6</v>
      </c>
      <c r="JB45" s="82">
        <f t="shared" si="133"/>
        <v>9.4233342427755832E-5</v>
      </c>
      <c r="JC45" s="82">
        <f t="shared" si="134"/>
        <v>2.0253270003973587E-4</v>
      </c>
      <c r="JD45" s="82">
        <f t="shared" si="135"/>
        <v>7.0881006293870428E-5</v>
      </c>
      <c r="JE45" s="82">
        <f t="shared" si="136"/>
        <v>1.0368635536825121E-4</v>
      </c>
      <c r="JF45" s="82">
        <f t="shared" si="137"/>
        <v>6.7853405447840695E-5</v>
      </c>
      <c r="JG45" s="82">
        <f t="shared" si="138"/>
        <v>7.1448603795521147E-5</v>
      </c>
      <c r="JH45" s="82">
        <f t="shared" si="139"/>
        <v>7.3638852812170439E-6</v>
      </c>
      <c r="JI45" s="82">
        <f t="shared" si="140"/>
        <v>3.0643799434284123E-5</v>
      </c>
      <c r="JJ45" s="82">
        <f t="shared" si="141"/>
        <v>1.13102516259074E-5</v>
      </c>
      <c r="JK45" s="82">
        <f t="shared" si="142"/>
        <v>3.5669971084801283E-5</v>
      </c>
      <c r="JL45" s="82">
        <f t="shared" si="143"/>
        <v>4.1024983172882306E-5</v>
      </c>
      <c r="JM45" s="82">
        <f t="shared" si="144"/>
        <v>1.9588328023071179E-5</v>
      </c>
    </row>
    <row r="46" spans="2:273" x14ac:dyDescent="0.25">
      <c r="B46" s="2">
        <v>19</v>
      </c>
      <c r="C46" s="37">
        <v>0.45655600000000002</v>
      </c>
      <c r="D46" s="37">
        <v>0.43223800000000001</v>
      </c>
      <c r="E46" s="37">
        <v>0.42514299999999999</v>
      </c>
      <c r="F46" s="37">
        <v>0.42404500000000001</v>
      </c>
      <c r="G46" s="37">
        <v>0.42894700000000002</v>
      </c>
      <c r="H46" s="37">
        <v>0.43359399999999998</v>
      </c>
      <c r="I46" s="37">
        <v>0.44276900000000002</v>
      </c>
      <c r="J46" s="37">
        <v>0.42976900000000001</v>
      </c>
      <c r="K46" s="37">
        <v>0.427898</v>
      </c>
      <c r="L46" s="37">
        <v>0.42674299999999998</v>
      </c>
      <c r="M46" s="37">
        <v>0.44370500000000002</v>
      </c>
      <c r="N46" s="37">
        <v>0.449687</v>
      </c>
      <c r="O46" s="37">
        <v>0.43827700000000003</v>
      </c>
      <c r="P46" s="37">
        <v>0.43176700000000001</v>
      </c>
      <c r="Q46" s="37">
        <v>0.43897900000000001</v>
      </c>
      <c r="S46" s="4">
        <f t="shared" si="8"/>
        <v>0.45909919656406856</v>
      </c>
      <c r="T46" s="4">
        <f t="shared" si="9"/>
        <v>0.43759405071660318</v>
      </c>
      <c r="U46" s="4">
        <f t="shared" si="10"/>
        <v>0.42882584648991867</v>
      </c>
      <c r="V46" s="4">
        <f t="shared" si="11"/>
        <v>0.42233395939028157</v>
      </c>
      <c r="W46" s="4">
        <f t="shared" si="12"/>
        <v>0.42757738898000086</v>
      </c>
      <c r="X46" s="4">
        <f t="shared" si="13"/>
        <v>0.43462358532183604</v>
      </c>
      <c r="Y46" s="4">
        <f t="shared" si="14"/>
        <v>0.44077057727492441</v>
      </c>
      <c r="Z46" s="4">
        <f t="shared" si="15"/>
        <v>0.4298777347407261</v>
      </c>
      <c r="AA46" s="4">
        <f t="shared" si="16"/>
        <v>0.4306811711218631</v>
      </c>
      <c r="AB46" s="4">
        <f t="shared" si="17"/>
        <v>0.43314815357360792</v>
      </c>
      <c r="AC46" s="4">
        <f t="shared" si="18"/>
        <v>0.4434350190563513</v>
      </c>
      <c r="AD46" s="4">
        <f t="shared" si="19"/>
        <v>0.44714879557741244</v>
      </c>
      <c r="AE46" s="4">
        <f t="shared" si="20"/>
        <v>0.4369079149593082</v>
      </c>
      <c r="AF46" s="4">
        <f t="shared" si="21"/>
        <v>0.43260629428163277</v>
      </c>
      <c r="AG46" s="4">
        <f t="shared" si="22"/>
        <v>0.44559887002773446</v>
      </c>
      <c r="AI46" s="4">
        <f t="shared" si="23"/>
        <v>-2.5431965640685394E-3</v>
      </c>
      <c r="AJ46" s="4">
        <f t="shared" si="24"/>
        <v>-5.3560507166031668E-3</v>
      </c>
      <c r="AK46" s="4">
        <f t="shared" si="25"/>
        <v>-3.6828464899186786E-3</v>
      </c>
      <c r="AL46" s="4">
        <f t="shared" si="26"/>
        <v>1.7110406097184394E-3</v>
      </c>
      <c r="AM46" s="4">
        <f t="shared" si="27"/>
        <v>1.3696110199991618E-3</v>
      </c>
      <c r="AN46" s="4">
        <f t="shared" si="28"/>
        <v>-1.0295853218360573E-3</v>
      </c>
      <c r="AO46" s="4">
        <f t="shared" si="29"/>
        <v>1.9984227250756104E-3</v>
      </c>
      <c r="AP46" s="4">
        <f t="shared" si="30"/>
        <v>-1.0873474072609079E-4</v>
      </c>
      <c r="AQ46" s="4">
        <f t="shared" si="31"/>
        <v>-2.7831711218631039E-3</v>
      </c>
      <c r="AR46" s="4">
        <f t="shared" si="32"/>
        <v>-6.4051535736079357E-3</v>
      </c>
      <c r="AS46" s="4">
        <f t="shared" si="33"/>
        <v>2.6998094364871772E-4</v>
      </c>
      <c r="AT46" s="4">
        <f t="shared" si="34"/>
        <v>2.5382044225875644E-3</v>
      </c>
      <c r="AU46" s="4">
        <f t="shared" si="35"/>
        <v>1.3690850406918309E-3</v>
      </c>
      <c r="AV46" s="4">
        <f t="shared" si="146"/>
        <v>-8.392942816327631E-4</v>
      </c>
      <c r="AW46" s="4">
        <f t="shared" si="146"/>
        <v>-6.6198700277344535E-3</v>
      </c>
      <c r="AY46" s="2">
        <f t="shared" si="96"/>
        <v>0.45870168278349532</v>
      </c>
      <c r="AZ46" s="2">
        <f t="shared" si="147"/>
        <v>0.43752745634909251</v>
      </c>
      <c r="BA46" s="2">
        <f t="shared" si="148"/>
        <v>0.42878723704551697</v>
      </c>
      <c r="BB46" s="2">
        <f t="shared" si="149"/>
        <v>0.42201535088720776</v>
      </c>
      <c r="BC46" s="2">
        <f t="shared" si="150"/>
        <v>0.42692761651979605</v>
      </c>
      <c r="BD46" s="2">
        <f t="shared" si="151"/>
        <v>0.43436274481464748</v>
      </c>
      <c r="BE46" s="2">
        <f t="shared" si="152"/>
        <v>0.44040087655068794</v>
      </c>
      <c r="BF46" s="2">
        <f t="shared" si="153"/>
        <v>0.42961088750049498</v>
      </c>
      <c r="BG46" s="2">
        <f t="shared" si="154"/>
        <v>0.4304239500115678</v>
      </c>
      <c r="BH46" s="2">
        <f t="shared" si="155"/>
        <v>0.4331158081062092</v>
      </c>
      <c r="BI46" s="2">
        <f t="shared" si="156"/>
        <v>0.44331526987652409</v>
      </c>
      <c r="BJ46" s="2">
        <f t="shared" si="157"/>
        <v>0.44709986528179668</v>
      </c>
      <c r="BK46" s="2">
        <f t="shared" si="158"/>
        <v>0.43676519113652806</v>
      </c>
      <c r="BL46" s="2">
        <f t="shared" si="159"/>
        <v>0.43244521851695494</v>
      </c>
      <c r="BM46" s="2">
        <f t="shared" si="160"/>
        <v>0.44552765763567997</v>
      </c>
      <c r="BO46" s="2">
        <f t="shared" si="38"/>
        <v>0.45655600000000002</v>
      </c>
      <c r="BP46" s="2">
        <f t="shared" si="39"/>
        <v>0.43223800000000001</v>
      </c>
      <c r="BQ46" s="2">
        <f t="shared" si="40"/>
        <v>0.42514299999999999</v>
      </c>
      <c r="BR46" s="2">
        <f t="shared" si="41"/>
        <v>0.42404500000000001</v>
      </c>
      <c r="BS46" s="2">
        <f t="shared" si="42"/>
        <v>0.42894700000000002</v>
      </c>
      <c r="BT46" s="2">
        <f t="shared" si="43"/>
        <v>0.43359399999999998</v>
      </c>
      <c r="BU46" s="2">
        <f t="shared" si="44"/>
        <v>0.44276900000000002</v>
      </c>
      <c r="BV46" s="2">
        <f t="shared" si="45"/>
        <v>0.42976900000000001</v>
      </c>
      <c r="BW46" s="2">
        <f t="shared" si="46"/>
        <v>0.427898</v>
      </c>
      <c r="BX46" s="2">
        <f t="shared" si="47"/>
        <v>0.42674299999999998</v>
      </c>
      <c r="BY46" s="2">
        <f t="shared" si="48"/>
        <v>0.44370500000000002</v>
      </c>
      <c r="BZ46" s="2">
        <f t="shared" si="49"/>
        <v>0.449687</v>
      </c>
      <c r="CA46" s="2">
        <f t="shared" si="50"/>
        <v>0.43827700000000003</v>
      </c>
      <c r="CB46" s="2">
        <f t="shared" si="51"/>
        <v>0.43176700000000001</v>
      </c>
      <c r="CC46" s="2">
        <f t="shared" si="52"/>
        <v>0.43897900000000001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0.4617014177419354</v>
      </c>
      <c r="DL46" s="2">
        <f t="shared" si="161"/>
        <v>0.43835449121466769</v>
      </c>
      <c r="DM46" s="2">
        <f t="shared" si="161"/>
        <v>0.42922296806722698</v>
      </c>
      <c r="DN46" s="2">
        <f t="shared" si="161"/>
        <v>0.42648540645161293</v>
      </c>
      <c r="DO46" s="2">
        <f t="shared" si="161"/>
        <v>0.43013900218938145</v>
      </c>
      <c r="DP46" s="2">
        <f t="shared" si="161"/>
        <v>0.43873879799777521</v>
      </c>
      <c r="DQ46" s="2">
        <f t="shared" si="161"/>
        <v>0.44460708620689654</v>
      </c>
      <c r="DR46" s="2">
        <f t="shared" si="161"/>
        <v>0.43477191494252876</v>
      </c>
      <c r="DS46" s="2">
        <f t="shared" si="161"/>
        <v>0.43481969354838707</v>
      </c>
      <c r="DT46" s="2">
        <f t="shared" si="161"/>
        <v>0.43530153705118407</v>
      </c>
      <c r="DU46" s="2">
        <f t="shared" si="161"/>
        <v>0.44679719868035189</v>
      </c>
      <c r="DV46" s="2">
        <f t="shared" si="161"/>
        <v>0.44923361344537827</v>
      </c>
      <c r="DW46" s="2">
        <f t="shared" si="161"/>
        <v>0.44097840872434013</v>
      </c>
      <c r="DX46" s="2">
        <f t="shared" si="161"/>
        <v>0.43583706935483879</v>
      </c>
      <c r="DY46" s="2">
        <f t="shared" si="161"/>
        <v>0.44560391129032251</v>
      </c>
      <c r="EA46" s="2">
        <f t="shared" si="71"/>
        <v>0.44984778181818169</v>
      </c>
      <c r="EB46" s="2">
        <f t="shared" si="72"/>
        <v>0.43404301561287462</v>
      </c>
      <c r="EC46" s="2">
        <f t="shared" si="73"/>
        <v>0.42685832637899895</v>
      </c>
      <c r="ED46" s="2">
        <f t="shared" si="74"/>
        <v>0.40889958712902447</v>
      </c>
      <c r="EE46" s="2">
        <f t="shared" si="75"/>
        <v>0.41910619206002447</v>
      </c>
      <c r="EF46" s="2">
        <f t="shared" si="76"/>
        <v>0.42219360724604182</v>
      </c>
      <c r="EG46" s="2">
        <f t="shared" si="77"/>
        <v>0.42969212234242138</v>
      </c>
      <c r="EH46" s="2">
        <f t="shared" si="78"/>
        <v>0.41592000744355612</v>
      </c>
      <c r="EI46" s="2">
        <f t="shared" si="79"/>
        <v>0.41755204440839389</v>
      </c>
      <c r="EJ46" s="2">
        <f t="shared" si="80"/>
        <v>0.42429882585023693</v>
      </c>
      <c r="EK46" s="2">
        <f t="shared" si="81"/>
        <v>0.43174838132961901</v>
      </c>
      <c r="EL46" s="2">
        <f t="shared" si="82"/>
        <v>0.43836984676252871</v>
      </c>
      <c r="EM46" s="2">
        <f t="shared" si="83"/>
        <v>0.4225567973887458</v>
      </c>
      <c r="EN46" s="2">
        <f t="shared" si="84"/>
        <v>0.42189448817618525</v>
      </c>
      <c r="EO46" s="2">
        <f t="shared" si="85"/>
        <v>0.44530426427291386</v>
      </c>
      <c r="EQ46" s="2">
        <f t="shared" si="86"/>
        <v>0.43377864576953162</v>
      </c>
      <c r="ER46" s="2">
        <f t="shared" si="162"/>
        <v>0.43057429173223127</v>
      </c>
      <c r="ES46" s="2">
        <f t="shared" si="162"/>
        <v>0.42107540082015293</v>
      </c>
      <c r="ET46" s="2">
        <f t="shared" si="162"/>
        <v>0.41032543372777935</v>
      </c>
      <c r="EU46" s="2">
        <f t="shared" si="162"/>
        <v>0.41457820345971785</v>
      </c>
      <c r="EV46" s="2">
        <f t="shared" si="162"/>
        <v>0.41996080774573791</v>
      </c>
      <c r="EW46" s="2">
        <f t="shared" si="162"/>
        <v>0.42339905224681451</v>
      </c>
      <c r="EX46" s="2">
        <f t="shared" si="162"/>
        <v>0.41398185241390384</v>
      </c>
      <c r="EY46" s="2">
        <f t="shared" si="162"/>
        <v>0.41509164205466814</v>
      </c>
      <c r="EZ46" s="2">
        <f t="shared" si="162"/>
        <v>0.43457152195022042</v>
      </c>
      <c r="FA46" s="2">
        <f t="shared" si="162"/>
        <v>0.42995715235055454</v>
      </c>
      <c r="FB46" s="2">
        <f t="shared" si="162"/>
        <v>0.43765040799887728</v>
      </c>
      <c r="FC46" s="2">
        <f t="shared" si="162"/>
        <v>0.42426642547209592</v>
      </c>
      <c r="FD46" s="2">
        <f t="shared" si="162"/>
        <v>0.42290090168235706</v>
      </c>
      <c r="FE46" s="2">
        <f t="shared" si="162"/>
        <v>0.44590971648181382</v>
      </c>
      <c r="FG46" s="2">
        <f t="shared" si="88"/>
        <v>0.2530200766929348</v>
      </c>
      <c r="FH46" s="2">
        <f t="shared" si="163"/>
        <v>0.19180539958633055</v>
      </c>
      <c r="FI46" s="2">
        <f t="shared" si="163"/>
        <v>0.18424742759777818</v>
      </c>
      <c r="FJ46" s="2">
        <f t="shared" si="163"/>
        <v>0.25418564189995313</v>
      </c>
      <c r="FK46" s="2">
        <f t="shared" si="163"/>
        <v>0.2910696846858386</v>
      </c>
      <c r="FL46" s="2">
        <f t="shared" si="163"/>
        <v>0.26448892907265503</v>
      </c>
      <c r="FM46" s="2">
        <f t="shared" si="163"/>
        <v>0.28200547008174293</v>
      </c>
      <c r="FN46" s="2">
        <f t="shared" si="163"/>
        <v>0.27376510051054492</v>
      </c>
      <c r="FO46" s="2">
        <f t="shared" si="163"/>
        <v>0.25456332062326553</v>
      </c>
      <c r="FP46" s="2">
        <f t="shared" si="163"/>
        <v>0.19866446525192577</v>
      </c>
      <c r="FQ46" s="2">
        <f t="shared" si="163"/>
        <v>0.2313742879041962</v>
      </c>
      <c r="FR46" s="2">
        <f t="shared" si="163"/>
        <v>0.19640909228734327</v>
      </c>
      <c r="FS46" s="2">
        <f t="shared" si="163"/>
        <v>0.22871137629833116</v>
      </c>
      <c r="FT46" s="2">
        <f t="shared" si="163"/>
        <v>0.24327335301603409</v>
      </c>
      <c r="FU46" s="2">
        <f t="shared" si="163"/>
        <v>0.25449152781628986</v>
      </c>
      <c r="FW46" s="2">
        <f t="shared" si="112"/>
        <v>3.2801260766322401E-5</v>
      </c>
      <c r="FX46" s="2">
        <f t="shared" si="164"/>
        <v>2.0343206601776128E-5</v>
      </c>
      <c r="FY46" s="2">
        <f t="shared" si="165"/>
        <v>8.9701074344436745E-6</v>
      </c>
      <c r="FZ46" s="2">
        <f t="shared" si="166"/>
        <v>5.0555533383680852E-6</v>
      </c>
      <c r="GA46" s="2">
        <f t="shared" si="167"/>
        <v>1.5261530194216542E-5</v>
      </c>
      <c r="GB46" s="2">
        <f t="shared" si="168"/>
        <v>1.4958754209763532E-5</v>
      </c>
      <c r="GC46" s="2">
        <f t="shared" si="169"/>
        <v>1.7203106496035644E-5</v>
      </c>
      <c r="GD46" s="2">
        <f t="shared" si="170"/>
        <v>1.707333085206167E-5</v>
      </c>
      <c r="GE46" s="2">
        <f t="shared" si="171"/>
        <v>1.3588177986662207E-5</v>
      </c>
      <c r="GF46" s="2">
        <f t="shared" si="172"/>
        <v>1.1563866150439258E-5</v>
      </c>
      <c r="GG46" s="2">
        <f t="shared" si="173"/>
        <v>1.0833624188841618E-5</v>
      </c>
      <c r="GH46" s="2">
        <f t="shared" si="174"/>
        <v>7.7985533839990357E-6</v>
      </c>
      <c r="GI46" s="2">
        <f t="shared" si="175"/>
        <v>8.4780922846201727E-6</v>
      </c>
      <c r="GJ46" s="2">
        <f t="shared" si="176"/>
        <v>7.5864894081836831E-6</v>
      </c>
      <c r="GK46" s="2">
        <f t="shared" si="177"/>
        <v>6.5614152318760941E-6</v>
      </c>
      <c r="GM46" s="82">
        <f t="shared" si="113"/>
        <v>2.3112600850390131E-4</v>
      </c>
      <c r="GN46" s="82">
        <f t="shared" si="178"/>
        <v>2.5858496525326638E-5</v>
      </c>
      <c r="GO46" s="82">
        <f t="shared" si="179"/>
        <v>1.5305603891070945E-5</v>
      </c>
      <c r="GP46" s="82">
        <f t="shared" si="180"/>
        <v>1.4809765945611274E-4</v>
      </c>
      <c r="GQ46" s="82">
        <f t="shared" si="181"/>
        <v>3.1597820784077049E-4</v>
      </c>
      <c r="GR46" s="82">
        <f t="shared" si="182"/>
        <v>1.1735165798794871E-4</v>
      </c>
      <c r="GS46" s="82">
        <f t="shared" si="183"/>
        <v>1.7139094498938901E-4</v>
      </c>
      <c r="GT46" s="82">
        <f t="shared" si="184"/>
        <v>1.1539772498381095E-4</v>
      </c>
      <c r="GU46" s="82">
        <f t="shared" si="185"/>
        <v>1.156190559264682E-4</v>
      </c>
      <c r="GV46" s="82">
        <f t="shared" si="186"/>
        <v>1.300313046320078E-5</v>
      </c>
      <c r="GW46" s="82">
        <f t="shared" si="187"/>
        <v>5.1275022535151153E-5</v>
      </c>
      <c r="GX46" s="82">
        <f t="shared" si="188"/>
        <v>1.9158917387521233E-5</v>
      </c>
      <c r="GY46" s="82">
        <f t="shared" si="189"/>
        <v>5.849586196164668E-5</v>
      </c>
      <c r="GZ46" s="82">
        <f t="shared" si="190"/>
        <v>6.8511239175473096E-5</v>
      </c>
      <c r="HA46" s="82">
        <f t="shared" si="191"/>
        <v>3.6297880579025545E-5</v>
      </c>
      <c r="HC46" s="82">
        <f t="shared" si="145"/>
        <v>1.2802840688169641E-15</v>
      </c>
      <c r="HD46" s="82">
        <f t="shared" si="192"/>
        <v>1.7525410186796096E-16</v>
      </c>
      <c r="HE46" s="82">
        <f t="shared" si="193"/>
        <v>2.5984549705050085E-18</v>
      </c>
      <c r="HF46" s="82">
        <f t="shared" si="194"/>
        <v>3.6035114669832841E-16</v>
      </c>
      <c r="HG46" s="82">
        <f t="shared" si="195"/>
        <v>4.3090623270668545E-15</v>
      </c>
      <c r="HH46" s="82">
        <f t="shared" si="196"/>
        <v>7.4253220696797786E-15</v>
      </c>
      <c r="HI46" s="82">
        <f t="shared" si="197"/>
        <v>1.3380798895752753E-18</v>
      </c>
      <c r="HJ46" s="82">
        <f t="shared" si="198"/>
        <v>8.8965638529803378E-14</v>
      </c>
      <c r="HK46" s="82">
        <f t="shared" si="199"/>
        <v>5.288691631362833E-15</v>
      </c>
      <c r="HL46" s="82">
        <f t="shared" si="200"/>
        <v>4.6463641014065532E-17</v>
      </c>
      <c r="HM46" s="82">
        <f t="shared" si="201"/>
        <v>2.041464272942709E-17</v>
      </c>
      <c r="HN46" s="82">
        <f t="shared" si="202"/>
        <v>4.6306148054376437E-17</v>
      </c>
      <c r="HO46" s="82">
        <f t="shared" si="203"/>
        <v>6.6736373759749688E-16</v>
      </c>
      <c r="HP46" s="82">
        <f t="shared" si="204"/>
        <v>3.4699909718280107E-17</v>
      </c>
      <c r="HQ46" s="82">
        <f t="shared" si="205"/>
        <v>4.1045249130837131E-20</v>
      </c>
      <c r="HS46" s="82">
        <f t="shared" si="114"/>
        <v>7.9465244068397745E-46</v>
      </c>
      <c r="HT46" s="82">
        <f t="shared" si="206"/>
        <v>4.0181451782895647E-53</v>
      </c>
      <c r="HU46" s="82">
        <f t="shared" si="207"/>
        <v>3.7064871353006306E-67</v>
      </c>
      <c r="HV46" s="82">
        <f t="shared" si="208"/>
        <v>1.4878419863094479E-69</v>
      </c>
      <c r="HW46" s="82">
        <f t="shared" si="209"/>
        <v>5.9801693130679183E-60</v>
      </c>
      <c r="HX46" s="82">
        <f t="shared" si="210"/>
        <v>2.9763787464552533E-59</v>
      </c>
      <c r="HY46" s="82">
        <f t="shared" si="211"/>
        <v>2.6159178330161847E-78</v>
      </c>
      <c r="HZ46" s="82">
        <f t="shared" si="212"/>
        <v>6.6091551966930903E-56</v>
      </c>
      <c r="IA46" s="82">
        <f t="shared" si="213"/>
        <v>2.1943120981468988E-59</v>
      </c>
      <c r="IB46" s="82">
        <f t="shared" si="214"/>
        <v>1.3262719646602364E-65</v>
      </c>
      <c r="IC46" s="82">
        <f t="shared" si="215"/>
        <v>1.329510962659492E-69</v>
      </c>
      <c r="ID46" s="82">
        <f t="shared" si="216"/>
        <v>7.3970401416111505E-66</v>
      </c>
      <c r="IE46" s="82">
        <f t="shared" si="217"/>
        <v>2.6655946698501148E-62</v>
      </c>
      <c r="IF46" s="82">
        <f t="shared" si="218"/>
        <v>1.2491098906381036E-36</v>
      </c>
      <c r="IG46" s="82">
        <f t="shared" si="219"/>
        <v>2.8111693264413255E-34</v>
      </c>
      <c r="II46" s="82">
        <f t="shared" si="115"/>
        <v>1.3235899325739025E-217</v>
      </c>
      <c r="IJ46" s="82">
        <f t="shared" si="116"/>
        <v>2.2927688536582528E-234</v>
      </c>
      <c r="IK46" s="82">
        <f t="shared" si="117"/>
        <v>0</v>
      </c>
      <c r="IL46" s="82">
        <f t="shared" si="118"/>
        <v>0</v>
      </c>
      <c r="IM46" s="82">
        <f t="shared" si="119"/>
        <v>3.6877108635086241E-288</v>
      </c>
      <c r="IN46" s="82">
        <f t="shared" si="120"/>
        <v>1.9029745755093393E-280</v>
      </c>
      <c r="IO46" s="82">
        <f t="shared" si="121"/>
        <v>0</v>
      </c>
      <c r="IP46" s="82">
        <f t="shared" si="122"/>
        <v>3.3274136380257587E-268</v>
      </c>
      <c r="IQ46" s="82">
        <f t="shared" si="123"/>
        <v>2.9270462199875394E-280</v>
      </c>
      <c r="IR46" s="82">
        <f t="shared" si="124"/>
        <v>3.4410414139574788E-307</v>
      </c>
      <c r="IS46" s="82">
        <f t="shared" si="125"/>
        <v>0</v>
      </c>
      <c r="IT46" s="82">
        <f t="shared" si="126"/>
        <v>0</v>
      </c>
      <c r="IU46" s="82">
        <f t="shared" si="127"/>
        <v>8.0126285515404627E-293</v>
      </c>
      <c r="IV46" s="82">
        <f t="shared" si="128"/>
        <v>1.1000966888853812E-224</v>
      </c>
      <c r="IW46" s="82">
        <f t="shared" si="129"/>
        <v>1.5072539026433072E-76</v>
      </c>
      <c r="IY46" s="82">
        <f t="shared" si="130"/>
        <v>2.3112600850518159E-4</v>
      </c>
      <c r="IZ46" s="82">
        <f t="shared" si="131"/>
        <v>2.5858496525501892E-5</v>
      </c>
      <c r="JA46" s="82">
        <f t="shared" si="132"/>
        <v>1.5305603891073544E-5</v>
      </c>
      <c r="JB46" s="82">
        <f t="shared" si="133"/>
        <v>1.480976594564731E-4</v>
      </c>
      <c r="JC46" s="82">
        <f t="shared" si="134"/>
        <v>3.1597820784507954E-4</v>
      </c>
      <c r="JD46" s="82">
        <f t="shared" si="135"/>
        <v>1.1735165799537403E-4</v>
      </c>
      <c r="JE46" s="82">
        <f t="shared" si="136"/>
        <v>1.7139094498939034E-4</v>
      </c>
      <c r="JF46" s="82">
        <f t="shared" si="137"/>
        <v>1.1539772507277658E-4</v>
      </c>
      <c r="JG46" s="82">
        <f t="shared" si="138"/>
        <v>1.156190559317569E-4</v>
      </c>
      <c r="JH46" s="82">
        <f t="shared" si="139"/>
        <v>1.3003130463247243E-5</v>
      </c>
      <c r="JI46" s="82">
        <f t="shared" si="140"/>
        <v>5.127502253517157E-5</v>
      </c>
      <c r="JJ46" s="82">
        <f t="shared" si="141"/>
        <v>1.9158917387567538E-5</v>
      </c>
      <c r="JK46" s="82">
        <f t="shared" si="142"/>
        <v>5.8495861962314047E-5</v>
      </c>
      <c r="JL46" s="82">
        <f t="shared" si="143"/>
        <v>6.851123917550779E-5</v>
      </c>
      <c r="JM46" s="82">
        <f t="shared" si="144"/>
        <v>3.6297880579025586E-5</v>
      </c>
    </row>
    <row r="47" spans="2:273" x14ac:dyDescent="0.25">
      <c r="B47" s="2">
        <v>20</v>
      </c>
      <c r="C47" s="37">
        <v>0.46185300000000001</v>
      </c>
      <c r="D47" s="37">
        <v>0.43194700000000003</v>
      </c>
      <c r="E47" s="37">
        <v>0.43097200000000002</v>
      </c>
      <c r="F47" s="37">
        <v>0.42257400000000001</v>
      </c>
      <c r="G47" s="37">
        <v>0.42920000000000003</v>
      </c>
      <c r="H47" s="37">
        <v>0.43601099999999998</v>
      </c>
      <c r="I47" s="37">
        <v>0.44209799999999999</v>
      </c>
      <c r="J47" s="37">
        <v>0.433336</v>
      </c>
      <c r="K47" s="37">
        <v>0.43281700000000001</v>
      </c>
      <c r="L47" s="37">
        <v>0.432222</v>
      </c>
      <c r="M47" s="37">
        <v>0.44309399999999999</v>
      </c>
      <c r="N47" s="37">
        <v>0.44893100000000002</v>
      </c>
      <c r="O47" s="37">
        <v>0.44237700000000002</v>
      </c>
      <c r="P47" s="37">
        <v>0.43787300000000001</v>
      </c>
      <c r="Q47" s="37">
        <v>0.44068099999999999</v>
      </c>
      <c r="S47" s="4">
        <f t="shared" si="8"/>
        <v>0.45941962486456478</v>
      </c>
      <c r="T47" s="4">
        <f t="shared" si="9"/>
        <v>0.43811829022201176</v>
      </c>
      <c r="U47" s="4">
        <f t="shared" si="10"/>
        <v>0.42930867580907162</v>
      </c>
      <c r="V47" s="4">
        <f t="shared" si="11"/>
        <v>0.42276483144779459</v>
      </c>
      <c r="W47" s="4">
        <f t="shared" si="12"/>
        <v>0.42832621161982853</v>
      </c>
      <c r="X47" s="4">
        <f t="shared" si="13"/>
        <v>0.43494584724102298</v>
      </c>
      <c r="Y47" s="4">
        <f t="shared" si="14"/>
        <v>0.44123481727541058</v>
      </c>
      <c r="Z47" s="4">
        <f t="shared" si="15"/>
        <v>0.43056786489142318</v>
      </c>
      <c r="AA47" s="4">
        <f t="shared" si="16"/>
        <v>0.43114394706176101</v>
      </c>
      <c r="AB47" s="4">
        <f t="shared" si="17"/>
        <v>0.43348240725280962</v>
      </c>
      <c r="AC47" s="4">
        <f t="shared" si="18"/>
        <v>0.44373996452582071</v>
      </c>
      <c r="AD47" s="4">
        <f t="shared" si="19"/>
        <v>0.44742189660316051</v>
      </c>
      <c r="AE47" s="4">
        <f t="shared" si="20"/>
        <v>0.43721846173340584</v>
      </c>
      <c r="AF47" s="4">
        <f t="shared" si="21"/>
        <v>0.43286457071795981</v>
      </c>
      <c r="AG47" s="4">
        <f t="shared" si="22"/>
        <v>0.44607800701822359</v>
      </c>
      <c r="AI47" s="4">
        <f t="shared" si="23"/>
        <v>2.433375135435234E-3</v>
      </c>
      <c r="AJ47" s="4">
        <f t="shared" si="24"/>
        <v>-6.1712902220117383E-3</v>
      </c>
      <c r="AK47" s="4">
        <f t="shared" si="25"/>
        <v>1.6633241909284058E-3</v>
      </c>
      <c r="AL47" s="4">
        <f t="shared" si="26"/>
        <v>-1.9083144779458161E-4</v>
      </c>
      <c r="AM47" s="4">
        <f t="shared" si="27"/>
        <v>8.7378838017149185E-4</v>
      </c>
      <c r="AN47" s="4">
        <f t="shared" si="28"/>
        <v>1.065152758977006E-3</v>
      </c>
      <c r="AO47" s="4">
        <f t="shared" si="29"/>
        <v>8.6318272458940637E-4</v>
      </c>
      <c r="AP47" s="4">
        <f t="shared" si="30"/>
        <v>2.7681351085768191E-3</v>
      </c>
      <c r="AQ47" s="4">
        <f t="shared" si="31"/>
        <v>1.6730529382389947E-3</v>
      </c>
      <c r="AR47" s="4">
        <f t="shared" si="32"/>
        <v>-1.2604072528096255E-3</v>
      </c>
      <c r="AS47" s="4">
        <f t="shared" si="33"/>
        <v>-6.4596452582071917E-4</v>
      </c>
      <c r="AT47" s="4">
        <f t="shared" si="34"/>
        <v>1.5091033968395173E-3</v>
      </c>
      <c r="AU47" s="4">
        <f t="shared" si="35"/>
        <v>5.1585382665941815E-3</v>
      </c>
      <c r="AV47" s="4">
        <f t="shared" si="146"/>
        <v>5.0084292820402054E-3</v>
      </c>
      <c r="AW47" s="4">
        <f t="shared" si="146"/>
        <v>-5.3970070182235985E-3</v>
      </c>
      <c r="AY47" s="2">
        <f t="shared" si="96"/>
        <v>0.45884680408642187</v>
      </c>
      <c r="AZ47" s="2">
        <f t="shared" si="147"/>
        <v>0.43801343607382909</v>
      </c>
      <c r="BA47" s="2">
        <f t="shared" si="148"/>
        <v>0.42924615795485754</v>
      </c>
      <c r="BB47" s="2">
        <f t="shared" si="149"/>
        <v>0.42228279887645953</v>
      </c>
      <c r="BC47" s="2">
        <f t="shared" si="150"/>
        <v>0.42735286917888521</v>
      </c>
      <c r="BD47" s="2">
        <f t="shared" si="151"/>
        <v>0.43453208149604422</v>
      </c>
      <c r="BE47" s="2">
        <f t="shared" si="152"/>
        <v>0.44065026042632771</v>
      </c>
      <c r="BF47" s="2">
        <f t="shared" si="153"/>
        <v>0.43013433228171194</v>
      </c>
      <c r="BG47" s="2">
        <f t="shared" si="154"/>
        <v>0.43074410386457046</v>
      </c>
      <c r="BH47" s="2">
        <f t="shared" si="155"/>
        <v>0.43342756240533092</v>
      </c>
      <c r="BI47" s="2">
        <f t="shared" si="156"/>
        <v>0.44354752007885084</v>
      </c>
      <c r="BJ47" s="2">
        <f t="shared" si="157"/>
        <v>0.4473420969751325</v>
      </c>
      <c r="BK47" s="2">
        <f t="shared" si="158"/>
        <v>0.43699331397694147</v>
      </c>
      <c r="BL47" s="2">
        <f t="shared" si="159"/>
        <v>0.43260647251737733</v>
      </c>
      <c r="BM47" s="2">
        <f t="shared" si="160"/>
        <v>0.44595245419664054</v>
      </c>
      <c r="BO47" s="2">
        <f t="shared" si="38"/>
        <v>0.46185300000000001</v>
      </c>
      <c r="BP47" s="2">
        <f t="shared" si="39"/>
        <v>0.43194700000000003</v>
      </c>
      <c r="BQ47" s="2">
        <f t="shared" si="40"/>
        <v>0.43097200000000002</v>
      </c>
      <c r="BR47" s="2">
        <f t="shared" si="41"/>
        <v>0.42257400000000001</v>
      </c>
      <c r="BS47" s="2">
        <f t="shared" si="42"/>
        <v>0.42920000000000003</v>
      </c>
      <c r="BT47" s="2">
        <f t="shared" si="43"/>
        <v>0.43601099999999998</v>
      </c>
      <c r="BU47" s="2">
        <f t="shared" si="44"/>
        <v>0.44209799999999999</v>
      </c>
      <c r="BV47" s="2">
        <f t="shared" si="45"/>
        <v>0.433336</v>
      </c>
      <c r="BW47" s="2">
        <f t="shared" si="46"/>
        <v>0.43281700000000001</v>
      </c>
      <c r="BX47" s="2">
        <f t="shared" si="47"/>
        <v>0.432222</v>
      </c>
      <c r="BY47" s="2">
        <f t="shared" si="48"/>
        <v>0.44309399999999999</v>
      </c>
      <c r="BZ47" s="2">
        <f t="shared" si="49"/>
        <v>0.44893100000000002</v>
      </c>
      <c r="CA47" s="2">
        <f t="shared" si="50"/>
        <v>0.44237700000000002</v>
      </c>
      <c r="CB47" s="2">
        <f t="shared" si="51"/>
        <v>0.43787300000000001</v>
      </c>
      <c r="CC47" s="2">
        <f t="shared" si="52"/>
        <v>0.44068099999999999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0.46234199798387088</v>
      </c>
      <c r="DL47" s="2">
        <f t="shared" si="161"/>
        <v>0.43915827593582885</v>
      </c>
      <c r="DM47" s="2">
        <f t="shared" si="161"/>
        <v>0.42994403781512613</v>
      </c>
      <c r="DN47" s="2">
        <f t="shared" si="161"/>
        <v>0.4273803387096774</v>
      </c>
      <c r="DO47" s="2">
        <f t="shared" si="161"/>
        <v>0.43122870388615209</v>
      </c>
      <c r="DP47" s="2">
        <f t="shared" si="161"/>
        <v>0.43953159755283638</v>
      </c>
      <c r="DQ47" s="2">
        <f t="shared" si="161"/>
        <v>0.44556453103448274</v>
      </c>
      <c r="DR47" s="2">
        <f t="shared" si="161"/>
        <v>0.43615317011494253</v>
      </c>
      <c r="DS47" s="2">
        <f t="shared" si="161"/>
        <v>0.43582405241935479</v>
      </c>
      <c r="DT47" s="2">
        <f t="shared" si="161"/>
        <v>0.43598663422459888</v>
      </c>
      <c r="DU47" s="2">
        <f t="shared" si="161"/>
        <v>0.4475900590175953</v>
      </c>
      <c r="DV47" s="2">
        <f t="shared" si="161"/>
        <v>0.44987480000000007</v>
      </c>
      <c r="DW47" s="2">
        <f t="shared" si="161"/>
        <v>0.44176987371700877</v>
      </c>
      <c r="DX47" s="2">
        <f t="shared" si="161"/>
        <v>0.43647386895161294</v>
      </c>
      <c r="DY47" s="2">
        <f t="shared" si="161"/>
        <v>0.44633516330645157</v>
      </c>
      <c r="EA47" s="2">
        <f t="shared" si="71"/>
        <v>0.44943814545454536</v>
      </c>
      <c r="EB47" s="2">
        <f t="shared" si="72"/>
        <v>0.43361434128450532</v>
      </c>
      <c r="EC47" s="2">
        <f t="shared" si="73"/>
        <v>0.42642846249648486</v>
      </c>
      <c r="ED47" s="2">
        <f t="shared" si="74"/>
        <v>0.40864195410433984</v>
      </c>
      <c r="EE47" s="2">
        <f t="shared" si="75"/>
        <v>0.41874373122519476</v>
      </c>
      <c r="EF47" s="2">
        <f t="shared" si="76"/>
        <v>0.42185248873223158</v>
      </c>
      <c r="EG47" s="2">
        <f t="shared" si="77"/>
        <v>0.42923967661259466</v>
      </c>
      <c r="EH47" s="2">
        <f t="shared" si="78"/>
        <v>0.41557276828845491</v>
      </c>
      <c r="EI47" s="2">
        <f t="shared" si="79"/>
        <v>0.41717753595854445</v>
      </c>
      <c r="EJ47" s="2">
        <f t="shared" si="80"/>
        <v>0.42401290672486636</v>
      </c>
      <c r="EK47" s="2">
        <f t="shared" si="81"/>
        <v>0.43129991925945271</v>
      </c>
      <c r="EL47" s="2">
        <f t="shared" si="82"/>
        <v>0.43789156245213984</v>
      </c>
      <c r="EM47" s="2">
        <f t="shared" si="83"/>
        <v>0.42230248635280082</v>
      </c>
      <c r="EN47" s="2">
        <f t="shared" si="84"/>
        <v>0.42163501237690776</v>
      </c>
      <c r="EO47" s="2">
        <f t="shared" si="85"/>
        <v>0.44492997465931794</v>
      </c>
      <c r="EQ47" s="2">
        <f t="shared" si="86"/>
        <v>0.433529808874483</v>
      </c>
      <c r="ER47" s="2">
        <f t="shared" si="162"/>
        <v>0.43018805558609974</v>
      </c>
      <c r="ES47" s="2">
        <f t="shared" si="162"/>
        <v>0.42071509609647084</v>
      </c>
      <c r="ET47" s="2">
        <f t="shared" si="162"/>
        <v>0.41005051282301724</v>
      </c>
      <c r="EU47" s="2">
        <f t="shared" si="162"/>
        <v>0.41427445278875707</v>
      </c>
      <c r="EV47" s="2">
        <f t="shared" si="162"/>
        <v>0.41964861801698861</v>
      </c>
      <c r="EW47" s="2">
        <f t="shared" si="162"/>
        <v>0.4230318019645275</v>
      </c>
      <c r="EX47" s="2">
        <f t="shared" si="162"/>
        <v>0.41366052449735941</v>
      </c>
      <c r="EY47" s="2">
        <f t="shared" si="162"/>
        <v>0.41474867649651587</v>
      </c>
      <c r="EZ47" s="2">
        <f t="shared" si="162"/>
        <v>0.43415586608196993</v>
      </c>
      <c r="FA47" s="2">
        <f t="shared" si="162"/>
        <v>0.42953134205164706</v>
      </c>
      <c r="FB47" s="2">
        <f t="shared" si="162"/>
        <v>0.4371806040275048</v>
      </c>
      <c r="FC47" s="2">
        <f t="shared" si="162"/>
        <v>0.42399064152335875</v>
      </c>
      <c r="FD47" s="2">
        <f t="shared" si="162"/>
        <v>0.42262514912793886</v>
      </c>
      <c r="FE47" s="2">
        <f t="shared" si="162"/>
        <v>0.44551562322261784</v>
      </c>
      <c r="FG47" s="2">
        <f t="shared" si="88"/>
        <v>0.27082003100983609</v>
      </c>
      <c r="FH47" s="2">
        <f t="shared" si="163"/>
        <v>0.20648934517118547</v>
      </c>
      <c r="FI47" s="2">
        <f t="shared" si="163"/>
        <v>0.19849487014153386</v>
      </c>
      <c r="FJ47" s="2">
        <f t="shared" si="163"/>
        <v>0.27203773156792038</v>
      </c>
      <c r="FK47" s="2">
        <f t="shared" si="163"/>
        <v>0.31043399325028881</v>
      </c>
      <c r="FL47" s="2">
        <f t="shared" si="163"/>
        <v>0.28279026730380213</v>
      </c>
      <c r="FM47" s="2">
        <f t="shared" si="163"/>
        <v>0.30102280750933347</v>
      </c>
      <c r="FN47" s="2">
        <f t="shared" si="163"/>
        <v>0.29245308647551832</v>
      </c>
      <c r="FO47" s="2">
        <f t="shared" si="163"/>
        <v>0.27243224639782038</v>
      </c>
      <c r="FP47" s="2">
        <f t="shared" si="163"/>
        <v>0.21373464755312221</v>
      </c>
      <c r="FQ47" s="2">
        <f t="shared" si="163"/>
        <v>0.24815735102045397</v>
      </c>
      <c r="FR47" s="2">
        <f t="shared" si="163"/>
        <v>0.21135331210712677</v>
      </c>
      <c r="FS47" s="2">
        <f t="shared" si="163"/>
        <v>0.24536294181930501</v>
      </c>
      <c r="FT47" s="2">
        <f t="shared" si="163"/>
        <v>0.26062686509118649</v>
      </c>
      <c r="FU47" s="2">
        <f t="shared" si="163"/>
        <v>0.2723572553817637</v>
      </c>
      <c r="FW47" s="2">
        <f t="shared" si="112"/>
        <v>3.5965753418823496E-5</v>
      </c>
      <c r="FX47" s="2">
        <f t="shared" si="164"/>
        <v>2.2305838699352082E-5</v>
      </c>
      <c r="FY47" s="2">
        <f t="shared" si="165"/>
        <v>9.8355187070768889E-6</v>
      </c>
      <c r="FZ47" s="2">
        <f t="shared" si="166"/>
        <v>5.5433013012105863E-6</v>
      </c>
      <c r="GA47" s="2">
        <f t="shared" si="167"/>
        <v>1.6733910458647487E-5</v>
      </c>
      <c r="GB47" s="2">
        <f t="shared" si="168"/>
        <v>1.6401924161318433E-5</v>
      </c>
      <c r="GC47" s="2">
        <f t="shared" si="169"/>
        <v>1.886279987177773E-5</v>
      </c>
      <c r="GD47" s="2">
        <f t="shared" si="170"/>
        <v>1.8720504178331947E-5</v>
      </c>
      <c r="GE47" s="2">
        <f t="shared" si="171"/>
        <v>1.4899121355492577E-5</v>
      </c>
      <c r="GF47" s="2">
        <f t="shared" si="172"/>
        <v>1.2679512951037449E-5</v>
      </c>
      <c r="GG47" s="2">
        <f t="shared" si="173"/>
        <v>1.187882029243006E-5</v>
      </c>
      <c r="GH47" s="2">
        <f t="shared" si="174"/>
        <v>8.5509373133707598E-6</v>
      </c>
      <c r="GI47" s="2">
        <f t="shared" si="175"/>
        <v>9.2960357312735888E-6</v>
      </c>
      <c r="GJ47" s="2">
        <f t="shared" si="176"/>
        <v>8.3184141328410019E-6</v>
      </c>
      <c r="GK47" s="2">
        <f t="shared" si="177"/>
        <v>7.1944441832697037E-6</v>
      </c>
      <c r="GM47" s="82">
        <f t="shared" si="113"/>
        <v>3.4133303534254181E-4</v>
      </c>
      <c r="GN47" s="82">
        <f t="shared" si="178"/>
        <v>4.1699854033591305E-5</v>
      </c>
      <c r="GO47" s="82">
        <f t="shared" si="179"/>
        <v>2.5388857369540352E-5</v>
      </c>
      <c r="GP47" s="82">
        <f t="shared" si="180"/>
        <v>2.3005679050362975E-4</v>
      </c>
      <c r="GQ47" s="82">
        <f t="shared" si="181"/>
        <v>4.8694872990013752E-4</v>
      </c>
      <c r="GR47" s="82">
        <f t="shared" si="182"/>
        <v>1.9157233391582627E-4</v>
      </c>
      <c r="GS47" s="82">
        <f t="shared" si="183"/>
        <v>2.7920455003191885E-4</v>
      </c>
      <c r="GT47" s="82">
        <f t="shared" si="184"/>
        <v>1.9322350995770482E-4</v>
      </c>
      <c r="GU47" s="82">
        <f t="shared" si="185"/>
        <v>1.8471106037578884E-4</v>
      </c>
      <c r="GV47" s="82">
        <f t="shared" si="186"/>
        <v>2.2630973359124406E-5</v>
      </c>
      <c r="GW47" s="82">
        <f t="shared" si="187"/>
        <v>8.4646999692211786E-5</v>
      </c>
      <c r="GX47" s="82">
        <f t="shared" si="188"/>
        <v>3.2038462855015309E-5</v>
      </c>
      <c r="GY47" s="82">
        <f t="shared" si="189"/>
        <v>9.4724640742205844E-5</v>
      </c>
      <c r="GZ47" s="82">
        <f t="shared" si="190"/>
        <v>1.1284759965032535E-4</v>
      </c>
      <c r="HA47" s="82">
        <f t="shared" si="191"/>
        <v>6.6019123995613533E-5</v>
      </c>
      <c r="HC47" s="82">
        <f t="shared" si="145"/>
        <v>3.8173911298100203E-15</v>
      </c>
      <c r="HD47" s="82">
        <f t="shared" si="192"/>
        <v>5.3505709373795418E-16</v>
      </c>
      <c r="HE47" s="82">
        <f t="shared" si="193"/>
        <v>9.2012812705431097E-18</v>
      </c>
      <c r="HF47" s="82">
        <f t="shared" si="194"/>
        <v>1.1718415196327967E-15</v>
      </c>
      <c r="HG47" s="82">
        <f t="shared" si="195"/>
        <v>1.3602330141002523E-14</v>
      </c>
      <c r="HH47" s="82">
        <f t="shared" si="196"/>
        <v>2.2811044281152833E-14</v>
      </c>
      <c r="HI47" s="82">
        <f t="shared" si="197"/>
        <v>5.9425182963624945E-18</v>
      </c>
      <c r="HJ47" s="82">
        <f t="shared" si="198"/>
        <v>2.5832057740995455E-13</v>
      </c>
      <c r="HK47" s="82">
        <f t="shared" si="199"/>
        <v>1.6183645094114552E-14</v>
      </c>
      <c r="HL47" s="82">
        <f t="shared" si="200"/>
        <v>1.6017065235350496E-16</v>
      </c>
      <c r="HM47" s="82">
        <f t="shared" si="201"/>
        <v>7.460874316665353E-17</v>
      </c>
      <c r="HN47" s="82">
        <f t="shared" si="202"/>
        <v>1.5351513225801664E-16</v>
      </c>
      <c r="HO47" s="82">
        <f t="shared" si="203"/>
        <v>2.0713639385812671E-15</v>
      </c>
      <c r="HP47" s="82">
        <f t="shared" si="204"/>
        <v>1.224664233635134E-16</v>
      </c>
      <c r="HQ47" s="82">
        <f t="shared" si="205"/>
        <v>1.9885457234470225E-19</v>
      </c>
      <c r="HS47" s="82">
        <f t="shared" si="114"/>
        <v>8.5181330784822444E-45</v>
      </c>
      <c r="HT47" s="82">
        <f t="shared" si="206"/>
        <v>5.0978332521523079E-52</v>
      </c>
      <c r="HU47" s="82">
        <f t="shared" si="207"/>
        <v>7.9747996139671225E-66</v>
      </c>
      <c r="HV47" s="82">
        <f t="shared" si="208"/>
        <v>3.3566386611183487E-68</v>
      </c>
      <c r="HW47" s="82">
        <f t="shared" si="209"/>
        <v>1.1107674873395139E-58</v>
      </c>
      <c r="HX47" s="82">
        <f t="shared" si="210"/>
        <v>5.1966117124051767E-58</v>
      </c>
      <c r="HY47" s="82">
        <f t="shared" si="211"/>
        <v>1.2723168291299982E-76</v>
      </c>
      <c r="HZ47" s="82">
        <f t="shared" si="212"/>
        <v>1.0303572162677512E-54</v>
      </c>
      <c r="IA47" s="82">
        <f t="shared" si="213"/>
        <v>3.7474884952312835E-58</v>
      </c>
      <c r="IB47" s="82">
        <f t="shared" si="214"/>
        <v>2.8952138082144753E-64</v>
      </c>
      <c r="IC47" s="82">
        <f t="shared" si="215"/>
        <v>3.5754097232965819E-68</v>
      </c>
      <c r="ID47" s="82">
        <f t="shared" si="216"/>
        <v>1.4731046743254949E-64</v>
      </c>
      <c r="IE47" s="82">
        <f t="shared" si="217"/>
        <v>4.6256755263477079E-61</v>
      </c>
      <c r="IF47" s="82">
        <f t="shared" si="218"/>
        <v>6.3714257552765355E-36</v>
      </c>
      <c r="IG47" s="82">
        <f t="shared" si="219"/>
        <v>1.2960622919525353E-33</v>
      </c>
      <c r="II47" s="82">
        <f t="shared" si="115"/>
        <v>8.8983613876993706E-214</v>
      </c>
      <c r="IJ47" s="82">
        <f t="shared" si="116"/>
        <v>2.0122991764063794E-230</v>
      </c>
      <c r="IK47" s="82">
        <f t="shared" si="117"/>
        <v>1.4604585917108122E-305</v>
      </c>
      <c r="IL47" s="82">
        <f t="shared" si="118"/>
        <v>0</v>
      </c>
      <c r="IM47" s="82">
        <f t="shared" si="119"/>
        <v>1.9832142131558744E-283</v>
      </c>
      <c r="IN47" s="82">
        <f t="shared" si="120"/>
        <v>7.4868758832354818E-276</v>
      </c>
      <c r="IO47" s="82">
        <f t="shared" si="121"/>
        <v>0</v>
      </c>
      <c r="IP47" s="82">
        <f t="shared" si="122"/>
        <v>9.2828327884180868E-264</v>
      </c>
      <c r="IQ47" s="82">
        <f t="shared" si="123"/>
        <v>1.0447158258385639E-275</v>
      </c>
      <c r="IR47" s="82">
        <f t="shared" si="124"/>
        <v>2.8787810196833971E-302</v>
      </c>
      <c r="IS47" s="82">
        <f t="shared" si="125"/>
        <v>0</v>
      </c>
      <c r="IT47" s="82">
        <f t="shared" si="126"/>
        <v>1.8973668631438849E-303</v>
      </c>
      <c r="IU47" s="82">
        <f t="shared" si="127"/>
        <v>2.9539569337317918E-288</v>
      </c>
      <c r="IV47" s="82">
        <f t="shared" si="128"/>
        <v>3.2032044249064895E-221</v>
      </c>
      <c r="IW47" s="82">
        <f t="shared" si="129"/>
        <v>2.119896170254948E-75</v>
      </c>
      <c r="IY47" s="82">
        <f t="shared" si="130"/>
        <v>3.4133303534635917E-4</v>
      </c>
      <c r="IZ47" s="82">
        <f t="shared" si="131"/>
        <v>4.1699854034126359E-5</v>
      </c>
      <c r="JA47" s="82">
        <f t="shared" si="132"/>
        <v>2.5388857369549554E-5</v>
      </c>
      <c r="JB47" s="82">
        <f t="shared" si="133"/>
        <v>2.3005679050480159E-4</v>
      </c>
      <c r="JC47" s="82">
        <f t="shared" si="134"/>
        <v>4.8694872991373987E-4</v>
      </c>
      <c r="JD47" s="82">
        <f t="shared" si="135"/>
        <v>1.9157233393863731E-4</v>
      </c>
      <c r="JE47" s="82">
        <f t="shared" si="136"/>
        <v>2.7920455003192481E-4</v>
      </c>
      <c r="JF47" s="82">
        <f t="shared" si="137"/>
        <v>1.932235102160254E-4</v>
      </c>
      <c r="JG47" s="82">
        <f t="shared" si="138"/>
        <v>1.8471106039197248E-4</v>
      </c>
      <c r="JH47" s="82">
        <f t="shared" si="139"/>
        <v>2.2630973359284576E-5</v>
      </c>
      <c r="JI47" s="82">
        <f t="shared" si="140"/>
        <v>8.4646999692286392E-5</v>
      </c>
      <c r="JJ47" s="82">
        <f t="shared" si="141"/>
        <v>3.2038462855168825E-5</v>
      </c>
      <c r="JK47" s="82">
        <f t="shared" si="142"/>
        <v>9.4724640744277212E-5</v>
      </c>
      <c r="JL47" s="82">
        <f t="shared" si="143"/>
        <v>1.1284759965044781E-4</v>
      </c>
      <c r="JM47" s="82">
        <f t="shared" si="144"/>
        <v>6.6019123995613737E-5</v>
      </c>
    </row>
    <row r="48" spans="2:273" x14ac:dyDescent="0.25">
      <c r="B48" s="2">
        <v>21</v>
      </c>
      <c r="C48" s="37">
        <v>0.45454099999999997</v>
      </c>
      <c r="D48" s="37">
        <v>0.43775999999999998</v>
      </c>
      <c r="E48" s="37">
        <v>0.42383300000000002</v>
      </c>
      <c r="F48" s="37">
        <v>0.41888599999999998</v>
      </c>
      <c r="G48" s="37">
        <v>0.42990099999999998</v>
      </c>
      <c r="H48" s="37">
        <v>0.44011</v>
      </c>
      <c r="I48" s="37">
        <v>0.454123</v>
      </c>
      <c r="J48" s="37">
        <v>0.43511</v>
      </c>
      <c r="K48" s="37">
        <v>0.43548799999999999</v>
      </c>
      <c r="L48" s="37">
        <v>0.43361699999999997</v>
      </c>
      <c r="M48" s="37">
        <v>0.44674799999999998</v>
      </c>
      <c r="N48" s="37">
        <v>0.44577299999999997</v>
      </c>
      <c r="O48" s="37">
        <v>0.43750299999999998</v>
      </c>
      <c r="P48" s="37">
        <v>0.43024699999999999</v>
      </c>
      <c r="Q48" s="37">
        <v>0.44173099999999998</v>
      </c>
      <c r="S48" s="4">
        <f t="shared" si="8"/>
        <v>0.4597609595590017</v>
      </c>
      <c r="T48" s="4">
        <f t="shared" si="9"/>
        <v>0.43862082894554272</v>
      </c>
      <c r="U48" s="4">
        <f t="shared" si="10"/>
        <v>0.42976843595260783</v>
      </c>
      <c r="V48" s="4">
        <f t="shared" si="11"/>
        <v>0.42321426824739206</v>
      </c>
      <c r="W48" s="4">
        <f t="shared" si="12"/>
        <v>0.42915151203362062</v>
      </c>
      <c r="X48" s="4">
        <f t="shared" si="13"/>
        <v>0.43529256223434759</v>
      </c>
      <c r="Y48" s="4">
        <f t="shared" si="14"/>
        <v>0.44174361918832261</v>
      </c>
      <c r="Z48" s="4">
        <f t="shared" si="15"/>
        <v>0.43126982864020402</v>
      </c>
      <c r="AA48" s="4">
        <f t="shared" si="16"/>
        <v>0.43161288232782524</v>
      </c>
      <c r="AB48" s="4">
        <f t="shared" si="17"/>
        <v>0.43379109489078216</v>
      </c>
      <c r="AC48" s="4">
        <f t="shared" si="18"/>
        <v>0.44402906953087956</v>
      </c>
      <c r="AD48" s="4">
        <f t="shared" si="19"/>
        <v>0.44766858582269431</v>
      </c>
      <c r="AE48" s="4">
        <f t="shared" si="20"/>
        <v>0.43752071414341892</v>
      </c>
      <c r="AF48" s="4">
        <f t="shared" si="21"/>
        <v>0.43313194241588276</v>
      </c>
      <c r="AG48" s="4">
        <f t="shared" si="22"/>
        <v>0.44655291110229617</v>
      </c>
      <c r="AI48" s="4">
        <f t="shared" si="23"/>
        <v>-5.21995955900173E-3</v>
      </c>
      <c r="AJ48" s="4">
        <f t="shared" si="24"/>
        <v>-8.6082894554273537E-4</v>
      </c>
      <c r="AK48" s="4">
        <f t="shared" si="25"/>
        <v>-5.9354359526078149E-3</v>
      </c>
      <c r="AL48" s="4">
        <f t="shared" si="26"/>
        <v>-4.3282682473920753E-3</v>
      </c>
      <c r="AM48" s="4">
        <f t="shared" si="27"/>
        <v>7.4948796637935855E-4</v>
      </c>
      <c r="AN48" s="4">
        <f t="shared" si="28"/>
        <v>4.8174377656524103E-3</v>
      </c>
      <c r="AO48" s="4">
        <f t="shared" si="29"/>
        <v>1.2379380811677387E-2</v>
      </c>
      <c r="AP48" s="4">
        <f t="shared" si="30"/>
        <v>3.8401713597959741E-3</v>
      </c>
      <c r="AQ48" s="4">
        <f t="shared" si="31"/>
        <v>3.8751176721747438E-3</v>
      </c>
      <c r="AR48" s="4">
        <f t="shared" si="32"/>
        <v>-1.7409489078218376E-4</v>
      </c>
      <c r="AS48" s="4">
        <f t="shared" si="33"/>
        <v>2.7189304691204175E-3</v>
      </c>
      <c r="AT48" s="4">
        <f t="shared" si="34"/>
        <v>-1.8955858226943345E-3</v>
      </c>
      <c r="AU48" s="4">
        <f t="shared" si="35"/>
        <v>-1.7714143418945394E-5</v>
      </c>
      <c r="AV48" s="4">
        <f t="shared" si="146"/>
        <v>-2.8849424158827741E-3</v>
      </c>
      <c r="AW48" s="4">
        <f t="shared" si="146"/>
        <v>-4.8219111022961836E-3</v>
      </c>
      <c r="AY48" s="2">
        <f t="shared" si="96"/>
        <v>0.45894382979094095</v>
      </c>
      <c r="AZ48" s="2">
        <f t="shared" si="147"/>
        <v>0.43845769527913314</v>
      </c>
      <c r="BA48" s="2">
        <f t="shared" si="148"/>
        <v>0.42966848750501652</v>
      </c>
      <c r="BB48" s="2">
        <f t="shared" si="149"/>
        <v>0.42249387549165901</v>
      </c>
      <c r="BC48" s="2">
        <f t="shared" si="150"/>
        <v>0.42771229642824848</v>
      </c>
      <c r="BD48" s="2">
        <f t="shared" si="151"/>
        <v>0.43464586631971064</v>
      </c>
      <c r="BE48" s="2">
        <f t="shared" si="152"/>
        <v>0.4408334353025436</v>
      </c>
      <c r="BF48" s="2">
        <f t="shared" si="153"/>
        <v>0.43057693471503605</v>
      </c>
      <c r="BG48" s="2">
        <f t="shared" si="154"/>
        <v>0.43099966951113639</v>
      </c>
      <c r="BH48" s="2">
        <f t="shared" si="155"/>
        <v>0.43369949285625053</v>
      </c>
      <c r="BI48" s="2">
        <f t="shared" si="156"/>
        <v>0.44372414000210214</v>
      </c>
      <c r="BJ48" s="2">
        <f t="shared" si="157"/>
        <v>0.44754018146635155</v>
      </c>
      <c r="BK48" s="2">
        <f t="shared" si="158"/>
        <v>0.43717021444223531</v>
      </c>
      <c r="BL48" s="2">
        <f t="shared" si="159"/>
        <v>0.43272431662115773</v>
      </c>
      <c r="BM48" s="2">
        <f t="shared" si="160"/>
        <v>0.44633582829687496</v>
      </c>
      <c r="BO48" s="2">
        <f t="shared" si="38"/>
        <v>0.45454099999999997</v>
      </c>
      <c r="BP48" s="2">
        <f t="shared" si="39"/>
        <v>0.43775999999999998</v>
      </c>
      <c r="BQ48" s="2">
        <f t="shared" si="40"/>
        <v>0.42383300000000002</v>
      </c>
      <c r="BR48" s="2">
        <f t="shared" si="41"/>
        <v>0.41888599999999998</v>
      </c>
      <c r="BS48" s="2">
        <f t="shared" si="42"/>
        <v>0.42990099999999998</v>
      </c>
      <c r="BT48" s="2">
        <f t="shared" si="43"/>
        <v>0.44011</v>
      </c>
      <c r="BU48" s="2">
        <f t="shared" si="44"/>
        <v>0.454123</v>
      </c>
      <c r="BV48" s="2">
        <f t="shared" si="45"/>
        <v>0.43511</v>
      </c>
      <c r="BW48" s="2">
        <f t="shared" si="46"/>
        <v>0.43548799999999999</v>
      </c>
      <c r="BX48" s="2">
        <f t="shared" si="47"/>
        <v>0.43361699999999997</v>
      </c>
      <c r="BY48" s="2">
        <f t="shared" si="48"/>
        <v>0.44674799999999998</v>
      </c>
      <c r="BZ48" s="2">
        <f t="shared" si="49"/>
        <v>0.44577299999999997</v>
      </c>
      <c r="CA48" s="2">
        <f t="shared" si="50"/>
        <v>0.43750299999999998</v>
      </c>
      <c r="CB48" s="2">
        <f t="shared" si="51"/>
        <v>0.43024699999999999</v>
      </c>
      <c r="CC48" s="2">
        <f t="shared" si="52"/>
        <v>0.44173099999999998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0.46298257822580635</v>
      </c>
      <c r="DL48" s="2">
        <f t="shared" si="161"/>
        <v>0.43996206065699006</v>
      </c>
      <c r="DM48" s="2">
        <f t="shared" si="161"/>
        <v>0.43066510756302534</v>
      </c>
      <c r="DN48" s="2">
        <f t="shared" si="161"/>
        <v>0.42827527096774193</v>
      </c>
      <c r="DO48" s="2">
        <f t="shared" si="161"/>
        <v>0.43231840558292278</v>
      </c>
      <c r="DP48" s="2">
        <f t="shared" si="161"/>
        <v>0.44032439710789756</v>
      </c>
      <c r="DQ48" s="2">
        <f t="shared" si="161"/>
        <v>0.44652197586206893</v>
      </c>
      <c r="DR48" s="2">
        <f t="shared" si="161"/>
        <v>0.43753442528735637</v>
      </c>
      <c r="DS48" s="2">
        <f t="shared" si="161"/>
        <v>0.43682841129032252</v>
      </c>
      <c r="DT48" s="2">
        <f t="shared" si="161"/>
        <v>0.43667173139801368</v>
      </c>
      <c r="DU48" s="2">
        <f t="shared" si="161"/>
        <v>0.4483829193548387</v>
      </c>
      <c r="DV48" s="2">
        <f t="shared" si="161"/>
        <v>0.45051598655462194</v>
      </c>
      <c r="DW48" s="2">
        <f t="shared" si="161"/>
        <v>0.4425613387096774</v>
      </c>
      <c r="DX48" s="2">
        <f t="shared" si="161"/>
        <v>0.43711066854838715</v>
      </c>
      <c r="DY48" s="2">
        <f t="shared" si="161"/>
        <v>0.44706641532258057</v>
      </c>
      <c r="EA48" s="2">
        <f t="shared" si="71"/>
        <v>0.44902850909090897</v>
      </c>
      <c r="EB48" s="2">
        <f t="shared" si="72"/>
        <v>0.43318566695613608</v>
      </c>
      <c r="EC48" s="2">
        <f t="shared" si="73"/>
        <v>0.42599859861397082</v>
      </c>
      <c r="ED48" s="2">
        <f t="shared" si="74"/>
        <v>0.40838432107965517</v>
      </c>
      <c r="EE48" s="2">
        <f t="shared" si="75"/>
        <v>0.41838127039036499</v>
      </c>
      <c r="EF48" s="2">
        <f t="shared" si="76"/>
        <v>0.42151137021842133</v>
      </c>
      <c r="EG48" s="2">
        <f t="shared" si="77"/>
        <v>0.42878723088276793</v>
      </c>
      <c r="EH48" s="2">
        <f t="shared" si="78"/>
        <v>0.41522552913335364</v>
      </c>
      <c r="EI48" s="2">
        <f t="shared" si="79"/>
        <v>0.41680302750869497</v>
      </c>
      <c r="EJ48" s="2">
        <f t="shared" si="80"/>
        <v>0.42372698759949579</v>
      </c>
      <c r="EK48" s="2">
        <f t="shared" si="81"/>
        <v>0.43085145718928641</v>
      </c>
      <c r="EL48" s="2">
        <f t="shared" si="82"/>
        <v>0.43741327814175102</v>
      </c>
      <c r="EM48" s="2">
        <f t="shared" si="83"/>
        <v>0.42204817531685584</v>
      </c>
      <c r="EN48" s="2">
        <f t="shared" si="84"/>
        <v>0.42137553657763027</v>
      </c>
      <c r="EO48" s="2">
        <f t="shared" si="85"/>
        <v>0.44455568504572207</v>
      </c>
      <c r="EQ48" s="2">
        <f t="shared" si="86"/>
        <v>0.43328097197943438</v>
      </c>
      <c r="ER48" s="2">
        <f t="shared" si="162"/>
        <v>0.4298018194399682</v>
      </c>
      <c r="ES48" s="2">
        <f t="shared" si="162"/>
        <v>0.42035479137278875</v>
      </c>
      <c r="ET48" s="2">
        <f t="shared" si="162"/>
        <v>0.40977559191825519</v>
      </c>
      <c r="EU48" s="2">
        <f t="shared" si="162"/>
        <v>0.41397070211779624</v>
      </c>
      <c r="EV48" s="2">
        <f t="shared" si="162"/>
        <v>0.41933642828823925</v>
      </c>
      <c r="EW48" s="2">
        <f t="shared" si="162"/>
        <v>0.42266455168224054</v>
      </c>
      <c r="EX48" s="2">
        <f t="shared" si="162"/>
        <v>0.41333919658081497</v>
      </c>
      <c r="EY48" s="2">
        <f t="shared" si="162"/>
        <v>0.41440571093836354</v>
      </c>
      <c r="EZ48" s="2">
        <f t="shared" si="162"/>
        <v>0.43374021021371945</v>
      </c>
      <c r="FA48" s="2">
        <f t="shared" si="162"/>
        <v>0.42910553175273952</v>
      </c>
      <c r="FB48" s="2">
        <f t="shared" si="162"/>
        <v>0.43671080005613239</v>
      </c>
      <c r="FC48" s="2">
        <f t="shared" si="162"/>
        <v>0.42371485757462157</v>
      </c>
      <c r="FD48" s="2">
        <f t="shared" si="162"/>
        <v>0.42234939657352066</v>
      </c>
      <c r="FE48" s="2">
        <f t="shared" si="162"/>
        <v>0.4451215299634218</v>
      </c>
      <c r="FG48" s="2">
        <f t="shared" si="88"/>
        <v>0.28938708726418721</v>
      </c>
      <c r="FH48" s="2">
        <f t="shared" si="163"/>
        <v>0.22198866871578662</v>
      </c>
      <c r="FI48" s="2">
        <f t="shared" si="163"/>
        <v>0.21355561592015718</v>
      </c>
      <c r="FJ48" s="2">
        <f t="shared" si="163"/>
        <v>0.29065499460319472</v>
      </c>
      <c r="FK48" s="2">
        <f t="shared" si="163"/>
        <v>0.33048601197001409</v>
      </c>
      <c r="FL48" s="2">
        <f t="shared" si="163"/>
        <v>0.30183827975622762</v>
      </c>
      <c r="FM48" s="2">
        <f t="shared" si="163"/>
        <v>0.32074968843202484</v>
      </c>
      <c r="FN48" s="2">
        <f t="shared" si="163"/>
        <v>0.31186894252056729</v>
      </c>
      <c r="FO48" s="2">
        <f t="shared" si="163"/>
        <v>0.29106571334128173</v>
      </c>
      <c r="FP48" s="2">
        <f t="shared" si="163"/>
        <v>0.22962043898153869</v>
      </c>
      <c r="FQ48" s="2">
        <f t="shared" si="163"/>
        <v>0.26573691163474356</v>
      </c>
      <c r="FR48" s="2">
        <f t="shared" si="163"/>
        <v>0.22711323553357288</v>
      </c>
      <c r="FS48" s="2">
        <f t="shared" si="163"/>
        <v>0.26281374318111678</v>
      </c>
      <c r="FT48" s="2">
        <f t="shared" si="163"/>
        <v>0.27876225111501707</v>
      </c>
      <c r="FU48" s="2">
        <f t="shared" si="163"/>
        <v>0.29098764456419673</v>
      </c>
      <c r="FW48" s="2">
        <f t="shared" si="112"/>
        <v>3.9435527593830668E-5</v>
      </c>
      <c r="FX48" s="2">
        <f t="shared" si="164"/>
        <v>2.4457813146650223E-5</v>
      </c>
      <c r="FY48" s="2">
        <f t="shared" si="165"/>
        <v>1.0784421576589271E-5</v>
      </c>
      <c r="FZ48" s="2">
        <f t="shared" si="166"/>
        <v>6.078105760811738E-6</v>
      </c>
      <c r="GA48" s="2">
        <f t="shared" si="167"/>
        <v>1.8348338331507051E-5</v>
      </c>
      <c r="GB48" s="2">
        <f t="shared" si="168"/>
        <v>1.7984323758781295E-5</v>
      </c>
      <c r="GC48" s="2">
        <f t="shared" si="169"/>
        <v>2.0682611138389525E-5</v>
      </c>
      <c r="GD48" s="2">
        <f t="shared" si="170"/>
        <v>2.052658757885828E-5</v>
      </c>
      <c r="GE48" s="2">
        <f t="shared" si="171"/>
        <v>1.6336538225189641E-5</v>
      </c>
      <c r="GF48" s="2">
        <f t="shared" si="172"/>
        <v>1.3902792481289785E-5</v>
      </c>
      <c r="GG48" s="2">
        <f t="shared" si="173"/>
        <v>1.3024852519457605E-5</v>
      </c>
      <c r="GH48" s="2">
        <f t="shared" si="174"/>
        <v>9.3759085857704641E-6</v>
      </c>
      <c r="GI48" s="2">
        <f t="shared" si="175"/>
        <v>1.0192891348264416E-5</v>
      </c>
      <c r="GJ48" s="2">
        <f t="shared" si="176"/>
        <v>9.1209524031693446E-6</v>
      </c>
      <c r="GK48" s="2">
        <f t="shared" si="177"/>
        <v>7.8885457048296227E-6</v>
      </c>
      <c r="GM48" s="82">
        <f t="shared" si="113"/>
        <v>4.9929302746538591E-4</v>
      </c>
      <c r="GN48" s="82">
        <f t="shared" si="178"/>
        <v>6.648277042473649E-5</v>
      </c>
      <c r="GO48" s="82">
        <f t="shared" si="179"/>
        <v>4.1604096229606745E-5</v>
      </c>
      <c r="GP48" s="82">
        <f t="shared" si="180"/>
        <v>3.5324605345743893E-4</v>
      </c>
      <c r="GQ48" s="82">
        <f t="shared" si="181"/>
        <v>7.4129013813503002E-4</v>
      </c>
      <c r="GR48" s="82">
        <f t="shared" si="182"/>
        <v>3.0837291126516853E-4</v>
      </c>
      <c r="GS48" s="82">
        <f t="shared" si="183"/>
        <v>4.4827332928915097E-4</v>
      </c>
      <c r="GT48" s="82">
        <f t="shared" si="184"/>
        <v>3.1855029673239957E-4</v>
      </c>
      <c r="GU48" s="82">
        <f t="shared" si="185"/>
        <v>2.9133842491043652E-4</v>
      </c>
      <c r="GV48" s="82">
        <f t="shared" si="186"/>
        <v>3.882265737766992E-5</v>
      </c>
      <c r="GW48" s="82">
        <f t="shared" si="187"/>
        <v>1.3787097501832246E-4</v>
      </c>
      <c r="GX48" s="82">
        <f t="shared" si="188"/>
        <v>5.2891416372297601E-5</v>
      </c>
      <c r="GY48" s="82">
        <f t="shared" si="189"/>
        <v>1.5147058219140515E-4</v>
      </c>
      <c r="GZ48" s="82">
        <f t="shared" si="190"/>
        <v>1.8333863261657017E-4</v>
      </c>
      <c r="HA48" s="82">
        <f t="shared" si="191"/>
        <v>1.1786458239775393E-4</v>
      </c>
      <c r="HC48" s="82">
        <f t="shared" si="145"/>
        <v>1.1177600128371024E-14</v>
      </c>
      <c r="HD48" s="82">
        <f t="shared" si="192"/>
        <v>1.6046079278179765E-15</v>
      </c>
      <c r="HE48" s="82">
        <f t="shared" si="193"/>
        <v>3.1920071071785526E-17</v>
      </c>
      <c r="HF48" s="82">
        <f t="shared" si="194"/>
        <v>3.7338542024029845E-15</v>
      </c>
      <c r="HG48" s="82">
        <f t="shared" si="195"/>
        <v>4.2051764857081779E-14</v>
      </c>
      <c r="HH48" s="82">
        <f t="shared" si="196"/>
        <v>6.8674213152170503E-14</v>
      </c>
      <c r="HI48" s="82">
        <f t="shared" si="197"/>
        <v>2.5658534406624065E-17</v>
      </c>
      <c r="HJ48" s="82">
        <f t="shared" si="198"/>
        <v>7.3537394892914026E-13</v>
      </c>
      <c r="HK48" s="82">
        <f t="shared" si="199"/>
        <v>4.8548680162508202E-14</v>
      </c>
      <c r="HL48" s="82">
        <f t="shared" si="200"/>
        <v>5.4055395385532709E-16</v>
      </c>
      <c r="HM48" s="82">
        <f t="shared" si="201"/>
        <v>2.6653116266008759E-16</v>
      </c>
      <c r="HN48" s="82">
        <f t="shared" si="202"/>
        <v>4.9891633137703076E-16</v>
      </c>
      <c r="HO48" s="82">
        <f t="shared" si="203"/>
        <v>6.3072424019149881E-15</v>
      </c>
      <c r="HP48" s="82">
        <f t="shared" si="204"/>
        <v>4.2287420016469694E-16</v>
      </c>
      <c r="HQ48" s="82">
        <f t="shared" si="205"/>
        <v>9.3583425886166657E-19</v>
      </c>
      <c r="HS48" s="82">
        <f t="shared" si="114"/>
        <v>8.8806900557181021E-44</v>
      </c>
      <c r="HT48" s="82">
        <f t="shared" si="206"/>
        <v>6.293014203190922E-51</v>
      </c>
      <c r="HU48" s="82">
        <f t="shared" si="207"/>
        <v>1.6627607105914137E-64</v>
      </c>
      <c r="HV48" s="82">
        <f t="shared" si="208"/>
        <v>7.3396659681674235E-67</v>
      </c>
      <c r="HW48" s="82">
        <f t="shared" si="209"/>
        <v>1.9981799999079487E-57</v>
      </c>
      <c r="HX48" s="82">
        <f t="shared" si="210"/>
        <v>8.795858737120036E-57</v>
      </c>
      <c r="HY48" s="82">
        <f t="shared" si="211"/>
        <v>5.9271762479149008E-75</v>
      </c>
      <c r="HZ48" s="82">
        <f t="shared" si="212"/>
        <v>1.5582575476465849E-53</v>
      </c>
      <c r="IA48" s="82">
        <f t="shared" si="213"/>
        <v>6.2079326762811207E-57</v>
      </c>
      <c r="IB48" s="82">
        <f t="shared" si="214"/>
        <v>6.1180883800318424E-63</v>
      </c>
      <c r="IC48" s="82">
        <f t="shared" si="215"/>
        <v>9.2856509418679552E-67</v>
      </c>
      <c r="ID48" s="82">
        <f t="shared" si="216"/>
        <v>2.8456469937094165E-63</v>
      </c>
      <c r="IE48" s="82">
        <f t="shared" si="217"/>
        <v>7.7949935104891721E-60</v>
      </c>
      <c r="IF48" s="82">
        <f t="shared" si="218"/>
        <v>3.1968174431517159E-35</v>
      </c>
      <c r="IG48" s="82">
        <f t="shared" si="219"/>
        <v>5.8833409778058684E-33</v>
      </c>
      <c r="II48" s="82">
        <f t="shared" si="115"/>
        <v>5.5289163845804054E-210</v>
      </c>
      <c r="IJ48" s="82">
        <f t="shared" si="116"/>
        <v>1.6342708665773419E-226</v>
      </c>
      <c r="IK48" s="82">
        <f t="shared" si="117"/>
        <v>9.823860939795137E-301</v>
      </c>
      <c r="IL48" s="82">
        <f t="shared" si="118"/>
        <v>0</v>
      </c>
      <c r="IM48" s="82">
        <f t="shared" si="119"/>
        <v>9.7407291421228451E-279</v>
      </c>
      <c r="IN48" s="82">
        <f t="shared" si="120"/>
        <v>2.6976064772939998E-271</v>
      </c>
      <c r="IO48" s="82">
        <f t="shared" si="121"/>
        <v>0</v>
      </c>
      <c r="IP48" s="82">
        <f t="shared" si="122"/>
        <v>2.3760809247936046E-259</v>
      </c>
      <c r="IQ48" s="82">
        <f t="shared" si="123"/>
        <v>3.4202235463645743E-271</v>
      </c>
      <c r="IR48" s="82">
        <f t="shared" si="124"/>
        <v>2.1965401261152598E-297</v>
      </c>
      <c r="IS48" s="82">
        <f t="shared" si="125"/>
        <v>0</v>
      </c>
      <c r="IT48" s="82">
        <f t="shared" si="126"/>
        <v>1.0352865129434859E-298</v>
      </c>
      <c r="IU48" s="82">
        <f t="shared" si="127"/>
        <v>1.0021406025172882E-283</v>
      </c>
      <c r="IV48" s="82">
        <f t="shared" si="128"/>
        <v>8.7623746345699212E-218</v>
      </c>
      <c r="IW48" s="82">
        <f t="shared" si="129"/>
        <v>2.9214566631920456E-74</v>
      </c>
      <c r="IY48" s="82">
        <f t="shared" si="130"/>
        <v>4.992930274765635E-4</v>
      </c>
      <c r="IZ48" s="82">
        <f t="shared" si="131"/>
        <v>6.6482770426341096E-5</v>
      </c>
      <c r="JA48" s="82">
        <f t="shared" si="132"/>
        <v>4.1604096229638668E-5</v>
      </c>
      <c r="JB48" s="82">
        <f t="shared" si="133"/>
        <v>3.5324605346117276E-4</v>
      </c>
      <c r="JC48" s="82">
        <f t="shared" si="134"/>
        <v>7.4129013817708178E-4</v>
      </c>
      <c r="JD48" s="82">
        <f t="shared" si="135"/>
        <v>3.0837291133384276E-4</v>
      </c>
      <c r="JE48" s="82">
        <f t="shared" si="136"/>
        <v>4.4827332928917661E-4</v>
      </c>
      <c r="JF48" s="82">
        <f t="shared" si="137"/>
        <v>3.1855029746777352E-4</v>
      </c>
      <c r="JG48" s="82">
        <f t="shared" si="138"/>
        <v>2.9133842495898519E-4</v>
      </c>
      <c r="JH48" s="82">
        <f t="shared" si="139"/>
        <v>3.8822657378210476E-5</v>
      </c>
      <c r="JI48" s="82">
        <f t="shared" si="140"/>
        <v>1.3787097501858899E-4</v>
      </c>
      <c r="JJ48" s="82">
        <f t="shared" si="141"/>
        <v>5.2891416372796517E-5</v>
      </c>
      <c r="JK48" s="82">
        <f t="shared" si="142"/>
        <v>1.5147058219771239E-4</v>
      </c>
      <c r="JL48" s="82">
        <f t="shared" si="143"/>
        <v>1.8333863261699304E-4</v>
      </c>
      <c r="JM48" s="82">
        <f t="shared" si="144"/>
        <v>1.1786458239775487E-4</v>
      </c>
    </row>
    <row r="49" spans="2:273" x14ac:dyDescent="0.25">
      <c r="B49" s="2">
        <v>22</v>
      </c>
      <c r="C49" s="37">
        <v>0.45650400000000002</v>
      </c>
      <c r="D49" s="37">
        <v>0.43589499999999998</v>
      </c>
      <c r="E49" s="37">
        <v>0.429477</v>
      </c>
      <c r="F49" s="37">
        <v>0.42526900000000001</v>
      </c>
      <c r="G49" s="37">
        <v>0.43335800000000002</v>
      </c>
      <c r="H49" s="37">
        <v>0.44072800000000001</v>
      </c>
      <c r="I49" s="37">
        <v>0.44587900000000003</v>
      </c>
      <c r="J49" s="37">
        <v>0.43666899999999997</v>
      </c>
      <c r="K49" s="37">
        <v>0.438583</v>
      </c>
      <c r="L49" s="37">
        <v>0.435581</v>
      </c>
      <c r="M49" s="37">
        <v>0.44405099999999997</v>
      </c>
      <c r="N49" s="37">
        <v>0.44575799999999999</v>
      </c>
      <c r="O49" s="37">
        <v>0.44089400000000001</v>
      </c>
      <c r="P49" s="37">
        <v>0.431562</v>
      </c>
      <c r="Q49" s="37">
        <v>0.44278200000000001</v>
      </c>
      <c r="S49" s="4">
        <f t="shared" si="8"/>
        <v>0.46014474076163392</v>
      </c>
      <c r="T49" s="4">
        <f t="shared" si="9"/>
        <v>0.43910802080781086</v>
      </c>
      <c r="U49" s="4">
        <f t="shared" si="10"/>
        <v>0.4302091685907215</v>
      </c>
      <c r="V49" s="4">
        <f t="shared" si="11"/>
        <v>0.423710140039042</v>
      </c>
      <c r="W49" s="4">
        <f t="shared" si="12"/>
        <v>0.43010429691578073</v>
      </c>
      <c r="X49" s="4">
        <f t="shared" si="13"/>
        <v>0.43569822721542373</v>
      </c>
      <c r="Y49" s="4">
        <f t="shared" si="14"/>
        <v>0.44234390235882948</v>
      </c>
      <c r="Z49" s="4">
        <f t="shared" si="15"/>
        <v>0.43202539526445449</v>
      </c>
      <c r="AA49" s="4">
        <f t="shared" si="16"/>
        <v>0.4321160446646693</v>
      </c>
      <c r="AB49" s="4">
        <f t="shared" si="17"/>
        <v>0.43407999300866162</v>
      </c>
      <c r="AC49" s="4">
        <f t="shared" si="18"/>
        <v>0.44431895270161437</v>
      </c>
      <c r="AD49" s="4">
        <f t="shared" si="19"/>
        <v>0.44789528303589143</v>
      </c>
      <c r="AE49" s="4">
        <f t="shared" si="20"/>
        <v>0.43783228704656318</v>
      </c>
      <c r="AF49" s="4">
        <f t="shared" si="21"/>
        <v>0.43343165540744777</v>
      </c>
      <c r="AG49" s="4">
        <f t="shared" si="22"/>
        <v>0.44704345475338519</v>
      </c>
      <c r="AI49" s="4">
        <f t="shared" si="23"/>
        <v>-3.6407407616338983E-3</v>
      </c>
      <c r="AJ49" s="4">
        <f t="shared" si="24"/>
        <v>-3.2130208078108846E-3</v>
      </c>
      <c r="AK49" s="4">
        <f t="shared" si="25"/>
        <v>-7.3216859072150475E-4</v>
      </c>
      <c r="AL49" s="4">
        <f t="shared" si="26"/>
        <v>1.5588599609580034E-3</v>
      </c>
      <c r="AM49" s="4">
        <f t="shared" si="27"/>
        <v>3.2537030842192949E-3</v>
      </c>
      <c r="AN49" s="4">
        <f t="shared" si="28"/>
        <v>5.0297727845762807E-3</v>
      </c>
      <c r="AO49" s="4">
        <f t="shared" si="29"/>
        <v>3.5350976411705481E-3</v>
      </c>
      <c r="AP49" s="4">
        <f t="shared" si="30"/>
        <v>4.6436047355454813E-3</v>
      </c>
      <c r="AQ49" s="4">
        <f t="shared" si="31"/>
        <v>6.4669553353307041E-3</v>
      </c>
      <c r="AR49" s="4">
        <f t="shared" si="32"/>
        <v>1.5010069913383717E-3</v>
      </c>
      <c r="AS49" s="4">
        <f t="shared" si="33"/>
        <v>-2.6795270161439344E-4</v>
      </c>
      <c r="AT49" s="4">
        <f t="shared" si="34"/>
        <v>-2.1372830358914463E-3</v>
      </c>
      <c r="AU49" s="4">
        <f t="shared" si="35"/>
        <v>3.0617129534368237E-3</v>
      </c>
      <c r="AV49" s="4">
        <f t="shared" si="146"/>
        <v>-1.8696554074477678E-3</v>
      </c>
      <c r="AW49" s="4">
        <f t="shared" si="146"/>
        <v>-4.2614547533851854E-3</v>
      </c>
      <c r="AY49" s="2">
        <f t="shared" si="96"/>
        <v>0.45899083857427742</v>
      </c>
      <c r="AZ49" s="2">
        <f t="shared" si="147"/>
        <v>0.43885723010058375</v>
      </c>
      <c r="BA49" s="2">
        <f t="shared" si="148"/>
        <v>0.43005140400518532</v>
      </c>
      <c r="BB49" s="2">
        <f t="shared" si="149"/>
        <v>0.42264664316363559</v>
      </c>
      <c r="BC49" s="2">
        <f t="shared" si="150"/>
        <v>0.42800370399656162</v>
      </c>
      <c r="BD49" s="2">
        <f t="shared" si="151"/>
        <v>0.43470233625940058</v>
      </c>
      <c r="BE49" s="2">
        <f t="shared" si="152"/>
        <v>0.44094831358211029</v>
      </c>
      <c r="BF49" s="2">
        <f t="shared" si="153"/>
        <v>0.43093596943754225</v>
      </c>
      <c r="BG49" s="2">
        <f t="shared" si="154"/>
        <v>0.43118820882428882</v>
      </c>
      <c r="BH49" s="2">
        <f t="shared" si="155"/>
        <v>0.43392929021919563</v>
      </c>
      <c r="BI49" s="2">
        <f t="shared" si="156"/>
        <v>0.44384257124980026</v>
      </c>
      <c r="BJ49" s="2">
        <f t="shared" si="157"/>
        <v>0.44769143125342931</v>
      </c>
      <c r="BK49" s="2">
        <f t="shared" si="158"/>
        <v>0.43729382319343341</v>
      </c>
      <c r="BL49" s="2">
        <f t="shared" si="159"/>
        <v>0.43279711359143058</v>
      </c>
      <c r="BM49" s="2">
        <f t="shared" si="160"/>
        <v>0.44667536610951036</v>
      </c>
      <c r="BO49" s="2">
        <f t="shared" si="38"/>
        <v>0.45650400000000002</v>
      </c>
      <c r="BP49" s="2">
        <f t="shared" si="39"/>
        <v>0.43589499999999998</v>
      </c>
      <c r="BQ49" s="2">
        <f t="shared" si="40"/>
        <v>0.429477</v>
      </c>
      <c r="BR49" s="2">
        <f t="shared" si="41"/>
        <v>0.42526900000000001</v>
      </c>
      <c r="BS49" s="2">
        <f t="shared" si="42"/>
        <v>0.43335800000000002</v>
      </c>
      <c r="BT49" s="2">
        <f t="shared" si="43"/>
        <v>0.44072800000000001</v>
      </c>
      <c r="BU49" s="2">
        <f t="shared" si="44"/>
        <v>0.44587900000000003</v>
      </c>
      <c r="BV49" s="2">
        <f t="shared" si="45"/>
        <v>0.43666899999999997</v>
      </c>
      <c r="BW49" s="2">
        <f t="shared" si="46"/>
        <v>0.438583</v>
      </c>
      <c r="BX49" s="2">
        <f t="shared" si="47"/>
        <v>0.435581</v>
      </c>
      <c r="BY49" s="2">
        <f t="shared" si="48"/>
        <v>0.44405099999999997</v>
      </c>
      <c r="BZ49" s="2">
        <f t="shared" si="49"/>
        <v>0.44575799999999999</v>
      </c>
      <c r="CA49" s="2">
        <f t="shared" si="50"/>
        <v>0.44089400000000001</v>
      </c>
      <c r="CB49" s="2">
        <f t="shared" si="51"/>
        <v>0.431562</v>
      </c>
      <c r="CC49" s="2">
        <f t="shared" si="52"/>
        <v>0.44278200000000001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0.46362315846774182</v>
      </c>
      <c r="DL49" s="2">
        <f t="shared" si="161"/>
        <v>0.44076584537815122</v>
      </c>
      <c r="DM49" s="2">
        <f t="shared" si="161"/>
        <v>0.43138617731092449</v>
      </c>
      <c r="DN49" s="2">
        <f t="shared" si="161"/>
        <v>0.42917020322580646</v>
      </c>
      <c r="DO49" s="2">
        <f t="shared" si="161"/>
        <v>0.43340810727969342</v>
      </c>
      <c r="DP49" s="2">
        <f t="shared" si="161"/>
        <v>0.44111719666295873</v>
      </c>
      <c r="DQ49" s="2">
        <f t="shared" si="161"/>
        <v>0.44747942068965513</v>
      </c>
      <c r="DR49" s="2">
        <f t="shared" si="161"/>
        <v>0.43891568045977014</v>
      </c>
      <c r="DS49" s="2">
        <f t="shared" si="161"/>
        <v>0.43783277016129024</v>
      </c>
      <c r="DT49" s="2">
        <f t="shared" si="161"/>
        <v>0.43735682857142855</v>
      </c>
      <c r="DU49" s="2">
        <f t="shared" si="161"/>
        <v>0.44917577969208211</v>
      </c>
      <c r="DV49" s="2">
        <f t="shared" si="161"/>
        <v>0.4511571731092438</v>
      </c>
      <c r="DW49" s="2">
        <f t="shared" si="161"/>
        <v>0.44335280370234598</v>
      </c>
      <c r="DX49" s="2">
        <f t="shared" si="161"/>
        <v>0.43774746814516136</v>
      </c>
      <c r="DY49" s="2">
        <f t="shared" si="161"/>
        <v>0.44779766733870963</v>
      </c>
      <c r="EA49" s="2">
        <f t="shared" si="71"/>
        <v>0.44861887272727263</v>
      </c>
      <c r="EB49" s="2">
        <f t="shared" si="72"/>
        <v>0.43275699262776685</v>
      </c>
      <c r="EC49" s="2">
        <f t="shared" si="73"/>
        <v>0.42556873473145673</v>
      </c>
      <c r="ED49" s="2">
        <f t="shared" si="74"/>
        <v>0.40812668805497049</v>
      </c>
      <c r="EE49" s="2">
        <f t="shared" si="75"/>
        <v>0.41801880955553522</v>
      </c>
      <c r="EF49" s="2">
        <f t="shared" si="76"/>
        <v>0.42117025170461114</v>
      </c>
      <c r="EG49" s="2">
        <f t="shared" si="77"/>
        <v>0.42833478515294127</v>
      </c>
      <c r="EH49" s="2">
        <f t="shared" si="78"/>
        <v>0.41487828997825243</v>
      </c>
      <c r="EI49" s="2">
        <f t="shared" si="79"/>
        <v>0.41642851905884554</v>
      </c>
      <c r="EJ49" s="2">
        <f t="shared" si="80"/>
        <v>0.42344106847412527</v>
      </c>
      <c r="EK49" s="2">
        <f t="shared" si="81"/>
        <v>0.43040299511912017</v>
      </c>
      <c r="EL49" s="2">
        <f t="shared" si="82"/>
        <v>0.4369349938313622</v>
      </c>
      <c r="EM49" s="2">
        <f t="shared" si="83"/>
        <v>0.42179386428091092</v>
      </c>
      <c r="EN49" s="2">
        <f t="shared" si="84"/>
        <v>0.42111606077835273</v>
      </c>
      <c r="EO49" s="2">
        <f t="shared" si="85"/>
        <v>0.4441813954321262</v>
      </c>
      <c r="EQ49" s="2">
        <f t="shared" si="86"/>
        <v>0.43303213508438576</v>
      </c>
      <c r="ER49" s="2">
        <f t="shared" si="162"/>
        <v>0.42941558329383667</v>
      </c>
      <c r="ES49" s="2">
        <f t="shared" si="162"/>
        <v>0.41999448664910671</v>
      </c>
      <c r="ET49" s="2">
        <f t="shared" si="162"/>
        <v>0.40950067101349313</v>
      </c>
      <c r="EU49" s="2">
        <f t="shared" si="162"/>
        <v>0.41366695144683541</v>
      </c>
      <c r="EV49" s="2">
        <f t="shared" si="162"/>
        <v>0.41902423855948995</v>
      </c>
      <c r="EW49" s="2">
        <f t="shared" si="162"/>
        <v>0.42229730139995353</v>
      </c>
      <c r="EX49" s="2">
        <f t="shared" si="162"/>
        <v>0.41301786866427054</v>
      </c>
      <c r="EY49" s="2">
        <f t="shared" si="162"/>
        <v>0.41406274538021126</v>
      </c>
      <c r="EZ49" s="2">
        <f t="shared" si="162"/>
        <v>0.43332455434546896</v>
      </c>
      <c r="FA49" s="2">
        <f t="shared" si="162"/>
        <v>0.42867972145383199</v>
      </c>
      <c r="FB49" s="2">
        <f t="shared" si="162"/>
        <v>0.43624099608475997</v>
      </c>
      <c r="FC49" s="2">
        <f t="shared" si="162"/>
        <v>0.4234390736258844</v>
      </c>
      <c r="FD49" s="2">
        <f t="shared" si="162"/>
        <v>0.42207364401910247</v>
      </c>
      <c r="FE49" s="2">
        <f t="shared" si="162"/>
        <v>0.44472743670422576</v>
      </c>
      <c r="FG49" s="2">
        <f t="shared" si="88"/>
        <v>0.30868819766229405</v>
      </c>
      <c r="FH49" s="2">
        <f t="shared" si="163"/>
        <v>0.23830200518795433</v>
      </c>
      <c r="FI49" s="2">
        <f t="shared" si="163"/>
        <v>0.22943198368411402</v>
      </c>
      <c r="FJ49" s="2">
        <f t="shared" si="163"/>
        <v>0.31000377865244866</v>
      </c>
      <c r="FK49" s="2">
        <f t="shared" si="163"/>
        <v>0.35117364203795759</v>
      </c>
      <c r="FL49" s="2">
        <f t="shared" si="163"/>
        <v>0.32159401346394384</v>
      </c>
      <c r="FM49" s="2">
        <f t="shared" si="163"/>
        <v>0.34113839237330562</v>
      </c>
      <c r="FN49" s="2">
        <f t="shared" si="163"/>
        <v>0.33196902783711979</v>
      </c>
      <c r="FO49" s="2">
        <f t="shared" si="163"/>
        <v>0.31042987339157757</v>
      </c>
      <c r="FP49" s="2">
        <f t="shared" si="163"/>
        <v>0.2463170529671071</v>
      </c>
      <c r="FQ49" s="2">
        <f t="shared" si="163"/>
        <v>0.28409124979351313</v>
      </c>
      <c r="FR49" s="2">
        <f t="shared" si="163"/>
        <v>0.24368520839709781</v>
      </c>
      <c r="FS49" s="2">
        <f t="shared" si="163"/>
        <v>0.28104345848273793</v>
      </c>
      <c r="FT49" s="2">
        <f t="shared" si="163"/>
        <v>0.29765154693525242</v>
      </c>
      <c r="FU49" s="2">
        <f t="shared" si="163"/>
        <v>0.31034888449651421</v>
      </c>
      <c r="FW49" s="2">
        <f t="shared" si="112"/>
        <v>4.3240031646049035E-5</v>
      </c>
      <c r="FX49" s="2">
        <f t="shared" si="164"/>
        <v>2.6817395561094135E-5</v>
      </c>
      <c r="FY49" s="2">
        <f t="shared" si="165"/>
        <v>1.1824870813422965E-5</v>
      </c>
      <c r="FZ49" s="2">
        <f t="shared" si="166"/>
        <v>6.6645065324845349E-6</v>
      </c>
      <c r="GA49" s="2">
        <f t="shared" si="167"/>
        <v>2.0118517301862953E-5</v>
      </c>
      <c r="GB49" s="2">
        <f t="shared" si="168"/>
        <v>1.9719384658875531E-5</v>
      </c>
      <c r="GC49" s="2">
        <f t="shared" si="169"/>
        <v>2.2677986900420662E-5</v>
      </c>
      <c r="GD49" s="2">
        <f t="shared" si="170"/>
        <v>2.2506911149471835E-5</v>
      </c>
      <c r="GE49" s="2">
        <f t="shared" si="171"/>
        <v>1.7912629731930817E-5</v>
      </c>
      <c r="GF49" s="2">
        <f t="shared" si="172"/>
        <v>1.5244088374092827E-5</v>
      </c>
      <c r="GG49" s="2">
        <f t="shared" si="173"/>
        <v>1.4281448849293404E-5</v>
      </c>
      <c r="GH49" s="2">
        <f t="shared" si="174"/>
        <v>1.0280470033916531E-5</v>
      </c>
      <c r="GI49" s="2">
        <f t="shared" si="175"/>
        <v>1.117627212837442E-5</v>
      </c>
      <c r="GJ49" s="2">
        <f t="shared" si="176"/>
        <v>1.0000916637598001E-5</v>
      </c>
      <c r="GK49" s="2">
        <f t="shared" si="177"/>
        <v>8.6496117816416067E-6</v>
      </c>
      <c r="GM49" s="82">
        <f t="shared" si="113"/>
        <v>7.2342008866278838E-4</v>
      </c>
      <c r="GN49" s="82">
        <f t="shared" si="178"/>
        <v>1.0479411616941842E-4</v>
      </c>
      <c r="GO49" s="82">
        <f t="shared" si="179"/>
        <v>6.7350306610538361E-5</v>
      </c>
      <c r="GP49" s="82">
        <f t="shared" si="180"/>
        <v>5.3615194514620361E-4</v>
      </c>
      <c r="GQ49" s="82">
        <f t="shared" si="181"/>
        <v>1.1147765515294426E-3</v>
      </c>
      <c r="GR49" s="82">
        <f t="shared" si="182"/>
        <v>4.8948148954399567E-4</v>
      </c>
      <c r="GS49" s="82">
        <f t="shared" si="183"/>
        <v>7.0936178063248231E-4</v>
      </c>
      <c r="GT49" s="82">
        <f t="shared" si="184"/>
        <v>5.1709569669752104E-4</v>
      </c>
      <c r="GU49" s="82">
        <f t="shared" si="185"/>
        <v>4.5368924875681908E-4</v>
      </c>
      <c r="GV49" s="82">
        <f t="shared" si="186"/>
        <v>6.5645824682629815E-5</v>
      </c>
      <c r="GW49" s="82">
        <f t="shared" si="187"/>
        <v>2.2156627966694279E-4</v>
      </c>
      <c r="GX49" s="82">
        <f t="shared" si="188"/>
        <v>8.6203128498362749E-5</v>
      </c>
      <c r="GY49" s="82">
        <f t="shared" si="189"/>
        <v>2.3918501768789815E-4</v>
      </c>
      <c r="GZ49" s="82">
        <f t="shared" si="190"/>
        <v>2.9380678690543391E-4</v>
      </c>
      <c r="HA49" s="82">
        <f t="shared" si="191"/>
        <v>2.0655895533354656E-4</v>
      </c>
      <c r="HC49" s="82">
        <f t="shared" si="145"/>
        <v>3.2140742213386763E-14</v>
      </c>
      <c r="HD49" s="82">
        <f t="shared" si="192"/>
        <v>4.7269179348930205E-15</v>
      </c>
      <c r="HE49" s="82">
        <f t="shared" si="193"/>
        <v>1.0848394042440518E-16</v>
      </c>
      <c r="HF49" s="82">
        <f t="shared" si="194"/>
        <v>1.1657238433667504E-14</v>
      </c>
      <c r="HG49" s="82">
        <f t="shared" si="195"/>
        <v>1.2732114455814651E-13</v>
      </c>
      <c r="HH49" s="82">
        <f t="shared" si="196"/>
        <v>2.0261227961895921E-13</v>
      </c>
      <c r="HI49" s="82">
        <f t="shared" si="197"/>
        <v>1.077139006677823E-16</v>
      </c>
      <c r="HJ49" s="82">
        <f t="shared" si="198"/>
        <v>2.0524629506290256E-12</v>
      </c>
      <c r="HK49" s="82">
        <f t="shared" si="199"/>
        <v>1.4277631894783843E-13</v>
      </c>
      <c r="HL49" s="82">
        <f t="shared" si="200"/>
        <v>1.7860178949984007E-15</v>
      </c>
      <c r="HM49" s="82">
        <f t="shared" si="201"/>
        <v>9.3072458911231871E-16</v>
      </c>
      <c r="HN49" s="82">
        <f t="shared" si="202"/>
        <v>1.5895423197830906E-15</v>
      </c>
      <c r="HO49" s="82">
        <f t="shared" si="203"/>
        <v>1.8841522168132559E-14</v>
      </c>
      <c r="HP49" s="82">
        <f t="shared" si="204"/>
        <v>1.4286150302391521E-15</v>
      </c>
      <c r="HQ49" s="82">
        <f t="shared" si="205"/>
        <v>4.2781727389282131E-18</v>
      </c>
      <c r="HS49" s="82">
        <f t="shared" si="114"/>
        <v>9.0050370093819955E-43</v>
      </c>
      <c r="HT49" s="82">
        <f t="shared" si="206"/>
        <v>7.558680291480035E-50</v>
      </c>
      <c r="HU49" s="82">
        <f t="shared" si="207"/>
        <v>3.3596448044340998E-63</v>
      </c>
      <c r="HV49" s="82">
        <f t="shared" si="208"/>
        <v>1.5555099938638922E-65</v>
      </c>
      <c r="HW49" s="82">
        <f t="shared" si="209"/>
        <v>3.481360351836676E-56</v>
      </c>
      <c r="HX49" s="82">
        <f t="shared" si="210"/>
        <v>1.4433220585898944E-55</v>
      </c>
      <c r="HY49" s="82">
        <f t="shared" si="211"/>
        <v>2.6447401835617998E-73</v>
      </c>
      <c r="HZ49" s="82">
        <f t="shared" si="212"/>
        <v>2.286132521105709E-52</v>
      </c>
      <c r="IA49" s="82">
        <f t="shared" si="213"/>
        <v>9.9751527425590813E-56</v>
      </c>
      <c r="IB49" s="82">
        <f t="shared" si="214"/>
        <v>1.2515232810253766E-61</v>
      </c>
      <c r="IC49" s="82">
        <f t="shared" si="215"/>
        <v>2.3289093283804903E-65</v>
      </c>
      <c r="ID49" s="82">
        <f t="shared" si="216"/>
        <v>5.3321351912257595E-62</v>
      </c>
      <c r="IE49" s="82">
        <f t="shared" si="217"/>
        <v>1.2756068464522434E-58</v>
      </c>
      <c r="IF49" s="82">
        <f t="shared" si="218"/>
        <v>1.5777753545205077E-34</v>
      </c>
      <c r="IG49" s="82">
        <f t="shared" si="219"/>
        <v>2.6295554873928689E-32</v>
      </c>
      <c r="II49" s="82">
        <f t="shared" si="115"/>
        <v>3.1750022422785607E-206</v>
      </c>
      <c r="IJ49" s="82">
        <f t="shared" si="116"/>
        <v>1.2281609782401652E-222</v>
      </c>
      <c r="IK49" s="82">
        <f t="shared" si="117"/>
        <v>6.045185353076347E-296</v>
      </c>
      <c r="IL49" s="82">
        <f t="shared" si="118"/>
        <v>0</v>
      </c>
      <c r="IM49" s="82">
        <f t="shared" si="119"/>
        <v>4.3694109975396235E-274</v>
      </c>
      <c r="IN49" s="82">
        <f t="shared" si="120"/>
        <v>8.9015857883374594E-267</v>
      </c>
      <c r="IO49" s="82">
        <f t="shared" si="121"/>
        <v>0</v>
      </c>
      <c r="IP49" s="82">
        <f t="shared" si="122"/>
        <v>5.580195577222976E-255</v>
      </c>
      <c r="IQ49" s="82">
        <f t="shared" si="123"/>
        <v>1.0270676085947471E-266</v>
      </c>
      <c r="IR49" s="82">
        <f t="shared" si="124"/>
        <v>1.528557944731271E-292</v>
      </c>
      <c r="IS49" s="82">
        <f t="shared" si="125"/>
        <v>0</v>
      </c>
      <c r="IT49" s="82">
        <f t="shared" si="126"/>
        <v>5.181903602012616E-294</v>
      </c>
      <c r="IU49" s="82">
        <f t="shared" si="127"/>
        <v>3.1285921018444196E-279</v>
      </c>
      <c r="IV49" s="82">
        <f t="shared" si="128"/>
        <v>2.251867156424161E-214</v>
      </c>
      <c r="IW49" s="82">
        <f t="shared" si="129"/>
        <v>3.9449489773300172E-73</v>
      </c>
      <c r="IY49" s="82">
        <f t="shared" si="130"/>
        <v>7.2342008869492912E-4</v>
      </c>
      <c r="IZ49" s="82">
        <f t="shared" si="131"/>
        <v>1.0479411617414534E-4</v>
      </c>
      <c r="JA49" s="82">
        <f t="shared" si="132"/>
        <v>6.7350306610646849E-5</v>
      </c>
      <c r="JB49" s="82">
        <f t="shared" si="133"/>
        <v>5.3615194515786084E-4</v>
      </c>
      <c r="JC49" s="82">
        <f t="shared" si="134"/>
        <v>1.1147765516567637E-3</v>
      </c>
      <c r="JD49" s="82">
        <f t="shared" si="135"/>
        <v>4.894814897466079E-4</v>
      </c>
      <c r="JE49" s="82">
        <f t="shared" si="136"/>
        <v>7.0936178063258997E-4</v>
      </c>
      <c r="JF49" s="82">
        <f t="shared" si="137"/>
        <v>5.1709569874998395E-4</v>
      </c>
      <c r="JG49" s="82">
        <f t="shared" si="138"/>
        <v>4.5368924889959539E-4</v>
      </c>
      <c r="JH49" s="82">
        <f t="shared" si="139"/>
        <v>6.5645824684415835E-5</v>
      </c>
      <c r="JI49" s="82">
        <f t="shared" si="140"/>
        <v>2.2156627966787352E-4</v>
      </c>
      <c r="JJ49" s="82">
        <f t="shared" si="141"/>
        <v>8.6203128499952298E-5</v>
      </c>
      <c r="JK49" s="82">
        <f t="shared" si="142"/>
        <v>2.3918501770673966E-4</v>
      </c>
      <c r="JL49" s="82">
        <f t="shared" si="143"/>
        <v>2.9380678690686251E-4</v>
      </c>
      <c r="JM49" s="82">
        <f t="shared" si="144"/>
        <v>2.0655895533355084E-4</v>
      </c>
    </row>
    <row r="50" spans="2:273" x14ac:dyDescent="0.25">
      <c r="B50" s="2">
        <v>23</v>
      </c>
      <c r="C50" s="37">
        <v>0.46141900000000002</v>
      </c>
      <c r="D50" s="37">
        <v>0.43774299999999999</v>
      </c>
      <c r="E50" s="37">
        <v>0.42905900000000002</v>
      </c>
      <c r="F50" s="37">
        <v>0.4279</v>
      </c>
      <c r="G50" s="37">
        <v>0.42846400000000001</v>
      </c>
      <c r="H50" s="37">
        <v>0.441552</v>
      </c>
      <c r="I50" s="37">
        <v>0.44836999999999999</v>
      </c>
      <c r="J50" s="37">
        <v>0.44194899999999998</v>
      </c>
      <c r="K50" s="37">
        <v>0.43667600000000001</v>
      </c>
      <c r="L50" s="37">
        <v>0.43527100000000002</v>
      </c>
      <c r="M50" s="37">
        <v>0.44225199999999998</v>
      </c>
      <c r="N50" s="37">
        <v>0.45264300000000002</v>
      </c>
      <c r="O50" s="37">
        <v>0.44347700000000001</v>
      </c>
      <c r="P50" s="37">
        <v>0.43666300000000002</v>
      </c>
      <c r="Q50" s="37">
        <v>0.44426300000000002</v>
      </c>
      <c r="S50" s="4">
        <f t="shared" si="8"/>
        <v>0.460599262178428</v>
      </c>
      <c r="T50" s="4">
        <f t="shared" si="9"/>
        <v>0.43959008033788222</v>
      </c>
      <c r="U50" s="4">
        <f t="shared" si="10"/>
        <v>0.43063799339696601</v>
      </c>
      <c r="V50" s="4">
        <f t="shared" si="11"/>
        <v>0.42429039779030886</v>
      </c>
      <c r="W50" s="4">
        <f t="shared" si="12"/>
        <v>0.43125166254286146</v>
      </c>
      <c r="X50" s="4">
        <f t="shared" si="13"/>
        <v>0.43621118515219715</v>
      </c>
      <c r="Y50" s="4">
        <f t="shared" si="14"/>
        <v>0.44310049146891273</v>
      </c>
      <c r="Z50" s="4">
        <f t="shared" si="15"/>
        <v>0.43289430433949977</v>
      </c>
      <c r="AA50" s="4">
        <f t="shared" si="16"/>
        <v>0.43269274108836786</v>
      </c>
      <c r="AB50" s="4">
        <f t="shared" si="17"/>
        <v>0.43435900041914816</v>
      </c>
      <c r="AC50" s="4">
        <f t="shared" si="18"/>
        <v>0.44463432879349546</v>
      </c>
      <c r="AD50" s="4">
        <f t="shared" si="19"/>
        <v>0.44811259655052921</v>
      </c>
      <c r="AE50" s="4">
        <f t="shared" si="20"/>
        <v>0.43817869948470534</v>
      </c>
      <c r="AF50" s="4">
        <f t="shared" si="21"/>
        <v>0.43379708480317863</v>
      </c>
      <c r="AG50" s="4">
        <f t="shared" si="22"/>
        <v>0.44758092537849165</v>
      </c>
      <c r="AI50" s="4">
        <f t="shared" si="23"/>
        <v>8.1973782157201969E-4</v>
      </c>
      <c r="AJ50" s="4">
        <f t="shared" si="24"/>
        <v>-1.8470803378822231E-3</v>
      </c>
      <c r="AK50" s="4">
        <f t="shared" si="25"/>
        <v>-1.5789933969659886E-3</v>
      </c>
      <c r="AL50" s="4">
        <f t="shared" si="26"/>
        <v>3.6096022096911429E-3</v>
      </c>
      <c r="AM50" s="4">
        <f t="shared" si="27"/>
        <v>-2.7876625428614465E-3</v>
      </c>
      <c r="AN50" s="4">
        <f t="shared" si="28"/>
        <v>5.340814847802855E-3</v>
      </c>
      <c r="AO50" s="4">
        <f t="shared" si="29"/>
        <v>5.2695085310872636E-3</v>
      </c>
      <c r="AP50" s="4">
        <f t="shared" si="30"/>
        <v>9.0546956605002116E-3</v>
      </c>
      <c r="AQ50" s="4">
        <f t="shared" si="31"/>
        <v>3.9832589116321482E-3</v>
      </c>
      <c r="AR50" s="4">
        <f t="shared" si="32"/>
        <v>9.1199958085186328E-4</v>
      </c>
      <c r="AS50" s="4">
        <f t="shared" si="33"/>
        <v>-2.3823287934954807E-3</v>
      </c>
      <c r="AT50" s="4">
        <f t="shared" si="34"/>
        <v>4.5304034494708101E-3</v>
      </c>
      <c r="AU50" s="4">
        <f t="shared" si="35"/>
        <v>5.2983005152946738E-3</v>
      </c>
      <c r="AV50" s="4">
        <f t="shared" si="146"/>
        <v>2.8659151968213892E-3</v>
      </c>
      <c r="AW50" s="4">
        <f t="shared" si="146"/>
        <v>-3.3179253784916263E-3</v>
      </c>
      <c r="AY50" s="2">
        <f t="shared" si="96"/>
        <v>0.45898619425069975</v>
      </c>
      <c r="AZ50" s="2">
        <f t="shared" si="147"/>
        <v>0.43920911176951494</v>
      </c>
      <c r="BA50" s="2">
        <f t="shared" si="148"/>
        <v>0.43039212400515381</v>
      </c>
      <c r="BB50" s="2">
        <f t="shared" si="149"/>
        <v>0.42273952195570419</v>
      </c>
      <c r="BC50" s="2">
        <f t="shared" si="150"/>
        <v>0.42822535002741796</v>
      </c>
      <c r="BD50" s="2">
        <f t="shared" si="151"/>
        <v>0.43470009788396219</v>
      </c>
      <c r="BE50" s="2">
        <f t="shared" si="152"/>
        <v>0.44099326248580656</v>
      </c>
      <c r="BF50" s="2">
        <f t="shared" si="153"/>
        <v>0.43120924767569863</v>
      </c>
      <c r="BG50" s="2">
        <f t="shared" si="154"/>
        <v>0.43130767825866312</v>
      </c>
      <c r="BH50" s="2">
        <f t="shared" si="155"/>
        <v>0.43411477866450893</v>
      </c>
      <c r="BI50" s="2">
        <f t="shared" si="156"/>
        <v>0.44390053933752666</v>
      </c>
      <c r="BJ50" s="2">
        <f t="shared" si="157"/>
        <v>0.44779329198216816</v>
      </c>
      <c r="BK50" s="2">
        <f t="shared" si="158"/>
        <v>0.43736235336771834</v>
      </c>
      <c r="BL50" s="2">
        <f t="shared" si="159"/>
        <v>0.43282348440537222</v>
      </c>
      <c r="BM50" s="2">
        <f t="shared" si="160"/>
        <v>0.44696884640904333</v>
      </c>
      <c r="BO50" s="2">
        <f t="shared" si="38"/>
        <v>0.46141900000000002</v>
      </c>
      <c r="BP50" s="2">
        <f t="shared" si="39"/>
        <v>0.43774299999999999</v>
      </c>
      <c r="BQ50" s="2">
        <f t="shared" si="40"/>
        <v>0.42905900000000002</v>
      </c>
      <c r="BR50" s="2">
        <f t="shared" si="41"/>
        <v>0.4279</v>
      </c>
      <c r="BS50" s="2">
        <f t="shared" si="42"/>
        <v>0.42846400000000001</v>
      </c>
      <c r="BT50" s="2">
        <f t="shared" si="43"/>
        <v>0.441552</v>
      </c>
      <c r="BU50" s="2">
        <f t="shared" si="44"/>
        <v>0.44836999999999999</v>
      </c>
      <c r="BV50" s="2">
        <f t="shared" si="45"/>
        <v>0.44194899999999998</v>
      </c>
      <c r="BW50" s="2">
        <f t="shared" si="46"/>
        <v>0.43667600000000001</v>
      </c>
      <c r="BX50" s="2">
        <f t="shared" si="47"/>
        <v>0.43527100000000002</v>
      </c>
      <c r="BY50" s="2">
        <f t="shared" si="48"/>
        <v>0.44225199999999998</v>
      </c>
      <c r="BZ50" s="2">
        <f t="shared" si="49"/>
        <v>0.45264300000000002</v>
      </c>
      <c r="CA50" s="2">
        <f t="shared" si="50"/>
        <v>0.44347700000000001</v>
      </c>
      <c r="CB50" s="2">
        <f t="shared" si="51"/>
        <v>0.43666300000000002</v>
      </c>
      <c r="CC50" s="2">
        <f t="shared" si="52"/>
        <v>0.44426300000000002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0.4642637387096773</v>
      </c>
      <c r="DL50" s="2">
        <f t="shared" si="161"/>
        <v>0.44156963009931244</v>
      </c>
      <c r="DM50" s="2">
        <f t="shared" si="161"/>
        <v>0.43210724705882364</v>
      </c>
      <c r="DN50" s="2">
        <f t="shared" si="161"/>
        <v>0.43006513548387099</v>
      </c>
      <c r="DO50" s="2">
        <f t="shared" si="161"/>
        <v>0.43449780897646406</v>
      </c>
      <c r="DP50" s="2">
        <f t="shared" si="161"/>
        <v>0.44190999621801991</v>
      </c>
      <c r="DQ50" s="2">
        <f t="shared" si="161"/>
        <v>0.44843686551724138</v>
      </c>
      <c r="DR50" s="2">
        <f t="shared" si="161"/>
        <v>0.44029693563218392</v>
      </c>
      <c r="DS50" s="2">
        <f t="shared" si="161"/>
        <v>0.43883712903225802</v>
      </c>
      <c r="DT50" s="2">
        <f t="shared" si="161"/>
        <v>0.43804192574484335</v>
      </c>
      <c r="DU50" s="2">
        <f t="shared" si="161"/>
        <v>0.44996864002932552</v>
      </c>
      <c r="DV50" s="2">
        <f t="shared" si="161"/>
        <v>0.45179835966386561</v>
      </c>
      <c r="DW50" s="2">
        <f t="shared" si="161"/>
        <v>0.44414426869501461</v>
      </c>
      <c r="DX50" s="2">
        <f t="shared" si="161"/>
        <v>0.43838426774193556</v>
      </c>
      <c r="DY50" s="2">
        <f t="shared" si="161"/>
        <v>0.44852891935483863</v>
      </c>
      <c r="EA50" s="2">
        <f t="shared" si="71"/>
        <v>0.44820923636363624</v>
      </c>
      <c r="EB50" s="2">
        <f t="shared" si="72"/>
        <v>0.43232831829939761</v>
      </c>
      <c r="EC50" s="2">
        <f t="shared" si="73"/>
        <v>0.42513887084894264</v>
      </c>
      <c r="ED50" s="2">
        <f t="shared" si="74"/>
        <v>0.40786905503028587</v>
      </c>
      <c r="EE50" s="2">
        <f t="shared" si="75"/>
        <v>0.41765634872070551</v>
      </c>
      <c r="EF50" s="2">
        <f t="shared" si="76"/>
        <v>0.4208291331908009</v>
      </c>
      <c r="EG50" s="2">
        <f t="shared" si="77"/>
        <v>0.42788233942311454</v>
      </c>
      <c r="EH50" s="2">
        <f t="shared" si="78"/>
        <v>0.41453105082315123</v>
      </c>
      <c r="EI50" s="2">
        <f t="shared" si="79"/>
        <v>0.41605401060899611</v>
      </c>
      <c r="EJ50" s="2">
        <f t="shared" si="80"/>
        <v>0.4231551493487547</v>
      </c>
      <c r="EK50" s="2">
        <f t="shared" si="81"/>
        <v>0.42995453304895387</v>
      </c>
      <c r="EL50" s="2">
        <f t="shared" si="82"/>
        <v>0.43645670952097337</v>
      </c>
      <c r="EM50" s="2">
        <f t="shared" si="83"/>
        <v>0.42153955324496595</v>
      </c>
      <c r="EN50" s="2">
        <f t="shared" si="84"/>
        <v>0.42085658497907524</v>
      </c>
      <c r="EO50" s="2">
        <f t="shared" si="85"/>
        <v>0.44380710581853033</v>
      </c>
      <c r="EQ50" s="2">
        <f t="shared" si="86"/>
        <v>0.43278329818933714</v>
      </c>
      <c r="ER50" s="2">
        <f t="shared" si="162"/>
        <v>0.42902934714770513</v>
      </c>
      <c r="ES50" s="2">
        <f t="shared" si="162"/>
        <v>0.41963418192542462</v>
      </c>
      <c r="ET50" s="2">
        <f t="shared" si="162"/>
        <v>0.40922575010873108</v>
      </c>
      <c r="EU50" s="2">
        <f t="shared" si="162"/>
        <v>0.41336320077587463</v>
      </c>
      <c r="EV50" s="2">
        <f t="shared" si="162"/>
        <v>0.41871204883074059</v>
      </c>
      <c r="EW50" s="2">
        <f t="shared" si="162"/>
        <v>0.42193005111766657</v>
      </c>
      <c r="EX50" s="2">
        <f t="shared" si="162"/>
        <v>0.4126965407477261</v>
      </c>
      <c r="EY50" s="2">
        <f t="shared" si="162"/>
        <v>0.41371977982205899</v>
      </c>
      <c r="EZ50" s="2">
        <f t="shared" si="162"/>
        <v>0.43290889847721847</v>
      </c>
      <c r="FA50" s="2">
        <f t="shared" si="162"/>
        <v>0.42825391115492445</v>
      </c>
      <c r="FB50" s="2">
        <f t="shared" si="162"/>
        <v>0.4357711921133875</v>
      </c>
      <c r="FC50" s="2">
        <f t="shared" si="162"/>
        <v>0.42316328967714723</v>
      </c>
      <c r="FD50" s="2">
        <f t="shared" si="162"/>
        <v>0.42179789146468433</v>
      </c>
      <c r="FE50" s="2">
        <f t="shared" si="162"/>
        <v>0.44433334344502973</v>
      </c>
      <c r="FG50" s="2">
        <f t="shared" si="88"/>
        <v>0.32868119967457421</v>
      </c>
      <c r="FH50" s="2">
        <f t="shared" si="163"/>
        <v>0.25542059135455086</v>
      </c>
      <c r="FI50" s="2">
        <f t="shared" si="163"/>
        <v>0.24611927224918198</v>
      </c>
      <c r="FJ50" s="2">
        <f t="shared" si="163"/>
        <v>0.3300413087576316</v>
      </c>
      <c r="FK50" s="2">
        <f t="shared" si="163"/>
        <v>0.37243589030953184</v>
      </c>
      <c r="FL50" s="2">
        <f t="shared" si="163"/>
        <v>0.34200936410912347</v>
      </c>
      <c r="FM50" s="2">
        <f t="shared" si="163"/>
        <v>0.36213216439816553</v>
      </c>
      <c r="FN50" s="2">
        <f t="shared" si="163"/>
        <v>0.35270058650340852</v>
      </c>
      <c r="FO50" s="2">
        <f t="shared" si="163"/>
        <v>0.330481753534139</v>
      </c>
      <c r="FP50" s="2">
        <f t="shared" si="163"/>
        <v>0.26381199043166653</v>
      </c>
      <c r="FQ50" s="2">
        <f t="shared" si="163"/>
        <v>0.30318984840257557</v>
      </c>
      <c r="FR50" s="2">
        <f t="shared" si="163"/>
        <v>0.2610579642369899</v>
      </c>
      <c r="FS50" s="2">
        <f t="shared" si="163"/>
        <v>0.30002303016830123</v>
      </c>
      <c r="FT50" s="2">
        <f t="shared" si="163"/>
        <v>0.3172577763960166</v>
      </c>
      <c r="FU50" s="2">
        <f t="shared" si="163"/>
        <v>0.3303980397978255</v>
      </c>
      <c r="FW50" s="2">
        <f t="shared" si="112"/>
        <v>4.7411554112693471E-5</v>
      </c>
      <c r="FX50" s="2">
        <f t="shared" si="164"/>
        <v>2.9404613431708338E-5</v>
      </c>
      <c r="FY50" s="2">
        <f t="shared" si="165"/>
        <v>1.296569822731244E-5</v>
      </c>
      <c r="FZ50" s="2">
        <f t="shared" si="166"/>
        <v>7.3074814023618635E-6</v>
      </c>
      <c r="GA50" s="2">
        <f t="shared" si="167"/>
        <v>2.2059472742823969E-5</v>
      </c>
      <c r="GB50" s="2">
        <f t="shared" si="168"/>
        <v>2.1621834184479829E-5</v>
      </c>
      <c r="GC50" s="2">
        <f t="shared" si="169"/>
        <v>2.4865863763931172E-5</v>
      </c>
      <c r="GD50" s="2">
        <f t="shared" si="170"/>
        <v>2.4678283750856185E-5</v>
      </c>
      <c r="GE50" s="2">
        <f t="shared" si="171"/>
        <v>1.964077399389077E-5</v>
      </c>
      <c r="GF50" s="2">
        <f t="shared" si="172"/>
        <v>1.6714785939466743E-5</v>
      </c>
      <c r="GG50" s="2">
        <f t="shared" si="173"/>
        <v>1.5659275696476062E-5</v>
      </c>
      <c r="GH50" s="2">
        <f t="shared" si="174"/>
        <v>1.1272300057961217E-5</v>
      </c>
      <c r="GI50" s="2">
        <f t="shared" si="175"/>
        <v>1.2254525489280113E-5</v>
      </c>
      <c r="GJ50" s="2">
        <f t="shared" si="176"/>
        <v>1.0965776454018759E-5</v>
      </c>
      <c r="GK50" s="2">
        <f t="shared" si="177"/>
        <v>9.4841028091994804E-6</v>
      </c>
      <c r="GM50" s="82">
        <f t="shared" si="113"/>
        <v>1.0382317904600829E-3</v>
      </c>
      <c r="GN50" s="82">
        <f t="shared" si="178"/>
        <v>1.6331587704571571E-4</v>
      </c>
      <c r="GO50" s="82">
        <f t="shared" si="179"/>
        <v>1.0771211143295755E-4</v>
      </c>
      <c r="GP50" s="82">
        <f t="shared" si="180"/>
        <v>8.04415615593762E-4</v>
      </c>
      <c r="GQ50" s="82">
        <f t="shared" si="181"/>
        <v>1.6561468803569007E-3</v>
      </c>
      <c r="GR50" s="82">
        <f t="shared" si="182"/>
        <v>7.6618011752261966E-4</v>
      </c>
      <c r="GS50" s="82">
        <f t="shared" si="183"/>
        <v>1.1064127948330418E-3</v>
      </c>
      <c r="GT50" s="82">
        <f t="shared" si="184"/>
        <v>8.2653201869803568E-4</v>
      </c>
      <c r="GU50" s="82">
        <f t="shared" si="185"/>
        <v>6.9757434482665937E-4</v>
      </c>
      <c r="GV50" s="82">
        <f t="shared" si="186"/>
        <v>1.0941648683553583E-4</v>
      </c>
      <c r="GW50" s="82">
        <f t="shared" si="187"/>
        <v>3.5133299098859261E-4</v>
      </c>
      <c r="GX50" s="82">
        <f t="shared" si="188"/>
        <v>1.3870667976032105E-4</v>
      </c>
      <c r="GY50" s="82">
        <f t="shared" si="189"/>
        <v>3.7298698525545438E-4</v>
      </c>
      <c r="GZ50" s="82">
        <f t="shared" si="190"/>
        <v>4.6444241433095162E-4</v>
      </c>
      <c r="HA50" s="82">
        <f t="shared" si="191"/>
        <v>3.5536584367515389E-4</v>
      </c>
      <c r="HC50" s="82">
        <f t="shared" si="145"/>
        <v>9.0759621301707018E-14</v>
      </c>
      <c r="HD50" s="82">
        <f t="shared" si="192"/>
        <v>1.3678268422844073E-14</v>
      </c>
      <c r="HE50" s="82">
        <f t="shared" si="193"/>
        <v>3.6120762696246637E-16</v>
      </c>
      <c r="HF50" s="82">
        <f t="shared" si="194"/>
        <v>3.5660581329827067E-14</v>
      </c>
      <c r="HG50" s="82">
        <f t="shared" si="195"/>
        <v>3.7754394125979819E-13</v>
      </c>
      <c r="HH50" s="82">
        <f t="shared" si="196"/>
        <v>5.8582314771368392E-13</v>
      </c>
      <c r="HI50" s="82">
        <f t="shared" si="197"/>
        <v>4.396391130713113E-16</v>
      </c>
      <c r="HJ50" s="82">
        <f t="shared" si="198"/>
        <v>5.6165011903849427E-12</v>
      </c>
      <c r="HK50" s="82">
        <f t="shared" si="199"/>
        <v>4.1163996765756844E-13</v>
      </c>
      <c r="HL50" s="82">
        <f t="shared" si="200"/>
        <v>5.7773367827975791E-15</v>
      </c>
      <c r="HM50" s="82">
        <f t="shared" si="201"/>
        <v>3.1769774851513969E-15</v>
      </c>
      <c r="HN50" s="82">
        <f t="shared" si="202"/>
        <v>4.9646467549312079E-15</v>
      </c>
      <c r="HO50" s="82">
        <f t="shared" si="203"/>
        <v>5.5219191906319654E-14</v>
      </c>
      <c r="HP50" s="82">
        <f t="shared" si="204"/>
        <v>4.7220843373472781E-15</v>
      </c>
      <c r="HQ50" s="82">
        <f t="shared" si="205"/>
        <v>1.8998501441952685E-17</v>
      </c>
      <c r="HS50" s="82">
        <f t="shared" si="114"/>
        <v>8.8810075834662707E-42</v>
      </c>
      <c r="HT50" s="82">
        <f t="shared" si="206"/>
        <v>8.8338200622057962E-49</v>
      </c>
      <c r="HU50" s="82">
        <f t="shared" si="207"/>
        <v>6.5782682989371579E-62</v>
      </c>
      <c r="HV50" s="82">
        <f t="shared" si="208"/>
        <v>3.19517784919284E-64</v>
      </c>
      <c r="HW50" s="82">
        <f t="shared" si="209"/>
        <v>5.8744534226458893E-55</v>
      </c>
      <c r="HX50" s="82">
        <f t="shared" si="210"/>
        <v>2.2960240578539877E-54</v>
      </c>
      <c r="HY50" s="82">
        <f t="shared" si="211"/>
        <v>1.1303216235566986E-71</v>
      </c>
      <c r="HZ50" s="82">
        <f t="shared" si="212"/>
        <v>3.2536851854369295E-51</v>
      </c>
      <c r="IA50" s="82">
        <f t="shared" si="213"/>
        <v>1.5547447461525972E-54</v>
      </c>
      <c r="IB50" s="82">
        <f t="shared" si="214"/>
        <v>2.4782850788550856E-60</v>
      </c>
      <c r="IC50" s="82">
        <f t="shared" si="215"/>
        <v>5.6408892888478378E-64</v>
      </c>
      <c r="ID50" s="82">
        <f t="shared" si="216"/>
        <v>9.6915880494088545E-61</v>
      </c>
      <c r="IE50" s="82">
        <f t="shared" si="217"/>
        <v>2.0271197185398072E-57</v>
      </c>
      <c r="IF50" s="82">
        <f t="shared" si="218"/>
        <v>7.6598372275235724E-34</v>
      </c>
      <c r="IG50" s="82">
        <f t="shared" si="219"/>
        <v>1.1571822545825738E-31</v>
      </c>
      <c r="II50" s="82">
        <f t="shared" si="115"/>
        <v>1.6850885754853748E-202</v>
      </c>
      <c r="IJ50" s="82">
        <f t="shared" si="116"/>
        <v>8.5405705515265766E-219</v>
      </c>
      <c r="IK50" s="82">
        <f t="shared" si="117"/>
        <v>3.4030783541958866E-291</v>
      </c>
      <c r="IL50" s="82">
        <f t="shared" si="118"/>
        <v>0</v>
      </c>
      <c r="IM50" s="82">
        <f t="shared" si="119"/>
        <v>1.7900470320873819E-269</v>
      </c>
      <c r="IN50" s="82">
        <f t="shared" si="120"/>
        <v>2.6900943553362705E-262</v>
      </c>
      <c r="IO50" s="82">
        <f t="shared" si="121"/>
        <v>0</v>
      </c>
      <c r="IP50" s="82">
        <f t="shared" si="122"/>
        <v>1.202390806549858E-250</v>
      </c>
      <c r="IQ50" s="82">
        <f t="shared" si="123"/>
        <v>2.8289957995374511E-262</v>
      </c>
      <c r="IR50" s="82">
        <f t="shared" si="124"/>
        <v>9.7014670644942285E-288</v>
      </c>
      <c r="IS50" s="82">
        <f t="shared" si="125"/>
        <v>0</v>
      </c>
      <c r="IT50" s="82">
        <f t="shared" si="126"/>
        <v>2.3792390001422686E-289</v>
      </c>
      <c r="IU50" s="82">
        <f t="shared" si="127"/>
        <v>8.9880497273245266E-275</v>
      </c>
      <c r="IV50" s="82">
        <f t="shared" si="128"/>
        <v>5.436857343716788E-211</v>
      </c>
      <c r="IW50" s="82">
        <f t="shared" si="129"/>
        <v>5.2196433010782657E-72</v>
      </c>
      <c r="IY50" s="82">
        <f t="shared" si="130"/>
        <v>1.0382317905508426E-3</v>
      </c>
      <c r="IZ50" s="82">
        <f t="shared" si="131"/>
        <v>1.6331587705939397E-4</v>
      </c>
      <c r="JA50" s="82">
        <f t="shared" si="132"/>
        <v>1.0771211143331875E-4</v>
      </c>
      <c r="JB50" s="82">
        <f t="shared" si="133"/>
        <v>8.044156156294226E-4</v>
      </c>
      <c r="JC50" s="82">
        <f t="shared" si="134"/>
        <v>1.6561468807344446E-3</v>
      </c>
      <c r="JD50" s="82">
        <f t="shared" si="135"/>
        <v>7.6618011810844283E-4</v>
      </c>
      <c r="JE50" s="82">
        <f t="shared" si="136"/>
        <v>1.1064127948334813E-3</v>
      </c>
      <c r="JF50" s="82">
        <f t="shared" si="137"/>
        <v>8.2653202431453687E-4</v>
      </c>
      <c r="JG50" s="82">
        <f t="shared" si="138"/>
        <v>6.9757434523829939E-4</v>
      </c>
      <c r="JH50" s="82">
        <f t="shared" si="139"/>
        <v>1.0941648684131316E-4</v>
      </c>
      <c r="JI50" s="82">
        <f t="shared" si="140"/>
        <v>3.5133299099176959E-4</v>
      </c>
      <c r="JJ50" s="82">
        <f t="shared" si="141"/>
        <v>1.387066797652857E-4</v>
      </c>
      <c r="JK50" s="82">
        <f t="shared" si="142"/>
        <v>3.7298698531067356E-4</v>
      </c>
      <c r="JL50" s="82">
        <f t="shared" si="143"/>
        <v>4.644424143356737E-4</v>
      </c>
      <c r="JM50" s="82">
        <f t="shared" si="144"/>
        <v>3.5536584367517287E-4</v>
      </c>
    </row>
    <row r="51" spans="2:273" x14ac:dyDescent="0.25">
      <c r="B51" s="2">
        <v>24</v>
      </c>
      <c r="C51" s="37">
        <v>0.46428599999999998</v>
      </c>
      <c r="D51" s="37">
        <v>0.43742999999999999</v>
      </c>
      <c r="E51" s="37">
        <v>0.42869400000000002</v>
      </c>
      <c r="F51" s="37">
        <v>0.43326900000000002</v>
      </c>
      <c r="G51" s="37">
        <v>0.44179099999999999</v>
      </c>
      <c r="H51" s="37">
        <v>0.44631399999999999</v>
      </c>
      <c r="I51" s="37">
        <v>0.44957399999999997</v>
      </c>
      <c r="J51" s="37">
        <v>0.445214</v>
      </c>
      <c r="K51" s="37">
        <v>0.44215199999999999</v>
      </c>
      <c r="L51" s="37">
        <v>0.43903900000000001</v>
      </c>
      <c r="M51" s="37">
        <v>0.45133099999999998</v>
      </c>
      <c r="N51" s="37">
        <v>0.45157199999999997</v>
      </c>
      <c r="O51" s="37">
        <v>0.444467</v>
      </c>
      <c r="P51" s="37">
        <v>0.43452299999999999</v>
      </c>
      <c r="Q51" s="37">
        <v>0.445687</v>
      </c>
      <c r="S51" s="4">
        <f t="shared" si="8"/>
        <v>0.4611608397263236</v>
      </c>
      <c r="T51" s="4">
        <f t="shared" si="9"/>
        <v>0.44008238175459374</v>
      </c>
      <c r="U51" s="4">
        <f t="shared" si="10"/>
        <v>0.43106626964080802</v>
      </c>
      <c r="V51" s="4">
        <f t="shared" si="11"/>
        <v>0.42500538646092456</v>
      </c>
      <c r="W51" s="4">
        <f t="shared" si="12"/>
        <v>0.43267969606439832</v>
      </c>
      <c r="X51" s="4">
        <f t="shared" si="13"/>
        <v>0.4368972656850259</v>
      </c>
      <c r="Y51" s="4">
        <f t="shared" si="14"/>
        <v>0.44410038747035274</v>
      </c>
      <c r="Z51" s="4">
        <f t="shared" si="15"/>
        <v>0.43395918487700047</v>
      </c>
      <c r="AA51" s="4">
        <f t="shared" si="16"/>
        <v>0.43339637922123764</v>
      </c>
      <c r="AB51" s="4">
        <f t="shared" si="17"/>
        <v>0.43464380961612692</v>
      </c>
      <c r="AC51" s="4">
        <f t="shared" si="18"/>
        <v>0.44501053529759049</v>
      </c>
      <c r="AD51" s="4">
        <f t="shared" si="19"/>
        <v>0.44833685462166389</v>
      </c>
      <c r="AE51" s="4">
        <f t="shared" si="20"/>
        <v>0.43859570582228263</v>
      </c>
      <c r="AF51" s="4">
        <f t="shared" si="21"/>
        <v>0.43427474213601946</v>
      </c>
      <c r="AG51" s="4">
        <f t="shared" si="22"/>
        <v>0.4482124288974576</v>
      </c>
      <c r="AI51" s="4">
        <f t="shared" si="23"/>
        <v>3.1251602736763751E-3</v>
      </c>
      <c r="AJ51" s="4">
        <f t="shared" si="24"/>
        <v>-2.6523817545937578E-3</v>
      </c>
      <c r="AK51" s="4">
        <f t="shared" si="25"/>
        <v>-2.3722696408080002E-3</v>
      </c>
      <c r="AL51" s="4">
        <f t="shared" si="26"/>
        <v>8.2636135390754539E-3</v>
      </c>
      <c r="AM51" s="4">
        <f t="shared" si="27"/>
        <v>9.1113039356016667E-3</v>
      </c>
      <c r="AN51" s="4">
        <f t="shared" si="28"/>
        <v>9.4167343149740845E-3</v>
      </c>
      <c r="AO51" s="4">
        <f t="shared" si="29"/>
        <v>5.4736125296472316E-3</v>
      </c>
      <c r="AP51" s="4">
        <f t="shared" si="30"/>
        <v>1.1254815122999529E-2</v>
      </c>
      <c r="AQ51" s="4">
        <f t="shared" si="31"/>
        <v>8.7556207787623519E-3</v>
      </c>
      <c r="AR51" s="4">
        <f t="shared" si="32"/>
        <v>4.3951903838730932E-3</v>
      </c>
      <c r="AS51" s="4">
        <f t="shared" si="33"/>
        <v>6.3204647024094895E-3</v>
      </c>
      <c r="AT51" s="4">
        <f t="shared" si="34"/>
        <v>3.2351453783360795E-3</v>
      </c>
      <c r="AU51" s="4">
        <f t="shared" si="35"/>
        <v>5.8712941777173677E-3</v>
      </c>
      <c r="AV51" s="4">
        <f t="shared" si="146"/>
        <v>2.4825786398052774E-4</v>
      </c>
      <c r="AW51" s="4">
        <f t="shared" si="146"/>
        <v>-2.5254288974576045E-3</v>
      </c>
      <c r="AY51" s="2">
        <f t="shared" si="96"/>
        <v>0.45892859394312058</v>
      </c>
      <c r="AZ51" s="2">
        <f t="shared" si="147"/>
        <v>0.43951053887967129</v>
      </c>
      <c r="BA51" s="2">
        <f t="shared" si="148"/>
        <v>0.43068794825547774</v>
      </c>
      <c r="BB51" s="2">
        <f t="shared" si="149"/>
        <v>0.42277134222133694</v>
      </c>
      <c r="BC51" s="2">
        <f t="shared" si="150"/>
        <v>0.42837600102573364</v>
      </c>
      <c r="BD51" s="2">
        <f t="shared" si="151"/>
        <v>0.43463817642227409</v>
      </c>
      <c r="BE51" s="2">
        <f t="shared" si="152"/>
        <v>0.44096715996259417</v>
      </c>
      <c r="BF51" s="2">
        <f t="shared" si="153"/>
        <v>0.43139518923674741</v>
      </c>
      <c r="BG51" s="2">
        <f t="shared" si="154"/>
        <v>0.43135649173553475</v>
      </c>
      <c r="BH51" s="2">
        <f t="shared" si="155"/>
        <v>0.43425396253402226</v>
      </c>
      <c r="BI51" s="2">
        <f t="shared" si="156"/>
        <v>0.44389611412993935</v>
      </c>
      <c r="BJ51" s="2">
        <f t="shared" si="157"/>
        <v>0.44784339500745646</v>
      </c>
      <c r="BK51" s="2">
        <f t="shared" si="158"/>
        <v>0.43737435344436426</v>
      </c>
      <c r="BL51" s="2">
        <f t="shared" si="159"/>
        <v>0.43280235116704563</v>
      </c>
      <c r="BM51" s="2">
        <f t="shared" si="160"/>
        <v>0.44721429100806814</v>
      </c>
      <c r="BO51" s="2">
        <f t="shared" si="38"/>
        <v>0.46428599999999998</v>
      </c>
      <c r="BP51" s="2">
        <f t="shared" si="39"/>
        <v>0.43742999999999999</v>
      </c>
      <c r="BQ51" s="2">
        <f t="shared" si="40"/>
        <v>0.42869400000000002</v>
      </c>
      <c r="BR51" s="2">
        <f t="shared" si="41"/>
        <v>0.43326900000000002</v>
      </c>
      <c r="BS51" s="2">
        <f t="shared" si="42"/>
        <v>0.44179099999999999</v>
      </c>
      <c r="BT51" s="2">
        <f t="shared" si="43"/>
        <v>0.44631399999999999</v>
      </c>
      <c r="BU51" s="2">
        <f t="shared" si="44"/>
        <v>0.44957399999999997</v>
      </c>
      <c r="BV51" s="2">
        <f t="shared" si="45"/>
        <v>0.445214</v>
      </c>
      <c r="BW51" s="2">
        <f t="shared" si="46"/>
        <v>0.44215199999999999</v>
      </c>
      <c r="BX51" s="2">
        <f t="shared" si="47"/>
        <v>0.43903900000000001</v>
      </c>
      <c r="BY51" s="2">
        <f t="shared" si="48"/>
        <v>0.45133099999999998</v>
      </c>
      <c r="BZ51" s="2">
        <f t="shared" si="49"/>
        <v>0.45157199999999997</v>
      </c>
      <c r="CA51" s="2">
        <f t="shared" si="50"/>
        <v>0.444467</v>
      </c>
      <c r="CB51" s="2">
        <f t="shared" si="51"/>
        <v>0.43452299999999999</v>
      </c>
      <c r="CC51" s="2">
        <f t="shared" si="52"/>
        <v>0.445687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0.46490431895161283</v>
      </c>
      <c r="DL51" s="2">
        <f t="shared" si="161"/>
        <v>0.44237341482047365</v>
      </c>
      <c r="DM51" s="2">
        <f t="shared" si="161"/>
        <v>0.43282831680672279</v>
      </c>
      <c r="DN51" s="2">
        <f t="shared" si="161"/>
        <v>0.43096006774193552</v>
      </c>
      <c r="DO51" s="2">
        <f t="shared" si="161"/>
        <v>0.43558751067323476</v>
      </c>
      <c r="DP51" s="2">
        <f t="shared" si="161"/>
        <v>0.44270279577308108</v>
      </c>
      <c r="DQ51" s="2">
        <f t="shared" si="161"/>
        <v>0.44939431034482757</v>
      </c>
      <c r="DR51" s="2">
        <f t="shared" si="161"/>
        <v>0.44167819080459769</v>
      </c>
      <c r="DS51" s="2">
        <f t="shared" si="161"/>
        <v>0.43984148790322575</v>
      </c>
      <c r="DT51" s="2">
        <f t="shared" si="161"/>
        <v>0.43872702291825816</v>
      </c>
      <c r="DU51" s="2">
        <f t="shared" si="161"/>
        <v>0.45076150036656892</v>
      </c>
      <c r="DV51" s="2">
        <f t="shared" si="161"/>
        <v>0.45243954621848748</v>
      </c>
      <c r="DW51" s="2">
        <f t="shared" si="161"/>
        <v>0.44493573368768324</v>
      </c>
      <c r="DX51" s="2">
        <f t="shared" si="161"/>
        <v>0.43902106733870971</v>
      </c>
      <c r="DY51" s="2">
        <f t="shared" si="161"/>
        <v>0.44926017137096769</v>
      </c>
      <c r="EA51" s="2">
        <f t="shared" si="71"/>
        <v>0.44779959999999991</v>
      </c>
      <c r="EB51" s="2">
        <f t="shared" si="72"/>
        <v>0.43189964397102837</v>
      </c>
      <c r="EC51" s="2">
        <f t="shared" si="73"/>
        <v>0.42470900696642855</v>
      </c>
      <c r="ED51" s="2">
        <f t="shared" si="74"/>
        <v>0.40761142200560119</v>
      </c>
      <c r="EE51" s="2">
        <f t="shared" si="75"/>
        <v>0.41729388788587574</v>
      </c>
      <c r="EF51" s="2">
        <f t="shared" si="76"/>
        <v>0.42048801467699065</v>
      </c>
      <c r="EG51" s="2">
        <f t="shared" si="77"/>
        <v>0.42742989369328782</v>
      </c>
      <c r="EH51" s="2">
        <f t="shared" si="78"/>
        <v>0.41418381166805002</v>
      </c>
      <c r="EI51" s="2">
        <f t="shared" si="79"/>
        <v>0.41567950215914667</v>
      </c>
      <c r="EJ51" s="2">
        <f t="shared" si="80"/>
        <v>0.42286923022338413</v>
      </c>
      <c r="EK51" s="2">
        <f t="shared" si="81"/>
        <v>0.42950607097878762</v>
      </c>
      <c r="EL51" s="2">
        <f t="shared" si="82"/>
        <v>0.4359784252105845</v>
      </c>
      <c r="EM51" s="2">
        <f t="shared" si="83"/>
        <v>0.42128524220902097</v>
      </c>
      <c r="EN51" s="2">
        <f t="shared" si="84"/>
        <v>0.42059710917979776</v>
      </c>
      <c r="EO51" s="2">
        <f t="shared" si="85"/>
        <v>0.44343281620493447</v>
      </c>
      <c r="EQ51" s="2">
        <f t="shared" si="86"/>
        <v>0.43253446129428852</v>
      </c>
      <c r="ER51" s="2">
        <f t="shared" si="162"/>
        <v>0.4286431110015736</v>
      </c>
      <c r="ES51" s="2">
        <f t="shared" si="162"/>
        <v>0.41927387720174253</v>
      </c>
      <c r="ET51" s="2">
        <f t="shared" si="162"/>
        <v>0.40895082920396902</v>
      </c>
      <c r="EU51" s="2">
        <f t="shared" si="162"/>
        <v>0.41305945010491379</v>
      </c>
      <c r="EV51" s="2">
        <f t="shared" si="162"/>
        <v>0.41839985910199129</v>
      </c>
      <c r="EW51" s="2">
        <f t="shared" si="162"/>
        <v>0.42156280083537956</v>
      </c>
      <c r="EX51" s="2">
        <f t="shared" si="162"/>
        <v>0.41237521283118167</v>
      </c>
      <c r="EY51" s="2">
        <f t="shared" si="162"/>
        <v>0.41337681426390671</v>
      </c>
      <c r="EZ51" s="2">
        <f t="shared" si="162"/>
        <v>0.43249324260896799</v>
      </c>
      <c r="FA51" s="2">
        <f t="shared" si="162"/>
        <v>0.42782810085601691</v>
      </c>
      <c r="FB51" s="2">
        <f t="shared" si="162"/>
        <v>0.43530138814201508</v>
      </c>
      <c r="FC51" s="2">
        <f t="shared" si="162"/>
        <v>0.42288750572841011</v>
      </c>
      <c r="FD51" s="2">
        <f t="shared" si="162"/>
        <v>0.42152213891026613</v>
      </c>
      <c r="FE51" s="2">
        <f t="shared" si="162"/>
        <v>0.44393925018583374</v>
      </c>
      <c r="FG51" s="2">
        <f t="shared" si="88"/>
        <v>0.34931479783818487</v>
      </c>
      <c r="FH51" s="2">
        <f t="shared" si="163"/>
        <v>0.27332762829035262</v>
      </c>
      <c r="FI51" s="2">
        <f t="shared" si="163"/>
        <v>0.26360507535070898</v>
      </c>
      <c r="FJ51" s="2">
        <f t="shared" si="163"/>
        <v>0.35071568368696471</v>
      </c>
      <c r="FK51" s="2">
        <f t="shared" si="163"/>
        <v>0.39420334124636619</v>
      </c>
      <c r="FL51" s="2">
        <f t="shared" si="163"/>
        <v>0.36302720293782903</v>
      </c>
      <c r="FM51" s="2">
        <f t="shared" si="163"/>
        <v>0.3836655692132227</v>
      </c>
      <c r="FN51" s="2">
        <f t="shared" si="163"/>
        <v>0.37400199428617747</v>
      </c>
      <c r="FO51" s="2">
        <f t="shared" si="163"/>
        <v>0.35116925685272038</v>
      </c>
      <c r="FP51" s="2">
        <f t="shared" si="163"/>
        <v>0.28208445230249302</v>
      </c>
      <c r="FQ51" s="2">
        <f t="shared" si="163"/>
        <v>0.32299311863261554</v>
      </c>
      <c r="FR51" s="2">
        <f t="shared" si="163"/>
        <v>0.27921201968988324</v>
      </c>
      <c r="FS51" s="2">
        <f t="shared" si="163"/>
        <v>0.31971436109232709</v>
      </c>
      <c r="FT51" s="2">
        <f t="shared" si="163"/>
        <v>0.337534814198237</v>
      </c>
      <c r="FU51" s="2">
        <f t="shared" si="163"/>
        <v>0.35108305072660306</v>
      </c>
      <c r="FW51" s="2">
        <f t="shared" si="112"/>
        <v>5.19854975387448E-5</v>
      </c>
      <c r="FX51" s="2">
        <f t="shared" si="164"/>
        <v>3.2241426028054745E-5</v>
      </c>
      <c r="FY51" s="2">
        <f t="shared" si="165"/>
        <v>1.4216587620388952E-5</v>
      </c>
      <c r="FZ51" s="2">
        <f t="shared" si="166"/>
        <v>8.0124883775061458E-6</v>
      </c>
      <c r="GA51" s="2">
        <f t="shared" si="167"/>
        <v>2.418767940329584E-5</v>
      </c>
      <c r="GB51" s="2">
        <f t="shared" si="168"/>
        <v>2.3707820288549368E-5</v>
      </c>
      <c r="GC51" s="2">
        <f t="shared" si="169"/>
        <v>2.7264812036760335E-5</v>
      </c>
      <c r="GD51" s="2">
        <f t="shared" si="170"/>
        <v>2.7059135625511374E-5</v>
      </c>
      <c r="GE51" s="2">
        <f t="shared" si="171"/>
        <v>2.153563963165497E-5</v>
      </c>
      <c r="GF51" s="2">
        <f t="shared" si="172"/>
        <v>1.8327368780883871E-5</v>
      </c>
      <c r="GG51" s="2">
        <f t="shared" si="173"/>
        <v>1.7170028428468133E-5</v>
      </c>
      <c r="GH51" s="2">
        <f t="shared" si="174"/>
        <v>1.235981779225085E-5</v>
      </c>
      <c r="GI51" s="2">
        <f t="shared" si="175"/>
        <v>1.3436804116816744E-5</v>
      </c>
      <c r="GJ51" s="2">
        <f t="shared" si="176"/>
        <v>1.2023722065014961E-5</v>
      </c>
      <c r="GK51" s="2">
        <f t="shared" si="177"/>
        <v>1.0399102424993883E-5</v>
      </c>
      <c r="GM51" s="82">
        <f t="shared" si="113"/>
        <v>1.4759723775201173E-3</v>
      </c>
      <c r="GN51" s="82">
        <f t="shared" si="178"/>
        <v>2.5164874832885411E-4</v>
      </c>
      <c r="GO51" s="82">
        <f t="shared" si="179"/>
        <v>1.7018551205059414E-4</v>
      </c>
      <c r="GP51" s="82">
        <f t="shared" si="180"/>
        <v>1.1930805513152814E-3</v>
      </c>
      <c r="GQ51" s="82">
        <f t="shared" si="181"/>
        <v>2.4307442173688194E-3</v>
      </c>
      <c r="GR51" s="82">
        <f t="shared" si="182"/>
        <v>1.1827126698263559E-3</v>
      </c>
      <c r="GS51" s="82">
        <f t="shared" si="183"/>
        <v>1.7010325924363258E-3</v>
      </c>
      <c r="GT51" s="82">
        <f t="shared" si="184"/>
        <v>1.3009687384989343E-3</v>
      </c>
      <c r="GU51" s="82">
        <f t="shared" si="185"/>
        <v>1.0590349503878968E-3</v>
      </c>
      <c r="GV51" s="82">
        <f t="shared" si="186"/>
        <v>1.7977411659540995E-4</v>
      </c>
      <c r="GW51" s="82">
        <f t="shared" si="187"/>
        <v>5.4971118182967603E-4</v>
      </c>
      <c r="GX51" s="82">
        <f t="shared" si="188"/>
        <v>2.2035415376338717E-4</v>
      </c>
      <c r="GY51" s="82">
        <f t="shared" si="189"/>
        <v>5.7440999929331358E-4</v>
      </c>
      <c r="GZ51" s="82">
        <f t="shared" si="190"/>
        <v>7.2423797576788834E-4</v>
      </c>
      <c r="HA51" s="82">
        <f t="shared" si="191"/>
        <v>6.0021106687064597E-4</v>
      </c>
      <c r="HC51" s="82">
        <f t="shared" si="145"/>
        <v>2.5168834352804147E-13</v>
      </c>
      <c r="HD51" s="82">
        <f t="shared" si="192"/>
        <v>3.8880504480056455E-14</v>
      </c>
      <c r="HE51" s="82">
        <f t="shared" si="193"/>
        <v>1.1782629277199494E-15</v>
      </c>
      <c r="HF51" s="82">
        <f t="shared" si="194"/>
        <v>1.0689081101378651E-13</v>
      </c>
      <c r="HG51" s="82">
        <f t="shared" si="195"/>
        <v>1.0964547044760618E-12</v>
      </c>
      <c r="HH51" s="82">
        <f t="shared" si="196"/>
        <v>1.6599744656574395E-12</v>
      </c>
      <c r="HI51" s="82">
        <f t="shared" si="197"/>
        <v>1.7446646963711647E-15</v>
      </c>
      <c r="HJ51" s="82">
        <f t="shared" si="198"/>
        <v>1.5069044856039943E-11</v>
      </c>
      <c r="HK51" s="82">
        <f t="shared" si="199"/>
        <v>1.1635007797571426E-12</v>
      </c>
      <c r="HL51" s="82">
        <f t="shared" si="200"/>
        <v>1.8296557267781592E-14</v>
      </c>
      <c r="HM51" s="82">
        <f t="shared" si="201"/>
        <v>1.0600636049384226E-14</v>
      </c>
      <c r="HN51" s="82">
        <f t="shared" si="202"/>
        <v>1.5201299982000003E-14</v>
      </c>
      <c r="HO51" s="82">
        <f t="shared" si="203"/>
        <v>1.5876916541231789E-13</v>
      </c>
      <c r="HP51" s="82">
        <f t="shared" si="204"/>
        <v>1.5271145974397143E-14</v>
      </c>
      <c r="HQ51" s="82">
        <f t="shared" si="205"/>
        <v>8.1957363343341166E-17</v>
      </c>
      <c r="HS51" s="82">
        <f t="shared" si="114"/>
        <v>8.5188002448402855E-41</v>
      </c>
      <c r="HT51" s="82">
        <f t="shared" si="206"/>
        <v>1.0045408349425321E-47</v>
      </c>
      <c r="HU51" s="82">
        <f t="shared" si="207"/>
        <v>1.2482035426335995E-60</v>
      </c>
      <c r="HV51" s="82">
        <f t="shared" si="208"/>
        <v>6.3612714755665973E-63</v>
      </c>
      <c r="HW51" s="82">
        <f t="shared" si="209"/>
        <v>9.6004435154847942E-54</v>
      </c>
      <c r="HX51" s="82">
        <f t="shared" si="210"/>
        <v>3.5409434986732523E-53</v>
      </c>
      <c r="HY51" s="82">
        <f t="shared" si="211"/>
        <v>4.6270713593016276E-70</v>
      </c>
      <c r="HZ51" s="82">
        <f t="shared" si="212"/>
        <v>4.4922393766043109E-50</v>
      </c>
      <c r="IA51" s="82">
        <f t="shared" si="213"/>
        <v>2.3505353515723473E-53</v>
      </c>
      <c r="IB51" s="82">
        <f t="shared" si="214"/>
        <v>4.7506586912152627E-59</v>
      </c>
      <c r="IC51" s="82">
        <f t="shared" si="215"/>
        <v>1.3194667665763616E-62</v>
      </c>
      <c r="ID51" s="82">
        <f t="shared" si="216"/>
        <v>1.7086904425311129E-59</v>
      </c>
      <c r="IE51" s="82">
        <f t="shared" si="217"/>
        <v>3.1282715212366623E-56</v>
      </c>
      <c r="IF51" s="82">
        <f t="shared" si="218"/>
        <v>3.6579848488633661E-33</v>
      </c>
      <c r="IG51" s="82">
        <f t="shared" si="219"/>
        <v>5.0139875792920005E-31</v>
      </c>
      <c r="II51" s="82">
        <f t="shared" si="115"/>
        <v>8.2656456896663306E-199</v>
      </c>
      <c r="IJ51" s="82">
        <f t="shared" si="116"/>
        <v>5.4956541165392645E-215</v>
      </c>
      <c r="IK51" s="82">
        <f t="shared" si="117"/>
        <v>1.7525469209573337E-286</v>
      </c>
      <c r="IL51" s="82">
        <f t="shared" si="118"/>
        <v>0</v>
      </c>
      <c r="IM51" s="82">
        <f t="shared" si="119"/>
        <v>6.6975604014888714E-265</v>
      </c>
      <c r="IN51" s="82">
        <f t="shared" si="120"/>
        <v>7.445254119807847E-258</v>
      </c>
      <c r="IO51" s="82">
        <f t="shared" si="121"/>
        <v>0</v>
      </c>
      <c r="IP51" s="82">
        <f t="shared" si="122"/>
        <v>2.3771164767218542E-246</v>
      </c>
      <c r="IQ51" s="82">
        <f t="shared" si="123"/>
        <v>7.1475108509923283E-258</v>
      </c>
      <c r="IR51" s="82">
        <f t="shared" si="124"/>
        <v>5.6157292542943957E-283</v>
      </c>
      <c r="IS51" s="82">
        <f t="shared" si="125"/>
        <v>4.0977949189563021E-307</v>
      </c>
      <c r="IT51" s="82">
        <f t="shared" si="126"/>
        <v>1.0020911512699619E-284</v>
      </c>
      <c r="IU51" s="82">
        <f t="shared" si="127"/>
        <v>2.3761764276824984E-270</v>
      </c>
      <c r="IV51" s="82">
        <f t="shared" si="128"/>
        <v>1.2332120942921568E-207</v>
      </c>
      <c r="IW51" s="82">
        <f t="shared" si="129"/>
        <v>6.7670310717563059E-71</v>
      </c>
      <c r="IY51" s="82">
        <f t="shared" si="130"/>
        <v>1.4759723777718057E-3</v>
      </c>
      <c r="IZ51" s="82">
        <f t="shared" si="131"/>
        <v>2.5164874836773463E-4</v>
      </c>
      <c r="JA51" s="82">
        <f t="shared" si="132"/>
        <v>1.701855120517724E-4</v>
      </c>
      <c r="JB51" s="82">
        <f t="shared" si="133"/>
        <v>1.1930805514221723E-3</v>
      </c>
      <c r="JC51" s="82">
        <f t="shared" si="134"/>
        <v>2.430744218465274E-3</v>
      </c>
      <c r="JD51" s="82">
        <f t="shared" si="135"/>
        <v>1.1827126714863303E-3</v>
      </c>
      <c r="JE51" s="82">
        <f t="shared" si="136"/>
        <v>1.7010325924380705E-3</v>
      </c>
      <c r="JF51" s="82">
        <f t="shared" si="137"/>
        <v>1.3009687535679791E-3</v>
      </c>
      <c r="JG51" s="82">
        <f t="shared" si="138"/>
        <v>1.0590349515513975E-3</v>
      </c>
      <c r="JH51" s="82">
        <f t="shared" si="139"/>
        <v>1.7977411661370651E-4</v>
      </c>
      <c r="JI51" s="82">
        <f t="shared" si="140"/>
        <v>5.4971118184027671E-4</v>
      </c>
      <c r="JJ51" s="82">
        <f t="shared" si="141"/>
        <v>2.2035415377858847E-4</v>
      </c>
      <c r="JK51" s="82">
        <f t="shared" si="142"/>
        <v>5.7440999945208274E-4</v>
      </c>
      <c r="JL51" s="82">
        <f t="shared" si="143"/>
        <v>7.2423797578315943E-4</v>
      </c>
      <c r="JM51" s="82">
        <f t="shared" si="144"/>
        <v>6.0021106687072794E-4</v>
      </c>
    </row>
    <row r="52" spans="2:273" x14ac:dyDescent="0.25">
      <c r="B52" s="2">
        <v>25</v>
      </c>
      <c r="C52" s="37">
        <v>0.45877499999999999</v>
      </c>
      <c r="D52" s="37">
        <v>0.44159100000000001</v>
      </c>
      <c r="E52" s="37">
        <v>0.42744700000000002</v>
      </c>
      <c r="F52" s="37">
        <v>0.428004</v>
      </c>
      <c r="G52" s="37">
        <v>0.44072899999999998</v>
      </c>
      <c r="H52" s="37">
        <v>0.44243500000000002</v>
      </c>
      <c r="I52" s="37">
        <v>0.44975300000000001</v>
      </c>
      <c r="J52" s="37">
        <v>0.44903799999999999</v>
      </c>
      <c r="K52" s="37">
        <v>0.43851899999999999</v>
      </c>
      <c r="L52" s="37">
        <v>0.44053599999999998</v>
      </c>
      <c r="M52" s="37">
        <v>0.45030900000000001</v>
      </c>
      <c r="N52" s="37">
        <v>0.45356099999999999</v>
      </c>
      <c r="O52" s="37">
        <v>0.44325599999999998</v>
      </c>
      <c r="P52" s="37">
        <v>0.43853999999999999</v>
      </c>
      <c r="Q52" s="37">
        <v>0.44644</v>
      </c>
      <c r="S52" s="4">
        <f t="shared" si="8"/>
        <v>0.46187510929727671</v>
      </c>
      <c r="T52" s="4">
        <f t="shared" si="9"/>
        <v>0.44060704591735073</v>
      </c>
      <c r="U52" s="4">
        <f t="shared" si="10"/>
        <v>0.43151106125961358</v>
      </c>
      <c r="V52" s="4">
        <f t="shared" si="11"/>
        <v>0.42592031784584355</v>
      </c>
      <c r="W52" s="4">
        <f t="shared" si="12"/>
        <v>0.43449620428981417</v>
      </c>
      <c r="X52" s="4">
        <f t="shared" si="13"/>
        <v>0.43784375196101222</v>
      </c>
      <c r="Y52" s="4">
        <f t="shared" si="14"/>
        <v>0.44545717414918973</v>
      </c>
      <c r="Z52" s="4">
        <f t="shared" si="15"/>
        <v>0.43533089381298118</v>
      </c>
      <c r="AA52" s="4">
        <f t="shared" si="16"/>
        <v>0.43429759927025374</v>
      </c>
      <c r="AB52" s="4">
        <f t="shared" si="17"/>
        <v>0.43495806111994223</v>
      </c>
      <c r="AC52" s="4">
        <f t="shared" si="18"/>
        <v>0.44549650722879303</v>
      </c>
      <c r="AD52" s="4">
        <f t="shared" si="19"/>
        <v>0.44859202078114274</v>
      </c>
      <c r="AE52" s="4">
        <f t="shared" si="20"/>
        <v>0.43913200963195254</v>
      </c>
      <c r="AF52" s="4">
        <f t="shared" si="21"/>
        <v>0.43492773872051471</v>
      </c>
      <c r="AG52" s="4">
        <f t="shared" si="22"/>
        <v>0.44900626640586599</v>
      </c>
      <c r="AI52" s="4">
        <f t="shared" si="23"/>
        <v>-3.1001092972767208E-3</v>
      </c>
      <c r="AJ52" s="4">
        <f t="shared" si="24"/>
        <v>9.8395408264928541E-4</v>
      </c>
      <c r="AK52" s="4">
        <f t="shared" si="25"/>
        <v>-4.0640612596135606E-3</v>
      </c>
      <c r="AL52" s="4">
        <f t="shared" si="26"/>
        <v>2.083682154156441E-3</v>
      </c>
      <c r="AM52" s="4">
        <f t="shared" si="27"/>
        <v>6.2327957101858122E-3</v>
      </c>
      <c r="AN52" s="4">
        <f t="shared" si="28"/>
        <v>4.5912480389878052E-3</v>
      </c>
      <c r="AO52" s="4">
        <f t="shared" si="29"/>
        <v>4.2958258508102865E-3</v>
      </c>
      <c r="AP52" s="4">
        <f t="shared" si="30"/>
        <v>1.3707106187018814E-2</v>
      </c>
      <c r="AQ52" s="4">
        <f t="shared" si="31"/>
        <v>4.2214007297462497E-3</v>
      </c>
      <c r="AR52" s="4">
        <f t="shared" si="32"/>
        <v>5.5779388800577534E-3</v>
      </c>
      <c r="AS52" s="4">
        <f t="shared" si="33"/>
        <v>4.8124927712069887E-3</v>
      </c>
      <c r="AT52" s="4">
        <f t="shared" si="34"/>
        <v>4.9689792188572501E-3</v>
      </c>
      <c r="AU52" s="4">
        <f t="shared" si="35"/>
        <v>4.1239903680474477E-3</v>
      </c>
      <c r="AV52" s="4">
        <f t="shared" si="146"/>
        <v>3.6122612794852738E-3</v>
      </c>
      <c r="AW52" s="4">
        <f t="shared" si="146"/>
        <v>-2.5662664058659912E-3</v>
      </c>
      <c r="AY52" s="2">
        <f t="shared" si="96"/>
        <v>0.45881711225205202</v>
      </c>
      <c r="AZ52" s="2">
        <f t="shared" si="147"/>
        <v>0.43975889302939503</v>
      </c>
      <c r="BA52" s="2">
        <f t="shared" si="148"/>
        <v>0.43093631150580647</v>
      </c>
      <c r="BB52" s="2">
        <f t="shared" si="149"/>
        <v>0.42274139169994107</v>
      </c>
      <c r="BC52" s="2">
        <f t="shared" si="150"/>
        <v>0.42845497882900901</v>
      </c>
      <c r="BD52" s="2">
        <f t="shared" si="151"/>
        <v>0.43451605842150332</v>
      </c>
      <c r="BE52" s="2">
        <f t="shared" si="152"/>
        <v>0.44086944185952598</v>
      </c>
      <c r="BF52" s="2">
        <f t="shared" si="153"/>
        <v>0.43149288483804654</v>
      </c>
      <c r="BG52" s="2">
        <f t="shared" si="154"/>
        <v>0.43133357768458946</v>
      </c>
      <c r="BH52" s="2">
        <f t="shared" si="155"/>
        <v>0.434345074332603</v>
      </c>
      <c r="BI52" s="2">
        <f t="shared" si="156"/>
        <v>0.44382776790349848</v>
      </c>
      <c r="BJ52" s="2">
        <f t="shared" si="157"/>
        <v>0.44783961181630888</v>
      </c>
      <c r="BK52" s="2">
        <f t="shared" si="158"/>
        <v>0.43732875727919185</v>
      </c>
      <c r="BL52" s="2">
        <f t="shared" si="159"/>
        <v>0.43273297660961457</v>
      </c>
      <c r="BM52" s="2">
        <f t="shared" si="160"/>
        <v>0.44741001360975663</v>
      </c>
      <c r="BO52" s="2">
        <f t="shared" si="38"/>
        <v>0.45877499999999999</v>
      </c>
      <c r="BP52" s="2">
        <f t="shared" si="39"/>
        <v>0.44159100000000001</v>
      </c>
      <c r="BQ52" s="2">
        <f t="shared" si="40"/>
        <v>0.42744700000000002</v>
      </c>
      <c r="BR52" s="2">
        <f t="shared" si="41"/>
        <v>0.428004</v>
      </c>
      <c r="BS52" s="2">
        <f t="shared" si="42"/>
        <v>0.44072899999999998</v>
      </c>
      <c r="BT52" s="2">
        <f t="shared" si="43"/>
        <v>0.44243500000000002</v>
      </c>
      <c r="BU52" s="2">
        <f t="shared" si="44"/>
        <v>0.44975300000000001</v>
      </c>
      <c r="BV52" s="2">
        <f t="shared" si="45"/>
        <v>0.44903799999999999</v>
      </c>
      <c r="BW52" s="2">
        <f t="shared" si="46"/>
        <v>0.43851899999999999</v>
      </c>
      <c r="BX52" s="2">
        <f t="shared" si="47"/>
        <v>0.44053599999999998</v>
      </c>
      <c r="BY52" s="2">
        <f t="shared" si="48"/>
        <v>0.45030900000000001</v>
      </c>
      <c r="BZ52" s="2">
        <f t="shared" si="49"/>
        <v>0.45356099999999999</v>
      </c>
      <c r="CA52" s="2">
        <f t="shared" si="50"/>
        <v>0.44325599999999998</v>
      </c>
      <c r="CB52" s="2">
        <f t="shared" si="51"/>
        <v>0.43853999999999999</v>
      </c>
      <c r="CC52" s="2">
        <f t="shared" si="52"/>
        <v>0.44644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0.4655448991935483</v>
      </c>
      <c r="DL52" s="2">
        <f t="shared" si="161"/>
        <v>0.44317719954163481</v>
      </c>
      <c r="DM52" s="2">
        <f t="shared" si="161"/>
        <v>0.43354938655462194</v>
      </c>
      <c r="DN52" s="2">
        <f t="shared" si="161"/>
        <v>0.43185499999999999</v>
      </c>
      <c r="DO52" s="2">
        <f t="shared" si="161"/>
        <v>0.4366772123700054</v>
      </c>
      <c r="DP52" s="2">
        <f t="shared" si="161"/>
        <v>0.44349559532814226</v>
      </c>
      <c r="DQ52" s="2">
        <f t="shared" si="161"/>
        <v>0.45035175517241377</v>
      </c>
      <c r="DR52" s="2">
        <f t="shared" si="161"/>
        <v>0.44305944597701152</v>
      </c>
      <c r="DS52" s="2">
        <f t="shared" si="161"/>
        <v>0.44084584677419347</v>
      </c>
      <c r="DT52" s="2">
        <f t="shared" si="161"/>
        <v>0.43941212009167296</v>
      </c>
      <c r="DU52" s="2">
        <f t="shared" si="161"/>
        <v>0.45155436070381233</v>
      </c>
      <c r="DV52" s="2">
        <f t="shared" si="161"/>
        <v>0.45308073277310934</v>
      </c>
      <c r="DW52" s="2">
        <f t="shared" si="161"/>
        <v>0.44572719868035188</v>
      </c>
      <c r="DX52" s="2">
        <f t="shared" si="161"/>
        <v>0.43965786693548392</v>
      </c>
      <c r="DY52" s="2">
        <f t="shared" si="161"/>
        <v>0.44999142338709669</v>
      </c>
      <c r="EA52" s="2">
        <f t="shared" si="71"/>
        <v>0.44738996363636352</v>
      </c>
      <c r="EB52" s="2">
        <f t="shared" si="72"/>
        <v>0.43147096964265913</v>
      </c>
      <c r="EC52" s="2">
        <f t="shared" si="73"/>
        <v>0.42427914308391446</v>
      </c>
      <c r="ED52" s="2">
        <f t="shared" si="74"/>
        <v>0.40735378898091651</v>
      </c>
      <c r="EE52" s="2">
        <f t="shared" si="75"/>
        <v>0.41693142705104597</v>
      </c>
      <c r="EF52" s="2">
        <f t="shared" si="76"/>
        <v>0.42014689616318041</v>
      </c>
      <c r="EG52" s="2">
        <f t="shared" si="77"/>
        <v>0.42697744796346115</v>
      </c>
      <c r="EH52" s="2">
        <f t="shared" si="78"/>
        <v>0.41383657251294875</v>
      </c>
      <c r="EI52" s="2">
        <f t="shared" si="79"/>
        <v>0.41530499370929719</v>
      </c>
      <c r="EJ52" s="2">
        <f t="shared" si="80"/>
        <v>0.42258331109801356</v>
      </c>
      <c r="EK52" s="2">
        <f t="shared" si="81"/>
        <v>0.42905760890862132</v>
      </c>
      <c r="EL52" s="2">
        <f t="shared" si="82"/>
        <v>0.43550014090019568</v>
      </c>
      <c r="EM52" s="2">
        <f t="shared" si="83"/>
        <v>0.421030931173076</v>
      </c>
      <c r="EN52" s="2">
        <f t="shared" si="84"/>
        <v>0.42033763338052027</v>
      </c>
      <c r="EO52" s="2">
        <f t="shared" si="85"/>
        <v>0.44305852659133854</v>
      </c>
      <c r="EQ52" s="2">
        <f t="shared" si="86"/>
        <v>0.4322856243992399</v>
      </c>
      <c r="ER52" s="2">
        <f t="shared" si="162"/>
        <v>0.42825687485544206</v>
      </c>
      <c r="ES52" s="2">
        <f t="shared" si="162"/>
        <v>0.41891357247806049</v>
      </c>
      <c r="ET52" s="2">
        <f t="shared" si="162"/>
        <v>0.40867590829920697</v>
      </c>
      <c r="EU52" s="2">
        <f t="shared" si="162"/>
        <v>0.41275569943395296</v>
      </c>
      <c r="EV52" s="2">
        <f t="shared" si="162"/>
        <v>0.41808766937324193</v>
      </c>
      <c r="EW52" s="2">
        <f t="shared" si="162"/>
        <v>0.42119555055309255</v>
      </c>
      <c r="EX52" s="2">
        <f t="shared" si="162"/>
        <v>0.41205388491463724</v>
      </c>
      <c r="EY52" s="2">
        <f t="shared" si="162"/>
        <v>0.41303384870575438</v>
      </c>
      <c r="EZ52" s="2">
        <f t="shared" si="162"/>
        <v>0.4320775867407175</v>
      </c>
      <c r="FA52" s="2">
        <f t="shared" si="162"/>
        <v>0.42740229055710943</v>
      </c>
      <c r="FB52" s="2">
        <f t="shared" si="162"/>
        <v>0.4348315841706426</v>
      </c>
      <c r="FC52" s="2">
        <f t="shared" si="162"/>
        <v>0.42261172177967293</v>
      </c>
      <c r="FD52" s="2">
        <f t="shared" si="162"/>
        <v>0.42124638635584793</v>
      </c>
      <c r="FE52" s="2">
        <f t="shared" si="162"/>
        <v>0.44354515692663771</v>
      </c>
      <c r="FG52" s="2">
        <f t="shared" si="88"/>
        <v>0.37052877233962617</v>
      </c>
      <c r="FH52" s="2">
        <f t="shared" si="163"/>
        <v>0.29199775823188096</v>
      </c>
      <c r="FI52" s="2">
        <f t="shared" si="163"/>
        <v>0.28186869284666943</v>
      </c>
      <c r="FJ52" s="2">
        <f t="shared" si="163"/>
        <v>0.37196610030645555</v>
      </c>
      <c r="FK52" s="2">
        <f t="shared" si="163"/>
        <v>0.4163988751457493</v>
      </c>
      <c r="FL52" s="2">
        <f t="shared" si="163"/>
        <v>0.38458174108532528</v>
      </c>
      <c r="FM52" s="2">
        <f t="shared" si="163"/>
        <v>0.4056650910413036</v>
      </c>
      <c r="FN52" s="2">
        <f t="shared" si="163"/>
        <v>0.39580324848710829</v>
      </c>
      <c r="FO52" s="2">
        <f t="shared" si="163"/>
        <v>0.37243139202058195</v>
      </c>
      <c r="FP52" s="2">
        <f t="shared" si="163"/>
        <v>0.30110488231401933</v>
      </c>
      <c r="FQ52" s="2">
        <f t="shared" si="163"/>
        <v>0.34345232177313223</v>
      </c>
      <c r="FR52" s="2">
        <f t="shared" si="163"/>
        <v>0.2981191949757096</v>
      </c>
      <c r="FS52" s="2">
        <f t="shared" si="163"/>
        <v>0.34007020245876435</v>
      </c>
      <c r="FT52" s="2">
        <f t="shared" si="163"/>
        <v>0.35842746346342857</v>
      </c>
      <c r="FU52" s="2">
        <f t="shared" si="163"/>
        <v>0.37234296169854464</v>
      </c>
      <c r="FW52" s="2">
        <f t="shared" si="112"/>
        <v>5.700067868186436E-5</v>
      </c>
      <c r="FX52" s="2">
        <f t="shared" si="164"/>
        <v>3.535191068686211E-5</v>
      </c>
      <c r="FY52" s="2">
        <f t="shared" si="165"/>
        <v>1.5588156968744027E-5</v>
      </c>
      <c r="FZ52" s="2">
        <f t="shared" si="166"/>
        <v>8.7855120113181003E-6</v>
      </c>
      <c r="GA52" s="2">
        <f t="shared" si="167"/>
        <v>2.6521201191573322E-5</v>
      </c>
      <c r="GB52" s="2">
        <f t="shared" si="168"/>
        <v>2.5995048566319627E-5</v>
      </c>
      <c r="GC52" s="2">
        <f t="shared" si="169"/>
        <v>2.9895193282143367E-5</v>
      </c>
      <c r="GD52" s="2">
        <f t="shared" si="170"/>
        <v>2.9669674763709209E-5</v>
      </c>
      <c r="GE52" s="2">
        <f t="shared" si="171"/>
        <v>2.3613310234267704E-5</v>
      </c>
      <c r="GF52" s="2">
        <f t="shared" si="172"/>
        <v>2.0095524728178819E-5</v>
      </c>
      <c r="GG52" s="2">
        <f t="shared" si="173"/>
        <v>1.882653061219773E-5</v>
      </c>
      <c r="GH52" s="2">
        <f t="shared" si="174"/>
        <v>1.3552254557080061E-5</v>
      </c>
      <c r="GI52" s="2">
        <f t="shared" si="175"/>
        <v>1.4733143640498734E-5</v>
      </c>
      <c r="GJ52" s="2">
        <f t="shared" si="176"/>
        <v>1.3183733787287247E-5</v>
      </c>
      <c r="GK52" s="2">
        <f t="shared" si="177"/>
        <v>1.140237762861233E-5</v>
      </c>
      <c r="GM52" s="82">
        <f t="shared" si="113"/>
        <v>2.0785210649358933E-3</v>
      </c>
      <c r="GN52" s="82">
        <f t="shared" si="178"/>
        <v>3.833962222146869E-4</v>
      </c>
      <c r="GO52" s="82">
        <f t="shared" si="179"/>
        <v>2.6565993073255647E-4</v>
      </c>
      <c r="GP52" s="82">
        <f t="shared" si="180"/>
        <v>1.74932820855935E-3</v>
      </c>
      <c r="GQ52" s="82">
        <f t="shared" si="181"/>
        <v>3.5247496054148959E-3</v>
      </c>
      <c r="GR52" s="82">
        <f t="shared" si="182"/>
        <v>1.8005367787637006E-3</v>
      </c>
      <c r="GS52" s="82">
        <f t="shared" si="183"/>
        <v>2.5779664389847246E-3</v>
      </c>
      <c r="GT52" s="82">
        <f t="shared" si="184"/>
        <v>2.0165860678521864E-3</v>
      </c>
      <c r="GU52" s="82">
        <f t="shared" si="185"/>
        <v>1.5875795407484154E-3</v>
      </c>
      <c r="GV52" s="82">
        <f t="shared" si="186"/>
        <v>2.9117645716381931E-4</v>
      </c>
      <c r="GW52" s="82">
        <f t="shared" si="187"/>
        <v>8.4872618471898333E-4</v>
      </c>
      <c r="GX52" s="82">
        <f t="shared" si="188"/>
        <v>3.4562764465867241E-4</v>
      </c>
      <c r="GY52" s="82">
        <f t="shared" si="189"/>
        <v>8.73643937066076E-4</v>
      </c>
      <c r="GZ52" s="82">
        <f t="shared" si="190"/>
        <v>1.1141109598347117E-3</v>
      </c>
      <c r="HA52" s="82">
        <f t="shared" si="191"/>
        <v>9.9530638319430403E-4</v>
      </c>
      <c r="HC52" s="82">
        <f t="shared" si="145"/>
        <v>6.8544340860756007E-13</v>
      </c>
      <c r="HD52" s="82">
        <f t="shared" si="192"/>
        <v>1.0856362330420823E-13</v>
      </c>
      <c r="HE52" s="82">
        <f t="shared" si="193"/>
        <v>3.7655249826981137E-15</v>
      </c>
      <c r="HF52" s="82">
        <f t="shared" si="194"/>
        <v>3.139471806308305E-13</v>
      </c>
      <c r="HG52" s="82">
        <f t="shared" si="195"/>
        <v>3.1187169442053265E-12</v>
      </c>
      <c r="HH52" s="82">
        <f t="shared" si="196"/>
        <v>4.6097366214978463E-12</v>
      </c>
      <c r="HI52" s="82">
        <f t="shared" si="197"/>
        <v>6.7317114366174753E-15</v>
      </c>
      <c r="HJ52" s="82">
        <f t="shared" si="198"/>
        <v>3.9640685847217757E-11</v>
      </c>
      <c r="HK52" s="82">
        <f t="shared" si="199"/>
        <v>3.2241042205815844E-12</v>
      </c>
      <c r="HL52" s="82">
        <f t="shared" si="200"/>
        <v>5.6730397292149827E-14</v>
      </c>
      <c r="HM52" s="82">
        <f t="shared" si="201"/>
        <v>3.4576410150996325E-14</v>
      </c>
      <c r="HN52" s="82">
        <f t="shared" si="202"/>
        <v>4.5630336383695267E-14</v>
      </c>
      <c r="HO52" s="82">
        <f t="shared" si="203"/>
        <v>4.4786694647600318E-13</v>
      </c>
      <c r="HP52" s="82">
        <f t="shared" si="204"/>
        <v>4.8320787327327691E-14</v>
      </c>
      <c r="HQ52" s="82">
        <f t="shared" si="205"/>
        <v>3.4345551574577996E-16</v>
      </c>
      <c r="HS52" s="82">
        <f t="shared" si="114"/>
        <v>7.9475934456688141E-40</v>
      </c>
      <c r="HT52" s="82">
        <f t="shared" si="206"/>
        <v>1.1114868336532858E-46</v>
      </c>
      <c r="HU52" s="82">
        <f t="shared" si="207"/>
        <v>2.295175418155405E-59</v>
      </c>
      <c r="HV52" s="82">
        <f t="shared" si="208"/>
        <v>1.2274970479486659E-61</v>
      </c>
      <c r="HW52" s="82">
        <f t="shared" si="209"/>
        <v>1.5195736310650223E-52</v>
      </c>
      <c r="HX52" s="82">
        <f t="shared" si="210"/>
        <v>5.2941003919977999E-52</v>
      </c>
      <c r="HY52" s="82">
        <f t="shared" si="211"/>
        <v>1.8142487485822461E-68</v>
      </c>
      <c r="HZ52" s="82">
        <f t="shared" si="212"/>
        <v>6.0167891551109563E-49</v>
      </c>
      <c r="IA52" s="82">
        <f t="shared" si="213"/>
        <v>3.447020129401354E-52</v>
      </c>
      <c r="IB52" s="82">
        <f t="shared" si="214"/>
        <v>8.8155165988096976E-58</v>
      </c>
      <c r="IC52" s="82">
        <f t="shared" si="215"/>
        <v>2.9806183593769214E-61</v>
      </c>
      <c r="ID52" s="82">
        <f t="shared" si="216"/>
        <v>2.9221836147796508E-58</v>
      </c>
      <c r="IE52" s="82">
        <f t="shared" si="217"/>
        <v>4.6880584218018494E-55</v>
      </c>
      <c r="IF52" s="82">
        <f t="shared" si="218"/>
        <v>1.7183563349656614E-32</v>
      </c>
      <c r="IG52" s="82">
        <f t="shared" si="219"/>
        <v>2.1390837699899337E-30</v>
      </c>
      <c r="II52" s="82">
        <f t="shared" si="115"/>
        <v>3.7472000346255675E-195</v>
      </c>
      <c r="IJ52" s="82">
        <f t="shared" si="116"/>
        <v>3.2723022670706019E-211</v>
      </c>
      <c r="IK52" s="82">
        <f t="shared" si="117"/>
        <v>8.2566374647307229E-282</v>
      </c>
      <c r="IL52" s="82">
        <f t="shared" si="118"/>
        <v>0</v>
      </c>
      <c r="IM52" s="82">
        <f t="shared" si="119"/>
        <v>2.288653474621684E-260</v>
      </c>
      <c r="IN52" s="82">
        <f t="shared" si="120"/>
        <v>1.8871393392058197E-253</v>
      </c>
      <c r="IO52" s="82">
        <f t="shared" si="121"/>
        <v>0</v>
      </c>
      <c r="IP52" s="82">
        <f t="shared" si="122"/>
        <v>4.3118578636598974E-242</v>
      </c>
      <c r="IQ52" s="82">
        <f t="shared" si="123"/>
        <v>1.6564072761359318E-253</v>
      </c>
      <c r="IR52" s="82">
        <f t="shared" si="124"/>
        <v>2.9647539869938975E-278</v>
      </c>
      <c r="IS52" s="82">
        <f t="shared" si="125"/>
        <v>5.1332511057217934E-302</v>
      </c>
      <c r="IT52" s="82">
        <f t="shared" si="126"/>
        <v>3.8716604422889248E-280</v>
      </c>
      <c r="IU52" s="82">
        <f t="shared" si="127"/>
        <v>5.7808149205027549E-266</v>
      </c>
      <c r="IV52" s="82">
        <f t="shared" si="128"/>
        <v>2.6279235967942739E-204</v>
      </c>
      <c r="IW52" s="82">
        <f t="shared" si="129"/>
        <v>8.5963453479916419E-70</v>
      </c>
      <c r="IY52" s="82">
        <f t="shared" si="130"/>
        <v>2.0785210656213368E-3</v>
      </c>
      <c r="IZ52" s="82">
        <f t="shared" si="131"/>
        <v>3.8339622232325051E-4</v>
      </c>
      <c r="JA52" s="82">
        <f t="shared" si="132"/>
        <v>2.6565993073632201E-4</v>
      </c>
      <c r="JB52" s="82">
        <f t="shared" si="133"/>
        <v>1.7493282088732972E-3</v>
      </c>
      <c r="JC52" s="82">
        <f t="shared" si="134"/>
        <v>3.524749608533613E-3</v>
      </c>
      <c r="JD52" s="82">
        <f t="shared" si="135"/>
        <v>1.8005367833734372E-3</v>
      </c>
      <c r="JE52" s="82">
        <f t="shared" si="136"/>
        <v>2.5779664389914561E-3</v>
      </c>
      <c r="JF52" s="82">
        <f t="shared" si="137"/>
        <v>2.0165861074928721E-3</v>
      </c>
      <c r="JG52" s="82">
        <f t="shared" si="138"/>
        <v>1.5875795439725196E-3</v>
      </c>
      <c r="JH52" s="82">
        <f t="shared" si="139"/>
        <v>2.911764572205497E-4</v>
      </c>
      <c r="JI52" s="82">
        <f t="shared" si="140"/>
        <v>8.4872618475355973E-4</v>
      </c>
      <c r="JJ52" s="82">
        <f t="shared" si="141"/>
        <v>3.4562764470430274E-4</v>
      </c>
      <c r="JK52" s="82">
        <f t="shared" si="142"/>
        <v>8.736439375139429E-4</v>
      </c>
      <c r="JL52" s="82">
        <f t="shared" si="143"/>
        <v>1.1141109598830324E-3</v>
      </c>
      <c r="JM52" s="82">
        <f t="shared" si="144"/>
        <v>9.9530638319464751E-4</v>
      </c>
    </row>
    <row r="53" spans="2:273" x14ac:dyDescent="0.25">
      <c r="B53" s="2">
        <v>26</v>
      </c>
      <c r="C53" s="37">
        <v>0.46209499999999998</v>
      </c>
      <c r="D53" s="37">
        <v>0.44605299999999998</v>
      </c>
      <c r="E53" s="37">
        <v>0.43014200000000002</v>
      </c>
      <c r="F53" s="37">
        <v>0.43291099999999999</v>
      </c>
      <c r="G53" s="37">
        <v>0.440139</v>
      </c>
      <c r="H53" s="37">
        <v>0.44424799999999998</v>
      </c>
      <c r="I53" s="37">
        <v>0.451104</v>
      </c>
      <c r="J53" s="37">
        <v>0.44431700000000002</v>
      </c>
      <c r="K53" s="37">
        <v>0.44414100000000001</v>
      </c>
      <c r="L53" s="37">
        <v>0.43682300000000002</v>
      </c>
      <c r="M53" s="37">
        <v>0.45412000000000002</v>
      </c>
      <c r="N53" s="37">
        <v>0.45374100000000001</v>
      </c>
      <c r="O53" s="37">
        <v>0.44417600000000002</v>
      </c>
      <c r="P53" s="37">
        <v>0.44322400000000001</v>
      </c>
      <c r="Q53" s="37">
        <v>0.45196500000000001</v>
      </c>
      <c r="S53" s="4">
        <f t="shared" si="8"/>
        <v>0.46279827548548724</v>
      </c>
      <c r="T53" s="4">
        <f t="shared" si="9"/>
        <v>0.44119482592906323</v>
      </c>
      <c r="U53" s="4">
        <f t="shared" si="10"/>
        <v>0.4319969360669525</v>
      </c>
      <c r="V53" s="4">
        <f t="shared" si="11"/>
        <v>0.4271177621862422</v>
      </c>
      <c r="W53" s="4">
        <f t="shared" si="12"/>
        <v>0.4368329475361894</v>
      </c>
      <c r="X53" s="4">
        <f t="shared" si="13"/>
        <v>0.43916341687568278</v>
      </c>
      <c r="Y53" s="4">
        <f t="shared" si="14"/>
        <v>0.44731514242687048</v>
      </c>
      <c r="Z53" s="4">
        <f t="shared" si="15"/>
        <v>0.43715386552755442</v>
      </c>
      <c r="AA53" s="4">
        <f t="shared" si="16"/>
        <v>0.43548750777992196</v>
      </c>
      <c r="AB53" s="4">
        <f t="shared" si="17"/>
        <v>0.43533603471280963</v>
      </c>
      <c r="AC53" s="4">
        <f t="shared" si="18"/>
        <v>0.44615813491156148</v>
      </c>
      <c r="AD53" s="4">
        <f t="shared" si="19"/>
        <v>0.44891201942957148</v>
      </c>
      <c r="AE53" s="4">
        <f t="shared" si="20"/>
        <v>0.4398522972480946</v>
      </c>
      <c r="AF53" s="4">
        <f t="shared" si="21"/>
        <v>0.43583958226211661</v>
      </c>
      <c r="AG53" s="4">
        <f t="shared" si="22"/>
        <v>0.45005812628483793</v>
      </c>
      <c r="AI53" s="4">
        <f t="shared" si="23"/>
        <v>-7.0327548548726471E-4</v>
      </c>
      <c r="AJ53" s="4">
        <f t="shared" si="24"/>
        <v>4.8581740709367494E-3</v>
      </c>
      <c r="AK53" s="4">
        <f t="shared" si="25"/>
        <v>-1.8549360669524728E-3</v>
      </c>
      <c r="AL53" s="4">
        <f t="shared" si="26"/>
        <v>5.79323781375779E-3</v>
      </c>
      <c r="AM53" s="4">
        <f t="shared" si="27"/>
        <v>3.3060524638106048E-3</v>
      </c>
      <c r="AN53" s="4">
        <f t="shared" si="28"/>
        <v>5.0845831243171991E-3</v>
      </c>
      <c r="AO53" s="4">
        <f t="shared" si="29"/>
        <v>3.7888575731295226E-3</v>
      </c>
      <c r="AP53" s="4">
        <f t="shared" si="30"/>
        <v>7.1631344724455981E-3</v>
      </c>
      <c r="AQ53" s="4">
        <f t="shared" si="31"/>
        <v>8.6534922200780517E-3</v>
      </c>
      <c r="AR53" s="4">
        <f t="shared" si="32"/>
        <v>1.4869652871903893E-3</v>
      </c>
      <c r="AS53" s="4">
        <f t="shared" si="33"/>
        <v>7.9618650884385467E-3</v>
      </c>
      <c r="AT53" s="4">
        <f t="shared" si="34"/>
        <v>4.8289805704285205E-3</v>
      </c>
      <c r="AU53" s="4">
        <f t="shared" si="35"/>
        <v>4.3237027519054116E-3</v>
      </c>
      <c r="AV53" s="4">
        <f t="shared" si="146"/>
        <v>7.3844177378833975E-3</v>
      </c>
      <c r="AW53" s="4">
        <f t="shared" si="146"/>
        <v>1.9068737151620718E-3</v>
      </c>
      <c r="AY53" s="2">
        <f t="shared" si="96"/>
        <v>0.4586512394711163</v>
      </c>
      <c r="AZ53" s="2">
        <f t="shared" si="147"/>
        <v>0.43995179641987253</v>
      </c>
      <c r="BA53" s="2">
        <f t="shared" si="148"/>
        <v>0.43113483501549033</v>
      </c>
      <c r="BB53" s="2">
        <f t="shared" si="149"/>
        <v>0.42264945484767868</v>
      </c>
      <c r="BC53" s="2">
        <f t="shared" si="150"/>
        <v>0.42846219625981119</v>
      </c>
      <c r="BD53" s="2">
        <f t="shared" si="151"/>
        <v>0.43433372590585601</v>
      </c>
      <c r="BE53" s="2">
        <f t="shared" si="152"/>
        <v>0.44070013797326124</v>
      </c>
      <c r="BF53" s="2">
        <f t="shared" si="153"/>
        <v>0.43150214573802548</v>
      </c>
      <c r="BG53" s="2">
        <f t="shared" si="154"/>
        <v>0.43123842766169124</v>
      </c>
      <c r="BH53" s="2">
        <f t="shared" si="155"/>
        <v>0.43438662247818821</v>
      </c>
      <c r="BI53" s="2">
        <f t="shared" si="156"/>
        <v>0.44369442874288589</v>
      </c>
      <c r="BJ53" s="2">
        <f t="shared" si="157"/>
        <v>0.44778010871243662</v>
      </c>
      <c r="BK53" s="2">
        <f t="shared" si="158"/>
        <v>0.43722492924278422</v>
      </c>
      <c r="BL53" s="2">
        <f t="shared" si="159"/>
        <v>0.43261499844421397</v>
      </c>
      <c r="BM53" s="2">
        <f t="shared" si="160"/>
        <v>0.4475546651962945</v>
      </c>
      <c r="BO53" s="2">
        <f t="shared" si="38"/>
        <v>0.46209499999999998</v>
      </c>
      <c r="BP53" s="2">
        <f t="shared" si="39"/>
        <v>0.44605299999999998</v>
      </c>
      <c r="BQ53" s="2">
        <f t="shared" si="40"/>
        <v>0.43014200000000002</v>
      </c>
      <c r="BR53" s="2">
        <f t="shared" si="41"/>
        <v>0.43291099999999999</v>
      </c>
      <c r="BS53" s="2">
        <f t="shared" si="42"/>
        <v>0.440139</v>
      </c>
      <c r="BT53" s="2">
        <f t="shared" si="43"/>
        <v>0.44424799999999998</v>
      </c>
      <c r="BU53" s="2">
        <f t="shared" si="44"/>
        <v>0.451104</v>
      </c>
      <c r="BV53" s="2">
        <f t="shared" si="45"/>
        <v>0.44431700000000002</v>
      </c>
      <c r="BW53" s="2">
        <f t="shared" si="46"/>
        <v>0.44414100000000001</v>
      </c>
      <c r="BX53" s="2">
        <f t="shared" si="47"/>
        <v>0.43682300000000002</v>
      </c>
      <c r="BY53" s="2">
        <f t="shared" si="48"/>
        <v>0.45412000000000002</v>
      </c>
      <c r="BZ53" s="2">
        <f t="shared" si="49"/>
        <v>0.45374100000000001</v>
      </c>
      <c r="CA53" s="2">
        <f t="shared" si="50"/>
        <v>0.44417600000000002</v>
      </c>
      <c r="CB53" s="2">
        <f t="shared" si="51"/>
        <v>0.44322400000000001</v>
      </c>
      <c r="CC53" s="2">
        <f t="shared" si="52"/>
        <v>0.45196500000000001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0.46618547943548377</v>
      </c>
      <c r="DL53" s="2">
        <f t="shared" si="161"/>
        <v>0.44398098426279603</v>
      </c>
      <c r="DM53" s="2">
        <f t="shared" si="161"/>
        <v>0.43427045630252115</v>
      </c>
      <c r="DN53" s="2">
        <f t="shared" si="161"/>
        <v>0.43274993225806452</v>
      </c>
      <c r="DO53" s="2">
        <f t="shared" si="161"/>
        <v>0.43776691406677609</v>
      </c>
      <c r="DP53" s="2">
        <f t="shared" si="161"/>
        <v>0.44428839488320343</v>
      </c>
      <c r="DQ53" s="2">
        <f t="shared" si="161"/>
        <v>0.45130919999999997</v>
      </c>
      <c r="DR53" s="2">
        <f t="shared" si="161"/>
        <v>0.4444407011494253</v>
      </c>
      <c r="DS53" s="2">
        <f t="shared" si="161"/>
        <v>0.44185020564516125</v>
      </c>
      <c r="DT53" s="2">
        <f t="shared" si="161"/>
        <v>0.44009721726508783</v>
      </c>
      <c r="DU53" s="2">
        <f t="shared" si="161"/>
        <v>0.45234722104105574</v>
      </c>
      <c r="DV53" s="2">
        <f t="shared" si="161"/>
        <v>0.4537219193277312</v>
      </c>
      <c r="DW53" s="2">
        <f t="shared" si="161"/>
        <v>0.44651866367302051</v>
      </c>
      <c r="DX53" s="2">
        <f t="shared" si="161"/>
        <v>0.44029466653225813</v>
      </c>
      <c r="DY53" s="2">
        <f t="shared" si="161"/>
        <v>0.45072267540322575</v>
      </c>
      <c r="EA53" s="2">
        <f t="shared" si="71"/>
        <v>0.44698032727272718</v>
      </c>
      <c r="EB53" s="2">
        <f t="shared" si="72"/>
        <v>0.43104229531428989</v>
      </c>
      <c r="EC53" s="2">
        <f t="shared" si="73"/>
        <v>0.42384927920140036</v>
      </c>
      <c r="ED53" s="2">
        <f t="shared" si="74"/>
        <v>0.40709615595623189</v>
      </c>
      <c r="EE53" s="2">
        <f t="shared" si="75"/>
        <v>0.41656896621621625</v>
      </c>
      <c r="EF53" s="2">
        <f t="shared" si="76"/>
        <v>0.41980577764937016</v>
      </c>
      <c r="EG53" s="2">
        <f t="shared" si="77"/>
        <v>0.42652500223363443</v>
      </c>
      <c r="EH53" s="2">
        <f t="shared" si="78"/>
        <v>0.41348933335784754</v>
      </c>
      <c r="EI53" s="2">
        <f t="shared" si="79"/>
        <v>0.41493048525944776</v>
      </c>
      <c r="EJ53" s="2">
        <f t="shared" si="80"/>
        <v>0.42229739197264304</v>
      </c>
      <c r="EK53" s="2">
        <f t="shared" si="81"/>
        <v>0.42860914683845508</v>
      </c>
      <c r="EL53" s="2">
        <f t="shared" si="82"/>
        <v>0.43502185658980685</v>
      </c>
      <c r="EM53" s="2">
        <f t="shared" si="83"/>
        <v>0.42077662013713107</v>
      </c>
      <c r="EN53" s="2">
        <f t="shared" si="84"/>
        <v>0.42007815758124278</v>
      </c>
      <c r="EO53" s="2">
        <f t="shared" si="85"/>
        <v>0.44268423697774267</v>
      </c>
      <c r="EQ53" s="2">
        <f t="shared" si="86"/>
        <v>0.43203678750419128</v>
      </c>
      <c r="ER53" s="2">
        <f t="shared" si="162"/>
        <v>0.42787063870931052</v>
      </c>
      <c r="ES53" s="2">
        <f t="shared" si="162"/>
        <v>0.4185532677543784</v>
      </c>
      <c r="ET53" s="2">
        <f t="shared" si="162"/>
        <v>0.40840098739444491</v>
      </c>
      <c r="EU53" s="2">
        <f t="shared" si="162"/>
        <v>0.41245194876299218</v>
      </c>
      <c r="EV53" s="2">
        <f t="shared" si="162"/>
        <v>0.41777547964449263</v>
      </c>
      <c r="EW53" s="2">
        <f t="shared" si="162"/>
        <v>0.42082830027080559</v>
      </c>
      <c r="EX53" s="2">
        <f t="shared" si="162"/>
        <v>0.4117325569980928</v>
      </c>
      <c r="EY53" s="2">
        <f t="shared" si="162"/>
        <v>0.41269088314760211</v>
      </c>
      <c r="EZ53" s="2">
        <f t="shared" si="162"/>
        <v>0.43166193087246701</v>
      </c>
      <c r="FA53" s="2">
        <f t="shared" si="162"/>
        <v>0.4269764802582019</v>
      </c>
      <c r="FB53" s="2">
        <f t="shared" si="162"/>
        <v>0.43436178019927019</v>
      </c>
      <c r="FC53" s="2">
        <f t="shared" si="162"/>
        <v>0.42233593783093576</v>
      </c>
      <c r="FD53" s="2">
        <f t="shared" si="162"/>
        <v>0.42097063380142974</v>
      </c>
      <c r="FE53" s="2">
        <f t="shared" si="162"/>
        <v>0.44315106366744167</v>
      </c>
      <c r="FG53" s="2">
        <f t="shared" si="88"/>
        <v>0.39225442914516478</v>
      </c>
      <c r="FH53" s="2">
        <f t="shared" si="163"/>
        <v>0.31139668924137909</v>
      </c>
      <c r="FI53" s="2">
        <f t="shared" si="163"/>
        <v>0.30088067182054656</v>
      </c>
      <c r="FJ53" s="2">
        <f t="shared" si="163"/>
        <v>0.39372332015129358</v>
      </c>
      <c r="FK53" s="2">
        <f t="shared" si="163"/>
        <v>0.43893862511281367</v>
      </c>
      <c r="FL53" s="2">
        <f t="shared" si="163"/>
        <v>0.4065991398233314</v>
      </c>
      <c r="FM53" s="2">
        <f t="shared" si="163"/>
        <v>0.42804997735472139</v>
      </c>
      <c r="FN53" s="2">
        <f t="shared" si="163"/>
        <v>0.41802670392387165</v>
      </c>
      <c r="FO53" s="2">
        <f t="shared" si="163"/>
        <v>0.39419874519280024</v>
      </c>
      <c r="FP53" s="2">
        <f t="shared" si="163"/>
        <v>0.32083467302497193</v>
      </c>
      <c r="FQ53" s="2">
        <f t="shared" si="163"/>
        <v>0.36450971217969785</v>
      </c>
      <c r="FR53" s="2">
        <f t="shared" si="163"/>
        <v>0.31774229263338261</v>
      </c>
      <c r="FS53" s="2">
        <f t="shared" si="163"/>
        <v>0.36103425927903277</v>
      </c>
      <c r="FT53" s="2">
        <f t="shared" si="163"/>
        <v>0.3798717675728947</v>
      </c>
      <c r="FU53" s="2">
        <f t="shared" si="163"/>
        <v>0.39410839216768601</v>
      </c>
      <c r="FW53" s="2">
        <f t="shared" si="112"/>
        <v>6.2499657634244559E-5</v>
      </c>
      <c r="FX53" s="2">
        <f t="shared" si="164"/>
        <v>3.8762467053442084E-5</v>
      </c>
      <c r="FY53" s="2">
        <f t="shared" si="165"/>
        <v>1.7092048529258403E-5</v>
      </c>
      <c r="FZ53" s="2">
        <f t="shared" si="166"/>
        <v>9.6331141972370471E-6</v>
      </c>
      <c r="GA53" s="2">
        <f t="shared" si="167"/>
        <v>2.9079844434975562E-5</v>
      </c>
      <c r="GB53" s="2">
        <f t="shared" si="168"/>
        <v>2.8502932476569368E-5</v>
      </c>
      <c r="GC53" s="2">
        <f t="shared" si="169"/>
        <v>3.277933306007898E-5</v>
      </c>
      <c r="GD53" s="2">
        <f t="shared" si="170"/>
        <v>3.2532058342807845E-5</v>
      </c>
      <c r="GE53" s="2">
        <f t="shared" si="171"/>
        <v>2.5891420825592038E-5</v>
      </c>
      <c r="GF53" s="2">
        <f t="shared" si="172"/>
        <v>2.2034261984918341E-5</v>
      </c>
      <c r="GG53" s="2">
        <f t="shared" si="173"/>
        <v>2.0642842830675396E-5</v>
      </c>
      <c r="GH53" s="2">
        <f t="shared" si="174"/>
        <v>1.4859732201364062E-5</v>
      </c>
      <c r="GI53" s="2">
        <f t="shared" si="175"/>
        <v>1.6154547799940126E-5</v>
      </c>
      <c r="GJ53" s="2">
        <f t="shared" si="176"/>
        <v>1.4455658254745455E-5</v>
      </c>
      <c r="GK53" s="2">
        <f t="shared" si="177"/>
        <v>1.2502444700264566E-5</v>
      </c>
      <c r="GM53" s="82">
        <f t="shared" si="113"/>
        <v>2.8995847694325361E-3</v>
      </c>
      <c r="GN53" s="82">
        <f t="shared" si="178"/>
        <v>5.7756403372006735E-4</v>
      </c>
      <c r="GO53" s="82">
        <f t="shared" si="179"/>
        <v>4.0972085926551635E-4</v>
      </c>
      <c r="GP53" s="82">
        <f t="shared" si="180"/>
        <v>2.5357225226689539E-3</v>
      </c>
      <c r="GQ53" s="82">
        <f t="shared" si="181"/>
        <v>5.0499427207275627E-3</v>
      </c>
      <c r="GR53" s="82">
        <f t="shared" si="182"/>
        <v>2.7034681083116358E-3</v>
      </c>
      <c r="GS53" s="82">
        <f t="shared" si="183"/>
        <v>3.8515537350901686E-3</v>
      </c>
      <c r="GT53" s="82">
        <f t="shared" si="184"/>
        <v>3.078474670934547E-3</v>
      </c>
      <c r="GU53" s="82">
        <f t="shared" si="185"/>
        <v>2.3500925289391033E-3</v>
      </c>
      <c r="GV53" s="82">
        <f t="shared" si="186"/>
        <v>4.6492951952349713E-4</v>
      </c>
      <c r="GW53" s="82">
        <f t="shared" si="187"/>
        <v>1.293112283236671E-3</v>
      </c>
      <c r="GX53" s="82">
        <f t="shared" si="188"/>
        <v>5.3527114508324634E-4</v>
      </c>
      <c r="GY53" s="82">
        <f t="shared" si="189"/>
        <v>1.3123440793207648E-3</v>
      </c>
      <c r="GZ53" s="82">
        <f t="shared" si="190"/>
        <v>1.6908030087404299E-3</v>
      </c>
      <c r="HA53" s="82">
        <f t="shared" si="191"/>
        <v>1.6205565054372064E-3</v>
      </c>
      <c r="HC53" s="82">
        <f t="shared" si="145"/>
        <v>1.8332547692890813E-12</v>
      </c>
      <c r="HD53" s="82">
        <f t="shared" si="192"/>
        <v>2.9777798539188267E-13</v>
      </c>
      <c r="HE53" s="82">
        <f t="shared" si="193"/>
        <v>1.1789930793102165E-14</v>
      </c>
      <c r="HF53" s="82">
        <f t="shared" si="194"/>
        <v>9.035295819469392E-13</v>
      </c>
      <c r="HG53" s="82">
        <f t="shared" si="195"/>
        <v>8.6881933356468221E-12</v>
      </c>
      <c r="HH53" s="82">
        <f t="shared" si="196"/>
        <v>1.2545751041567709E-11</v>
      </c>
      <c r="HI53" s="82">
        <f t="shared" si="197"/>
        <v>2.525480748652711E-14</v>
      </c>
      <c r="HJ53" s="82">
        <f t="shared" si="198"/>
        <v>1.0224421098568249E-10</v>
      </c>
      <c r="HK53" s="82">
        <f t="shared" si="199"/>
        <v>8.7589182030227827E-12</v>
      </c>
      <c r="HL53" s="82">
        <f t="shared" si="200"/>
        <v>1.7221549169510304E-13</v>
      </c>
      <c r="HM53" s="82">
        <f t="shared" si="201"/>
        <v>1.1024622014312408E-13</v>
      </c>
      <c r="HN53" s="82">
        <f t="shared" si="202"/>
        <v>1.3428015874317308E-13</v>
      </c>
      <c r="HO53" s="82">
        <f t="shared" si="203"/>
        <v>1.2394913967205498E-12</v>
      </c>
      <c r="HP53" s="82">
        <f t="shared" si="204"/>
        <v>1.495981595340587E-13</v>
      </c>
      <c r="HQ53" s="82">
        <f t="shared" si="205"/>
        <v>1.3982136597579838E-15</v>
      </c>
      <c r="HS53" s="82">
        <f t="shared" si="114"/>
        <v>7.2116639650454816E-39</v>
      </c>
      <c r="HT53" s="82">
        <f t="shared" si="206"/>
        <v>1.1966302446125145E-45</v>
      </c>
      <c r="HU53" s="82">
        <f t="shared" si="207"/>
        <v>4.0898188195170173E-58</v>
      </c>
      <c r="HV53" s="82">
        <f t="shared" si="208"/>
        <v>2.2957554120229604E-60</v>
      </c>
      <c r="HW53" s="82">
        <f t="shared" si="209"/>
        <v>2.3294861771322215E-51</v>
      </c>
      <c r="HX53" s="82">
        <f t="shared" si="210"/>
        <v>7.6735661020752731E-51</v>
      </c>
      <c r="HY53" s="82">
        <f t="shared" si="211"/>
        <v>6.8135794049174479E-67</v>
      </c>
      <c r="HZ53" s="82">
        <f t="shared" si="212"/>
        <v>7.817764663268953E-48</v>
      </c>
      <c r="IA53" s="82">
        <f t="shared" si="213"/>
        <v>4.9033334901397902E-51</v>
      </c>
      <c r="IB53" s="82">
        <f t="shared" si="214"/>
        <v>1.583558981449101E-56</v>
      </c>
      <c r="IC53" s="82">
        <f t="shared" si="215"/>
        <v>6.5023825190675643E-60</v>
      </c>
      <c r="ID53" s="82">
        <f t="shared" si="216"/>
        <v>4.8476173019751163E-57</v>
      </c>
      <c r="IE53" s="82">
        <f t="shared" si="217"/>
        <v>6.8225417085304203E-54</v>
      </c>
      <c r="IF53" s="82">
        <f t="shared" si="218"/>
        <v>7.9402563799477802E-32</v>
      </c>
      <c r="IG53" s="82">
        <f t="shared" si="219"/>
        <v>8.9853789803428941E-30</v>
      </c>
      <c r="II53" s="82">
        <f t="shared" si="115"/>
        <v>1.5700508510269376E-191</v>
      </c>
      <c r="IJ53" s="82">
        <f t="shared" si="116"/>
        <v>1.8029744162074055E-207</v>
      </c>
      <c r="IK53" s="82">
        <f t="shared" si="117"/>
        <v>3.5585504188591055E-277</v>
      </c>
      <c r="IL53" s="82">
        <f t="shared" si="118"/>
        <v>4.9424224428724291E-305</v>
      </c>
      <c r="IM53" s="82">
        <f t="shared" si="119"/>
        <v>7.1425816720886633E-256</v>
      </c>
      <c r="IN53" s="82">
        <f t="shared" si="120"/>
        <v>4.380678728532127E-249</v>
      </c>
      <c r="IO53" s="82">
        <f t="shared" si="121"/>
        <v>0</v>
      </c>
      <c r="IP53" s="82">
        <f t="shared" si="122"/>
        <v>7.1760945759919528E-238</v>
      </c>
      <c r="IQ53" s="82">
        <f t="shared" si="123"/>
        <v>3.5210303593859043E-249</v>
      </c>
      <c r="IR53" s="82">
        <f t="shared" si="124"/>
        <v>1.4275306433143944E-273</v>
      </c>
      <c r="IS53" s="82">
        <f t="shared" si="125"/>
        <v>5.8253788487305894E-297</v>
      </c>
      <c r="IT53" s="82">
        <f t="shared" si="126"/>
        <v>1.3721722867145858E-275</v>
      </c>
      <c r="IU53" s="82">
        <f t="shared" si="127"/>
        <v>1.2941871826310934E-261</v>
      </c>
      <c r="IV53" s="82">
        <f t="shared" si="128"/>
        <v>5.2610603337993338E-201</v>
      </c>
      <c r="IW53" s="82">
        <f t="shared" si="129"/>
        <v>1.0700111785630404E-68</v>
      </c>
      <c r="IY53" s="82">
        <f t="shared" si="130"/>
        <v>2.899584771265791E-3</v>
      </c>
      <c r="IZ53" s="82">
        <f t="shared" si="131"/>
        <v>5.7756403401784532E-4</v>
      </c>
      <c r="JA53" s="82">
        <f t="shared" si="132"/>
        <v>4.0972085927730629E-4</v>
      </c>
      <c r="JB53" s="82">
        <f t="shared" si="133"/>
        <v>2.5357225235724833E-3</v>
      </c>
      <c r="JC53" s="82">
        <f t="shared" si="134"/>
        <v>5.0499427294157561E-3</v>
      </c>
      <c r="JD53" s="82">
        <f t="shared" si="135"/>
        <v>2.7034681208573867E-3</v>
      </c>
      <c r="JE53" s="82">
        <f t="shared" si="136"/>
        <v>3.8515537351154236E-3</v>
      </c>
      <c r="JF53" s="82">
        <f t="shared" si="137"/>
        <v>3.0784747731787579E-3</v>
      </c>
      <c r="JG53" s="82">
        <f t="shared" si="138"/>
        <v>2.3500925376980213E-3</v>
      </c>
      <c r="JH53" s="82">
        <f t="shared" si="139"/>
        <v>4.6492951969571262E-4</v>
      </c>
      <c r="JI53" s="82">
        <f t="shared" si="140"/>
        <v>1.2931122833469172E-3</v>
      </c>
      <c r="JJ53" s="82">
        <f t="shared" si="141"/>
        <v>5.3527114521752651E-4</v>
      </c>
      <c r="JK53" s="82">
        <f t="shared" si="142"/>
        <v>1.3123440805602562E-3</v>
      </c>
      <c r="JL53" s="82">
        <f t="shared" si="143"/>
        <v>1.6908030088900281E-3</v>
      </c>
      <c r="JM53" s="82">
        <f t="shared" si="144"/>
        <v>1.6205565054386046E-3</v>
      </c>
    </row>
    <row r="54" spans="2:273" x14ac:dyDescent="0.25">
      <c r="B54" s="2">
        <v>27</v>
      </c>
      <c r="C54" s="37">
        <v>0.46909000000000001</v>
      </c>
      <c r="D54" s="37">
        <v>0.44485000000000002</v>
      </c>
      <c r="E54" s="37">
        <v>0.434166</v>
      </c>
      <c r="F54" s="37">
        <v>0.43797900000000001</v>
      </c>
      <c r="G54" s="37">
        <v>0.44417299999999998</v>
      </c>
      <c r="H54" s="37">
        <v>0.448104</v>
      </c>
      <c r="I54" s="37">
        <v>0.45799499999999999</v>
      </c>
      <c r="J54" s="37">
        <v>0.44741700000000001</v>
      </c>
      <c r="K54" s="37">
        <v>0.44676199999999999</v>
      </c>
      <c r="L54" s="37">
        <v>0.43973200000000001</v>
      </c>
      <c r="M54" s="37">
        <v>0.454544</v>
      </c>
      <c r="N54" s="37">
        <v>0.452704</v>
      </c>
      <c r="O54" s="37">
        <v>0.45154499999999997</v>
      </c>
      <c r="P54" s="37">
        <v>0.44550699999999999</v>
      </c>
      <c r="Q54" s="37">
        <v>0.45785900000000002</v>
      </c>
      <c r="S54" s="4">
        <f t="shared" si="8"/>
        <v>0.46399820714865386</v>
      </c>
      <c r="T54" s="4">
        <f t="shared" si="9"/>
        <v>0.44188727782104381</v>
      </c>
      <c r="U54" s="4">
        <f t="shared" si="10"/>
        <v>0.43255811026213631</v>
      </c>
      <c r="V54" s="4">
        <f t="shared" si="11"/>
        <v>0.42869995342300105</v>
      </c>
      <c r="W54" s="4">
        <f t="shared" si="12"/>
        <v>0.43984697162231395</v>
      </c>
      <c r="X54" s="4">
        <f t="shared" si="13"/>
        <v>0.44099823476038713</v>
      </c>
      <c r="Y54" s="4">
        <f t="shared" si="14"/>
        <v>0.44985254519564472</v>
      </c>
      <c r="Z54" s="4">
        <f t="shared" si="15"/>
        <v>0.43961084714482512</v>
      </c>
      <c r="AA54" s="4">
        <f t="shared" si="16"/>
        <v>0.43708075237831773</v>
      </c>
      <c r="AB54" s="4">
        <f t="shared" si="17"/>
        <v>0.43582589350700884</v>
      </c>
      <c r="AC54" s="4">
        <f t="shared" si="18"/>
        <v>0.44708185968126068</v>
      </c>
      <c r="AD54" s="4">
        <f t="shared" si="19"/>
        <v>0.44934346553783894</v>
      </c>
      <c r="AE54" s="4">
        <f t="shared" si="20"/>
        <v>0.44084046078065636</v>
      </c>
      <c r="AF54" s="4">
        <f t="shared" si="21"/>
        <v>0.43711807957739135</v>
      </c>
      <c r="AG54" s="4">
        <f t="shared" si="22"/>
        <v>0.45149769369393911</v>
      </c>
      <c r="AI54" s="4">
        <f t="shared" si="23"/>
        <v>5.0917928513461441E-3</v>
      </c>
      <c r="AJ54" s="4">
        <f t="shared" si="24"/>
        <v>2.9627221789562119E-3</v>
      </c>
      <c r="AK54" s="4">
        <f t="shared" si="25"/>
        <v>1.6078897378636881E-3</v>
      </c>
      <c r="AL54" s="4">
        <f t="shared" si="26"/>
        <v>9.2790465769989616E-3</v>
      </c>
      <c r="AM54" s="4">
        <f t="shared" si="27"/>
        <v>4.3260283776860309E-3</v>
      </c>
      <c r="AN54" s="4">
        <f t="shared" si="28"/>
        <v>7.1057652396128712E-3</v>
      </c>
      <c r="AO54" s="4">
        <f t="shared" si="29"/>
        <v>8.1424548043552702E-3</v>
      </c>
      <c r="AP54" s="4">
        <f t="shared" si="30"/>
        <v>7.806152855174886E-3</v>
      </c>
      <c r="AQ54" s="4">
        <f t="shared" si="31"/>
        <v>9.6812476216822652E-3</v>
      </c>
      <c r="AR54" s="4">
        <f t="shared" si="32"/>
        <v>3.9061064929911682E-3</v>
      </c>
      <c r="AS54" s="4">
        <f t="shared" si="33"/>
        <v>7.4621403187393187E-3</v>
      </c>
      <c r="AT54" s="4">
        <f t="shared" si="34"/>
        <v>3.3605344621610578E-3</v>
      </c>
      <c r="AU54" s="4">
        <f t="shared" si="35"/>
        <v>1.0704539219343612E-2</v>
      </c>
      <c r="AV54" s="4">
        <f t="shared" si="146"/>
        <v>8.3889204226086367E-3</v>
      </c>
      <c r="AW54" s="4">
        <f t="shared" si="146"/>
        <v>6.3613063060609099E-3</v>
      </c>
      <c r="AY54" s="2">
        <f t="shared" si="96"/>
        <v>0.45843091197532015</v>
      </c>
      <c r="AZ54" s="2">
        <f t="shared" si="147"/>
        <v>0.44008716968381567</v>
      </c>
      <c r="BA54" s="2">
        <f t="shared" si="148"/>
        <v>0.43128138034867458</v>
      </c>
      <c r="BB54" s="2">
        <f t="shared" si="149"/>
        <v>0.42249584233884629</v>
      </c>
      <c r="BC54" s="2">
        <f t="shared" si="150"/>
        <v>0.42839817947635367</v>
      </c>
      <c r="BD54" s="2">
        <f t="shared" si="151"/>
        <v>0.43409168014529242</v>
      </c>
      <c r="BE54" s="2">
        <f t="shared" si="152"/>
        <v>0.44045989493706272</v>
      </c>
      <c r="BF54" s="2">
        <f t="shared" si="153"/>
        <v>0.43142353796541638</v>
      </c>
      <c r="BG54" s="2">
        <f t="shared" si="154"/>
        <v>0.43107113409303877</v>
      </c>
      <c r="BH54" s="2">
        <f t="shared" si="155"/>
        <v>0.43437743713330068</v>
      </c>
      <c r="BI54" s="2">
        <f t="shared" si="156"/>
        <v>0.44349552691956995</v>
      </c>
      <c r="BJ54" s="2">
        <f t="shared" si="157"/>
        <v>0.44766339991185683</v>
      </c>
      <c r="BK54" s="2">
        <f t="shared" si="158"/>
        <v>0.43706270237221712</v>
      </c>
      <c r="BL54" s="2">
        <f t="shared" si="159"/>
        <v>0.43244845686012667</v>
      </c>
      <c r="BM54" s="2">
        <f t="shared" si="160"/>
        <v>0.44764727404174565</v>
      </c>
      <c r="BO54" s="2">
        <f t="shared" si="38"/>
        <v>0.46909000000000001</v>
      </c>
      <c r="BP54" s="2">
        <f t="shared" si="39"/>
        <v>0.44485000000000002</v>
      </c>
      <c r="BQ54" s="2">
        <f t="shared" si="40"/>
        <v>0.434166</v>
      </c>
      <c r="BR54" s="2">
        <f t="shared" si="41"/>
        <v>0.43797900000000001</v>
      </c>
      <c r="BS54" s="2">
        <f t="shared" si="42"/>
        <v>0.44417299999999998</v>
      </c>
      <c r="BT54" s="2">
        <f t="shared" si="43"/>
        <v>0.448104</v>
      </c>
      <c r="BU54" s="2">
        <f t="shared" si="44"/>
        <v>0.45799499999999999</v>
      </c>
      <c r="BV54" s="2">
        <f t="shared" si="45"/>
        <v>0.44741700000000001</v>
      </c>
      <c r="BW54" s="2">
        <f t="shared" si="46"/>
        <v>0.44676199999999999</v>
      </c>
      <c r="BX54" s="2">
        <f t="shared" si="47"/>
        <v>0.43973200000000001</v>
      </c>
      <c r="BY54" s="2">
        <f t="shared" si="48"/>
        <v>0.454544</v>
      </c>
      <c r="BZ54" s="2">
        <f t="shared" si="49"/>
        <v>0.452704</v>
      </c>
      <c r="CA54" s="2">
        <f t="shared" si="50"/>
        <v>0.45154499999999997</v>
      </c>
      <c r="CB54" s="2">
        <f t="shared" si="51"/>
        <v>0.44550699999999999</v>
      </c>
      <c r="CC54" s="2">
        <f t="shared" si="52"/>
        <v>0.45785900000000002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0.46682605967741925</v>
      </c>
      <c r="DL54" s="2">
        <f t="shared" si="161"/>
        <v>0.44478476898395719</v>
      </c>
      <c r="DM54" s="2">
        <f t="shared" si="161"/>
        <v>0.4349915260504203</v>
      </c>
      <c r="DN54" s="2">
        <f t="shared" si="161"/>
        <v>0.43364486451612905</v>
      </c>
      <c r="DO54" s="2">
        <f t="shared" si="161"/>
        <v>0.43885661576354673</v>
      </c>
      <c r="DP54" s="2">
        <f t="shared" si="161"/>
        <v>0.4450811944382646</v>
      </c>
      <c r="DQ54" s="2">
        <f t="shared" si="161"/>
        <v>0.45226664482758616</v>
      </c>
      <c r="DR54" s="2">
        <f t="shared" si="161"/>
        <v>0.44582195632183907</v>
      </c>
      <c r="DS54" s="2">
        <f t="shared" si="161"/>
        <v>0.44285456451612898</v>
      </c>
      <c r="DT54" s="2">
        <f t="shared" si="161"/>
        <v>0.44078231443850263</v>
      </c>
      <c r="DU54" s="2">
        <f t="shared" si="161"/>
        <v>0.45314008137829909</v>
      </c>
      <c r="DV54" s="2">
        <f t="shared" si="161"/>
        <v>0.45436310588235301</v>
      </c>
      <c r="DW54" s="2">
        <f t="shared" si="161"/>
        <v>0.44731012866568909</v>
      </c>
      <c r="DX54" s="2">
        <f t="shared" si="161"/>
        <v>0.44093146612903233</v>
      </c>
      <c r="DY54" s="2">
        <f t="shared" si="161"/>
        <v>0.45145392741935475</v>
      </c>
      <c r="EA54" s="2">
        <f t="shared" si="71"/>
        <v>0.4465706909090908</v>
      </c>
      <c r="EB54" s="2">
        <f t="shared" si="72"/>
        <v>0.43061362098592065</v>
      </c>
      <c r="EC54" s="2">
        <f t="shared" si="73"/>
        <v>0.42341941531888633</v>
      </c>
      <c r="ED54" s="2">
        <f t="shared" si="74"/>
        <v>0.40683852293154721</v>
      </c>
      <c r="EE54" s="2">
        <f t="shared" si="75"/>
        <v>0.41620650538138648</v>
      </c>
      <c r="EF54" s="2">
        <f t="shared" si="76"/>
        <v>0.41946465913555991</v>
      </c>
      <c r="EG54" s="2">
        <f t="shared" si="77"/>
        <v>0.42607255650380771</v>
      </c>
      <c r="EH54" s="2">
        <f t="shared" si="78"/>
        <v>0.41314209420274633</v>
      </c>
      <c r="EI54" s="2">
        <f t="shared" si="79"/>
        <v>0.41455597680959833</v>
      </c>
      <c r="EJ54" s="2">
        <f t="shared" si="80"/>
        <v>0.42201147284727247</v>
      </c>
      <c r="EK54" s="2">
        <f t="shared" si="81"/>
        <v>0.42816068476828878</v>
      </c>
      <c r="EL54" s="2">
        <f t="shared" si="82"/>
        <v>0.43454357227941798</v>
      </c>
      <c r="EM54" s="2">
        <f t="shared" si="83"/>
        <v>0.4205223091011861</v>
      </c>
      <c r="EN54" s="2">
        <f t="shared" si="84"/>
        <v>0.41981868178196524</v>
      </c>
      <c r="EO54" s="2">
        <f t="shared" si="85"/>
        <v>0.4423099473641468</v>
      </c>
      <c r="EQ54" s="2">
        <f t="shared" si="86"/>
        <v>0.43178795060914266</v>
      </c>
      <c r="ER54" s="2">
        <f t="shared" si="162"/>
        <v>0.42748440256317899</v>
      </c>
      <c r="ES54" s="2">
        <f t="shared" si="162"/>
        <v>0.41819296303069631</v>
      </c>
      <c r="ET54" s="2">
        <f t="shared" si="162"/>
        <v>0.40812606648968286</v>
      </c>
      <c r="EU54" s="2">
        <f t="shared" si="162"/>
        <v>0.41214819809203135</v>
      </c>
      <c r="EV54" s="2">
        <f t="shared" si="162"/>
        <v>0.41746328991574333</v>
      </c>
      <c r="EW54" s="2">
        <f t="shared" si="162"/>
        <v>0.42046104998851858</v>
      </c>
      <c r="EX54" s="2">
        <f t="shared" si="162"/>
        <v>0.41141122908154837</v>
      </c>
      <c r="EY54" s="2">
        <f t="shared" si="162"/>
        <v>0.41234791758944983</v>
      </c>
      <c r="EZ54" s="2">
        <f t="shared" si="162"/>
        <v>0.43124627500421653</v>
      </c>
      <c r="FA54" s="2">
        <f t="shared" si="162"/>
        <v>0.42655066995929436</v>
      </c>
      <c r="FB54" s="2">
        <f t="shared" si="162"/>
        <v>0.43389197622789777</v>
      </c>
      <c r="FC54" s="2">
        <f t="shared" si="162"/>
        <v>0.42206015388219859</v>
      </c>
      <c r="FD54" s="2">
        <f t="shared" si="162"/>
        <v>0.42069488124701154</v>
      </c>
      <c r="FE54" s="2">
        <f t="shared" si="162"/>
        <v>0.44275697040824569</v>
      </c>
      <c r="FG54" s="2">
        <f t="shared" si="88"/>
        <v>0.41441529651911468</v>
      </c>
      <c r="FH54" s="2">
        <f t="shared" si="163"/>
        <v>0.33148099946613846</v>
      </c>
      <c r="FI54" s="2">
        <f t="shared" si="163"/>
        <v>0.32060251052982353</v>
      </c>
      <c r="FJ54" s="2">
        <f t="shared" si="163"/>
        <v>0.4159103823164419</v>
      </c>
      <c r="FK54" s="2">
        <f t="shared" si="163"/>
        <v>0.46173315318497099</v>
      </c>
      <c r="FL54" s="2">
        <f t="shared" si="163"/>
        <v>0.42899836433008476</v>
      </c>
      <c r="FM54" s="2">
        <f t="shared" si="163"/>
        <v>0.45073331270186129</v>
      </c>
      <c r="FN54" s="2">
        <f t="shared" si="163"/>
        <v>0.44058804663826007</v>
      </c>
      <c r="FO54" s="2">
        <f t="shared" si="163"/>
        <v>0.41639419818462042</v>
      </c>
      <c r="FP54" s="2">
        <f t="shared" si="163"/>
        <v>0.34122606529008331</v>
      </c>
      <c r="FQ54" s="2">
        <f t="shared" si="163"/>
        <v>0.38609891854529377</v>
      </c>
      <c r="FR54" s="2">
        <f t="shared" si="163"/>
        <v>0.33803496530423982</v>
      </c>
      <c r="FS54" s="2">
        <f t="shared" si="163"/>
        <v>0.38254153193645879</v>
      </c>
      <c r="FT54" s="2">
        <f t="shared" si="163"/>
        <v>0.40179556696421487</v>
      </c>
      <c r="FU54" s="2">
        <f t="shared" si="163"/>
        <v>0.4163022538002682</v>
      </c>
      <c r="FW54" s="2">
        <f t="shared" si="112"/>
        <v>6.8529098641887892E-5</v>
      </c>
      <c r="FX54" s="2">
        <f t="shared" si="164"/>
        <v>4.2502041006536763E-5</v>
      </c>
      <c r="FY54" s="2">
        <f t="shared" si="165"/>
        <v>1.8741027635610846E-5</v>
      </c>
      <c r="FZ54" s="2">
        <f t="shared" si="166"/>
        <v>1.0562489861603058E-5</v>
      </c>
      <c r="GA54" s="2">
        <f t="shared" si="167"/>
        <v>3.1885325913642784E-5</v>
      </c>
      <c r="GB54" s="2">
        <f t="shared" si="168"/>
        <v>3.1252758044380703E-5</v>
      </c>
      <c r="GC54" s="2">
        <f t="shared" si="169"/>
        <v>3.5941710319159361E-5</v>
      </c>
      <c r="GD54" s="2">
        <f t="shared" si="170"/>
        <v>3.5670580691638514E-5</v>
      </c>
      <c r="GE54" s="2">
        <f t="shared" si="171"/>
        <v>2.8389307487143558E-5</v>
      </c>
      <c r="GF54" s="2">
        <f t="shared" si="172"/>
        <v>2.4160036474539584E-5</v>
      </c>
      <c r="GG54" s="2">
        <f t="shared" si="173"/>
        <v>2.2634381991967782E-5</v>
      </c>
      <c r="GH54" s="2">
        <f t="shared" si="174"/>
        <v>1.6293349000523025E-5</v>
      </c>
      <c r="GI54" s="2">
        <f t="shared" si="175"/>
        <v>1.7713081824257501E-5</v>
      </c>
      <c r="GJ54" s="2">
        <f t="shared" si="176"/>
        <v>1.5850291981523502E-5</v>
      </c>
      <c r="GK54" s="2">
        <f t="shared" si="177"/>
        <v>1.3708641476780196E-5</v>
      </c>
      <c r="GM54" s="82">
        <f t="shared" si="113"/>
        <v>4.0071541632085168E-3</v>
      </c>
      <c r="GN54" s="82">
        <f t="shared" si="178"/>
        <v>8.6033001935067728E-4</v>
      </c>
      <c r="GO54" s="82">
        <f t="shared" si="179"/>
        <v>6.2434210450598607E-4</v>
      </c>
      <c r="GP54" s="82">
        <f t="shared" si="180"/>
        <v>3.6339489076498695E-3</v>
      </c>
      <c r="GQ54" s="82">
        <f t="shared" si="181"/>
        <v>7.1488445596474505E-3</v>
      </c>
      <c r="GR54" s="82">
        <f t="shared" si="182"/>
        <v>4.003693264229868E-3</v>
      </c>
      <c r="GS54" s="82">
        <f t="shared" si="183"/>
        <v>5.673036334641654E-3</v>
      </c>
      <c r="GT54" s="82">
        <f t="shared" si="184"/>
        <v>4.6286207752020319E-3</v>
      </c>
      <c r="GU54" s="82">
        <f t="shared" si="185"/>
        <v>3.4354125517226481E-3</v>
      </c>
      <c r="GV54" s="82">
        <f t="shared" si="186"/>
        <v>7.318768992666773E-4</v>
      </c>
      <c r="GW54" s="82">
        <f t="shared" si="187"/>
        <v>1.9442852840756057E-3</v>
      </c>
      <c r="GX54" s="82">
        <f t="shared" si="188"/>
        <v>8.1852713744385772E-4</v>
      </c>
      <c r="GY54" s="82">
        <f t="shared" si="189"/>
        <v>1.9470607075416763E-3</v>
      </c>
      <c r="GZ54" s="82">
        <f t="shared" si="190"/>
        <v>2.531605898596538E-3</v>
      </c>
      <c r="HA54" s="82">
        <f t="shared" si="191"/>
        <v>2.5909488452517146E-3</v>
      </c>
      <c r="HC54" s="82">
        <f t="shared" si="145"/>
        <v>4.8152810227400059E-12</v>
      </c>
      <c r="HD54" s="82">
        <f t="shared" si="192"/>
        <v>8.0234475865866584E-13</v>
      </c>
      <c r="HE54" s="82">
        <f t="shared" si="193"/>
        <v>3.616629212767191E-14</v>
      </c>
      <c r="HF54" s="82">
        <f t="shared" si="194"/>
        <v>2.54802294456719E-12</v>
      </c>
      <c r="HG54" s="82">
        <f t="shared" si="195"/>
        <v>2.3705972091240111E-11</v>
      </c>
      <c r="HH54" s="82">
        <f t="shared" si="196"/>
        <v>3.3463350405501431E-11</v>
      </c>
      <c r="HI54" s="82">
        <f t="shared" si="197"/>
        <v>9.2124533248848786E-14</v>
      </c>
      <c r="HJ54" s="82">
        <f t="shared" si="198"/>
        <v>2.5857430878878785E-10</v>
      </c>
      <c r="HK54" s="82">
        <f t="shared" si="199"/>
        <v>2.3329044047299993E-11</v>
      </c>
      <c r="HL54" s="82">
        <f t="shared" si="200"/>
        <v>5.118515491816131E-13</v>
      </c>
      <c r="HM54" s="82">
        <f t="shared" si="201"/>
        <v>3.4362859318884092E-13</v>
      </c>
      <c r="HN54" s="82">
        <f t="shared" si="202"/>
        <v>3.8740049008370801E-13</v>
      </c>
      <c r="HO54" s="82">
        <f t="shared" si="203"/>
        <v>3.3655407416152868E-12</v>
      </c>
      <c r="HP54" s="82">
        <f t="shared" si="204"/>
        <v>4.5316259519566083E-13</v>
      </c>
      <c r="HQ54" s="82">
        <f t="shared" si="205"/>
        <v>5.5297327753537965E-15</v>
      </c>
      <c r="HS54" s="82">
        <f t="shared" si="114"/>
        <v>6.3647247761367181E-38</v>
      </c>
      <c r="HT54" s="82">
        <f t="shared" si="206"/>
        <v>1.2535332046429252E-44</v>
      </c>
      <c r="HU54" s="82">
        <f t="shared" si="207"/>
        <v>7.0623797844956558E-57</v>
      </c>
      <c r="HV54" s="82">
        <f t="shared" si="208"/>
        <v>4.1616010486847422E-59</v>
      </c>
      <c r="HW54" s="82">
        <f t="shared" si="209"/>
        <v>3.458659646553265E-50</v>
      </c>
      <c r="HX54" s="82">
        <f t="shared" si="210"/>
        <v>1.0782898479243061E-49</v>
      </c>
      <c r="HY54" s="82">
        <f t="shared" si="211"/>
        <v>2.4509987799475666E-65</v>
      </c>
      <c r="HZ54" s="82">
        <f t="shared" si="212"/>
        <v>9.854116507754768E-47</v>
      </c>
      <c r="IA54" s="82">
        <f t="shared" si="213"/>
        <v>6.7656714417116539E-50</v>
      </c>
      <c r="IB54" s="82">
        <f t="shared" si="214"/>
        <v>2.7536863163060296E-55</v>
      </c>
      <c r="IC54" s="82">
        <f t="shared" si="215"/>
        <v>1.3699291681410892E-58</v>
      </c>
      <c r="ID54" s="82">
        <f t="shared" si="216"/>
        <v>7.8005809640785405E-56</v>
      </c>
      <c r="IE54" s="82">
        <f t="shared" si="217"/>
        <v>9.6419551567560205E-53</v>
      </c>
      <c r="IF54" s="82">
        <f t="shared" si="218"/>
        <v>3.6091657852113972E-31</v>
      </c>
      <c r="IG54" s="82">
        <f t="shared" si="219"/>
        <v>3.7162945079911931E-29</v>
      </c>
      <c r="II54" s="82">
        <f t="shared" si="115"/>
        <v>6.0799224036285774E-188</v>
      </c>
      <c r="IJ54" s="82">
        <f t="shared" si="116"/>
        <v>9.1923907129611801E-204</v>
      </c>
      <c r="IK54" s="82">
        <f t="shared" si="117"/>
        <v>1.4030717451580067E-272</v>
      </c>
      <c r="IL54" s="82">
        <f t="shared" si="118"/>
        <v>3.1964802477299766E-300</v>
      </c>
      <c r="IM54" s="82">
        <f t="shared" si="119"/>
        <v>2.0358357792555998E-251</v>
      </c>
      <c r="IN54" s="82">
        <f t="shared" si="120"/>
        <v>9.3130602307923592E-245</v>
      </c>
      <c r="IO54" s="82">
        <f t="shared" si="121"/>
        <v>0</v>
      </c>
      <c r="IP54" s="82">
        <f t="shared" si="122"/>
        <v>1.0957770874269699E-233</v>
      </c>
      <c r="IQ54" s="82">
        <f t="shared" si="123"/>
        <v>6.8653598604111212E-245</v>
      </c>
      <c r="IR54" s="82">
        <f t="shared" si="124"/>
        <v>6.2689821481081132E-269</v>
      </c>
      <c r="IS54" s="82">
        <f t="shared" si="125"/>
        <v>5.9888818369204402E-292</v>
      </c>
      <c r="IT54" s="82">
        <f t="shared" si="126"/>
        <v>4.4610989706695995E-271</v>
      </c>
      <c r="IU54" s="82">
        <f t="shared" si="127"/>
        <v>2.6662647126427686E-257</v>
      </c>
      <c r="IV54" s="82">
        <f t="shared" si="128"/>
        <v>9.8950933712464532E-198</v>
      </c>
      <c r="IW54" s="82">
        <f t="shared" si="129"/>
        <v>1.3050345226939954E-67</v>
      </c>
      <c r="IY54" s="82">
        <f t="shared" si="130"/>
        <v>4.0071541680237978E-3</v>
      </c>
      <c r="IZ54" s="82">
        <f t="shared" si="131"/>
        <v>8.6033002015302202E-4</v>
      </c>
      <c r="JA54" s="82">
        <f t="shared" si="132"/>
        <v>6.2434210454215234E-4</v>
      </c>
      <c r="JB54" s="82">
        <f t="shared" si="133"/>
        <v>3.6339489101978924E-3</v>
      </c>
      <c r="JC54" s="82">
        <f t="shared" si="134"/>
        <v>7.1488445833534225E-3</v>
      </c>
      <c r="JD54" s="82">
        <f t="shared" si="135"/>
        <v>4.0036932976932182E-3</v>
      </c>
      <c r="JE54" s="82">
        <f t="shared" si="136"/>
        <v>5.6730363347337782E-3</v>
      </c>
      <c r="JF54" s="82">
        <f t="shared" si="137"/>
        <v>4.6286210337763405E-3</v>
      </c>
      <c r="JG54" s="82">
        <f t="shared" si="138"/>
        <v>3.4354125750516921E-3</v>
      </c>
      <c r="JH54" s="82">
        <f t="shared" si="139"/>
        <v>7.3187689977852882E-4</v>
      </c>
      <c r="JI54" s="82">
        <f t="shared" si="140"/>
        <v>1.9442852844192343E-3</v>
      </c>
      <c r="JJ54" s="82">
        <f t="shared" si="141"/>
        <v>8.1852713783125823E-4</v>
      </c>
      <c r="JK54" s="82">
        <f t="shared" si="142"/>
        <v>1.947060710907217E-3</v>
      </c>
      <c r="JL54" s="82">
        <f t="shared" si="143"/>
        <v>2.5316058990497007E-3</v>
      </c>
      <c r="JM54" s="82">
        <f t="shared" si="144"/>
        <v>2.5909488452572444E-3</v>
      </c>
    </row>
    <row r="55" spans="2:273" x14ac:dyDescent="0.25">
      <c r="B55" s="2">
        <v>28</v>
      </c>
      <c r="C55" s="37">
        <v>0.475217</v>
      </c>
      <c r="D55" s="37">
        <v>0.44375799999999999</v>
      </c>
      <c r="E55" s="37">
        <v>0.43496400000000002</v>
      </c>
      <c r="F55" s="37">
        <v>0.44364500000000001</v>
      </c>
      <c r="G55" s="37">
        <v>0.44697100000000001</v>
      </c>
      <c r="H55" s="37">
        <v>0.45306200000000002</v>
      </c>
      <c r="I55" s="37">
        <v>0.458955</v>
      </c>
      <c r="J55" s="37">
        <v>0.44985700000000001</v>
      </c>
      <c r="K55" s="37">
        <v>0.444332</v>
      </c>
      <c r="L55" s="37">
        <v>0.43933499999999998</v>
      </c>
      <c r="M55" s="37">
        <v>0.453791</v>
      </c>
      <c r="N55" s="37">
        <v>0.45797399999999999</v>
      </c>
      <c r="O55" s="37">
        <v>0.445803</v>
      </c>
      <c r="P55" s="37">
        <v>0.44964500000000002</v>
      </c>
      <c r="Q55" s="37">
        <v>0.45928099999999999</v>
      </c>
      <c r="S55" s="4">
        <f t="shared" si="8"/>
        <v>0.46555524956977778</v>
      </c>
      <c r="T55" s="4">
        <f t="shared" si="9"/>
        <v>0.44273916788822126</v>
      </c>
      <c r="U55" s="4">
        <f t="shared" si="10"/>
        <v>0.4332409181413282</v>
      </c>
      <c r="V55" s="4">
        <f t="shared" si="11"/>
        <v>0.43079063425869496</v>
      </c>
      <c r="W55" s="4">
        <f t="shared" si="12"/>
        <v>0.44372056079419847</v>
      </c>
      <c r="X55" s="4">
        <f t="shared" si="13"/>
        <v>0.44352222625876508</v>
      </c>
      <c r="Y55" s="4">
        <f t="shared" si="14"/>
        <v>0.45328323097937395</v>
      </c>
      <c r="Z55" s="4">
        <f t="shared" si="15"/>
        <v>0.44292616463392237</v>
      </c>
      <c r="AA55" s="4">
        <f t="shared" si="16"/>
        <v>0.43921807530201717</v>
      </c>
      <c r="AB55" s="4">
        <f t="shared" si="17"/>
        <v>0.43649343396542345</v>
      </c>
      <c r="AC55" s="4">
        <f t="shared" si="18"/>
        <v>0.44837826131129921</v>
      </c>
      <c r="AD55" s="4">
        <f t="shared" si="19"/>
        <v>0.44994874300822985</v>
      </c>
      <c r="AE55" s="4">
        <f t="shared" si="20"/>
        <v>0.44220279681655478</v>
      </c>
      <c r="AF55" s="4">
        <f t="shared" si="21"/>
        <v>0.43889899272355348</v>
      </c>
      <c r="AG55" s="4">
        <f t="shared" si="22"/>
        <v>0.45349496722994476</v>
      </c>
      <c r="AI55" s="4">
        <f t="shared" si="23"/>
        <v>9.6617504302222157E-3</v>
      </c>
      <c r="AJ55" s="4">
        <f t="shared" si="24"/>
        <v>1.0188321117787225E-3</v>
      </c>
      <c r="AK55" s="4">
        <f t="shared" si="25"/>
        <v>1.7230818586718155E-3</v>
      </c>
      <c r="AL55" s="4">
        <f t="shared" si="26"/>
        <v>1.2854365741305052E-2</v>
      </c>
      <c r="AM55" s="4">
        <f t="shared" si="27"/>
        <v>3.2504392058015363E-3</v>
      </c>
      <c r="AN55" s="4">
        <f t="shared" si="28"/>
        <v>9.5397737412349359E-3</v>
      </c>
      <c r="AO55" s="4">
        <f t="shared" si="29"/>
        <v>5.6717690206260496E-3</v>
      </c>
      <c r="AP55" s="4">
        <f t="shared" si="30"/>
        <v>6.9308353660776367E-3</v>
      </c>
      <c r="AQ55" s="4">
        <f t="shared" si="31"/>
        <v>5.1139246979828301E-3</v>
      </c>
      <c r="AR55" s="4">
        <f t="shared" si="32"/>
        <v>2.8415660345765259E-3</v>
      </c>
      <c r="AS55" s="4">
        <f t="shared" si="33"/>
        <v>5.4127386887007911E-3</v>
      </c>
      <c r="AT55" s="4">
        <f t="shared" si="34"/>
        <v>8.0252569917701466E-3</v>
      </c>
      <c r="AU55" s="4">
        <f t="shared" si="35"/>
        <v>3.6002031834452275E-3</v>
      </c>
      <c r="AV55" s="4">
        <f t="shared" si="146"/>
        <v>1.0746007276446534E-2</v>
      </c>
      <c r="AW55" s="4">
        <f t="shared" si="146"/>
        <v>5.7860327700552383E-3</v>
      </c>
      <c r="AY55" s="2">
        <f t="shared" si="96"/>
        <v>0.45815653310909304</v>
      </c>
      <c r="AZ55" s="2">
        <f t="shared" si="147"/>
        <v>0.44016328796493681</v>
      </c>
      <c r="BA55" s="2">
        <f t="shared" si="148"/>
        <v>0.43137410275661586</v>
      </c>
      <c r="BB55" s="2">
        <f t="shared" si="149"/>
        <v>0.42228140895417532</v>
      </c>
      <c r="BC55" s="2">
        <f t="shared" si="150"/>
        <v>0.42826407555000495</v>
      </c>
      <c r="BD55" s="2">
        <f t="shared" si="151"/>
        <v>0.43379095348309293</v>
      </c>
      <c r="BE55" s="2">
        <f t="shared" si="152"/>
        <v>0.44014998438457292</v>
      </c>
      <c r="BF55" s="2">
        <f t="shared" si="153"/>
        <v>0.43125839897464718</v>
      </c>
      <c r="BG55" s="2">
        <f t="shared" si="154"/>
        <v>0.430832414992323</v>
      </c>
      <c r="BH55" s="2">
        <f t="shared" si="155"/>
        <v>0.43431671230345437</v>
      </c>
      <c r="BI55" s="2">
        <f t="shared" si="156"/>
        <v>0.44323103197715485</v>
      </c>
      <c r="BJ55" s="2">
        <f t="shared" si="157"/>
        <v>0.44748839701907894</v>
      </c>
      <c r="BK55" s="2">
        <f t="shared" si="158"/>
        <v>0.43684240754457937</v>
      </c>
      <c r="BL55" s="2">
        <f t="shared" si="159"/>
        <v>0.43223381363786184</v>
      </c>
      <c r="BM55" s="2">
        <f t="shared" si="160"/>
        <v>0.44768727852011986</v>
      </c>
      <c r="BO55" s="2">
        <f t="shared" si="38"/>
        <v>0.475217</v>
      </c>
      <c r="BP55" s="2">
        <f t="shared" si="39"/>
        <v>0.44375799999999999</v>
      </c>
      <c r="BQ55" s="2">
        <f t="shared" si="40"/>
        <v>0.43496400000000002</v>
      </c>
      <c r="BR55" s="2">
        <f t="shared" si="41"/>
        <v>0.44364500000000001</v>
      </c>
      <c r="BS55" s="2" t="str">
        <f t="shared" si="42"/>
        <v/>
      </c>
      <c r="BT55" s="2">
        <f t="shared" si="43"/>
        <v>0.45306200000000002</v>
      </c>
      <c r="BU55" s="2">
        <f t="shared" si="44"/>
        <v>0.458955</v>
      </c>
      <c r="BV55" s="2">
        <f t="shared" si="45"/>
        <v>0.44985700000000001</v>
      </c>
      <c r="BW55" s="2">
        <f t="shared" si="46"/>
        <v>0.444332</v>
      </c>
      <c r="BX55" s="2">
        <f t="shared" si="47"/>
        <v>0.43933499999999998</v>
      </c>
      <c r="BY55" s="2">
        <f t="shared" si="48"/>
        <v>0.453791</v>
      </c>
      <c r="BZ55" s="2">
        <f t="shared" si="49"/>
        <v>0.45797399999999999</v>
      </c>
      <c r="CA55" s="2">
        <f t="shared" si="50"/>
        <v>0.445803</v>
      </c>
      <c r="CB55" s="2">
        <f t="shared" si="51"/>
        <v>0.44964500000000002</v>
      </c>
      <c r="CC55" s="2">
        <f t="shared" si="52"/>
        <v>0.45928099999999999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0.46746663991935478</v>
      </c>
      <c r="DL55" s="2">
        <f t="shared" si="161"/>
        <v>0.44558855370511841</v>
      </c>
      <c r="DM55" s="2">
        <f t="shared" si="161"/>
        <v>0.43571259579831945</v>
      </c>
      <c r="DN55" s="2">
        <f t="shared" si="161"/>
        <v>0.43453979677419358</v>
      </c>
      <c r="DO55" s="2">
        <f t="shared" si="161"/>
        <v>0.43994631746031743</v>
      </c>
      <c r="DP55" s="2">
        <f t="shared" si="161"/>
        <v>0.44587399399332578</v>
      </c>
      <c r="DQ55" s="2">
        <f t="shared" si="161"/>
        <v>0.45322408965517236</v>
      </c>
      <c r="DR55" s="2">
        <f t="shared" si="161"/>
        <v>0.44720321149425291</v>
      </c>
      <c r="DS55" s="2">
        <f t="shared" si="161"/>
        <v>0.4438589233870967</v>
      </c>
      <c r="DT55" s="2">
        <f t="shared" si="161"/>
        <v>0.44146741161191744</v>
      </c>
      <c r="DU55" s="2">
        <f t="shared" si="161"/>
        <v>0.45393294171554249</v>
      </c>
      <c r="DV55" s="2">
        <f t="shared" si="161"/>
        <v>0.45500429243697488</v>
      </c>
      <c r="DW55" s="2">
        <f t="shared" si="161"/>
        <v>0.44810159365835772</v>
      </c>
      <c r="DX55" s="2">
        <f t="shared" si="161"/>
        <v>0.44156826572580649</v>
      </c>
      <c r="DY55" s="2">
        <f t="shared" si="161"/>
        <v>0.45218517943548381</v>
      </c>
      <c r="EA55" s="2">
        <f t="shared" si="71"/>
        <v>0.44616105454545446</v>
      </c>
      <c r="EB55" s="2">
        <f t="shared" si="72"/>
        <v>0.43018494665755141</v>
      </c>
      <c r="EC55" s="2">
        <f t="shared" si="73"/>
        <v>0.42298955143637224</v>
      </c>
      <c r="ED55" s="2">
        <f t="shared" si="74"/>
        <v>0.40658088990686259</v>
      </c>
      <c r="EE55" s="2">
        <f t="shared" si="75"/>
        <v>0.41584404454655671</v>
      </c>
      <c r="EF55" s="2">
        <f t="shared" si="76"/>
        <v>0.41912354062174967</v>
      </c>
      <c r="EG55" s="2">
        <f t="shared" si="77"/>
        <v>0.42562011077398104</v>
      </c>
      <c r="EH55" s="2">
        <f t="shared" si="78"/>
        <v>0.41279485504764507</v>
      </c>
      <c r="EI55" s="2">
        <f t="shared" si="79"/>
        <v>0.41418146835974889</v>
      </c>
      <c r="EJ55" s="2">
        <f t="shared" si="80"/>
        <v>0.4217255537219019</v>
      </c>
      <c r="EK55" s="2">
        <f t="shared" si="81"/>
        <v>0.42771222269812254</v>
      </c>
      <c r="EL55" s="2">
        <f t="shared" si="82"/>
        <v>0.43406528796902916</v>
      </c>
      <c r="EM55" s="2">
        <f t="shared" si="83"/>
        <v>0.42026799806524112</v>
      </c>
      <c r="EN55" s="2">
        <f t="shared" si="84"/>
        <v>0.41955920598268776</v>
      </c>
      <c r="EO55" s="2">
        <f t="shared" si="85"/>
        <v>0.44193565775055094</v>
      </c>
      <c r="EQ55" s="2">
        <f t="shared" si="86"/>
        <v>0.43153911371409404</v>
      </c>
      <c r="ER55" s="2">
        <f t="shared" si="162"/>
        <v>0.42709816641704745</v>
      </c>
      <c r="ES55" s="2">
        <f t="shared" si="162"/>
        <v>0.41783265830701427</v>
      </c>
      <c r="ET55" s="2">
        <f t="shared" si="162"/>
        <v>0.40785114558492075</v>
      </c>
      <c r="EU55" s="2">
        <f t="shared" si="162"/>
        <v>0.41184444742107051</v>
      </c>
      <c r="EV55" s="2">
        <f t="shared" si="162"/>
        <v>0.41715110018699397</v>
      </c>
      <c r="EW55" s="2">
        <f t="shared" si="162"/>
        <v>0.42009379970623162</v>
      </c>
      <c r="EX55" s="2">
        <f t="shared" si="162"/>
        <v>0.41108990116500393</v>
      </c>
      <c r="EY55" s="2">
        <f t="shared" si="162"/>
        <v>0.41200495203129756</v>
      </c>
      <c r="EZ55" s="2">
        <f t="shared" si="162"/>
        <v>0.43083061913596604</v>
      </c>
      <c r="FA55" s="2">
        <f t="shared" si="162"/>
        <v>0.42612485966038682</v>
      </c>
      <c r="FB55" s="2">
        <f t="shared" si="162"/>
        <v>0.4334221722565253</v>
      </c>
      <c r="FC55" s="2">
        <f t="shared" si="162"/>
        <v>0.42178436993346141</v>
      </c>
      <c r="FD55" s="2">
        <f t="shared" si="162"/>
        <v>0.42041912869259335</v>
      </c>
      <c r="FE55" s="2">
        <f t="shared" si="162"/>
        <v>0.44236287714904965</v>
      </c>
      <c r="FG55" s="2">
        <f t="shared" si="88"/>
        <v>0.43692806143730384</v>
      </c>
      <c r="FH55" s="2">
        <f t="shared" si="163"/>
        <v>0.35219814892402945</v>
      </c>
      <c r="FI55" s="2">
        <f t="shared" si="163"/>
        <v>0.34098655548295737</v>
      </c>
      <c r="FJ55" s="2">
        <f t="shared" si="163"/>
        <v>0.43844355538247148</v>
      </c>
      <c r="FK55" s="2">
        <f t="shared" si="163"/>
        <v>0.48468881421965365</v>
      </c>
      <c r="FL55" s="2">
        <f t="shared" si="163"/>
        <v>0.45169226670940188</v>
      </c>
      <c r="FM55" s="2">
        <f t="shared" si="163"/>
        <v>0.47362329682851373</v>
      </c>
      <c r="FN55" s="2">
        <f t="shared" si="163"/>
        <v>0.46339748486379895</v>
      </c>
      <c r="FO55" s="2">
        <f t="shared" si="163"/>
        <v>0.43893388539537753</v>
      </c>
      <c r="FP55" s="2">
        <f t="shared" si="163"/>
        <v>0.36222226649596678</v>
      </c>
      <c r="FQ55" s="2">
        <f t="shared" si="163"/>
        <v>0.40814557129493945</v>
      </c>
      <c r="FR55" s="2">
        <f t="shared" si="163"/>
        <v>0.35894179878337928</v>
      </c>
      <c r="FS55" s="2">
        <f t="shared" si="163"/>
        <v>0.40451890331765233</v>
      </c>
      <c r="FT55" s="2">
        <f t="shared" si="163"/>
        <v>0.42411930095590028</v>
      </c>
      <c r="FU55" s="2">
        <f t="shared" si="163"/>
        <v>0.43884070644965262</v>
      </c>
      <c r="FW55" s="2">
        <f t="shared" si="112"/>
        <v>7.5140165668174819E-5</v>
      </c>
      <c r="FX55" s="2">
        <f t="shared" si="164"/>
        <v>4.6602370161288616E-5</v>
      </c>
      <c r="FY55" s="2">
        <f t="shared" si="165"/>
        <v>2.054909102094158E-5</v>
      </c>
      <c r="FZ55" s="2">
        <f t="shared" si="166"/>
        <v>1.1581528028075421E-5</v>
      </c>
      <c r="GA55" s="2">
        <f t="shared" si="167"/>
        <v>3.49614570914403E-5</v>
      </c>
      <c r="GB55" s="2">
        <f t="shared" si="168"/>
        <v>3.4267864440203923E-5</v>
      </c>
      <c r="GC55" s="2">
        <f t="shared" si="169"/>
        <v>3.9409165042171839E-5</v>
      </c>
      <c r="GD55" s="2">
        <f t="shared" si="170"/>
        <v>3.9111879371224383E-5</v>
      </c>
      <c r="GE55" s="2">
        <f t="shared" si="171"/>
        <v>3.1128171404777942E-5</v>
      </c>
      <c r="GF55" s="2">
        <f t="shared" si="172"/>
        <v>2.6490891464294394E-5</v>
      </c>
      <c r="GG55" s="2">
        <f t="shared" si="173"/>
        <v>2.481805214158394E-5</v>
      </c>
      <c r="GH55" s="2">
        <f t="shared" si="174"/>
        <v>1.7865273837855453E-5</v>
      </c>
      <c r="GI55" s="2">
        <f t="shared" si="175"/>
        <v>1.9421974816077217E-5</v>
      </c>
      <c r="GJ55" s="2">
        <f t="shared" si="176"/>
        <v>1.7379472983421876E-5</v>
      </c>
      <c r="GK55" s="2">
        <f t="shared" si="177"/>
        <v>1.5031206597985167E-5</v>
      </c>
      <c r="GM55" s="82">
        <f t="shared" si="113"/>
        <v>5.4861754376572857E-3</v>
      </c>
      <c r="GN55" s="82">
        <f t="shared" si="178"/>
        <v>1.2672341429869078E-3</v>
      </c>
      <c r="GO55" s="82">
        <f t="shared" si="179"/>
        <v>9.4003624977628754E-4</v>
      </c>
      <c r="GP55" s="82">
        <f t="shared" si="180"/>
        <v>5.1489841075442969E-3</v>
      </c>
      <c r="GQ55" s="82">
        <f t="shared" si="181"/>
        <v>1.0000002914708463E-2</v>
      </c>
      <c r="GR55" s="82">
        <f t="shared" si="182"/>
        <v>5.8485233886526426E-3</v>
      </c>
      <c r="GS55" s="82">
        <f t="shared" si="183"/>
        <v>8.238440305539772E-3</v>
      </c>
      <c r="GT55" s="82">
        <f t="shared" si="184"/>
        <v>6.8548089697828907E-3</v>
      </c>
      <c r="GU55" s="82">
        <f t="shared" si="185"/>
        <v>4.9595121349610433E-3</v>
      </c>
      <c r="GV55" s="82">
        <f t="shared" si="186"/>
        <v>1.1358699593580516E-3</v>
      </c>
      <c r="GW55" s="82">
        <f t="shared" si="187"/>
        <v>2.8850927285849824E-3</v>
      </c>
      <c r="GX55" s="82">
        <f t="shared" si="188"/>
        <v>1.2359561334372399E-3</v>
      </c>
      <c r="GY55" s="82">
        <f t="shared" si="189"/>
        <v>2.8533088997634497E-3</v>
      </c>
      <c r="GZ55" s="82">
        <f t="shared" si="190"/>
        <v>3.7399033024673573E-3</v>
      </c>
      <c r="HA55" s="82">
        <f t="shared" si="191"/>
        <v>4.0679560569294101E-3</v>
      </c>
      <c r="HC55" s="82">
        <f t="shared" si="145"/>
        <v>1.2421475235938931E-11</v>
      </c>
      <c r="HD55" s="82">
        <f t="shared" si="192"/>
        <v>2.1237050453371829E-12</v>
      </c>
      <c r="HE55" s="82">
        <f t="shared" si="193"/>
        <v>1.0869474900293133E-13</v>
      </c>
      <c r="HF55" s="82">
        <f t="shared" si="194"/>
        <v>7.0411786141404362E-12</v>
      </c>
      <c r="HG55" s="82">
        <f t="shared" si="195"/>
        <v>6.3353079561334593E-11</v>
      </c>
      <c r="HH55" s="82">
        <f t="shared" si="196"/>
        <v>8.7478452951460677E-11</v>
      </c>
      <c r="HI55" s="82">
        <f t="shared" si="197"/>
        <v>3.267587920205451E-13</v>
      </c>
      <c r="HJ55" s="82">
        <f t="shared" si="198"/>
        <v>6.4119250471845598E-10</v>
      </c>
      <c r="HK55" s="82">
        <f t="shared" si="199"/>
        <v>6.0919298690275801E-11</v>
      </c>
      <c r="HL55" s="82">
        <f t="shared" si="200"/>
        <v>1.4894879989290582E-12</v>
      </c>
      <c r="HM55" s="82">
        <f t="shared" si="201"/>
        <v>1.0470391913065344E-12</v>
      </c>
      <c r="HN55" s="82">
        <f t="shared" si="202"/>
        <v>1.0957306112071809E-12</v>
      </c>
      <c r="HO55" s="82">
        <f t="shared" si="203"/>
        <v>8.9657880327581205E-12</v>
      </c>
      <c r="HP55" s="82">
        <f t="shared" si="204"/>
        <v>1.343146571263582E-12</v>
      </c>
      <c r="HQ55" s="82">
        <f t="shared" si="205"/>
        <v>2.124563688792302E-14</v>
      </c>
      <c r="HS55" s="82">
        <f t="shared" si="114"/>
        <v>5.4634858358644383E-37</v>
      </c>
      <c r="HT55" s="82">
        <f t="shared" si="206"/>
        <v>1.2777128313776179E-43</v>
      </c>
      <c r="HU55" s="82">
        <f t="shared" si="207"/>
        <v>1.1818381905513371E-55</v>
      </c>
      <c r="HV55" s="82">
        <f t="shared" si="208"/>
        <v>7.3118286405517592E-58</v>
      </c>
      <c r="HW55" s="82">
        <f t="shared" si="209"/>
        <v>4.9735470049912868E-49</v>
      </c>
      <c r="HX55" s="82">
        <f t="shared" si="210"/>
        <v>1.4689545982304301E-48</v>
      </c>
      <c r="HY55" s="82">
        <f t="shared" si="211"/>
        <v>8.4450385001451203E-64</v>
      </c>
      <c r="HZ55" s="82">
        <f t="shared" si="212"/>
        <v>1.2049569888601154E-45</v>
      </c>
      <c r="IA55" s="82">
        <f t="shared" si="213"/>
        <v>9.0553148984136348E-49</v>
      </c>
      <c r="IB55" s="82">
        <f t="shared" si="214"/>
        <v>4.6354263373387446E-54</v>
      </c>
      <c r="IC55" s="82">
        <f t="shared" si="215"/>
        <v>2.7873046463048466E-57</v>
      </c>
      <c r="ID55" s="82">
        <f t="shared" si="216"/>
        <v>1.2175995645156396E-54</v>
      </c>
      <c r="IE55" s="82">
        <f t="shared" si="217"/>
        <v>1.3232773816211577E-51</v>
      </c>
      <c r="IF55" s="82">
        <f t="shared" si="218"/>
        <v>1.6137312817692456E-30</v>
      </c>
      <c r="IG55" s="82">
        <f t="shared" si="219"/>
        <v>1.5133871720569955E-28</v>
      </c>
      <c r="II55" s="82">
        <f t="shared" si="115"/>
        <v>2.1760084610633546E-184</v>
      </c>
      <c r="IJ55" s="82">
        <f t="shared" si="116"/>
        <v>4.3368139834132578E-200</v>
      </c>
      <c r="IK55" s="82">
        <f t="shared" si="117"/>
        <v>5.0608561973524389E-268</v>
      </c>
      <c r="IL55" s="82">
        <f t="shared" si="118"/>
        <v>1.8921040683393227E-295</v>
      </c>
      <c r="IM55" s="82">
        <f t="shared" si="119"/>
        <v>5.2996015854481464E-247</v>
      </c>
      <c r="IN55" s="82">
        <f t="shared" si="120"/>
        <v>1.8132495776920957E-240</v>
      </c>
      <c r="IO55" s="82">
        <f t="shared" si="121"/>
        <v>0</v>
      </c>
      <c r="IP55" s="82">
        <f t="shared" si="122"/>
        <v>1.5352080428902816E-229</v>
      </c>
      <c r="IQ55" s="82">
        <f t="shared" si="123"/>
        <v>1.2278584901556099E-240</v>
      </c>
      <c r="IR55" s="82">
        <f t="shared" si="124"/>
        <v>2.5108686528409242E-264</v>
      </c>
      <c r="IS55" s="82">
        <f t="shared" si="125"/>
        <v>5.5777335155257885E-287</v>
      </c>
      <c r="IT55" s="82">
        <f t="shared" si="126"/>
        <v>1.3304464534469122E-266</v>
      </c>
      <c r="IU55" s="82">
        <f t="shared" si="127"/>
        <v>5.0548477983346983E-253</v>
      </c>
      <c r="IV55" s="82">
        <f t="shared" si="128"/>
        <v>1.7484493964261695E-194</v>
      </c>
      <c r="IW55" s="82">
        <f t="shared" si="129"/>
        <v>1.559607699590156E-66</v>
      </c>
      <c r="IY55" s="82">
        <f t="shared" si="130"/>
        <v>5.486175450078761E-3</v>
      </c>
      <c r="IZ55" s="82">
        <f t="shared" si="131"/>
        <v>1.2672341451106129E-3</v>
      </c>
      <c r="JA55" s="82">
        <f t="shared" si="132"/>
        <v>9.4003624988498228E-4</v>
      </c>
      <c r="JB55" s="82">
        <f t="shared" si="133"/>
        <v>5.1489841145854753E-3</v>
      </c>
      <c r="JC55" s="82">
        <f t="shared" si="134"/>
        <v>1.0000002978061542E-2</v>
      </c>
      <c r="JD55" s="82">
        <f t="shared" si="135"/>
        <v>5.8485234761310959E-3</v>
      </c>
      <c r="JE55" s="82">
        <f t="shared" si="136"/>
        <v>8.2384403058665314E-3</v>
      </c>
      <c r="JF55" s="82">
        <f t="shared" si="137"/>
        <v>6.8548096109753952E-3</v>
      </c>
      <c r="JG55" s="82">
        <f t="shared" si="138"/>
        <v>4.9595121958803425E-3</v>
      </c>
      <c r="JH55" s="82">
        <f t="shared" si="139"/>
        <v>1.1358699608475396E-3</v>
      </c>
      <c r="JI55" s="82">
        <f t="shared" si="140"/>
        <v>2.8850927296320216E-3</v>
      </c>
      <c r="JJ55" s="82">
        <f t="shared" si="141"/>
        <v>1.2359561345329706E-3</v>
      </c>
      <c r="JK55" s="82">
        <f t="shared" si="142"/>
        <v>2.8533089087292378E-3</v>
      </c>
      <c r="JL55" s="82">
        <f t="shared" si="143"/>
        <v>3.7399033038105038E-3</v>
      </c>
      <c r="JM55" s="82">
        <f t="shared" si="144"/>
        <v>4.0679560569506562E-3</v>
      </c>
    </row>
    <row r="56" spans="2:273" x14ac:dyDescent="0.25">
      <c r="B56" s="2">
        <v>29</v>
      </c>
      <c r="C56" s="37">
        <v>0.48086800000000002</v>
      </c>
      <c r="D56" s="37">
        <v>0.44965300000000002</v>
      </c>
      <c r="E56" s="37">
        <v>0.44066499999999997</v>
      </c>
      <c r="F56" s="37">
        <v>0.44524000000000002</v>
      </c>
      <c r="G56" s="37">
        <v>0.448133</v>
      </c>
      <c r="H56" s="37">
        <v>0.45152399999999998</v>
      </c>
      <c r="I56" s="37">
        <v>0.46527800000000002</v>
      </c>
      <c r="J56" s="37">
        <v>0.45452500000000001</v>
      </c>
      <c r="K56" s="37">
        <v>0.44992799999999999</v>
      </c>
      <c r="L56" s="37">
        <v>0.43915500000000002</v>
      </c>
      <c r="M56" s="37">
        <v>0.45771600000000001</v>
      </c>
      <c r="N56" s="37">
        <v>0.45139200000000002</v>
      </c>
      <c r="O56" s="37">
        <v>0.45083800000000002</v>
      </c>
      <c r="P56" s="37">
        <v>0.44727099999999997</v>
      </c>
      <c r="Q56" s="37">
        <v>0.467422</v>
      </c>
      <c r="S56" s="4">
        <f t="shared" si="8"/>
        <v>0.46756259939385958</v>
      </c>
      <c r="T56" s="4">
        <f t="shared" si="9"/>
        <v>0.44382102224414072</v>
      </c>
      <c r="U56" s="4">
        <f t="shared" si="10"/>
        <v>0.43410654206293808</v>
      </c>
      <c r="V56" s="4">
        <f t="shared" si="11"/>
        <v>0.4335361011339271</v>
      </c>
      <c r="W56" s="4">
        <f t="shared" si="12"/>
        <v>0.44865929362266915</v>
      </c>
      <c r="X56" s="4">
        <f t="shared" si="13"/>
        <v>0.4469427529870223</v>
      </c>
      <c r="Y56" s="4">
        <f t="shared" si="14"/>
        <v>0.45785577432648039</v>
      </c>
      <c r="Z56" s="4">
        <f t="shared" si="15"/>
        <v>0.44736645650067519</v>
      </c>
      <c r="AA56" s="4">
        <f t="shared" si="16"/>
        <v>0.44206788279056819</v>
      </c>
      <c r="AB56" s="4">
        <f t="shared" si="17"/>
        <v>0.43742620354439876</v>
      </c>
      <c r="AC56" s="4">
        <f t="shared" si="18"/>
        <v>0.45018527350450926</v>
      </c>
      <c r="AD56" s="4">
        <f t="shared" si="19"/>
        <v>0.45080930855601148</v>
      </c>
      <c r="AE56" s="4">
        <f t="shared" si="20"/>
        <v>0.44407087104489734</v>
      </c>
      <c r="AF56" s="4">
        <f t="shared" si="21"/>
        <v>0.44134895822872111</v>
      </c>
      <c r="AG56" s="4">
        <f t="shared" si="22"/>
        <v>0.4562652132504687</v>
      </c>
      <c r="AI56" s="4">
        <f t="shared" si="23"/>
        <v>1.3305400606140438E-2</v>
      </c>
      <c r="AJ56" s="4">
        <f t="shared" si="24"/>
        <v>5.8319777558593078E-3</v>
      </c>
      <c r="AK56" s="4">
        <f t="shared" si="25"/>
        <v>6.5584579370618901E-3</v>
      </c>
      <c r="AL56" s="4">
        <f t="shared" si="26"/>
        <v>1.1703898866072926E-2</v>
      </c>
      <c r="AM56" s="4">
        <f t="shared" si="27"/>
        <v>-5.2629362266914947E-4</v>
      </c>
      <c r="AN56" s="4">
        <f t="shared" si="28"/>
        <v>4.581247012977685E-3</v>
      </c>
      <c r="AO56" s="4">
        <f t="shared" si="29"/>
        <v>7.4222256735196335E-3</v>
      </c>
      <c r="AP56" s="4">
        <f t="shared" si="30"/>
        <v>7.1585434993248209E-3</v>
      </c>
      <c r="AQ56" s="4">
        <f t="shared" si="31"/>
        <v>7.860117209431805E-3</v>
      </c>
      <c r="AR56" s="4">
        <f t="shared" si="32"/>
        <v>1.7287964556012558E-3</v>
      </c>
      <c r="AS56" s="4">
        <f t="shared" si="33"/>
        <v>7.5307264954907471E-3</v>
      </c>
      <c r="AT56" s="4">
        <f t="shared" si="34"/>
        <v>5.8269144398853667E-4</v>
      </c>
      <c r="AU56" s="4">
        <f t="shared" si="35"/>
        <v>6.7671289551026748E-3</v>
      </c>
      <c r="AV56" s="4">
        <f t="shared" si="146"/>
        <v>5.9220417712788631E-3</v>
      </c>
      <c r="AW56" s="4">
        <f t="shared" si="146"/>
        <v>1.11567867495313E-2</v>
      </c>
      <c r="AY56" s="2">
        <f t="shared" si="96"/>
        <v>0.45782898322448307</v>
      </c>
      <c r="AZ56" s="2">
        <f t="shared" si="147"/>
        <v>0.44017883309507505</v>
      </c>
      <c r="BA56" s="2">
        <f t="shared" si="148"/>
        <v>0.43141150223915981</v>
      </c>
      <c r="BB56" s="2">
        <f t="shared" si="149"/>
        <v>0.42200755849015664</v>
      </c>
      <c r="BC56" s="2">
        <f t="shared" si="150"/>
        <v>0.42806164443452011</v>
      </c>
      <c r="BD56" s="2">
        <f t="shared" si="151"/>
        <v>0.43343310813584995</v>
      </c>
      <c r="BE56" s="2">
        <f t="shared" si="152"/>
        <v>0.439772295450575</v>
      </c>
      <c r="BF56" s="2">
        <f t="shared" si="153"/>
        <v>0.43100883526270789</v>
      </c>
      <c r="BG56" s="2">
        <f t="shared" si="154"/>
        <v>0.43052362395482396</v>
      </c>
      <c r="BH56" s="2">
        <f t="shared" si="155"/>
        <v>0.43420404233997451</v>
      </c>
      <c r="BI56" s="2">
        <f t="shared" si="156"/>
        <v>0.44290147847283018</v>
      </c>
      <c r="BJ56" s="2">
        <f t="shared" si="157"/>
        <v>0.44725445276947445</v>
      </c>
      <c r="BK56" s="2">
        <f t="shared" si="158"/>
        <v>0.43656489191288184</v>
      </c>
      <c r="BL56" s="2">
        <f t="shared" si="159"/>
        <v>0.43197196160490869</v>
      </c>
      <c r="BM56" s="2">
        <f t="shared" si="160"/>
        <v>0.44767455108247323</v>
      </c>
      <c r="BO56" s="2">
        <f t="shared" si="38"/>
        <v>0.48086800000000002</v>
      </c>
      <c r="BP56" s="2">
        <f t="shared" si="39"/>
        <v>0.44965300000000002</v>
      </c>
      <c r="BQ56" s="2">
        <f t="shared" si="40"/>
        <v>0.44066499999999997</v>
      </c>
      <c r="BR56" s="2">
        <f t="shared" si="41"/>
        <v>0.44524000000000002</v>
      </c>
      <c r="BS56" s="2" t="str">
        <f t="shared" si="42"/>
        <v/>
      </c>
      <c r="BT56" s="2">
        <f t="shared" si="43"/>
        <v>0.45152399999999998</v>
      </c>
      <c r="BU56" s="2" t="str">
        <f t="shared" si="44"/>
        <v/>
      </c>
      <c r="BV56" s="2">
        <f t="shared" si="45"/>
        <v>0.45452500000000001</v>
      </c>
      <c r="BW56" s="2">
        <f t="shared" si="46"/>
        <v>0.44992799999999999</v>
      </c>
      <c r="BX56" s="2">
        <f t="shared" si="47"/>
        <v>0.43915500000000002</v>
      </c>
      <c r="BY56" s="2">
        <f t="shared" si="48"/>
        <v>0.45771600000000001</v>
      </c>
      <c r="BZ56" s="2">
        <f t="shared" si="49"/>
        <v>0.45139200000000002</v>
      </c>
      <c r="CA56" s="2">
        <f t="shared" si="50"/>
        <v>0.45083800000000002</v>
      </c>
      <c r="CB56" s="2">
        <f t="shared" si="51"/>
        <v>0.44727099999999997</v>
      </c>
      <c r="CC56" s="2">
        <f t="shared" si="52"/>
        <v>0.467422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0.46810722016129025</v>
      </c>
      <c r="DL56" s="2">
        <f t="shared" si="161"/>
        <v>0.44639233842627957</v>
      </c>
      <c r="DM56" s="2">
        <f t="shared" si="161"/>
        <v>0.4364336655462186</v>
      </c>
      <c r="DN56" s="2">
        <f t="shared" si="161"/>
        <v>0.43543472903225805</v>
      </c>
      <c r="DO56" s="2">
        <f t="shared" si="161"/>
        <v>0.44103601915708807</v>
      </c>
      <c r="DP56" s="2">
        <f t="shared" si="161"/>
        <v>0.44666679354838695</v>
      </c>
      <c r="DQ56" s="2">
        <f t="shared" si="161"/>
        <v>0.45418153448275861</v>
      </c>
      <c r="DR56" s="2">
        <f t="shared" si="161"/>
        <v>0.44858446666666668</v>
      </c>
      <c r="DS56" s="2">
        <f t="shared" si="161"/>
        <v>0.44486328225806449</v>
      </c>
      <c r="DT56" s="2">
        <f t="shared" si="161"/>
        <v>0.44215250878533224</v>
      </c>
      <c r="DU56" s="2">
        <f t="shared" si="161"/>
        <v>0.4547258020527859</v>
      </c>
      <c r="DV56" s="2">
        <f t="shared" si="161"/>
        <v>0.45564547899159674</v>
      </c>
      <c r="DW56" s="2">
        <f t="shared" si="161"/>
        <v>0.44889305865102636</v>
      </c>
      <c r="DX56" s="2">
        <f t="shared" si="161"/>
        <v>0.44220506532258069</v>
      </c>
      <c r="DY56" s="2">
        <f t="shared" si="161"/>
        <v>0.45291643145161287</v>
      </c>
      <c r="EA56" s="2">
        <f t="shared" si="71"/>
        <v>0.44575141818181807</v>
      </c>
      <c r="EB56" s="2">
        <f t="shared" si="72"/>
        <v>0.42975627232918218</v>
      </c>
      <c r="EC56" s="2">
        <f t="shared" si="73"/>
        <v>0.42255968755385814</v>
      </c>
      <c r="ED56" s="2">
        <f t="shared" si="74"/>
        <v>0.40632325688217791</v>
      </c>
      <c r="EE56" s="2">
        <f t="shared" si="75"/>
        <v>0.415481583711727</v>
      </c>
      <c r="EF56" s="2">
        <f t="shared" si="76"/>
        <v>0.41878242210793942</v>
      </c>
      <c r="EG56" s="2">
        <f t="shared" si="77"/>
        <v>0.42516766504415432</v>
      </c>
      <c r="EH56" s="2">
        <f t="shared" si="78"/>
        <v>0.41244761589254386</v>
      </c>
      <c r="EI56" s="2">
        <f t="shared" si="79"/>
        <v>0.41380695990989946</v>
      </c>
      <c r="EJ56" s="2">
        <f t="shared" si="80"/>
        <v>0.42143963459653133</v>
      </c>
      <c r="EK56" s="2">
        <f t="shared" si="81"/>
        <v>0.42726376062795624</v>
      </c>
      <c r="EL56" s="2">
        <f t="shared" si="82"/>
        <v>0.43358700365864034</v>
      </c>
      <c r="EM56" s="2">
        <f t="shared" si="83"/>
        <v>0.4200136870292962</v>
      </c>
      <c r="EN56" s="2">
        <f t="shared" si="84"/>
        <v>0.41929973018341027</v>
      </c>
      <c r="EO56" s="2">
        <f t="shared" si="85"/>
        <v>0.44156136813695501</v>
      </c>
      <c r="EQ56" s="2">
        <f t="shared" si="86"/>
        <v>0.43129027681904542</v>
      </c>
      <c r="ER56" s="2">
        <f t="shared" si="162"/>
        <v>0.42671193027091592</v>
      </c>
      <c r="ES56" s="2">
        <f t="shared" si="162"/>
        <v>0.41747235358333218</v>
      </c>
      <c r="ET56" s="2">
        <f t="shared" si="162"/>
        <v>0.40757622468015869</v>
      </c>
      <c r="EU56" s="2">
        <f t="shared" si="162"/>
        <v>0.41154069675010974</v>
      </c>
      <c r="EV56" s="2">
        <f t="shared" si="162"/>
        <v>0.41683891045824467</v>
      </c>
      <c r="EW56" s="2">
        <f t="shared" si="162"/>
        <v>0.41972654942394461</v>
      </c>
      <c r="EX56" s="2">
        <f t="shared" si="162"/>
        <v>0.4107685732484595</v>
      </c>
      <c r="EY56" s="2">
        <f t="shared" si="162"/>
        <v>0.41166198647314522</v>
      </c>
      <c r="EZ56" s="2">
        <f t="shared" si="162"/>
        <v>0.43041496326771556</v>
      </c>
      <c r="FA56" s="2">
        <f t="shared" si="162"/>
        <v>0.42569904936147934</v>
      </c>
      <c r="FB56" s="2">
        <f t="shared" si="162"/>
        <v>0.43295236828515288</v>
      </c>
      <c r="FC56" s="2">
        <f t="shared" si="162"/>
        <v>0.42150858598472424</v>
      </c>
      <c r="FD56" s="2">
        <f t="shared" si="162"/>
        <v>0.42014337613817521</v>
      </c>
      <c r="FE56" s="2">
        <f t="shared" si="162"/>
        <v>0.44196878388985361</v>
      </c>
      <c r="FG56" s="2">
        <f t="shared" si="88"/>
        <v>0.45970372737707516</v>
      </c>
      <c r="FH56" s="2">
        <f t="shared" si="163"/>
        <v>0.37348672062127414</v>
      </c>
      <c r="FI56" s="2">
        <f t="shared" si="163"/>
        <v>0.36197611702450228</v>
      </c>
      <c r="FJ56" s="2">
        <f t="shared" si="163"/>
        <v>0.46123350904981852</v>
      </c>
      <c r="FK56" s="2">
        <f t="shared" si="163"/>
        <v>0.50770926553959306</v>
      </c>
      <c r="FL56" s="2">
        <f t="shared" si="163"/>
        <v>0.47458887196364941</v>
      </c>
      <c r="FM56" s="2">
        <f t="shared" si="163"/>
        <v>0.49662468999325016</v>
      </c>
      <c r="FN56" s="2">
        <f t="shared" si="163"/>
        <v>0.48636112504109325</v>
      </c>
      <c r="FO56" s="2">
        <f t="shared" si="163"/>
        <v>0.46172836989001992</v>
      </c>
      <c r="FP56" s="2">
        <f t="shared" si="163"/>
        <v>0.38375780569037649</v>
      </c>
      <c r="FQ56" s="2">
        <f t="shared" si="163"/>
        <v>0.43056817290119381</v>
      </c>
      <c r="FR56" s="2">
        <f t="shared" si="163"/>
        <v>0.3803986297189309</v>
      </c>
      <c r="FS56" s="2">
        <f t="shared" si="163"/>
        <v>0.42688597018626812</v>
      </c>
      <c r="FT56" s="2">
        <f t="shared" si="163"/>
        <v>0.44675704294073149</v>
      </c>
      <c r="FU56" s="2">
        <f t="shared" si="163"/>
        <v>0.46163433339392862</v>
      </c>
      <c r="FW56" s="2">
        <f t="shared" si="112"/>
        <v>8.2388956040260641E-5</v>
      </c>
      <c r="FX56" s="2">
        <f t="shared" si="164"/>
        <v>5.1098253026947042E-5</v>
      </c>
      <c r="FY56" s="2">
        <f t="shared" si="165"/>
        <v>2.2531585585271708E-5</v>
      </c>
      <c r="FZ56" s="2">
        <f t="shared" si="166"/>
        <v>1.2698878771524074E-5</v>
      </c>
      <c r="GA56" s="2">
        <f t="shared" si="167"/>
        <v>3.8334346103708392E-5</v>
      </c>
      <c r="GB56" s="2">
        <f t="shared" si="168"/>
        <v>3.7573841964129487E-5</v>
      </c>
      <c r="GC56" s="2">
        <f t="shared" si="169"/>
        <v>4.3211125902840931E-5</v>
      </c>
      <c r="GD56" s="2">
        <f t="shared" si="170"/>
        <v>4.2885161115994502E-5</v>
      </c>
      <c r="GE56" s="2">
        <f t="shared" si="171"/>
        <v>3.413125872849781E-5</v>
      </c>
      <c r="GF56" s="2">
        <f t="shared" si="172"/>
        <v>2.9046610649857953E-5</v>
      </c>
      <c r="GG56" s="2">
        <f t="shared" si="173"/>
        <v>2.7212387886625349E-5</v>
      </c>
      <c r="GH56" s="2">
        <f t="shared" si="174"/>
        <v>1.958884946781083E-5</v>
      </c>
      <c r="GI56" s="2">
        <f t="shared" si="175"/>
        <v>2.1295732007989951E-5</v>
      </c>
      <c r="GJ56" s="2">
        <f t="shared" si="176"/>
        <v>1.905618123451643E-5</v>
      </c>
      <c r="GK56" s="2">
        <f t="shared" si="177"/>
        <v>1.6481366395405434E-5</v>
      </c>
      <c r="GM56" s="82">
        <f t="shared" si="113"/>
        <v>7.4413578421117363E-3</v>
      </c>
      <c r="GN56" s="82">
        <f t="shared" si="178"/>
        <v>1.8458255937628906E-3</v>
      </c>
      <c r="GO56" s="82">
        <f t="shared" si="179"/>
        <v>1.3985239239101301E-3</v>
      </c>
      <c r="GP56" s="82">
        <f t="shared" si="180"/>
        <v>7.2135698134020241E-3</v>
      </c>
      <c r="GQ56" s="82">
        <f t="shared" si="181"/>
        <v>1.3823074863492105E-2</v>
      </c>
      <c r="GR56" s="82">
        <f t="shared" si="182"/>
        <v>8.4276233715466844E-3</v>
      </c>
      <c r="GS56" s="82">
        <f t="shared" si="183"/>
        <v>1.1796563086078498E-2</v>
      </c>
      <c r="GT56" s="82">
        <f t="shared" si="184"/>
        <v>9.9999975628259959E-3</v>
      </c>
      <c r="GU56" s="82">
        <f t="shared" si="185"/>
        <v>7.0711227462566199E-3</v>
      </c>
      <c r="GV56" s="82">
        <f t="shared" si="186"/>
        <v>1.738120501961407E-3</v>
      </c>
      <c r="GW56" s="82">
        <f t="shared" si="187"/>
        <v>4.2253048701093535E-3</v>
      </c>
      <c r="GX56" s="82">
        <f t="shared" si="188"/>
        <v>1.8428999446226375E-3</v>
      </c>
      <c r="GY56" s="82">
        <f t="shared" si="189"/>
        <v>4.1302463076015213E-3</v>
      </c>
      <c r="GZ56" s="82">
        <f t="shared" si="190"/>
        <v>5.451426964029343E-3</v>
      </c>
      <c r="HA56" s="82">
        <f t="shared" si="191"/>
        <v>6.2727071424767558E-3</v>
      </c>
      <c r="HC56" s="82">
        <f t="shared" si="145"/>
        <v>3.1468992756935713E-11</v>
      </c>
      <c r="HD56" s="82">
        <f t="shared" si="192"/>
        <v>5.5220066716167625E-12</v>
      </c>
      <c r="HE56" s="82">
        <f t="shared" si="193"/>
        <v>3.2005902764467271E-13</v>
      </c>
      <c r="HF56" s="82">
        <f t="shared" si="194"/>
        <v>1.9066662553927692E-11</v>
      </c>
      <c r="HG56" s="82">
        <f t="shared" si="195"/>
        <v>1.6583135697889178E-10</v>
      </c>
      <c r="HH56" s="82">
        <f t="shared" si="196"/>
        <v>2.2412937572729208E-10</v>
      </c>
      <c r="HI56" s="82">
        <f t="shared" si="197"/>
        <v>1.1269602081905663E-12</v>
      </c>
      <c r="HJ56" s="82">
        <f t="shared" si="198"/>
        <v>1.5590343917799292E-9</v>
      </c>
      <c r="HK56" s="82">
        <f t="shared" si="199"/>
        <v>1.5596641612771553E-10</v>
      </c>
      <c r="HL56" s="82">
        <f t="shared" si="200"/>
        <v>4.2438229396692691E-12</v>
      </c>
      <c r="HM56" s="82">
        <f t="shared" si="201"/>
        <v>3.1188269180704344E-12</v>
      </c>
      <c r="HN56" s="82">
        <f t="shared" si="202"/>
        <v>3.0384225467402922E-12</v>
      </c>
      <c r="HO56" s="82">
        <f t="shared" si="203"/>
        <v>2.3434198355607488E-11</v>
      </c>
      <c r="HP56" s="82">
        <f t="shared" si="204"/>
        <v>3.8952975049584392E-12</v>
      </c>
      <c r="HQ56" s="82">
        <f t="shared" si="205"/>
        <v>7.9300927802412416E-14</v>
      </c>
      <c r="HS56" s="82">
        <f t="shared" si="114"/>
        <v>4.5615019603373732E-36</v>
      </c>
      <c r="HT56" s="82">
        <f t="shared" si="206"/>
        <v>1.2672246013660014E-42</v>
      </c>
      <c r="HU56" s="82">
        <f t="shared" si="207"/>
        <v>1.9165762376882322E-54</v>
      </c>
      <c r="HV56" s="82">
        <f t="shared" si="208"/>
        <v>1.2451549476134109E-56</v>
      </c>
      <c r="HW56" s="82">
        <f t="shared" si="209"/>
        <v>6.9268661933928736E-48</v>
      </c>
      <c r="HX56" s="82">
        <f t="shared" si="210"/>
        <v>1.94006921241221E-47</v>
      </c>
      <c r="HY56" s="82">
        <f t="shared" si="211"/>
        <v>2.7870994935674513E-62</v>
      </c>
      <c r="HZ56" s="82">
        <f t="shared" si="212"/>
        <v>1.4293732615501053E-44</v>
      </c>
      <c r="IA56" s="82">
        <f t="shared" si="213"/>
        <v>1.1756302785309034E-47</v>
      </c>
      <c r="IB56" s="82">
        <f t="shared" si="214"/>
        <v>7.5537253036735406E-53</v>
      </c>
      <c r="IC56" s="82">
        <f t="shared" si="215"/>
        <v>5.47687473597608E-56</v>
      </c>
      <c r="ID56" s="82">
        <f t="shared" si="216"/>
        <v>1.8435804164618471E-53</v>
      </c>
      <c r="IE56" s="82">
        <f t="shared" si="217"/>
        <v>1.7636188564480822E-50</v>
      </c>
      <c r="IF56" s="82">
        <f t="shared" si="218"/>
        <v>7.0975553654344257E-30</v>
      </c>
      <c r="IG56" s="82">
        <f t="shared" si="219"/>
        <v>6.0681637478619432E-28</v>
      </c>
      <c r="II56" s="82">
        <f t="shared" si="115"/>
        <v>7.1978388389063286E-181</v>
      </c>
      <c r="IJ56" s="82">
        <f t="shared" si="116"/>
        <v>1.8932902051517668E-196</v>
      </c>
      <c r="IK56" s="82">
        <f t="shared" si="117"/>
        <v>1.6699597582670583E-263</v>
      </c>
      <c r="IL56" s="82">
        <f t="shared" si="118"/>
        <v>1.0250836318657266E-290</v>
      </c>
      <c r="IM56" s="82">
        <f t="shared" si="119"/>
        <v>1.2599614695586248E-242</v>
      </c>
      <c r="IN56" s="82">
        <f t="shared" si="120"/>
        <v>3.2332369504050589E-236</v>
      </c>
      <c r="IO56" s="82">
        <f t="shared" si="121"/>
        <v>0</v>
      </c>
      <c r="IP56" s="82">
        <f t="shared" si="122"/>
        <v>1.9734396630623388E-225</v>
      </c>
      <c r="IQ56" s="82">
        <f t="shared" si="123"/>
        <v>2.0143057651142348E-236</v>
      </c>
      <c r="IR56" s="82">
        <f t="shared" si="124"/>
        <v>9.1720600868481768E-260</v>
      </c>
      <c r="IS56" s="82">
        <f t="shared" si="125"/>
        <v>4.7060960032739316E-282</v>
      </c>
      <c r="IT56" s="82">
        <f t="shared" si="126"/>
        <v>3.6397853894838183E-262</v>
      </c>
      <c r="IU56" s="82">
        <f t="shared" si="127"/>
        <v>8.8188523097187428E-249</v>
      </c>
      <c r="IV56" s="82">
        <f t="shared" si="128"/>
        <v>2.902507143268224E-191</v>
      </c>
      <c r="IW56" s="82">
        <f t="shared" si="129"/>
        <v>1.8262864458061942E-65</v>
      </c>
      <c r="IY56" s="82">
        <f t="shared" si="130"/>
        <v>7.4413578735807286E-3</v>
      </c>
      <c r="IZ56" s="82">
        <f t="shared" si="131"/>
        <v>1.8458255992848973E-3</v>
      </c>
      <c r="JA56" s="82">
        <f t="shared" si="132"/>
        <v>1.3985239242301892E-3</v>
      </c>
      <c r="JB56" s="82">
        <f t="shared" si="133"/>
        <v>7.2135698324686864E-3</v>
      </c>
      <c r="JC56" s="82">
        <f t="shared" si="134"/>
        <v>1.3823075029323463E-2</v>
      </c>
      <c r="JD56" s="82">
        <f t="shared" si="135"/>
        <v>8.427623595676061E-3</v>
      </c>
      <c r="JE56" s="82">
        <f t="shared" si="136"/>
        <v>1.1796563087205458E-2</v>
      </c>
      <c r="JF56" s="82">
        <f t="shared" si="137"/>
        <v>9.9999991218603871E-3</v>
      </c>
      <c r="JG56" s="82">
        <f t="shared" si="138"/>
        <v>7.0711229022230359E-3</v>
      </c>
      <c r="JH56" s="82">
        <f t="shared" si="139"/>
        <v>1.73812050620523E-3</v>
      </c>
      <c r="JI56" s="82">
        <f t="shared" si="140"/>
        <v>4.2253048732281808E-3</v>
      </c>
      <c r="JJ56" s="82">
        <f t="shared" si="141"/>
        <v>1.8428999476610601E-3</v>
      </c>
      <c r="JK56" s="82">
        <f t="shared" si="142"/>
        <v>4.1302463310357194E-3</v>
      </c>
      <c r="JL56" s="82">
        <f t="shared" si="143"/>
        <v>5.4514269679246403E-3</v>
      </c>
      <c r="JM56" s="82">
        <f t="shared" si="144"/>
        <v>6.272707142556057E-3</v>
      </c>
    </row>
    <row r="57" spans="2:273" x14ac:dyDescent="0.25">
      <c r="B57" s="2">
        <v>30</v>
      </c>
      <c r="C57" s="37">
        <v>0.483514</v>
      </c>
      <c r="D57" s="37">
        <v>0.45053300000000002</v>
      </c>
      <c r="E57" s="37">
        <v>0.43770799999999999</v>
      </c>
      <c r="F57" s="37">
        <v>0.44706200000000001</v>
      </c>
      <c r="G57" s="37">
        <v>0.45677299999999998</v>
      </c>
      <c r="H57" s="37">
        <v>0.45473200000000003</v>
      </c>
      <c r="I57" s="37">
        <v>0.466553</v>
      </c>
      <c r="J57" s="37">
        <v>0.46646500000000002</v>
      </c>
      <c r="K57" s="37">
        <v>0.45511400000000002</v>
      </c>
      <c r="L57" s="37">
        <v>0.44058900000000001</v>
      </c>
      <c r="M57" s="37">
        <v>0.46139799999999997</v>
      </c>
      <c r="N57" s="37">
        <v>0.45571299999999998</v>
      </c>
      <c r="O57" s="37">
        <v>0.45195999999999997</v>
      </c>
      <c r="P57" s="37">
        <v>0.45239800000000002</v>
      </c>
      <c r="Q57" s="37">
        <v>0.46525</v>
      </c>
      <c r="S57" s="4">
        <f t="shared" si="8"/>
        <v>0.47012607079042262</v>
      </c>
      <c r="T57" s="4">
        <f t="shared" si="9"/>
        <v>0.44522166769056942</v>
      </c>
      <c r="U57" s="4">
        <f t="shared" si="10"/>
        <v>0.4352338786450014</v>
      </c>
      <c r="V57" s="4">
        <f t="shared" si="11"/>
        <v>0.43710505541046812</v>
      </c>
      <c r="W57" s="4">
        <f t="shared" si="12"/>
        <v>0.45488768978603894</v>
      </c>
      <c r="X57" s="4">
        <f t="shared" si="13"/>
        <v>0.45149947014189729</v>
      </c>
      <c r="Y57" s="4">
        <f t="shared" si="14"/>
        <v>0.46384916112439706</v>
      </c>
      <c r="Z57" s="4">
        <f t="shared" si="15"/>
        <v>0.45323767200168047</v>
      </c>
      <c r="AA57" s="4">
        <f t="shared" si="16"/>
        <v>0.44582628222356618</v>
      </c>
      <c r="AB57" s="4">
        <f t="shared" si="17"/>
        <v>0.43873772692440821</v>
      </c>
      <c r="AC57" s="4">
        <f t="shared" si="18"/>
        <v>0.4526705399494681</v>
      </c>
      <c r="AD57" s="4">
        <f t="shared" si="19"/>
        <v>0.45202901243064253</v>
      </c>
      <c r="AE57" s="4">
        <f t="shared" si="20"/>
        <v>0.44660363849138401</v>
      </c>
      <c r="AF57" s="4">
        <f t="shared" si="21"/>
        <v>0.44466704511710131</v>
      </c>
      <c r="AG57" s="4">
        <f t="shared" si="22"/>
        <v>0.46007113229995006</v>
      </c>
      <c r="AI57" s="4">
        <f t="shared" si="23"/>
        <v>1.3387929209577376E-2</v>
      </c>
      <c r="AJ57" s="4">
        <f t="shared" si="24"/>
        <v>5.3113323094305942E-3</v>
      </c>
      <c r="AK57" s="4">
        <f t="shared" si="25"/>
        <v>2.4741213549985819E-3</v>
      </c>
      <c r="AL57" s="4">
        <f t="shared" si="26"/>
        <v>9.9569445895318909E-3</v>
      </c>
      <c r="AM57" s="4">
        <f t="shared" si="27"/>
        <v>1.8853102139610445E-3</v>
      </c>
      <c r="AN57" s="4">
        <f t="shared" si="28"/>
        <v>3.2325298581027395E-3</v>
      </c>
      <c r="AO57" s="4">
        <f t="shared" si="29"/>
        <v>2.7038388756029375E-3</v>
      </c>
      <c r="AP57" s="4">
        <f t="shared" si="30"/>
        <v>1.3227327998319549E-2</v>
      </c>
      <c r="AQ57" s="4">
        <f t="shared" si="31"/>
        <v>9.2877177764338348E-3</v>
      </c>
      <c r="AR57" s="4">
        <f t="shared" si="32"/>
        <v>1.8512730755917972E-3</v>
      </c>
      <c r="AS57" s="4">
        <f t="shared" si="33"/>
        <v>8.7274600505318767E-3</v>
      </c>
      <c r="AT57" s="4">
        <f t="shared" si="34"/>
        <v>3.6839875693574498E-3</v>
      </c>
      <c r="AU57" s="4">
        <f t="shared" si="35"/>
        <v>5.3563615086159588E-3</v>
      </c>
      <c r="AV57" s="4">
        <f t="shared" si="146"/>
        <v>7.7309548828987107E-3</v>
      </c>
      <c r="AW57" s="4">
        <f t="shared" si="146"/>
        <v>5.1788677000499383E-3</v>
      </c>
      <c r="AY57" s="2">
        <f t="shared" si="96"/>
        <v>0.45744961795304673</v>
      </c>
      <c r="AZ57" s="2">
        <f t="shared" si="147"/>
        <v>0.44013293964912248</v>
      </c>
      <c r="BA57" s="2">
        <f t="shared" si="148"/>
        <v>0.43139247025113625</v>
      </c>
      <c r="BB57" s="2">
        <f t="shared" si="149"/>
        <v>0.42167623485923406</v>
      </c>
      <c r="BC57" s="2">
        <f t="shared" si="150"/>
        <v>0.42779323521044355</v>
      </c>
      <c r="BD57" s="2">
        <f t="shared" si="151"/>
        <v>0.43302022144447272</v>
      </c>
      <c r="BE57" s="2">
        <f t="shared" si="152"/>
        <v>0.43932931138085157</v>
      </c>
      <c r="BF57" s="2">
        <f t="shared" si="153"/>
        <v>0.43067770032561392</v>
      </c>
      <c r="BG57" s="2">
        <f t="shared" si="154"/>
        <v>0.4301467443311553</v>
      </c>
      <c r="BH57" s="2">
        <f t="shared" si="155"/>
        <v>0.43403945104412445</v>
      </c>
      <c r="BI57" s="2">
        <f t="shared" si="156"/>
        <v>0.44250797869798075</v>
      </c>
      <c r="BJ57" s="2">
        <f t="shared" si="157"/>
        <v>0.44696139695701875</v>
      </c>
      <c r="BK57" s="2">
        <f t="shared" si="158"/>
        <v>0.43623152520965303</v>
      </c>
      <c r="BL57" s="2">
        <f t="shared" si="159"/>
        <v>0.43166422353471401</v>
      </c>
      <c r="BM57" s="2">
        <f t="shared" si="160"/>
        <v>0.44760941209672395</v>
      </c>
      <c r="BO57" s="2">
        <f t="shared" si="38"/>
        <v>0.483514</v>
      </c>
      <c r="BP57" s="2">
        <f t="shared" si="39"/>
        <v>0.45053300000000002</v>
      </c>
      <c r="BQ57" s="2">
        <f t="shared" si="40"/>
        <v>0.43770799999999999</v>
      </c>
      <c r="BR57" s="2">
        <f t="shared" si="41"/>
        <v>0.44706200000000001</v>
      </c>
      <c r="BS57" s="2" t="str">
        <f t="shared" si="42"/>
        <v/>
      </c>
      <c r="BT57" s="2" t="str">
        <f t="shared" si="43"/>
        <v/>
      </c>
      <c r="BU57" s="2" t="str">
        <f t="shared" si="44"/>
        <v/>
      </c>
      <c r="BV57" s="2" t="str">
        <f t="shared" si="45"/>
        <v/>
      </c>
      <c r="BW57" s="2">
        <f t="shared" si="46"/>
        <v>0.45511400000000002</v>
      </c>
      <c r="BX57" s="2">
        <f t="shared" si="47"/>
        <v>0.44058900000000001</v>
      </c>
      <c r="BY57" s="2">
        <f t="shared" si="48"/>
        <v>0.46139799999999997</v>
      </c>
      <c r="BZ57" s="2">
        <f t="shared" si="49"/>
        <v>0.45571299999999998</v>
      </c>
      <c r="CA57" s="2">
        <f t="shared" si="50"/>
        <v>0.45195999999999997</v>
      </c>
      <c r="CB57" s="2">
        <f t="shared" si="51"/>
        <v>0.45239800000000002</v>
      </c>
      <c r="CC57" s="2">
        <f t="shared" si="52"/>
        <v>0.46525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0.46874780040322572</v>
      </c>
      <c r="DL57" s="2">
        <f t="shared" si="161"/>
        <v>0.44719612314744078</v>
      </c>
      <c r="DM57" s="2">
        <f t="shared" si="161"/>
        <v>0.43715473529411775</v>
      </c>
      <c r="DN57" s="2">
        <f t="shared" si="161"/>
        <v>0.43632966129032258</v>
      </c>
      <c r="DO57" s="2">
        <f t="shared" si="161"/>
        <v>0.44212572085385871</v>
      </c>
      <c r="DP57" s="2">
        <f t="shared" si="161"/>
        <v>0.44745959310344813</v>
      </c>
      <c r="DQ57" s="2">
        <f t="shared" si="161"/>
        <v>0.4551389793103448</v>
      </c>
      <c r="DR57" s="2">
        <f t="shared" si="161"/>
        <v>0.44996572183908046</v>
      </c>
      <c r="DS57" s="2">
        <f t="shared" si="161"/>
        <v>0.44586764112903221</v>
      </c>
      <c r="DT57" s="2">
        <f t="shared" si="161"/>
        <v>0.4428376059587471</v>
      </c>
      <c r="DU57" s="2">
        <f t="shared" si="161"/>
        <v>0.45551866239002931</v>
      </c>
      <c r="DV57" s="2">
        <f t="shared" si="161"/>
        <v>0.45628666554621855</v>
      </c>
      <c r="DW57" s="2">
        <f t="shared" si="161"/>
        <v>0.44968452364369499</v>
      </c>
      <c r="DX57" s="2">
        <f t="shared" si="161"/>
        <v>0.4428418649193549</v>
      </c>
      <c r="DY57" s="2">
        <f t="shared" si="161"/>
        <v>0.45364768346774187</v>
      </c>
      <c r="EA57" s="2">
        <f t="shared" si="71"/>
        <v>0.44534178181818174</v>
      </c>
      <c r="EB57" s="2">
        <f t="shared" si="72"/>
        <v>0.42932759800081294</v>
      </c>
      <c r="EC57" s="2">
        <f t="shared" si="73"/>
        <v>0.42212982367134405</v>
      </c>
      <c r="ED57" s="2">
        <f t="shared" si="74"/>
        <v>0.40606562385749323</v>
      </c>
      <c r="EE57" s="2">
        <f t="shared" si="75"/>
        <v>0.41511912287689723</v>
      </c>
      <c r="EF57" s="2">
        <f t="shared" si="76"/>
        <v>0.41844130359412923</v>
      </c>
      <c r="EG57" s="2">
        <f t="shared" si="77"/>
        <v>0.4247152193143276</v>
      </c>
      <c r="EH57" s="2">
        <f t="shared" si="78"/>
        <v>0.41210037673744265</v>
      </c>
      <c r="EI57" s="2">
        <f t="shared" si="79"/>
        <v>0.41343245146004998</v>
      </c>
      <c r="EJ57" s="2">
        <f t="shared" si="80"/>
        <v>0.42115371547116082</v>
      </c>
      <c r="EK57" s="2">
        <f t="shared" si="81"/>
        <v>0.42681529855778999</v>
      </c>
      <c r="EL57" s="2">
        <f t="shared" si="82"/>
        <v>0.43310871934825151</v>
      </c>
      <c r="EM57" s="2">
        <f t="shared" si="83"/>
        <v>0.41975937599335122</v>
      </c>
      <c r="EN57" s="2">
        <f t="shared" si="84"/>
        <v>0.41904025438413278</v>
      </c>
      <c r="EO57" s="2">
        <f t="shared" si="85"/>
        <v>0.44118707852335914</v>
      </c>
      <c r="EQ57" s="2">
        <f t="shared" si="86"/>
        <v>0.43104143992399679</v>
      </c>
      <c r="ER57" s="2">
        <f t="shared" si="162"/>
        <v>0.42632569412478438</v>
      </c>
      <c r="ES57" s="2">
        <f t="shared" si="162"/>
        <v>0.41711204885965009</v>
      </c>
      <c r="ET57" s="2">
        <f t="shared" si="162"/>
        <v>0.40730130377539664</v>
      </c>
      <c r="EU57" s="2">
        <f t="shared" si="162"/>
        <v>0.4112369460791489</v>
      </c>
      <c r="EV57" s="2">
        <f t="shared" si="162"/>
        <v>0.41652672072949531</v>
      </c>
      <c r="EW57" s="2">
        <f t="shared" si="162"/>
        <v>0.41935929914165759</v>
      </c>
      <c r="EX57" s="2">
        <f t="shared" si="162"/>
        <v>0.41044724533191507</v>
      </c>
      <c r="EY57" s="2">
        <f t="shared" si="162"/>
        <v>0.41131902091499295</v>
      </c>
      <c r="EZ57" s="2">
        <f t="shared" si="162"/>
        <v>0.42999930739946507</v>
      </c>
      <c r="FA57" s="2">
        <f t="shared" si="162"/>
        <v>0.42527323906257181</v>
      </c>
      <c r="FB57" s="2">
        <f t="shared" si="162"/>
        <v>0.4324825643137804</v>
      </c>
      <c r="FC57" s="2">
        <f t="shared" si="162"/>
        <v>0.42123280203598706</v>
      </c>
      <c r="FD57" s="2">
        <f t="shared" si="162"/>
        <v>0.41986762358375701</v>
      </c>
      <c r="FE57" s="2">
        <f t="shared" si="162"/>
        <v>0.44157469063065763</v>
      </c>
      <c r="FG57" s="2">
        <f t="shared" si="88"/>
        <v>0.48264896310718058</v>
      </c>
      <c r="FH57" s="2">
        <f t="shared" si="163"/>
        <v>0.3952769045098804</v>
      </c>
      <c r="FI57" s="2">
        <f t="shared" si="163"/>
        <v>0.38350582165301283</v>
      </c>
      <c r="FJ57" s="2">
        <f t="shared" si="163"/>
        <v>0.48418667434084894</v>
      </c>
      <c r="FK57" s="2">
        <f t="shared" si="163"/>
        <v>0.53069707178899816</v>
      </c>
      <c r="FL57" s="2">
        <f t="shared" si="163"/>
        <v>0.49759282937470434</v>
      </c>
      <c r="FM57" s="2">
        <f t="shared" si="163"/>
        <v>0.51964037873082269</v>
      </c>
      <c r="FN57" s="2">
        <f t="shared" si="163"/>
        <v>0.50938249017421788</v>
      </c>
      <c r="FO57" s="2">
        <f t="shared" si="163"/>
        <v>0.48468400725166438</v>
      </c>
      <c r="FP57" s="2">
        <f t="shared" si="163"/>
        <v>0.40575913450164836</v>
      </c>
      <c r="FQ57" s="2">
        <f t="shared" si="163"/>
        <v>0.45327919600519478</v>
      </c>
      <c r="FR57" s="2">
        <f t="shared" si="163"/>
        <v>0.40233310840190178</v>
      </c>
      <c r="FS57" s="2">
        <f t="shared" si="163"/>
        <v>0.44955610565769155</v>
      </c>
      <c r="FT57" s="2">
        <f t="shared" si="163"/>
        <v>0.46961774522311467</v>
      </c>
      <c r="FU57" s="2">
        <f t="shared" si="163"/>
        <v>0.48458950449633736</v>
      </c>
      <c r="FW57" s="2">
        <f t="shared" si="112"/>
        <v>9.0336975836205065E-5</v>
      </c>
      <c r="FX57" s="2">
        <f t="shared" si="164"/>
        <v>5.6027844095219662E-5</v>
      </c>
      <c r="FY57" s="2">
        <f t="shared" si="165"/>
        <v>2.4705338614153106E-5</v>
      </c>
      <c r="FZ57" s="2">
        <f t="shared" si="166"/>
        <v>1.3924026629212767E-5</v>
      </c>
      <c r="GA57" s="2">
        <f t="shared" si="167"/>
        <v>4.2032619211483249E-5</v>
      </c>
      <c r="GB57" s="2">
        <f t="shared" si="168"/>
        <v>4.119874911120475E-5</v>
      </c>
      <c r="GC57" s="2">
        <f t="shared" si="169"/>
        <v>4.7379859859873673E-5</v>
      </c>
      <c r="GD57" s="2">
        <f t="shared" si="170"/>
        <v>4.7022449547190622E-5</v>
      </c>
      <c r="GE57" s="2">
        <f t="shared" si="171"/>
        <v>3.7424057768206186E-5</v>
      </c>
      <c r="GF57" s="2">
        <f t="shared" si="172"/>
        <v>3.1848885997239006E-5</v>
      </c>
      <c r="GG57" s="2">
        <f t="shared" si="173"/>
        <v>2.9837711646684967E-5</v>
      </c>
      <c r="GH57" s="2">
        <f t="shared" si="174"/>
        <v>2.1478705736447086E-5</v>
      </c>
      <c r="GI57" s="2">
        <f t="shared" si="175"/>
        <v>2.3350257842841288E-5</v>
      </c>
      <c r="GJ57" s="2">
        <f t="shared" si="176"/>
        <v>2.0894648810463126E-5</v>
      </c>
      <c r="GK57" s="2">
        <f t="shared" si="177"/>
        <v>1.8071430159963493E-5</v>
      </c>
      <c r="GM57" s="82">
        <f t="shared" si="113"/>
        <v>9.999999842703609E-3</v>
      </c>
      <c r="GN57" s="82">
        <f t="shared" si="178"/>
        <v>2.6587813901744542E-3</v>
      </c>
      <c r="GO57" s="82">
        <f t="shared" si="179"/>
        <v>2.0559639240753254E-3</v>
      </c>
      <c r="GP57" s="82">
        <f t="shared" si="180"/>
        <v>9.9927867925858112E-3</v>
      </c>
      <c r="GQ57" s="82">
        <f t="shared" si="181"/>
        <v>1.8883249757569515E-2</v>
      </c>
      <c r="GR57" s="82">
        <f t="shared" si="182"/>
        <v>1.1980285929600298E-2</v>
      </c>
      <c r="GS57" s="82">
        <f t="shared" si="183"/>
        <v>1.6656387002262709E-2</v>
      </c>
      <c r="GT57" s="82">
        <f t="shared" si="184"/>
        <v>1.4371463394843648E-2</v>
      </c>
      <c r="GU57" s="82">
        <f t="shared" si="185"/>
        <v>9.9575411999662487E-3</v>
      </c>
      <c r="GV57" s="82">
        <f t="shared" si="186"/>
        <v>2.6224936604436343E-3</v>
      </c>
      <c r="GW57" s="82">
        <f t="shared" si="187"/>
        <v>6.1077173669859281E-3</v>
      </c>
      <c r="GX57" s="82">
        <f t="shared" si="188"/>
        <v>2.7136163593686033E-3</v>
      </c>
      <c r="GY57" s="82">
        <f t="shared" si="189"/>
        <v>5.9058549432186363E-3</v>
      </c>
      <c r="GZ57" s="82">
        <f t="shared" si="190"/>
        <v>7.8410059757088764E-3</v>
      </c>
      <c r="HA57" s="82">
        <f t="shared" si="191"/>
        <v>9.50029607871462E-3</v>
      </c>
      <c r="HC57" s="82">
        <f t="shared" si="145"/>
        <v>7.8299018478915621E-11</v>
      </c>
      <c r="HD57" s="82">
        <f t="shared" si="192"/>
        <v>1.4105037786881425E-11</v>
      </c>
      <c r="HE57" s="82">
        <f t="shared" si="193"/>
        <v>9.2336604056303998E-13</v>
      </c>
      <c r="HF57" s="82">
        <f t="shared" si="194"/>
        <v>5.0593865756644367E-11</v>
      </c>
      <c r="HG57" s="82">
        <f t="shared" si="195"/>
        <v>4.2516965610246147E-10</v>
      </c>
      <c r="HH57" s="82">
        <f t="shared" si="196"/>
        <v>5.6282061201623377E-10</v>
      </c>
      <c r="HI57" s="82">
        <f t="shared" si="197"/>
        <v>3.7794474900846189E-12</v>
      </c>
      <c r="HJ57" s="82">
        <f t="shared" si="198"/>
        <v>3.7170241804442916E-9</v>
      </c>
      <c r="HK57" s="82">
        <f t="shared" si="199"/>
        <v>3.9150083295044118E-10</v>
      </c>
      <c r="HL57" s="82">
        <f t="shared" si="200"/>
        <v>1.183889544139928E-11</v>
      </c>
      <c r="HM57" s="82">
        <f t="shared" si="201"/>
        <v>9.0819962371290145E-12</v>
      </c>
      <c r="HN57" s="82">
        <f t="shared" si="202"/>
        <v>8.2603608864126366E-12</v>
      </c>
      <c r="HO57" s="82">
        <f t="shared" si="203"/>
        <v>6.0096033487502302E-11</v>
      </c>
      <c r="HP57" s="82">
        <f t="shared" si="204"/>
        <v>1.105382060483367E-11</v>
      </c>
      <c r="HQ57" s="82">
        <f t="shared" si="205"/>
        <v>2.8756635289389316E-13</v>
      </c>
      <c r="HS57" s="82">
        <f t="shared" si="114"/>
        <v>3.7042103075094752E-35</v>
      </c>
      <c r="HT57" s="82">
        <f t="shared" si="206"/>
        <v>1.2229206757915321E-41</v>
      </c>
      <c r="HU57" s="82">
        <f t="shared" si="207"/>
        <v>3.0120107779672007E-53</v>
      </c>
      <c r="HV57" s="82">
        <f t="shared" si="208"/>
        <v>2.0551984425319917E-55</v>
      </c>
      <c r="HW57" s="82">
        <f t="shared" si="209"/>
        <v>9.3437466644470557E-47</v>
      </c>
      <c r="HX57" s="82">
        <f t="shared" si="210"/>
        <v>2.4840683072907448E-46</v>
      </c>
      <c r="HY57" s="82">
        <f t="shared" si="211"/>
        <v>8.8104319601570837E-61</v>
      </c>
      <c r="HZ57" s="82">
        <f t="shared" si="212"/>
        <v>1.6449078673941515E-43</v>
      </c>
      <c r="IA57" s="82">
        <f t="shared" si="213"/>
        <v>1.4805188346287048E-46</v>
      </c>
      <c r="IB57" s="82">
        <f t="shared" si="214"/>
        <v>1.1915994994732556E-51</v>
      </c>
      <c r="IC57" s="82">
        <f t="shared" si="215"/>
        <v>1.0393087455836342E-54</v>
      </c>
      <c r="ID57" s="82">
        <f t="shared" si="216"/>
        <v>2.7077025058142658E-52</v>
      </c>
      <c r="IE57" s="82">
        <f t="shared" si="217"/>
        <v>2.2825897797159915E-49</v>
      </c>
      <c r="IF57" s="82">
        <f t="shared" si="218"/>
        <v>3.0707233119814198E-29</v>
      </c>
      <c r="IG57" s="82">
        <f t="shared" si="219"/>
        <v>2.3957031664847203E-27</v>
      </c>
      <c r="II57" s="82">
        <f t="shared" si="115"/>
        <v>2.2005105023433634E-177</v>
      </c>
      <c r="IJ57" s="82">
        <f t="shared" si="116"/>
        <v>7.6483603321007096E-193</v>
      </c>
      <c r="IK57" s="82">
        <f t="shared" si="117"/>
        <v>5.0411131643946158E-259</v>
      </c>
      <c r="IL57" s="82">
        <f t="shared" si="118"/>
        <v>5.0829440241600604E-286</v>
      </c>
      <c r="IM57" s="82">
        <f t="shared" si="119"/>
        <v>2.7358072843225272E-238</v>
      </c>
      <c r="IN57" s="82">
        <f t="shared" si="120"/>
        <v>5.2799873621555247E-232</v>
      </c>
      <c r="IO57" s="82">
        <f t="shared" si="121"/>
        <v>0</v>
      </c>
      <c r="IP57" s="82">
        <f t="shared" si="122"/>
        <v>2.327516201027871E-221</v>
      </c>
      <c r="IQ57" s="82">
        <f t="shared" si="123"/>
        <v>3.0310643025526148E-232</v>
      </c>
      <c r="IR57" s="82">
        <f t="shared" si="124"/>
        <v>3.0558096927447524E-255</v>
      </c>
      <c r="IS57" s="82">
        <f t="shared" si="125"/>
        <v>3.5971237511431205E-277</v>
      </c>
      <c r="IT57" s="82">
        <f t="shared" si="126"/>
        <v>9.1343471038804283E-258</v>
      </c>
      <c r="IU57" s="82">
        <f t="shared" si="127"/>
        <v>1.4158451440584082E-244</v>
      </c>
      <c r="IV57" s="82">
        <f t="shared" si="128"/>
        <v>4.5266936172065576E-188</v>
      </c>
      <c r="IW57" s="82">
        <f t="shared" si="129"/>
        <v>2.0954777729497178E-64</v>
      </c>
      <c r="IY57" s="82">
        <f t="shared" si="130"/>
        <v>9.9999999210026273E-3</v>
      </c>
      <c r="IZ57" s="82">
        <f t="shared" si="131"/>
        <v>2.6587814042794921E-3</v>
      </c>
      <c r="JA57" s="82">
        <f t="shared" si="132"/>
        <v>2.0559639249986914E-3</v>
      </c>
      <c r="JB57" s="82">
        <f t="shared" si="133"/>
        <v>9.9927868431796772E-3</v>
      </c>
      <c r="JC57" s="82">
        <f t="shared" si="134"/>
        <v>1.8883250182739172E-2</v>
      </c>
      <c r="JD57" s="82">
        <f t="shared" si="135"/>
        <v>1.1980286492420909E-2</v>
      </c>
      <c r="JE57" s="82">
        <f t="shared" si="136"/>
        <v>1.6656387006042158E-2</v>
      </c>
      <c r="JF57" s="82">
        <f t="shared" si="137"/>
        <v>1.4371467111867828E-2</v>
      </c>
      <c r="JG57" s="82">
        <f t="shared" si="138"/>
        <v>9.9575415914670822E-3</v>
      </c>
      <c r="JH57" s="82">
        <f t="shared" si="139"/>
        <v>2.6224936722825296E-3</v>
      </c>
      <c r="JI57" s="82">
        <f t="shared" si="140"/>
        <v>6.1077173760679246E-3</v>
      </c>
      <c r="JJ57" s="82">
        <f t="shared" si="141"/>
        <v>2.713616367628964E-3</v>
      </c>
      <c r="JK57" s="82">
        <f t="shared" si="142"/>
        <v>5.9058550033146695E-3</v>
      </c>
      <c r="JL57" s="82">
        <f t="shared" si="143"/>
        <v>7.8410059867626974E-3</v>
      </c>
      <c r="JM57" s="82">
        <f t="shared" si="144"/>
        <v>9.5002960790021868E-3</v>
      </c>
    </row>
    <row r="58" spans="2:273" x14ac:dyDescent="0.25">
      <c r="B58" s="2">
        <v>31</v>
      </c>
      <c r="C58" s="37">
        <v>0.48676199999999997</v>
      </c>
      <c r="D58" s="37">
        <v>0.45354</v>
      </c>
      <c r="E58" s="37">
        <v>0.44522600000000001</v>
      </c>
      <c r="F58" s="37">
        <v>0.44947999999999999</v>
      </c>
      <c r="G58" s="37">
        <v>0.46039600000000003</v>
      </c>
      <c r="H58" s="37">
        <v>0.46486499999999997</v>
      </c>
      <c r="I58" s="37">
        <v>0.47662900000000002</v>
      </c>
      <c r="J58" s="37">
        <v>0.47362199999999999</v>
      </c>
      <c r="K58" s="37">
        <v>0.45747700000000002</v>
      </c>
      <c r="L58" s="37">
        <v>0.44817699999999999</v>
      </c>
      <c r="M58" s="37">
        <v>0.46179599999999998</v>
      </c>
      <c r="N58" s="37">
        <v>0.46040199999999998</v>
      </c>
      <c r="O58" s="37">
        <v>0.457341</v>
      </c>
      <c r="P58" s="37">
        <v>0.45543800000000001</v>
      </c>
      <c r="Q58" s="37">
        <v>0.47149200000000002</v>
      </c>
      <c r="S58" s="4">
        <f t="shared" si="8"/>
        <v>0.47336307330297422</v>
      </c>
      <c r="T58" s="4">
        <f t="shared" si="9"/>
        <v>0.44705054850035664</v>
      </c>
      <c r="U58" s="4">
        <f t="shared" si="10"/>
        <v>0.43672234508800639</v>
      </c>
      <c r="V58" s="4">
        <f t="shared" si="11"/>
        <v>0.44168683719581747</v>
      </c>
      <c r="W58" s="4">
        <f t="shared" si="12"/>
        <v>0.46264200472825001</v>
      </c>
      <c r="X58" s="4">
        <f t="shared" si="13"/>
        <v>0.45746010076136784</v>
      </c>
      <c r="Y58" s="4">
        <f t="shared" si="14"/>
        <v>0.47156413770961703</v>
      </c>
      <c r="Z58" s="4">
        <f t="shared" si="15"/>
        <v>0.46087711478158966</v>
      </c>
      <c r="AA58" s="4">
        <f t="shared" si="16"/>
        <v>0.45071498774510049</v>
      </c>
      <c r="AB58" s="4">
        <f t="shared" si="17"/>
        <v>0.4405714362489645</v>
      </c>
      <c r="AC58" s="4">
        <f t="shared" si="18"/>
        <v>0.45603230901447511</v>
      </c>
      <c r="AD58" s="4">
        <f t="shared" si="19"/>
        <v>0.45373712760204055</v>
      </c>
      <c r="AE58" s="4">
        <f t="shared" si="20"/>
        <v>0.44998831607397116</v>
      </c>
      <c r="AF58" s="4">
        <f t="shared" si="21"/>
        <v>0.44908421932249409</v>
      </c>
      <c r="AG58" s="4">
        <f t="shared" si="22"/>
        <v>0.46522053689085485</v>
      </c>
      <c r="AI58" s="4">
        <f t="shared" si="23"/>
        <v>1.3398926697025748E-2</v>
      </c>
      <c r="AJ58" s="4">
        <f t="shared" si="24"/>
        <v>6.4894514996433617E-3</v>
      </c>
      <c r="AK58" s="4">
        <f t="shared" si="25"/>
        <v>8.5036549119936189E-3</v>
      </c>
      <c r="AL58" s="4">
        <f t="shared" si="26"/>
        <v>7.7931628041825185E-3</v>
      </c>
      <c r="AM58" s="4">
        <f t="shared" si="27"/>
        <v>-2.246004728249984E-3</v>
      </c>
      <c r="AN58" s="4">
        <f t="shared" si="28"/>
        <v>7.4048992386321344E-3</v>
      </c>
      <c r="AO58" s="4">
        <f t="shared" si="29"/>
        <v>5.0648622903829987E-3</v>
      </c>
      <c r="AP58" s="4">
        <f t="shared" si="30"/>
        <v>1.2744885218410329E-2</v>
      </c>
      <c r="AQ58" s="4">
        <f t="shared" si="31"/>
        <v>6.7620122548995298E-3</v>
      </c>
      <c r="AR58" s="4">
        <f t="shared" si="32"/>
        <v>7.6055637510354934E-3</v>
      </c>
      <c r="AS58" s="4">
        <f t="shared" si="33"/>
        <v>5.7636909855248719E-3</v>
      </c>
      <c r="AT58" s="4">
        <f t="shared" si="34"/>
        <v>6.6648723979594315E-3</v>
      </c>
      <c r="AU58" s="4">
        <f t="shared" si="35"/>
        <v>7.3526839260288357E-3</v>
      </c>
      <c r="AV58" s="4">
        <f t="shared" si="146"/>
        <v>6.3537806775059158E-3</v>
      </c>
      <c r="AW58" s="4">
        <f t="shared" si="146"/>
        <v>6.27146310914517E-3</v>
      </c>
      <c r="AY58" s="2">
        <f t="shared" si="96"/>
        <v>0.45702025431330645</v>
      </c>
      <c r="AZ58" s="2">
        <f t="shared" si="147"/>
        <v>0.44002523271870114</v>
      </c>
      <c r="BA58" s="2">
        <f t="shared" si="148"/>
        <v>0.43131633000061859</v>
      </c>
      <c r="BB58" s="2">
        <f t="shared" si="149"/>
        <v>0.42128989917250531</v>
      </c>
      <c r="BC58" s="2">
        <f t="shared" si="150"/>
        <v>0.42746174723792146</v>
      </c>
      <c r="BD58" s="2">
        <f t="shared" si="151"/>
        <v>0.43255485768353025</v>
      </c>
      <c r="BE58" s="2">
        <f t="shared" si="152"/>
        <v>0.43882407077828728</v>
      </c>
      <c r="BF58" s="2">
        <f t="shared" si="153"/>
        <v>0.4302685532540777</v>
      </c>
      <c r="BG58" s="2">
        <f t="shared" si="154"/>
        <v>0.42970436718859273</v>
      </c>
      <c r="BH58" s="2">
        <f t="shared" si="155"/>
        <v>0.43382341174637579</v>
      </c>
      <c r="BI58" s="2">
        <f t="shared" si="156"/>
        <v>0.44205222121039661</v>
      </c>
      <c r="BJ58" s="2">
        <f t="shared" si="157"/>
        <v>0.44660956263174634</v>
      </c>
      <c r="BK58" s="2">
        <f t="shared" si="158"/>
        <v>0.43584419300652966</v>
      </c>
      <c r="BL58" s="2">
        <f t="shared" si="159"/>
        <v>0.43131234004350127</v>
      </c>
      <c r="BM58" s="2">
        <f t="shared" si="160"/>
        <v>0.44749263266517569</v>
      </c>
      <c r="BO58" s="2" t="str">
        <f t="shared" si="38"/>
        <v/>
      </c>
      <c r="BP58" s="2">
        <f t="shared" si="39"/>
        <v>0.45354</v>
      </c>
      <c r="BQ58" s="2">
        <f t="shared" si="40"/>
        <v>0.44522600000000001</v>
      </c>
      <c r="BR58" s="2" t="str">
        <f t="shared" si="41"/>
        <v/>
      </c>
      <c r="BS58" s="2" t="str">
        <f t="shared" si="42"/>
        <v/>
      </c>
      <c r="BT58" s="2" t="str">
        <f t="shared" si="43"/>
        <v/>
      </c>
      <c r="BU58" s="2" t="str">
        <f t="shared" si="44"/>
        <v/>
      </c>
      <c r="BV58" s="2" t="str">
        <f t="shared" si="45"/>
        <v/>
      </c>
      <c r="BW58" s="2" t="str">
        <f t="shared" si="46"/>
        <v/>
      </c>
      <c r="BX58" s="2">
        <f t="shared" si="47"/>
        <v>0.44817699999999999</v>
      </c>
      <c r="BY58" s="2">
        <f t="shared" si="48"/>
        <v>0.46179599999999998</v>
      </c>
      <c r="BZ58" s="2">
        <f t="shared" si="49"/>
        <v>0.46040199999999998</v>
      </c>
      <c r="CA58" s="2">
        <f t="shared" si="50"/>
        <v>0.457341</v>
      </c>
      <c r="CB58" s="2" t="str">
        <f t="shared" si="51"/>
        <v/>
      </c>
      <c r="CC58" s="2" t="str">
        <f t="shared" si="52"/>
        <v/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0.4693883806451612</v>
      </c>
      <c r="DL58" s="2">
        <f t="shared" si="161"/>
        <v>0.44799990786860194</v>
      </c>
      <c r="DM58" s="2">
        <f t="shared" si="161"/>
        <v>0.4378758050420169</v>
      </c>
      <c r="DN58" s="2">
        <f t="shared" si="161"/>
        <v>0.43722459354838711</v>
      </c>
      <c r="DO58" s="2">
        <f t="shared" si="161"/>
        <v>0.4432154225506294</v>
      </c>
      <c r="DP58" s="2">
        <f t="shared" si="161"/>
        <v>0.44825239265850936</v>
      </c>
      <c r="DQ58" s="2">
        <f t="shared" si="161"/>
        <v>0.456096424137931</v>
      </c>
      <c r="DR58" s="2">
        <f t="shared" si="161"/>
        <v>0.45134697701149429</v>
      </c>
      <c r="DS58" s="2">
        <f t="shared" si="161"/>
        <v>0.44687199999999994</v>
      </c>
      <c r="DT58" s="2">
        <f t="shared" si="161"/>
        <v>0.44352270313216191</v>
      </c>
      <c r="DU58" s="2">
        <f t="shared" si="161"/>
        <v>0.45631152272727271</v>
      </c>
      <c r="DV58" s="2">
        <f t="shared" si="161"/>
        <v>0.45692785210084041</v>
      </c>
      <c r="DW58" s="2">
        <f t="shared" si="161"/>
        <v>0.45047598863636362</v>
      </c>
      <c r="DX58" s="2">
        <f t="shared" si="161"/>
        <v>0.44347866451612911</v>
      </c>
      <c r="DY58" s="2">
        <f t="shared" si="161"/>
        <v>0.45437893548387093</v>
      </c>
      <c r="EA58" s="2">
        <f t="shared" si="71"/>
        <v>0.44493214545454535</v>
      </c>
      <c r="EB58" s="2">
        <f t="shared" si="72"/>
        <v>0.4288989236724437</v>
      </c>
      <c r="EC58" s="2">
        <f t="shared" si="73"/>
        <v>0.42169995978882996</v>
      </c>
      <c r="ED58" s="2">
        <f t="shared" si="74"/>
        <v>0.40580799083280861</v>
      </c>
      <c r="EE58" s="2">
        <f t="shared" si="75"/>
        <v>0.41475666204206746</v>
      </c>
      <c r="EF58" s="2">
        <f t="shared" si="76"/>
        <v>0.41810018508031899</v>
      </c>
      <c r="EG58" s="2">
        <f t="shared" si="77"/>
        <v>0.42426277358450087</v>
      </c>
      <c r="EH58" s="2">
        <f t="shared" si="78"/>
        <v>0.41175313758234139</v>
      </c>
      <c r="EI58" s="2">
        <f t="shared" si="79"/>
        <v>0.41305794301020055</v>
      </c>
      <c r="EJ58" s="2">
        <f t="shared" si="80"/>
        <v>0.42086779634579025</v>
      </c>
      <c r="EK58" s="2">
        <f t="shared" si="81"/>
        <v>0.42636683648762369</v>
      </c>
      <c r="EL58" s="2">
        <f t="shared" si="82"/>
        <v>0.43263043503786264</v>
      </c>
      <c r="EM58" s="2">
        <f t="shared" si="83"/>
        <v>0.41950506495740625</v>
      </c>
      <c r="EN58" s="2">
        <f t="shared" si="84"/>
        <v>0.4187807785848553</v>
      </c>
      <c r="EO58" s="2">
        <f t="shared" si="85"/>
        <v>0.44081278890976328</v>
      </c>
      <c r="EQ58" s="2">
        <f t="shared" si="86"/>
        <v>0.43079260302894823</v>
      </c>
      <c r="ER58" s="2">
        <f t="shared" si="162"/>
        <v>0.42593945797865285</v>
      </c>
      <c r="ES58" s="2">
        <f t="shared" si="162"/>
        <v>0.41675174413596799</v>
      </c>
      <c r="ET58" s="2">
        <f t="shared" si="162"/>
        <v>0.40702638287063458</v>
      </c>
      <c r="EU58" s="2">
        <f t="shared" si="162"/>
        <v>0.41093319540818807</v>
      </c>
      <c r="EV58" s="2">
        <f t="shared" si="162"/>
        <v>0.41621453100074601</v>
      </c>
      <c r="EW58" s="2">
        <f t="shared" si="162"/>
        <v>0.41899204885937064</v>
      </c>
      <c r="EX58" s="2">
        <f t="shared" si="162"/>
        <v>0.41012591741537063</v>
      </c>
      <c r="EY58" s="2">
        <f t="shared" si="162"/>
        <v>0.41097605535684067</v>
      </c>
      <c r="EZ58" s="2">
        <f t="shared" si="162"/>
        <v>0.42958365153121458</v>
      </c>
      <c r="FA58" s="2">
        <f t="shared" si="162"/>
        <v>0.42484742876366427</v>
      </c>
      <c r="FB58" s="2">
        <f t="shared" si="162"/>
        <v>0.43201276034240799</v>
      </c>
      <c r="FC58" s="2">
        <f t="shared" si="162"/>
        <v>0.42095701808724989</v>
      </c>
      <c r="FD58" s="2">
        <f t="shared" si="162"/>
        <v>0.41959187102933881</v>
      </c>
      <c r="FE58" s="2">
        <f t="shared" si="162"/>
        <v>0.44118059737146159</v>
      </c>
      <c r="FG58" s="2">
        <f t="shared" si="88"/>
        <v>0.5056676013418725</v>
      </c>
      <c r="FH58" s="2">
        <f t="shared" si="163"/>
        <v>0.41749122763609731</v>
      </c>
      <c r="FI58" s="2">
        <f t="shared" si="163"/>
        <v>0.40550221008568949</v>
      </c>
      <c r="FJ58" s="2">
        <f t="shared" si="163"/>
        <v>0.50720675057661901</v>
      </c>
      <c r="FK58" s="2">
        <f t="shared" si="163"/>
        <v>0.55355534874136381</v>
      </c>
      <c r="FL58" s="2">
        <f t="shared" si="163"/>
        <v>0.52060698219060286</v>
      </c>
      <c r="FM58" s="2">
        <f t="shared" si="163"/>
        <v>0.54257300816233967</v>
      </c>
      <c r="FN58" s="2">
        <f t="shared" si="163"/>
        <v>0.5323641294631587</v>
      </c>
      <c r="FO58" s="2">
        <f t="shared" si="163"/>
        <v>0.50770445520144358</v>
      </c>
      <c r="FP58" s="2">
        <f t="shared" si="163"/>
        <v>0.42814547188396557</v>
      </c>
      <c r="FQ58" s="2">
        <f t="shared" si="163"/>
        <v>0.47618638222990062</v>
      </c>
      <c r="FR58" s="2">
        <f t="shared" si="163"/>
        <v>0.42466550644311568</v>
      </c>
      <c r="FS58" s="2">
        <f t="shared" si="163"/>
        <v>0.47243772758763913</v>
      </c>
      <c r="FT58" s="2">
        <f t="shared" si="163"/>
        <v>0.49260665827838762</v>
      </c>
      <c r="FU58" s="2">
        <f t="shared" si="163"/>
        <v>0.50760988532471918</v>
      </c>
      <c r="FW58" s="2">
        <f t="shared" si="112"/>
        <v>9.9051661020359554E-5</v>
      </c>
      <c r="FX58" s="2">
        <f t="shared" si="164"/>
        <v>6.1432977353488699E-5</v>
      </c>
      <c r="FY58" s="2">
        <f t="shared" si="165"/>
        <v>2.7088800551879073E-5</v>
      </c>
      <c r="FZ58" s="2">
        <f t="shared" si="166"/>
        <v>1.5267371091797341E-5</v>
      </c>
      <c r="GA58" s="2">
        <f t="shared" si="167"/>
        <v>4.6087663596045445E-5</v>
      </c>
      <c r="GB58" s="2">
        <f t="shared" si="168"/>
        <v>4.517335055463403E-5</v>
      </c>
      <c r="GC58" s="2">
        <f t="shared" si="169"/>
        <v>5.1950745799400734E-5</v>
      </c>
      <c r="GD58" s="2">
        <f t="shared" si="170"/>
        <v>5.1558856753708319E-5</v>
      </c>
      <c r="GE58" s="2">
        <f t="shared" si="171"/>
        <v>4.1034515194591348E-5</v>
      </c>
      <c r="GF58" s="2">
        <f t="shared" si="172"/>
        <v>3.4921501763318503E-5</v>
      </c>
      <c r="GG58" s="2">
        <f t="shared" si="173"/>
        <v>3.271630606334044E-5</v>
      </c>
      <c r="GH58" s="2">
        <f t="shared" si="174"/>
        <v>2.3550883718617679E-5</v>
      </c>
      <c r="GI58" s="2">
        <f t="shared" si="175"/>
        <v>2.5602990920815583E-5</v>
      </c>
      <c r="GJ58" s="2">
        <f t="shared" si="176"/>
        <v>2.2910480652007469E-5</v>
      </c>
      <c r="GK58" s="2">
        <f t="shared" si="177"/>
        <v>1.9814894596275724E-5</v>
      </c>
      <c r="GM58" s="82">
        <f t="shared" si="113"/>
        <v>1.3314676388226606E-2</v>
      </c>
      <c r="GN58" s="82">
        <f t="shared" si="178"/>
        <v>3.7874770426785768E-3</v>
      </c>
      <c r="GO58" s="82">
        <f t="shared" si="179"/>
        <v>2.9867543518890178E-3</v>
      </c>
      <c r="GP58" s="82">
        <f t="shared" si="180"/>
        <v>1.3688441094338588E-2</v>
      </c>
      <c r="GQ58" s="82">
        <f t="shared" si="181"/>
        <v>2.5494453019310637E-2</v>
      </c>
      <c r="GR58" s="82">
        <f t="shared" si="182"/>
        <v>1.6802136267029349E-2</v>
      </c>
      <c r="GS58" s="82">
        <f t="shared" si="183"/>
        <v>2.3193027161281913E-2</v>
      </c>
      <c r="GT58" s="82">
        <f t="shared" si="184"/>
        <v>2.0348736088433975E-2</v>
      </c>
      <c r="GU58" s="82">
        <f t="shared" si="185"/>
        <v>1.3850230283120523E-2</v>
      </c>
      <c r="GV58" s="82">
        <f t="shared" si="186"/>
        <v>3.9017246397812597E-3</v>
      </c>
      <c r="GW58" s="82">
        <f t="shared" si="187"/>
        <v>8.7146181143226732E-3</v>
      </c>
      <c r="GX58" s="82">
        <f t="shared" si="188"/>
        <v>3.946060799014061E-3</v>
      </c>
      <c r="GY58" s="82">
        <f t="shared" si="189"/>
        <v>8.3424315608028633E-3</v>
      </c>
      <c r="GZ58" s="82">
        <f t="shared" si="190"/>
        <v>1.1129441328672152E-2</v>
      </c>
      <c r="HA58" s="82">
        <f t="shared" si="191"/>
        <v>1.4134109945780283E-2</v>
      </c>
      <c r="HC58" s="82">
        <f t="shared" si="145"/>
        <v>1.9133728091154602E-10</v>
      </c>
      <c r="HD58" s="82">
        <f t="shared" si="192"/>
        <v>3.5394150410678377E-11</v>
      </c>
      <c r="HE58" s="82">
        <f t="shared" si="193"/>
        <v>2.6100309682877869E-12</v>
      </c>
      <c r="HF58" s="82">
        <f t="shared" si="194"/>
        <v>1.315593921799186E-10</v>
      </c>
      <c r="HG58" s="82">
        <f t="shared" si="195"/>
        <v>1.0677331711429139E-9</v>
      </c>
      <c r="HH58" s="82">
        <f t="shared" si="196"/>
        <v>1.3852325452776374E-9</v>
      </c>
      <c r="HI58" s="82">
        <f t="shared" si="197"/>
        <v>1.2325262686764142E-11</v>
      </c>
      <c r="HJ58" s="82">
        <f t="shared" si="198"/>
        <v>8.6899293658586986E-9</v>
      </c>
      <c r="HK58" s="82">
        <f t="shared" si="199"/>
        <v>9.6353447484558922E-10</v>
      </c>
      <c r="HL58" s="82">
        <f t="shared" si="200"/>
        <v>3.2337435751500877E-11</v>
      </c>
      <c r="HM58" s="82">
        <f t="shared" si="201"/>
        <v>2.58547590417657E-11</v>
      </c>
      <c r="HN58" s="82">
        <f t="shared" si="202"/>
        <v>2.2017215370779923E-11</v>
      </c>
      <c r="HO58" s="82">
        <f t="shared" si="203"/>
        <v>1.5121050854554337E-10</v>
      </c>
      <c r="HP58" s="82">
        <f t="shared" si="204"/>
        <v>3.0693457412311373E-11</v>
      </c>
      <c r="HQ58" s="82">
        <f t="shared" si="205"/>
        <v>1.0131134149541106E-12</v>
      </c>
      <c r="HS58" s="82">
        <f t="shared" si="114"/>
        <v>2.9257356170833795E-34</v>
      </c>
      <c r="HT58" s="82">
        <f t="shared" si="206"/>
        <v>1.148335551371581E-40</v>
      </c>
      <c r="HU58" s="82">
        <f t="shared" si="207"/>
        <v>4.5872302826624587E-52</v>
      </c>
      <c r="HV58" s="82">
        <f t="shared" si="208"/>
        <v>3.2878974949426481E-54</v>
      </c>
      <c r="HW58" s="82">
        <f t="shared" si="209"/>
        <v>1.2207326617215957E-45</v>
      </c>
      <c r="HX58" s="82">
        <f t="shared" si="210"/>
        <v>3.0835345694500208E-45</v>
      </c>
      <c r="HY58" s="82">
        <f t="shared" si="211"/>
        <v>2.6677029648323333E-59</v>
      </c>
      <c r="HZ58" s="82">
        <f t="shared" si="212"/>
        <v>1.8363731443973632E-42</v>
      </c>
      <c r="IA58" s="82">
        <f t="shared" si="213"/>
        <v>1.8085667675071325E-45</v>
      </c>
      <c r="IB58" s="82">
        <f t="shared" si="214"/>
        <v>1.8196943235334464E-50</v>
      </c>
      <c r="IC58" s="82">
        <f t="shared" si="215"/>
        <v>1.904676259971137E-53</v>
      </c>
      <c r="ID58" s="82">
        <f t="shared" si="216"/>
        <v>3.8576453452859895E-51</v>
      </c>
      <c r="IE58" s="82">
        <f t="shared" si="217"/>
        <v>2.8689406449234573E-48</v>
      </c>
      <c r="IF58" s="82">
        <f t="shared" si="218"/>
        <v>1.306857055552471E-28</v>
      </c>
      <c r="IG58" s="82">
        <f t="shared" si="219"/>
        <v>9.3127594643828444E-27</v>
      </c>
      <c r="II58" s="82">
        <f t="shared" si="115"/>
        <v>6.2176372023297102E-174</v>
      </c>
      <c r="IJ58" s="82">
        <f t="shared" si="116"/>
        <v>2.8590710973765415E-189</v>
      </c>
      <c r="IK58" s="82">
        <f t="shared" si="117"/>
        <v>1.3921494981976686E-254</v>
      </c>
      <c r="IL58" s="82">
        <f t="shared" si="118"/>
        <v>2.3068193150060835E-281</v>
      </c>
      <c r="IM58" s="82">
        <f t="shared" si="119"/>
        <v>5.4253602396307786E-234</v>
      </c>
      <c r="IN58" s="82">
        <f t="shared" si="120"/>
        <v>7.8966752316833618E-228</v>
      </c>
      <c r="IO58" s="82">
        <f t="shared" si="121"/>
        <v>1.0950829571098157E-306</v>
      </c>
      <c r="IP58" s="82">
        <f t="shared" si="122"/>
        <v>2.5186886536760402E-217</v>
      </c>
      <c r="IQ58" s="82">
        <f t="shared" si="123"/>
        <v>4.1836775541466397E-228</v>
      </c>
      <c r="IR58" s="82">
        <f t="shared" si="124"/>
        <v>9.2854473271930561E-251</v>
      </c>
      <c r="IS58" s="82">
        <f t="shared" si="125"/>
        <v>2.4908188154464975E-272</v>
      </c>
      <c r="IT58" s="82">
        <f t="shared" si="126"/>
        <v>2.10282501378063E-253</v>
      </c>
      <c r="IU58" s="82">
        <f t="shared" si="127"/>
        <v>2.0917977353609597E-240</v>
      </c>
      <c r="IV58" s="82">
        <f t="shared" si="128"/>
        <v>6.6324961505095501E-185</v>
      </c>
      <c r="IW58" s="82">
        <f t="shared" si="129"/>
        <v>2.3559081393840977E-63</v>
      </c>
      <c r="IY58" s="82">
        <f t="shared" si="130"/>
        <v>1.3314676579563887E-2</v>
      </c>
      <c r="IZ58" s="82">
        <f t="shared" si="131"/>
        <v>3.7874770780727271E-3</v>
      </c>
      <c r="JA58" s="82">
        <f t="shared" si="132"/>
        <v>2.9867543544990489E-3</v>
      </c>
      <c r="JB58" s="82">
        <f t="shared" si="133"/>
        <v>1.368844122589798E-2</v>
      </c>
      <c r="JC58" s="82">
        <f t="shared" si="134"/>
        <v>2.5494454087043809E-2</v>
      </c>
      <c r="JD58" s="82">
        <f t="shared" si="135"/>
        <v>1.6802137652261896E-2</v>
      </c>
      <c r="JE58" s="82">
        <f t="shared" si="136"/>
        <v>2.3193027173607175E-2</v>
      </c>
      <c r="JF58" s="82">
        <f t="shared" si="137"/>
        <v>2.0348744778363341E-2</v>
      </c>
      <c r="JG58" s="82">
        <f t="shared" si="138"/>
        <v>1.3850231246654998E-2</v>
      </c>
      <c r="JH58" s="82">
        <f t="shared" si="139"/>
        <v>3.9017246721186954E-3</v>
      </c>
      <c r="JI58" s="82">
        <f t="shared" si="140"/>
        <v>8.7146181401774325E-3</v>
      </c>
      <c r="JJ58" s="82">
        <f t="shared" si="141"/>
        <v>3.9460608210312763E-3</v>
      </c>
      <c r="JK58" s="82">
        <f t="shared" si="142"/>
        <v>8.3424317120133727E-3</v>
      </c>
      <c r="JL58" s="82">
        <f t="shared" si="143"/>
        <v>1.1129441359365611E-2</v>
      </c>
      <c r="JM58" s="82">
        <f t="shared" si="144"/>
        <v>1.4134109946793396E-2</v>
      </c>
    </row>
    <row r="59" spans="2:273" x14ac:dyDescent="0.25">
      <c r="B59" s="2">
        <v>32</v>
      </c>
      <c r="C59" s="37">
        <v>0.489838</v>
      </c>
      <c r="D59" s="37">
        <v>0.454291</v>
      </c>
      <c r="E59" s="37">
        <v>0.44565500000000002</v>
      </c>
      <c r="F59" s="37">
        <v>0.46213399999999999</v>
      </c>
      <c r="G59" s="37">
        <v>0.47147299999999998</v>
      </c>
      <c r="H59" s="37">
        <v>0.47175899999999998</v>
      </c>
      <c r="I59" s="37">
        <v>0.47941400000000001</v>
      </c>
      <c r="J59" s="37">
        <v>0.48157299999999997</v>
      </c>
      <c r="K59" s="37">
        <v>0.46872799999999998</v>
      </c>
      <c r="L59" s="37">
        <v>0.454567</v>
      </c>
      <c r="M59" s="37">
        <v>0.46782000000000001</v>
      </c>
      <c r="N59" s="37">
        <v>0.46262399999999998</v>
      </c>
      <c r="O59" s="37">
        <v>0.457096</v>
      </c>
      <c r="P59" s="37">
        <v>0.46971400000000002</v>
      </c>
      <c r="Q59" s="37">
        <v>0.47467599999999999</v>
      </c>
      <c r="S59" s="4">
        <f t="shared" si="8"/>
        <v>0.47740062764903807</v>
      </c>
      <c r="T59" s="4">
        <f t="shared" si="9"/>
        <v>0.44943953587022967</v>
      </c>
      <c r="U59" s="4">
        <f t="shared" si="10"/>
        <v>0.43869434820208975</v>
      </c>
      <c r="V59" s="4">
        <f t="shared" si="11"/>
        <v>0.44748762516169843</v>
      </c>
      <c r="W59" s="4">
        <f t="shared" si="12"/>
        <v>0.47215987468761028</v>
      </c>
      <c r="X59" s="4">
        <f t="shared" si="13"/>
        <v>0.46511224830043196</v>
      </c>
      <c r="Y59" s="4">
        <f t="shared" si="14"/>
        <v>0.48130953018628991</v>
      </c>
      <c r="Z59" s="4">
        <f t="shared" si="15"/>
        <v>0.47063947680566903</v>
      </c>
      <c r="AA59" s="4">
        <f t="shared" si="16"/>
        <v>0.456976498964765</v>
      </c>
      <c r="AB59" s="4">
        <f t="shared" si="17"/>
        <v>0.44310374164390365</v>
      </c>
      <c r="AC59" s="4">
        <f t="shared" si="18"/>
        <v>0.46049818144104071</v>
      </c>
      <c r="AD59" s="4">
        <f t="shared" si="19"/>
        <v>0.45609067294073452</v>
      </c>
      <c r="AE59" s="4">
        <f t="shared" si="20"/>
        <v>0.45443943501191258</v>
      </c>
      <c r="AF59" s="4">
        <f t="shared" si="21"/>
        <v>0.45485992761581445</v>
      </c>
      <c r="AG59" s="4">
        <f t="shared" si="22"/>
        <v>0.47205774522502936</v>
      </c>
      <c r="AI59" s="4">
        <f t="shared" si="23"/>
        <v>1.2437372350961928E-2</v>
      </c>
      <c r="AJ59" s="4">
        <f t="shared" si="24"/>
        <v>4.8514641297703331E-3</v>
      </c>
      <c r="AK59" s="4">
        <f t="shared" si="25"/>
        <v>6.9606517979102778E-3</v>
      </c>
      <c r="AL59" s="4">
        <f t="shared" si="26"/>
        <v>1.4646374838301557E-2</v>
      </c>
      <c r="AM59" s="4">
        <f t="shared" si="27"/>
        <v>-6.8687468761030601E-4</v>
      </c>
      <c r="AN59" s="4">
        <f t="shared" si="28"/>
        <v>6.6467516995680209E-3</v>
      </c>
      <c r="AO59" s="4">
        <f t="shared" si="29"/>
        <v>-1.8955301862899065E-3</v>
      </c>
      <c r="AP59" s="4">
        <f t="shared" si="30"/>
        <v>1.0933523194330941E-2</v>
      </c>
      <c r="AQ59" s="4">
        <f t="shared" si="31"/>
        <v>1.1751501035234979E-2</v>
      </c>
      <c r="AR59" s="4">
        <f t="shared" si="32"/>
        <v>1.1463258356096351E-2</v>
      </c>
      <c r="AS59" s="4">
        <f t="shared" si="33"/>
        <v>7.3218185589593032E-3</v>
      </c>
      <c r="AT59" s="4">
        <f t="shared" si="34"/>
        <v>6.5333270592654591E-3</v>
      </c>
      <c r="AU59" s="4">
        <f t="shared" si="35"/>
        <v>2.6565649880874176E-3</v>
      </c>
      <c r="AV59" s="4">
        <f t="shared" ref="AV59:AW74" si="220">IF(OR($B59 &lt; P$230, $B59 &gt; P$233), 0, P59-AF59)</f>
        <v>1.4854072384185568E-2</v>
      </c>
      <c r="AW59" s="4">
        <f t="shared" si="220"/>
        <v>2.6182547749706298E-3</v>
      </c>
      <c r="AY59" s="2">
        <f t="shared" si="96"/>
        <v>0.45654314482465341</v>
      </c>
      <c r="AZ59" s="2">
        <f t="shared" si="147"/>
        <v>0.43985585544582179</v>
      </c>
      <c r="BA59" s="2">
        <f t="shared" si="148"/>
        <v>0.43118286839091574</v>
      </c>
      <c r="BB59" s="2">
        <f t="shared" si="149"/>
        <v>0.42085149326185678</v>
      </c>
      <c r="BC59" s="2">
        <f t="shared" si="150"/>
        <v>0.42707057757552719</v>
      </c>
      <c r="BD59" s="2">
        <f t="shared" si="151"/>
        <v>0.43204002718363055</v>
      </c>
      <c r="BE59" s="2">
        <f t="shared" si="152"/>
        <v>0.43826011475410076</v>
      </c>
      <c r="BF59" s="2">
        <f t="shared" si="153"/>
        <v>0.42978559920071585</v>
      </c>
      <c r="BG59" s="2">
        <f t="shared" si="154"/>
        <v>0.4291996534318599</v>
      </c>
      <c r="BH59" s="2">
        <f t="shared" si="155"/>
        <v>0.4335568570299389</v>
      </c>
      <c r="BI59" s="2">
        <f t="shared" si="156"/>
        <v>0.4415364546278831</v>
      </c>
      <c r="BJ59" s="2">
        <f t="shared" si="157"/>
        <v>0.44619980095169454</v>
      </c>
      <c r="BK59" s="2">
        <f t="shared" si="158"/>
        <v>0.43540527659266826</v>
      </c>
      <c r="BL59" s="2">
        <f t="shared" si="159"/>
        <v>0.43091844654800165</v>
      </c>
      <c r="BM59" s="2">
        <f t="shared" si="160"/>
        <v>0.44732542603134595</v>
      </c>
      <c r="BO59" s="2" t="str">
        <f t="shared" si="38"/>
        <v/>
      </c>
      <c r="BP59" s="2">
        <f t="shared" si="39"/>
        <v>0.454291</v>
      </c>
      <c r="BQ59" s="2">
        <f t="shared" si="40"/>
        <v>0.44565500000000002</v>
      </c>
      <c r="BR59" s="2" t="str">
        <f t="shared" si="41"/>
        <v/>
      </c>
      <c r="BS59" s="2" t="str">
        <f t="shared" si="42"/>
        <v/>
      </c>
      <c r="BT59" s="2" t="str">
        <f t="shared" si="43"/>
        <v/>
      </c>
      <c r="BU59" s="2" t="str">
        <f t="shared" si="44"/>
        <v/>
      </c>
      <c r="BV59" s="2" t="str">
        <f t="shared" si="45"/>
        <v/>
      </c>
      <c r="BW59" s="2" t="str">
        <f t="shared" si="46"/>
        <v/>
      </c>
      <c r="BX59" s="2">
        <f t="shared" si="47"/>
        <v>0.454567</v>
      </c>
      <c r="BY59" s="2" t="str">
        <f t="shared" si="48"/>
        <v/>
      </c>
      <c r="BZ59" s="2">
        <f t="shared" si="49"/>
        <v>0.46262399999999998</v>
      </c>
      <c r="CA59" s="2" t="str">
        <f t="shared" si="50"/>
        <v/>
      </c>
      <c r="CB59" s="2" t="str">
        <f t="shared" si="51"/>
        <v/>
      </c>
      <c r="CC59" s="2" t="str">
        <f t="shared" si="52"/>
        <v/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0.47002896088709667</v>
      </c>
      <c r="DL59" s="2">
        <f t="shared" ref="DL59:DY74" si="221">BP$228*$B59+BP$229</f>
        <v>0.44880369258976316</v>
      </c>
      <c r="DM59" s="2">
        <f t="shared" si="221"/>
        <v>0.4385968747899161</v>
      </c>
      <c r="DN59" s="2">
        <f t="shared" si="221"/>
        <v>0.43811952580645164</v>
      </c>
      <c r="DO59" s="2">
        <f t="shared" si="221"/>
        <v>0.44430512424740004</v>
      </c>
      <c r="DP59" s="2">
        <f t="shared" si="221"/>
        <v>0.44904519221357053</v>
      </c>
      <c r="DQ59" s="2">
        <f t="shared" si="221"/>
        <v>0.4570538689655172</v>
      </c>
      <c r="DR59" s="2">
        <f t="shared" si="221"/>
        <v>0.45272823218390806</v>
      </c>
      <c r="DS59" s="2">
        <f t="shared" si="221"/>
        <v>0.44787635887096766</v>
      </c>
      <c r="DT59" s="2">
        <f t="shared" si="221"/>
        <v>0.44420780030557672</v>
      </c>
      <c r="DU59" s="2">
        <f t="shared" si="221"/>
        <v>0.45710438306451612</v>
      </c>
      <c r="DV59" s="2">
        <f t="shared" si="221"/>
        <v>0.45756903865546228</v>
      </c>
      <c r="DW59" s="2">
        <f t="shared" si="221"/>
        <v>0.4512674536290322</v>
      </c>
      <c r="DX59" s="2">
        <f t="shared" si="221"/>
        <v>0.44411546411290326</v>
      </c>
      <c r="DY59" s="2">
        <f t="shared" si="221"/>
        <v>0.45511018749999993</v>
      </c>
      <c r="EA59" s="2">
        <f t="shared" si="71"/>
        <v>0.44452250909090901</v>
      </c>
      <c r="EB59" s="2">
        <f t="shared" si="72"/>
        <v>0.42847024934407446</v>
      </c>
      <c r="EC59" s="2">
        <f t="shared" si="73"/>
        <v>0.42127009590631592</v>
      </c>
      <c r="ED59" s="2">
        <f t="shared" si="74"/>
        <v>0.40555035780812393</v>
      </c>
      <c r="EE59" s="2">
        <f t="shared" si="75"/>
        <v>0.41439420120723774</v>
      </c>
      <c r="EF59" s="2">
        <f t="shared" si="76"/>
        <v>0.41775906656650874</v>
      </c>
      <c r="EG59" s="2">
        <f t="shared" si="77"/>
        <v>0.42381032785467421</v>
      </c>
      <c r="EH59" s="2">
        <f t="shared" si="78"/>
        <v>0.41140589842724018</v>
      </c>
      <c r="EI59" s="2">
        <f t="shared" si="79"/>
        <v>0.41268343456035111</v>
      </c>
      <c r="EJ59" s="2">
        <f t="shared" si="80"/>
        <v>0.42058187722041968</v>
      </c>
      <c r="EK59" s="2">
        <f t="shared" si="81"/>
        <v>0.42591837441745739</v>
      </c>
      <c r="EL59" s="2">
        <f t="shared" si="82"/>
        <v>0.43215215072747382</v>
      </c>
      <c r="EM59" s="2">
        <f t="shared" si="83"/>
        <v>0.41925075392146133</v>
      </c>
      <c r="EN59" s="2">
        <f t="shared" si="84"/>
        <v>0.41852130278557775</v>
      </c>
      <c r="EO59" s="2">
        <f t="shared" si="85"/>
        <v>0.44043849929616741</v>
      </c>
      <c r="EQ59" s="2">
        <f t="shared" si="86"/>
        <v>0.43054376613389961</v>
      </c>
      <c r="ER59" s="2">
        <f t="shared" ref="ER59:FE74" si="222">CV$228*$B59+CV$229</f>
        <v>0.42555322183252131</v>
      </c>
      <c r="ES59" s="2">
        <f t="shared" si="222"/>
        <v>0.41639143941228596</v>
      </c>
      <c r="ET59" s="2">
        <f t="shared" si="222"/>
        <v>0.40675146196587253</v>
      </c>
      <c r="EU59" s="2">
        <f t="shared" si="222"/>
        <v>0.41062944473722723</v>
      </c>
      <c r="EV59" s="2">
        <f t="shared" si="222"/>
        <v>0.41590234127199671</v>
      </c>
      <c r="EW59" s="2">
        <f t="shared" si="222"/>
        <v>0.41862479857708362</v>
      </c>
      <c r="EX59" s="2">
        <f t="shared" si="222"/>
        <v>0.40980458949882614</v>
      </c>
      <c r="EY59" s="2">
        <f t="shared" si="222"/>
        <v>0.4106330897986884</v>
      </c>
      <c r="EZ59" s="2">
        <f t="shared" si="222"/>
        <v>0.4291679956629641</v>
      </c>
      <c r="FA59" s="2">
        <f t="shared" si="222"/>
        <v>0.42442161846475673</v>
      </c>
      <c r="FB59" s="2">
        <f t="shared" si="222"/>
        <v>0.43154295637103557</v>
      </c>
      <c r="FC59" s="2">
        <f t="shared" si="222"/>
        <v>0.42068123413851272</v>
      </c>
      <c r="FD59" s="2">
        <f t="shared" si="222"/>
        <v>0.41931611847492062</v>
      </c>
      <c r="FE59" s="2">
        <f t="shared" si="222"/>
        <v>0.44078650411226555</v>
      </c>
      <c r="FG59" s="2">
        <f t="shared" si="88"/>
        <v>0.52866223736534135</v>
      </c>
      <c r="FH59" s="2">
        <f t="shared" ref="FH59:FU74" si="223">POWER(10,($B59-D$231)/D$229)/(1+POWER(10,($B59-D$231)/D$229))</f>
        <v>0.44004552235700245</v>
      </c>
      <c r="FI59" s="2">
        <f t="shared" si="223"/>
        <v>0.42788457923816126</v>
      </c>
      <c r="FJ59" s="2">
        <f t="shared" si="223"/>
        <v>0.53019630874031609</v>
      </c>
      <c r="FK59" s="2">
        <f t="shared" si="223"/>
        <v>0.57618938743311554</v>
      </c>
      <c r="FL59" s="2">
        <f t="shared" si="223"/>
        <v>0.54353400148076358</v>
      </c>
      <c r="FM59" s="2">
        <f t="shared" si="223"/>
        <v>0.56532662292671976</v>
      </c>
      <c r="FN59" s="2">
        <f t="shared" si="223"/>
        <v>0.55520926266375226</v>
      </c>
      <c r="FO59" s="2">
        <f t="shared" si="223"/>
        <v>0.5306922784405238</v>
      </c>
      <c r="FP59" s="2">
        <f t="shared" si="223"/>
        <v>0.45082987887186432</v>
      </c>
      <c r="FQ59" s="2">
        <f t="shared" si="223"/>
        <v>0.49919420340983905</v>
      </c>
      <c r="FR59" s="2">
        <f t="shared" si="223"/>
        <v>0.44730975738534617</v>
      </c>
      <c r="FS59" s="2">
        <f t="shared" si="223"/>
        <v>0.49543573632476889</v>
      </c>
      <c r="FT59" s="2">
        <f t="shared" si="223"/>
        <v>0.51562687921356043</v>
      </c>
      <c r="FU59" s="2">
        <f t="shared" si="223"/>
        <v>0.530598041714613</v>
      </c>
      <c r="FW59" s="2">
        <f t="shared" si="112"/>
        <v>1.08606948717228E-4</v>
      </c>
      <c r="FX59" s="2">
        <f t="shared" si="164"/>
        <v>6.7359520956228165E-5</v>
      </c>
      <c r="FY59" s="2">
        <f t="shared" si="165"/>
        <v>2.970220153873839E-5</v>
      </c>
      <c r="FZ59" s="2">
        <f t="shared" si="166"/>
        <v>1.6740314856627406E-5</v>
      </c>
      <c r="GA59" s="2">
        <f t="shared" si="167"/>
        <v>5.0533893547580056E-5</v>
      </c>
      <c r="GB59" s="2">
        <f t="shared" si="168"/>
        <v>4.9531378060088556E-5</v>
      </c>
      <c r="GC59" s="2">
        <f t="shared" si="169"/>
        <v>5.6962574539488868E-5</v>
      </c>
      <c r="GD59" s="2">
        <f t="shared" si="170"/>
        <v>5.6532881036690178E-5</v>
      </c>
      <c r="GE59" s="2">
        <f t="shared" si="171"/>
        <v>4.499327307468684E-5</v>
      </c>
      <c r="GF59" s="2">
        <f t="shared" si="172"/>
        <v>3.829053625297751E-5</v>
      </c>
      <c r="GG59" s="2">
        <f t="shared" si="173"/>
        <v>3.5872603028149982E-5</v>
      </c>
      <c r="GH59" s="2">
        <f t="shared" si="174"/>
        <v>2.5822971823785556E-5</v>
      </c>
      <c r="GI59" s="2">
        <f t="shared" si="175"/>
        <v>2.8073051956627708E-5</v>
      </c>
      <c r="GJ59" s="2">
        <f t="shared" si="176"/>
        <v>2.5120786972057419E-5</v>
      </c>
      <c r="GK59" s="2">
        <f t="shared" si="177"/>
        <v>2.1726558348915305E-5</v>
      </c>
      <c r="GM59" s="82">
        <f t="shared" si="113"/>
        <v>1.7565588954706741E-2</v>
      </c>
      <c r="GN59" s="82">
        <f t="shared" si="178"/>
        <v>5.3359434036581461E-3</v>
      </c>
      <c r="GO59" s="82">
        <f t="shared" si="179"/>
        <v>4.2878673645658054E-3</v>
      </c>
      <c r="GP59" s="82">
        <f t="shared" si="180"/>
        <v>1.8542885974234098E-2</v>
      </c>
      <c r="GQ59" s="82">
        <f t="shared" si="181"/>
        <v>3.40206904068871E-2</v>
      </c>
      <c r="GR59" s="82">
        <f t="shared" si="182"/>
        <v>2.3250469679658037E-2</v>
      </c>
      <c r="GS59" s="82">
        <f t="shared" si="183"/>
        <v>3.185113649260287E-2</v>
      </c>
      <c r="GT59" s="82">
        <f t="shared" si="184"/>
        <v>2.8389080286629346E-2</v>
      </c>
      <c r="GU59" s="82">
        <f t="shared" si="185"/>
        <v>1.9029697785169424E-2</v>
      </c>
      <c r="GV59" s="82">
        <f t="shared" si="186"/>
        <v>5.7244341122740594E-3</v>
      </c>
      <c r="GW59" s="82">
        <f t="shared" si="187"/>
        <v>1.2274230006435953E-2</v>
      </c>
      <c r="GX59" s="82">
        <f t="shared" si="188"/>
        <v>5.6672172311963628E-3</v>
      </c>
      <c r="GY59" s="82">
        <f t="shared" si="189"/>
        <v>1.1642083138003956E-2</v>
      </c>
      <c r="GZ59" s="82">
        <f t="shared" si="190"/>
        <v>1.5589973246421921E-2</v>
      </c>
      <c r="HA59" s="82">
        <f t="shared" si="191"/>
        <v>2.0658511388806488E-2</v>
      </c>
      <c r="HC59" s="82">
        <f t="shared" si="145"/>
        <v>4.5921810783437958E-10</v>
      </c>
      <c r="HD59" s="82">
        <f t="shared" si="192"/>
        <v>8.7251767823918912E-11</v>
      </c>
      <c r="HE59" s="82">
        <f t="shared" si="193"/>
        <v>7.2285522029909179E-12</v>
      </c>
      <c r="HF59" s="82">
        <f t="shared" si="194"/>
        <v>3.3523859418798044E-10</v>
      </c>
      <c r="HG59" s="82">
        <f t="shared" si="195"/>
        <v>2.6264960650791216E-9</v>
      </c>
      <c r="HH59" s="82">
        <f t="shared" si="196"/>
        <v>3.3416833273772317E-9</v>
      </c>
      <c r="HI59" s="82">
        <f t="shared" si="197"/>
        <v>3.9086116397062828E-11</v>
      </c>
      <c r="HJ59" s="82">
        <f t="shared" si="198"/>
        <v>1.9921753057177198E-8</v>
      </c>
      <c r="HK59" s="82">
        <f t="shared" si="199"/>
        <v>2.3251063093201828E-9</v>
      </c>
      <c r="HL59" s="82">
        <f t="shared" si="200"/>
        <v>8.6486358559529815E-11</v>
      </c>
      <c r="HM59" s="82">
        <f t="shared" si="201"/>
        <v>7.1957600333592041E-11</v>
      </c>
      <c r="HN59" s="82">
        <f t="shared" si="202"/>
        <v>5.7536660783594553E-11</v>
      </c>
      <c r="HO59" s="82">
        <f t="shared" si="203"/>
        <v>3.7330632164992885E-10</v>
      </c>
      <c r="HP59" s="82">
        <f t="shared" si="204"/>
        <v>8.3396593184523504E-11</v>
      </c>
      <c r="HQ59" s="82">
        <f t="shared" si="205"/>
        <v>3.4677496403857701E-12</v>
      </c>
      <c r="HS59" s="82">
        <f t="shared" si="114"/>
        <v>2.2476475847633709E-33</v>
      </c>
      <c r="HT59" s="82">
        <f t="shared" si="206"/>
        <v>1.0492203245493172E-39</v>
      </c>
      <c r="HU59" s="82">
        <f t="shared" si="207"/>
        <v>6.7703241328104584E-51</v>
      </c>
      <c r="HV59" s="82">
        <f t="shared" si="208"/>
        <v>5.0982148442466791E-53</v>
      </c>
      <c r="HW59" s="82">
        <f t="shared" si="209"/>
        <v>1.5446744151465702E-44</v>
      </c>
      <c r="HX59" s="82">
        <f t="shared" si="210"/>
        <v>3.7108607692208305E-44</v>
      </c>
      <c r="HY59" s="82">
        <f t="shared" si="211"/>
        <v>7.7370426993796616E-58</v>
      </c>
      <c r="HZ59" s="82">
        <f t="shared" si="212"/>
        <v>1.9888654107436426E-41</v>
      </c>
      <c r="IA59" s="82">
        <f t="shared" si="213"/>
        <v>2.143058923038113E-44</v>
      </c>
      <c r="IB59" s="82">
        <f t="shared" si="214"/>
        <v>2.6900911936072237E-49</v>
      </c>
      <c r="IC59" s="82">
        <f t="shared" si="215"/>
        <v>3.3710409474839785E-52</v>
      </c>
      <c r="ID59" s="82">
        <f t="shared" si="216"/>
        <v>5.3312299259469943E-50</v>
      </c>
      <c r="IE59" s="82">
        <f t="shared" si="217"/>
        <v>3.5017660789253889E-47</v>
      </c>
      <c r="IF59" s="82">
        <f t="shared" si="218"/>
        <v>5.4710692064028122E-28</v>
      </c>
      <c r="IG59" s="82">
        <f t="shared" si="219"/>
        <v>3.5644675014751677E-26</v>
      </c>
      <c r="II59" s="82">
        <f t="shared" si="115"/>
        <v>1.623711080862659E-170</v>
      </c>
      <c r="IJ59" s="82">
        <f t="shared" si="116"/>
        <v>9.8898056335404411E-186</v>
      </c>
      <c r="IK59" s="82">
        <f t="shared" si="117"/>
        <v>3.5171011730879598E-250</v>
      </c>
      <c r="IL59" s="82">
        <f t="shared" si="118"/>
        <v>9.5819641580592758E-277</v>
      </c>
      <c r="IM59" s="82">
        <f t="shared" si="119"/>
        <v>9.8262354347966627E-230</v>
      </c>
      <c r="IN59" s="82">
        <f t="shared" si="120"/>
        <v>1.0816141901923624E-223</v>
      </c>
      <c r="IO59" s="82">
        <f t="shared" si="121"/>
        <v>4.9981898574111749E-301</v>
      </c>
      <c r="IP59" s="82">
        <f t="shared" si="122"/>
        <v>2.5007475914733129E-213</v>
      </c>
      <c r="IQ59" s="82">
        <f t="shared" si="123"/>
        <v>5.2968198662221001E-224</v>
      </c>
      <c r="IR59" s="82">
        <f t="shared" si="124"/>
        <v>2.5733394881217704E-246</v>
      </c>
      <c r="IS59" s="82">
        <f t="shared" si="125"/>
        <v>1.5625058811192099E-267</v>
      </c>
      <c r="IT59" s="82">
        <f t="shared" si="126"/>
        <v>4.4407180169282783E-249</v>
      </c>
      <c r="IU59" s="82">
        <f t="shared" si="127"/>
        <v>2.8439661880938698E-236</v>
      </c>
      <c r="IV59" s="82">
        <f t="shared" si="128"/>
        <v>9.1298061434548539E-182</v>
      </c>
      <c r="IW59" s="82">
        <f t="shared" si="129"/>
        <v>2.5953461205719251E-62</v>
      </c>
      <c r="IY59" s="82">
        <f t="shared" si="130"/>
        <v>1.7565589413924849E-2</v>
      </c>
      <c r="IZ59" s="82">
        <f t="shared" si="131"/>
        <v>5.3359434909099135E-3</v>
      </c>
      <c r="JA59" s="82">
        <f t="shared" si="132"/>
        <v>4.2878673717943573E-3</v>
      </c>
      <c r="JB59" s="82">
        <f t="shared" si="133"/>
        <v>1.8542886309472692E-2</v>
      </c>
      <c r="JC59" s="82">
        <f t="shared" si="134"/>
        <v>3.4020693033383162E-2</v>
      </c>
      <c r="JD59" s="82">
        <f t="shared" si="135"/>
        <v>2.3250473021341363E-2</v>
      </c>
      <c r="JE59" s="82">
        <f t="shared" si="136"/>
        <v>3.1851136531688987E-2</v>
      </c>
      <c r="JF59" s="82">
        <f t="shared" si="137"/>
        <v>2.8389100208382402E-2</v>
      </c>
      <c r="JG59" s="82">
        <f t="shared" si="138"/>
        <v>1.9029700110275733E-2</v>
      </c>
      <c r="JH59" s="82">
        <f t="shared" si="139"/>
        <v>5.7244341987604183E-3</v>
      </c>
      <c r="JI59" s="82">
        <f t="shared" si="140"/>
        <v>1.2274230078393553E-2</v>
      </c>
      <c r="JJ59" s="82">
        <f t="shared" si="141"/>
        <v>5.667217288733024E-3</v>
      </c>
      <c r="JK59" s="82">
        <f t="shared" si="142"/>
        <v>1.1642083511310278E-2</v>
      </c>
      <c r="JL59" s="82">
        <f t="shared" si="143"/>
        <v>1.5589973329818515E-2</v>
      </c>
      <c r="JM59" s="82">
        <f t="shared" si="144"/>
        <v>2.0658511392274238E-2</v>
      </c>
    </row>
    <row r="60" spans="2:273" x14ac:dyDescent="0.25">
      <c r="B60" s="2">
        <v>33</v>
      </c>
      <c r="C60" s="37">
        <v>0.49516500000000002</v>
      </c>
      <c r="D60" s="37">
        <v>0.46383999999999997</v>
      </c>
      <c r="E60" s="37">
        <v>0.44851999999999997</v>
      </c>
      <c r="F60" s="37">
        <v>0.46695300000000001</v>
      </c>
      <c r="G60" s="37">
        <v>0.47423700000000002</v>
      </c>
      <c r="H60" s="37">
        <v>0.47916199999999998</v>
      </c>
      <c r="I60" s="37">
        <v>0.49247099999999999</v>
      </c>
      <c r="J60" s="37">
        <v>0.49026900000000001</v>
      </c>
      <c r="K60" s="37">
        <v>0.46943800000000002</v>
      </c>
      <c r="L60" s="37">
        <v>0.45524300000000001</v>
      </c>
      <c r="M60" s="37">
        <v>0.47214800000000001</v>
      </c>
      <c r="N60" s="37">
        <v>0.46481099999999997</v>
      </c>
      <c r="O60" s="37">
        <v>0.469084</v>
      </c>
      <c r="P60" s="37">
        <v>0.47364000000000001</v>
      </c>
      <c r="Q60" s="37">
        <v>0.48370800000000003</v>
      </c>
      <c r="S60" s="4">
        <f t="shared" si="8"/>
        <v>0.4823722691278175</v>
      </c>
      <c r="T60" s="4">
        <f t="shared" si="9"/>
        <v>0.45254388275304713</v>
      </c>
      <c r="U60" s="4">
        <f t="shared" si="10"/>
        <v>0.44129705507586153</v>
      </c>
      <c r="V60" s="4">
        <f t="shared" si="11"/>
        <v>0.45472424176411302</v>
      </c>
      <c r="W60" s="4">
        <f t="shared" si="12"/>
        <v>0.4836667430387151</v>
      </c>
      <c r="X60" s="4">
        <f t="shared" si="13"/>
        <v>0.47475064477058015</v>
      </c>
      <c r="Y60" s="4">
        <f t="shared" si="14"/>
        <v>0.49338320948524189</v>
      </c>
      <c r="Z60" s="4">
        <f t="shared" si="15"/>
        <v>0.48287619685844468</v>
      </c>
      <c r="AA60" s="4">
        <f t="shared" si="16"/>
        <v>0.46486603661699472</v>
      </c>
      <c r="AB60" s="4">
        <f t="shared" si="17"/>
        <v>0.44654552481200005</v>
      </c>
      <c r="AC60" s="4">
        <f t="shared" si="18"/>
        <v>0.46632099778381647</v>
      </c>
      <c r="AD60" s="4">
        <f t="shared" si="19"/>
        <v>0.45927551575192255</v>
      </c>
      <c r="AE60" s="4">
        <f t="shared" si="20"/>
        <v>0.46019547449166898</v>
      </c>
      <c r="AF60" s="4">
        <f t="shared" si="21"/>
        <v>0.46227504371439693</v>
      </c>
      <c r="AG60" s="4">
        <f t="shared" si="22"/>
        <v>0.48094708865024155</v>
      </c>
      <c r="AI60" s="4">
        <f t="shared" si="23"/>
        <v>1.2792730872182523E-2</v>
      </c>
      <c r="AJ60" s="4">
        <f t="shared" si="24"/>
        <v>1.1296117246952841E-2</v>
      </c>
      <c r="AK60" s="4">
        <f t="shared" si="25"/>
        <v>7.2229449241384414E-3</v>
      </c>
      <c r="AL60" s="4">
        <f t="shared" si="26"/>
        <v>1.2228758235886983E-2</v>
      </c>
      <c r="AM60" s="4">
        <f t="shared" si="27"/>
        <v>-9.4297430387150771E-3</v>
      </c>
      <c r="AN60" s="4">
        <f t="shared" si="28"/>
        <v>4.4113552294198222E-3</v>
      </c>
      <c r="AO60" s="4">
        <f t="shared" si="29"/>
        <v>-9.1220948524189938E-4</v>
      </c>
      <c r="AP60" s="4">
        <f t="shared" si="30"/>
        <v>7.3928031415553264E-3</v>
      </c>
      <c r="AQ60" s="4">
        <f t="shared" si="31"/>
        <v>4.5719633830053064E-3</v>
      </c>
      <c r="AR60" s="4">
        <f t="shared" si="32"/>
        <v>8.697475187999959E-3</v>
      </c>
      <c r="AS60" s="4">
        <f t="shared" si="33"/>
        <v>5.8270022161835411E-3</v>
      </c>
      <c r="AT60" s="4">
        <f t="shared" si="34"/>
        <v>5.5354842480774269E-3</v>
      </c>
      <c r="AU60" s="4">
        <f t="shared" si="35"/>
        <v>8.8885255083310244E-3</v>
      </c>
      <c r="AV60" s="4">
        <f t="shared" si="220"/>
        <v>1.1364956285603078E-2</v>
      </c>
      <c r="AW60" s="4">
        <f t="shared" si="220"/>
        <v>2.760911349758477E-3</v>
      </c>
      <c r="AY60" s="2">
        <f t="shared" si="96"/>
        <v>0.45602094037679625</v>
      </c>
      <c r="AZ60" s="2">
        <f t="shared" si="147"/>
        <v>0.4396254846978393</v>
      </c>
      <c r="BA60" s="2">
        <f t="shared" si="148"/>
        <v>0.43099235789390006</v>
      </c>
      <c r="BB60" s="2">
        <f t="shared" si="149"/>
        <v>0.42036439075799964</v>
      </c>
      <c r="BC60" s="2">
        <f t="shared" si="150"/>
        <v>0.42662355666622248</v>
      </c>
      <c r="BD60" s="2">
        <f t="shared" si="151"/>
        <v>0.43147913413849864</v>
      </c>
      <c r="BE60" s="2">
        <f t="shared" si="152"/>
        <v>0.4376414219246314</v>
      </c>
      <c r="BF60" s="2">
        <f t="shared" si="153"/>
        <v>0.42923361382394709</v>
      </c>
      <c r="BG60" s="2">
        <f t="shared" si="154"/>
        <v>0.42863628122175484</v>
      </c>
      <c r="BH60" s="2">
        <f t="shared" si="155"/>
        <v>0.43324117717094929</v>
      </c>
      <c r="BI60" s="2">
        <f t="shared" si="156"/>
        <v>0.44096345681818305</v>
      </c>
      <c r="BJ60" s="2">
        <f t="shared" si="157"/>
        <v>0.44573348350123343</v>
      </c>
      <c r="BK60" s="2">
        <f t="shared" si="158"/>
        <v>0.43491761976303472</v>
      </c>
      <c r="BL60" s="2">
        <f t="shared" si="159"/>
        <v>0.43048503987386272</v>
      </c>
      <c r="BM60" s="2">
        <f t="shared" si="160"/>
        <v>0.44710942772481593</v>
      </c>
      <c r="BO60" s="2" t="str">
        <f t="shared" si="38"/>
        <v/>
      </c>
      <c r="BP60" s="2">
        <f t="shared" si="39"/>
        <v>0.46383999999999997</v>
      </c>
      <c r="BQ60" s="2">
        <f t="shared" si="40"/>
        <v>0.44851999999999997</v>
      </c>
      <c r="BR60" s="2" t="str">
        <f t="shared" si="41"/>
        <v/>
      </c>
      <c r="BS60" s="2" t="str">
        <f t="shared" si="42"/>
        <v/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>
        <f t="shared" si="47"/>
        <v>0.45524300000000001</v>
      </c>
      <c r="BY60" s="2" t="str">
        <f t="shared" si="48"/>
        <v/>
      </c>
      <c r="BZ60" s="2">
        <f t="shared" si="49"/>
        <v>0.46481099999999997</v>
      </c>
      <c r="CA60" s="2" t="str">
        <f t="shared" si="50"/>
        <v/>
      </c>
      <c r="CB60" s="2" t="str">
        <f t="shared" si="51"/>
        <v/>
      </c>
      <c r="CC60" s="2" t="str">
        <f t="shared" si="52"/>
        <v/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0.47066954112903214</v>
      </c>
      <c r="DL60" s="2">
        <f t="shared" si="221"/>
        <v>0.44960747731092437</v>
      </c>
      <c r="DM60" s="2">
        <f t="shared" si="221"/>
        <v>0.43931794453781525</v>
      </c>
      <c r="DN60" s="2">
        <f t="shared" si="221"/>
        <v>0.43901445806451611</v>
      </c>
      <c r="DO60" s="2">
        <f t="shared" si="221"/>
        <v>0.44539482594417074</v>
      </c>
      <c r="DP60" s="2">
        <f t="shared" si="221"/>
        <v>0.44983799176863171</v>
      </c>
      <c r="DQ60" s="2">
        <f t="shared" si="221"/>
        <v>0.45801131379310345</v>
      </c>
      <c r="DR60" s="2">
        <f t="shared" si="221"/>
        <v>0.45410948735632184</v>
      </c>
      <c r="DS60" s="2">
        <f t="shared" si="221"/>
        <v>0.44888071774193544</v>
      </c>
      <c r="DT60" s="2">
        <f t="shared" si="221"/>
        <v>0.44489289747899152</v>
      </c>
      <c r="DU60" s="2">
        <f t="shared" si="221"/>
        <v>0.45789724340175952</v>
      </c>
      <c r="DV60" s="2">
        <f t="shared" si="221"/>
        <v>0.45821022521008414</v>
      </c>
      <c r="DW60" s="2">
        <f t="shared" si="221"/>
        <v>0.45205891862170083</v>
      </c>
      <c r="DX60" s="2">
        <f t="shared" si="221"/>
        <v>0.44475226370967746</v>
      </c>
      <c r="DY60" s="2">
        <f t="shared" si="221"/>
        <v>0.45584143951612899</v>
      </c>
      <c r="EA60" s="2">
        <f t="shared" si="71"/>
        <v>0.44411287272727262</v>
      </c>
      <c r="EB60" s="2">
        <f t="shared" si="72"/>
        <v>0.42804157501570522</v>
      </c>
      <c r="EC60" s="2">
        <f t="shared" si="73"/>
        <v>0.42084023202380183</v>
      </c>
      <c r="ED60" s="2">
        <f t="shared" si="74"/>
        <v>0.40529272478343925</v>
      </c>
      <c r="EE60" s="2">
        <f t="shared" si="75"/>
        <v>0.41403174037240797</v>
      </c>
      <c r="EF60" s="2">
        <f t="shared" si="76"/>
        <v>0.4174179480526985</v>
      </c>
      <c r="EG60" s="2">
        <f t="shared" si="77"/>
        <v>0.42335788212484748</v>
      </c>
      <c r="EH60" s="2">
        <f t="shared" si="78"/>
        <v>0.41105865927213897</v>
      </c>
      <c r="EI60" s="2">
        <f t="shared" si="79"/>
        <v>0.41230892611050168</v>
      </c>
      <c r="EJ60" s="2">
        <f t="shared" si="80"/>
        <v>0.42029595809504916</v>
      </c>
      <c r="EK60" s="2">
        <f t="shared" si="81"/>
        <v>0.42546991234729115</v>
      </c>
      <c r="EL60" s="2">
        <f t="shared" si="82"/>
        <v>0.43167386641708499</v>
      </c>
      <c r="EM60" s="2">
        <f t="shared" si="83"/>
        <v>0.41899644288551635</v>
      </c>
      <c r="EN60" s="2">
        <f t="shared" si="84"/>
        <v>0.41826182698630027</v>
      </c>
      <c r="EO60" s="2">
        <f t="shared" si="85"/>
        <v>0.44006420968257154</v>
      </c>
      <c r="EQ60" s="2">
        <f t="shared" si="86"/>
        <v>0.43029492923885099</v>
      </c>
      <c r="ER60" s="2">
        <f t="shared" si="222"/>
        <v>0.42516698568638978</v>
      </c>
      <c r="ES60" s="2">
        <f t="shared" si="222"/>
        <v>0.41603113468860387</v>
      </c>
      <c r="ET60" s="2">
        <f t="shared" si="222"/>
        <v>0.40647654106111047</v>
      </c>
      <c r="EU60" s="2">
        <f t="shared" si="222"/>
        <v>0.41032569406626646</v>
      </c>
      <c r="EV60" s="2">
        <f t="shared" si="222"/>
        <v>0.41559015154324735</v>
      </c>
      <c r="EW60" s="2">
        <f t="shared" si="222"/>
        <v>0.41825754829479667</v>
      </c>
      <c r="EX60" s="2">
        <f t="shared" si="222"/>
        <v>0.40948326158228177</v>
      </c>
      <c r="EY60" s="2">
        <f t="shared" si="222"/>
        <v>0.41029012424053612</v>
      </c>
      <c r="EZ60" s="2">
        <f t="shared" si="222"/>
        <v>0.42875233979471361</v>
      </c>
      <c r="FA60" s="2">
        <f t="shared" si="222"/>
        <v>0.4239958081658492</v>
      </c>
      <c r="FB60" s="2">
        <f t="shared" si="222"/>
        <v>0.4310731523996631</v>
      </c>
      <c r="FC60" s="2">
        <f t="shared" si="222"/>
        <v>0.42040545018977554</v>
      </c>
      <c r="FD60" s="2">
        <f t="shared" si="222"/>
        <v>0.41904036592050242</v>
      </c>
      <c r="FE60" s="2">
        <f t="shared" si="222"/>
        <v>0.44039241085306957</v>
      </c>
      <c r="FG60" s="2">
        <f t="shared" si="88"/>
        <v>0.5515358717442681</v>
      </c>
      <c r="FH60" s="2">
        <f t="shared" si="223"/>
        <v>0.46285011244587465</v>
      </c>
      <c r="FI60" s="2">
        <f t="shared" si="223"/>
        <v>0.45056605444267794</v>
      </c>
      <c r="FJ60" s="2">
        <f t="shared" si="223"/>
        <v>0.55305843505845897</v>
      </c>
      <c r="FK60" s="2">
        <f t="shared" si="223"/>
        <v>0.59850820119471926</v>
      </c>
      <c r="FL60" s="2">
        <f t="shared" si="223"/>
        <v>0.56627802614027034</v>
      </c>
      <c r="FM60" s="2">
        <f t="shared" si="223"/>
        <v>0.58780825828296523</v>
      </c>
      <c r="FN60" s="2">
        <f t="shared" si="223"/>
        <v>0.57782340051567405</v>
      </c>
      <c r="FO60" s="2">
        <f t="shared" si="223"/>
        <v>0.55355059245587546</v>
      </c>
      <c r="FP60" s="2">
        <f t="shared" si="223"/>
        <v>0.47372053749535264</v>
      </c>
      <c r="FQ60" s="2">
        <f t="shared" si="223"/>
        <v>0.52220543755564552</v>
      </c>
      <c r="FR60" s="2">
        <f t="shared" si="223"/>
        <v>0.47017470623635033</v>
      </c>
      <c r="FS60" s="2">
        <f t="shared" si="223"/>
        <v>0.51845307552489328</v>
      </c>
      <c r="FT60" s="2">
        <f t="shared" si="223"/>
        <v>0.53858097656639747</v>
      </c>
      <c r="FU60" s="2">
        <f t="shared" si="223"/>
        <v>0.55345708353447476</v>
      </c>
      <c r="FW60" s="2">
        <f t="shared" si="112"/>
        <v>1.1908390343282677E-4</v>
      </c>
      <c r="FX60" s="2">
        <f t="shared" si="164"/>
        <v>7.3857766049837884E-5</v>
      </c>
      <c r="FY60" s="2">
        <f t="shared" si="165"/>
        <v>3.2567723038127209E-5</v>
      </c>
      <c r="FZ60" s="2">
        <f t="shared" si="166"/>
        <v>1.8355360591572785E-5</v>
      </c>
      <c r="GA60" s="2">
        <f t="shared" si="167"/>
        <v>5.5409042298850604E-5</v>
      </c>
      <c r="GB60" s="2">
        <f t="shared" si="168"/>
        <v>5.4309816537600004E-5</v>
      </c>
      <c r="GC60" s="2">
        <f t="shared" si="169"/>
        <v>6.2457877732317196E-5</v>
      </c>
      <c r="GD60" s="2">
        <f t="shared" si="170"/>
        <v>6.1986733334442446E-5</v>
      </c>
      <c r="GE60" s="2">
        <f t="shared" si="171"/>
        <v>4.9333928747347702E-5</v>
      </c>
      <c r="GF60" s="2">
        <f t="shared" si="172"/>
        <v>4.198458302049501E-5</v>
      </c>
      <c r="GG60" s="2">
        <f t="shared" si="173"/>
        <v>3.9333390929388624E-5</v>
      </c>
      <c r="GH60" s="2">
        <f t="shared" si="174"/>
        <v>2.831425502357551E-5</v>
      </c>
      <c r="GI60" s="2">
        <f t="shared" si="175"/>
        <v>3.0781406000125476E-5</v>
      </c>
      <c r="GJ60" s="2">
        <f t="shared" si="176"/>
        <v>2.7544328428158136E-5</v>
      </c>
      <c r="GK60" s="2">
        <f t="shared" si="177"/>
        <v>2.3822647571233883E-5</v>
      </c>
      <c r="GM60" s="82">
        <f t="shared" si="113"/>
        <v>2.2962342360588098E-2</v>
      </c>
      <c r="GN60" s="82">
        <f t="shared" si="178"/>
        <v>7.4350848451101926E-3</v>
      </c>
      <c r="GO60" s="82">
        <f t="shared" si="179"/>
        <v>6.0836156581884114E-3</v>
      </c>
      <c r="GP60" s="82">
        <f t="shared" si="180"/>
        <v>2.4841821450058248E-2</v>
      </c>
      <c r="GQ60" s="82">
        <f t="shared" si="181"/>
        <v>4.4874851441799257E-2</v>
      </c>
      <c r="GR60" s="82">
        <f t="shared" si="182"/>
        <v>3.1747266572966823E-2</v>
      </c>
      <c r="GS60" s="82">
        <f t="shared" si="183"/>
        <v>4.3144570050031257E-2</v>
      </c>
      <c r="GT60" s="82">
        <f t="shared" si="184"/>
        <v>3.9029084665127521E-2</v>
      </c>
      <c r="GU60" s="82">
        <f t="shared" si="185"/>
        <v>2.5829017783984606E-2</v>
      </c>
      <c r="GV60" s="82">
        <f t="shared" si="186"/>
        <v>8.2826724574940891E-3</v>
      </c>
      <c r="GW60" s="82">
        <f t="shared" si="187"/>
        <v>1.7066588055750027E-2</v>
      </c>
      <c r="GX60" s="82">
        <f t="shared" si="188"/>
        <v>8.0387859758862465E-3</v>
      </c>
      <c r="GY60" s="82">
        <f t="shared" si="189"/>
        <v>1.6051805884863112E-2</v>
      </c>
      <c r="GZ60" s="82">
        <f t="shared" si="190"/>
        <v>2.1553640817719502E-2</v>
      </c>
      <c r="HA60" s="82">
        <f t="shared" si="191"/>
        <v>2.9667675494516894E-2</v>
      </c>
      <c r="HC60" s="82">
        <f t="shared" si="145"/>
        <v>1.0824833210788984E-9</v>
      </c>
      <c r="HD60" s="82">
        <f t="shared" si="192"/>
        <v>2.1130432025988063E-10</v>
      </c>
      <c r="HE60" s="82">
        <f t="shared" si="193"/>
        <v>1.9615399821860422E-11</v>
      </c>
      <c r="HF60" s="82">
        <f t="shared" si="194"/>
        <v>8.3714772459623644E-10</v>
      </c>
      <c r="HG60" s="82">
        <f t="shared" si="195"/>
        <v>6.3286858320271155E-9</v>
      </c>
      <c r="HH60" s="82">
        <f t="shared" si="196"/>
        <v>7.9014493254259687E-9</v>
      </c>
      <c r="HI60" s="82">
        <f t="shared" si="197"/>
        <v>1.2053643690120202E-10</v>
      </c>
      <c r="HJ60" s="82">
        <f t="shared" si="198"/>
        <v>4.4785679028413596E-8</v>
      </c>
      <c r="HK60" s="82">
        <f t="shared" si="199"/>
        <v>5.5013320785000488E-9</v>
      </c>
      <c r="HL60" s="82">
        <f t="shared" si="200"/>
        <v>2.2648783388258628E-10</v>
      </c>
      <c r="HM60" s="82">
        <f t="shared" si="201"/>
        <v>1.9579346501841522E-10</v>
      </c>
      <c r="HN60" s="82">
        <f t="shared" si="202"/>
        <v>1.4741868901248596E-10</v>
      </c>
      <c r="HO60" s="82">
        <f t="shared" si="203"/>
        <v>9.0428025883048668E-10</v>
      </c>
      <c r="HP60" s="82">
        <f t="shared" si="204"/>
        <v>2.2173172175747245E-10</v>
      </c>
      <c r="HQ60" s="82">
        <f t="shared" si="205"/>
        <v>1.1532332912881464E-11</v>
      </c>
      <c r="HS60" s="82">
        <f t="shared" si="114"/>
        <v>1.679488976829964E-32</v>
      </c>
      <c r="HT60" s="82">
        <f t="shared" si="206"/>
        <v>9.3281071783296087E-39</v>
      </c>
      <c r="HU60" s="82">
        <f t="shared" si="207"/>
        <v>9.6835504873043596E-50</v>
      </c>
      <c r="HV60" s="82">
        <f t="shared" si="208"/>
        <v>7.6622198283312592E-52</v>
      </c>
      <c r="HW60" s="82">
        <f t="shared" si="209"/>
        <v>1.8930928148382444E-43</v>
      </c>
      <c r="HX60" s="82">
        <f t="shared" si="210"/>
        <v>4.3295492078756481E-43</v>
      </c>
      <c r="HY60" s="82">
        <f t="shared" si="211"/>
        <v>2.1493717928657981E-56</v>
      </c>
      <c r="HZ60" s="82">
        <f t="shared" si="212"/>
        <v>2.0896651604751177E-40</v>
      </c>
      <c r="IA60" s="82">
        <f t="shared" si="213"/>
        <v>2.4632824292213349E-43</v>
      </c>
      <c r="IB60" s="82">
        <f t="shared" si="214"/>
        <v>3.8497939107429406E-48</v>
      </c>
      <c r="IC60" s="82">
        <f t="shared" si="215"/>
        <v>5.7620187939317233E-51</v>
      </c>
      <c r="ID60" s="82">
        <f t="shared" si="216"/>
        <v>7.1468984235537037E-49</v>
      </c>
      <c r="IE60" s="82">
        <f t="shared" si="217"/>
        <v>4.1507438345100933E-46</v>
      </c>
      <c r="IF60" s="82">
        <f t="shared" si="218"/>
        <v>2.2530680443496576E-27</v>
      </c>
      <c r="IG60" s="82">
        <f t="shared" si="219"/>
        <v>1.3433311933915146E-25</v>
      </c>
      <c r="II60" s="82">
        <f t="shared" si="115"/>
        <v>3.9189925928195748E-167</v>
      </c>
      <c r="IJ60" s="82">
        <f t="shared" si="116"/>
        <v>3.1656105774215117E-182</v>
      </c>
      <c r="IK60" s="82">
        <f t="shared" si="117"/>
        <v>8.1287541860438317E-246</v>
      </c>
      <c r="IL60" s="82">
        <f t="shared" si="118"/>
        <v>3.6428284106772297E-272</v>
      </c>
      <c r="IM60" s="82">
        <f t="shared" si="119"/>
        <v>1.6254063081011597E-225</v>
      </c>
      <c r="IN60" s="82">
        <f t="shared" si="120"/>
        <v>1.3568063271490984E-219</v>
      </c>
      <c r="IO60" s="82">
        <f t="shared" si="121"/>
        <v>2.0191570860605522E-295</v>
      </c>
      <c r="IP60" s="82">
        <f t="shared" si="122"/>
        <v>2.2781354369010633E-209</v>
      </c>
      <c r="IQ60" s="82">
        <f t="shared" si="123"/>
        <v>6.1512985506472832E-220</v>
      </c>
      <c r="IR60" s="82">
        <f t="shared" si="124"/>
        <v>6.5044367472431771E-242</v>
      </c>
      <c r="IS60" s="82">
        <f t="shared" si="125"/>
        <v>8.8796237966981956E-263</v>
      </c>
      <c r="IT60" s="82">
        <f t="shared" si="126"/>
        <v>8.6025708769478629E-245</v>
      </c>
      <c r="IU60" s="82">
        <f t="shared" si="127"/>
        <v>3.5582016110692914E-232</v>
      </c>
      <c r="IV60" s="82">
        <f t="shared" si="128"/>
        <v>1.1806884239314521E-178</v>
      </c>
      <c r="IW60" s="82">
        <f t="shared" si="129"/>
        <v>2.8015241666007682E-61</v>
      </c>
      <c r="IY60" s="82">
        <f t="shared" si="130"/>
        <v>2.2962343443071419E-2</v>
      </c>
      <c r="IZ60" s="82">
        <f t="shared" si="131"/>
        <v>7.4350850564145129E-3</v>
      </c>
      <c r="JA60" s="82">
        <f t="shared" si="132"/>
        <v>6.083615677803811E-3</v>
      </c>
      <c r="JB60" s="82">
        <f t="shared" si="133"/>
        <v>2.4841822287205974E-2</v>
      </c>
      <c r="JC60" s="82">
        <f t="shared" si="134"/>
        <v>4.487485777048509E-2</v>
      </c>
      <c r="JD60" s="82">
        <f t="shared" si="135"/>
        <v>3.1747274474416151E-2</v>
      </c>
      <c r="JE60" s="82">
        <f t="shared" si="136"/>
        <v>4.3144570170567692E-2</v>
      </c>
      <c r="JF60" s="82">
        <f t="shared" si="137"/>
        <v>3.9029129450806548E-2</v>
      </c>
      <c r="JG60" s="82">
        <f t="shared" si="138"/>
        <v>2.5829023285316683E-2</v>
      </c>
      <c r="JH60" s="82">
        <f t="shared" si="139"/>
        <v>8.2826726839819228E-3</v>
      </c>
      <c r="JI60" s="82">
        <f t="shared" si="140"/>
        <v>1.7066588251543491E-2</v>
      </c>
      <c r="JJ60" s="82">
        <f t="shared" si="141"/>
        <v>8.0387861233049349E-3</v>
      </c>
      <c r="JK60" s="82">
        <f t="shared" si="142"/>
        <v>1.6051806789143371E-2</v>
      </c>
      <c r="JL60" s="82">
        <f t="shared" si="143"/>
        <v>2.1553641039451225E-2</v>
      </c>
      <c r="JM60" s="82">
        <f t="shared" si="144"/>
        <v>2.9667675506049228E-2</v>
      </c>
    </row>
    <row r="61" spans="2:273" x14ac:dyDescent="0.25">
      <c r="B61" s="2">
        <v>34</v>
      </c>
      <c r="C61" s="37">
        <v>0.49824000000000002</v>
      </c>
      <c r="D61" s="37">
        <v>0.46645900000000001</v>
      </c>
      <c r="E61" s="37">
        <v>0.449189</v>
      </c>
      <c r="F61" s="37">
        <v>0.47577900000000001</v>
      </c>
      <c r="G61" s="37">
        <v>0.49251899999999998</v>
      </c>
      <c r="H61" s="37">
        <v>0.48972199999999999</v>
      </c>
      <c r="I61" s="37">
        <v>0.50282300000000002</v>
      </c>
      <c r="J61" s="37">
        <v>0.50098200000000004</v>
      </c>
      <c r="K61" s="37">
        <v>0.480097</v>
      </c>
      <c r="L61" s="37">
        <v>0.455374</v>
      </c>
      <c r="M61" s="37">
        <v>0.47794799999999998</v>
      </c>
      <c r="N61" s="37">
        <v>0.47478199999999998</v>
      </c>
      <c r="O61" s="37">
        <v>0.47061399999999998</v>
      </c>
      <c r="P61" s="37">
        <v>0.47931099999999999</v>
      </c>
      <c r="Q61" s="37">
        <v>0.490257</v>
      </c>
      <c r="S61" s="4">
        <f t="shared" si="8"/>
        <v>0.48841373222203571</v>
      </c>
      <c r="T61" s="4">
        <f t="shared" si="9"/>
        <v>0.4565419260661166</v>
      </c>
      <c r="U61" s="4">
        <f t="shared" si="10"/>
        <v>0.44470302863807465</v>
      </c>
      <c r="V61" s="4">
        <f t="shared" si="11"/>
        <v>0.46361531829938002</v>
      </c>
      <c r="W61" s="4">
        <f t="shared" si="12"/>
        <v>0.49735930678304846</v>
      </c>
      <c r="X61" s="4">
        <f t="shared" si="13"/>
        <v>0.48665955995322985</v>
      </c>
      <c r="Y61" s="4">
        <f t="shared" si="14"/>
        <v>0.50804792213042171</v>
      </c>
      <c r="Z61" s="4">
        <f t="shared" si="15"/>
        <v>0.49790811357448966</v>
      </c>
      <c r="AA61" s="4">
        <f t="shared" si="16"/>
        <v>0.47463989022302844</v>
      </c>
      <c r="AB61" s="4">
        <f t="shared" si="17"/>
        <v>0.45114121808111129</v>
      </c>
      <c r="AC61" s="4">
        <f t="shared" si="18"/>
        <v>0.47377120738377571</v>
      </c>
      <c r="AD61" s="4">
        <f t="shared" si="19"/>
        <v>0.4635056615980882</v>
      </c>
      <c r="AE61" s="4">
        <f t="shared" si="20"/>
        <v>0.46751251519117837</v>
      </c>
      <c r="AF61" s="4">
        <f t="shared" si="21"/>
        <v>0.47162056128499785</v>
      </c>
      <c r="AG61" s="4">
        <f t="shared" si="22"/>
        <v>0.49224750333050393</v>
      </c>
      <c r="AI61" s="4">
        <f t="shared" si="23"/>
        <v>9.8262677779643037E-3</v>
      </c>
      <c r="AJ61" s="4">
        <f t="shared" si="24"/>
        <v>9.9170739338834135E-3</v>
      </c>
      <c r="AK61" s="4">
        <f t="shared" si="25"/>
        <v>4.4859713619253561E-3</v>
      </c>
      <c r="AL61" s="4">
        <f t="shared" si="26"/>
        <v>1.2163681700619988E-2</v>
      </c>
      <c r="AM61" s="4">
        <f t="shared" si="27"/>
        <v>-4.8403067830484758E-3</v>
      </c>
      <c r="AN61" s="4">
        <f t="shared" si="28"/>
        <v>3.0624400467701429E-3</v>
      </c>
      <c r="AO61" s="4">
        <f t="shared" si="29"/>
        <v>-5.2249221304216942E-3</v>
      </c>
      <c r="AP61" s="4">
        <f t="shared" si="30"/>
        <v>3.0738864255103748E-3</v>
      </c>
      <c r="AQ61" s="4">
        <f t="shared" si="31"/>
        <v>5.4571097769715582E-3</v>
      </c>
      <c r="AR61" s="4">
        <f t="shared" si="32"/>
        <v>4.2327819188887061E-3</v>
      </c>
      <c r="AS61" s="4">
        <f t="shared" si="33"/>
        <v>4.1767926162242786E-3</v>
      </c>
      <c r="AT61" s="4">
        <f t="shared" si="34"/>
        <v>1.1276338401911778E-2</v>
      </c>
      <c r="AU61" s="4">
        <f t="shared" si="35"/>
        <v>3.1014848088216085E-3</v>
      </c>
      <c r="AV61" s="4">
        <f t="shared" si="220"/>
        <v>7.6904387150021347E-3</v>
      </c>
      <c r="AW61" s="4">
        <f t="shared" si="220"/>
        <v>-1.9905033305039344E-3</v>
      </c>
      <c r="AY61" s="2">
        <f t="shared" si="96"/>
        <v>0.45545664314726519</v>
      </c>
      <c r="AZ61" s="2">
        <f t="shared" si="147"/>
        <v>0.4393353337321611</v>
      </c>
      <c r="BA61" s="2">
        <f t="shared" si="148"/>
        <v>0.43074556700443684</v>
      </c>
      <c r="BB61" s="2">
        <f t="shared" si="149"/>
        <v>0.41983233744398418</v>
      </c>
      <c r="BC61" s="2">
        <f t="shared" si="150"/>
        <v>0.42612487480611988</v>
      </c>
      <c r="BD61" s="2">
        <f t="shared" si="151"/>
        <v>0.43087591500729544</v>
      </c>
      <c r="BE61" s="2">
        <f t="shared" si="152"/>
        <v>0.43697233374436867</v>
      </c>
      <c r="BF61" s="2">
        <f t="shared" si="153"/>
        <v>0.42861785455967139</v>
      </c>
      <c r="BG61" s="2">
        <f t="shared" si="154"/>
        <v>0.42801838054041708</v>
      </c>
      <c r="BH61" s="2">
        <f t="shared" si="155"/>
        <v>0.43287820685734435</v>
      </c>
      <c r="BI61" s="2">
        <f t="shared" si="156"/>
        <v>0.44033649032369498</v>
      </c>
      <c r="BJ61" s="2">
        <f t="shared" si="157"/>
        <v>0.44521249142002395</v>
      </c>
      <c r="BK61" s="2">
        <f t="shared" si="158"/>
        <v>0.43438448344404151</v>
      </c>
      <c r="BL61" s="2">
        <f t="shared" si="159"/>
        <v>0.43001493560967408</v>
      </c>
      <c r="BM61" s="2">
        <f t="shared" si="160"/>
        <v>0.44684666513044563</v>
      </c>
      <c r="BO61" s="2" t="str">
        <f t="shared" si="38"/>
        <v/>
      </c>
      <c r="BP61" s="2" t="str">
        <f t="shared" si="39"/>
        <v/>
      </c>
      <c r="BQ61" s="2">
        <f t="shared" si="40"/>
        <v>0.449189</v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 t="str">
        <f t="shared" si="51"/>
        <v/>
      </c>
      <c r="CC61" s="2" t="str">
        <f t="shared" si="52"/>
        <v/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0.47131012137096767</v>
      </c>
      <c r="DL61" s="2">
        <f t="shared" si="221"/>
        <v>0.45041126203208554</v>
      </c>
      <c r="DM61" s="2">
        <f t="shared" si="221"/>
        <v>0.4400390142857144</v>
      </c>
      <c r="DN61" s="2">
        <f t="shared" si="221"/>
        <v>0.43990939032258064</v>
      </c>
      <c r="DO61" s="2">
        <f t="shared" si="221"/>
        <v>0.44648452764094138</v>
      </c>
      <c r="DP61" s="2">
        <f t="shared" si="221"/>
        <v>0.45063079132369288</v>
      </c>
      <c r="DQ61" s="2">
        <f t="shared" si="221"/>
        <v>0.45896875862068964</v>
      </c>
      <c r="DR61" s="2">
        <f t="shared" si="221"/>
        <v>0.45549074252873567</v>
      </c>
      <c r="DS61" s="2">
        <f t="shared" si="221"/>
        <v>0.44988507661290317</v>
      </c>
      <c r="DT61" s="2">
        <f t="shared" si="221"/>
        <v>0.44557799465240638</v>
      </c>
      <c r="DU61" s="2">
        <f t="shared" si="221"/>
        <v>0.45869010373900293</v>
      </c>
      <c r="DV61" s="2">
        <f t="shared" si="221"/>
        <v>0.45885141176470595</v>
      </c>
      <c r="DW61" s="2">
        <f t="shared" si="221"/>
        <v>0.45285038361436947</v>
      </c>
      <c r="DX61" s="2">
        <f t="shared" si="221"/>
        <v>0.44538906330645167</v>
      </c>
      <c r="DY61" s="2">
        <f t="shared" si="221"/>
        <v>0.45657269153225799</v>
      </c>
      <c r="EA61" s="2">
        <f t="shared" si="71"/>
        <v>0.44370323636363629</v>
      </c>
      <c r="EB61" s="2">
        <f t="shared" si="72"/>
        <v>0.42761290068733598</v>
      </c>
      <c r="EC61" s="2">
        <f t="shared" si="73"/>
        <v>0.42041036814128774</v>
      </c>
      <c r="ED61" s="2">
        <f t="shared" si="74"/>
        <v>0.40503509175875463</v>
      </c>
      <c r="EE61" s="2">
        <f t="shared" si="75"/>
        <v>0.41366927953757821</v>
      </c>
      <c r="EF61" s="2">
        <f t="shared" si="76"/>
        <v>0.41707682953888825</v>
      </c>
      <c r="EG61" s="2">
        <f t="shared" si="77"/>
        <v>0.42290543639502076</v>
      </c>
      <c r="EH61" s="2">
        <f t="shared" si="78"/>
        <v>0.41071142011703771</v>
      </c>
      <c r="EI61" s="2">
        <f t="shared" si="79"/>
        <v>0.4119344176606522</v>
      </c>
      <c r="EJ61" s="2">
        <f t="shared" si="80"/>
        <v>0.42001003896967859</v>
      </c>
      <c r="EK61" s="2">
        <f t="shared" si="81"/>
        <v>0.42502145027712485</v>
      </c>
      <c r="EL61" s="2">
        <f t="shared" si="82"/>
        <v>0.43119558210669612</v>
      </c>
      <c r="EM61" s="2">
        <f t="shared" si="83"/>
        <v>0.41874213184957138</v>
      </c>
      <c r="EN61" s="2">
        <f t="shared" si="84"/>
        <v>0.41800235118702278</v>
      </c>
      <c r="EO61" s="2">
        <f t="shared" si="85"/>
        <v>0.43968992006897561</v>
      </c>
      <c r="EQ61" s="2">
        <f t="shared" si="86"/>
        <v>0.43004609234380237</v>
      </c>
      <c r="ER61" s="2">
        <f t="shared" si="222"/>
        <v>0.42478074954025824</v>
      </c>
      <c r="ES61" s="2">
        <f t="shared" si="222"/>
        <v>0.41567082996492177</v>
      </c>
      <c r="ET61" s="2">
        <f t="shared" si="222"/>
        <v>0.40620162015634842</v>
      </c>
      <c r="EU61" s="2">
        <f t="shared" si="222"/>
        <v>0.41002194339530562</v>
      </c>
      <c r="EV61" s="2">
        <f t="shared" si="222"/>
        <v>0.41527796181449805</v>
      </c>
      <c r="EW61" s="2">
        <f t="shared" si="222"/>
        <v>0.41789029801250965</v>
      </c>
      <c r="EX61" s="2">
        <f t="shared" si="222"/>
        <v>0.40916193366573728</v>
      </c>
      <c r="EY61" s="2">
        <f t="shared" si="222"/>
        <v>0.40994715868238379</v>
      </c>
      <c r="EZ61" s="2">
        <f t="shared" si="222"/>
        <v>0.42833668392646312</v>
      </c>
      <c r="FA61" s="2">
        <f t="shared" si="222"/>
        <v>0.42356999786694172</v>
      </c>
      <c r="FB61" s="2">
        <f t="shared" si="222"/>
        <v>0.43060334842829068</v>
      </c>
      <c r="FC61" s="2">
        <f t="shared" si="222"/>
        <v>0.42012966624103837</v>
      </c>
      <c r="FD61" s="2">
        <f t="shared" si="222"/>
        <v>0.41876461336608423</v>
      </c>
      <c r="FE61" s="2">
        <f t="shared" si="222"/>
        <v>0.43999831759387353</v>
      </c>
      <c r="FG61" s="2">
        <f t="shared" si="88"/>
        <v>0.57419353856947319</v>
      </c>
      <c r="FH61" s="2">
        <f t="shared" si="223"/>
        <v>0.48581118514445526</v>
      </c>
      <c r="FI61" s="2">
        <f t="shared" si="223"/>
        <v>0.47345486619290778</v>
      </c>
      <c r="FJ61" s="2">
        <f t="shared" si="223"/>
        <v>0.57569835618788479</v>
      </c>
      <c r="FK61" s="2">
        <f t="shared" si="223"/>
        <v>0.62042594280178576</v>
      </c>
      <c r="FL61" s="2">
        <f t="shared" si="223"/>
        <v>0.58874625064924591</v>
      </c>
      <c r="FM61" s="2">
        <f t="shared" si="223"/>
        <v>0.60992942595555777</v>
      </c>
      <c r="FN61" s="2">
        <f t="shared" si="223"/>
        <v>0.60011588403515037</v>
      </c>
      <c r="FO61" s="2">
        <f t="shared" si="223"/>
        <v>0.57618468766413378</v>
      </c>
      <c r="FP61" s="2">
        <f t="shared" si="223"/>
        <v>0.49672219670996104</v>
      </c>
      <c r="FQ61" s="2">
        <f t="shared" si="223"/>
        <v>0.54512280503848232</v>
      </c>
      <c r="FR61" s="2">
        <f t="shared" si="223"/>
        <v>0.4931655324365562</v>
      </c>
      <c r="FS61" s="2">
        <f t="shared" si="223"/>
        <v>0.54139236242284083</v>
      </c>
      <c r="FT61" s="2">
        <f t="shared" si="223"/>
        <v>0.56137263397403581</v>
      </c>
      <c r="FU61" s="2">
        <f t="shared" si="223"/>
        <v>0.57609228902982357</v>
      </c>
      <c r="FW61" s="2">
        <f t="shared" si="112"/>
        <v>1.3057140349083518E-4</v>
      </c>
      <c r="FX61" s="2">
        <f t="shared" si="164"/>
        <v>8.0982853032887753E-5</v>
      </c>
      <c r="FY61" s="2">
        <f t="shared" si="165"/>
        <v>3.5709686006818781E-5</v>
      </c>
      <c r="FZ61" s="2">
        <f t="shared" si="166"/>
        <v>2.0126217029647095E-5</v>
      </c>
      <c r="GA61" s="2">
        <f t="shared" si="167"/>
        <v>6.0754481970715157E-5</v>
      </c>
      <c r="GB61" s="2">
        <f t="shared" si="168"/>
        <v>5.9549217649197203E-5</v>
      </c>
      <c r="GC61" s="2">
        <f t="shared" si="169"/>
        <v>6.8483288442662199E-5</v>
      </c>
      <c r="GD61" s="2">
        <f t="shared" si="170"/>
        <v>6.7966695085494973E-5</v>
      </c>
      <c r="GE61" s="2">
        <f t="shared" si="171"/>
        <v>5.4093319736362541E-5</v>
      </c>
      <c r="GF61" s="2">
        <f t="shared" si="172"/>
        <v>4.6034993386937603E-5</v>
      </c>
      <c r="GG61" s="2">
        <f t="shared" si="173"/>
        <v>4.3128041871527544E-5</v>
      </c>
      <c r="GH61" s="2">
        <f t="shared" si="174"/>
        <v>3.1045878465105907E-5</v>
      </c>
      <c r="GI61" s="2">
        <f t="shared" si="175"/>
        <v>3.3751040294138932E-5</v>
      </c>
      <c r="GJ61" s="2">
        <f t="shared" si="176"/>
        <v>3.0201675290131266E-5</v>
      </c>
      <c r="GK61" s="2">
        <f t="shared" si="177"/>
        <v>2.6120953600748012E-5</v>
      </c>
      <c r="GM61" s="82">
        <f t="shared" si="113"/>
        <v>2.9744882147357418E-2</v>
      </c>
      <c r="GN61" s="82">
        <f t="shared" si="178"/>
        <v>1.0246963897959253E-2</v>
      </c>
      <c r="GO61" s="82">
        <f t="shared" si="179"/>
        <v>8.5306678766332647E-3</v>
      </c>
      <c r="GP61" s="82">
        <f t="shared" si="180"/>
        <v>3.2915549142693873E-2</v>
      </c>
      <c r="GQ61" s="82">
        <f t="shared" si="181"/>
        <v>5.8514306938365568E-2</v>
      </c>
      <c r="GR61" s="82">
        <f t="shared" si="182"/>
        <v>4.2778827978113165E-2</v>
      </c>
      <c r="GS61" s="82">
        <f t="shared" si="183"/>
        <v>5.7651094948970603E-2</v>
      </c>
      <c r="GT61" s="82">
        <f t="shared" si="184"/>
        <v>5.2880832333473911E-2</v>
      </c>
      <c r="GU61" s="82">
        <f t="shared" si="185"/>
        <v>3.4635264025976206E-2</v>
      </c>
      <c r="GV61" s="82">
        <f t="shared" si="186"/>
        <v>1.1819546823501543E-2</v>
      </c>
      <c r="GW61" s="82">
        <f t="shared" si="187"/>
        <v>2.3428158286437288E-2</v>
      </c>
      <c r="GX61" s="82">
        <f t="shared" si="188"/>
        <v>1.1262922876439539E-2</v>
      </c>
      <c r="GY61" s="82">
        <f t="shared" si="189"/>
        <v>2.186760877278612E-2</v>
      </c>
      <c r="GZ61" s="82">
        <f t="shared" si="190"/>
        <v>2.9412683333802064E-2</v>
      </c>
      <c r="HA61" s="82">
        <f t="shared" si="191"/>
        <v>4.1867962901189174E-2</v>
      </c>
      <c r="HC61" s="82">
        <f t="shared" si="145"/>
        <v>2.5061858694628269E-9</v>
      </c>
      <c r="HD61" s="82">
        <f t="shared" si="192"/>
        <v>5.0273616993392002E-10</v>
      </c>
      <c r="HE61" s="82">
        <f t="shared" si="193"/>
        <v>5.2154264434613387E-11</v>
      </c>
      <c r="HF61" s="82">
        <f t="shared" si="194"/>
        <v>2.0486811627400906E-9</v>
      </c>
      <c r="HG61" s="82">
        <f t="shared" si="195"/>
        <v>1.4937670650547848E-8</v>
      </c>
      <c r="HH61" s="82">
        <f t="shared" si="196"/>
        <v>1.8312877677692827E-8</v>
      </c>
      <c r="HI61" s="82">
        <f t="shared" si="197"/>
        <v>3.6148929523247913E-10</v>
      </c>
      <c r="HJ61" s="82">
        <f t="shared" si="198"/>
        <v>9.8732825862782203E-8</v>
      </c>
      <c r="HK61" s="82">
        <f t="shared" si="199"/>
        <v>1.2762960335525188E-8</v>
      </c>
      <c r="HL61" s="82">
        <f t="shared" si="200"/>
        <v>5.8077167139774751E-10</v>
      </c>
      <c r="HM61" s="82">
        <f t="shared" si="201"/>
        <v>5.2085149151606907E-10</v>
      </c>
      <c r="HN61" s="82">
        <f t="shared" si="202"/>
        <v>3.7033365766666134E-10</v>
      </c>
      <c r="HO61" s="82">
        <f t="shared" si="203"/>
        <v>2.1493276934411118E-9</v>
      </c>
      <c r="HP61" s="82">
        <f t="shared" si="204"/>
        <v>5.7688968259770445E-10</v>
      </c>
      <c r="HQ61" s="82">
        <f t="shared" si="205"/>
        <v>3.7262941583362769E-11</v>
      </c>
      <c r="HS61" s="82">
        <f t="shared" si="114"/>
        <v>1.2206301336707642E-31</v>
      </c>
      <c r="HT61" s="82">
        <f t="shared" si="206"/>
        <v>8.0695804058446047E-38</v>
      </c>
      <c r="HU61" s="82">
        <f t="shared" si="207"/>
        <v>1.3422314572779525E-48</v>
      </c>
      <c r="HV61" s="82">
        <f t="shared" si="208"/>
        <v>1.1161665154419766E-50</v>
      </c>
      <c r="HW61" s="82">
        <f t="shared" si="209"/>
        <v>2.2471247130746837E-42</v>
      </c>
      <c r="HX61" s="82">
        <f t="shared" si="210"/>
        <v>4.8972759181206359E-42</v>
      </c>
      <c r="HY61" s="82">
        <f t="shared" si="211"/>
        <v>5.7193802477104068E-55</v>
      </c>
      <c r="HZ61" s="82">
        <f t="shared" si="212"/>
        <v>2.1299855605401545E-39</v>
      </c>
      <c r="IA61" s="82">
        <f t="shared" si="213"/>
        <v>2.7464801875891433E-42</v>
      </c>
      <c r="IB61" s="82">
        <f t="shared" si="214"/>
        <v>5.3334890898765125E-47</v>
      </c>
      <c r="IC61" s="82">
        <f t="shared" si="215"/>
        <v>9.5116237563143924E-50</v>
      </c>
      <c r="ID61" s="82">
        <f t="shared" si="216"/>
        <v>9.2938198560231547E-48</v>
      </c>
      <c r="IE61" s="82">
        <f t="shared" si="217"/>
        <v>4.7779254530894246E-45</v>
      </c>
      <c r="IF61" s="82">
        <f t="shared" si="218"/>
        <v>9.1271604473613981E-27</v>
      </c>
      <c r="IG61" s="82">
        <f t="shared" si="219"/>
        <v>4.9847688135069705E-25</v>
      </c>
      <c r="II61" s="82">
        <f t="shared" si="115"/>
        <v>8.7422522619992356E-164</v>
      </c>
      <c r="IJ61" s="82">
        <f t="shared" si="116"/>
        <v>9.3763738980118042E-179</v>
      </c>
      <c r="IK61" s="82">
        <f t="shared" si="117"/>
        <v>1.7187149858863113E-241</v>
      </c>
      <c r="IL61" s="82">
        <f t="shared" si="118"/>
        <v>1.2675544080105767E-267</v>
      </c>
      <c r="IM61" s="82">
        <f t="shared" si="119"/>
        <v>2.4555772951015708E-221</v>
      </c>
      <c r="IN61" s="82">
        <f t="shared" si="120"/>
        <v>1.5587678033132005E-215</v>
      </c>
      <c r="IO61" s="82">
        <f t="shared" si="121"/>
        <v>7.2197112217982512E-290</v>
      </c>
      <c r="IP61" s="82">
        <f t="shared" si="122"/>
        <v>1.9041635776227017E-205</v>
      </c>
      <c r="IQ61" s="82">
        <f t="shared" si="123"/>
        <v>6.5526004849533196E-216</v>
      </c>
      <c r="IR61" s="82">
        <f t="shared" si="124"/>
        <v>1.4994821801801291E-237</v>
      </c>
      <c r="IS61" s="82">
        <f t="shared" si="125"/>
        <v>4.5715291164996685E-258</v>
      </c>
      <c r="IT61" s="82">
        <f t="shared" si="126"/>
        <v>1.528723353870987E-240</v>
      </c>
      <c r="IU61" s="82">
        <f t="shared" si="127"/>
        <v>4.0967423263052516E-228</v>
      </c>
      <c r="IV61" s="82">
        <f t="shared" si="128"/>
        <v>1.4344942914279084E-175</v>
      </c>
      <c r="IW61" s="82">
        <f t="shared" si="129"/>
        <v>2.9631671543178881E-60</v>
      </c>
      <c r="IY61" s="82">
        <f t="shared" si="130"/>
        <v>2.9744884653543288E-2</v>
      </c>
      <c r="IZ61" s="82">
        <f t="shared" si="131"/>
        <v>1.0246964400695424E-2</v>
      </c>
      <c r="JA61" s="82">
        <f t="shared" si="132"/>
        <v>8.53066792878753E-3</v>
      </c>
      <c r="JB61" s="82">
        <f t="shared" si="133"/>
        <v>3.2915551191375035E-2</v>
      </c>
      <c r="JC61" s="82">
        <f t="shared" si="134"/>
        <v>5.8514321876036217E-2</v>
      </c>
      <c r="JD61" s="82">
        <f t="shared" si="135"/>
        <v>4.2778846290990845E-2</v>
      </c>
      <c r="JE61" s="82">
        <f t="shared" si="136"/>
        <v>5.76510953104599E-2</v>
      </c>
      <c r="JF61" s="82">
        <f t="shared" si="137"/>
        <v>5.288093106629977E-2</v>
      </c>
      <c r="JG61" s="82">
        <f t="shared" si="138"/>
        <v>3.4635276788936541E-2</v>
      </c>
      <c r="JH61" s="82">
        <f t="shared" si="139"/>
        <v>1.1819547404273215E-2</v>
      </c>
      <c r="JI61" s="82">
        <f t="shared" si="140"/>
        <v>2.3428158807288779E-2</v>
      </c>
      <c r="JJ61" s="82">
        <f t="shared" si="141"/>
        <v>1.1262923246773197E-2</v>
      </c>
      <c r="JK61" s="82">
        <f t="shared" si="142"/>
        <v>2.1867610922113815E-2</v>
      </c>
      <c r="JL61" s="82">
        <f t="shared" si="143"/>
        <v>2.9412683910691746E-2</v>
      </c>
      <c r="JM61" s="82">
        <f t="shared" si="144"/>
        <v>4.1867962938452116E-2</v>
      </c>
    </row>
    <row r="62" spans="2:273" x14ac:dyDescent="0.25">
      <c r="B62" s="2">
        <v>35</v>
      </c>
      <c r="C62" s="37">
        <v>0.501776</v>
      </c>
      <c r="D62" s="37">
        <v>0.46466099999999999</v>
      </c>
      <c r="E62" s="37">
        <v>0.45636700000000002</v>
      </c>
      <c r="F62" s="37">
        <v>0.47842800000000002</v>
      </c>
      <c r="G62" s="37">
        <v>0.50792700000000002</v>
      </c>
      <c r="H62" s="37">
        <v>0.49615599999999999</v>
      </c>
      <c r="I62" s="37">
        <v>0.50981699999999996</v>
      </c>
      <c r="J62" s="37">
        <v>0.51629599999999998</v>
      </c>
      <c r="K62" s="37">
        <v>0.48327500000000001</v>
      </c>
      <c r="L62" s="37">
        <v>0.46586100000000003</v>
      </c>
      <c r="M62" s="37">
        <v>0.49035899999999999</v>
      </c>
      <c r="N62" s="37">
        <v>0.47299200000000002</v>
      </c>
      <c r="O62" s="37">
        <v>0.48136499999999999</v>
      </c>
      <c r="P62" s="37">
        <v>0.483122</v>
      </c>
      <c r="Q62" s="37">
        <v>0.503722</v>
      </c>
      <c r="S62" s="4">
        <f t="shared" si="8"/>
        <v>0.49565737577275032</v>
      </c>
      <c r="T62" s="4">
        <f t="shared" si="9"/>
        <v>0.46163311233860732</v>
      </c>
      <c r="U62" s="4">
        <f t="shared" si="10"/>
        <v>0.44910923705516542</v>
      </c>
      <c r="V62" s="4">
        <f t="shared" si="11"/>
        <v>0.47436975316778685</v>
      </c>
      <c r="W62" s="4">
        <f t="shared" si="12"/>
        <v>0.513386593225163</v>
      </c>
      <c r="X62" s="4">
        <f t="shared" si="13"/>
        <v>0.50109057550600888</v>
      </c>
      <c r="Y62" s="4">
        <f t="shared" si="14"/>
        <v>0.52550290089312113</v>
      </c>
      <c r="Z62" s="4">
        <f t="shared" si="15"/>
        <v>0.51599224756463447</v>
      </c>
      <c r="AA62" s="4">
        <f t="shared" si="16"/>
        <v>0.48654010395633251</v>
      </c>
      <c r="AB62" s="4">
        <f t="shared" si="17"/>
        <v>0.45716457780786685</v>
      </c>
      <c r="AC62" s="4">
        <f t="shared" si="18"/>
        <v>0.48312522179121259</v>
      </c>
      <c r="AD62" s="4">
        <f t="shared" si="19"/>
        <v>0.46902010497513513</v>
      </c>
      <c r="AE62" s="4">
        <f t="shared" si="20"/>
        <v>0.47665447007149908</v>
      </c>
      <c r="AF62" s="4">
        <f t="shared" si="21"/>
        <v>0.48318169374984704</v>
      </c>
      <c r="AG62" s="4">
        <f t="shared" si="22"/>
        <v>0.50627817440175682</v>
      </c>
      <c r="AI62" s="4">
        <f t="shared" si="23"/>
        <v>6.1186242272496805E-3</v>
      </c>
      <c r="AJ62" s="4">
        <f t="shared" si="24"/>
        <v>3.0278876613926697E-3</v>
      </c>
      <c r="AK62" s="4">
        <f t="shared" si="25"/>
        <v>7.2577629448346004E-3</v>
      </c>
      <c r="AL62" s="4">
        <f t="shared" si="26"/>
        <v>4.0582468322131748E-3</v>
      </c>
      <c r="AM62" s="4">
        <f t="shared" si="27"/>
        <v>-5.4595932251629842E-3</v>
      </c>
      <c r="AN62" s="4">
        <f t="shared" si="28"/>
        <v>-4.934575506008898E-3</v>
      </c>
      <c r="AO62" s="4">
        <f t="shared" si="29"/>
        <v>-1.5685900893121163E-2</v>
      </c>
      <c r="AP62" s="4">
        <f t="shared" si="30"/>
        <v>3.0375243536551189E-4</v>
      </c>
      <c r="AQ62" s="4">
        <f t="shared" si="31"/>
        <v>-3.2651039563325046E-3</v>
      </c>
      <c r="AR62" s="4">
        <f t="shared" si="32"/>
        <v>8.6964221921331797E-3</v>
      </c>
      <c r="AS62" s="4">
        <f t="shared" si="33"/>
        <v>7.2337782087874003E-3</v>
      </c>
      <c r="AT62" s="4">
        <f t="shared" si="34"/>
        <v>3.971895024864891E-3</v>
      </c>
      <c r="AU62" s="4">
        <f t="shared" si="35"/>
        <v>4.7105299285009061E-3</v>
      </c>
      <c r="AV62" s="4">
        <f t="shared" si="220"/>
        <v>-5.9693749847045119E-5</v>
      </c>
      <c r="AW62" s="4">
        <f t="shared" si="220"/>
        <v>-2.5561744017568166E-3</v>
      </c>
      <c r="AY62" s="2">
        <f t="shared" si="96"/>
        <v>0.45485355132622823</v>
      </c>
      <c r="AZ62" s="2">
        <f t="shared" si="147"/>
        <v>0.43898714126727167</v>
      </c>
      <c r="BA62" s="2">
        <f t="shared" si="148"/>
        <v>0.43044375839745619</v>
      </c>
      <c r="BB62" s="2">
        <f t="shared" si="149"/>
        <v>0.41925938310386657</v>
      </c>
      <c r="BC62" s="2">
        <f t="shared" si="150"/>
        <v>0.42557900226166945</v>
      </c>
      <c r="BD62" s="2">
        <f t="shared" si="151"/>
        <v>0.43023436984253732</v>
      </c>
      <c r="BE62" s="2">
        <f t="shared" si="152"/>
        <v>0.43625747305527313</v>
      </c>
      <c r="BF62" s="2">
        <f t="shared" si="153"/>
        <v>0.42794396213545205</v>
      </c>
      <c r="BG62" s="2">
        <f t="shared" si="154"/>
        <v>0.42735045735167115</v>
      </c>
      <c r="BH62" s="2">
        <f t="shared" si="155"/>
        <v>0.43247020029275796</v>
      </c>
      <c r="BI62" s="2">
        <f t="shared" si="156"/>
        <v>0.43965924552813301</v>
      </c>
      <c r="BJ62" s="2">
        <f t="shared" si="157"/>
        <v>0.44463919129098067</v>
      </c>
      <c r="BK62" s="2">
        <f t="shared" si="158"/>
        <v>0.4338094896800308</v>
      </c>
      <c r="BL62" s="2">
        <f t="shared" si="159"/>
        <v>0.42951121774609596</v>
      </c>
      <c r="BM62" s="2">
        <f t="shared" si="160"/>
        <v>0.44653951766551769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 t="str">
        <f t="shared" si="52"/>
        <v/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0.47195070161290315</v>
      </c>
      <c r="DL62" s="2">
        <f t="shared" si="221"/>
        <v>0.45121504675324675</v>
      </c>
      <c r="DM62" s="2">
        <f t="shared" si="221"/>
        <v>0.44076008403361355</v>
      </c>
      <c r="DN62" s="2">
        <f t="shared" si="221"/>
        <v>0.44080432258064517</v>
      </c>
      <c r="DO62" s="2">
        <f t="shared" si="221"/>
        <v>0.44757422933771207</v>
      </c>
      <c r="DP62" s="2">
        <f t="shared" si="221"/>
        <v>0.45142359087875406</v>
      </c>
      <c r="DQ62" s="2">
        <f t="shared" si="221"/>
        <v>0.45992620344827584</v>
      </c>
      <c r="DR62" s="2">
        <f t="shared" si="221"/>
        <v>0.45687199770114945</v>
      </c>
      <c r="DS62" s="2">
        <f t="shared" si="221"/>
        <v>0.45088943548387089</v>
      </c>
      <c r="DT62" s="2">
        <f t="shared" si="221"/>
        <v>0.44626309182582119</v>
      </c>
      <c r="DU62" s="2">
        <f t="shared" si="221"/>
        <v>0.45948296407624634</v>
      </c>
      <c r="DV62" s="2">
        <f t="shared" si="221"/>
        <v>0.45949259831932782</v>
      </c>
      <c r="DW62" s="2">
        <f t="shared" si="221"/>
        <v>0.4536418486070381</v>
      </c>
      <c r="DX62" s="2">
        <f t="shared" si="221"/>
        <v>0.44602586290322588</v>
      </c>
      <c r="DY62" s="2">
        <f t="shared" si="221"/>
        <v>0.45730394354838705</v>
      </c>
      <c r="EA62" s="2">
        <f t="shared" si="71"/>
        <v>0.4432935999999999</v>
      </c>
      <c r="EB62" s="2">
        <f t="shared" si="72"/>
        <v>0.42718422635896675</v>
      </c>
      <c r="EC62" s="2">
        <f t="shared" si="73"/>
        <v>0.41998050425877365</v>
      </c>
      <c r="ED62" s="2">
        <f t="shared" si="74"/>
        <v>0.40477745873406995</v>
      </c>
      <c r="EE62" s="2">
        <f t="shared" si="75"/>
        <v>0.41330681870274849</v>
      </c>
      <c r="EF62" s="2">
        <f t="shared" si="76"/>
        <v>0.416735711025078</v>
      </c>
      <c r="EG62" s="2">
        <f t="shared" si="77"/>
        <v>0.42245299066519409</v>
      </c>
      <c r="EH62" s="2">
        <f t="shared" si="78"/>
        <v>0.4103641809619365</v>
      </c>
      <c r="EI62" s="2">
        <f t="shared" si="79"/>
        <v>0.41155990921080277</v>
      </c>
      <c r="EJ62" s="2">
        <f t="shared" si="80"/>
        <v>0.41972411984430802</v>
      </c>
      <c r="EK62" s="2">
        <f t="shared" si="81"/>
        <v>0.4245729882069586</v>
      </c>
      <c r="EL62" s="2">
        <f t="shared" si="82"/>
        <v>0.4307172977963073</v>
      </c>
      <c r="EM62" s="2">
        <f t="shared" si="83"/>
        <v>0.4184878208136264</v>
      </c>
      <c r="EN62" s="2">
        <f t="shared" si="84"/>
        <v>0.41774287538774529</v>
      </c>
      <c r="EO62" s="2">
        <f t="shared" si="85"/>
        <v>0.43931563045537975</v>
      </c>
      <c r="EQ62" s="2">
        <f t="shared" si="86"/>
        <v>0.42979725544875375</v>
      </c>
      <c r="ER62" s="2">
        <f t="shared" si="222"/>
        <v>0.4243945133941267</v>
      </c>
      <c r="ES62" s="2">
        <f t="shared" si="222"/>
        <v>0.41531052524123974</v>
      </c>
      <c r="ET62" s="2">
        <f t="shared" si="222"/>
        <v>0.40592669925158636</v>
      </c>
      <c r="EU62" s="2">
        <f t="shared" si="222"/>
        <v>0.40971819272434479</v>
      </c>
      <c r="EV62" s="2">
        <f t="shared" si="222"/>
        <v>0.4149657720857487</v>
      </c>
      <c r="EW62" s="2">
        <f t="shared" si="222"/>
        <v>0.4175230477302227</v>
      </c>
      <c r="EX62" s="2">
        <f t="shared" si="222"/>
        <v>0.40884060574919284</v>
      </c>
      <c r="EY62" s="2">
        <f t="shared" si="222"/>
        <v>0.40960419312423152</v>
      </c>
      <c r="EZ62" s="2">
        <f t="shared" si="222"/>
        <v>0.42792102805821264</v>
      </c>
      <c r="FA62" s="2">
        <f t="shared" si="222"/>
        <v>0.42314418756803418</v>
      </c>
      <c r="FB62" s="2">
        <f t="shared" si="222"/>
        <v>0.43013354445691826</v>
      </c>
      <c r="FC62" s="2">
        <f t="shared" si="222"/>
        <v>0.41985388229230119</v>
      </c>
      <c r="FD62" s="2">
        <f t="shared" si="222"/>
        <v>0.41848886081166609</v>
      </c>
      <c r="FE62" s="2">
        <f t="shared" si="222"/>
        <v>0.4396042243346775</v>
      </c>
      <c r="FG62" s="2">
        <f t="shared" si="88"/>
        <v>0.59654386154862094</v>
      </c>
      <c r="FH62" s="2">
        <f t="shared" si="223"/>
        <v>0.50883230668465185</v>
      </c>
      <c r="FI62" s="2">
        <f t="shared" si="223"/>
        <v>0.496455794392612</v>
      </c>
      <c r="FJ62" s="2">
        <f t="shared" si="223"/>
        <v>0.59802498851614838</v>
      </c>
      <c r="FK62" s="2">
        <f t="shared" si="223"/>
        <v>0.64186314664873156</v>
      </c>
      <c r="FL62" s="2">
        <f t="shared" si="223"/>
        <v>0.61085040536142288</v>
      </c>
      <c r="FM62" s="2">
        <f t="shared" si="223"/>
        <v>0.63160744558808568</v>
      </c>
      <c r="FN62" s="2">
        <f t="shared" si="223"/>
        <v>0.62200129035800122</v>
      </c>
      <c r="FO62" s="2">
        <f t="shared" si="223"/>
        <v>0.59850357646454921</v>
      </c>
      <c r="FP62" s="2">
        <f t="shared" si="223"/>
        <v>0.51973773855962258</v>
      </c>
      <c r="FQ62" s="2">
        <f t="shared" si="223"/>
        <v>0.56785060683303556</v>
      </c>
      <c r="FR62" s="2">
        <f t="shared" si="223"/>
        <v>0.51618530082426672</v>
      </c>
      <c r="FS62" s="2">
        <f t="shared" si="223"/>
        <v>0.56415752976046885</v>
      </c>
      <c r="FT62" s="2">
        <f t="shared" si="223"/>
        <v>0.58390825409383895</v>
      </c>
      <c r="FU62" s="2">
        <f t="shared" si="223"/>
        <v>0.59841265230515062</v>
      </c>
      <c r="FW62" s="2">
        <f t="shared" si="112"/>
        <v>1.4316689345214193E-4</v>
      </c>
      <c r="FX62" s="2">
        <f t="shared" si="164"/>
        <v>8.8795238847762023E-5</v>
      </c>
      <c r="FY62" s="2">
        <f t="shared" si="165"/>
        <v>3.9154757201388191E-5</v>
      </c>
      <c r="FZ62" s="2">
        <f t="shared" si="166"/>
        <v>2.2067915293675261E-5</v>
      </c>
      <c r="GA62" s="2">
        <f t="shared" si="167"/>
        <v>6.6615574332818363E-5</v>
      </c>
      <c r="GB62" s="2">
        <f t="shared" si="168"/>
        <v>6.5294043622318379E-5</v>
      </c>
      <c r="GC62" s="2">
        <f t="shared" si="169"/>
        <v>7.5089936447530453E-5</v>
      </c>
      <c r="GD62" s="2">
        <f t="shared" si="170"/>
        <v>7.4523510551833129E-5</v>
      </c>
      <c r="GE62" s="2">
        <f t="shared" si="171"/>
        <v>5.9311836109776278E-5</v>
      </c>
      <c r="GF62" s="2">
        <f t="shared" si="172"/>
        <v>5.0476142324991062E-5</v>
      </c>
      <c r="GG62" s="2">
        <f t="shared" si="173"/>
        <v>4.7288760789933871E-5</v>
      </c>
      <c r="GH62" s="2">
        <f t="shared" si="174"/>
        <v>3.4041026855702186E-5</v>
      </c>
      <c r="GI62" s="2">
        <f t="shared" si="175"/>
        <v>3.7007159275500117E-5</v>
      </c>
      <c r="GJ62" s="2">
        <f t="shared" si="176"/>
        <v>3.311538195092105E-5</v>
      </c>
      <c r="GK62" s="2">
        <f t="shared" si="177"/>
        <v>2.8640983907473331E-5</v>
      </c>
      <c r="GM62" s="82">
        <f t="shared" si="113"/>
        <v>3.8183308295709747E-2</v>
      </c>
      <c r="GN62" s="82">
        <f t="shared" si="178"/>
        <v>1.3968879994371904E-2</v>
      </c>
      <c r="GO62" s="82">
        <f t="shared" si="179"/>
        <v>1.1823035682964849E-2</v>
      </c>
      <c r="GP62" s="82">
        <f t="shared" si="180"/>
        <v>4.313812612878018E-2</v>
      </c>
      <c r="GQ62" s="82">
        <f t="shared" si="181"/>
        <v>7.5432724498140813E-2</v>
      </c>
      <c r="GR62" s="82">
        <f t="shared" si="182"/>
        <v>5.6890963449026298E-2</v>
      </c>
      <c r="GS62" s="82">
        <f t="shared" si="183"/>
        <v>7.6001059466875728E-2</v>
      </c>
      <c r="GT62" s="82">
        <f t="shared" si="184"/>
        <v>7.0621213211270226E-2</v>
      </c>
      <c r="GU62" s="82">
        <f t="shared" si="185"/>
        <v>4.5888078199960228E-2</v>
      </c>
      <c r="GV62" s="82">
        <f t="shared" si="186"/>
        <v>1.663628835065583E-2</v>
      </c>
      <c r="GW62" s="82">
        <f t="shared" si="187"/>
        <v>3.1754377801941965E-2</v>
      </c>
      <c r="GX62" s="82">
        <f t="shared" si="188"/>
        <v>1.5587599265146848E-2</v>
      </c>
      <c r="GY62" s="82">
        <f t="shared" si="189"/>
        <v>2.9437040348936825E-2</v>
      </c>
      <c r="GZ62" s="82">
        <f t="shared" si="190"/>
        <v>3.9621027145924713E-2</v>
      </c>
      <c r="HA62" s="82">
        <f t="shared" si="191"/>
        <v>5.8071035325171126E-2</v>
      </c>
      <c r="HC62" s="82">
        <f t="shared" si="145"/>
        <v>5.6990524552717714E-9</v>
      </c>
      <c r="HD62" s="82">
        <f t="shared" si="192"/>
        <v>1.1751033423612859E-9</v>
      </c>
      <c r="HE62" s="82">
        <f t="shared" si="193"/>
        <v>1.3587398568555735E-10</v>
      </c>
      <c r="HF62" s="82">
        <f t="shared" si="194"/>
        <v>4.9133712031590424E-9</v>
      </c>
      <c r="HG62" s="82">
        <f t="shared" si="195"/>
        <v>3.4537842722278246E-8</v>
      </c>
      <c r="HH62" s="82">
        <f t="shared" si="196"/>
        <v>4.1603024624363324E-8</v>
      </c>
      <c r="HI62" s="82">
        <f t="shared" si="197"/>
        <v>1.0543052839414955E-9</v>
      </c>
      <c r="HJ62" s="82">
        <f t="shared" si="198"/>
        <v>2.1345480453551575E-7</v>
      </c>
      <c r="HK62" s="82">
        <f t="shared" si="199"/>
        <v>2.9033746021880925E-8</v>
      </c>
      <c r="HL62" s="82">
        <f t="shared" si="200"/>
        <v>1.4582694720286289E-9</v>
      </c>
      <c r="HM62" s="82">
        <f t="shared" si="201"/>
        <v>1.3546691561452945E-9</v>
      </c>
      <c r="HN62" s="82">
        <f t="shared" si="202"/>
        <v>9.1216647589685649E-10</v>
      </c>
      <c r="HO62" s="82">
        <f t="shared" si="203"/>
        <v>5.0127043045223685E-9</v>
      </c>
      <c r="HP62" s="82">
        <f t="shared" si="204"/>
        <v>1.4687641225851153E-9</v>
      </c>
      <c r="HQ62" s="82">
        <f t="shared" si="205"/>
        <v>1.169874081906351E-10</v>
      </c>
      <c r="HS62" s="82">
        <f t="shared" si="114"/>
        <v>8.6288175193420989E-31</v>
      </c>
      <c r="HT62" s="82">
        <f t="shared" si="206"/>
        <v>6.7926725376617797E-37</v>
      </c>
      <c r="HU62" s="82">
        <f t="shared" si="207"/>
        <v>1.8029732207152368E-47</v>
      </c>
      <c r="HV62" s="82">
        <f t="shared" si="208"/>
        <v>1.5759506756294675E-49</v>
      </c>
      <c r="HW62" s="82">
        <f t="shared" si="209"/>
        <v>2.5834768611953876E-41</v>
      </c>
      <c r="HX62" s="82">
        <f t="shared" si="210"/>
        <v>5.370467532387735E-41</v>
      </c>
      <c r="HY62" s="82">
        <f t="shared" si="211"/>
        <v>1.4577706056774324E-53</v>
      </c>
      <c r="HZ62" s="82">
        <f t="shared" si="212"/>
        <v>2.1062365282056936E-38</v>
      </c>
      <c r="IA62" s="82">
        <f t="shared" si="213"/>
        <v>2.9704523525024916E-41</v>
      </c>
      <c r="IB62" s="82">
        <f t="shared" si="214"/>
        <v>7.1530355497229975E-46</v>
      </c>
      <c r="IC62" s="82">
        <f t="shared" si="215"/>
        <v>1.5163715549006488E-48</v>
      </c>
      <c r="ID62" s="82">
        <f t="shared" si="216"/>
        <v>1.1723539350737302E-46</v>
      </c>
      <c r="IE62" s="82">
        <f t="shared" si="217"/>
        <v>5.3410777648823529E-44</v>
      </c>
      <c r="IF62" s="82">
        <f t="shared" si="218"/>
        <v>3.6371204503055264E-26</v>
      </c>
      <c r="IG62" s="82">
        <f t="shared" si="219"/>
        <v>1.8213012423078805E-24</v>
      </c>
      <c r="II62" s="82">
        <f t="shared" si="115"/>
        <v>1.8024214560807506E-160</v>
      </c>
      <c r="IJ62" s="82">
        <f t="shared" si="116"/>
        <v>2.5699272607471744E-175</v>
      </c>
      <c r="IK62" s="82">
        <f t="shared" si="117"/>
        <v>3.3244905098002539E-237</v>
      </c>
      <c r="IL62" s="82">
        <f t="shared" si="118"/>
        <v>4.0368141132591143E-263</v>
      </c>
      <c r="IM62" s="82">
        <f t="shared" si="119"/>
        <v>3.3881520583281071E-217</v>
      </c>
      <c r="IN62" s="82">
        <f t="shared" si="120"/>
        <v>1.6400753234226077E-211</v>
      </c>
      <c r="IO62" s="82">
        <f t="shared" si="121"/>
        <v>2.2848761211609796E-284</v>
      </c>
      <c r="IP62" s="82">
        <f t="shared" si="122"/>
        <v>1.4603089578784135E-201</v>
      </c>
      <c r="IQ62" s="82">
        <f t="shared" si="123"/>
        <v>6.4026026853839008E-212</v>
      </c>
      <c r="IR62" s="82">
        <f t="shared" si="124"/>
        <v>3.1527721971924932E-233</v>
      </c>
      <c r="IS62" s="82">
        <f t="shared" si="125"/>
        <v>2.1321761674416214E-253</v>
      </c>
      <c r="IT62" s="82">
        <f t="shared" si="126"/>
        <v>2.4920440300043273E-236</v>
      </c>
      <c r="IU62" s="82">
        <f t="shared" si="127"/>
        <v>4.3405956023780305E-224</v>
      </c>
      <c r="IV62" s="82">
        <f t="shared" si="128"/>
        <v>1.6373921305279354E-172</v>
      </c>
      <c r="IW62" s="82">
        <f t="shared" si="129"/>
        <v>3.071009528506633E-59</v>
      </c>
      <c r="IY62" s="82">
        <f t="shared" si="130"/>
        <v>3.81833139947622E-2</v>
      </c>
      <c r="IZ62" s="82">
        <f t="shared" si="131"/>
        <v>1.3968881169475247E-2</v>
      </c>
      <c r="JA62" s="82">
        <f t="shared" si="132"/>
        <v>1.1823035818838834E-2</v>
      </c>
      <c r="JB62" s="82">
        <f t="shared" si="133"/>
        <v>4.3138131042151383E-2</v>
      </c>
      <c r="JC62" s="82">
        <f t="shared" si="134"/>
        <v>7.5432759035983538E-2</v>
      </c>
      <c r="JD62" s="82">
        <f t="shared" si="135"/>
        <v>5.6891005052050921E-2</v>
      </c>
      <c r="JE62" s="82">
        <f t="shared" si="136"/>
        <v>7.600106052118101E-2</v>
      </c>
      <c r="JF62" s="82">
        <f t="shared" si="137"/>
        <v>7.0621426666074766E-2</v>
      </c>
      <c r="JG62" s="82">
        <f t="shared" si="138"/>
        <v>4.5888107233706246E-2</v>
      </c>
      <c r="JH62" s="82">
        <f t="shared" si="139"/>
        <v>1.66362898089253E-2</v>
      </c>
      <c r="JI62" s="82">
        <f t="shared" si="140"/>
        <v>3.1754379156611119E-2</v>
      </c>
      <c r="JJ62" s="82">
        <f t="shared" si="141"/>
        <v>1.5587600177313324E-2</v>
      </c>
      <c r="JK62" s="82">
        <f t="shared" si="142"/>
        <v>2.9437045361641129E-2</v>
      </c>
      <c r="JL62" s="82">
        <f t="shared" si="143"/>
        <v>3.9621028614688837E-2</v>
      </c>
      <c r="JM62" s="82">
        <f t="shared" si="144"/>
        <v>5.8071035442158532E-2</v>
      </c>
    </row>
    <row r="63" spans="2:273" x14ac:dyDescent="0.25">
      <c r="B63" s="2">
        <v>36</v>
      </c>
      <c r="C63" s="37">
        <v>0.51033499999999998</v>
      </c>
      <c r="D63" s="37">
        <v>0.47376400000000002</v>
      </c>
      <c r="E63" s="37">
        <v>0.45940900000000001</v>
      </c>
      <c r="F63" s="37">
        <v>0.490844</v>
      </c>
      <c r="G63" s="37">
        <v>0.51524300000000001</v>
      </c>
      <c r="H63" s="37">
        <v>0.50632999999999995</v>
      </c>
      <c r="I63" s="37">
        <v>0.53305100000000005</v>
      </c>
      <c r="J63" s="37">
        <v>0.52834000000000003</v>
      </c>
      <c r="K63" s="37">
        <v>0.49303000000000002</v>
      </c>
      <c r="L63" s="37">
        <v>0.46968799999999999</v>
      </c>
      <c r="M63" s="37">
        <v>0.49766300000000002</v>
      </c>
      <c r="N63" s="37">
        <v>0.48316399999999998</v>
      </c>
      <c r="O63" s="37">
        <v>0.49092400000000003</v>
      </c>
      <c r="P63" s="37">
        <v>0.49672100000000002</v>
      </c>
      <c r="Q63" s="37">
        <v>0.51202099999999995</v>
      </c>
      <c r="S63" s="4">
        <f t="shared" si="8"/>
        <v>0.50422539434860925</v>
      </c>
      <c r="T63" s="4">
        <f t="shared" si="9"/>
        <v>0.46803393405591864</v>
      </c>
      <c r="U63" s="4">
        <f t="shared" si="10"/>
        <v>0.45473392863831047</v>
      </c>
      <c r="V63" s="4">
        <f t="shared" si="11"/>
        <v>0.48717263726368953</v>
      </c>
      <c r="W63" s="4">
        <f t="shared" si="12"/>
        <v>0.53182968137288078</v>
      </c>
      <c r="X63" s="4">
        <f t="shared" si="13"/>
        <v>0.5182365341843953</v>
      </c>
      <c r="Y63" s="4">
        <f t="shared" si="14"/>
        <v>0.54585295361634789</v>
      </c>
      <c r="Z63" s="4">
        <f t="shared" si="15"/>
        <v>0.53728457479304692</v>
      </c>
      <c r="AA63" s="4">
        <f t="shared" si="16"/>
        <v>0.50077579367815694</v>
      </c>
      <c r="AB63" s="4">
        <f t="shared" si="17"/>
        <v>0.4649103111404847</v>
      </c>
      <c r="AC63" s="4">
        <f t="shared" si="18"/>
        <v>0.49464953771913439</v>
      </c>
      <c r="AD63" s="4">
        <f t="shared" si="19"/>
        <v>0.47607664484247136</v>
      </c>
      <c r="AE63" s="4">
        <f t="shared" si="20"/>
        <v>0.48787966277464012</v>
      </c>
      <c r="AF63" s="4">
        <f t="shared" si="21"/>
        <v>0.49721745530287303</v>
      </c>
      <c r="AG63" s="4">
        <f t="shared" si="22"/>
        <v>0.52327659195342069</v>
      </c>
      <c r="AI63" s="4">
        <f t="shared" si="23"/>
        <v>6.1096056513907371E-3</v>
      </c>
      <c r="AJ63" s="4">
        <f t="shared" si="24"/>
        <v>5.730065944081375E-3</v>
      </c>
      <c r="AK63" s="4">
        <f t="shared" si="25"/>
        <v>4.6750713616895423E-3</v>
      </c>
      <c r="AL63" s="4">
        <f t="shared" si="26"/>
        <v>3.6713627363104684E-3</v>
      </c>
      <c r="AM63" s="4">
        <f t="shared" si="27"/>
        <v>-1.6586681372880774E-2</v>
      </c>
      <c r="AN63" s="4">
        <f t="shared" si="28"/>
        <v>-1.1906534184395356E-2</v>
      </c>
      <c r="AO63" s="4">
        <f t="shared" si="29"/>
        <v>-1.2801953616347839E-2</v>
      </c>
      <c r="AP63" s="4">
        <f t="shared" si="30"/>
        <v>-8.9445747930468888E-3</v>
      </c>
      <c r="AQ63" s="4">
        <f t="shared" si="31"/>
        <v>-7.7457936781569203E-3</v>
      </c>
      <c r="AR63" s="4">
        <f t="shared" si="32"/>
        <v>4.7776888595152944E-3</v>
      </c>
      <c r="AS63" s="4">
        <f t="shared" si="33"/>
        <v>3.0134622808656308E-3</v>
      </c>
      <c r="AT63" s="4">
        <f t="shared" si="34"/>
        <v>7.0873551575286187E-3</v>
      </c>
      <c r="AU63" s="4">
        <f t="shared" si="35"/>
        <v>3.0443372253599055E-3</v>
      </c>
      <c r="AV63" s="4">
        <f t="shared" si="220"/>
        <v>-4.9645530287301121E-4</v>
      </c>
      <c r="AW63" s="4">
        <f t="shared" si="220"/>
        <v>-1.125559195342074E-2</v>
      </c>
      <c r="AY63" s="2">
        <f t="shared" si="96"/>
        <v>0.45421519776302699</v>
      </c>
      <c r="AZ63" s="2">
        <f t="shared" si="147"/>
        <v>0.43858314700813744</v>
      </c>
      <c r="BA63" s="2">
        <f t="shared" si="148"/>
        <v>0.4300886744619582</v>
      </c>
      <c r="BB63" s="2">
        <f t="shared" si="149"/>
        <v>0.41864980744606661</v>
      </c>
      <c r="BC63" s="2">
        <f t="shared" si="150"/>
        <v>0.42499060606670908</v>
      </c>
      <c r="BD63" s="2">
        <f t="shared" si="151"/>
        <v>0.42955868914498729</v>
      </c>
      <c r="BE63" s="2">
        <f t="shared" si="152"/>
        <v>0.43550165893689385</v>
      </c>
      <c r="BF63" s="2">
        <f t="shared" si="153"/>
        <v>0.42721785608540802</v>
      </c>
      <c r="BG63" s="2">
        <f t="shared" si="154"/>
        <v>0.42663731024907248</v>
      </c>
      <c r="BH63" s="2">
        <f t="shared" si="155"/>
        <v>0.43201979535167484</v>
      </c>
      <c r="BI63" s="2">
        <f t="shared" si="156"/>
        <v>0.43893577365437725</v>
      </c>
      <c r="BJ63" s="2">
        <f t="shared" si="157"/>
        <v>0.44401639836903151</v>
      </c>
      <c r="BK63" s="2">
        <f t="shared" si="158"/>
        <v>0.43319655701336629</v>
      </c>
      <c r="BL63" s="2">
        <f t="shared" si="159"/>
        <v>0.42897718248941763</v>
      </c>
      <c r="BM63" s="2">
        <f t="shared" si="160"/>
        <v>0.4461906691678702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 t="str">
        <f t="shared" si="52"/>
        <v/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0.47259128185483862</v>
      </c>
      <c r="DL63" s="2">
        <f t="shared" si="221"/>
        <v>0.45201883147440791</v>
      </c>
      <c r="DM63" s="2">
        <f t="shared" si="221"/>
        <v>0.4414811537815127</v>
      </c>
      <c r="DN63" s="2">
        <f t="shared" si="221"/>
        <v>0.4416992548387097</v>
      </c>
      <c r="DO63" s="2">
        <f t="shared" si="221"/>
        <v>0.44866393103448271</v>
      </c>
      <c r="DP63" s="2">
        <f t="shared" si="221"/>
        <v>0.45221639043381523</v>
      </c>
      <c r="DQ63" s="2">
        <f t="shared" si="221"/>
        <v>0.46088364827586203</v>
      </c>
      <c r="DR63" s="2">
        <f t="shared" si="221"/>
        <v>0.45825325287356322</v>
      </c>
      <c r="DS63" s="2">
        <f t="shared" si="221"/>
        <v>0.45189379435483867</v>
      </c>
      <c r="DT63" s="2">
        <f t="shared" si="221"/>
        <v>0.446948188999236</v>
      </c>
      <c r="DU63" s="2">
        <f t="shared" si="221"/>
        <v>0.46027582441348974</v>
      </c>
      <c r="DV63" s="2">
        <f t="shared" si="221"/>
        <v>0.46013378487394968</v>
      </c>
      <c r="DW63" s="2">
        <f t="shared" si="221"/>
        <v>0.45443331359970673</v>
      </c>
      <c r="DX63" s="2">
        <f t="shared" si="221"/>
        <v>0.44666266250000008</v>
      </c>
      <c r="DY63" s="2">
        <f t="shared" si="221"/>
        <v>0.45803519556451605</v>
      </c>
      <c r="EA63" s="2">
        <f t="shared" si="71"/>
        <v>0.44288396363636356</v>
      </c>
      <c r="EB63" s="2">
        <f t="shared" si="72"/>
        <v>0.42675555203059751</v>
      </c>
      <c r="EC63" s="2">
        <f t="shared" si="73"/>
        <v>0.41955064037625955</v>
      </c>
      <c r="ED63" s="2">
        <f t="shared" si="74"/>
        <v>0.40451982570938533</v>
      </c>
      <c r="EE63" s="2">
        <f t="shared" si="75"/>
        <v>0.41294435786791872</v>
      </c>
      <c r="EF63" s="2">
        <f t="shared" si="76"/>
        <v>0.41639459251126776</v>
      </c>
      <c r="EG63" s="2">
        <f t="shared" si="77"/>
        <v>0.42200054493536737</v>
      </c>
      <c r="EH63" s="2">
        <f t="shared" si="78"/>
        <v>0.41001694180683529</v>
      </c>
      <c r="EI63" s="2">
        <f t="shared" si="79"/>
        <v>0.41118540076095333</v>
      </c>
      <c r="EJ63" s="2">
        <f t="shared" si="80"/>
        <v>0.41943820071893745</v>
      </c>
      <c r="EK63" s="2">
        <f t="shared" si="81"/>
        <v>0.4241245261367923</v>
      </c>
      <c r="EL63" s="2">
        <f t="shared" si="82"/>
        <v>0.43023901348591848</v>
      </c>
      <c r="EM63" s="2">
        <f t="shared" si="83"/>
        <v>0.41823350977768148</v>
      </c>
      <c r="EN63" s="2">
        <f t="shared" si="84"/>
        <v>0.41748339958846781</v>
      </c>
      <c r="EO63" s="2">
        <f t="shared" si="85"/>
        <v>0.43894134084178388</v>
      </c>
      <c r="EQ63" s="2">
        <f t="shared" si="86"/>
        <v>0.42954841855370512</v>
      </c>
      <c r="ER63" s="2">
        <f t="shared" si="222"/>
        <v>0.42400827724799517</v>
      </c>
      <c r="ES63" s="2">
        <f t="shared" si="222"/>
        <v>0.41495022051755764</v>
      </c>
      <c r="ET63" s="2">
        <f t="shared" si="222"/>
        <v>0.40565177834682425</v>
      </c>
      <c r="EU63" s="2">
        <f t="shared" si="222"/>
        <v>0.40941444205338401</v>
      </c>
      <c r="EV63" s="2">
        <f t="shared" si="222"/>
        <v>0.4146535823569994</v>
      </c>
      <c r="EW63" s="2">
        <f t="shared" si="222"/>
        <v>0.41715579744793568</v>
      </c>
      <c r="EX63" s="2">
        <f t="shared" si="222"/>
        <v>0.40851927783264841</v>
      </c>
      <c r="EY63" s="2">
        <f t="shared" si="222"/>
        <v>0.40926122756607924</v>
      </c>
      <c r="EZ63" s="2">
        <f t="shared" si="222"/>
        <v>0.42750537218996215</v>
      </c>
      <c r="FA63" s="2">
        <f t="shared" si="222"/>
        <v>0.42271837726912664</v>
      </c>
      <c r="FB63" s="2">
        <f t="shared" si="222"/>
        <v>0.42966374048554579</v>
      </c>
      <c r="FC63" s="2">
        <f t="shared" si="222"/>
        <v>0.41957809834356402</v>
      </c>
      <c r="FD63" s="2">
        <f t="shared" si="222"/>
        <v>0.41821310825724789</v>
      </c>
      <c r="FE63" s="2">
        <f t="shared" si="222"/>
        <v>0.43921013107548151</v>
      </c>
      <c r="FG63" s="2">
        <f t="shared" si="88"/>
        <v>0.61850048462938934</v>
      </c>
      <c r="FH63" s="2">
        <f t="shared" si="223"/>
        <v>0.53181603038346814</v>
      </c>
      <c r="FI63" s="2">
        <f t="shared" si="223"/>
        <v>0.51947173342478659</v>
      </c>
      <c r="FJ63" s="2">
        <f t="shared" si="223"/>
        <v>0.61995235866194132</v>
      </c>
      <c r="FK63" s="2">
        <f t="shared" si="223"/>
        <v>0.66274776087265774</v>
      </c>
      <c r="FL63" s="2">
        <f t="shared" si="223"/>
        <v>0.63250808051567753</v>
      </c>
      <c r="FM63" s="2">
        <f t="shared" si="223"/>
        <v>0.65276658166501478</v>
      </c>
      <c r="FN63" s="2">
        <f t="shared" si="223"/>
        <v>0.64340066069481072</v>
      </c>
      <c r="FO63" s="2">
        <f t="shared" si="223"/>
        <v>0.62042141042225896</v>
      </c>
      <c r="FP63" s="2">
        <f t="shared" si="223"/>
        <v>0.54266981064712472</v>
      </c>
      <c r="FQ63" s="2">
        <f t="shared" si="223"/>
        <v>0.59029630653242227</v>
      </c>
      <c r="FR63" s="2">
        <f t="shared" si="223"/>
        <v>0.53913658758523231</v>
      </c>
      <c r="FS63" s="2">
        <f t="shared" si="223"/>
        <v>0.58665542085963052</v>
      </c>
      <c r="FT63" s="2">
        <f t="shared" si="223"/>
        <v>0.60609846657382616</v>
      </c>
      <c r="FU63" s="2">
        <f t="shared" si="223"/>
        <v>0.62033230113912652</v>
      </c>
      <c r="FW63" s="2">
        <f t="shared" si="112"/>
        <v>1.5697720883470142E-4</v>
      </c>
      <c r="FX63" s="2">
        <f t="shared" si="164"/>
        <v>9.7361209243454776E-5</v>
      </c>
      <c r="FY63" s="2">
        <f t="shared" si="165"/>
        <v>4.2932175366860642E-5</v>
      </c>
      <c r="FZ63" s="2">
        <f t="shared" si="166"/>
        <v>2.4196936436813868E-5</v>
      </c>
      <c r="GA63" s="2">
        <f t="shared" si="167"/>
        <v>7.3042055341820817E-5</v>
      </c>
      <c r="GB63" s="2">
        <f t="shared" si="168"/>
        <v>7.1593044172981276E-5</v>
      </c>
      <c r="GC63" s="2">
        <f t="shared" si="169"/>
        <v>8.2333881593262868E-5</v>
      </c>
      <c r="GD63" s="2">
        <f t="shared" si="170"/>
        <v>8.1712816913650271E-5</v>
      </c>
      <c r="GE63" s="2">
        <f t="shared" si="171"/>
        <v>6.5033762924953883E-5</v>
      </c>
      <c r="GF63" s="2">
        <f t="shared" si="172"/>
        <v>5.5345719959575707E-5</v>
      </c>
      <c r="GG63" s="2">
        <f t="shared" si="173"/>
        <v>5.1850858567840697E-5</v>
      </c>
      <c r="GH63" s="2">
        <f t="shared" si="174"/>
        <v>3.7325121137809676E-5</v>
      </c>
      <c r="GI63" s="2">
        <f t="shared" si="175"/>
        <v>4.0577398369891153E-5</v>
      </c>
      <c r="GJ63" s="2">
        <f t="shared" si="176"/>
        <v>3.6310178258302795E-5</v>
      </c>
      <c r="GK63" s="2">
        <f t="shared" si="177"/>
        <v>3.1404127593790303E-5</v>
      </c>
      <c r="GM63" s="82">
        <f t="shared" si="113"/>
        <v>4.8576279239597411E-2</v>
      </c>
      <c r="GN63" s="82">
        <f t="shared" si="178"/>
        <v>1.8836890766309192E-2</v>
      </c>
      <c r="GO63" s="82">
        <f t="shared" si="179"/>
        <v>1.6196653124340297E-2</v>
      </c>
      <c r="GP63" s="82">
        <f t="shared" si="180"/>
        <v>5.5923871112743349E-2</v>
      </c>
      <c r="GQ63" s="82">
        <f t="shared" si="181"/>
        <v>9.6147697967205945E-2</v>
      </c>
      <c r="GR63" s="82">
        <f t="shared" si="182"/>
        <v>7.4678773788441288E-2</v>
      </c>
      <c r="GS63" s="82">
        <f t="shared" si="183"/>
        <v>9.8859233099868313E-2</v>
      </c>
      <c r="GT63" s="82">
        <f t="shared" si="184"/>
        <v>9.2973240285037076E-2</v>
      </c>
      <c r="GU63" s="82">
        <f t="shared" si="185"/>
        <v>6.0074616965561489E-2</v>
      </c>
      <c r="GV63" s="82">
        <f t="shared" si="186"/>
        <v>2.3097919063166137E-2</v>
      </c>
      <c r="GW63" s="82">
        <f t="shared" si="187"/>
        <v>4.2499215310101875E-2</v>
      </c>
      <c r="GX63" s="82">
        <f t="shared" si="188"/>
        <v>2.1311026209277707E-2</v>
      </c>
      <c r="GY63" s="82">
        <f t="shared" si="189"/>
        <v>3.9159408301049393E-2</v>
      </c>
      <c r="GZ63" s="82">
        <f t="shared" si="190"/>
        <v>5.2690870436585782E-2</v>
      </c>
      <c r="HA63" s="82">
        <f t="shared" si="191"/>
        <v>7.9175115199973528E-2</v>
      </c>
      <c r="HC63" s="82">
        <f t="shared" si="145"/>
        <v>1.2729086589418913E-8</v>
      </c>
      <c r="HD63" s="82">
        <f t="shared" si="192"/>
        <v>2.698504170890105E-9</v>
      </c>
      <c r="HE63" s="82">
        <f t="shared" si="193"/>
        <v>3.468518831192483E-10</v>
      </c>
      <c r="HF63" s="82">
        <f t="shared" si="194"/>
        <v>1.1548537642080246E-8</v>
      </c>
      <c r="HG63" s="82">
        <f t="shared" si="195"/>
        <v>7.8227891468511796E-8</v>
      </c>
      <c r="HH63" s="82">
        <f t="shared" si="196"/>
        <v>9.264509962487367E-8</v>
      </c>
      <c r="HI63" s="82">
        <f t="shared" si="197"/>
        <v>2.9905058208338794E-9</v>
      </c>
      <c r="HJ63" s="82">
        <f t="shared" si="198"/>
        <v>4.5256834517407423E-7</v>
      </c>
      <c r="HK63" s="82">
        <f t="shared" si="199"/>
        <v>6.4763903034311997E-8</v>
      </c>
      <c r="HL63" s="82">
        <f t="shared" si="200"/>
        <v>3.5855106542373685E-9</v>
      </c>
      <c r="HM63" s="82">
        <f t="shared" si="201"/>
        <v>3.444817313609417E-9</v>
      </c>
      <c r="HN63" s="82">
        <f t="shared" si="202"/>
        <v>2.2029431568347105E-9</v>
      </c>
      <c r="HO63" s="82">
        <f t="shared" si="203"/>
        <v>1.1471491140216995E-8</v>
      </c>
      <c r="HP63" s="82">
        <f t="shared" si="204"/>
        <v>3.6594444279818489E-9</v>
      </c>
      <c r="HQ63" s="82">
        <f t="shared" si="205"/>
        <v>3.568744074946873E-10</v>
      </c>
      <c r="HS63" s="82">
        <f t="shared" si="114"/>
        <v>5.9330925521808486E-30</v>
      </c>
      <c r="HT63" s="82">
        <f t="shared" si="206"/>
        <v>5.5637098543322603E-36</v>
      </c>
      <c r="HU63" s="82">
        <f t="shared" si="207"/>
        <v>2.3470465441140992E-46</v>
      </c>
      <c r="HV63" s="82">
        <f t="shared" si="208"/>
        <v>2.1567355109927286E-48</v>
      </c>
      <c r="HW63" s="82">
        <f t="shared" si="209"/>
        <v>2.8767756502620622E-40</v>
      </c>
      <c r="HX63" s="82">
        <f t="shared" si="210"/>
        <v>5.7097496726177945E-40</v>
      </c>
      <c r="HY63" s="82">
        <f t="shared" si="211"/>
        <v>3.5590508349009356E-52</v>
      </c>
      <c r="HZ63" s="82">
        <f t="shared" si="212"/>
        <v>2.0205522816594809E-37</v>
      </c>
      <c r="IA63" s="82">
        <f t="shared" si="213"/>
        <v>3.1164081164508622E-40</v>
      </c>
      <c r="IB63" s="82">
        <f t="shared" si="214"/>
        <v>9.2870128936756593E-45</v>
      </c>
      <c r="IC63" s="82">
        <f t="shared" si="215"/>
        <v>2.3346901618487676E-47</v>
      </c>
      <c r="ID63" s="82">
        <f t="shared" si="216"/>
        <v>1.434539649269535E-45</v>
      </c>
      <c r="IE63" s="82">
        <f t="shared" si="217"/>
        <v>5.7982379599815771E-43</v>
      </c>
      <c r="IF63" s="82">
        <f t="shared" si="218"/>
        <v>1.4257444644618148E-25</v>
      </c>
      <c r="IG63" s="82">
        <f t="shared" si="219"/>
        <v>6.5523153969074009E-24</v>
      </c>
      <c r="II63" s="82">
        <f t="shared" si="115"/>
        <v>3.4345863081621836E-157</v>
      </c>
      <c r="IJ63" s="82">
        <f t="shared" si="116"/>
        <v>6.5180253027747972E-172</v>
      </c>
      <c r="IK63" s="82">
        <f t="shared" si="117"/>
        <v>5.8828574631188889E-233</v>
      </c>
      <c r="IL63" s="82">
        <f t="shared" si="118"/>
        <v>1.1766727021290989E-258</v>
      </c>
      <c r="IM63" s="82">
        <f t="shared" si="119"/>
        <v>4.2696328959485351E-213</v>
      </c>
      <c r="IN63" s="82">
        <f t="shared" si="120"/>
        <v>1.5803951973137954E-207</v>
      </c>
      <c r="IO63" s="82">
        <f t="shared" si="121"/>
        <v>6.400285954455124E-279</v>
      </c>
      <c r="IP63" s="82">
        <f t="shared" si="122"/>
        <v>1.0275472357200983E-197</v>
      </c>
      <c r="IQ63" s="82">
        <f t="shared" si="123"/>
        <v>5.738469943945746E-208</v>
      </c>
      <c r="IR63" s="82">
        <f t="shared" si="124"/>
        <v>6.0459454910541456E-229</v>
      </c>
      <c r="IS63" s="82">
        <f t="shared" si="125"/>
        <v>9.0090712303520286E-249</v>
      </c>
      <c r="IT63" s="82">
        <f t="shared" si="126"/>
        <v>3.7265701500982008E-232</v>
      </c>
      <c r="IU63" s="82">
        <f t="shared" si="127"/>
        <v>4.2321709949951415E-220</v>
      </c>
      <c r="IV63" s="82">
        <f t="shared" si="128"/>
        <v>1.7558909064803969E-169</v>
      </c>
      <c r="IW63" s="82">
        <f t="shared" si="129"/>
        <v>3.1186739440463185E-58</v>
      </c>
      <c r="IY63" s="82">
        <f t="shared" si="130"/>
        <v>4.8576291968684002E-2</v>
      </c>
      <c r="IZ63" s="82">
        <f t="shared" si="131"/>
        <v>1.8836893464813362E-2</v>
      </c>
      <c r="JA63" s="82">
        <f t="shared" si="132"/>
        <v>1.6196653471192181E-2</v>
      </c>
      <c r="JB63" s="82">
        <f t="shared" si="133"/>
        <v>5.5923882661280989E-2</v>
      </c>
      <c r="JC63" s="82">
        <f t="shared" si="134"/>
        <v>9.6147776195097415E-2</v>
      </c>
      <c r="JD63" s="82">
        <f t="shared" si="135"/>
        <v>7.4678866433540908E-2</v>
      </c>
      <c r="JE63" s="82">
        <f t="shared" si="136"/>
        <v>9.8859236090374128E-2</v>
      </c>
      <c r="JF63" s="82">
        <f t="shared" si="137"/>
        <v>9.297369285338225E-2</v>
      </c>
      <c r="JG63" s="82">
        <f t="shared" si="138"/>
        <v>6.0074681729464521E-2</v>
      </c>
      <c r="JH63" s="82">
        <f t="shared" si="139"/>
        <v>2.3097922648676793E-2</v>
      </c>
      <c r="JI63" s="82">
        <f t="shared" si="140"/>
        <v>4.2499218754919188E-2</v>
      </c>
      <c r="JJ63" s="82">
        <f t="shared" si="141"/>
        <v>2.1311028412220864E-2</v>
      </c>
      <c r="JK63" s="82">
        <f t="shared" si="142"/>
        <v>3.9159419772540532E-2</v>
      </c>
      <c r="JL63" s="82">
        <f t="shared" si="143"/>
        <v>5.269087409603021E-2</v>
      </c>
      <c r="JM63" s="82">
        <f t="shared" si="144"/>
        <v>7.9175115556847933E-2</v>
      </c>
    </row>
    <row r="64" spans="2:273" x14ac:dyDescent="0.25">
      <c r="B64" s="2">
        <v>37</v>
      </c>
      <c r="C64" s="37">
        <v>0.51287099999999997</v>
      </c>
      <c r="D64" s="37">
        <v>0.47481800000000002</v>
      </c>
      <c r="E64" s="37">
        <v>0.46705200000000002</v>
      </c>
      <c r="F64" s="37">
        <v>0.506054</v>
      </c>
      <c r="G64" s="37">
        <v>0.53824000000000005</v>
      </c>
      <c r="H64" s="37">
        <v>0.52478400000000003</v>
      </c>
      <c r="I64" s="37">
        <v>0.56334600000000001</v>
      </c>
      <c r="J64" s="37">
        <v>0.55881499999999995</v>
      </c>
      <c r="K64" s="37">
        <v>0.50822699999999998</v>
      </c>
      <c r="L64" s="37">
        <v>0.47933599999999998</v>
      </c>
      <c r="M64" s="37">
        <v>0.50965199999999999</v>
      </c>
      <c r="N64" s="37">
        <v>0.49488100000000002</v>
      </c>
      <c r="O64" s="37">
        <v>0.50559600000000005</v>
      </c>
      <c r="P64" s="37">
        <v>0.51133899999999999</v>
      </c>
      <c r="Q64" s="37">
        <v>0.53314499999999998</v>
      </c>
      <c r="S64" s="4">
        <f t="shared" si="8"/>
        <v>0.51422196187859015</v>
      </c>
      <c r="T64" s="4">
        <f t="shared" si="9"/>
        <v>0.47597142400868386</v>
      </c>
      <c r="U64" s="4">
        <f t="shared" si="10"/>
        <v>0.46181089994349783</v>
      </c>
      <c r="V64" s="4">
        <f t="shared" si="11"/>
        <v>0.50216911113829732</v>
      </c>
      <c r="W64" s="4">
        <f t="shared" si="12"/>
        <v>0.55268147733516337</v>
      </c>
      <c r="X64" s="4">
        <f t="shared" si="13"/>
        <v>0.53820315854269818</v>
      </c>
      <c r="Y64" s="4">
        <f t="shared" si="14"/>
        <v>0.56907750856962502</v>
      </c>
      <c r="Z64" s="4">
        <f t="shared" si="15"/>
        <v>0.56180172631402303</v>
      </c>
      <c r="AA64" s="4">
        <f t="shared" si="16"/>
        <v>0.51750183026218877</v>
      </c>
      <c r="AB64" s="4">
        <f t="shared" si="17"/>
        <v>0.47468090230402515</v>
      </c>
      <c r="AC64" s="4">
        <f t="shared" si="18"/>
        <v>0.50858081855625792</v>
      </c>
      <c r="AD64" s="4">
        <f t="shared" si="19"/>
        <v>0.4849421842833283</v>
      </c>
      <c r="AE64" s="4">
        <f t="shared" si="20"/>
        <v>0.50142383367655785</v>
      </c>
      <c r="AF64" s="4">
        <f t="shared" si="21"/>
        <v>0.51393633678073625</v>
      </c>
      <c r="AG64" s="4">
        <f t="shared" si="22"/>
        <v>0.54335202382030778</v>
      </c>
      <c r="AI64" s="4">
        <f t="shared" si="23"/>
        <v>-1.3509618785901845E-3</v>
      </c>
      <c r="AJ64" s="4">
        <f t="shared" si="24"/>
        <v>-1.1534240086838454E-3</v>
      </c>
      <c r="AK64" s="4">
        <f t="shared" si="25"/>
        <v>5.2411000565021904E-3</v>
      </c>
      <c r="AL64" s="4">
        <f t="shared" si="26"/>
        <v>3.8848888617026844E-3</v>
      </c>
      <c r="AM64" s="4">
        <f t="shared" si="27"/>
        <v>-1.4441477335163322E-2</v>
      </c>
      <c r="AN64" s="4">
        <f t="shared" si="28"/>
        <v>-1.3419158542698151E-2</v>
      </c>
      <c r="AO64" s="4">
        <f t="shared" si="29"/>
        <v>-5.7315085696250101E-3</v>
      </c>
      <c r="AP64" s="4">
        <f t="shared" si="30"/>
        <v>-2.9867263140230804E-3</v>
      </c>
      <c r="AQ64" s="4">
        <f t="shared" si="31"/>
        <v>-9.2748302621887824E-3</v>
      </c>
      <c r="AR64" s="4">
        <f t="shared" si="32"/>
        <v>4.6550976959748303E-3</v>
      </c>
      <c r="AS64" s="4">
        <f t="shared" si="33"/>
        <v>1.0711814437420752E-3</v>
      </c>
      <c r="AT64" s="4">
        <f t="shared" si="34"/>
        <v>9.9388157166717117E-3</v>
      </c>
      <c r="AU64" s="4">
        <f t="shared" si="35"/>
        <v>4.1721663234421946E-3</v>
      </c>
      <c r="AV64" s="4">
        <f t="shared" si="220"/>
        <v>-2.5973367807362591E-3</v>
      </c>
      <c r="AW64" s="4">
        <f t="shared" si="220"/>
        <v>-1.0207023820307803E-2</v>
      </c>
      <c r="AY64" s="2">
        <f t="shared" si="96"/>
        <v>0.45354528486811607</v>
      </c>
      <c r="AZ64" s="2">
        <f t="shared" si="147"/>
        <v>0.43812605432317497</v>
      </c>
      <c r="BA64" s="2">
        <f t="shared" si="148"/>
        <v>0.42968251048171441</v>
      </c>
      <c r="BB64" s="2">
        <f t="shared" si="149"/>
        <v>0.41800804287673993</v>
      </c>
      <c r="BC64" s="2">
        <f t="shared" si="150"/>
        <v>0.42436446651036258</v>
      </c>
      <c r="BD64" s="2">
        <f t="shared" si="151"/>
        <v>0.42885317895360736</v>
      </c>
      <c r="BE64" s="2">
        <f t="shared" si="152"/>
        <v>0.43470982095492872</v>
      </c>
      <c r="BF64" s="2">
        <f t="shared" si="153"/>
        <v>0.42644562813068587</v>
      </c>
      <c r="BG64" s="2">
        <f t="shared" si="154"/>
        <v>0.42588394274327557</v>
      </c>
      <c r="BH64" s="2">
        <f t="shared" si="155"/>
        <v>0.43152996798519772</v>
      </c>
      <c r="BI64" s="2">
        <f t="shared" si="156"/>
        <v>0.43817041213418401</v>
      </c>
      <c r="BJ64" s="2">
        <f t="shared" si="157"/>
        <v>0.4433473283475946</v>
      </c>
      <c r="BK64" s="2">
        <f t="shared" si="158"/>
        <v>0.43254982967450484</v>
      </c>
      <c r="BL64" s="2">
        <f t="shared" si="159"/>
        <v>0.42841627836875174</v>
      </c>
      <c r="BM64" s="2">
        <f t="shared" si="160"/>
        <v>0.44580305441020512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0.47323186209677409</v>
      </c>
      <c r="DL64" s="2">
        <f t="shared" si="221"/>
        <v>0.45282261619556913</v>
      </c>
      <c r="DM64" s="2">
        <f t="shared" si="221"/>
        <v>0.44220222352941185</v>
      </c>
      <c r="DN64" s="2">
        <f t="shared" si="221"/>
        <v>0.44259418709677423</v>
      </c>
      <c r="DO64" s="2">
        <f t="shared" si="221"/>
        <v>0.44975363273125335</v>
      </c>
      <c r="DP64" s="2">
        <f t="shared" si="221"/>
        <v>0.4530091899888764</v>
      </c>
      <c r="DQ64" s="2">
        <f t="shared" si="221"/>
        <v>0.46184109310344823</v>
      </c>
      <c r="DR64" s="2">
        <f t="shared" si="221"/>
        <v>0.45963450804597705</v>
      </c>
      <c r="DS64" s="2">
        <f t="shared" si="221"/>
        <v>0.4528981532258064</v>
      </c>
      <c r="DT64" s="2">
        <f t="shared" si="221"/>
        <v>0.4476332861726508</v>
      </c>
      <c r="DU64" s="2">
        <f t="shared" si="221"/>
        <v>0.46106868475073315</v>
      </c>
      <c r="DV64" s="2">
        <f t="shared" si="221"/>
        <v>0.46077497142857149</v>
      </c>
      <c r="DW64" s="2">
        <f t="shared" si="221"/>
        <v>0.45522477859237531</v>
      </c>
      <c r="DX64" s="2">
        <f t="shared" si="221"/>
        <v>0.44729946209677424</v>
      </c>
      <c r="DY64" s="2">
        <f t="shared" si="221"/>
        <v>0.45876644758064511</v>
      </c>
      <c r="EA64" s="2">
        <f t="shared" si="71"/>
        <v>0.44247432727272717</v>
      </c>
      <c r="EB64" s="2">
        <f t="shared" si="72"/>
        <v>0.42632687770222827</v>
      </c>
      <c r="EC64" s="2">
        <f t="shared" si="73"/>
        <v>0.41912077649374546</v>
      </c>
      <c r="ED64" s="2">
        <f t="shared" si="74"/>
        <v>0.40426219268470065</v>
      </c>
      <c r="EE64" s="2">
        <f t="shared" si="75"/>
        <v>0.41258189703308895</v>
      </c>
      <c r="EF64" s="2">
        <f t="shared" si="76"/>
        <v>0.41605347399745751</v>
      </c>
      <c r="EG64" s="2">
        <f t="shared" si="77"/>
        <v>0.42154809920554065</v>
      </c>
      <c r="EH64" s="2">
        <f t="shared" si="78"/>
        <v>0.40966970265173408</v>
      </c>
      <c r="EI64" s="2">
        <f t="shared" si="79"/>
        <v>0.4108108923111039</v>
      </c>
      <c r="EJ64" s="2">
        <f t="shared" si="80"/>
        <v>0.41915228159356693</v>
      </c>
      <c r="EK64" s="2">
        <f t="shared" si="81"/>
        <v>0.42367606406662606</v>
      </c>
      <c r="EL64" s="2">
        <f t="shared" si="82"/>
        <v>0.42976072917552965</v>
      </c>
      <c r="EM64" s="2">
        <f t="shared" si="83"/>
        <v>0.4179791987417365</v>
      </c>
      <c r="EN64" s="2">
        <f t="shared" si="84"/>
        <v>0.41722392378919027</v>
      </c>
      <c r="EO64" s="2">
        <f t="shared" si="85"/>
        <v>0.43856705122818801</v>
      </c>
      <c r="EQ64" s="2">
        <f t="shared" si="86"/>
        <v>0.4292995816586565</v>
      </c>
      <c r="ER64" s="2">
        <f t="shared" si="222"/>
        <v>0.42362204110186363</v>
      </c>
      <c r="ES64" s="2">
        <f t="shared" si="222"/>
        <v>0.41458991579387555</v>
      </c>
      <c r="ET64" s="2">
        <f t="shared" si="222"/>
        <v>0.4053768574420622</v>
      </c>
      <c r="EU64" s="2">
        <f t="shared" si="222"/>
        <v>0.40911069138242317</v>
      </c>
      <c r="EV64" s="2">
        <f t="shared" si="222"/>
        <v>0.41434139262825004</v>
      </c>
      <c r="EW64" s="2">
        <f t="shared" si="222"/>
        <v>0.41678854716564867</v>
      </c>
      <c r="EX64" s="2">
        <f t="shared" si="222"/>
        <v>0.40819794991610397</v>
      </c>
      <c r="EY64" s="2">
        <f t="shared" si="222"/>
        <v>0.40891826200792697</v>
      </c>
      <c r="EZ64" s="2">
        <f t="shared" si="222"/>
        <v>0.42708971632171167</v>
      </c>
      <c r="FA64" s="2">
        <f t="shared" si="222"/>
        <v>0.42229256697021911</v>
      </c>
      <c r="FB64" s="2">
        <f t="shared" si="222"/>
        <v>0.42919393651417337</v>
      </c>
      <c r="FC64" s="2">
        <f t="shared" si="222"/>
        <v>0.41930231439482685</v>
      </c>
      <c r="FD64" s="2">
        <f t="shared" si="222"/>
        <v>0.41793735570282969</v>
      </c>
      <c r="FE64" s="2">
        <f t="shared" si="222"/>
        <v>0.43881603781628548</v>
      </c>
      <c r="FG64" s="2">
        <f t="shared" si="88"/>
        <v>0.63998333126826279</v>
      </c>
      <c r="FH64" s="2">
        <f t="shared" si="223"/>
        <v>0.55466554085575603</v>
      </c>
      <c r="FI64" s="2">
        <f t="shared" si="223"/>
        <v>0.54240532418174436</v>
      </c>
      <c r="FJ64" s="2">
        <f t="shared" si="223"/>
        <v>0.6414008498825331</v>
      </c>
      <c r="FK64" s="2">
        <f t="shared" si="223"/>
        <v>0.68301594586666259</v>
      </c>
      <c r="FL64" s="2">
        <f t="shared" si="223"/>
        <v>0.65364385425669946</v>
      </c>
      <c r="FM64" s="2">
        <f t="shared" si="223"/>
        <v>0.67333895667171328</v>
      </c>
      <c r="FN64" s="2">
        <f t="shared" si="223"/>
        <v>0.6642425161236124</v>
      </c>
      <c r="FO64" s="2">
        <f t="shared" si="223"/>
        <v>0.64185872248255316</v>
      </c>
      <c r="FP64" s="2">
        <f t="shared" si="223"/>
        <v>0.56542246697688392</v>
      </c>
      <c r="FQ64" s="2">
        <f t="shared" si="223"/>
        <v>0.61237200125558044</v>
      </c>
      <c r="FR64" s="2">
        <f t="shared" si="223"/>
        <v>0.56192312364787333</v>
      </c>
      <c r="FS64" s="2">
        <f t="shared" si="223"/>
        <v>0.60879728217254436</v>
      </c>
      <c r="FT64" s="2">
        <f t="shared" si="223"/>
        <v>0.62785948962561056</v>
      </c>
      <c r="FU64" s="2">
        <f t="shared" si="223"/>
        <v>0.64177173999690196</v>
      </c>
      <c r="FW64" s="2">
        <f t="shared" si="112"/>
        <v>1.7211948005014824E-4</v>
      </c>
      <c r="FX64" s="2">
        <f t="shared" si="164"/>
        <v>1.067534403255542E-4</v>
      </c>
      <c r="FY64" s="2">
        <f t="shared" si="165"/>
        <v>4.7073999221366763E-5</v>
      </c>
      <c r="FZ64" s="2">
        <f t="shared" si="166"/>
        <v>2.6531351279605465E-5</v>
      </c>
      <c r="GA64" s="2">
        <f t="shared" si="167"/>
        <v>8.0088456703179638E-5</v>
      </c>
      <c r="GB64" s="2">
        <f t="shared" si="168"/>
        <v>7.8499669720802126E-5</v>
      </c>
      <c r="GC64" s="2">
        <f t="shared" si="169"/>
        <v>9.0276588865590866E-5</v>
      </c>
      <c r="GD64" s="2">
        <f t="shared" si="170"/>
        <v>8.9595615763756945E-5</v>
      </c>
      <c r="GE64" s="2">
        <f t="shared" si="171"/>
        <v>7.130765565187112E-5</v>
      </c>
      <c r="GF64" s="2">
        <f t="shared" si="172"/>
        <v>6.06850511482709E-5</v>
      </c>
      <c r="GG64" s="2">
        <f t="shared" si="173"/>
        <v>5.6853051464841889E-5</v>
      </c>
      <c r="GH64" s="2">
        <f t="shared" si="174"/>
        <v>4.0926034118892316E-5</v>
      </c>
      <c r="GI64" s="2">
        <f t="shared" si="175"/>
        <v>4.4492058389769968E-5</v>
      </c>
      <c r="GJ64" s="2">
        <f t="shared" si="176"/>
        <v>3.981317928714054E-5</v>
      </c>
      <c r="GK64" s="2">
        <f t="shared" si="177"/>
        <v>3.4433836847383044E-5</v>
      </c>
      <c r="GM64" s="82">
        <f t="shared" si="113"/>
        <v>6.1247735450186976E-2</v>
      </c>
      <c r="GN64" s="82">
        <f t="shared" si="178"/>
        <v>2.512835155404719E-2</v>
      </c>
      <c r="GO64" s="82">
        <f t="shared" si="179"/>
        <v>2.1933068330078298E-2</v>
      </c>
      <c r="GP64" s="82">
        <f t="shared" si="180"/>
        <v>7.1720741085087913E-2</v>
      </c>
      <c r="GQ64" s="82">
        <f t="shared" si="181"/>
        <v>0.12118404486046468</v>
      </c>
      <c r="GR64" s="82">
        <f t="shared" si="182"/>
        <v>9.677032684043127E-2</v>
      </c>
      <c r="GS64" s="82">
        <f t="shared" si="183"/>
        <v>0.12689950919216916</v>
      </c>
      <c r="GT64" s="82">
        <f t="shared" si="184"/>
        <v>0.12067877253319825</v>
      </c>
      <c r="GU64" s="82">
        <f t="shared" si="185"/>
        <v>7.7720229279493597E-2</v>
      </c>
      <c r="GV64" s="82">
        <f t="shared" si="186"/>
        <v>3.163650616569471E-2</v>
      </c>
      <c r="GW64" s="82">
        <f t="shared" si="187"/>
        <v>5.6170845904093991E-2</v>
      </c>
      <c r="GX64" s="82">
        <f t="shared" si="188"/>
        <v>2.878447498542475E-2</v>
      </c>
      <c r="GY64" s="82">
        <f t="shared" si="189"/>
        <v>5.1482964169059675E-2</v>
      </c>
      <c r="GZ64" s="82">
        <f t="shared" si="190"/>
        <v>6.9184449879926377E-2</v>
      </c>
      <c r="HA64" s="82">
        <f t="shared" si="191"/>
        <v>0.10613245368067514</v>
      </c>
      <c r="HC64" s="82">
        <f t="shared" si="145"/>
        <v>2.792578570838887E-8</v>
      </c>
      <c r="HD64" s="82">
        <f t="shared" si="192"/>
        <v>6.0881949953451162E-9</v>
      </c>
      <c r="HE64" s="82">
        <f t="shared" si="193"/>
        <v>8.6760272626958051E-10</v>
      </c>
      <c r="HF64" s="82">
        <f t="shared" si="194"/>
        <v>2.660274799182408E-8</v>
      </c>
      <c r="HG64" s="82">
        <f t="shared" si="195"/>
        <v>1.7357771721867995E-7</v>
      </c>
      <c r="HH64" s="82">
        <f t="shared" si="196"/>
        <v>2.0223703995866167E-7</v>
      </c>
      <c r="HI64" s="82">
        <f t="shared" si="197"/>
        <v>8.2498242385426788E-9</v>
      </c>
      <c r="HJ64" s="82">
        <f t="shared" si="198"/>
        <v>9.4104197723587357E-7</v>
      </c>
      <c r="HK64" s="82">
        <f t="shared" si="199"/>
        <v>1.4166158252761651E-7</v>
      </c>
      <c r="HL64" s="82">
        <f t="shared" si="200"/>
        <v>8.6328610658936566E-9</v>
      </c>
      <c r="HM64" s="82">
        <f t="shared" si="201"/>
        <v>8.564922378570979E-9</v>
      </c>
      <c r="HN64" s="82">
        <f t="shared" si="202"/>
        <v>5.2166199255195196E-9</v>
      </c>
      <c r="HO64" s="82">
        <f t="shared" si="203"/>
        <v>2.5760541042312721E-8</v>
      </c>
      <c r="HP64" s="82">
        <f t="shared" si="204"/>
        <v>8.9226150027472815E-9</v>
      </c>
      <c r="HQ64" s="82">
        <f t="shared" si="205"/>
        <v>1.0578379338235386E-9</v>
      </c>
      <c r="HS64" s="82">
        <f t="shared" si="114"/>
        <v>3.9680403026145236E-29</v>
      </c>
      <c r="HT64" s="82">
        <f t="shared" si="206"/>
        <v>4.4342908572562024E-35</v>
      </c>
      <c r="HU64" s="82">
        <f t="shared" si="207"/>
        <v>2.9609170141944118E-45</v>
      </c>
      <c r="HV64" s="82">
        <f t="shared" si="208"/>
        <v>2.8608377782306673E-47</v>
      </c>
      <c r="HW64" s="82">
        <f t="shared" si="209"/>
        <v>3.1026543069140092E-39</v>
      </c>
      <c r="HX64" s="82">
        <f t="shared" si="210"/>
        <v>5.8853376590901294E-39</v>
      </c>
      <c r="HY64" s="82">
        <f t="shared" si="211"/>
        <v>8.323117974365813E-51</v>
      </c>
      <c r="HZ64" s="82">
        <f t="shared" si="212"/>
        <v>1.8804748890140431E-36</v>
      </c>
      <c r="IA64" s="82">
        <f t="shared" si="213"/>
        <v>3.1715641790803156E-39</v>
      </c>
      <c r="IB64" s="82">
        <f t="shared" si="214"/>
        <v>1.1672667588208343E-43</v>
      </c>
      <c r="IC64" s="82">
        <f t="shared" si="215"/>
        <v>3.4715808440867435E-46</v>
      </c>
      <c r="ID64" s="82">
        <f t="shared" si="216"/>
        <v>1.7027747259515448E-44</v>
      </c>
      <c r="IE64" s="82">
        <f t="shared" si="217"/>
        <v>6.1128302082055438E-42</v>
      </c>
      <c r="IF64" s="82">
        <f t="shared" si="218"/>
        <v>5.497802752219309E-25</v>
      </c>
      <c r="IG64" s="82">
        <f t="shared" si="219"/>
        <v>2.3210554049960429E-23</v>
      </c>
      <c r="II64" s="82">
        <f t="shared" si="115"/>
        <v>6.0489301445434089E-154</v>
      </c>
      <c r="IJ64" s="82">
        <f t="shared" si="116"/>
        <v>1.5297532531628144E-168</v>
      </c>
      <c r="IK64" s="82">
        <f t="shared" si="117"/>
        <v>9.5234476739176674E-229</v>
      </c>
      <c r="IL64" s="82">
        <f t="shared" si="118"/>
        <v>3.1391924593213585E-254</v>
      </c>
      <c r="IM64" s="82">
        <f t="shared" si="119"/>
        <v>4.914024334138785E-209</v>
      </c>
      <c r="IN64" s="82">
        <f t="shared" si="120"/>
        <v>1.3947228225796468E-203</v>
      </c>
      <c r="IO64" s="82">
        <f t="shared" si="121"/>
        <v>1.5868313813495487E-273</v>
      </c>
      <c r="IP64" s="82">
        <f t="shared" si="122"/>
        <v>6.6340109416159198E-194</v>
      </c>
      <c r="IQ64" s="82">
        <f t="shared" si="123"/>
        <v>4.717730234040187E-204</v>
      </c>
      <c r="IR64" s="82">
        <f t="shared" si="124"/>
        <v>1.057442880590906E-224</v>
      </c>
      <c r="IS64" s="82">
        <f t="shared" si="125"/>
        <v>3.4485218948999999E-244</v>
      </c>
      <c r="IT64" s="82">
        <f t="shared" si="126"/>
        <v>5.1119935121650366E-228</v>
      </c>
      <c r="IU64" s="82">
        <f t="shared" si="127"/>
        <v>3.7973526424459324E-216</v>
      </c>
      <c r="IV64" s="82">
        <f t="shared" si="128"/>
        <v>1.7690248522037432E-166</v>
      </c>
      <c r="IW64" s="82">
        <f t="shared" si="129"/>
        <v>3.1032956253147818E-57</v>
      </c>
      <c r="IY64" s="82">
        <f t="shared" si="130"/>
        <v>6.1247763375972687E-2</v>
      </c>
      <c r="IZ64" s="82">
        <f t="shared" si="131"/>
        <v>2.5128357642242187E-2</v>
      </c>
      <c r="JA64" s="82">
        <f t="shared" si="132"/>
        <v>2.1933069197681024E-2</v>
      </c>
      <c r="JB64" s="82">
        <f t="shared" si="133"/>
        <v>7.1720767687835904E-2</v>
      </c>
      <c r="JC64" s="82">
        <f t="shared" si="134"/>
        <v>0.12118421843818189</v>
      </c>
      <c r="JD64" s="82">
        <f t="shared" si="135"/>
        <v>9.6770529077471232E-2</v>
      </c>
      <c r="JE64" s="82">
        <f t="shared" si="136"/>
        <v>0.1268995174419934</v>
      </c>
      <c r="JF64" s="82">
        <f t="shared" si="137"/>
        <v>0.12067971357517548</v>
      </c>
      <c r="JG64" s="82">
        <f t="shared" si="138"/>
        <v>7.7720370941076131E-2</v>
      </c>
      <c r="JH64" s="82">
        <f t="shared" si="139"/>
        <v>3.1636514798555775E-2</v>
      </c>
      <c r="JI64" s="82">
        <f t="shared" si="140"/>
        <v>5.6170854469016367E-2</v>
      </c>
      <c r="JJ64" s="82">
        <f t="shared" si="141"/>
        <v>2.8784480202044674E-2</v>
      </c>
      <c r="JK64" s="82">
        <f t="shared" si="142"/>
        <v>5.1482989929600716E-2</v>
      </c>
      <c r="JL64" s="82">
        <f t="shared" si="143"/>
        <v>6.9184458802541385E-2</v>
      </c>
      <c r="JM64" s="82">
        <f t="shared" si="144"/>
        <v>0.10613245473851307</v>
      </c>
    </row>
    <row r="65" spans="2:273" x14ac:dyDescent="0.25">
      <c r="B65" s="2">
        <v>38</v>
      </c>
      <c r="C65" s="37">
        <v>0.52665399999999996</v>
      </c>
      <c r="D65" s="37">
        <v>0.48131600000000002</v>
      </c>
      <c r="E65" s="37">
        <v>0.47286</v>
      </c>
      <c r="F65" s="37">
        <v>0.51481299999999997</v>
      </c>
      <c r="G65" s="37">
        <v>0.56125599999999998</v>
      </c>
      <c r="H65" s="37">
        <v>0.54737999999999998</v>
      </c>
      <c r="I65" s="37">
        <v>0.59007299999999996</v>
      </c>
      <c r="J65" s="37">
        <v>0.59151100000000001</v>
      </c>
      <c r="K65" s="37">
        <v>0.53025699999999998</v>
      </c>
      <c r="L65" s="37">
        <v>0.48948599999999998</v>
      </c>
      <c r="M65" s="37">
        <v>0.519231</v>
      </c>
      <c r="N65" s="37">
        <v>0.49719200000000002</v>
      </c>
      <c r="O65" s="37">
        <v>0.50695199999999996</v>
      </c>
      <c r="P65" s="37">
        <v>0.520841</v>
      </c>
      <c r="Q65" s="37">
        <v>0.56111800000000001</v>
      </c>
      <c r="S65" s="4">
        <f t="shared" si="8"/>
        <v>0.52572455259675221</v>
      </c>
      <c r="T65" s="4">
        <f t="shared" si="9"/>
        <v>0.48567397299085641</v>
      </c>
      <c r="U65" s="4">
        <f t="shared" si="10"/>
        <v>0.47058078845934387</v>
      </c>
      <c r="V65" s="4">
        <f t="shared" si="11"/>
        <v>0.51944693794182073</v>
      </c>
      <c r="W65" s="4">
        <f t="shared" si="12"/>
        <v>0.57582828499876282</v>
      </c>
      <c r="X65" s="4">
        <f t="shared" si="13"/>
        <v>0.56098051620641898</v>
      </c>
      <c r="Y65" s="4">
        <f t="shared" si="14"/>
        <v>0.59500274949972043</v>
      </c>
      <c r="Z65" s="4">
        <f t="shared" si="15"/>
        <v>0.58938550308328486</v>
      </c>
      <c r="AA65" s="4">
        <f t="shared" si="16"/>
        <v>0.53679610429758695</v>
      </c>
      <c r="AB65" s="4">
        <f t="shared" si="17"/>
        <v>0.48676833145349852</v>
      </c>
      <c r="AC65" s="4">
        <f t="shared" si="18"/>
        <v>0.52510263078990371</v>
      </c>
      <c r="AD65" s="4">
        <f t="shared" si="19"/>
        <v>0.49587924797421984</v>
      </c>
      <c r="AE65" s="4">
        <f t="shared" si="20"/>
        <v>0.51748004923704638</v>
      </c>
      <c r="AF65" s="4">
        <f t="shared" si="21"/>
        <v>0.53346931447918189</v>
      </c>
      <c r="AG65" s="4">
        <f t="shared" si="22"/>
        <v>0.56643900312280215</v>
      </c>
      <c r="AI65" s="4">
        <f t="shared" si="23"/>
        <v>9.2944740324774067E-4</v>
      </c>
      <c r="AJ65" s="4">
        <f t="shared" si="24"/>
        <v>-4.3579729908563847E-3</v>
      </c>
      <c r="AK65" s="4">
        <f t="shared" si="25"/>
        <v>2.2792115406561342E-3</v>
      </c>
      <c r="AL65" s="4">
        <f t="shared" si="26"/>
        <v>-4.6339379418207649E-3</v>
      </c>
      <c r="AM65" s="4">
        <f t="shared" si="27"/>
        <v>-1.4572284998762841E-2</v>
      </c>
      <c r="AN65" s="4">
        <f t="shared" si="28"/>
        <v>-1.3600516206419E-2</v>
      </c>
      <c r="AO65" s="4">
        <f t="shared" si="29"/>
        <v>-4.9297494997204705E-3</v>
      </c>
      <c r="AP65" s="4">
        <f t="shared" si="30"/>
        <v>2.1254969167151527E-3</v>
      </c>
      <c r="AQ65" s="4">
        <f t="shared" si="31"/>
        <v>-6.5391042975869729E-3</v>
      </c>
      <c r="AR65" s="4">
        <f t="shared" si="32"/>
        <v>2.7176685465014616E-3</v>
      </c>
      <c r="AS65" s="4">
        <f t="shared" si="33"/>
        <v>-5.8716307899037146E-3</v>
      </c>
      <c r="AT65" s="4">
        <f t="shared" si="34"/>
        <v>1.3127520257801839E-3</v>
      </c>
      <c r="AU65" s="4">
        <f t="shared" si="35"/>
        <v>-1.0528049237046422E-2</v>
      </c>
      <c r="AV65" s="4">
        <f t="shared" si="220"/>
        <v>-1.262831447918189E-2</v>
      </c>
      <c r="AW65" s="4">
        <f t="shared" si="220"/>
        <v>-5.3210031228021482E-3</v>
      </c>
      <c r="AY65" s="2">
        <f t="shared" si="96"/>
        <v>0.45284761817630292</v>
      </c>
      <c r="AZ65" s="2">
        <f t="shared" si="147"/>
        <v>0.4376189813874577</v>
      </c>
      <c r="BA65" s="2">
        <f t="shared" si="148"/>
        <v>0.42922787632645293</v>
      </c>
      <c r="BB65" s="2">
        <f t="shared" si="149"/>
        <v>0.41733859692195469</v>
      </c>
      <c r="BC65" s="2">
        <f t="shared" si="150"/>
        <v>0.42370539613442593</v>
      </c>
      <c r="BD65" s="2">
        <f t="shared" si="151"/>
        <v>0.42812218682103154</v>
      </c>
      <c r="BE65" s="2">
        <f t="shared" si="152"/>
        <v>0.43388691573862748</v>
      </c>
      <c r="BF65" s="2">
        <f t="shared" si="153"/>
        <v>0.42563343716554863</v>
      </c>
      <c r="BG65" s="2">
        <f t="shared" si="154"/>
        <v>0.42509547440209727</v>
      </c>
      <c r="BH65" s="2">
        <f t="shared" si="155"/>
        <v>0.43100397854183764</v>
      </c>
      <c r="BI65" s="2">
        <f t="shared" si="156"/>
        <v>0.43736770517936896</v>
      </c>
      <c r="BJ65" s="2">
        <f t="shared" si="157"/>
        <v>0.44263553940911815</v>
      </c>
      <c r="BK65" s="2">
        <f t="shared" si="158"/>
        <v>0.43187360322920076</v>
      </c>
      <c r="BL65" s="2">
        <f t="shared" si="159"/>
        <v>0.42783204485221088</v>
      </c>
      <c r="BM65" s="2">
        <f t="shared" si="160"/>
        <v>0.44537980184155107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0.47387244233870957</v>
      </c>
      <c r="DL65" s="2">
        <f t="shared" si="221"/>
        <v>0.45362640091673029</v>
      </c>
      <c r="DM65" s="2">
        <f t="shared" si="221"/>
        <v>0.44292329327731106</v>
      </c>
      <c r="DN65" s="2">
        <f t="shared" si="221"/>
        <v>0.4434891193548387</v>
      </c>
      <c r="DO65" s="2">
        <f t="shared" si="221"/>
        <v>0.45084333442802405</v>
      </c>
      <c r="DP65" s="2">
        <f t="shared" si="221"/>
        <v>0.45380198954393758</v>
      </c>
      <c r="DQ65" s="2">
        <f t="shared" si="221"/>
        <v>0.46279853793103443</v>
      </c>
      <c r="DR65" s="2">
        <f t="shared" si="221"/>
        <v>0.46101576321839083</v>
      </c>
      <c r="DS65" s="2">
        <f t="shared" si="221"/>
        <v>0.45390251209677412</v>
      </c>
      <c r="DT65" s="2">
        <f t="shared" si="221"/>
        <v>0.44831838334606566</v>
      </c>
      <c r="DU65" s="2">
        <f t="shared" si="221"/>
        <v>0.4618615450879765</v>
      </c>
      <c r="DV65" s="2">
        <f t="shared" si="221"/>
        <v>0.46141615798319335</v>
      </c>
      <c r="DW65" s="2">
        <f t="shared" si="221"/>
        <v>0.45601624358504395</v>
      </c>
      <c r="DX65" s="2">
        <f t="shared" si="221"/>
        <v>0.44793626169354844</v>
      </c>
      <c r="DY65" s="2">
        <f t="shared" si="221"/>
        <v>0.45949769959677411</v>
      </c>
      <c r="EA65" s="2">
        <f t="shared" si="71"/>
        <v>0.44206469090909084</v>
      </c>
      <c r="EB65" s="2">
        <f t="shared" si="72"/>
        <v>0.42589820337385903</v>
      </c>
      <c r="EC65" s="2">
        <f t="shared" si="73"/>
        <v>0.41869091261123143</v>
      </c>
      <c r="ED65" s="2">
        <f t="shared" si="74"/>
        <v>0.40400455966001597</v>
      </c>
      <c r="EE65" s="2">
        <f t="shared" si="75"/>
        <v>0.41221943619825918</v>
      </c>
      <c r="EF65" s="2">
        <f t="shared" si="76"/>
        <v>0.41571235548364732</v>
      </c>
      <c r="EG65" s="2">
        <f t="shared" si="77"/>
        <v>0.42109565347571398</v>
      </c>
      <c r="EH65" s="2">
        <f t="shared" si="78"/>
        <v>0.40932246349663282</v>
      </c>
      <c r="EI65" s="2">
        <f t="shared" si="79"/>
        <v>0.41043638386125447</v>
      </c>
      <c r="EJ65" s="2">
        <f t="shared" si="80"/>
        <v>0.41886636246819636</v>
      </c>
      <c r="EK65" s="2">
        <f t="shared" si="81"/>
        <v>0.42322760199645976</v>
      </c>
      <c r="EL65" s="2">
        <f t="shared" si="82"/>
        <v>0.42928244486514078</v>
      </c>
      <c r="EM65" s="2">
        <f t="shared" si="83"/>
        <v>0.41772488770579153</v>
      </c>
      <c r="EN65" s="2">
        <f t="shared" si="84"/>
        <v>0.41696444798991278</v>
      </c>
      <c r="EO65" s="2">
        <f t="shared" si="85"/>
        <v>0.43819276161459209</v>
      </c>
      <c r="EQ65" s="2">
        <f t="shared" si="86"/>
        <v>0.42905074476360788</v>
      </c>
      <c r="ER65" s="2">
        <f t="shared" si="222"/>
        <v>0.4232358049557321</v>
      </c>
      <c r="ES65" s="2">
        <f t="shared" si="222"/>
        <v>0.41422961107019352</v>
      </c>
      <c r="ET65" s="2">
        <f t="shared" si="222"/>
        <v>0.40510193653730014</v>
      </c>
      <c r="EU65" s="2">
        <f t="shared" si="222"/>
        <v>0.40880694071146234</v>
      </c>
      <c r="EV65" s="2">
        <f t="shared" si="222"/>
        <v>0.41402920289950074</v>
      </c>
      <c r="EW65" s="2">
        <f t="shared" si="222"/>
        <v>0.41642129688336171</v>
      </c>
      <c r="EX65" s="2">
        <f t="shared" si="222"/>
        <v>0.40787662199955954</v>
      </c>
      <c r="EY65" s="2">
        <f t="shared" si="222"/>
        <v>0.40857529644977464</v>
      </c>
      <c r="EZ65" s="2">
        <f t="shared" si="222"/>
        <v>0.42667406045346118</v>
      </c>
      <c r="FA65" s="2">
        <f t="shared" si="222"/>
        <v>0.42186675667131163</v>
      </c>
      <c r="FB65" s="2">
        <f t="shared" si="222"/>
        <v>0.4287241325428009</v>
      </c>
      <c r="FC65" s="2">
        <f t="shared" si="222"/>
        <v>0.41902653044608967</v>
      </c>
      <c r="FD65" s="2">
        <f t="shared" si="222"/>
        <v>0.4176616031484115</v>
      </c>
      <c r="FE65" s="2">
        <f t="shared" si="222"/>
        <v>0.43842194455708944</v>
      </c>
      <c r="FG65" s="2">
        <f t="shared" si="88"/>
        <v>0.66091965631006999</v>
      </c>
      <c r="FH65" s="2">
        <f t="shared" si="223"/>
        <v>0.57728627569431223</v>
      </c>
      <c r="FI65" s="2">
        <f t="shared" si="223"/>
        <v>0.56516059514768313</v>
      </c>
      <c r="FJ65" s="2">
        <f t="shared" si="223"/>
        <v>0.66229823907786611</v>
      </c>
      <c r="FK65" s="2">
        <f t="shared" si="223"/>
        <v>0.7026126276883139</v>
      </c>
      <c r="FL65" s="2">
        <f t="shared" si="223"/>
        <v>0.67419019592225704</v>
      </c>
      <c r="FM65" s="2">
        <f t="shared" si="223"/>
        <v>0.69326522317886274</v>
      </c>
      <c r="FN65" s="2">
        <f t="shared" si="223"/>
        <v>0.68446363852896763</v>
      </c>
      <c r="FO65" s="2">
        <f t="shared" si="223"/>
        <v>0.6627434591415261</v>
      </c>
      <c r="FP65" s="2">
        <f t="shared" si="223"/>
        <v>0.58790275872498787</v>
      </c>
      <c r="FQ65" s="2">
        <f t="shared" si="223"/>
        <v>0.63399573319495373</v>
      </c>
      <c r="FR65" s="2">
        <f t="shared" si="223"/>
        <v>0.58445139692352233</v>
      </c>
      <c r="FS65" s="2">
        <f t="shared" si="223"/>
        <v>0.63050010377762222</v>
      </c>
      <c r="FT65" s="2">
        <f t="shared" si="223"/>
        <v>0.64911430332765185</v>
      </c>
      <c r="FU65" s="2">
        <f t="shared" si="223"/>
        <v>0.6626588831200354</v>
      </c>
      <c r="FW65" s="2">
        <f t="shared" si="112"/>
        <v>1.8872212312900596E-4</v>
      </c>
      <c r="FX65" s="2">
        <f t="shared" si="164"/>
        <v>1.1705161412126505E-4</v>
      </c>
      <c r="FY65" s="2">
        <f t="shared" si="165"/>
        <v>5.1615379334333238E-5</v>
      </c>
      <c r="FZ65" s="2">
        <f t="shared" si="166"/>
        <v>2.9090973728227336E-5</v>
      </c>
      <c r="GA65" s="2">
        <f t="shared" si="167"/>
        <v>8.7814568013082502E-5</v>
      </c>
      <c r="GB65" s="2">
        <f t="shared" si="168"/>
        <v>8.6072524382475198E-5</v>
      </c>
      <c r="GC65" s="2">
        <f t="shared" si="169"/>
        <v>9.8985449177514291E-5</v>
      </c>
      <c r="GD65" s="2">
        <f t="shared" si="170"/>
        <v>9.8238789976583433E-5</v>
      </c>
      <c r="GE65" s="2">
        <f t="shared" si="171"/>
        <v>7.8186751744128277E-5</v>
      </c>
      <c r="GF65" s="2">
        <f t="shared" si="172"/>
        <v>6.653944584181241E-5</v>
      </c>
      <c r="GG65" s="2">
        <f t="shared" si="173"/>
        <v>6.2337789387652992E-5</v>
      </c>
      <c r="GH65" s="2">
        <f t="shared" si="174"/>
        <v>4.4874326881046466E-5</v>
      </c>
      <c r="GI65" s="2">
        <f t="shared" si="175"/>
        <v>4.878436251837575E-5</v>
      </c>
      <c r="GJ65" s="2">
        <f t="shared" si="176"/>
        <v>4.3654115327504266E-5</v>
      </c>
      <c r="GK65" s="2">
        <f t="shared" si="177"/>
        <v>3.7755825883531967E-5</v>
      </c>
      <c r="GM65" s="82">
        <f t="shared" si="113"/>
        <v>7.6541695592238002E-2</v>
      </c>
      <c r="GN65" s="82">
        <f t="shared" si="178"/>
        <v>3.3162992448761058E-2</v>
      </c>
      <c r="GO65" s="82">
        <f t="shared" si="179"/>
        <v>2.9361680834832021E-2</v>
      </c>
      <c r="GP65" s="82">
        <f t="shared" si="180"/>
        <v>9.1000225081223574E-2</v>
      </c>
      <c r="GQ65" s="82">
        <f t="shared" si="181"/>
        <v>0.15105296176873281</v>
      </c>
      <c r="GR65" s="82">
        <f t="shared" si="182"/>
        <v>0.12380393382403368</v>
      </c>
      <c r="GS65" s="82">
        <f t="shared" si="183"/>
        <v>0.16077280789613471</v>
      </c>
      <c r="GT65" s="82">
        <f t="shared" si="184"/>
        <v>0.15446281730756542</v>
      </c>
      <c r="GU65" s="82">
        <f t="shared" si="185"/>
        <v>9.9374422182657213E-2</v>
      </c>
      <c r="GV65" s="82">
        <f t="shared" si="186"/>
        <v>4.2750879541183978E-2</v>
      </c>
      <c r="GW65" s="82">
        <f t="shared" si="187"/>
        <v>7.332262791753999E-2</v>
      </c>
      <c r="GX65" s="82">
        <f t="shared" si="188"/>
        <v>3.8412747478967689E-2</v>
      </c>
      <c r="GY65" s="82">
        <f t="shared" si="189"/>
        <v>6.6898379290595958E-2</v>
      </c>
      <c r="GZ65" s="82">
        <f t="shared" si="190"/>
        <v>8.9700270815118915E-2</v>
      </c>
      <c r="HA65" s="82">
        <f t="shared" si="191"/>
        <v>0.13990216086389867</v>
      </c>
      <c r="HC65" s="82">
        <f t="shared" si="145"/>
        <v>6.0177758299469366E-8</v>
      </c>
      <c r="HD65" s="82">
        <f t="shared" si="192"/>
        <v>1.3495226957595271E-8</v>
      </c>
      <c r="HE65" s="82">
        <f t="shared" si="193"/>
        <v>2.1265480437167994E-9</v>
      </c>
      <c r="HF65" s="82">
        <f t="shared" si="194"/>
        <v>6.0060452343331751E-8</v>
      </c>
      <c r="HG65" s="82">
        <f t="shared" si="195"/>
        <v>3.7731571461914176E-7</v>
      </c>
      <c r="HH65" s="82">
        <f t="shared" si="196"/>
        <v>4.327647499958156E-7</v>
      </c>
      <c r="HI65" s="82">
        <f t="shared" si="197"/>
        <v>2.213512740786528E-8</v>
      </c>
      <c r="HJ65" s="82">
        <f t="shared" si="198"/>
        <v>1.9190839982592011E-6</v>
      </c>
      <c r="HK65" s="82">
        <f t="shared" si="199"/>
        <v>3.0385882853723018E-7</v>
      </c>
      <c r="HL65" s="82">
        <f t="shared" si="200"/>
        <v>2.0354443319898282E-8</v>
      </c>
      <c r="HM65" s="82">
        <f t="shared" si="201"/>
        <v>2.0821706376652137E-8</v>
      </c>
      <c r="HN65" s="82">
        <f t="shared" si="202"/>
        <v>1.2112695436150155E-8</v>
      </c>
      <c r="HO65" s="82">
        <f t="shared" si="203"/>
        <v>5.6765823900867953E-8</v>
      </c>
      <c r="HP65" s="82">
        <f t="shared" si="204"/>
        <v>2.1290888343462982E-8</v>
      </c>
      <c r="HQ65" s="82">
        <f t="shared" si="205"/>
        <v>3.0469435246977649E-9</v>
      </c>
      <c r="HS65" s="82">
        <f t="shared" si="114"/>
        <v>2.5813013965767177E-28</v>
      </c>
      <c r="HT65" s="82">
        <f t="shared" si="206"/>
        <v>3.4389170104040442E-34</v>
      </c>
      <c r="HU65" s="82">
        <f t="shared" si="207"/>
        <v>3.6199658866544105E-44</v>
      </c>
      <c r="HV65" s="82">
        <f t="shared" si="208"/>
        <v>3.6781813536534023E-46</v>
      </c>
      <c r="HW65" s="82">
        <f t="shared" si="209"/>
        <v>3.2410729105388931E-38</v>
      </c>
      <c r="HX65" s="82">
        <f t="shared" si="210"/>
        <v>5.8813498075044963E-38</v>
      </c>
      <c r="HY65" s="82">
        <f t="shared" si="211"/>
        <v>1.8644336095812364E-49</v>
      </c>
      <c r="HZ65" s="82">
        <f t="shared" si="212"/>
        <v>1.6978588519606649E-35</v>
      </c>
      <c r="IA65" s="82">
        <f t="shared" si="213"/>
        <v>3.1309924304661108E-38</v>
      </c>
      <c r="IB65" s="82">
        <f t="shared" si="214"/>
        <v>1.4202812976102642E-42</v>
      </c>
      <c r="IC65" s="82">
        <f t="shared" si="215"/>
        <v>4.9854174983109146E-45</v>
      </c>
      <c r="ID65" s="82">
        <f t="shared" si="216"/>
        <v>1.9606236224634568E-43</v>
      </c>
      <c r="IE65" s="82">
        <f t="shared" si="217"/>
        <v>6.2584878741393728E-41</v>
      </c>
      <c r="IF65" s="82">
        <f t="shared" si="218"/>
        <v>2.0854585076806284E-24</v>
      </c>
      <c r="IG65" s="82">
        <f t="shared" si="219"/>
        <v>8.095719094147278E-23</v>
      </c>
      <c r="II65" s="82">
        <f t="shared" si="115"/>
        <v>9.8462251421638665E-151</v>
      </c>
      <c r="IJ65" s="82">
        <f t="shared" si="116"/>
        <v>3.3222914021431392E-165</v>
      </c>
      <c r="IK65" s="82">
        <f t="shared" si="117"/>
        <v>1.4104035379377517E-224</v>
      </c>
      <c r="IL65" s="82">
        <f t="shared" si="118"/>
        <v>7.665246241827723E-250</v>
      </c>
      <c r="IM65" s="82">
        <f t="shared" si="119"/>
        <v>5.1654002697342487E-205</v>
      </c>
      <c r="IN65" s="82">
        <f t="shared" si="120"/>
        <v>1.1272784253724191E-199</v>
      </c>
      <c r="IO65" s="82">
        <f t="shared" si="121"/>
        <v>3.4822318774938808E-268</v>
      </c>
      <c r="IP65" s="82">
        <f t="shared" si="122"/>
        <v>3.9297844427586297E-190</v>
      </c>
      <c r="IQ65" s="82">
        <f t="shared" si="123"/>
        <v>3.5576915192259311E-200</v>
      </c>
      <c r="IR65" s="82">
        <f t="shared" si="124"/>
        <v>1.6868302683548931E-220</v>
      </c>
      <c r="IS65" s="82">
        <f t="shared" si="125"/>
        <v>1.1958664850516447E-239</v>
      </c>
      <c r="IT65" s="82">
        <f t="shared" si="126"/>
        <v>6.4327893804804847E-224</v>
      </c>
      <c r="IU65" s="82">
        <f t="shared" si="127"/>
        <v>3.1354736397734598E-212</v>
      </c>
      <c r="IV65" s="82">
        <f t="shared" si="128"/>
        <v>1.6744128416230514E-163</v>
      </c>
      <c r="IW65" s="82">
        <f t="shared" si="129"/>
        <v>3.0258074341347405E-56</v>
      </c>
      <c r="IY65" s="82">
        <f t="shared" si="130"/>
        <v>7.6541755769996306E-2</v>
      </c>
      <c r="IZ65" s="82">
        <f t="shared" si="131"/>
        <v>3.3163005943988015E-2</v>
      </c>
      <c r="JA65" s="82">
        <f t="shared" si="132"/>
        <v>2.9361682961380066E-2</v>
      </c>
      <c r="JB65" s="82">
        <f t="shared" si="133"/>
        <v>9.1000285141675921E-2</v>
      </c>
      <c r="JC65" s="82">
        <f t="shared" si="134"/>
        <v>0.15105333908444743</v>
      </c>
      <c r="JD65" s="82">
        <f t="shared" si="135"/>
        <v>0.12380436658878367</v>
      </c>
      <c r="JE65" s="82">
        <f t="shared" si="136"/>
        <v>0.16077283003126211</v>
      </c>
      <c r="JF65" s="82">
        <f t="shared" si="137"/>
        <v>0.15446473639156369</v>
      </c>
      <c r="JG65" s="82">
        <f t="shared" si="138"/>
        <v>9.9374726041485756E-2</v>
      </c>
      <c r="JH65" s="82">
        <f t="shared" si="139"/>
        <v>4.2750899895627296E-2</v>
      </c>
      <c r="JI65" s="82">
        <f t="shared" si="140"/>
        <v>7.3322648739246363E-2</v>
      </c>
      <c r="JJ65" s="82">
        <f t="shared" si="141"/>
        <v>3.8412759591663126E-2</v>
      </c>
      <c r="JK65" s="82">
        <f t="shared" si="142"/>
        <v>6.689843605641986E-2</v>
      </c>
      <c r="JL65" s="82">
        <f t="shared" si="143"/>
        <v>8.9700292106007259E-2</v>
      </c>
      <c r="JM65" s="82">
        <f t="shared" si="144"/>
        <v>0.1399021639108422</v>
      </c>
    </row>
    <row r="66" spans="2:273" x14ac:dyDescent="0.25">
      <c r="B66" s="2">
        <v>39</v>
      </c>
      <c r="C66" s="37">
        <v>0.54061800000000004</v>
      </c>
      <c r="D66" s="37">
        <v>0.48538399999999998</v>
      </c>
      <c r="E66" s="37">
        <v>0.487738</v>
      </c>
      <c r="F66" s="37">
        <v>0.52744800000000003</v>
      </c>
      <c r="G66" s="37">
        <v>0.59145800000000004</v>
      </c>
      <c r="H66" s="37">
        <v>0.57465699999999997</v>
      </c>
      <c r="I66" s="37">
        <v>0.624892</v>
      </c>
      <c r="J66" s="37">
        <v>0.62316899999999997</v>
      </c>
      <c r="K66" s="37">
        <v>0.54943500000000001</v>
      </c>
      <c r="L66" s="37">
        <v>0.50045799999999996</v>
      </c>
      <c r="M66" s="37">
        <v>0.53209399999999996</v>
      </c>
      <c r="N66" s="37">
        <v>0.50765400000000005</v>
      </c>
      <c r="O66" s="37">
        <v>0.51935100000000001</v>
      </c>
      <c r="P66" s="37">
        <v>0.54595899999999997</v>
      </c>
      <c r="Q66" s="37">
        <v>0.59378799999999998</v>
      </c>
      <c r="S66" s="4">
        <f t="shared" si="8"/>
        <v>0.53877474692537775</v>
      </c>
      <c r="T66" s="4">
        <f t="shared" si="9"/>
        <v>0.49735941652687016</v>
      </c>
      <c r="U66" s="4">
        <f t="shared" si="10"/>
        <v>0.48127920233634747</v>
      </c>
      <c r="V66" s="4">
        <f t="shared" si="11"/>
        <v>0.53901889252816382</v>
      </c>
      <c r="W66" s="4">
        <f t="shared" si="12"/>
        <v>0.60103512329917819</v>
      </c>
      <c r="X66" s="4">
        <f t="shared" si="13"/>
        <v>0.58641708015431071</v>
      </c>
      <c r="Y66" s="4">
        <f t="shared" si="14"/>
        <v>0.62328035703018614</v>
      </c>
      <c r="Z66" s="4">
        <f t="shared" si="15"/>
        <v>0.61967470173958283</v>
      </c>
      <c r="AA66" s="4">
        <f t="shared" si="16"/>
        <v>0.55863705124104446</v>
      </c>
      <c r="AB66" s="4">
        <f t="shared" si="17"/>
        <v>0.50143088922360179</v>
      </c>
      <c r="AC66" s="4">
        <f t="shared" si="18"/>
        <v>0.54432010185808988</v>
      </c>
      <c r="AD66" s="4">
        <f t="shared" si="19"/>
        <v>0.50912876876992552</v>
      </c>
      <c r="AE66" s="4">
        <f t="shared" si="20"/>
        <v>0.5361764448384283</v>
      </c>
      <c r="AF66" s="4">
        <f t="shared" si="21"/>
        <v>0.55584207437985411</v>
      </c>
      <c r="AG66" s="4">
        <f t="shared" si="22"/>
        <v>0.59225614057019427</v>
      </c>
      <c r="AI66" s="4">
        <f t="shared" si="23"/>
        <v>1.8432530746222975E-3</v>
      </c>
      <c r="AJ66" s="4">
        <f t="shared" si="24"/>
        <v>-1.1975416526870175E-2</v>
      </c>
      <c r="AK66" s="4">
        <f t="shared" si="25"/>
        <v>6.4587976636525379E-3</v>
      </c>
      <c r="AL66" s="4">
        <f t="shared" si="26"/>
        <v>-1.157089252816379E-2</v>
      </c>
      <c r="AM66" s="4">
        <f t="shared" si="27"/>
        <v>-9.5771232991781474E-3</v>
      </c>
      <c r="AN66" s="4">
        <f t="shared" si="28"/>
        <v>-1.1760080154310737E-2</v>
      </c>
      <c r="AO66" s="4">
        <f t="shared" si="29"/>
        <v>1.6116429698138646E-3</v>
      </c>
      <c r="AP66" s="4">
        <f t="shared" si="30"/>
        <v>3.4942982604171391E-3</v>
      </c>
      <c r="AQ66" s="4">
        <f t="shared" si="31"/>
        <v>-9.202051241044451E-3</v>
      </c>
      <c r="AR66" s="4">
        <f t="shared" si="32"/>
        <v>-9.7288922360183605E-4</v>
      </c>
      <c r="AS66" s="4">
        <f t="shared" si="33"/>
        <v>-1.2226101858089922E-2</v>
      </c>
      <c r="AT66" s="4">
        <f t="shared" si="34"/>
        <v>-1.4747687699254719E-3</v>
      </c>
      <c r="AU66" s="4">
        <f t="shared" si="35"/>
        <v>-1.6825444838428294E-2</v>
      </c>
      <c r="AV66" s="4">
        <f t="shared" si="220"/>
        <v>-9.8830743798541398E-3</v>
      </c>
      <c r="AW66" s="4">
        <f t="shared" si="220"/>
        <v>1.5318594298057153E-3</v>
      </c>
      <c r="AY66" s="2">
        <f t="shared" si="96"/>
        <v>0.4521260409047938</v>
      </c>
      <c r="AZ66" s="2">
        <f t="shared" si="147"/>
        <v>0.43706540264540761</v>
      </c>
      <c r="BA66" s="2">
        <f t="shared" si="148"/>
        <v>0.42872774806449715</v>
      </c>
      <c r="BB66" s="2">
        <f t="shared" si="149"/>
        <v>0.41664597695616051</v>
      </c>
      <c r="BC66" s="2">
        <f t="shared" si="150"/>
        <v>0.42301816372272455</v>
      </c>
      <c r="BD66" s="2">
        <f t="shared" si="151"/>
        <v>0.42737003111750865</v>
      </c>
      <c r="BE66" s="2">
        <f t="shared" si="152"/>
        <v>0.43303784849564608</v>
      </c>
      <c r="BF66" s="2">
        <f t="shared" si="153"/>
        <v>0.42478740925804082</v>
      </c>
      <c r="BG66" s="2">
        <f t="shared" si="154"/>
        <v>0.42427705392732667</v>
      </c>
      <c r="BH66" s="2">
        <f t="shared" si="155"/>
        <v>0.43044531202934228</v>
      </c>
      <c r="BI66" s="2">
        <f t="shared" si="156"/>
        <v>0.43653232249437668</v>
      </c>
      <c r="BJ66" s="2">
        <f t="shared" si="157"/>
        <v>0.44188486674772148</v>
      </c>
      <c r="BK66" s="2">
        <f t="shared" si="158"/>
        <v>0.43117224939535337</v>
      </c>
      <c r="BL66" s="2">
        <f t="shared" si="159"/>
        <v>0.42722805164858652</v>
      </c>
      <c r="BM66" s="2">
        <f t="shared" si="160"/>
        <v>0.44492417470958739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0.47451302258064509</v>
      </c>
      <c r="DL66" s="2">
        <f t="shared" si="221"/>
        <v>0.4544301856378915</v>
      </c>
      <c r="DM66" s="2">
        <f t="shared" si="221"/>
        <v>0.44364436302521021</v>
      </c>
      <c r="DN66" s="2">
        <f t="shared" si="221"/>
        <v>0.44438405161290323</v>
      </c>
      <c r="DO66" s="2">
        <f t="shared" si="221"/>
        <v>0.45193303612479468</v>
      </c>
      <c r="DP66" s="2">
        <f t="shared" si="221"/>
        <v>0.45459478909899875</v>
      </c>
      <c r="DQ66" s="2">
        <f t="shared" si="221"/>
        <v>0.46375598275862068</v>
      </c>
      <c r="DR66" s="2">
        <f t="shared" si="221"/>
        <v>0.4623970183908046</v>
      </c>
      <c r="DS66" s="2">
        <f t="shared" si="221"/>
        <v>0.45490687096774185</v>
      </c>
      <c r="DT66" s="2">
        <f t="shared" si="221"/>
        <v>0.44900348051948047</v>
      </c>
      <c r="DU66" s="2">
        <f t="shared" si="221"/>
        <v>0.46265440542521991</v>
      </c>
      <c r="DV66" s="2">
        <f t="shared" si="221"/>
        <v>0.46205734453781522</v>
      </c>
      <c r="DW66" s="2">
        <f t="shared" si="221"/>
        <v>0.45680770857771258</v>
      </c>
      <c r="DX66" s="2">
        <f t="shared" si="221"/>
        <v>0.44857306129032265</v>
      </c>
      <c r="DY66" s="2">
        <f t="shared" si="221"/>
        <v>0.46022895161290317</v>
      </c>
      <c r="EA66" s="2">
        <f t="shared" si="71"/>
        <v>0.44165505454545445</v>
      </c>
      <c r="EB66" s="2">
        <f t="shared" si="72"/>
        <v>0.42546952904548979</v>
      </c>
      <c r="EC66" s="2">
        <f t="shared" si="73"/>
        <v>0.41826104872871733</v>
      </c>
      <c r="ED66" s="2">
        <f t="shared" si="74"/>
        <v>0.40374692663533135</v>
      </c>
      <c r="EE66" s="2">
        <f t="shared" si="75"/>
        <v>0.41185697536342947</v>
      </c>
      <c r="EF66" s="2">
        <f t="shared" si="76"/>
        <v>0.41537123696983708</v>
      </c>
      <c r="EG66" s="2">
        <f t="shared" si="77"/>
        <v>0.42064320774588726</v>
      </c>
      <c r="EH66" s="2">
        <f t="shared" si="78"/>
        <v>0.40897522434153161</v>
      </c>
      <c r="EI66" s="2">
        <f t="shared" si="79"/>
        <v>0.41006187541140499</v>
      </c>
      <c r="EJ66" s="2">
        <f t="shared" si="80"/>
        <v>0.41858044334282579</v>
      </c>
      <c r="EK66" s="2">
        <f t="shared" si="81"/>
        <v>0.42277913992629351</v>
      </c>
      <c r="EL66" s="2">
        <f t="shared" si="82"/>
        <v>0.42880416055475196</v>
      </c>
      <c r="EM66" s="2">
        <f t="shared" si="83"/>
        <v>0.4174705766698466</v>
      </c>
      <c r="EN66" s="2">
        <f t="shared" si="84"/>
        <v>0.41670497219063529</v>
      </c>
      <c r="EO66" s="2">
        <f t="shared" si="85"/>
        <v>0.43781847200099622</v>
      </c>
      <c r="EQ66" s="2">
        <f t="shared" si="86"/>
        <v>0.42880190786855926</v>
      </c>
      <c r="ER66" s="2">
        <f t="shared" si="222"/>
        <v>0.42284956880960056</v>
      </c>
      <c r="ES66" s="2">
        <f t="shared" si="222"/>
        <v>0.41386930634651142</v>
      </c>
      <c r="ET66" s="2">
        <f t="shared" si="222"/>
        <v>0.40482701563253809</v>
      </c>
      <c r="EU66" s="2">
        <f t="shared" si="222"/>
        <v>0.40850319004050156</v>
      </c>
      <c r="EV66" s="2">
        <f t="shared" si="222"/>
        <v>0.41371701317075144</v>
      </c>
      <c r="EW66" s="2">
        <f t="shared" si="222"/>
        <v>0.4160540466010747</v>
      </c>
      <c r="EX66" s="2">
        <f t="shared" si="222"/>
        <v>0.40755529408301511</v>
      </c>
      <c r="EY66" s="2">
        <f t="shared" si="222"/>
        <v>0.40823233089162236</v>
      </c>
      <c r="EZ66" s="2">
        <f t="shared" si="222"/>
        <v>0.42625840458521069</v>
      </c>
      <c r="FA66" s="2">
        <f t="shared" si="222"/>
        <v>0.42144094637240409</v>
      </c>
      <c r="FB66" s="2">
        <f t="shared" si="222"/>
        <v>0.42825432857142848</v>
      </c>
      <c r="FC66" s="2">
        <f t="shared" si="222"/>
        <v>0.4187507464973525</v>
      </c>
      <c r="FD66" s="2">
        <f t="shared" si="222"/>
        <v>0.4173858505939933</v>
      </c>
      <c r="FE66" s="2">
        <f t="shared" si="222"/>
        <v>0.43802785129789346</v>
      </c>
      <c r="FG66" s="2">
        <f t="shared" si="88"/>
        <v>0.68124486586041544</v>
      </c>
      <c r="FH66" s="2">
        <f t="shared" si="223"/>
        <v>0.59958746733797019</v>
      </c>
      <c r="FI66" s="2">
        <f t="shared" si="223"/>
        <v>0.58764455407406768</v>
      </c>
      <c r="FJ66" s="2">
        <f t="shared" si="223"/>
        <v>0.68258050056990327</v>
      </c>
      <c r="FK66" s="2">
        <f t="shared" si="223"/>
        <v>0.72149180658896184</v>
      </c>
      <c r="FL66" s="2">
        <f t="shared" si="223"/>
        <v>0.69408812779226492</v>
      </c>
      <c r="FM66" s="2">
        <f t="shared" si="223"/>
        <v>0.71249498953103607</v>
      </c>
      <c r="FN66" s="2">
        <f t="shared" si="223"/>
        <v>0.70400960606705887</v>
      </c>
      <c r="FO66" s="2">
        <f t="shared" si="223"/>
        <v>0.68301177900982457</v>
      </c>
      <c r="FP66" s="2">
        <f t="shared" si="223"/>
        <v>0.6100222195288677</v>
      </c>
      <c r="FQ66" s="2">
        <f t="shared" si="223"/>
        <v>0.65509260280298132</v>
      </c>
      <c r="FR66" s="2">
        <f t="shared" si="223"/>
        <v>0.6066321572907325</v>
      </c>
      <c r="FS66" s="2">
        <f t="shared" si="223"/>
        <v>0.65168776716184373</v>
      </c>
      <c r="FT66" s="2">
        <f t="shared" si="223"/>
        <v>0.66979360342594096</v>
      </c>
      <c r="FU66" s="2">
        <f t="shared" si="223"/>
        <v>0.68292985408169526</v>
      </c>
      <c r="FW66" s="2">
        <f t="shared" si="112"/>
        <v>2.069259255225286E-4</v>
      </c>
      <c r="FX66" s="2">
        <f t="shared" si="164"/>
        <v>1.2834309333794523E-4</v>
      </c>
      <c r="FY66" s="2">
        <f t="shared" si="165"/>
        <v>5.6594856197028878E-5</v>
      </c>
      <c r="FZ66" s="2">
        <f t="shared" si="166"/>
        <v>3.1897528872546102E-5</v>
      </c>
      <c r="GA66" s="2">
        <f t="shared" si="167"/>
        <v>9.6285943377163527E-5</v>
      </c>
      <c r="GB66" s="2">
        <f t="shared" si="168"/>
        <v>9.4375862563720486E-5</v>
      </c>
      <c r="GC66" s="2">
        <f t="shared" si="169"/>
        <v>1.0853435026231331E-4</v>
      </c>
      <c r="GD66" s="2">
        <f t="shared" si="170"/>
        <v>1.0771567030632753E-4</v>
      </c>
      <c r="GE66" s="2">
        <f t="shared" si="171"/>
        <v>8.5729421830511472E-5</v>
      </c>
      <c r="GF66" s="2">
        <f t="shared" si="172"/>
        <v>7.2958583183660599E-5</v>
      </c>
      <c r="GG66" s="2">
        <f t="shared" si="173"/>
        <v>6.8351615776478632E-5</v>
      </c>
      <c r="GH66" s="2">
        <f t="shared" si="174"/>
        <v>4.9203507970291823E-5</v>
      </c>
      <c r="GI66" s="2">
        <f t="shared" si="175"/>
        <v>5.3490738053176041E-5</v>
      </c>
      <c r="GJ66" s="2">
        <f t="shared" si="176"/>
        <v>4.7865584034469797E-5</v>
      </c>
      <c r="GK66" s="2">
        <f t="shared" si="177"/>
        <v>4.1398289060685082E-5</v>
      </c>
      <c r="GM66" s="82">
        <f t="shared" si="113"/>
        <v>9.4814876466154191E-2</v>
      </c>
      <c r="GN66" s="82">
        <f t="shared" si="178"/>
        <v>4.3302023714865252E-2</v>
      </c>
      <c r="GO66" s="82">
        <f t="shared" si="179"/>
        <v>3.8859899746582757E-2</v>
      </c>
      <c r="GP66" s="82">
        <f t="shared" si="180"/>
        <v>0.114243596072654</v>
      </c>
      <c r="GQ66" s="82">
        <f t="shared" si="181"/>
        <v>0.18622761941492574</v>
      </c>
      <c r="GR66" s="82">
        <f t="shared" si="182"/>
        <v>0.15639927526507208</v>
      </c>
      <c r="GS66" s="82">
        <f t="shared" si="183"/>
        <v>0.20106927037426511</v>
      </c>
      <c r="GT66" s="82">
        <f t="shared" si="184"/>
        <v>0.19499049443837496</v>
      </c>
      <c r="GU66" s="82">
        <f t="shared" si="185"/>
        <v>0.12559198115136663</v>
      </c>
      <c r="GV66" s="82">
        <f t="shared" si="186"/>
        <v>5.7001672985200896E-2</v>
      </c>
      <c r="GW66" s="82">
        <f t="shared" si="187"/>
        <v>9.4538781670332361E-2</v>
      </c>
      <c r="GX66" s="82">
        <f t="shared" si="188"/>
        <v>5.0651526071338826E-2</v>
      </c>
      <c r="GY66" s="82">
        <f t="shared" si="189"/>
        <v>8.5927977267351921E-2</v>
      </c>
      <c r="GZ66" s="82">
        <f t="shared" si="190"/>
        <v>0.11485341801100715</v>
      </c>
      <c r="HA66" s="82">
        <f t="shared" si="191"/>
        <v>0.18138834243247795</v>
      </c>
      <c r="HC66" s="82">
        <f t="shared" si="145"/>
        <v>1.2737918624977769E-7</v>
      </c>
      <c r="HD66" s="82">
        <f t="shared" si="192"/>
        <v>2.9390448899510213E-8</v>
      </c>
      <c r="HE66" s="82">
        <f t="shared" si="193"/>
        <v>5.107586935889073E-9</v>
      </c>
      <c r="HF66" s="82">
        <f t="shared" si="194"/>
        <v>1.3289984620016448E-7</v>
      </c>
      <c r="HG66" s="82">
        <f t="shared" si="195"/>
        <v>8.0354073694257856E-7</v>
      </c>
      <c r="HH66" s="82">
        <f t="shared" si="196"/>
        <v>9.078394509087579E-7</v>
      </c>
      <c r="HI66" s="82">
        <f t="shared" si="197"/>
        <v>5.7766135948102357E-8</v>
      </c>
      <c r="HJ66" s="82">
        <f t="shared" si="198"/>
        <v>3.8384303745061833E-6</v>
      </c>
      <c r="HK66" s="82">
        <f t="shared" si="199"/>
        <v>6.3915274231497147E-7</v>
      </c>
      <c r="HL66" s="82">
        <f t="shared" si="200"/>
        <v>4.6997565069866188E-8</v>
      </c>
      <c r="HM66" s="82">
        <f t="shared" si="201"/>
        <v>4.9494505188296177E-8</v>
      </c>
      <c r="HN66" s="82">
        <f t="shared" si="202"/>
        <v>2.7578308775176621E-8</v>
      </c>
      <c r="HO66" s="82">
        <f t="shared" si="203"/>
        <v>1.2275124694720341E-7</v>
      </c>
      <c r="HP66" s="82">
        <f t="shared" si="204"/>
        <v>4.9720041524000728E-8</v>
      </c>
      <c r="HQ66" s="82">
        <f t="shared" si="205"/>
        <v>8.5283757930243472E-9</v>
      </c>
      <c r="HS66" s="82">
        <f t="shared" si="114"/>
        <v>1.6333217179263328E-27</v>
      </c>
      <c r="HT66" s="82">
        <f t="shared" si="206"/>
        <v>2.5951293779231454E-33</v>
      </c>
      <c r="HU66" s="82">
        <f t="shared" si="207"/>
        <v>4.2890201819242728E-43</v>
      </c>
      <c r="HV66" s="82">
        <f t="shared" si="208"/>
        <v>4.5837207361971268E-45</v>
      </c>
      <c r="HW66" s="82">
        <f t="shared" si="209"/>
        <v>3.2792486357202159E-37</v>
      </c>
      <c r="HX66" s="82">
        <f t="shared" si="210"/>
        <v>5.6981777322455401E-37</v>
      </c>
      <c r="HY66" s="82">
        <f t="shared" si="211"/>
        <v>4.000544026798965E-48</v>
      </c>
      <c r="HZ66" s="82">
        <f t="shared" si="212"/>
        <v>1.4872172564577667E-34</v>
      </c>
      <c r="IA66" s="82">
        <f t="shared" si="213"/>
        <v>2.9983466139423713E-37</v>
      </c>
      <c r="IB66" s="82">
        <f t="shared" si="214"/>
        <v>1.6729795946946132E-41</v>
      </c>
      <c r="IC66" s="82">
        <f t="shared" si="215"/>
        <v>6.9143902711248077E-44</v>
      </c>
      <c r="ID66" s="82">
        <f t="shared" si="216"/>
        <v>2.1899050660425678E-42</v>
      </c>
      <c r="IE66" s="82">
        <f t="shared" si="217"/>
        <v>6.2227013985965848E-40</v>
      </c>
      <c r="IF66" s="82">
        <f t="shared" si="218"/>
        <v>7.7818066051780846E-24</v>
      </c>
      <c r="IG66" s="82">
        <f t="shared" si="219"/>
        <v>2.7803925988308505E-22</v>
      </c>
      <c r="II66" s="82">
        <f t="shared" si="115"/>
        <v>1.4813205724507609E-147</v>
      </c>
      <c r="IJ66" s="82">
        <f t="shared" si="116"/>
        <v>6.6767626754923109E-162</v>
      </c>
      <c r="IK66" s="82">
        <f t="shared" si="117"/>
        <v>1.9108939261774081E-220</v>
      </c>
      <c r="IL66" s="82">
        <f t="shared" si="118"/>
        <v>1.7130923087173965E-245</v>
      </c>
      <c r="IM66" s="82">
        <f t="shared" si="119"/>
        <v>4.958968855032445E-201</v>
      </c>
      <c r="IN66" s="82">
        <f t="shared" si="120"/>
        <v>8.3444241125961241E-196</v>
      </c>
      <c r="IO66" s="82">
        <f t="shared" si="121"/>
        <v>6.7636471318234175E-263</v>
      </c>
      <c r="IP66" s="82">
        <f t="shared" si="122"/>
        <v>2.1358968307325786E-186</v>
      </c>
      <c r="IQ66" s="82">
        <f t="shared" si="123"/>
        <v>2.4609480532468307E-196</v>
      </c>
      <c r="IR66" s="82">
        <f t="shared" si="124"/>
        <v>2.4541910837474751E-216</v>
      </c>
      <c r="IS66" s="82">
        <f t="shared" si="125"/>
        <v>3.7569020365684889E-235</v>
      </c>
      <c r="IT66" s="82">
        <f t="shared" si="126"/>
        <v>7.4256944480254094E-220</v>
      </c>
      <c r="IU66" s="82">
        <f t="shared" si="127"/>
        <v>2.3824870808339387E-208</v>
      </c>
      <c r="IV66" s="82">
        <f t="shared" si="128"/>
        <v>1.4889633800896447E-160</v>
      </c>
      <c r="IW66" s="82">
        <f t="shared" si="129"/>
        <v>2.8908461952811474E-55</v>
      </c>
      <c r="IY66" s="82">
        <f t="shared" si="130"/>
        <v>9.4815003845340445E-2</v>
      </c>
      <c r="IZ66" s="82">
        <f t="shared" si="131"/>
        <v>4.3302053105314153E-2</v>
      </c>
      <c r="JA66" s="82">
        <f t="shared" si="132"/>
        <v>3.8859904854169694E-2</v>
      </c>
      <c r="JB66" s="82">
        <f t="shared" si="133"/>
        <v>0.11424372897250019</v>
      </c>
      <c r="JC66" s="82">
        <f t="shared" si="134"/>
        <v>0.18622842295566269</v>
      </c>
      <c r="JD66" s="82">
        <f t="shared" si="135"/>
        <v>0.156400183104523</v>
      </c>
      <c r="JE66" s="82">
        <f t="shared" si="136"/>
        <v>0.20106932814040107</v>
      </c>
      <c r="JF66" s="82">
        <f t="shared" si="137"/>
        <v>0.19499433286874948</v>
      </c>
      <c r="JG66" s="82">
        <f t="shared" si="138"/>
        <v>0.12559262030410895</v>
      </c>
      <c r="JH66" s="82">
        <f t="shared" si="139"/>
        <v>5.7001719982765965E-2</v>
      </c>
      <c r="JI66" s="82">
        <f t="shared" si="140"/>
        <v>9.453883116483755E-2</v>
      </c>
      <c r="JJ66" s="82">
        <f t="shared" si="141"/>
        <v>5.0651553649647602E-2</v>
      </c>
      <c r="JK66" s="82">
        <f t="shared" si="142"/>
        <v>8.5928100018598866E-2</v>
      </c>
      <c r="JL66" s="82">
        <f t="shared" si="143"/>
        <v>0.11485346773104868</v>
      </c>
      <c r="JM66" s="82">
        <f t="shared" si="144"/>
        <v>0.18138835096085373</v>
      </c>
    </row>
    <row r="67" spans="2:273" x14ac:dyDescent="0.25">
      <c r="B67" s="2">
        <v>40</v>
      </c>
      <c r="C67" s="37">
        <v>0.54442800000000002</v>
      </c>
      <c r="D67" s="37">
        <v>0.499533</v>
      </c>
      <c r="E67" s="37">
        <v>0.492759</v>
      </c>
      <c r="F67" s="37">
        <v>0.54583300000000001</v>
      </c>
      <c r="G67" s="37">
        <v>0.628162</v>
      </c>
      <c r="H67" s="37">
        <v>0.61340300000000003</v>
      </c>
      <c r="I67" s="37">
        <v>0.66145600000000004</v>
      </c>
      <c r="J67" s="37">
        <v>0.66148799999999996</v>
      </c>
      <c r="K67" s="37">
        <v>0.57659899999999997</v>
      </c>
      <c r="L67" s="37">
        <v>0.51215500000000003</v>
      </c>
      <c r="M67" s="37">
        <v>0.55510300000000001</v>
      </c>
      <c r="N67" s="37">
        <v>0.51813900000000002</v>
      </c>
      <c r="O67" s="37">
        <v>0.54120100000000004</v>
      </c>
      <c r="P67" s="37">
        <v>0.57422099999999998</v>
      </c>
      <c r="Q67" s="37">
        <v>0.62807199999999996</v>
      </c>
      <c r="S67" s="4">
        <f t="shared" si="8"/>
        <v>0.55336878429361036</v>
      </c>
      <c r="T67" s="4">
        <f t="shared" si="9"/>
        <v>0.51122057626130335</v>
      </c>
      <c r="U67" s="4">
        <f t="shared" si="10"/>
        <v>0.49412175972984274</v>
      </c>
      <c r="V67" s="4">
        <f t="shared" si="11"/>
        <v>0.56080633762808241</v>
      </c>
      <c r="W67" s="4">
        <f t="shared" si="12"/>
        <v>0.62793674568145519</v>
      </c>
      <c r="X67" s="4">
        <f t="shared" si="13"/>
        <v>0.61419939476398011</v>
      </c>
      <c r="Y67" s="4">
        <f t="shared" si="14"/>
        <v>0.65337619065743002</v>
      </c>
      <c r="Z67" s="4">
        <f t="shared" si="15"/>
        <v>0.65208842013746993</v>
      </c>
      <c r="AA67" s="4">
        <f t="shared" si="16"/>
        <v>0.58288349735914136</v>
      </c>
      <c r="AB67" s="4">
        <f t="shared" si="17"/>
        <v>0.51886594020982435</v>
      </c>
      <c r="AC67" s="4">
        <f t="shared" si="18"/>
        <v>0.56623433666131029</v>
      </c>
      <c r="AD67" s="4">
        <f t="shared" si="19"/>
        <v>0.52488960536805218</v>
      </c>
      <c r="AE67" s="4">
        <f t="shared" si="20"/>
        <v>0.55755320148104637</v>
      </c>
      <c r="AF67" s="4">
        <f t="shared" si="21"/>
        <v>0.58094891148880634</v>
      </c>
      <c r="AG67" s="4">
        <f t="shared" si="22"/>
        <v>0.62027237373541511</v>
      </c>
      <c r="AI67" s="4">
        <f t="shared" si="23"/>
        <v>-8.9407842936103377E-3</v>
      </c>
      <c r="AJ67" s="4">
        <f t="shared" si="24"/>
        <v>-1.1687576261303345E-2</v>
      </c>
      <c r="AK67" s="4">
        <f t="shared" si="25"/>
        <v>-1.362759729842733E-3</v>
      </c>
      <c r="AL67" s="4">
        <f t="shared" si="26"/>
        <v>-1.4973337628082395E-2</v>
      </c>
      <c r="AM67" s="4">
        <f t="shared" si="27"/>
        <v>2.2525431854480971E-4</v>
      </c>
      <c r="AN67" s="4">
        <f t="shared" si="28"/>
        <v>-7.9639476398007947E-4</v>
      </c>
      <c r="AO67" s="4">
        <f t="shared" si="29"/>
        <v>8.0798093425700213E-3</v>
      </c>
      <c r="AP67" s="4">
        <f t="shared" si="30"/>
        <v>9.3995798625300386E-3</v>
      </c>
      <c r="AQ67" s="4">
        <f t="shared" si="31"/>
        <v>-6.2844973591413833E-3</v>
      </c>
      <c r="AR67" s="4">
        <f t="shared" si="32"/>
        <v>-6.7109402098243232E-3</v>
      </c>
      <c r="AS67" s="4">
        <f t="shared" si="33"/>
        <v>-1.1131336661310276E-2</v>
      </c>
      <c r="AT67" s="4">
        <f t="shared" si="34"/>
        <v>-6.7506053680521649E-3</v>
      </c>
      <c r="AU67" s="4">
        <f t="shared" si="35"/>
        <v>-1.6352201481046325E-2</v>
      </c>
      <c r="AV67" s="4">
        <f t="shared" si="220"/>
        <v>-6.7279114888063596E-3</v>
      </c>
      <c r="AW67" s="4">
        <f t="shared" si="220"/>
        <v>7.799626264584858E-3</v>
      </c>
      <c r="AY67" s="2">
        <f t="shared" si="96"/>
        <v>0.45138437163763251</v>
      </c>
      <c r="AZ67" s="2">
        <f t="shared" si="147"/>
        <v>0.43646908286571329</v>
      </c>
      <c r="BA67" s="2">
        <f t="shared" si="148"/>
        <v>0.42818541136656207</v>
      </c>
      <c r="BB67" s="2">
        <f t="shared" si="149"/>
        <v>0.41593461960992489</v>
      </c>
      <c r="BC67" s="2">
        <f t="shared" si="150"/>
        <v>0.42230742532248006</v>
      </c>
      <c r="BD67" s="2">
        <f t="shared" si="151"/>
        <v>0.42660093577532904</v>
      </c>
      <c r="BE67" s="2">
        <f t="shared" si="152"/>
        <v>0.4321674016333496</v>
      </c>
      <c r="BF67" s="2">
        <f t="shared" si="153"/>
        <v>0.42391354557787059</v>
      </c>
      <c r="BG67" s="2">
        <f t="shared" si="154"/>
        <v>0.42343377695450224</v>
      </c>
      <c r="BH67" s="2">
        <f t="shared" si="155"/>
        <v>0.4298576145760295</v>
      </c>
      <c r="BI67" s="2">
        <f t="shared" si="156"/>
        <v>0.43566897900234741</v>
      </c>
      <c r="BJ67" s="2">
        <f t="shared" si="157"/>
        <v>0.44109935205396489</v>
      </c>
      <c r="BK67" s="2">
        <f t="shared" si="158"/>
        <v>0.43045014264470155</v>
      </c>
      <c r="BL67" s="2">
        <f t="shared" si="159"/>
        <v>0.42660784070811325</v>
      </c>
      <c r="BM67" s="2">
        <f t="shared" si="160"/>
        <v>0.44443951264262743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0.47515360282258057</v>
      </c>
      <c r="DL67" s="2">
        <f t="shared" si="221"/>
        <v>0.45523397035905266</v>
      </c>
      <c r="DM67" s="2">
        <f t="shared" si="221"/>
        <v>0.44436543277310936</v>
      </c>
      <c r="DN67" s="2">
        <f t="shared" si="221"/>
        <v>0.44527898387096776</v>
      </c>
      <c r="DO67" s="2">
        <f t="shared" si="221"/>
        <v>0.45302273782156532</v>
      </c>
      <c r="DP67" s="2">
        <f t="shared" si="221"/>
        <v>0.45538758865405993</v>
      </c>
      <c r="DQ67" s="2">
        <f t="shared" si="221"/>
        <v>0.46471342758620687</v>
      </c>
      <c r="DR67" s="2">
        <f t="shared" si="221"/>
        <v>0.46377827356321843</v>
      </c>
      <c r="DS67" s="2">
        <f t="shared" si="221"/>
        <v>0.45591122983870963</v>
      </c>
      <c r="DT67" s="2">
        <f t="shared" si="221"/>
        <v>0.44968857769289527</v>
      </c>
      <c r="DU67" s="2">
        <f t="shared" si="221"/>
        <v>0.46344726576246331</v>
      </c>
      <c r="DV67" s="2">
        <f t="shared" si="221"/>
        <v>0.46269853109243708</v>
      </c>
      <c r="DW67" s="2">
        <f t="shared" si="221"/>
        <v>0.45759917357038121</v>
      </c>
      <c r="DX67" s="2">
        <f t="shared" si="221"/>
        <v>0.44920986088709686</v>
      </c>
      <c r="DY67" s="2">
        <f t="shared" si="221"/>
        <v>0.46096020362903223</v>
      </c>
      <c r="EA67" s="2">
        <f t="shared" si="71"/>
        <v>0.44124541818181812</v>
      </c>
      <c r="EB67" s="2">
        <f t="shared" si="72"/>
        <v>0.42504085471712055</v>
      </c>
      <c r="EC67" s="2">
        <f t="shared" si="73"/>
        <v>0.41783118484620324</v>
      </c>
      <c r="ED67" s="2">
        <f t="shared" si="74"/>
        <v>0.40348929361064667</v>
      </c>
      <c r="EE67" s="2">
        <f t="shared" si="75"/>
        <v>0.4114945145285997</v>
      </c>
      <c r="EF67" s="2">
        <f t="shared" si="76"/>
        <v>0.41503011845602683</v>
      </c>
      <c r="EG67" s="2">
        <f t="shared" si="77"/>
        <v>0.42019076201606054</v>
      </c>
      <c r="EH67" s="2">
        <f t="shared" si="78"/>
        <v>0.4086279851864304</v>
      </c>
      <c r="EI67" s="2">
        <f t="shared" si="79"/>
        <v>0.40968736696155555</v>
      </c>
      <c r="EJ67" s="2">
        <f t="shared" si="80"/>
        <v>0.41829452421745522</v>
      </c>
      <c r="EK67" s="2">
        <f t="shared" si="81"/>
        <v>0.42233067785612721</v>
      </c>
      <c r="EL67" s="2">
        <f t="shared" si="82"/>
        <v>0.42832587624436314</v>
      </c>
      <c r="EM67" s="2">
        <f t="shared" si="83"/>
        <v>0.41721626563390163</v>
      </c>
      <c r="EN67" s="2">
        <f t="shared" si="84"/>
        <v>0.41644549639135781</v>
      </c>
      <c r="EO67" s="2">
        <f t="shared" si="85"/>
        <v>0.43744418238740035</v>
      </c>
      <c r="EQ67" s="2">
        <f t="shared" si="86"/>
        <v>0.42855307097351064</v>
      </c>
      <c r="ER67" s="2">
        <f t="shared" si="222"/>
        <v>0.42246333266346903</v>
      </c>
      <c r="ES67" s="2">
        <f t="shared" si="222"/>
        <v>0.41350900162282933</v>
      </c>
      <c r="ET67" s="2">
        <f t="shared" si="222"/>
        <v>0.40455209472777603</v>
      </c>
      <c r="EU67" s="2">
        <f t="shared" si="222"/>
        <v>0.40819943936954073</v>
      </c>
      <c r="EV67" s="2">
        <f t="shared" si="222"/>
        <v>0.41340482344200208</v>
      </c>
      <c r="EW67" s="2">
        <f t="shared" si="222"/>
        <v>0.41568679631878774</v>
      </c>
      <c r="EX67" s="2">
        <f t="shared" si="222"/>
        <v>0.40723396616647067</v>
      </c>
      <c r="EY67" s="2">
        <f t="shared" si="222"/>
        <v>0.40788936533347009</v>
      </c>
      <c r="EZ67" s="2">
        <f t="shared" si="222"/>
        <v>0.42584274871696021</v>
      </c>
      <c r="FA67" s="2">
        <f t="shared" si="222"/>
        <v>0.42101513607349655</v>
      </c>
      <c r="FB67" s="2">
        <f t="shared" si="222"/>
        <v>0.42778452460005606</v>
      </c>
      <c r="FC67" s="2">
        <f t="shared" si="222"/>
        <v>0.41847496254861533</v>
      </c>
      <c r="FD67" s="2">
        <f t="shared" si="222"/>
        <v>0.41711009803957511</v>
      </c>
      <c r="FE67" s="2">
        <f t="shared" si="222"/>
        <v>0.43763375803869742</v>
      </c>
      <c r="FG67" s="2">
        <f t="shared" si="88"/>
        <v>0.7009030925880102</v>
      </c>
      <c r="FH67" s="2">
        <f t="shared" si="223"/>
        <v>0.62148355265925559</v>
      </c>
      <c r="FI67" s="2">
        <f t="shared" si="223"/>
        <v>0.6097686747855271</v>
      </c>
      <c r="FJ67" s="2">
        <f t="shared" si="223"/>
        <v>0.70219236490013415</v>
      </c>
      <c r="FK67" s="2">
        <f t="shared" si="223"/>
        <v>0.73961663148054946</v>
      </c>
      <c r="FL67" s="2">
        <f t="shared" si="223"/>
        <v>0.71328764047229753</v>
      </c>
      <c r="FM67" s="2">
        <f t="shared" si="223"/>
        <v>0.73098700504094982</v>
      </c>
      <c r="FN67" s="2">
        <f t="shared" si="223"/>
        <v>0.72283508419877551</v>
      </c>
      <c r="FO67" s="2">
        <f t="shared" si="223"/>
        <v>0.70260860627270594</v>
      </c>
      <c r="FP67" s="2">
        <f t="shared" si="223"/>
        <v>0.63169819619459833</v>
      </c>
      <c r="FQ67" s="2">
        <f t="shared" si="223"/>
        <v>0.67559565568466895</v>
      </c>
      <c r="FR67" s="2">
        <f t="shared" si="223"/>
        <v>0.62838177405401552</v>
      </c>
      <c r="FS67" s="2">
        <f t="shared" si="223"/>
        <v>0.6722919704637017</v>
      </c>
      <c r="FT67" s="2">
        <f t="shared" si="223"/>
        <v>0.68983651620737285</v>
      </c>
      <c r="FU67" s="2">
        <f t="shared" si="223"/>
        <v>0.70252954026090286</v>
      </c>
      <c r="FW67" s="2">
        <f t="shared" si="112"/>
        <v>2.2688523605164353E-4</v>
      </c>
      <c r="FX67" s="2">
        <f t="shared" si="164"/>
        <v>1.4072366098661298E-4</v>
      </c>
      <c r="FY67" s="2">
        <f t="shared" si="165"/>
        <v>6.2054687004783343E-5</v>
      </c>
      <c r="FZ67" s="2">
        <f t="shared" si="166"/>
        <v>3.4974837287469054E-5</v>
      </c>
      <c r="GA67" s="2">
        <f t="shared" si="167"/>
        <v>1.0557445677484049E-4</v>
      </c>
      <c r="GB67" s="2">
        <f t="shared" si="168"/>
        <v>1.0348013333467237E-4</v>
      </c>
      <c r="GC67" s="2">
        <f t="shared" si="169"/>
        <v>1.190043024775404E-4</v>
      </c>
      <c r="GD67" s="2">
        <f t="shared" si="170"/>
        <v>1.1810665648423806E-4</v>
      </c>
      <c r="GE67" s="2">
        <f t="shared" si="171"/>
        <v>9.399966433201608E-5</v>
      </c>
      <c r="GF67" s="2">
        <f t="shared" si="172"/>
        <v>7.999693259097398E-5</v>
      </c>
      <c r="GG67" s="2">
        <f t="shared" si="173"/>
        <v>7.4945562146008001E-5</v>
      </c>
      <c r="GH67" s="2">
        <f t="shared" si="174"/>
        <v>5.3950317557480789E-5</v>
      </c>
      <c r="GI67" s="2">
        <f t="shared" si="175"/>
        <v>5.8651125290643127E-5</v>
      </c>
      <c r="GJ67" s="2">
        <f t="shared" si="176"/>
        <v>5.2483326872228461E-5</v>
      </c>
      <c r="GK67" s="2">
        <f t="shared" si="177"/>
        <v>4.539214001500291E-5</v>
      </c>
      <c r="GM67" s="82">
        <f t="shared" si="113"/>
        <v>0.11642676838194982</v>
      </c>
      <c r="GN67" s="82">
        <f t="shared" si="178"/>
        <v>5.5944771374135047E-2</v>
      </c>
      <c r="GO67" s="82">
        <f t="shared" si="179"/>
        <v>5.0850584622702484E-2</v>
      </c>
      <c r="GP67" s="82">
        <f t="shared" si="180"/>
        <v>0.14192461354875707</v>
      </c>
      <c r="GQ67" s="82">
        <f t="shared" si="181"/>
        <v>0.22711615871712032</v>
      </c>
      <c r="GR67" s="82">
        <f t="shared" si="182"/>
        <v>0.19512316747997491</v>
      </c>
      <c r="GS67" s="82">
        <f t="shared" si="183"/>
        <v>0.24827641774862658</v>
      </c>
      <c r="GT67" s="82">
        <f t="shared" si="184"/>
        <v>0.24281824269791463</v>
      </c>
      <c r="GU67" s="82">
        <f t="shared" si="185"/>
        <v>0.15690950864376729</v>
      </c>
      <c r="GV67" s="82">
        <f t="shared" si="186"/>
        <v>7.5000665857746646E-2</v>
      </c>
      <c r="GW67" s="82">
        <f t="shared" si="187"/>
        <v>0.12041450710079417</v>
      </c>
      <c r="GX67" s="82">
        <f t="shared" si="188"/>
        <v>6.6000882820378817E-2</v>
      </c>
      <c r="GY67" s="82">
        <f t="shared" si="189"/>
        <v>0.10911042061825121</v>
      </c>
      <c r="GZ67" s="82">
        <f t="shared" si="190"/>
        <v>0.14525003254968161</v>
      </c>
      <c r="HA67" s="82">
        <f t="shared" si="191"/>
        <v>0.23135978299002158</v>
      </c>
      <c r="HC67" s="82">
        <f t="shared" si="145"/>
        <v>2.648517205166337E-7</v>
      </c>
      <c r="HD67" s="82">
        <f t="shared" si="192"/>
        <v>6.2889093573484803E-8</v>
      </c>
      <c r="HE67" s="82">
        <f t="shared" si="193"/>
        <v>1.2021315643956469E-8</v>
      </c>
      <c r="HF67" s="82">
        <f t="shared" si="194"/>
        <v>2.8823457212219445E-7</v>
      </c>
      <c r="HG67" s="82">
        <f t="shared" si="195"/>
        <v>1.676553625708239E-6</v>
      </c>
      <c r="HH67" s="82">
        <f t="shared" si="196"/>
        <v>1.8670080227199235E-6</v>
      </c>
      <c r="HI67" s="82">
        <f t="shared" si="197"/>
        <v>1.4663462275280569E-7</v>
      </c>
      <c r="HJ67" s="82">
        <f t="shared" si="198"/>
        <v>7.5301496788203143E-6</v>
      </c>
      <c r="HK67" s="82">
        <f t="shared" si="199"/>
        <v>1.3184499635836138E-6</v>
      </c>
      <c r="HL67" s="82">
        <f t="shared" si="200"/>
        <v>1.0627099982239981E-7</v>
      </c>
      <c r="HM67" s="82">
        <f t="shared" si="201"/>
        <v>1.1504252450529969E-7</v>
      </c>
      <c r="HN67" s="82">
        <f t="shared" si="202"/>
        <v>6.157151369480368E-8</v>
      </c>
      <c r="HO67" s="82">
        <f t="shared" si="203"/>
        <v>2.6048497256085932E-7</v>
      </c>
      <c r="HP67" s="82">
        <f t="shared" si="204"/>
        <v>1.1363639988626351E-7</v>
      </c>
      <c r="HQ67" s="82">
        <f t="shared" si="205"/>
        <v>2.3197498733197108E-8</v>
      </c>
      <c r="HS67" s="82">
        <f t="shared" si="114"/>
        <v>1.0052589341188974E-26</v>
      </c>
      <c r="HT67" s="82">
        <f t="shared" si="206"/>
        <v>1.9056283020470963E-32</v>
      </c>
      <c r="HU67" s="82">
        <f t="shared" si="207"/>
        <v>4.9248022214553981E-42</v>
      </c>
      <c r="HV67" s="82">
        <f t="shared" si="208"/>
        <v>5.5366856462894269E-44</v>
      </c>
      <c r="HW67" s="82">
        <f t="shared" si="209"/>
        <v>3.2136030556917076E-36</v>
      </c>
      <c r="HX67" s="82">
        <f t="shared" si="210"/>
        <v>5.3524232896480666E-36</v>
      </c>
      <c r="HY67" s="82">
        <f t="shared" si="211"/>
        <v>8.2225170340722873E-47</v>
      </c>
      <c r="HZ67" s="82">
        <f t="shared" si="212"/>
        <v>1.2638289977031412E-33</v>
      </c>
      <c r="IA67" s="82">
        <f t="shared" si="213"/>
        <v>2.7853194249206866E-36</v>
      </c>
      <c r="IB67" s="82">
        <f t="shared" si="214"/>
        <v>1.9077473585703553E-40</v>
      </c>
      <c r="IC67" s="82">
        <f t="shared" si="215"/>
        <v>9.2616061186482769E-43</v>
      </c>
      <c r="ID67" s="82">
        <f t="shared" si="216"/>
        <v>2.3727503892643839E-41</v>
      </c>
      <c r="IE67" s="82">
        <f t="shared" si="217"/>
        <v>6.0085919961942331E-39</v>
      </c>
      <c r="IF67" s="82">
        <f t="shared" si="218"/>
        <v>2.8564550302453489E-23</v>
      </c>
      <c r="IG67" s="82">
        <f t="shared" si="219"/>
        <v>9.402410400279394E-22</v>
      </c>
      <c r="II67" s="82">
        <f t="shared" si="115"/>
        <v>2.0597642726605313E-144</v>
      </c>
      <c r="IJ67" s="82">
        <f t="shared" si="116"/>
        <v>1.2416721823573054E-158</v>
      </c>
      <c r="IK67" s="82">
        <f t="shared" si="117"/>
        <v>2.3685059551847449E-216</v>
      </c>
      <c r="IL67" s="82">
        <f t="shared" si="118"/>
        <v>3.5041485013780199E-241</v>
      </c>
      <c r="IM67" s="82">
        <f t="shared" si="119"/>
        <v>4.3481081411224004E-197</v>
      </c>
      <c r="IN67" s="82">
        <f t="shared" si="120"/>
        <v>5.6569749919298046E-192</v>
      </c>
      <c r="IO67" s="82">
        <f t="shared" si="121"/>
        <v>1.1627903414801105E-257</v>
      </c>
      <c r="IP67" s="82">
        <f t="shared" si="122"/>
        <v>1.0651522155918527E-182</v>
      </c>
      <c r="IQ67" s="82">
        <f t="shared" si="123"/>
        <v>1.5614798402711271E-192</v>
      </c>
      <c r="IR67" s="82">
        <f t="shared" si="124"/>
        <v>3.2566317163957818E-212</v>
      </c>
      <c r="IS67" s="82">
        <f t="shared" si="125"/>
        <v>1.0692401692101376E-230</v>
      </c>
      <c r="IT67" s="82">
        <f t="shared" si="126"/>
        <v>7.8632883201271273E-216</v>
      </c>
      <c r="IU67" s="82">
        <f t="shared" si="127"/>
        <v>1.6659571457226487E-204</v>
      </c>
      <c r="IV67" s="82">
        <f t="shared" si="128"/>
        <v>1.2439388032087434E-157</v>
      </c>
      <c r="IW67" s="82">
        <f t="shared" si="129"/>
        <v>2.7062933597022023E-54</v>
      </c>
      <c r="IY67" s="82">
        <f t="shared" si="130"/>
        <v>0.11642703323367033</v>
      </c>
      <c r="IZ67" s="82">
        <f t="shared" si="131"/>
        <v>5.5944834263228618E-2</v>
      </c>
      <c r="JA67" s="82">
        <f t="shared" si="132"/>
        <v>5.0850596644018128E-2</v>
      </c>
      <c r="JB67" s="82">
        <f t="shared" si="133"/>
        <v>0.1419249017833292</v>
      </c>
      <c r="JC67" s="82">
        <f t="shared" si="134"/>
        <v>0.22711783527074603</v>
      </c>
      <c r="JD67" s="82">
        <f t="shared" si="135"/>
        <v>0.19512503448799762</v>
      </c>
      <c r="JE67" s="82">
        <f t="shared" si="136"/>
        <v>0.24827656438324933</v>
      </c>
      <c r="JF67" s="82">
        <f t="shared" si="137"/>
        <v>0.24282577284759346</v>
      </c>
      <c r="JG67" s="82">
        <f t="shared" si="138"/>
        <v>0.15691082709373089</v>
      </c>
      <c r="JH67" s="82">
        <f t="shared" si="139"/>
        <v>7.5000772128746465E-2</v>
      </c>
      <c r="JI67" s="82">
        <f t="shared" si="140"/>
        <v>0.12041462214331868</v>
      </c>
      <c r="JJ67" s="82">
        <f t="shared" si="141"/>
        <v>6.600094439189251E-2</v>
      </c>
      <c r="JK67" s="82">
        <f t="shared" si="142"/>
        <v>0.10911068110322378</v>
      </c>
      <c r="JL67" s="82">
        <f t="shared" si="143"/>
        <v>0.14525014618608148</v>
      </c>
      <c r="JM67" s="82">
        <f t="shared" si="144"/>
        <v>0.23135980618752031</v>
      </c>
    </row>
    <row r="68" spans="2:273" x14ac:dyDescent="0.25">
      <c r="B68" s="2">
        <v>41</v>
      </c>
      <c r="C68" s="37">
        <v>0.562697</v>
      </c>
      <c r="D68" s="37">
        <v>0.51540600000000003</v>
      </c>
      <c r="E68" s="37">
        <v>0.49810700000000002</v>
      </c>
      <c r="F68" s="37">
        <v>0.57030000000000003</v>
      </c>
      <c r="G68" s="37">
        <v>0.65649999999999997</v>
      </c>
      <c r="H68" s="37">
        <v>0.64772399999999997</v>
      </c>
      <c r="I68" s="37">
        <v>0.69969400000000004</v>
      </c>
      <c r="J68" s="37">
        <v>0.69983799999999996</v>
      </c>
      <c r="K68" s="37">
        <v>0.60498600000000002</v>
      </c>
      <c r="L68" s="37">
        <v>0.52930600000000005</v>
      </c>
      <c r="M68" s="37">
        <v>0.57643699999999998</v>
      </c>
      <c r="N68" s="37">
        <v>0.53074500000000002</v>
      </c>
      <c r="O68" s="37">
        <v>0.56692299999999995</v>
      </c>
      <c r="P68" s="37">
        <v>0.60713600000000001</v>
      </c>
      <c r="Q68" s="37">
        <v>0.65981500000000004</v>
      </c>
      <c r="S68" s="4">
        <f t="shared" si="8"/>
        <v>0.56944784111408486</v>
      </c>
      <c r="T68" s="4">
        <f t="shared" si="9"/>
        <v>0.52740872981960896</v>
      </c>
      <c r="U68" s="4">
        <f t="shared" si="10"/>
        <v>0.50928644044963045</v>
      </c>
      <c r="V68" s="4">
        <f t="shared" si="11"/>
        <v>0.58462550951852765</v>
      </c>
      <c r="W68" s="4">
        <f t="shared" si="12"/>
        <v>0.65603579009007662</v>
      </c>
      <c r="X68" s="4">
        <f t="shared" si="13"/>
        <v>0.64383960234246307</v>
      </c>
      <c r="Y68" s="4">
        <f t="shared" si="14"/>
        <v>0.68456990013589503</v>
      </c>
      <c r="Z68" s="4">
        <f t="shared" si="15"/>
        <v>0.68582066650121931</v>
      </c>
      <c r="AA68" s="4">
        <f t="shared" si="16"/>
        <v>0.60925910074764977</v>
      </c>
      <c r="AB68" s="4">
        <f t="shared" si="17"/>
        <v>0.53918022431265544</v>
      </c>
      <c r="AC68" s="4">
        <f t="shared" si="18"/>
        <v>0.59071892167754991</v>
      </c>
      <c r="AD68" s="4">
        <f t="shared" si="19"/>
        <v>0.54329572937179549</v>
      </c>
      <c r="AE68" s="4">
        <f t="shared" si="20"/>
        <v>0.58154058517654172</v>
      </c>
      <c r="AF68" s="4">
        <f t="shared" si="21"/>
        <v>0.6085311743486439</v>
      </c>
      <c r="AG68" s="4">
        <f t="shared" si="22"/>
        <v>0.64966564965019646</v>
      </c>
      <c r="AI68" s="4">
        <f t="shared" si="23"/>
        <v>-6.7508411140848601E-3</v>
      </c>
      <c r="AJ68" s="4">
        <f t="shared" si="24"/>
        <v>-1.2002729819608926E-2</v>
      </c>
      <c r="AK68" s="4">
        <f t="shared" si="25"/>
        <v>-1.1179440449630429E-2</v>
      </c>
      <c r="AL68" s="4">
        <f t="shared" si="26"/>
        <v>-1.4325509518527624E-2</v>
      </c>
      <c r="AM68" s="4">
        <f t="shared" si="27"/>
        <v>4.6420990992335209E-4</v>
      </c>
      <c r="AN68" s="4">
        <f t="shared" si="28"/>
        <v>3.8843976575368977E-3</v>
      </c>
      <c r="AO68" s="4">
        <f t="shared" si="29"/>
        <v>1.5124099864105012E-2</v>
      </c>
      <c r="AP68" s="4">
        <f t="shared" si="30"/>
        <v>1.4017333498780649E-2</v>
      </c>
      <c r="AQ68" s="4">
        <f t="shared" si="31"/>
        <v>-4.2731007476497496E-3</v>
      </c>
      <c r="AR68" s="4">
        <f t="shared" si="32"/>
        <v>-9.8742243126553886E-3</v>
      </c>
      <c r="AS68" s="4">
        <f t="shared" si="33"/>
        <v>-1.4281921677549936E-2</v>
      </c>
      <c r="AT68" s="4">
        <f t="shared" si="34"/>
        <v>-1.2550729371795466E-2</v>
      </c>
      <c r="AU68" s="4">
        <f t="shared" si="35"/>
        <v>-1.461758517654177E-2</v>
      </c>
      <c r="AV68" s="4">
        <f t="shared" si="220"/>
        <v>-1.3951743486438906E-3</v>
      </c>
      <c r="AW68" s="4">
        <f t="shared" si="220"/>
        <v>1.0149350349803576E-2</v>
      </c>
      <c r="AY68" s="2">
        <f t="shared" si="96"/>
        <v>0.45062634696169657</v>
      </c>
      <c r="AZ68" s="2">
        <f t="shared" si="147"/>
        <v>0.43583400633304253</v>
      </c>
      <c r="BA68" s="2">
        <f t="shared" si="148"/>
        <v>0.42760439890747592</v>
      </c>
      <c r="BB68" s="2">
        <f t="shared" si="149"/>
        <v>0.41520882683432436</v>
      </c>
      <c r="BC68" s="2">
        <f t="shared" si="150"/>
        <v>0.421577663831114</v>
      </c>
      <c r="BD68" s="2">
        <f t="shared" si="151"/>
        <v>0.42581897216596537</v>
      </c>
      <c r="BE68" s="2">
        <f t="shared" si="152"/>
        <v>0.43128017214085523</v>
      </c>
      <c r="BF68" s="2">
        <f t="shared" si="153"/>
        <v>0.42301764055347929</v>
      </c>
      <c r="BG68" s="2">
        <f t="shared" si="154"/>
        <v>0.42257061093078324</v>
      </c>
      <c r="BH68" s="2">
        <f t="shared" si="155"/>
        <v>0.42924462844008321</v>
      </c>
      <c r="BI68" s="2">
        <f t="shared" si="156"/>
        <v>0.43478235822715383</v>
      </c>
      <c r="BJ68" s="2">
        <f t="shared" si="157"/>
        <v>0.44028317059551425</v>
      </c>
      <c r="BK68" s="2">
        <f t="shared" si="158"/>
        <v>0.42971159096163425</v>
      </c>
      <c r="BL68" s="2">
        <f t="shared" si="159"/>
        <v>0.4259748726697461</v>
      </c>
      <c r="BM68" s="2">
        <f t="shared" si="160"/>
        <v>0.44392917558352785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0.47579418306451604</v>
      </c>
      <c r="DL68" s="2">
        <f t="shared" si="221"/>
        <v>0.45603775508021388</v>
      </c>
      <c r="DM68" s="2">
        <f t="shared" si="221"/>
        <v>0.44508650252100851</v>
      </c>
      <c r="DN68" s="2">
        <f t="shared" si="221"/>
        <v>0.44617391612903229</v>
      </c>
      <c r="DO68" s="2">
        <f t="shared" si="221"/>
        <v>0.45411243951833602</v>
      </c>
      <c r="DP68" s="2">
        <f t="shared" si="221"/>
        <v>0.4561803882091211</v>
      </c>
      <c r="DQ68" s="2">
        <f t="shared" si="221"/>
        <v>0.46567087241379307</v>
      </c>
      <c r="DR68" s="2">
        <f t="shared" si="221"/>
        <v>0.46515952873563221</v>
      </c>
      <c r="DS68" s="2">
        <f t="shared" si="221"/>
        <v>0.45691558870967736</v>
      </c>
      <c r="DT68" s="2">
        <f t="shared" si="221"/>
        <v>0.45037367486631008</v>
      </c>
      <c r="DU68" s="2">
        <f t="shared" si="221"/>
        <v>0.46424012609970672</v>
      </c>
      <c r="DV68" s="2">
        <f t="shared" si="221"/>
        <v>0.46333971764705889</v>
      </c>
      <c r="DW68" s="2">
        <f t="shared" si="221"/>
        <v>0.45839063856304979</v>
      </c>
      <c r="DX68" s="2">
        <f t="shared" si="221"/>
        <v>0.44984666048387101</v>
      </c>
      <c r="DY68" s="2">
        <f t="shared" si="221"/>
        <v>0.46169145564516123</v>
      </c>
      <c r="EA68" s="2">
        <f t="shared" si="71"/>
        <v>0.44083578181818173</v>
      </c>
      <c r="EB68" s="2">
        <f t="shared" si="72"/>
        <v>0.42461218038875131</v>
      </c>
      <c r="EC68" s="2">
        <f t="shared" si="73"/>
        <v>0.41740132096368915</v>
      </c>
      <c r="ED68" s="2">
        <f t="shared" si="74"/>
        <v>0.40323166058596199</v>
      </c>
      <c r="EE68" s="2">
        <f t="shared" si="75"/>
        <v>0.41113205369376993</v>
      </c>
      <c r="EF68" s="2">
        <f t="shared" si="76"/>
        <v>0.41468899994221659</v>
      </c>
      <c r="EG68" s="2">
        <f t="shared" si="77"/>
        <v>0.41973831628623387</v>
      </c>
      <c r="EH68" s="2">
        <f t="shared" si="78"/>
        <v>0.40828074603132913</v>
      </c>
      <c r="EI68" s="2">
        <f t="shared" si="79"/>
        <v>0.40931285851170612</v>
      </c>
      <c r="EJ68" s="2">
        <f t="shared" si="80"/>
        <v>0.41800860509208471</v>
      </c>
      <c r="EK68" s="2">
        <f t="shared" si="81"/>
        <v>0.42188221578596097</v>
      </c>
      <c r="EL68" s="2">
        <f t="shared" si="82"/>
        <v>0.42784759193397426</v>
      </c>
      <c r="EM68" s="2">
        <f t="shared" si="83"/>
        <v>0.41696195459795665</v>
      </c>
      <c r="EN68" s="2">
        <f t="shared" si="84"/>
        <v>0.41618602059208032</v>
      </c>
      <c r="EO68" s="2">
        <f t="shared" si="85"/>
        <v>0.43706989277380448</v>
      </c>
      <c r="EQ68" s="2">
        <f t="shared" si="86"/>
        <v>0.42830423407846202</v>
      </c>
      <c r="ER68" s="2">
        <f t="shared" si="222"/>
        <v>0.42207709651733749</v>
      </c>
      <c r="ES68" s="2">
        <f t="shared" si="222"/>
        <v>0.41314869689914729</v>
      </c>
      <c r="ET68" s="2">
        <f t="shared" si="222"/>
        <v>0.40427717382301398</v>
      </c>
      <c r="EU68" s="2">
        <f t="shared" si="222"/>
        <v>0.40789568869857989</v>
      </c>
      <c r="EV68" s="2">
        <f t="shared" si="222"/>
        <v>0.41309263371325278</v>
      </c>
      <c r="EW68" s="2">
        <f t="shared" si="222"/>
        <v>0.41531954603650073</v>
      </c>
      <c r="EX68" s="2">
        <f t="shared" si="222"/>
        <v>0.40691263824992624</v>
      </c>
      <c r="EY68" s="2">
        <f t="shared" si="222"/>
        <v>0.40754639977531781</v>
      </c>
      <c r="EZ68" s="2">
        <f t="shared" si="222"/>
        <v>0.42542709284870972</v>
      </c>
      <c r="FA68" s="2">
        <f t="shared" si="222"/>
        <v>0.42058932577458902</v>
      </c>
      <c r="FB68" s="2">
        <f t="shared" si="222"/>
        <v>0.42731472062868359</v>
      </c>
      <c r="FC68" s="2">
        <f t="shared" si="222"/>
        <v>0.41819917859987815</v>
      </c>
      <c r="FD68" s="2">
        <f t="shared" si="222"/>
        <v>0.41683434548515697</v>
      </c>
      <c r="FE68" s="2">
        <f t="shared" si="222"/>
        <v>0.43723966477950138</v>
      </c>
      <c r="FG68" s="2">
        <f t="shared" si="88"/>
        <v>0.71984752567849408</v>
      </c>
      <c r="FH68" s="2">
        <f t="shared" si="223"/>
        <v>0.64289540561527159</v>
      </c>
      <c r="FI68" s="2">
        <f t="shared" si="223"/>
        <v>0.63145022992452149</v>
      </c>
      <c r="FJ68" s="2">
        <f t="shared" si="223"/>
        <v>0.72108763262459463</v>
      </c>
      <c r="FK68" s="2">
        <f t="shared" si="223"/>
        <v>0.75695926001994063</v>
      </c>
      <c r="FL68" s="2">
        <f t="shared" si="223"/>
        <v>0.73174786825696114</v>
      </c>
      <c r="FM68" s="2">
        <f t="shared" si="223"/>
        <v>0.7487091203473295</v>
      </c>
      <c r="FN68" s="2">
        <f t="shared" si="223"/>
        <v>0.74090388381582883</v>
      </c>
      <c r="FO68" s="2">
        <f t="shared" si="223"/>
        <v>0.72148793926973509</v>
      </c>
      <c r="FP68" s="2">
        <f t="shared" si="223"/>
        <v>0.65285498472451176</v>
      </c>
      <c r="FQ68" s="2">
        <f t="shared" si="223"/>
        <v>0.69544652723357314</v>
      </c>
      <c r="FR68" s="2">
        <f t="shared" si="223"/>
        <v>0.64962340424207687</v>
      </c>
      <c r="FS68" s="2">
        <f t="shared" si="223"/>
        <v>0.69225291323783056</v>
      </c>
      <c r="FT68" s="2">
        <f t="shared" si="223"/>
        <v>0.70919106706572854</v>
      </c>
      <c r="FU68" s="2">
        <f t="shared" si="223"/>
        <v>0.7214119024128236</v>
      </c>
      <c r="FW68" s="2">
        <f t="shared" si="112"/>
        <v>2.4876926892791138E-4</v>
      </c>
      <c r="FX68" s="2">
        <f t="shared" si="164"/>
        <v>1.5429833108109088E-4</v>
      </c>
      <c r="FY68" s="2">
        <f t="shared" si="165"/>
        <v>6.8041203911700074E-5</v>
      </c>
      <c r="FZ68" s="2">
        <f t="shared" si="166"/>
        <v>3.83490170979238E-5</v>
      </c>
      <c r="GA68" s="2">
        <f t="shared" si="167"/>
        <v>1.1575891084547418E-4</v>
      </c>
      <c r="GB68" s="2">
        <f t="shared" si="168"/>
        <v>1.1346257717312724E-4</v>
      </c>
      <c r="GC68" s="2">
        <f t="shared" si="169"/>
        <v>1.3048412478380291E-4</v>
      </c>
      <c r="GD68" s="2">
        <f t="shared" si="170"/>
        <v>1.2949989803962838E-4</v>
      </c>
      <c r="GE68" s="2">
        <f t="shared" si="171"/>
        <v>1.0306764767278322E-4</v>
      </c>
      <c r="GF68" s="2">
        <f t="shared" si="172"/>
        <v>8.771421536955507E-5</v>
      </c>
      <c r="GG68" s="2">
        <f t="shared" si="173"/>
        <v>8.2175580610999686E-5</v>
      </c>
      <c r="GH68" s="2">
        <f t="shared" si="174"/>
        <v>5.9155038973066269E-5</v>
      </c>
      <c r="GI68" s="2">
        <f t="shared" si="175"/>
        <v>6.4309316162664676E-5</v>
      </c>
      <c r="GJ68" s="2">
        <f t="shared" si="176"/>
        <v>5.7546532189778101E-5</v>
      </c>
      <c r="GK68" s="2">
        <f t="shared" si="177"/>
        <v>4.9771273836812202E-5</v>
      </c>
      <c r="GM68" s="82">
        <f t="shared" si="113"/>
        <v>0.14172635387285651</v>
      </c>
      <c r="GN68" s="82">
        <f t="shared" si="178"/>
        <v>7.1522405336833059E-2</v>
      </c>
      <c r="GO68" s="82">
        <f t="shared" si="179"/>
        <v>6.5796177609609666E-2</v>
      </c>
      <c r="GP68" s="82">
        <f t="shared" si="180"/>
        <v>0.17448903067981761</v>
      </c>
      <c r="GQ68" s="82">
        <f t="shared" si="181"/>
        <v>0.27403301801522645</v>
      </c>
      <c r="GR68" s="82">
        <f t="shared" si="182"/>
        <v>0.24045051044688409</v>
      </c>
      <c r="GS68" s="82">
        <f t="shared" si="183"/>
        <v>0.30273331457097441</v>
      </c>
      <c r="GT68" s="82">
        <f t="shared" si="184"/>
        <v>0.29833713241566062</v>
      </c>
      <c r="GU68" s="82">
        <f t="shared" si="185"/>
        <v>0.19381809005288977</v>
      </c>
      <c r="GV68" s="82">
        <f t="shared" si="186"/>
        <v>9.7393675353762157E-2</v>
      </c>
      <c r="GW68" s="82">
        <f t="shared" si="187"/>
        <v>0.15153073121183672</v>
      </c>
      <c r="GX68" s="82">
        <f t="shared" si="188"/>
        <v>8.4994368801069697E-2</v>
      </c>
      <c r="GY68" s="82">
        <f t="shared" si="189"/>
        <v>0.13698087231814504</v>
      </c>
      <c r="GZ68" s="82">
        <f t="shared" si="190"/>
        <v>0.1814566164605132</v>
      </c>
      <c r="HA68" s="82">
        <f t="shared" si="191"/>
        <v>0.29032184377971021</v>
      </c>
      <c r="HC68" s="82">
        <f t="shared" si="145"/>
        <v>5.4095312123328333E-7</v>
      </c>
      <c r="HD68" s="82">
        <f t="shared" si="192"/>
        <v>1.3221988438244136E-7</v>
      </c>
      <c r="HE68" s="82">
        <f t="shared" si="193"/>
        <v>2.7726425132237585E-8</v>
      </c>
      <c r="HF68" s="82">
        <f t="shared" si="194"/>
        <v>6.1272572431458222E-7</v>
      </c>
      <c r="HG68" s="82">
        <f t="shared" si="195"/>
        <v>3.4272756554770562E-6</v>
      </c>
      <c r="HH68" s="82">
        <f t="shared" si="196"/>
        <v>3.7642479997093245E-6</v>
      </c>
      <c r="HI68" s="82">
        <f t="shared" si="197"/>
        <v>3.6206872358458941E-7</v>
      </c>
      <c r="HJ68" s="82">
        <f t="shared" si="198"/>
        <v>1.4489736857253055E-5</v>
      </c>
      <c r="HK68" s="82">
        <f t="shared" si="199"/>
        <v>2.6672451259532866E-6</v>
      </c>
      <c r="HL68" s="82">
        <f t="shared" si="200"/>
        <v>2.3533681287998789E-7</v>
      </c>
      <c r="HM68" s="82">
        <f t="shared" si="201"/>
        <v>2.6147756925752417E-7</v>
      </c>
      <c r="HN68" s="82">
        <f t="shared" si="202"/>
        <v>1.3479947161954131E-7</v>
      </c>
      <c r="HO68" s="82">
        <f t="shared" si="203"/>
        <v>5.4246125814756316E-7</v>
      </c>
      <c r="HP68" s="82">
        <f t="shared" si="204"/>
        <v>2.5419369903796868E-7</v>
      </c>
      <c r="HQ68" s="82">
        <f t="shared" si="205"/>
        <v>6.1320598928001311E-8</v>
      </c>
      <c r="HS68" s="82">
        <f t="shared" si="114"/>
        <v>6.0181119222904135E-26</v>
      </c>
      <c r="HT68" s="82">
        <f t="shared" si="206"/>
        <v>1.3616371129070762E-31</v>
      </c>
      <c r="HU68" s="82">
        <f t="shared" si="207"/>
        <v>5.4802248626328394E-41</v>
      </c>
      <c r="HV68" s="82">
        <f t="shared" si="208"/>
        <v>6.4823122161867103E-43</v>
      </c>
      <c r="HW68" s="82">
        <f t="shared" si="209"/>
        <v>3.0503154330055742E-35</v>
      </c>
      <c r="HX68" s="82">
        <f t="shared" si="210"/>
        <v>4.8744161587845913E-35</v>
      </c>
      <c r="HY68" s="82">
        <f t="shared" si="211"/>
        <v>1.6188497508178829E-45</v>
      </c>
      <c r="HZ68" s="82">
        <f t="shared" si="212"/>
        <v>1.0419470657507863E-32</v>
      </c>
      <c r="IA68" s="82">
        <f t="shared" si="213"/>
        <v>2.5099418551395191E-35</v>
      </c>
      <c r="IB68" s="82">
        <f t="shared" si="214"/>
        <v>2.1060419153850244E-39</v>
      </c>
      <c r="IC68" s="82">
        <f t="shared" si="215"/>
        <v>1.1981213970904805E-41</v>
      </c>
      <c r="ID68" s="82">
        <f t="shared" si="216"/>
        <v>2.4938841512014048E-40</v>
      </c>
      <c r="IE68" s="82">
        <f t="shared" si="217"/>
        <v>5.63446239250051E-38</v>
      </c>
      <c r="IF68" s="82">
        <f t="shared" si="218"/>
        <v>1.031440267359915E-22</v>
      </c>
      <c r="IG68" s="82">
        <f t="shared" si="219"/>
        <v>3.1308073526437281E-21</v>
      </c>
      <c r="II68" s="82">
        <f t="shared" si="115"/>
        <v>2.6471361070292869E-141</v>
      </c>
      <c r="IJ68" s="82">
        <f t="shared" si="116"/>
        <v>2.1367893025026405E-155</v>
      </c>
      <c r="IK68" s="82">
        <f t="shared" si="117"/>
        <v>2.6857019777619912E-212</v>
      </c>
      <c r="IL68" s="82">
        <f t="shared" si="118"/>
        <v>6.5604244218211074E-237</v>
      </c>
      <c r="IM68" s="82">
        <f t="shared" si="119"/>
        <v>3.4820235890651733E-193</v>
      </c>
      <c r="IN68" s="82">
        <f t="shared" si="120"/>
        <v>3.5123332695514772E-188</v>
      </c>
      <c r="IO68" s="82">
        <f t="shared" si="121"/>
        <v>1.7693754840526242E-252</v>
      </c>
      <c r="IP68" s="82">
        <f t="shared" si="122"/>
        <v>4.8737565429855599E-179</v>
      </c>
      <c r="IQ68" s="82">
        <f t="shared" si="123"/>
        <v>9.0880544700164881E-189</v>
      </c>
      <c r="IR68" s="82">
        <f t="shared" si="124"/>
        <v>3.9414225330588828E-208</v>
      </c>
      <c r="IS68" s="82">
        <f t="shared" si="125"/>
        <v>2.7568913593621654E-226</v>
      </c>
      <c r="IT68" s="82">
        <f t="shared" si="126"/>
        <v>7.6383825342981771E-212</v>
      </c>
      <c r="IU68" s="82">
        <f t="shared" si="127"/>
        <v>1.0720219607825762E-200</v>
      </c>
      <c r="IV68" s="82">
        <f t="shared" si="128"/>
        <v>9.7635606803133491E-155</v>
      </c>
      <c r="IW68" s="82">
        <f t="shared" si="129"/>
        <v>2.4825132842570869E-53</v>
      </c>
      <c r="IY68" s="82">
        <f t="shared" si="130"/>
        <v>0.14172689482597775</v>
      </c>
      <c r="IZ68" s="82">
        <f t="shared" si="131"/>
        <v>7.1522537556717447E-2</v>
      </c>
      <c r="JA68" s="82">
        <f t="shared" si="132"/>
        <v>6.5796205336034794E-2</v>
      </c>
      <c r="JB68" s="82">
        <f t="shared" si="133"/>
        <v>0.17448964340554193</v>
      </c>
      <c r="JC68" s="82">
        <f t="shared" si="134"/>
        <v>0.27403644529088195</v>
      </c>
      <c r="JD68" s="82">
        <f t="shared" si="135"/>
        <v>0.24045427469488381</v>
      </c>
      <c r="JE68" s="82">
        <f t="shared" si="136"/>
        <v>0.30273367663969797</v>
      </c>
      <c r="JF68" s="82">
        <f t="shared" si="137"/>
        <v>0.29835162215251787</v>
      </c>
      <c r="JG68" s="82">
        <f t="shared" si="138"/>
        <v>0.19382075729801573</v>
      </c>
      <c r="JH68" s="82">
        <f t="shared" si="139"/>
        <v>9.7393910690575042E-2</v>
      </c>
      <c r="JI68" s="82">
        <f t="shared" si="140"/>
        <v>0.15153099268940598</v>
      </c>
      <c r="JJ68" s="82">
        <f t="shared" si="141"/>
        <v>8.499450360054131E-2</v>
      </c>
      <c r="JK68" s="82">
        <f t="shared" si="142"/>
        <v>0.13698141477940318</v>
      </c>
      <c r="JL68" s="82">
        <f t="shared" si="143"/>
        <v>0.18145687065421223</v>
      </c>
      <c r="JM68" s="82">
        <f t="shared" si="144"/>
        <v>0.29032190510030914</v>
      </c>
    </row>
    <row r="69" spans="2:273" x14ac:dyDescent="0.25">
      <c r="B69" s="2">
        <v>42</v>
      </c>
      <c r="C69" s="37">
        <v>0.58009100000000002</v>
      </c>
      <c r="D69" s="37">
        <v>0.53789900000000002</v>
      </c>
      <c r="E69" s="37">
        <v>0.511243</v>
      </c>
      <c r="F69" s="37">
        <v>0.59726500000000005</v>
      </c>
      <c r="G69" s="37">
        <v>0.69614699999999996</v>
      </c>
      <c r="H69" s="37">
        <v>0.68620199999999998</v>
      </c>
      <c r="I69" s="37">
        <v>0.73067599999999999</v>
      </c>
      <c r="J69" s="37">
        <v>0.72908899999999999</v>
      </c>
      <c r="K69" s="37">
        <v>0.63964500000000002</v>
      </c>
      <c r="L69" s="37">
        <v>0.54940900000000004</v>
      </c>
      <c r="M69" s="37">
        <v>0.60571200000000003</v>
      </c>
      <c r="N69" s="37">
        <v>0.54422499999999996</v>
      </c>
      <c r="O69" s="37">
        <v>0.59549399999999997</v>
      </c>
      <c r="P69" s="37">
        <v>0.64859100000000003</v>
      </c>
      <c r="Q69" s="37">
        <v>0.69402799999999998</v>
      </c>
      <c r="S69" s="4">
        <f t="shared" si="8"/>
        <v>0.58688730279587997</v>
      </c>
      <c r="T69" s="4">
        <f t="shared" si="9"/>
        <v>0.54601579839653891</v>
      </c>
      <c r="U69" s="4">
        <f t="shared" si="10"/>
        <v>0.52689403102923504</v>
      </c>
      <c r="V69" s="4">
        <f t="shared" si="11"/>
        <v>0.6101778456745115</v>
      </c>
      <c r="W69" s="4">
        <f t="shared" si="12"/>
        <v>0.68470648031630121</v>
      </c>
      <c r="X69" s="4">
        <f t="shared" si="13"/>
        <v>0.67466812593487913</v>
      </c>
      <c r="Y69" s="4">
        <f t="shared" si="14"/>
        <v>0.71595281922747001</v>
      </c>
      <c r="Z69" s="4">
        <f t="shared" si="15"/>
        <v>0.71982316845209193</v>
      </c>
      <c r="AA69" s="4">
        <f t="shared" si="16"/>
        <v>0.6373435050878099</v>
      </c>
      <c r="AB69" s="4">
        <f t="shared" si="17"/>
        <v>0.56236002073975633</v>
      </c>
      <c r="AC69" s="4">
        <f t="shared" si="18"/>
        <v>0.61750117054339748</v>
      </c>
      <c r="AD69" s="4">
        <f t="shared" si="19"/>
        <v>0.56439251702182702</v>
      </c>
      <c r="AE69" s="4">
        <f t="shared" si="20"/>
        <v>0.60794019884203787</v>
      </c>
      <c r="AF69" s="4">
        <f t="shared" si="21"/>
        <v>0.63816326609607688</v>
      </c>
      <c r="AG69" s="4">
        <f t="shared" si="22"/>
        <v>0.67920800430516515</v>
      </c>
      <c r="AI69" s="4">
        <f t="shared" si="23"/>
        <v>-6.7963027958799493E-3</v>
      </c>
      <c r="AJ69" s="4">
        <f t="shared" si="24"/>
        <v>-8.1167983965388935E-3</v>
      </c>
      <c r="AK69" s="4">
        <f t="shared" si="25"/>
        <v>-1.5651031029235041E-2</v>
      </c>
      <c r="AL69" s="4">
        <f t="shared" si="26"/>
        <v>-1.2912845674511453E-2</v>
      </c>
      <c r="AM69" s="4">
        <f t="shared" si="27"/>
        <v>1.1440519683698747E-2</v>
      </c>
      <c r="AN69" s="4">
        <f t="shared" si="28"/>
        <v>1.1533874065120853E-2</v>
      </c>
      <c r="AO69" s="4">
        <f t="shared" si="29"/>
        <v>1.4723180772529987E-2</v>
      </c>
      <c r="AP69" s="4">
        <f t="shared" si="30"/>
        <v>9.2658315479080544E-3</v>
      </c>
      <c r="AQ69" s="4">
        <f t="shared" si="31"/>
        <v>2.3014949121901163E-3</v>
      </c>
      <c r="AR69" s="4">
        <f t="shared" si="32"/>
        <v>-1.2951020739756292E-2</v>
      </c>
      <c r="AS69" s="4">
        <f t="shared" si="33"/>
        <v>-1.1789170543397454E-2</v>
      </c>
      <c r="AT69" s="4">
        <f t="shared" si="34"/>
        <v>-2.0167517021827064E-2</v>
      </c>
      <c r="AU69" s="4">
        <f t="shared" si="35"/>
        <v>-1.2446198842037903E-2</v>
      </c>
      <c r="AV69" s="4">
        <f t="shared" si="220"/>
        <v>1.0427733903923153E-2</v>
      </c>
      <c r="AW69" s="4">
        <f t="shared" si="220"/>
        <v>1.4819995694834831E-2</v>
      </c>
      <c r="AY69" s="2">
        <f t="shared" si="96"/>
        <v>0.44985557050000702</v>
      </c>
      <c r="AZ69" s="2">
        <f t="shared" si="147"/>
        <v>0.43516430383095878</v>
      </c>
      <c r="BA69" s="2">
        <f t="shared" si="148"/>
        <v>0.42698842416664934</v>
      </c>
      <c r="BB69" s="2">
        <f t="shared" si="149"/>
        <v>0.4144727101311611</v>
      </c>
      <c r="BC69" s="2">
        <f t="shared" si="150"/>
        <v>0.42083313815311235</v>
      </c>
      <c r="BD69" s="2">
        <f t="shared" si="151"/>
        <v>0.42502800933187496</v>
      </c>
      <c r="BE69" s="2">
        <f t="shared" si="152"/>
        <v>0.43038051884006978</v>
      </c>
      <c r="BF69" s="2">
        <f t="shared" si="153"/>
        <v>0.42210521188982619</v>
      </c>
      <c r="BG69" s="2">
        <f t="shared" si="154"/>
        <v>0.42169232890480596</v>
      </c>
      <c r="BH69" s="2">
        <f t="shared" si="155"/>
        <v>0.42861012786284208</v>
      </c>
      <c r="BI69" s="2">
        <f t="shared" si="156"/>
        <v>0.43387704161150303</v>
      </c>
      <c r="BJ69" s="2">
        <f t="shared" si="157"/>
        <v>0.43944055850937913</v>
      </c>
      <c r="BK69" s="2">
        <f t="shared" si="158"/>
        <v>0.42896077277128458</v>
      </c>
      <c r="BL69" s="2">
        <f t="shared" si="159"/>
        <v>0.42533247916094996</v>
      </c>
      <c r="BM69" s="2">
        <f t="shared" si="160"/>
        <v>0.44339649169359213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0.47643476330645151</v>
      </c>
      <c r="DL69" s="2">
        <f t="shared" si="221"/>
        <v>0.4568415398013751</v>
      </c>
      <c r="DM69" s="2">
        <f t="shared" si="221"/>
        <v>0.44580757226890766</v>
      </c>
      <c r="DN69" s="2">
        <f t="shared" si="221"/>
        <v>0.44706884838709682</v>
      </c>
      <c r="DO69" s="2">
        <f t="shared" si="221"/>
        <v>0.45520214121510666</v>
      </c>
      <c r="DP69" s="2">
        <f t="shared" si="221"/>
        <v>0.45697318776418228</v>
      </c>
      <c r="DQ69" s="2">
        <f t="shared" si="221"/>
        <v>0.46662831724137926</v>
      </c>
      <c r="DR69" s="2">
        <f t="shared" si="221"/>
        <v>0.46654078390804599</v>
      </c>
      <c r="DS69" s="2">
        <f t="shared" si="221"/>
        <v>0.45791994758064508</v>
      </c>
      <c r="DT69" s="2">
        <f t="shared" si="221"/>
        <v>0.45105877203972494</v>
      </c>
      <c r="DU69" s="2">
        <f t="shared" si="221"/>
        <v>0.46503298643695012</v>
      </c>
      <c r="DV69" s="2">
        <f t="shared" si="221"/>
        <v>0.46398090420168075</v>
      </c>
      <c r="DW69" s="2">
        <f t="shared" si="221"/>
        <v>0.45918210355571842</v>
      </c>
      <c r="DX69" s="2">
        <f t="shared" si="221"/>
        <v>0.45048346008064521</v>
      </c>
      <c r="DY69" s="2">
        <f t="shared" si="221"/>
        <v>0.46242270766129029</v>
      </c>
      <c r="EA69" s="2">
        <f t="shared" si="71"/>
        <v>0.44042614545454539</v>
      </c>
      <c r="EB69" s="2">
        <f t="shared" si="72"/>
        <v>0.42418350606038208</v>
      </c>
      <c r="EC69" s="2">
        <f t="shared" si="73"/>
        <v>0.41697145708117506</v>
      </c>
      <c r="ED69" s="2">
        <f t="shared" si="74"/>
        <v>0.40297402756127737</v>
      </c>
      <c r="EE69" s="2">
        <f t="shared" si="75"/>
        <v>0.41076959285894021</v>
      </c>
      <c r="EF69" s="2">
        <f t="shared" si="76"/>
        <v>0.41434788142840634</v>
      </c>
      <c r="EG69" s="2">
        <f t="shared" si="77"/>
        <v>0.41928587055640715</v>
      </c>
      <c r="EH69" s="2">
        <f t="shared" si="78"/>
        <v>0.40793350687622792</v>
      </c>
      <c r="EI69" s="2">
        <f t="shared" si="79"/>
        <v>0.40893835006185669</v>
      </c>
      <c r="EJ69" s="2">
        <f t="shared" si="80"/>
        <v>0.41772268596671414</v>
      </c>
      <c r="EK69" s="2">
        <f t="shared" si="81"/>
        <v>0.42143375371579467</v>
      </c>
      <c r="EL69" s="2">
        <f t="shared" si="82"/>
        <v>0.42736930762358544</v>
      </c>
      <c r="EM69" s="2">
        <f t="shared" si="83"/>
        <v>0.41670764356201173</v>
      </c>
      <c r="EN69" s="2">
        <f t="shared" si="84"/>
        <v>0.41592654479280278</v>
      </c>
      <c r="EO69" s="2">
        <f t="shared" si="85"/>
        <v>0.43669560316020861</v>
      </c>
      <c r="EQ69" s="2">
        <f t="shared" si="86"/>
        <v>0.4280553971834134</v>
      </c>
      <c r="ER69" s="2">
        <f t="shared" si="222"/>
        <v>0.42169086037120596</v>
      </c>
      <c r="ES69" s="2">
        <f t="shared" si="222"/>
        <v>0.4127883921754652</v>
      </c>
      <c r="ET69" s="2">
        <f t="shared" si="222"/>
        <v>0.40400225291825193</v>
      </c>
      <c r="EU69" s="2">
        <f t="shared" si="222"/>
        <v>0.40759193802761912</v>
      </c>
      <c r="EV69" s="2">
        <f t="shared" si="222"/>
        <v>0.41278044398450342</v>
      </c>
      <c r="EW69" s="2">
        <f t="shared" si="222"/>
        <v>0.41495229575421377</v>
      </c>
      <c r="EX69" s="2">
        <f t="shared" si="222"/>
        <v>0.40659131033338181</v>
      </c>
      <c r="EY69" s="2">
        <f t="shared" si="222"/>
        <v>0.40720343421716554</v>
      </c>
      <c r="EZ69" s="2">
        <f t="shared" si="222"/>
        <v>0.42501143698045923</v>
      </c>
      <c r="FA69" s="2">
        <f t="shared" si="222"/>
        <v>0.42016351547568154</v>
      </c>
      <c r="FB69" s="2">
        <f t="shared" si="222"/>
        <v>0.42684491665731117</v>
      </c>
      <c r="FC69" s="2">
        <f t="shared" si="222"/>
        <v>0.41792339465114098</v>
      </c>
      <c r="FD69" s="2">
        <f t="shared" si="222"/>
        <v>0.41655859293073877</v>
      </c>
      <c r="FE69" s="2">
        <f t="shared" si="222"/>
        <v>0.4368455715203054</v>
      </c>
      <c r="FG69" s="2">
        <f t="shared" si="88"/>
        <v>0.73804050537965882</v>
      </c>
      <c r="FH69" s="2">
        <f t="shared" si="223"/>
        <v>0.66375135842403399</v>
      </c>
      <c r="FI69" s="2">
        <f t="shared" si="223"/>
        <v>0.65261342942068246</v>
      </c>
      <c r="FJ69" s="2">
        <f t="shared" si="223"/>
        <v>0.73922925370850867</v>
      </c>
      <c r="FK69" s="2">
        <f t="shared" si="223"/>
        <v>0.77350053074656222</v>
      </c>
      <c r="FL69" s="2">
        <f t="shared" si="223"/>
        <v>0.74943704050112281</v>
      </c>
      <c r="FM69" s="2">
        <f t="shared" si="223"/>
        <v>0.76563804639785682</v>
      </c>
      <c r="FN69" s="2">
        <f t="shared" si="223"/>
        <v>0.75818880670517641</v>
      </c>
      <c r="FO69" s="2">
        <f t="shared" si="223"/>
        <v>0.73961292500872111</v>
      </c>
      <c r="FP69" s="2">
        <f t="shared" si="223"/>
        <v>0.67342474248424322</v>
      </c>
      <c r="FQ69" s="2">
        <f t="shared" si="223"/>
        <v>0.71459584099585283</v>
      </c>
      <c r="FR69" s="2">
        <f t="shared" si="223"/>
        <v>0.67028794078925802</v>
      </c>
      <c r="FS69" s="2">
        <f t="shared" si="223"/>
        <v>0.71151973481390851</v>
      </c>
      <c r="FT69" s="2">
        <f t="shared" si="223"/>
        <v>0.72781440679177201</v>
      </c>
      <c r="FU69" s="2">
        <f t="shared" si="223"/>
        <v>0.73954005010939661</v>
      </c>
      <c r="FW69" s="2">
        <f t="shared" si="112"/>
        <v>2.727635327041239E-4</v>
      </c>
      <c r="FX69" s="2">
        <f t="shared" si="164"/>
        <v>1.6918223721307189E-4</v>
      </c>
      <c r="FY69" s="2">
        <f t="shared" si="165"/>
        <v>7.4605206783182531E-5</v>
      </c>
      <c r="FZ69" s="2">
        <f t="shared" si="166"/>
        <v>4.2048705517745091E-5</v>
      </c>
      <c r="GA69" s="2">
        <f t="shared" si="167"/>
        <v>1.2692570421831139E-4</v>
      </c>
      <c r="GB69" s="2">
        <f t="shared" si="168"/>
        <v>1.2440788009718858E-4</v>
      </c>
      <c r="GC69" s="2">
        <f t="shared" si="169"/>
        <v>1.4307119666314387E-4</v>
      </c>
      <c r="GD69" s="2">
        <f t="shared" si="170"/>
        <v>1.4199204056651048E-4</v>
      </c>
      <c r="GE69" s="2">
        <f t="shared" si="171"/>
        <v>1.1301030465128513E-4</v>
      </c>
      <c r="GF69" s="2">
        <f t="shared" si="172"/>
        <v>9.6175910754987926E-5</v>
      </c>
      <c r="GG69" s="2">
        <f t="shared" si="173"/>
        <v>9.0103018044964504E-5</v>
      </c>
      <c r="GH69" s="2">
        <f t="shared" si="174"/>
        <v>6.4861840248324574E-5</v>
      </c>
      <c r="GI69" s="2">
        <f t="shared" si="175"/>
        <v>7.0513325485062223E-5</v>
      </c>
      <c r="GJ69" s="2">
        <f t="shared" si="176"/>
        <v>6.3098167489625154E-5</v>
      </c>
      <c r="GK69" s="2">
        <f t="shared" si="177"/>
        <v>5.4572854506072223E-5</v>
      </c>
      <c r="GM69" s="82">
        <f t="shared" si="113"/>
        <v>0.17103350948787738</v>
      </c>
      <c r="GN69" s="82">
        <f t="shared" si="178"/>
        <v>9.0488439931255493E-2</v>
      </c>
      <c r="GO69" s="82">
        <f t="shared" si="179"/>
        <v>8.4189054359056201E-2</v>
      </c>
      <c r="GP69" s="82">
        <f t="shared" si="180"/>
        <v>0.21233129110876783</v>
      </c>
      <c r="GQ69" s="82">
        <f t="shared" si="181"/>
        <v>0.32716639774836243</v>
      </c>
      <c r="GR69" s="82">
        <f t="shared" si="182"/>
        <v>0.29271566530578141</v>
      </c>
      <c r="GS69" s="82">
        <f t="shared" si="183"/>
        <v>0.36456373418954408</v>
      </c>
      <c r="GT69" s="82">
        <f t="shared" si="184"/>
        <v>0.36167754066759805</v>
      </c>
      <c r="GU69" s="82">
        <f t="shared" si="185"/>
        <v>0.23673308653992969</v>
      </c>
      <c r="GV69" s="82">
        <f t="shared" si="186"/>
        <v>0.1248366905340261</v>
      </c>
      <c r="GW69" s="82">
        <f t="shared" si="187"/>
        <v>0.18842421991677324</v>
      </c>
      <c r="GX69" s="82">
        <f t="shared" si="188"/>
        <v>0.10818334535755823</v>
      </c>
      <c r="GY69" s="82">
        <f t="shared" si="189"/>
        <v>0.17004705156166683</v>
      </c>
      <c r="GZ69" s="82">
        <f t="shared" si="190"/>
        <v>0.22396545908861099</v>
      </c>
      <c r="HA69" s="82">
        <f t="shared" si="191"/>
        <v>0.35821699466558388</v>
      </c>
      <c r="HC69" s="82">
        <f t="shared" si="145"/>
        <v>1.0853762032063054E-6</v>
      </c>
      <c r="HD69" s="82">
        <f t="shared" si="192"/>
        <v>2.7313687645935917E-7</v>
      </c>
      <c r="HE69" s="82">
        <f t="shared" si="193"/>
        <v>6.2668892697204435E-8</v>
      </c>
      <c r="HF69" s="82">
        <f t="shared" si="194"/>
        <v>1.2767275260618788E-6</v>
      </c>
      <c r="HG69" s="82">
        <f t="shared" si="195"/>
        <v>6.8646639097386584E-6</v>
      </c>
      <c r="HH69" s="82">
        <f t="shared" si="196"/>
        <v>7.4408270236846113E-6</v>
      </c>
      <c r="HI69" s="82">
        <f t="shared" si="197"/>
        <v>8.6967639189175875E-7</v>
      </c>
      <c r="HJ69" s="82">
        <f t="shared" si="198"/>
        <v>2.7349050695468248E-5</v>
      </c>
      <c r="HK69" s="82">
        <f t="shared" si="199"/>
        <v>5.2919723421816404E-6</v>
      </c>
      <c r="HL69" s="82">
        <f t="shared" si="200"/>
        <v>5.1040383008584842E-7</v>
      </c>
      <c r="HM69" s="82">
        <f t="shared" si="201"/>
        <v>5.8116567265887954E-7</v>
      </c>
      <c r="HN69" s="82">
        <f t="shared" si="202"/>
        <v>2.8940378373906128E-7</v>
      </c>
      <c r="HO69" s="82">
        <f t="shared" si="203"/>
        <v>1.1086547781051252E-6</v>
      </c>
      <c r="HP69" s="82">
        <f t="shared" si="204"/>
        <v>5.565284678293862E-7</v>
      </c>
      <c r="HQ69" s="82">
        <f t="shared" si="205"/>
        <v>1.5753638226649173E-7</v>
      </c>
      <c r="HS69" s="82">
        <f t="shared" si="114"/>
        <v>3.5044652219963283E-25</v>
      </c>
      <c r="HT69" s="82">
        <f t="shared" si="206"/>
        <v>9.4674016622470403E-31</v>
      </c>
      <c r="HU69" s="82">
        <f t="shared" si="207"/>
        <v>5.9100165936528802E-40</v>
      </c>
      <c r="HV69" s="82">
        <f t="shared" si="208"/>
        <v>7.3563113941113551E-42</v>
      </c>
      <c r="HW69" s="82">
        <f t="shared" si="209"/>
        <v>2.8043634543562167E-34</v>
      </c>
      <c r="HX69" s="82">
        <f t="shared" si="210"/>
        <v>4.3038264839573748E-34</v>
      </c>
      <c r="HY69" s="82">
        <f t="shared" si="211"/>
        <v>3.0530005168739507E-44</v>
      </c>
      <c r="HZ69" s="82">
        <f t="shared" si="212"/>
        <v>8.3339119937509135E-32</v>
      </c>
      <c r="IA69" s="82">
        <f t="shared" si="213"/>
        <v>2.1940676321852927E-34</v>
      </c>
      <c r="IB69" s="82">
        <f t="shared" si="214"/>
        <v>2.2507702332055311E-38</v>
      </c>
      <c r="IC69" s="82">
        <f t="shared" si="215"/>
        <v>1.4969233312345195E-40</v>
      </c>
      <c r="ID69" s="82">
        <f t="shared" si="216"/>
        <v>2.5427272062626061E-39</v>
      </c>
      <c r="IE69" s="82">
        <f t="shared" si="217"/>
        <v>5.1312142520875733E-37</v>
      </c>
      <c r="IF69" s="82">
        <f t="shared" si="218"/>
        <v>3.663803914824713E-22</v>
      </c>
      <c r="IG69" s="82">
        <f t="shared" si="219"/>
        <v>1.0265007838796131E-20</v>
      </c>
      <c r="II69" s="82">
        <f t="shared" si="115"/>
        <v>3.1443179438514899E-138</v>
      </c>
      <c r="IJ69" s="82">
        <f t="shared" si="116"/>
        <v>3.4027587489650631E-152</v>
      </c>
      <c r="IK69" s="82">
        <f t="shared" si="117"/>
        <v>2.7860399653918308E-208</v>
      </c>
      <c r="IL69" s="82">
        <f t="shared" si="118"/>
        <v>1.1241640606026701E-232</v>
      </c>
      <c r="IM69" s="82">
        <f t="shared" si="119"/>
        <v>2.5467503987698111E-189</v>
      </c>
      <c r="IN69" s="82">
        <f t="shared" si="120"/>
        <v>1.9972462980592678E-184</v>
      </c>
      <c r="IO69" s="82">
        <f t="shared" si="121"/>
        <v>2.3830745893017072E-247</v>
      </c>
      <c r="IP69" s="82">
        <f t="shared" si="122"/>
        <v>2.0461508962012748E-175</v>
      </c>
      <c r="IQ69" s="82">
        <f t="shared" si="123"/>
        <v>4.8518450019520305E-185</v>
      </c>
      <c r="IR69" s="82">
        <f t="shared" si="124"/>
        <v>4.3507309285715373E-204</v>
      </c>
      <c r="IS69" s="82">
        <f t="shared" si="125"/>
        <v>6.4396731347849474E-222</v>
      </c>
      <c r="IT69" s="82">
        <f t="shared" si="126"/>
        <v>6.8065870645421878E-208</v>
      </c>
      <c r="IU69" s="82">
        <f t="shared" si="127"/>
        <v>6.3482037673592824E-197</v>
      </c>
      <c r="IV69" s="82">
        <f t="shared" si="128"/>
        <v>7.1996662922709652E-152</v>
      </c>
      <c r="IW69" s="82">
        <f t="shared" si="129"/>
        <v>2.2313914719597725E-52</v>
      </c>
      <c r="IY69" s="82">
        <f t="shared" si="130"/>
        <v>0.1710345948640806</v>
      </c>
      <c r="IZ69" s="82">
        <f t="shared" si="131"/>
        <v>9.0488713068131957E-2</v>
      </c>
      <c r="JA69" s="82">
        <f t="shared" si="132"/>
        <v>8.4189117027948901E-2</v>
      </c>
      <c r="JB69" s="82">
        <f t="shared" si="133"/>
        <v>0.2123325678362939</v>
      </c>
      <c r="JC69" s="82">
        <f t="shared" si="134"/>
        <v>0.32717326241227218</v>
      </c>
      <c r="JD69" s="82">
        <f t="shared" si="135"/>
        <v>0.29272310613280511</v>
      </c>
      <c r="JE69" s="82">
        <f t="shared" si="136"/>
        <v>0.36456460386593598</v>
      </c>
      <c r="JF69" s="82">
        <f t="shared" si="137"/>
        <v>0.36170488971829351</v>
      </c>
      <c r="JG69" s="82">
        <f t="shared" si="138"/>
        <v>0.23673837851227186</v>
      </c>
      <c r="JH69" s="82">
        <f t="shared" si="139"/>
        <v>0.12483720093785619</v>
      </c>
      <c r="JI69" s="82">
        <f t="shared" si="140"/>
        <v>0.18842480108244591</v>
      </c>
      <c r="JJ69" s="82">
        <f t="shared" si="141"/>
        <v>0.10818363476134198</v>
      </c>
      <c r="JK69" s="82">
        <f t="shared" si="142"/>
        <v>0.17004816021644492</v>
      </c>
      <c r="JL69" s="82">
        <f t="shared" si="143"/>
        <v>0.22396601561707882</v>
      </c>
      <c r="JM69" s="82">
        <f t="shared" si="144"/>
        <v>0.35821715220196615</v>
      </c>
    </row>
    <row r="70" spans="2:273" x14ac:dyDescent="0.25">
      <c r="B70" s="2">
        <v>43</v>
      </c>
      <c r="C70" s="37">
        <v>0.59994099999999995</v>
      </c>
      <c r="D70" s="37">
        <v>0.55032199999999998</v>
      </c>
      <c r="E70" s="37">
        <v>0.53115900000000005</v>
      </c>
      <c r="F70" s="37">
        <v>0.633432</v>
      </c>
      <c r="G70" s="37">
        <v>0.72492999999999996</v>
      </c>
      <c r="H70" s="37">
        <v>0.71683600000000003</v>
      </c>
      <c r="I70" s="37">
        <v>0.75785999999999998</v>
      </c>
      <c r="J70" s="37">
        <v>0.75265700000000002</v>
      </c>
      <c r="K70" s="37">
        <v>0.67274400000000001</v>
      </c>
      <c r="L70" s="37">
        <v>0.57491999999999999</v>
      </c>
      <c r="M70" s="37">
        <v>0.64628600000000003</v>
      </c>
      <c r="N70" s="37">
        <v>0.572052</v>
      </c>
      <c r="O70" s="37">
        <v>0.63045700000000005</v>
      </c>
      <c r="P70" s="37">
        <v>0.69063099999999999</v>
      </c>
      <c r="Q70" s="37">
        <v>0.71179700000000001</v>
      </c>
      <c r="S70" s="4">
        <f t="shared" si="8"/>
        <v>0.6054830057170556</v>
      </c>
      <c r="T70" s="4">
        <f t="shared" si="9"/>
        <v>0.5670563539839919</v>
      </c>
      <c r="U70" s="4">
        <f t="shared" si="10"/>
        <v>0.54698783642543025</v>
      </c>
      <c r="V70" s="4">
        <f t="shared" si="11"/>
        <v>0.63704428203599717</v>
      </c>
      <c r="W70" s="4">
        <f t="shared" si="12"/>
        <v>0.7131877196900489</v>
      </c>
      <c r="X70" s="4">
        <f t="shared" si="13"/>
        <v>0.70580861624798674</v>
      </c>
      <c r="Y70" s="4">
        <f t="shared" si="14"/>
        <v>0.74635226723435488</v>
      </c>
      <c r="Z70" s="4">
        <f t="shared" si="15"/>
        <v>0.7526695827518366</v>
      </c>
      <c r="AA70" s="4">
        <f t="shared" si="16"/>
        <v>0.66657077521858166</v>
      </c>
      <c r="AB70" s="4">
        <f t="shared" si="17"/>
        <v>0.58824412563468498</v>
      </c>
      <c r="AC70" s="4">
        <f t="shared" si="18"/>
        <v>0.64615083788966576</v>
      </c>
      <c r="AD70" s="4">
        <f t="shared" si="19"/>
        <v>0.58811403793559458</v>
      </c>
      <c r="AE70" s="4">
        <f t="shared" si="20"/>
        <v>0.63641174404821232</v>
      </c>
      <c r="AF70" s="4">
        <f t="shared" si="21"/>
        <v>0.66924893310555478</v>
      </c>
      <c r="AG70" s="4">
        <f t="shared" si="22"/>
        <v>0.70692844612257988</v>
      </c>
      <c r="AI70" s="4">
        <f t="shared" si="23"/>
        <v>-5.5420057170556536E-3</v>
      </c>
      <c r="AJ70" s="4">
        <f t="shared" si="24"/>
        <v>-1.6734353983991923E-2</v>
      </c>
      <c r="AK70" s="4">
        <f t="shared" si="25"/>
        <v>-1.5828836425430204E-2</v>
      </c>
      <c r="AL70" s="4">
        <f t="shared" si="26"/>
        <v>-3.6122820359971719E-3</v>
      </c>
      <c r="AM70" s="4">
        <f t="shared" si="27"/>
        <v>1.1742280309951059E-2</v>
      </c>
      <c r="AN70" s="4">
        <f t="shared" si="28"/>
        <v>1.1027383752013287E-2</v>
      </c>
      <c r="AO70" s="4">
        <f t="shared" si="29"/>
        <v>1.1507732765645096E-2</v>
      </c>
      <c r="AP70" s="4">
        <f t="shared" si="30"/>
        <v>-1.25827518365762E-5</v>
      </c>
      <c r="AQ70" s="4">
        <f t="shared" si="31"/>
        <v>6.1732247814183516E-3</v>
      </c>
      <c r="AR70" s="4">
        <f t="shared" si="32"/>
        <v>-1.3324125634684991E-2</v>
      </c>
      <c r="AS70" s="4">
        <f t="shared" si="33"/>
        <v>1.3516211033426373E-4</v>
      </c>
      <c r="AT70" s="4">
        <f t="shared" si="34"/>
        <v>-1.6062037935594575E-2</v>
      </c>
      <c r="AU70" s="4">
        <f t="shared" si="35"/>
        <v>-5.9547440482122793E-3</v>
      </c>
      <c r="AV70" s="4">
        <f t="shared" si="220"/>
        <v>2.1382066894445217E-2</v>
      </c>
      <c r="AW70" s="4">
        <f t="shared" si="220"/>
        <v>4.8685538774201342E-3</v>
      </c>
      <c r="AY70" s="2">
        <f t="shared" si="96"/>
        <v>0.44907546936975895</v>
      </c>
      <c r="AZ70" s="2">
        <f t="shared" si="147"/>
        <v>0.43446418001919912</v>
      </c>
      <c r="BA70" s="2">
        <f t="shared" si="148"/>
        <v>0.42634131407154313</v>
      </c>
      <c r="BB70" s="2">
        <f t="shared" si="149"/>
        <v>0.41373014395744945</v>
      </c>
      <c r="BC70" s="2">
        <f t="shared" si="150"/>
        <v>0.42007784241837082</v>
      </c>
      <c r="BD70" s="2">
        <f t="shared" si="151"/>
        <v>0.42423167331195272</v>
      </c>
      <c r="BE70" s="2">
        <f t="shared" si="152"/>
        <v>0.42947252007693737</v>
      </c>
      <c r="BF70" s="2">
        <f t="shared" si="153"/>
        <v>0.42118144340062563</v>
      </c>
      <c r="BG70" s="2">
        <f t="shared" si="154"/>
        <v>0.42080345349673359</v>
      </c>
      <c r="BH70" s="2">
        <f t="shared" si="155"/>
        <v>0.42795785787990531</v>
      </c>
      <c r="BI70" s="2">
        <f t="shared" si="156"/>
        <v>0.43295744559383764</v>
      </c>
      <c r="BJ70" s="2">
        <f t="shared" si="157"/>
        <v>0.43857574275247108</v>
      </c>
      <c r="BK70" s="2">
        <f t="shared" si="158"/>
        <v>0.42820168160774946</v>
      </c>
      <c r="BL70" s="2">
        <f t="shared" si="159"/>
        <v>0.42468382197066062</v>
      </c>
      <c r="BM70" s="2">
        <f t="shared" si="160"/>
        <v>0.44284471051118951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0.47707534354838699</v>
      </c>
      <c r="DL70" s="2">
        <f t="shared" si="221"/>
        <v>0.45764532452253626</v>
      </c>
      <c r="DM70" s="2">
        <f t="shared" si="221"/>
        <v>0.44652864201680686</v>
      </c>
      <c r="DN70" s="2">
        <f t="shared" si="221"/>
        <v>0.44796378064516129</v>
      </c>
      <c r="DO70" s="2">
        <f t="shared" si="221"/>
        <v>0.45629184291187735</v>
      </c>
      <c r="DP70" s="2">
        <f t="shared" si="221"/>
        <v>0.45776598731924345</v>
      </c>
      <c r="DQ70" s="2">
        <f t="shared" si="221"/>
        <v>0.46758576206896552</v>
      </c>
      <c r="DR70" s="2">
        <f t="shared" si="221"/>
        <v>0.46792203908045982</v>
      </c>
      <c r="DS70" s="2">
        <f t="shared" si="221"/>
        <v>0.45892430645161286</v>
      </c>
      <c r="DT70" s="2">
        <f t="shared" si="221"/>
        <v>0.45174386921313975</v>
      </c>
      <c r="DU70" s="2">
        <f t="shared" si="221"/>
        <v>0.46582584677419353</v>
      </c>
      <c r="DV70" s="2">
        <f t="shared" si="221"/>
        <v>0.46462209075630262</v>
      </c>
      <c r="DW70" s="2">
        <f t="shared" si="221"/>
        <v>0.45997356854838706</v>
      </c>
      <c r="DX70" s="2">
        <f t="shared" si="221"/>
        <v>0.45112025967741942</v>
      </c>
      <c r="DY70" s="2">
        <f t="shared" si="221"/>
        <v>0.46315395967741929</v>
      </c>
      <c r="EA70" s="2">
        <f t="shared" si="71"/>
        <v>0.440016509090909</v>
      </c>
      <c r="EB70" s="2">
        <f t="shared" si="72"/>
        <v>0.42375483173201284</v>
      </c>
      <c r="EC70" s="2">
        <f t="shared" si="73"/>
        <v>0.41654159319866096</v>
      </c>
      <c r="ED70" s="2">
        <f t="shared" si="74"/>
        <v>0.40271639453659269</v>
      </c>
      <c r="EE70" s="2">
        <f t="shared" si="75"/>
        <v>0.41040713202411044</v>
      </c>
      <c r="EF70" s="2">
        <f t="shared" si="76"/>
        <v>0.41400676291459609</v>
      </c>
      <c r="EG70" s="2">
        <f t="shared" si="77"/>
        <v>0.41883342482658042</v>
      </c>
      <c r="EH70" s="2">
        <f t="shared" si="78"/>
        <v>0.40758626772112672</v>
      </c>
      <c r="EI70" s="2">
        <f t="shared" si="79"/>
        <v>0.40856384161200721</v>
      </c>
      <c r="EJ70" s="2">
        <f t="shared" si="80"/>
        <v>0.41743676684134357</v>
      </c>
      <c r="EK70" s="2">
        <f t="shared" si="81"/>
        <v>0.42098529164562837</v>
      </c>
      <c r="EL70" s="2">
        <f t="shared" si="82"/>
        <v>0.42689102331319662</v>
      </c>
      <c r="EM70" s="2">
        <f t="shared" si="83"/>
        <v>0.41645333252606676</v>
      </c>
      <c r="EN70" s="2">
        <f t="shared" si="84"/>
        <v>0.41566706899352529</v>
      </c>
      <c r="EO70" s="2">
        <f t="shared" si="85"/>
        <v>0.43632131354661269</v>
      </c>
      <c r="EQ70" s="2">
        <f t="shared" si="86"/>
        <v>0.42780656028836478</v>
      </c>
      <c r="ER70" s="2">
        <f t="shared" si="222"/>
        <v>0.42130462422507442</v>
      </c>
      <c r="ES70" s="2">
        <f t="shared" si="222"/>
        <v>0.41242808745178311</v>
      </c>
      <c r="ET70" s="2">
        <f t="shared" si="222"/>
        <v>0.40372733201348987</v>
      </c>
      <c r="EU70" s="2">
        <f t="shared" si="222"/>
        <v>0.40728818735665828</v>
      </c>
      <c r="EV70" s="2">
        <f t="shared" si="222"/>
        <v>0.41246825425575412</v>
      </c>
      <c r="EW70" s="2">
        <f t="shared" si="222"/>
        <v>0.41458504547192676</v>
      </c>
      <c r="EX70" s="2">
        <f t="shared" si="222"/>
        <v>0.40626998241683737</v>
      </c>
      <c r="EY70" s="2">
        <f t="shared" si="222"/>
        <v>0.40686046865901321</v>
      </c>
      <c r="EZ70" s="2">
        <f t="shared" si="222"/>
        <v>0.42459578111220875</v>
      </c>
      <c r="FA70" s="2">
        <f t="shared" si="222"/>
        <v>0.419737705176774</v>
      </c>
      <c r="FB70" s="2">
        <f t="shared" si="222"/>
        <v>0.42637511268593875</v>
      </c>
      <c r="FC70" s="2">
        <f t="shared" si="222"/>
        <v>0.4176476107024038</v>
      </c>
      <c r="FD70" s="2">
        <f t="shared" si="222"/>
        <v>0.41628284037632057</v>
      </c>
      <c r="FE70" s="2">
        <f t="shared" si="222"/>
        <v>0.43645147826110936</v>
      </c>
      <c r="FG70" s="2">
        <f t="shared" si="88"/>
        <v>0.75545340111323689</v>
      </c>
      <c r="FH70" s="2">
        <f t="shared" si="223"/>
        <v>0.68398798828886642</v>
      </c>
      <c r="FI70" s="2">
        <f t="shared" si="223"/>
        <v>0.67319033537009065</v>
      </c>
      <c r="FJ70" s="2">
        <f t="shared" si="223"/>
        <v>0.75658919202862873</v>
      </c>
      <c r="FK70" s="2">
        <f t="shared" si="223"/>
        <v>0.78922947820065392</v>
      </c>
      <c r="FL70" s="2">
        <f t="shared" si="223"/>
        <v>0.76633223274107765</v>
      </c>
      <c r="FM70" s="2">
        <f t="shared" si="223"/>
        <v>0.78175894110627009</v>
      </c>
      <c r="FN70" s="2">
        <f t="shared" si="223"/>
        <v>0.77467130519089433</v>
      </c>
      <c r="FO70" s="2">
        <f t="shared" si="223"/>
        <v>0.75695571929227823</v>
      </c>
      <c r="FP70" s="2">
        <f t="shared" si="223"/>
        <v>0.69334815924660642</v>
      </c>
      <c r="FQ70" s="2">
        <f t="shared" si="223"/>
        <v>0.73300336783615916</v>
      </c>
      <c r="FR70" s="2">
        <f t="shared" si="223"/>
        <v>0.69031472146876705</v>
      </c>
      <c r="FS70" s="2">
        <f t="shared" si="223"/>
        <v>0.73005071160259338</v>
      </c>
      <c r="FT70" s="2">
        <f t="shared" si="223"/>
        <v>0.74567280967248006</v>
      </c>
      <c r="FU70" s="2">
        <f t="shared" si="223"/>
        <v>0.75688610269639944</v>
      </c>
      <c r="FW70" s="2">
        <f t="shared" si="112"/>
        <v>2.9907139602987278E-4</v>
      </c>
      <c r="FX70" s="2">
        <f t="shared" si="164"/>
        <v>1.8550160644798067E-4</v>
      </c>
      <c r="FY70" s="2">
        <f t="shared" si="165"/>
        <v>8.1802393761225246E-5</v>
      </c>
      <c r="FZ70" s="2">
        <f t="shared" si="166"/>
        <v>4.6105301737036893E-5</v>
      </c>
      <c r="GA70" s="2">
        <f t="shared" si="167"/>
        <v>1.3916956299584791E-4</v>
      </c>
      <c r="GB70" s="2">
        <f t="shared" si="168"/>
        <v>1.3640889068708336E-4</v>
      </c>
      <c r="GC70" s="2">
        <f t="shared" si="169"/>
        <v>1.568722822897675E-4</v>
      </c>
      <c r="GD70" s="2">
        <f t="shared" si="170"/>
        <v>1.556890437016835E-4</v>
      </c>
      <c r="GE70" s="2">
        <f t="shared" si="171"/>
        <v>1.239119839735123E-4</v>
      </c>
      <c r="GF70" s="2">
        <f t="shared" si="172"/>
        <v>1.0545381064397318E-4</v>
      </c>
      <c r="GG70" s="2">
        <f t="shared" si="173"/>
        <v>9.8795135869190443E-5</v>
      </c>
      <c r="GH70" s="2">
        <f t="shared" si="174"/>
        <v>7.1119148547920554E-5</v>
      </c>
      <c r="GI70" s="2">
        <f t="shared" si="175"/>
        <v>7.7315797952664882E-5</v>
      </c>
      <c r="GJ70" s="2">
        <f t="shared" si="176"/>
        <v>6.9185343696447749E-5</v>
      </c>
      <c r="GK70" s="2">
        <f t="shared" si="177"/>
        <v>5.9837630016661653E-5</v>
      </c>
      <c r="GM70" s="82">
        <f t="shared" si="113"/>
        <v>0.2046107450536897</v>
      </c>
      <c r="GN70" s="82">
        <f t="shared" si="178"/>
        <v>0.1133058633504332</v>
      </c>
      <c r="GO70" s="82">
        <f t="shared" si="179"/>
        <v>0.10653781891381554</v>
      </c>
      <c r="GP70" s="82">
        <f t="shared" si="180"/>
        <v>0.25576746680443813</v>
      </c>
      <c r="GQ70" s="82">
        <f t="shared" si="181"/>
        <v>0.38651949281200326</v>
      </c>
      <c r="GR70" s="82">
        <f t="shared" si="182"/>
        <v>0.35202206569381073</v>
      </c>
      <c r="GS70" s="82">
        <f t="shared" si="183"/>
        <v>0.43348101459835942</v>
      </c>
      <c r="GT70" s="82">
        <f t="shared" si="184"/>
        <v>0.4324177709075942</v>
      </c>
      <c r="GU70" s="82">
        <f t="shared" si="185"/>
        <v>0.28596089415266179</v>
      </c>
      <c r="GV70" s="82">
        <f t="shared" si="186"/>
        <v>0.15796553529302654</v>
      </c>
      <c r="GW70" s="82">
        <f t="shared" si="187"/>
        <v>0.23155437380855198</v>
      </c>
      <c r="GX70" s="82">
        <f t="shared" si="188"/>
        <v>0.1361165578228071</v>
      </c>
      <c r="GY70" s="82">
        <f t="shared" si="189"/>
        <v>0.20876204883050822</v>
      </c>
      <c r="GZ70" s="82">
        <f t="shared" si="190"/>
        <v>0.27315801619197766</v>
      </c>
      <c r="HA70" s="82">
        <f t="shared" si="191"/>
        <v>0.43361803933167664</v>
      </c>
      <c r="HC70" s="82">
        <f t="shared" si="145"/>
        <v>2.1393254872954712E-6</v>
      </c>
      <c r="HD70" s="82">
        <f t="shared" si="192"/>
        <v>5.5441689527442028E-7</v>
      </c>
      <c r="HE70" s="82">
        <f t="shared" si="193"/>
        <v>1.3881543115958764E-7</v>
      </c>
      <c r="HF70" s="82">
        <f t="shared" si="194"/>
        <v>2.6076960114374367E-6</v>
      </c>
      <c r="HG70" s="82">
        <f t="shared" si="195"/>
        <v>1.3472432936698736E-5</v>
      </c>
      <c r="HH70" s="82">
        <f t="shared" si="196"/>
        <v>1.4420898567360423E-5</v>
      </c>
      <c r="HI70" s="82">
        <f t="shared" si="197"/>
        <v>2.0321658699274849E-6</v>
      </c>
      <c r="HJ70" s="82">
        <f t="shared" si="198"/>
        <v>5.0637021014827299E-5</v>
      </c>
      <c r="HK70" s="82">
        <f t="shared" si="199"/>
        <v>1.0297782576970425E-5</v>
      </c>
      <c r="HL70" s="82">
        <f t="shared" si="200"/>
        <v>1.0841793426355675E-6</v>
      </c>
      <c r="HM70" s="82">
        <f t="shared" si="201"/>
        <v>1.2631964273018449E-6</v>
      </c>
      <c r="HN70" s="82">
        <f t="shared" si="202"/>
        <v>6.0931257281029004E-7</v>
      </c>
      <c r="HO70" s="82">
        <f t="shared" si="203"/>
        <v>2.223712219876848E-6</v>
      </c>
      <c r="HP70" s="82">
        <f t="shared" si="204"/>
        <v>1.1926148887651213E-6</v>
      </c>
      <c r="HQ70" s="82">
        <f t="shared" si="205"/>
        <v>3.9335525346177373E-7</v>
      </c>
      <c r="HS70" s="82">
        <f t="shared" si="114"/>
        <v>1.9850233720671926E-24</v>
      </c>
      <c r="HT70" s="82">
        <f t="shared" si="206"/>
        <v>6.4054373136777062E-30</v>
      </c>
      <c r="HU70" s="82">
        <f t="shared" si="207"/>
        <v>6.1767736606456985E-39</v>
      </c>
      <c r="HV70" s="82">
        <f t="shared" si="208"/>
        <v>8.0917439435257788E-41</v>
      </c>
      <c r="HW70" s="82">
        <f t="shared" si="209"/>
        <v>2.4972577195658332E-33</v>
      </c>
      <c r="HX70" s="82">
        <f t="shared" si="210"/>
        <v>3.6842517424804474E-33</v>
      </c>
      <c r="HY70" s="82">
        <f t="shared" si="211"/>
        <v>5.5152910788808018E-43</v>
      </c>
      <c r="HZ70" s="82">
        <f t="shared" si="212"/>
        <v>6.4669671729806732E-31</v>
      </c>
      <c r="IA70" s="82">
        <f t="shared" si="213"/>
        <v>1.8605286573748047E-33</v>
      </c>
      <c r="IB70" s="82">
        <f t="shared" si="214"/>
        <v>2.3287103422537462E-37</v>
      </c>
      <c r="IC70" s="82">
        <f t="shared" si="215"/>
        <v>1.8062784894806742E-39</v>
      </c>
      <c r="ID70" s="82">
        <f t="shared" si="216"/>
        <v>2.5149214371694356E-38</v>
      </c>
      <c r="IE70" s="82">
        <f t="shared" si="217"/>
        <v>4.5381375976199314E-36</v>
      </c>
      <c r="IF70" s="82">
        <f t="shared" si="218"/>
        <v>1.2802464831047679E-21</v>
      </c>
      <c r="IG70" s="82">
        <f t="shared" si="219"/>
        <v>3.3139795635005361E-20</v>
      </c>
      <c r="II70" s="82">
        <f t="shared" si="115"/>
        <v>3.4519878053633063E-135</v>
      </c>
      <c r="IJ70" s="82">
        <f t="shared" si="116"/>
        <v>5.0143694614077145E-149</v>
      </c>
      <c r="IK70" s="82">
        <f t="shared" si="117"/>
        <v>2.6440144236157648E-204</v>
      </c>
      <c r="IL70" s="82">
        <f t="shared" si="118"/>
        <v>1.7630979090967072E-228</v>
      </c>
      <c r="IM70" s="82">
        <f t="shared" si="119"/>
        <v>1.7012387703134596E-185</v>
      </c>
      <c r="IN70" s="82">
        <f t="shared" si="120"/>
        <v>1.0401426095338634E-180</v>
      </c>
      <c r="IO70" s="82">
        <f t="shared" si="121"/>
        <v>2.8408955073837248E-242</v>
      </c>
      <c r="IP70" s="82">
        <f t="shared" si="122"/>
        <v>7.8819577550151879E-172</v>
      </c>
      <c r="IQ70" s="82">
        <f t="shared" si="123"/>
        <v>2.3759935145684833E-181</v>
      </c>
      <c r="IR70" s="82">
        <f t="shared" si="124"/>
        <v>4.3802325955783363E-200</v>
      </c>
      <c r="IS70" s="82">
        <f t="shared" si="125"/>
        <v>1.3627261791787449E-217</v>
      </c>
      <c r="IT70" s="82">
        <f t="shared" si="126"/>
        <v>5.5640232523260876E-204</v>
      </c>
      <c r="IU70" s="82">
        <f t="shared" si="127"/>
        <v>3.4594424515400305E-193</v>
      </c>
      <c r="IV70" s="82">
        <f t="shared" si="128"/>
        <v>4.9878358786784503E-149</v>
      </c>
      <c r="IW70" s="82">
        <f t="shared" si="129"/>
        <v>1.9652966257841885E-51</v>
      </c>
      <c r="IY70" s="82">
        <f t="shared" si="130"/>
        <v>0.20461288437917699</v>
      </c>
      <c r="IZ70" s="82">
        <f t="shared" si="131"/>
        <v>0.11330641776732847</v>
      </c>
      <c r="JA70" s="82">
        <f t="shared" si="132"/>
        <v>0.10653795772924671</v>
      </c>
      <c r="JB70" s="82">
        <f t="shared" si="133"/>
        <v>0.25577007450044958</v>
      </c>
      <c r="JC70" s="82">
        <f t="shared" si="134"/>
        <v>0.38653296524493996</v>
      </c>
      <c r="JD70" s="82">
        <f t="shared" si="135"/>
        <v>0.35203648659237807</v>
      </c>
      <c r="JE70" s="82">
        <f t="shared" si="136"/>
        <v>0.43348304676422933</v>
      </c>
      <c r="JF70" s="82">
        <f t="shared" si="137"/>
        <v>0.43246840792860902</v>
      </c>
      <c r="JG70" s="82">
        <f t="shared" si="138"/>
        <v>0.28597119193523879</v>
      </c>
      <c r="JH70" s="82">
        <f t="shared" si="139"/>
        <v>0.15796661947236917</v>
      </c>
      <c r="JI70" s="82">
        <f t="shared" si="140"/>
        <v>0.23155563700497928</v>
      </c>
      <c r="JJ70" s="82">
        <f t="shared" si="141"/>
        <v>0.13611716713537991</v>
      </c>
      <c r="JK70" s="82">
        <f t="shared" si="142"/>
        <v>0.20876427254272811</v>
      </c>
      <c r="JL70" s="82">
        <f t="shared" si="143"/>
        <v>0.27315920880686645</v>
      </c>
      <c r="JM70" s="82">
        <f t="shared" si="144"/>
        <v>0.43361843268693012</v>
      </c>
    </row>
    <row r="71" spans="2:273" x14ac:dyDescent="0.25">
      <c r="B71" s="2">
        <v>44</v>
      </c>
      <c r="C71" s="37">
        <v>0.62173999999999996</v>
      </c>
      <c r="D71" s="37">
        <v>0.58258100000000002</v>
      </c>
      <c r="E71" s="37">
        <v>0.55624600000000002</v>
      </c>
      <c r="F71" s="37">
        <v>0.66647199999999995</v>
      </c>
      <c r="G71" s="37">
        <v>0.75031700000000001</v>
      </c>
      <c r="H71" s="37">
        <v>0.74721199999999999</v>
      </c>
      <c r="I71" s="37">
        <v>0.77513900000000002</v>
      </c>
      <c r="J71" s="37">
        <v>0.77095199999999997</v>
      </c>
      <c r="K71" s="37">
        <v>0.706036</v>
      </c>
      <c r="L71" s="37">
        <v>0.60868800000000001</v>
      </c>
      <c r="M71" s="37">
        <v>0.67986100000000005</v>
      </c>
      <c r="N71" s="37">
        <v>0.60398399999999997</v>
      </c>
      <c r="O71" s="37">
        <v>0.67518999999999996</v>
      </c>
      <c r="P71" s="37">
        <v>0.72834399999999999</v>
      </c>
      <c r="Q71" s="37">
        <v>0.72918099999999997</v>
      </c>
      <c r="S71" s="4">
        <f t="shared" si="8"/>
        <v>0.62493068594136703</v>
      </c>
      <c r="T71" s="4">
        <f t="shared" si="9"/>
        <v>0.59045082062601573</v>
      </c>
      <c r="U71" s="4">
        <f t="shared" si="10"/>
        <v>0.56951419164313155</v>
      </c>
      <c r="V71" s="4">
        <f t="shared" si="11"/>
        <v>0.66467789284595802</v>
      </c>
      <c r="W71" s="4">
        <f t="shared" si="12"/>
        <v>0.74049671393374594</v>
      </c>
      <c r="X71" s="4">
        <f t="shared" si="13"/>
        <v>0.73605494598262233</v>
      </c>
      <c r="Y71" s="4">
        <f t="shared" si="14"/>
        <v>0.77394894561359817</v>
      </c>
      <c r="Z71" s="4">
        <f t="shared" si="15"/>
        <v>0.7820186935723944</v>
      </c>
      <c r="AA71" s="4">
        <f t="shared" si="16"/>
        <v>0.69622780923454863</v>
      </c>
      <c r="AB71" s="4">
        <f t="shared" si="17"/>
        <v>0.61650298901963241</v>
      </c>
      <c r="AC71" s="4">
        <f t="shared" si="18"/>
        <v>0.67607874090934095</v>
      </c>
      <c r="AD71" s="4">
        <f t="shared" si="19"/>
        <v>0.614263580292151</v>
      </c>
      <c r="AE71" s="4">
        <f t="shared" si="20"/>
        <v>0.66646750784475239</v>
      </c>
      <c r="AF71" s="4">
        <f t="shared" si="21"/>
        <v>0.70102893735167093</v>
      </c>
      <c r="AG71" s="4">
        <f t="shared" si="22"/>
        <v>0.7294300590506746</v>
      </c>
      <c r="AI71" s="4">
        <f t="shared" si="23"/>
        <v>-3.1906859413670663E-3</v>
      </c>
      <c r="AJ71" s="4">
        <f t="shared" si="24"/>
        <v>-7.8698206260157111E-3</v>
      </c>
      <c r="AK71" s="4">
        <f t="shared" si="25"/>
        <v>-1.3268191643131533E-2</v>
      </c>
      <c r="AL71" s="4">
        <f t="shared" si="26"/>
        <v>1.7941071540419351E-3</v>
      </c>
      <c r="AM71" s="4">
        <f t="shared" si="27"/>
        <v>9.8202860662540692E-3</v>
      </c>
      <c r="AN71" s="4">
        <f t="shared" si="28"/>
        <v>1.1157054017377654E-2</v>
      </c>
      <c r="AO71" s="4">
        <f t="shared" si="29"/>
        <v>1.1900543864018509E-3</v>
      </c>
      <c r="AP71" s="4">
        <f t="shared" si="30"/>
        <v>-1.1066693572394426E-2</v>
      </c>
      <c r="AQ71" s="4">
        <f t="shared" si="31"/>
        <v>9.8081907654513634E-3</v>
      </c>
      <c r="AR71" s="4">
        <f t="shared" si="32"/>
        <v>-7.8149890196324012E-3</v>
      </c>
      <c r="AS71" s="4">
        <f t="shared" si="33"/>
        <v>3.7822590906591014E-3</v>
      </c>
      <c r="AT71" s="4">
        <f t="shared" si="34"/>
        <v>-1.0279580292151036E-2</v>
      </c>
      <c r="AU71" s="4">
        <f t="shared" si="35"/>
        <v>8.7224921552475632E-3</v>
      </c>
      <c r="AV71" s="4">
        <f t="shared" si="220"/>
        <v>2.7315062648329058E-2</v>
      </c>
      <c r="AW71" s="4">
        <f t="shared" si="220"/>
        <v>-2.4905905067462708E-4</v>
      </c>
      <c r="AY71" s="2">
        <f t="shared" si="96"/>
        <v>0.44828925866811703</v>
      </c>
      <c r="AZ71" s="2">
        <f t="shared" si="147"/>
        <v>0.4337378436110898</v>
      </c>
      <c r="BA71" s="2">
        <f t="shared" si="148"/>
        <v>0.42566694282738288</v>
      </c>
      <c r="BB71" s="2">
        <f t="shared" si="149"/>
        <v>0.4129847288170207</v>
      </c>
      <c r="BC71" s="2">
        <f t="shared" si="150"/>
        <v>0.41931547528656077</v>
      </c>
      <c r="BD71" s="2">
        <f t="shared" si="151"/>
        <v>0.4234333158376995</v>
      </c>
      <c r="BE71" s="2">
        <f t="shared" si="152"/>
        <v>0.4285599419297374</v>
      </c>
      <c r="BF71" s="2">
        <f t="shared" si="153"/>
        <v>0.42025114096912253</v>
      </c>
      <c r="BG71" s="2">
        <f t="shared" si="154"/>
        <v>0.41990821175007714</v>
      </c>
      <c r="BH71" s="2">
        <f t="shared" si="155"/>
        <v>0.42729147791492</v>
      </c>
      <c r="BI71" s="2">
        <f t="shared" si="156"/>
        <v>0.43202776775603546</v>
      </c>
      <c r="BJ71" s="2">
        <f t="shared" si="157"/>
        <v>0.43769287586084421</v>
      </c>
      <c r="BK71" s="2">
        <f t="shared" si="158"/>
        <v>0.42743807960970021</v>
      </c>
      <c r="BL71" s="2">
        <f t="shared" si="159"/>
        <v>0.42403185971812418</v>
      </c>
      <c r="BM71" s="2">
        <f t="shared" si="160"/>
        <v>0.44227696228703856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0.47771592379032252</v>
      </c>
      <c r="DL71" s="2">
        <f t="shared" si="221"/>
        <v>0.45844910924369747</v>
      </c>
      <c r="DM71" s="2">
        <f t="shared" si="221"/>
        <v>0.44724971176470601</v>
      </c>
      <c r="DN71" s="2">
        <f t="shared" si="221"/>
        <v>0.44885871290322582</v>
      </c>
      <c r="DO71" s="2">
        <f t="shared" si="221"/>
        <v>0.45738154460864799</v>
      </c>
      <c r="DP71" s="2">
        <f t="shared" si="221"/>
        <v>0.45855878687430462</v>
      </c>
      <c r="DQ71" s="2">
        <f t="shared" si="221"/>
        <v>0.46854320689655171</v>
      </c>
      <c r="DR71" s="2">
        <f t="shared" si="221"/>
        <v>0.46930329425287359</v>
      </c>
      <c r="DS71" s="2">
        <f t="shared" si="221"/>
        <v>0.45992866532258059</v>
      </c>
      <c r="DT71" s="2">
        <f t="shared" si="221"/>
        <v>0.45242896638655455</v>
      </c>
      <c r="DU71" s="2">
        <f t="shared" si="221"/>
        <v>0.46661870711143694</v>
      </c>
      <c r="DV71" s="2">
        <f t="shared" si="221"/>
        <v>0.46526327731092443</v>
      </c>
      <c r="DW71" s="2">
        <f t="shared" si="221"/>
        <v>0.46076503354105569</v>
      </c>
      <c r="DX71" s="2">
        <f t="shared" si="221"/>
        <v>0.45175705927419363</v>
      </c>
      <c r="DY71" s="2">
        <f t="shared" si="221"/>
        <v>0.46388521169354835</v>
      </c>
      <c r="EA71" s="2">
        <f t="shared" si="71"/>
        <v>0.43960687272727267</v>
      </c>
      <c r="EB71" s="2">
        <f t="shared" si="72"/>
        <v>0.4233261574036436</v>
      </c>
      <c r="EC71" s="2">
        <f t="shared" si="73"/>
        <v>0.41611172931614693</v>
      </c>
      <c r="ED71" s="2">
        <f t="shared" si="74"/>
        <v>0.40245876151190807</v>
      </c>
      <c r="EE71" s="2">
        <f t="shared" si="75"/>
        <v>0.41004467118928067</v>
      </c>
      <c r="EF71" s="2">
        <f t="shared" si="76"/>
        <v>0.41366564440078585</v>
      </c>
      <c r="EG71" s="2">
        <f t="shared" si="77"/>
        <v>0.4183809790967537</v>
      </c>
      <c r="EH71" s="2">
        <f t="shared" si="78"/>
        <v>0.40723902856602545</v>
      </c>
      <c r="EI71" s="2">
        <f t="shared" si="79"/>
        <v>0.40818933316215777</v>
      </c>
      <c r="EJ71" s="2">
        <f t="shared" si="80"/>
        <v>0.41715084771597299</v>
      </c>
      <c r="EK71" s="2">
        <f t="shared" si="81"/>
        <v>0.42053682957546212</v>
      </c>
      <c r="EL71" s="2">
        <f t="shared" si="82"/>
        <v>0.42641273900280779</v>
      </c>
      <c r="EM71" s="2">
        <f t="shared" si="83"/>
        <v>0.41619902149012178</v>
      </c>
      <c r="EN71" s="2">
        <f t="shared" si="84"/>
        <v>0.4154075931942478</v>
      </c>
      <c r="EO71" s="2">
        <f t="shared" si="85"/>
        <v>0.43594702393301682</v>
      </c>
      <c r="EQ71" s="2">
        <f t="shared" si="86"/>
        <v>0.42755772339331616</v>
      </c>
      <c r="ER71" s="2">
        <f t="shared" si="222"/>
        <v>0.42091838807894288</v>
      </c>
      <c r="ES71" s="2">
        <f t="shared" si="222"/>
        <v>0.41206778272810102</v>
      </c>
      <c r="ET71" s="2">
        <f t="shared" si="222"/>
        <v>0.40345241110872776</v>
      </c>
      <c r="EU71" s="2">
        <f t="shared" si="222"/>
        <v>0.40698443668569745</v>
      </c>
      <c r="EV71" s="2">
        <f t="shared" si="222"/>
        <v>0.41215606452700476</v>
      </c>
      <c r="EW71" s="2">
        <f t="shared" si="222"/>
        <v>0.41421779518963975</v>
      </c>
      <c r="EX71" s="2">
        <f t="shared" si="222"/>
        <v>0.40594865450029294</v>
      </c>
      <c r="EY71" s="2">
        <f t="shared" si="222"/>
        <v>0.40651750310086093</v>
      </c>
      <c r="EZ71" s="2">
        <f t="shared" si="222"/>
        <v>0.42418012524395826</v>
      </c>
      <c r="FA71" s="2">
        <f t="shared" si="222"/>
        <v>0.41931189487786646</v>
      </c>
      <c r="FB71" s="2">
        <f t="shared" si="222"/>
        <v>0.42590530871456628</v>
      </c>
      <c r="FC71" s="2">
        <f t="shared" si="222"/>
        <v>0.41737182675366663</v>
      </c>
      <c r="FD71" s="2">
        <f t="shared" si="222"/>
        <v>0.41600708782190238</v>
      </c>
      <c r="FE71" s="2">
        <f t="shared" si="222"/>
        <v>0.43605738500191332</v>
      </c>
      <c r="FG71" s="2">
        <f t="shared" si="88"/>
        <v>0.77206629908063484</v>
      </c>
      <c r="FH71" s="2">
        <f t="shared" si="223"/>
        <v>0.70355065876334333</v>
      </c>
      <c r="FI71" s="2">
        <f t="shared" si="223"/>
        <v>0.69312153592182557</v>
      </c>
      <c r="FJ71" s="2">
        <f t="shared" si="223"/>
        <v>0.77314810129558864</v>
      </c>
      <c r="FK71" s="2">
        <f t="shared" si="223"/>
        <v>0.80414272422227817</v>
      </c>
      <c r="FL71" s="2">
        <f t="shared" si="223"/>
        <v>0.78241894679969537</v>
      </c>
      <c r="FM71" s="2">
        <f t="shared" si="223"/>
        <v>0.79706485605657895</v>
      </c>
      <c r="FN71" s="2">
        <f t="shared" si="223"/>
        <v>0.79034098711909295</v>
      </c>
      <c r="FO71" s="2">
        <f t="shared" si="223"/>
        <v>0.77349715889162729</v>
      </c>
      <c r="FP71" s="2">
        <f t="shared" si="223"/>
        <v>0.71257488184178541</v>
      </c>
      <c r="FQ71" s="2">
        <f t="shared" si="223"/>
        <v>0.75063796253773518</v>
      </c>
      <c r="FR71" s="2">
        <f t="shared" si="223"/>
        <v>0.70965199148542057</v>
      </c>
      <c r="FS71" s="2">
        <f t="shared" si="223"/>
        <v>0.74781322854718513</v>
      </c>
      <c r="FT71" s="2">
        <f t="shared" si="223"/>
        <v>0.76274146565407086</v>
      </c>
      <c r="FU71" s="2">
        <f t="shared" si="223"/>
        <v>0.77343086217841117</v>
      </c>
      <c r="FW71" s="2">
        <f t="shared" si="112"/>
        <v>3.2791580319729374E-4</v>
      </c>
      <c r="FX71" s="2">
        <f t="shared" si="164"/>
        <v>2.0339482669093153E-4</v>
      </c>
      <c r="FY71" s="2">
        <f t="shared" si="165"/>
        <v>8.9693833274550553E-5</v>
      </c>
      <c r="FZ71" s="2">
        <f t="shared" si="166"/>
        <v>5.0553233212578503E-5</v>
      </c>
      <c r="GA71" s="2">
        <f t="shared" si="167"/>
        <v>1.525943425336712E-4</v>
      </c>
      <c r="GB71" s="2">
        <f t="shared" si="168"/>
        <v>1.4956740601905559E-4</v>
      </c>
      <c r="GC71" s="2">
        <f t="shared" si="169"/>
        <v>1.7200443386501449E-4</v>
      </c>
      <c r="GD71" s="2">
        <f t="shared" si="170"/>
        <v>1.7070707767487324E-4</v>
      </c>
      <c r="GE71" s="2">
        <f t="shared" si="171"/>
        <v>1.3586516442629478E-4</v>
      </c>
      <c r="GF71" s="2">
        <f t="shared" si="172"/>
        <v>1.1562662768677854E-4</v>
      </c>
      <c r="GG71" s="2">
        <f t="shared" si="173"/>
        <v>1.0832567985106674E-4</v>
      </c>
      <c r="GH71" s="2">
        <f t="shared" si="174"/>
        <v>7.7980060654997161E-5</v>
      </c>
      <c r="GI71" s="2">
        <f t="shared" si="175"/>
        <v>8.4774454315378109E-5</v>
      </c>
      <c r="GJ71" s="2">
        <f t="shared" si="176"/>
        <v>7.5859714501551627E-5</v>
      </c>
      <c r="GK71" s="2">
        <f t="shared" si="177"/>
        <v>6.5610277852272796E-5</v>
      </c>
      <c r="GM71" s="82">
        <f t="shared" si="113"/>
        <v>0.24261691905392288</v>
      </c>
      <c r="GN71" s="82">
        <f t="shared" si="178"/>
        <v>0.14043098412143779</v>
      </c>
      <c r="GO71" s="82">
        <f t="shared" si="179"/>
        <v>0.13334954235859708</v>
      </c>
      <c r="GP71" s="82">
        <f t="shared" si="180"/>
        <v>0.30499644130669107</v>
      </c>
      <c r="GQ71" s="82">
        <f t="shared" si="181"/>
        <v>0.45171736277176877</v>
      </c>
      <c r="GR71" s="82">
        <f t="shared" si="182"/>
        <v>0.41798389871918373</v>
      </c>
      <c r="GS71" s="82">
        <f t="shared" si="183"/>
        <v>0.50805653120789274</v>
      </c>
      <c r="GT71" s="82">
        <f t="shared" si="184"/>
        <v>0.50859662026722752</v>
      </c>
      <c r="GU71" s="82">
        <f t="shared" si="185"/>
        <v>0.34165287586365484</v>
      </c>
      <c r="GV71" s="82">
        <f t="shared" si="186"/>
        <v>0.19736005880348059</v>
      </c>
      <c r="GW71" s="82">
        <f t="shared" si="187"/>
        <v>0.28126853749899899</v>
      </c>
      <c r="GX71" s="82">
        <f t="shared" si="188"/>
        <v>0.16931537355015419</v>
      </c>
      <c r="GY71" s="82">
        <f t="shared" si="189"/>
        <v>0.25349521644771994</v>
      </c>
      <c r="GZ71" s="82">
        <f t="shared" si="190"/>
        <v>0.32926731780851293</v>
      </c>
      <c r="HA71" s="82">
        <f t="shared" si="191"/>
        <v>0.51190412892351966</v>
      </c>
      <c r="HC71" s="82">
        <f t="shared" si="145"/>
        <v>4.1424971806237543E-6</v>
      </c>
      <c r="HD71" s="82">
        <f t="shared" si="192"/>
        <v>1.1057990704037087E-6</v>
      </c>
      <c r="HE71" s="82">
        <f t="shared" si="193"/>
        <v>3.0134439894432881E-7</v>
      </c>
      <c r="HF71" s="82">
        <f t="shared" si="194"/>
        <v>5.2210511080683996E-6</v>
      </c>
      <c r="HG71" s="82">
        <f t="shared" si="195"/>
        <v>2.5908871083144099E-5</v>
      </c>
      <c r="HH71" s="82">
        <f t="shared" si="196"/>
        <v>2.7403753172559827E-5</v>
      </c>
      <c r="HI71" s="82">
        <f t="shared" si="197"/>
        <v>4.6197655184323814E-6</v>
      </c>
      <c r="HJ71" s="82">
        <f t="shared" si="198"/>
        <v>9.1972695280486674E-5</v>
      </c>
      <c r="HK71" s="82">
        <f t="shared" si="199"/>
        <v>1.9654351914626453E-5</v>
      </c>
      <c r="HL71" s="82">
        <f t="shared" si="200"/>
        <v>2.2556238533064706E-6</v>
      </c>
      <c r="HM71" s="82">
        <f t="shared" si="201"/>
        <v>2.6851241024834168E-6</v>
      </c>
      <c r="HN71" s="82">
        <f t="shared" si="202"/>
        <v>1.2580824115281315E-6</v>
      </c>
      <c r="HO71" s="82">
        <f t="shared" si="203"/>
        <v>4.3775333849647731E-6</v>
      </c>
      <c r="HP71" s="82">
        <f t="shared" si="204"/>
        <v>2.5016084845805057E-6</v>
      </c>
      <c r="HQ71" s="82">
        <f t="shared" si="205"/>
        <v>9.5464226966457978E-7</v>
      </c>
      <c r="HS71" s="82">
        <f t="shared" si="114"/>
        <v>1.0936924629365419E-23</v>
      </c>
      <c r="HT71" s="82">
        <f t="shared" si="206"/>
        <v>4.2171373628995479E-29</v>
      </c>
      <c r="HU71" s="82">
        <f t="shared" si="207"/>
        <v>6.2563256307313425E-38</v>
      </c>
      <c r="HV71" s="82">
        <f t="shared" si="208"/>
        <v>8.6273591565754138E-40</v>
      </c>
      <c r="HW71" s="82">
        <f t="shared" si="209"/>
        <v>2.1539446895981639E-32</v>
      </c>
      <c r="HX71" s="82">
        <f t="shared" si="210"/>
        <v>3.0577976105898349E-32</v>
      </c>
      <c r="HY71" s="82">
        <f t="shared" si="211"/>
        <v>9.5440782350653975E-42</v>
      </c>
      <c r="HZ71" s="82">
        <f t="shared" si="212"/>
        <v>4.8685942886551389E-30</v>
      </c>
      <c r="IA71" s="82">
        <f t="shared" si="213"/>
        <v>1.5304710637354267E-32</v>
      </c>
      <c r="IB71" s="82">
        <f t="shared" si="214"/>
        <v>2.3325028291967154E-36</v>
      </c>
      <c r="IC71" s="82">
        <f t="shared" si="215"/>
        <v>2.105031389266974E-38</v>
      </c>
      <c r="ID71" s="82">
        <f t="shared" si="216"/>
        <v>2.4129715052044557E-37</v>
      </c>
      <c r="IE71" s="82">
        <f t="shared" si="217"/>
        <v>3.8978672626266927E-35</v>
      </c>
      <c r="IF71" s="82">
        <f t="shared" si="218"/>
        <v>4.4007838308580575E-21</v>
      </c>
      <c r="IG71" s="82">
        <f t="shared" si="219"/>
        <v>1.0534885896665001E-19</v>
      </c>
      <c r="II71" s="82">
        <f t="shared" si="115"/>
        <v>3.5027238000383989E-132</v>
      </c>
      <c r="IJ71" s="82">
        <f t="shared" si="116"/>
        <v>6.8378291813023604E-146</v>
      </c>
      <c r="IK71" s="82">
        <f t="shared" si="117"/>
        <v>2.2955568104834822E-200</v>
      </c>
      <c r="IL71" s="82">
        <f t="shared" si="118"/>
        <v>2.5308872752190498E-224</v>
      </c>
      <c r="IM71" s="82">
        <f t="shared" si="119"/>
        <v>1.0379329905829533E-181</v>
      </c>
      <c r="IN71" s="82">
        <f t="shared" si="120"/>
        <v>4.9611280936930371E-177</v>
      </c>
      <c r="IO71" s="82">
        <f t="shared" si="121"/>
        <v>2.9976012519052993E-237</v>
      </c>
      <c r="IP71" s="82">
        <f t="shared" si="122"/>
        <v>2.7858269906085233E-168</v>
      </c>
      <c r="IQ71" s="82">
        <f t="shared" si="123"/>
        <v>1.0673007732735156E-177</v>
      </c>
      <c r="IR71" s="82">
        <f t="shared" si="124"/>
        <v>4.0221540226596443E-196</v>
      </c>
      <c r="IS71" s="82">
        <f t="shared" si="125"/>
        <v>2.6124911037378283E-213</v>
      </c>
      <c r="IT71" s="82">
        <f t="shared" si="126"/>
        <v>4.1723502570567153E-200</v>
      </c>
      <c r="IU71" s="82">
        <f t="shared" si="127"/>
        <v>1.7348830971864491E-189</v>
      </c>
      <c r="IV71" s="82">
        <f t="shared" si="128"/>
        <v>3.246447178325784E-146</v>
      </c>
      <c r="IW71" s="82">
        <f t="shared" si="129"/>
        <v>1.6960915544947325E-50</v>
      </c>
      <c r="IY71" s="82">
        <f t="shared" si="130"/>
        <v>0.2426210615511035</v>
      </c>
      <c r="IZ71" s="82">
        <f t="shared" si="131"/>
        <v>0.14043208992050818</v>
      </c>
      <c r="JA71" s="82">
        <f t="shared" si="132"/>
        <v>0.13334984370299602</v>
      </c>
      <c r="JB71" s="82">
        <f t="shared" si="133"/>
        <v>0.30500166235779913</v>
      </c>
      <c r="JC71" s="82">
        <f t="shared" si="134"/>
        <v>0.45174327164285194</v>
      </c>
      <c r="JD71" s="82">
        <f t="shared" si="135"/>
        <v>0.41801130247235629</v>
      </c>
      <c r="JE71" s="82">
        <f t="shared" si="136"/>
        <v>0.5080611509734112</v>
      </c>
      <c r="JF71" s="82">
        <f t="shared" si="137"/>
        <v>0.50868859296250801</v>
      </c>
      <c r="JG71" s="82">
        <f t="shared" si="138"/>
        <v>0.34167253021556948</v>
      </c>
      <c r="JH71" s="82">
        <f t="shared" si="139"/>
        <v>0.1973623144273339</v>
      </c>
      <c r="JI71" s="82">
        <f t="shared" si="140"/>
        <v>0.2812712226231015</v>
      </c>
      <c r="JJ71" s="82">
        <f t="shared" si="141"/>
        <v>0.16931663163256572</v>
      </c>
      <c r="JK71" s="82">
        <f t="shared" si="142"/>
        <v>0.25349959398110489</v>
      </c>
      <c r="JL71" s="82">
        <f t="shared" si="143"/>
        <v>0.32926981941699751</v>
      </c>
      <c r="JM71" s="82">
        <f t="shared" si="144"/>
        <v>0.51190508356578934</v>
      </c>
    </row>
    <row r="72" spans="2:273" x14ac:dyDescent="0.25">
      <c r="B72" s="2">
        <v>45</v>
      </c>
      <c r="C72" s="37">
        <v>0.64585899999999996</v>
      </c>
      <c r="D72" s="37">
        <v>0.61241400000000001</v>
      </c>
      <c r="E72" s="37">
        <v>0.57991199999999998</v>
      </c>
      <c r="F72" s="37">
        <v>0.69840199999999997</v>
      </c>
      <c r="G72" s="37">
        <v>0.77027500000000004</v>
      </c>
      <c r="H72" s="37">
        <v>0.76824300000000001</v>
      </c>
      <c r="I72" s="37">
        <v>0.78513900000000003</v>
      </c>
      <c r="J72" s="37">
        <v>0.78703500000000004</v>
      </c>
      <c r="K72" s="37">
        <v>0.73232799999999998</v>
      </c>
      <c r="L72" s="37">
        <v>0.64838300000000004</v>
      </c>
      <c r="M72" s="37">
        <v>0.71843800000000002</v>
      </c>
      <c r="N72" s="37">
        <v>0.63442100000000001</v>
      </c>
      <c r="O72" s="37">
        <v>0.71168500000000001</v>
      </c>
      <c r="P72" s="37">
        <v>0.75831899999999997</v>
      </c>
      <c r="Q72" s="37">
        <v>0.73425300000000004</v>
      </c>
      <c r="S72" s="4">
        <f t="shared" si="8"/>
        <v>0.64479359236580658</v>
      </c>
      <c r="T72" s="4">
        <f t="shared" si="9"/>
        <v>0.61601143282355642</v>
      </c>
      <c r="U72" s="4">
        <f t="shared" si="10"/>
        <v>0.59430558210597462</v>
      </c>
      <c r="V72" s="4">
        <f t="shared" si="11"/>
        <v>0.69237269370336574</v>
      </c>
      <c r="W72" s="4">
        <f t="shared" si="12"/>
        <v>0.76507675517391482</v>
      </c>
      <c r="X72" s="4">
        <f t="shared" si="13"/>
        <v>0.76347896610078003</v>
      </c>
      <c r="Y72" s="4">
        <f t="shared" si="14"/>
        <v>0.79520135025907235</v>
      </c>
      <c r="Z72" s="4">
        <f t="shared" si="15"/>
        <v>0.80336644016703884</v>
      </c>
      <c r="AA72" s="4">
        <f t="shared" si="16"/>
        <v>0.72541478234840362</v>
      </c>
      <c r="AB72" s="4">
        <f t="shared" si="17"/>
        <v>0.64662738812839349</v>
      </c>
      <c r="AC72" s="4">
        <f t="shared" si="18"/>
        <v>0.70654642062275974</v>
      </c>
      <c r="AD72" s="4">
        <f t="shared" si="19"/>
        <v>0.64249981832469416</v>
      </c>
      <c r="AE72" s="4">
        <f t="shared" si="20"/>
        <v>0.69747642408823385</v>
      </c>
      <c r="AF72" s="4">
        <f t="shared" si="21"/>
        <v>0.7325909377085198</v>
      </c>
      <c r="AG72" s="4">
        <f t="shared" si="22"/>
        <v>0.74120079137457551</v>
      </c>
      <c r="AI72" s="4">
        <f t="shared" si="23"/>
        <v>1.0654076341933827E-3</v>
      </c>
      <c r="AJ72" s="4">
        <f t="shared" si="24"/>
        <v>-3.5974328235564013E-3</v>
      </c>
      <c r="AK72" s="4">
        <f t="shared" si="25"/>
        <v>-1.4393582105974634E-2</v>
      </c>
      <c r="AL72" s="4">
        <f t="shared" si="26"/>
        <v>6.0293062966342292E-3</v>
      </c>
      <c r="AM72" s="4">
        <f t="shared" si="27"/>
        <v>5.1982448260852188E-3</v>
      </c>
      <c r="AN72" s="4">
        <f t="shared" si="28"/>
        <v>4.7640338992199771E-3</v>
      </c>
      <c r="AO72" s="4">
        <f t="shared" si="29"/>
        <v>-1.0062350259072317E-2</v>
      </c>
      <c r="AP72" s="4">
        <f t="shared" si="30"/>
        <v>-1.6331440167038802E-2</v>
      </c>
      <c r="AQ72" s="4">
        <f t="shared" si="31"/>
        <v>6.9132176515963595E-3</v>
      </c>
      <c r="AR72" s="4">
        <f t="shared" si="32"/>
        <v>1.755611871606555E-3</v>
      </c>
      <c r="AS72" s="4">
        <f t="shared" si="33"/>
        <v>1.189157937724028E-2</v>
      </c>
      <c r="AT72" s="4">
        <f t="shared" si="34"/>
        <v>-8.0788183246941481E-3</v>
      </c>
      <c r="AU72" s="4">
        <f t="shared" si="35"/>
        <v>1.4208575911766164E-2</v>
      </c>
      <c r="AV72" s="4">
        <f t="shared" si="220"/>
        <v>2.5728062291480169E-2</v>
      </c>
      <c r="AW72" s="4">
        <f t="shared" si="220"/>
        <v>-6.9477913745754627E-3</v>
      </c>
      <c r="AY72" s="2">
        <f t="shared" si="96"/>
        <v>0.44749991418720503</v>
      </c>
      <c r="AZ72" s="2">
        <f t="shared" si="147"/>
        <v>0.4329894424397262</v>
      </c>
      <c r="BA72" s="2">
        <f t="shared" si="148"/>
        <v>0.42496916904925786</v>
      </c>
      <c r="BB72" s="2">
        <f t="shared" si="149"/>
        <v>0.41223976409354535</v>
      </c>
      <c r="BC72" s="2">
        <f t="shared" si="150"/>
        <v>0.41854941896353587</v>
      </c>
      <c r="BD72" s="2">
        <f t="shared" si="151"/>
        <v>0.42263599226328907</v>
      </c>
      <c r="BE72" s="2">
        <f t="shared" si="152"/>
        <v>0.42764621658444862</v>
      </c>
      <c r="BF72" s="2">
        <f t="shared" si="153"/>
        <v>0.41931870138542199</v>
      </c>
      <c r="BG72" s="2">
        <f t="shared" si="154"/>
        <v>0.4190105010366581</v>
      </c>
      <c r="BH72" s="2">
        <f t="shared" si="155"/>
        <v>0.42661451161525404</v>
      </c>
      <c r="BI72" s="2">
        <f t="shared" si="156"/>
        <v>0.43109194283074298</v>
      </c>
      <c r="BJ72" s="2">
        <f t="shared" si="157"/>
        <v>0.43679597727637293</v>
      </c>
      <c r="BK72" s="2">
        <f t="shared" si="158"/>
        <v>0.42667346044257881</v>
      </c>
      <c r="BL72" s="2">
        <f t="shared" si="159"/>
        <v>0.42337932225788727</v>
      </c>
      <c r="BM72" s="2">
        <f t="shared" si="160"/>
        <v>0.44169622405378256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0.47835650403225799</v>
      </c>
      <c r="DL72" s="2">
        <f t="shared" si="221"/>
        <v>0.45925289396485863</v>
      </c>
      <c r="DM72" s="2">
        <f t="shared" si="221"/>
        <v>0.44797078151260517</v>
      </c>
      <c r="DN72" s="2">
        <f t="shared" si="221"/>
        <v>0.44975364516129035</v>
      </c>
      <c r="DO72" s="2">
        <f t="shared" si="221"/>
        <v>0.45847124630541869</v>
      </c>
      <c r="DP72" s="2">
        <f t="shared" si="221"/>
        <v>0.45935158642936585</v>
      </c>
      <c r="DQ72" s="2">
        <f t="shared" si="221"/>
        <v>0.46950065172413791</v>
      </c>
      <c r="DR72" s="2">
        <f t="shared" si="221"/>
        <v>0.47068454942528737</v>
      </c>
      <c r="DS72" s="2">
        <f t="shared" si="221"/>
        <v>0.46093302419354831</v>
      </c>
      <c r="DT72" s="2">
        <f t="shared" si="221"/>
        <v>0.45311406355996936</v>
      </c>
      <c r="DU72" s="2">
        <f t="shared" si="221"/>
        <v>0.46741156744868034</v>
      </c>
      <c r="DV72" s="2">
        <f t="shared" si="221"/>
        <v>0.46590446386554629</v>
      </c>
      <c r="DW72" s="2">
        <f t="shared" si="221"/>
        <v>0.46155649853372432</v>
      </c>
      <c r="DX72" s="2">
        <f t="shared" si="221"/>
        <v>0.45239385887096778</v>
      </c>
      <c r="DY72" s="2">
        <f t="shared" si="221"/>
        <v>0.46461646370967735</v>
      </c>
      <c r="EA72" s="2">
        <f t="shared" si="71"/>
        <v>0.43919723636363628</v>
      </c>
      <c r="EB72" s="2">
        <f t="shared" si="72"/>
        <v>0.42289748307527436</v>
      </c>
      <c r="EC72" s="2">
        <f t="shared" si="73"/>
        <v>0.41568186543363284</v>
      </c>
      <c r="ED72" s="2">
        <f t="shared" si="74"/>
        <v>0.40220112848722339</v>
      </c>
      <c r="EE72" s="2">
        <f t="shared" si="75"/>
        <v>0.40968221035445096</v>
      </c>
      <c r="EF72" s="2">
        <f t="shared" si="76"/>
        <v>0.4133245258869756</v>
      </c>
      <c r="EG72" s="2">
        <f t="shared" si="77"/>
        <v>0.41792853336692704</v>
      </c>
      <c r="EH72" s="2">
        <f t="shared" si="78"/>
        <v>0.40689178941092424</v>
      </c>
      <c r="EI72" s="2">
        <f t="shared" si="79"/>
        <v>0.40781482471230834</v>
      </c>
      <c r="EJ72" s="2">
        <f t="shared" si="80"/>
        <v>0.41686492859060248</v>
      </c>
      <c r="EK72" s="2">
        <f t="shared" si="81"/>
        <v>0.42008836750529582</v>
      </c>
      <c r="EL72" s="2">
        <f t="shared" si="82"/>
        <v>0.42593445469241892</v>
      </c>
      <c r="EM72" s="2">
        <f t="shared" si="83"/>
        <v>0.4159447104541768</v>
      </c>
      <c r="EN72" s="2">
        <f t="shared" si="84"/>
        <v>0.41514811739497032</v>
      </c>
      <c r="EO72" s="2">
        <f t="shared" si="85"/>
        <v>0.43557273431942095</v>
      </c>
      <c r="EQ72" s="2">
        <f t="shared" si="86"/>
        <v>0.42730888649826754</v>
      </c>
      <c r="ER72" s="2">
        <f t="shared" si="222"/>
        <v>0.42053215193281135</v>
      </c>
      <c r="ES72" s="2">
        <f t="shared" si="222"/>
        <v>0.41170747800441898</v>
      </c>
      <c r="ET72" s="2">
        <f t="shared" si="222"/>
        <v>0.4031774902039657</v>
      </c>
      <c r="EU72" s="2">
        <f t="shared" si="222"/>
        <v>0.40668068601473667</v>
      </c>
      <c r="EV72" s="2">
        <f t="shared" si="222"/>
        <v>0.41184387479825546</v>
      </c>
      <c r="EW72" s="2">
        <f t="shared" si="222"/>
        <v>0.41385054490735279</v>
      </c>
      <c r="EX72" s="2">
        <f t="shared" si="222"/>
        <v>0.4056273265837485</v>
      </c>
      <c r="EY72" s="2">
        <f t="shared" si="222"/>
        <v>0.40617453754270866</v>
      </c>
      <c r="EZ72" s="2">
        <f t="shared" si="222"/>
        <v>0.42376446937570778</v>
      </c>
      <c r="FA72" s="2">
        <f t="shared" si="222"/>
        <v>0.41888608457895893</v>
      </c>
      <c r="FB72" s="2">
        <f t="shared" si="222"/>
        <v>0.42543550474319386</v>
      </c>
      <c r="FC72" s="2">
        <f t="shared" si="222"/>
        <v>0.41709604280492946</v>
      </c>
      <c r="FD72" s="2">
        <f t="shared" si="222"/>
        <v>0.41573133526748418</v>
      </c>
      <c r="FE72" s="2">
        <f t="shared" si="222"/>
        <v>0.43566329174271734</v>
      </c>
      <c r="FG72" s="2">
        <f t="shared" si="88"/>
        <v>0.78786752998317744</v>
      </c>
      <c r="FH72" s="2">
        <f t="shared" si="223"/>
        <v>0.72239381653102019</v>
      </c>
      <c r="FI72" s="2">
        <f t="shared" si="223"/>
        <v>0.71235657276544051</v>
      </c>
      <c r="FJ72" s="2">
        <f t="shared" si="223"/>
        <v>0.78889484324969927</v>
      </c>
      <c r="FK72" s="2">
        <f t="shared" si="223"/>
        <v>0.81824377889411881</v>
      </c>
      <c r="FL72" s="2">
        <f t="shared" si="223"/>
        <v>0.79769055234014274</v>
      </c>
      <c r="FM72" s="2">
        <f t="shared" si="223"/>
        <v>0.81155607682344666</v>
      </c>
      <c r="FN72" s="2">
        <f t="shared" si="223"/>
        <v>0.8051949994695291</v>
      </c>
      <c r="FO72" s="2">
        <f t="shared" si="223"/>
        <v>0.78922627669423073</v>
      </c>
      <c r="FP72" s="2">
        <f t="shared" si="223"/>
        <v>0.73106369836017526</v>
      </c>
      <c r="FQ72" s="2">
        <f t="shared" si="223"/>
        <v>0.76747730203424713</v>
      </c>
      <c r="FR72" s="2">
        <f t="shared" si="223"/>
        <v>0.72825712402211207</v>
      </c>
      <c r="FS72" s="2">
        <f t="shared" si="223"/>
        <v>0.76478354783245772</v>
      </c>
      <c r="FT72" s="2">
        <f t="shared" si="223"/>
        <v>0.77900409480704558</v>
      </c>
      <c r="FU72" s="2">
        <f t="shared" si="223"/>
        <v>0.7891633289444413</v>
      </c>
      <c r="FW72" s="2">
        <f t="shared" si="112"/>
        <v>3.5954115367194274E-4</v>
      </c>
      <c r="FX72" s="2">
        <f t="shared" si="164"/>
        <v>2.2301361644171613E-4</v>
      </c>
      <c r="FY72" s="2">
        <f t="shared" si="165"/>
        <v>9.8346481472844107E-5</v>
      </c>
      <c r="FZ72" s="2">
        <f t="shared" si="166"/>
        <v>5.543024761303245E-5</v>
      </c>
      <c r="GA72" s="2">
        <f t="shared" si="167"/>
        <v>1.6731390624314502E-4</v>
      </c>
      <c r="GB72" s="2">
        <f t="shared" si="168"/>
        <v>1.6399503310632191E-4</v>
      </c>
      <c r="GC72" s="2">
        <f t="shared" si="169"/>
        <v>1.8859598168344542E-4</v>
      </c>
      <c r="GD72" s="2">
        <f t="shared" si="170"/>
        <v>1.8717350594171924E-4</v>
      </c>
      <c r="GE72" s="2">
        <f t="shared" si="171"/>
        <v>1.4897123768998658E-4</v>
      </c>
      <c r="GF72" s="2">
        <f t="shared" si="172"/>
        <v>1.2678066185697881E-4</v>
      </c>
      <c r="GG72" s="2">
        <f t="shared" si="173"/>
        <v>1.1877550470842055E-4</v>
      </c>
      <c r="GH72" s="2">
        <f t="shared" si="174"/>
        <v>8.550279297250211E-5</v>
      </c>
      <c r="GI72" s="2">
        <f t="shared" si="175"/>
        <v>9.2952580498149374E-5</v>
      </c>
      <c r="GJ72" s="2">
        <f t="shared" si="176"/>
        <v>8.3177914153380252E-5</v>
      </c>
      <c r="GK72" s="2">
        <f t="shared" si="177"/>
        <v>7.1939783731869459E-5</v>
      </c>
      <c r="GM72" s="82">
        <f t="shared" si="113"/>
        <v>0.28502947079167285</v>
      </c>
      <c r="GN72" s="82">
        <f t="shared" si="178"/>
        <v>0.17229435480999927</v>
      </c>
      <c r="GO72" s="82">
        <f t="shared" si="179"/>
        <v>0.16510828461195551</v>
      </c>
      <c r="GP72" s="82">
        <f t="shared" si="180"/>
        <v>0.36001637839983408</v>
      </c>
      <c r="GQ72" s="82">
        <f t="shared" si="181"/>
        <v>0.5213353949575964</v>
      </c>
      <c r="GR72" s="82">
        <f t="shared" si="182"/>
        <v>0.48897144666852049</v>
      </c>
      <c r="GS72" s="82">
        <f t="shared" si="183"/>
        <v>0.58354973277458222</v>
      </c>
      <c r="GT72" s="82">
        <f t="shared" si="184"/>
        <v>0.58417137497938942</v>
      </c>
      <c r="GU72" s="82">
        <f t="shared" si="185"/>
        <v>0.40369140276327226</v>
      </c>
      <c r="GV72" s="82">
        <f t="shared" si="186"/>
        <v>0.2435045911506411</v>
      </c>
      <c r="GW72" s="82">
        <f t="shared" si="187"/>
        <v>0.33776720390270909</v>
      </c>
      <c r="GX72" s="82">
        <f t="shared" si="188"/>
        <v>0.20824557976652722</v>
      </c>
      <c r="GY72" s="82">
        <f t="shared" si="189"/>
        <v>0.30450283438160003</v>
      </c>
      <c r="GZ72" s="82">
        <f t="shared" si="190"/>
        <v>0.39232829082018222</v>
      </c>
      <c r="HA72" s="82">
        <f t="shared" si="191"/>
        <v>0.58247956720583238</v>
      </c>
      <c r="HC72" s="82">
        <f t="shared" si="145"/>
        <v>7.8804337555477344E-6</v>
      </c>
      <c r="HD72" s="82">
        <f t="shared" si="192"/>
        <v>2.1672621624437827E-6</v>
      </c>
      <c r="HE72" s="82">
        <f t="shared" si="193"/>
        <v>6.411225346273974E-7</v>
      </c>
      <c r="HF72" s="82">
        <f t="shared" si="194"/>
        <v>1.0247499587991334E-5</v>
      </c>
      <c r="HG72" s="82">
        <f t="shared" si="195"/>
        <v>4.8825571669490636E-5</v>
      </c>
      <c r="HH72" s="82">
        <f t="shared" si="196"/>
        <v>5.1061581839052901E-5</v>
      </c>
      <c r="HI72" s="82">
        <f t="shared" si="197"/>
        <v>1.0218016905927948E-5</v>
      </c>
      <c r="HJ72" s="82">
        <f t="shared" si="198"/>
        <v>1.6388413338286898E-4</v>
      </c>
      <c r="HK72" s="82">
        <f t="shared" si="199"/>
        <v>3.6794357841162823E-5</v>
      </c>
      <c r="HL72" s="82">
        <f t="shared" si="200"/>
        <v>4.5964959175063905E-6</v>
      </c>
      <c r="HM72" s="82">
        <f t="shared" si="201"/>
        <v>5.5821151400632977E-6</v>
      </c>
      <c r="HN72" s="82">
        <f t="shared" si="202"/>
        <v>2.5475637495880989E-6</v>
      </c>
      <c r="HO72" s="82">
        <f t="shared" si="203"/>
        <v>8.4579274862501016E-6</v>
      </c>
      <c r="HP72" s="82">
        <f t="shared" si="204"/>
        <v>5.1364367496918403E-6</v>
      </c>
      <c r="HQ72" s="82">
        <f t="shared" si="205"/>
        <v>2.2520178368987097E-6</v>
      </c>
      <c r="HS72" s="82">
        <f t="shared" si="114"/>
        <v>5.8615711859835724E-23</v>
      </c>
      <c r="HT72" s="82">
        <f t="shared" si="206"/>
        <v>2.7017192074211876E-28</v>
      </c>
      <c r="HU72" s="82">
        <f t="shared" si="207"/>
        <v>6.1413486974862899E-37</v>
      </c>
      <c r="HV72" s="82">
        <f t="shared" si="208"/>
        <v>8.9159837815760279E-39</v>
      </c>
      <c r="HW72" s="82">
        <f t="shared" si="209"/>
        <v>1.7994946438976635E-31</v>
      </c>
      <c r="HX72" s="82">
        <f t="shared" si="210"/>
        <v>2.4605697424360883E-31</v>
      </c>
      <c r="HY72" s="82">
        <f t="shared" si="211"/>
        <v>1.5820726637737081E-40</v>
      </c>
      <c r="HZ72" s="82">
        <f t="shared" si="212"/>
        <v>3.5559897813527466E-29</v>
      </c>
      <c r="IA72" s="82">
        <f t="shared" si="213"/>
        <v>1.2212899742833374E-31</v>
      </c>
      <c r="IB72" s="82">
        <f t="shared" si="214"/>
        <v>2.2617969743142006E-35</v>
      </c>
      <c r="IC72" s="82">
        <f t="shared" si="215"/>
        <v>2.3693190463123063E-37</v>
      </c>
      <c r="ID72" s="82">
        <f t="shared" si="216"/>
        <v>2.245872606938027E-36</v>
      </c>
      <c r="IE72" s="82">
        <f t="shared" si="217"/>
        <v>3.2514001115293006E-34</v>
      </c>
      <c r="IF72" s="82">
        <f t="shared" si="218"/>
        <v>1.4881389151146084E-20</v>
      </c>
      <c r="IG72" s="82">
        <f t="shared" si="219"/>
        <v>3.2976249217056388E-19</v>
      </c>
      <c r="II72" s="82">
        <f t="shared" si="115"/>
        <v>3.2850171606536805E-129</v>
      </c>
      <c r="IJ72" s="82">
        <f t="shared" si="116"/>
        <v>8.6285531758344247E-143</v>
      </c>
      <c r="IK72" s="82">
        <f t="shared" si="117"/>
        <v>1.8233113411067049E-196</v>
      </c>
      <c r="IL72" s="82">
        <f t="shared" si="118"/>
        <v>3.3252132007771754E-220</v>
      </c>
      <c r="IM72" s="82">
        <f t="shared" si="119"/>
        <v>5.7836164941476577E-178</v>
      </c>
      <c r="IN72" s="82">
        <f t="shared" si="120"/>
        <v>2.167181311761023E-173</v>
      </c>
      <c r="IO72" s="82">
        <f t="shared" si="121"/>
        <v>2.7995901379159743E-232</v>
      </c>
      <c r="IP72" s="82">
        <f t="shared" si="122"/>
        <v>9.0343889189088414E-165</v>
      </c>
      <c r="IQ72" s="82">
        <f t="shared" si="123"/>
        <v>4.3977705947958389E-174</v>
      </c>
      <c r="IR72" s="82">
        <f t="shared" si="124"/>
        <v>3.3685863505605467E-192</v>
      </c>
      <c r="IS72" s="82">
        <f t="shared" si="125"/>
        <v>4.537361220437748E-209</v>
      </c>
      <c r="IT72" s="82">
        <f t="shared" si="126"/>
        <v>2.8701569938509307E-196</v>
      </c>
      <c r="IU72" s="82">
        <f t="shared" si="127"/>
        <v>8.0065233584809556E-186</v>
      </c>
      <c r="IV72" s="82">
        <f t="shared" si="128"/>
        <v>1.9851882470517303E-143</v>
      </c>
      <c r="IW72" s="82">
        <f t="shared" si="129"/>
        <v>1.434300102141008E-49</v>
      </c>
      <c r="IY72" s="82">
        <f t="shared" si="130"/>
        <v>0.28503735122542839</v>
      </c>
      <c r="IZ72" s="82">
        <f t="shared" si="131"/>
        <v>0.17229652207216173</v>
      </c>
      <c r="JA72" s="82">
        <f t="shared" si="132"/>
        <v>0.16510892573449013</v>
      </c>
      <c r="JB72" s="82">
        <f t="shared" si="133"/>
        <v>0.36002662589942208</v>
      </c>
      <c r="JC72" s="82">
        <f t="shared" si="134"/>
        <v>0.52138422052926592</v>
      </c>
      <c r="JD72" s="82">
        <f t="shared" si="135"/>
        <v>0.48902250825035953</v>
      </c>
      <c r="JE72" s="82">
        <f t="shared" si="136"/>
        <v>0.58355995079148815</v>
      </c>
      <c r="JF72" s="82">
        <f t="shared" si="137"/>
        <v>0.58433525911277229</v>
      </c>
      <c r="JG72" s="82">
        <f t="shared" si="138"/>
        <v>0.40372819712111341</v>
      </c>
      <c r="JH72" s="82">
        <f t="shared" si="139"/>
        <v>0.2435091876465586</v>
      </c>
      <c r="JI72" s="82">
        <f t="shared" si="140"/>
        <v>0.33777278601784916</v>
      </c>
      <c r="JJ72" s="82">
        <f t="shared" si="141"/>
        <v>0.20824812733027681</v>
      </c>
      <c r="JK72" s="82">
        <f t="shared" si="142"/>
        <v>0.3045112923090863</v>
      </c>
      <c r="JL72" s="82">
        <f t="shared" si="143"/>
        <v>0.39233342725693193</v>
      </c>
      <c r="JM72" s="82">
        <f t="shared" si="144"/>
        <v>0.58248181922366926</v>
      </c>
    </row>
    <row r="73" spans="2:273" x14ac:dyDescent="0.25">
      <c r="B73" s="2">
        <v>46</v>
      </c>
      <c r="C73" s="37">
        <v>0.66942500000000005</v>
      </c>
      <c r="D73" s="37">
        <v>0.646957</v>
      </c>
      <c r="E73" s="37">
        <v>0.61771799999999999</v>
      </c>
      <c r="F73" s="37">
        <v>0.73075800000000002</v>
      </c>
      <c r="G73" s="37">
        <v>0.778914</v>
      </c>
      <c r="H73" s="37">
        <v>0.77657799999999999</v>
      </c>
      <c r="I73" s="37">
        <v>0.78667299999999996</v>
      </c>
      <c r="J73" s="37">
        <v>0.78697099999999998</v>
      </c>
      <c r="K73" s="37">
        <v>0.76155399999999995</v>
      </c>
      <c r="L73" s="37">
        <v>0.68631799999999998</v>
      </c>
      <c r="M73" s="37">
        <v>0.75448899999999997</v>
      </c>
      <c r="N73" s="37">
        <v>0.67714099999999999</v>
      </c>
      <c r="O73" s="37">
        <v>0.75470599999999999</v>
      </c>
      <c r="P73" s="37">
        <v>0.78375899999999998</v>
      </c>
      <c r="Q73" s="37">
        <v>0.72484499999999996</v>
      </c>
      <c r="S73" s="4">
        <f t="shared" si="8"/>
        <v>0.66445451804069755</v>
      </c>
      <c r="T73" s="4">
        <f t="shared" si="9"/>
        <v>0.64343255181568448</v>
      </c>
      <c r="U73" s="4">
        <f t="shared" si="10"/>
        <v>0.62106831948818142</v>
      </c>
      <c r="V73" s="4">
        <f t="shared" si="11"/>
        <v>0.7191518962426191</v>
      </c>
      <c r="W73" s="4">
        <f t="shared" si="12"/>
        <v>0.78392609243094036</v>
      </c>
      <c r="X73" s="4">
        <f t="shared" si="13"/>
        <v>0.78462614462815261</v>
      </c>
      <c r="Y73" s="4">
        <f t="shared" si="14"/>
        <v>0.80324928026625508</v>
      </c>
      <c r="Z73" s="4">
        <f t="shared" si="15"/>
        <v>0.80868464980164523</v>
      </c>
      <c r="AA73" s="4">
        <f t="shared" si="16"/>
        <v>0.75284889302822222</v>
      </c>
      <c r="AB73" s="4">
        <f t="shared" si="17"/>
        <v>0.67792931548990976</v>
      </c>
      <c r="AC73" s="4">
        <f t="shared" si="18"/>
        <v>0.73667973835118716</v>
      </c>
      <c r="AD73" s="4">
        <f t="shared" si="19"/>
        <v>0.6723309536115305</v>
      </c>
      <c r="AE73" s="4">
        <f t="shared" si="20"/>
        <v>0.72867854102155172</v>
      </c>
      <c r="AF73" s="4">
        <f t="shared" si="21"/>
        <v>0.76281598336941281</v>
      </c>
      <c r="AG73" s="4">
        <f t="shared" si="22"/>
        <v>0.73517986904406396</v>
      </c>
      <c r="AI73" s="4">
        <f t="shared" si="23"/>
        <v>4.9704819593024974E-3</v>
      </c>
      <c r="AJ73" s="4">
        <f t="shared" si="24"/>
        <v>3.5244481843155206E-3</v>
      </c>
      <c r="AK73" s="4">
        <f t="shared" si="25"/>
        <v>-3.3503194881814302E-3</v>
      </c>
      <c r="AL73" s="4">
        <f t="shared" si="26"/>
        <v>1.1606103757380914E-2</v>
      </c>
      <c r="AM73" s="4">
        <f t="shared" si="27"/>
        <v>-5.0120924309403625E-3</v>
      </c>
      <c r="AN73" s="4">
        <f t="shared" si="28"/>
        <v>-8.0481446281526203E-3</v>
      </c>
      <c r="AO73" s="4">
        <f t="shared" si="29"/>
        <v>-1.6576280266255128E-2</v>
      </c>
      <c r="AP73" s="4">
        <f t="shared" si="30"/>
        <v>-2.1713649801645252E-2</v>
      </c>
      <c r="AQ73" s="4">
        <f t="shared" si="31"/>
        <v>8.7051069717777319E-3</v>
      </c>
      <c r="AR73" s="4">
        <f t="shared" si="32"/>
        <v>8.3886845100902274E-3</v>
      </c>
      <c r="AS73" s="4">
        <f t="shared" si="33"/>
        <v>1.7809261648812802E-2</v>
      </c>
      <c r="AT73" s="4">
        <f t="shared" si="34"/>
        <v>4.8100463884694911E-3</v>
      </c>
      <c r="AU73" s="4">
        <f t="shared" si="35"/>
        <v>2.602745897844827E-2</v>
      </c>
      <c r="AV73" s="4">
        <f t="shared" si="220"/>
        <v>2.0943016630587175E-2</v>
      </c>
      <c r="AW73" s="4">
        <f t="shared" si="220"/>
        <v>-1.0334869044063999E-2</v>
      </c>
      <c r="AY73" s="2">
        <f t="shared" si="96"/>
        <v>0.44671015320341106</v>
      </c>
      <c r="AZ73" s="2">
        <f t="shared" si="147"/>
        <v>0.43222300509852962</v>
      </c>
      <c r="BA73" s="2">
        <f t="shared" si="148"/>
        <v>0.42425177798698377</v>
      </c>
      <c r="BB73" s="2">
        <f t="shared" si="149"/>
        <v>0.41149823028180682</v>
      </c>
      <c r="BC73" s="2">
        <f t="shared" si="150"/>
        <v>0.41778272723861792</v>
      </c>
      <c r="BD73" s="2">
        <f t="shared" si="151"/>
        <v>0.42184244824578127</v>
      </c>
      <c r="BE73" s="2">
        <f t="shared" si="152"/>
        <v>0.42673443018340951</v>
      </c>
      <c r="BF73" s="2">
        <f t="shared" si="153"/>
        <v>0.41838809333973459</v>
      </c>
      <c r="BG73" s="2">
        <f t="shared" si="154"/>
        <v>0.41811386572104986</v>
      </c>
      <c r="BH73" s="2">
        <f t="shared" si="155"/>
        <v>0.42593030397970205</v>
      </c>
      <c r="BI73" s="2">
        <f t="shared" si="156"/>
        <v>0.43015360885784698</v>
      </c>
      <c r="BJ73" s="2">
        <f t="shared" si="157"/>
        <v>0.43588888254973496</v>
      </c>
      <c r="BK73" s="2">
        <f t="shared" si="158"/>
        <v>0.42591102178704082</v>
      </c>
      <c r="BL73" s="2">
        <f t="shared" si="159"/>
        <v>0.42272869271708791</v>
      </c>
      <c r="BM73" s="2">
        <f t="shared" si="160"/>
        <v>0.44110529264527398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0.47899708427419346</v>
      </c>
      <c r="DL73" s="2">
        <f t="shared" si="221"/>
        <v>0.46005667868601985</v>
      </c>
      <c r="DM73" s="2">
        <f t="shared" si="221"/>
        <v>0.44869185126050432</v>
      </c>
      <c r="DN73" s="2">
        <f t="shared" si="221"/>
        <v>0.45064857741935488</v>
      </c>
      <c r="DO73" s="2">
        <f t="shared" si="221"/>
        <v>0.45956094800218933</v>
      </c>
      <c r="DP73" s="2">
        <f t="shared" si="221"/>
        <v>0.46014438598442703</v>
      </c>
      <c r="DQ73" s="2">
        <f t="shared" si="221"/>
        <v>0.4704580965517241</v>
      </c>
      <c r="DR73" s="2">
        <f t="shared" si="221"/>
        <v>0.4720658045977012</v>
      </c>
      <c r="DS73" s="2">
        <f t="shared" si="221"/>
        <v>0.46193738306451604</v>
      </c>
      <c r="DT73" s="2">
        <f t="shared" si="221"/>
        <v>0.45379916073338422</v>
      </c>
      <c r="DU73" s="2">
        <f t="shared" si="221"/>
        <v>0.46820442778592375</v>
      </c>
      <c r="DV73" s="2">
        <f t="shared" si="221"/>
        <v>0.46654565042016816</v>
      </c>
      <c r="DW73" s="2">
        <f t="shared" si="221"/>
        <v>0.4623479635263929</v>
      </c>
      <c r="DX73" s="2">
        <f t="shared" si="221"/>
        <v>0.45303065846774199</v>
      </c>
      <c r="DY73" s="2">
        <f t="shared" si="221"/>
        <v>0.46534771572580641</v>
      </c>
      <c r="EA73" s="2">
        <f t="shared" si="71"/>
        <v>0.43878759999999994</v>
      </c>
      <c r="EB73" s="2">
        <f t="shared" si="72"/>
        <v>0.42246880874690512</v>
      </c>
      <c r="EC73" s="2">
        <f t="shared" si="73"/>
        <v>0.41525200155111874</v>
      </c>
      <c r="ED73" s="2">
        <f t="shared" si="74"/>
        <v>0.40194349546253871</v>
      </c>
      <c r="EE73" s="2">
        <f t="shared" si="75"/>
        <v>0.40931974951962119</v>
      </c>
      <c r="EF73" s="2">
        <f t="shared" si="76"/>
        <v>0.41298340737316541</v>
      </c>
      <c r="EG73" s="2">
        <f t="shared" si="77"/>
        <v>0.41747608763710031</v>
      </c>
      <c r="EH73" s="2">
        <f t="shared" si="78"/>
        <v>0.40654455025582303</v>
      </c>
      <c r="EI73" s="2">
        <f t="shared" si="79"/>
        <v>0.40744031626245891</v>
      </c>
      <c r="EJ73" s="2">
        <f t="shared" si="80"/>
        <v>0.41657900946523191</v>
      </c>
      <c r="EK73" s="2">
        <f t="shared" si="81"/>
        <v>0.41963990543512958</v>
      </c>
      <c r="EL73" s="2">
        <f t="shared" si="82"/>
        <v>0.4254561703820301</v>
      </c>
      <c r="EM73" s="2">
        <f t="shared" si="83"/>
        <v>0.41569039941823188</v>
      </c>
      <c r="EN73" s="2">
        <f t="shared" si="84"/>
        <v>0.41488864159569278</v>
      </c>
      <c r="EO73" s="2">
        <f t="shared" si="85"/>
        <v>0.43519844470582508</v>
      </c>
      <c r="EQ73" s="2">
        <f t="shared" si="86"/>
        <v>0.42706004960321892</v>
      </c>
      <c r="ER73" s="2">
        <f t="shared" si="222"/>
        <v>0.42014591578667981</v>
      </c>
      <c r="ES73" s="2">
        <f t="shared" si="222"/>
        <v>0.41134717328073689</v>
      </c>
      <c r="ET73" s="2">
        <f t="shared" si="222"/>
        <v>0.40290256929920365</v>
      </c>
      <c r="EU73" s="2">
        <f t="shared" si="222"/>
        <v>0.40637693534377584</v>
      </c>
      <c r="EV73" s="2">
        <f t="shared" si="222"/>
        <v>0.41153168506950616</v>
      </c>
      <c r="EW73" s="2">
        <f t="shared" si="222"/>
        <v>0.41348329462506578</v>
      </c>
      <c r="EX73" s="2">
        <f t="shared" si="222"/>
        <v>0.40530599866720407</v>
      </c>
      <c r="EY73" s="2">
        <f t="shared" si="222"/>
        <v>0.40583157198455638</v>
      </c>
      <c r="EZ73" s="2">
        <f t="shared" si="222"/>
        <v>0.42334881350745723</v>
      </c>
      <c r="FA73" s="2">
        <f t="shared" si="222"/>
        <v>0.41846027428005139</v>
      </c>
      <c r="FB73" s="2">
        <f t="shared" si="222"/>
        <v>0.42496570077182139</v>
      </c>
      <c r="FC73" s="2">
        <f t="shared" si="222"/>
        <v>0.41682025885619228</v>
      </c>
      <c r="FD73" s="2">
        <f t="shared" si="222"/>
        <v>0.41545558271306599</v>
      </c>
      <c r="FE73" s="2">
        <f t="shared" si="222"/>
        <v>0.4352691984835213</v>
      </c>
      <c r="FG73" s="2">
        <f t="shared" si="88"/>
        <v>0.80285306994067862</v>
      </c>
      <c r="FH73" s="2">
        <f t="shared" si="223"/>
        <v>0.74048105489308036</v>
      </c>
      <c r="FI73" s="2">
        <f t="shared" si="223"/>
        <v>0.73085412804315786</v>
      </c>
      <c r="FJ73" s="2">
        <f t="shared" si="223"/>
        <v>0.80382588130318311</v>
      </c>
      <c r="FK73" s="2">
        <f t="shared" si="223"/>
        <v>0.83154228316660317</v>
      </c>
      <c r="FL73" s="2">
        <f t="shared" si="223"/>
        <v>0.81214762344461</v>
      </c>
      <c r="FM73" s="2">
        <f t="shared" si="223"/>
        <v>0.82523938982021994</v>
      </c>
      <c r="FN73" s="2">
        <f t="shared" si="223"/>
        <v>0.81923732400586813</v>
      </c>
      <c r="FO73" s="2">
        <f t="shared" si="223"/>
        <v>0.8041396930251572</v>
      </c>
      <c r="FP73" s="2">
        <f t="shared" si="223"/>
        <v>0.74878249760324223</v>
      </c>
      <c r="FQ73" s="2">
        <f t="shared" si="223"/>
        <v>0.78350745480450568</v>
      </c>
      <c r="FR73" s="2">
        <f t="shared" si="223"/>
        <v>0.74609661304733843</v>
      </c>
      <c r="FS73" s="2">
        <f t="shared" si="223"/>
        <v>0.78094640366704959</v>
      </c>
      <c r="FT73" s="2">
        <f t="shared" si="223"/>
        <v>0.79445241604527261</v>
      </c>
      <c r="FU73" s="2">
        <f t="shared" si="223"/>
        <v>0.80408009352908372</v>
      </c>
      <c r="FW73" s="2">
        <f t="shared" si="112"/>
        <v>3.9421536112154402E-4</v>
      </c>
      <c r="FX73" s="2">
        <f t="shared" si="164"/>
        <v>2.4452430669827467E-4</v>
      </c>
      <c r="FY73" s="2">
        <f t="shared" si="165"/>
        <v>1.0783374944436511E-4</v>
      </c>
      <c r="FZ73" s="2">
        <f t="shared" si="166"/>
        <v>6.0777732886721855E-5</v>
      </c>
      <c r="GA73" s="2">
        <f t="shared" si="167"/>
        <v>1.8345308878100214E-4</v>
      </c>
      <c r="GB73" s="2">
        <f t="shared" si="168"/>
        <v>1.7981413306754338E-4</v>
      </c>
      <c r="GC73" s="2">
        <f t="shared" si="169"/>
        <v>2.0678761921264741E-4</v>
      </c>
      <c r="GD73" s="2">
        <f t="shared" si="170"/>
        <v>2.0522796212094009E-4</v>
      </c>
      <c r="GE73" s="2">
        <f t="shared" si="171"/>
        <v>1.6334136635961895E-4</v>
      </c>
      <c r="GF73" s="2">
        <f t="shared" si="172"/>
        <v>1.3901053110179816E-4</v>
      </c>
      <c r="GG73" s="2">
        <f t="shared" si="173"/>
        <v>1.3023325877367832E-4</v>
      </c>
      <c r="GH73" s="2">
        <f t="shared" si="174"/>
        <v>9.3751174835699118E-5</v>
      </c>
      <c r="GI73" s="2">
        <f t="shared" si="175"/>
        <v>1.0191956378728475E-4</v>
      </c>
      <c r="GJ73" s="2">
        <f t="shared" si="176"/>
        <v>9.1202037386714857E-5</v>
      </c>
      <c r="GK73" s="2">
        <f t="shared" si="177"/>
        <v>7.8879856822094586E-5</v>
      </c>
      <c r="GM73" s="82">
        <f t="shared" si="113"/>
        <v>0.33151833345294318</v>
      </c>
      <c r="GN73" s="82">
        <f t="shared" si="178"/>
        <v>0.2092793969374169</v>
      </c>
      <c r="GO73" s="82">
        <f t="shared" si="179"/>
        <v>0.20225062028596377</v>
      </c>
      <c r="GP73" s="82">
        <f t="shared" si="180"/>
        <v>0.42040011405837091</v>
      </c>
      <c r="GQ73" s="82">
        <f t="shared" si="181"/>
        <v>0.59110274628674797</v>
      </c>
      <c r="GR73" s="82">
        <f t="shared" si="182"/>
        <v>0.56038282763762359</v>
      </c>
      <c r="GS73" s="82">
        <f t="shared" si="183"/>
        <v>0.64779009026512413</v>
      </c>
      <c r="GT73" s="82">
        <f t="shared" si="184"/>
        <v>0.6450192619107955</v>
      </c>
      <c r="GU73" s="82">
        <f t="shared" si="185"/>
        <v>0.47130954784951923</v>
      </c>
      <c r="GV73" s="82">
        <f t="shared" si="186"/>
        <v>0.29674673107944533</v>
      </c>
      <c r="GW73" s="82">
        <f t="shared" si="187"/>
        <v>0.40106068009346807</v>
      </c>
      <c r="GX73" s="82">
        <f t="shared" si="188"/>
        <v>0.25328711896955564</v>
      </c>
      <c r="GY73" s="82">
        <f t="shared" si="189"/>
        <v>0.36190006215718157</v>
      </c>
      <c r="GZ73" s="82">
        <f t="shared" si="190"/>
        <v>0.46202223201735809</v>
      </c>
      <c r="HA73" s="82">
        <f t="shared" si="191"/>
        <v>0.62720908166016753</v>
      </c>
      <c r="HC73" s="82">
        <f t="shared" si="145"/>
        <v>1.4728390164329092E-5</v>
      </c>
      <c r="HD73" s="82">
        <f t="shared" si="192"/>
        <v>4.1740221039995654E-6</v>
      </c>
      <c r="HE73" s="82">
        <f t="shared" si="193"/>
        <v>1.3368580033334191E-6</v>
      </c>
      <c r="HF73" s="82">
        <f t="shared" si="194"/>
        <v>1.9717635787904984E-5</v>
      </c>
      <c r="HG73" s="82">
        <f t="shared" si="195"/>
        <v>9.0170581876981005E-5</v>
      </c>
      <c r="HH73" s="82">
        <f t="shared" si="196"/>
        <v>9.3296723837443132E-5</v>
      </c>
      <c r="HI73" s="82">
        <f t="shared" si="197"/>
        <v>2.1990146412917216E-5</v>
      </c>
      <c r="HJ73" s="82">
        <f t="shared" si="198"/>
        <v>2.8650108024758276E-4</v>
      </c>
      <c r="HK73" s="82">
        <f t="shared" si="199"/>
        <v>6.7566475315239164E-5</v>
      </c>
      <c r="HL73" s="82">
        <f t="shared" si="200"/>
        <v>9.174855565132789E-6</v>
      </c>
      <c r="HM73" s="82">
        <f t="shared" si="201"/>
        <v>1.1349951398534308E-5</v>
      </c>
      <c r="HN73" s="82">
        <f t="shared" si="202"/>
        <v>5.0594468332001244E-6</v>
      </c>
      <c r="HO73" s="82">
        <f t="shared" si="203"/>
        <v>1.603976842479892E-5</v>
      </c>
      <c r="HP73" s="82">
        <f t="shared" si="204"/>
        <v>1.0323965618726747E-5</v>
      </c>
      <c r="HQ73" s="82">
        <f t="shared" si="205"/>
        <v>5.1642150699418904E-6</v>
      </c>
      <c r="HS73" s="82">
        <f t="shared" si="114"/>
        <v>3.0558059334507114E-22</v>
      </c>
      <c r="HT73" s="82">
        <f t="shared" si="206"/>
        <v>1.6842974992565E-27</v>
      </c>
      <c r="HU73" s="82">
        <f t="shared" si="207"/>
        <v>5.8424780755247523E-36</v>
      </c>
      <c r="HV73" s="82">
        <f t="shared" si="208"/>
        <v>8.9313746512466064E-38</v>
      </c>
      <c r="HW73" s="82">
        <f t="shared" si="209"/>
        <v>1.4561772065863059E-30</v>
      </c>
      <c r="HX73" s="82">
        <f t="shared" si="210"/>
        <v>1.9196977009245697E-30</v>
      </c>
      <c r="HY73" s="82">
        <f t="shared" si="211"/>
        <v>2.5121685068297323E-39</v>
      </c>
      <c r="HZ73" s="82">
        <f t="shared" si="212"/>
        <v>2.5198480081013699E-28</v>
      </c>
      <c r="IA73" s="82">
        <f t="shared" si="213"/>
        <v>9.4540954328087716E-31</v>
      </c>
      <c r="IB73" s="82">
        <f t="shared" si="214"/>
        <v>2.1233042184857971E-34</v>
      </c>
      <c r="IC73" s="82">
        <f t="shared" si="215"/>
        <v>2.5756218988619287E-36</v>
      </c>
      <c r="ID73" s="82">
        <f t="shared" si="216"/>
        <v>2.027800916224505E-35</v>
      </c>
      <c r="IE73" s="82">
        <f t="shared" si="217"/>
        <v>2.6339647980641625E-33</v>
      </c>
      <c r="IF73" s="82">
        <f t="shared" si="218"/>
        <v>4.950349874331841E-20</v>
      </c>
      <c r="IG73" s="82">
        <f t="shared" si="219"/>
        <v>1.0164033850288433E-18</v>
      </c>
      <c r="II73" s="82">
        <f t="shared" si="115"/>
        <v>2.8475136317079284E-126</v>
      </c>
      <c r="IJ73" s="82">
        <f t="shared" si="116"/>
        <v>1.0075732543450923E-139</v>
      </c>
      <c r="IK73" s="82">
        <f t="shared" si="117"/>
        <v>1.3248997694481769E-192</v>
      </c>
      <c r="IL73" s="82">
        <f t="shared" si="118"/>
        <v>3.9986851889846889E-216</v>
      </c>
      <c r="IM73" s="82">
        <f t="shared" si="119"/>
        <v>2.9434508426700475E-174</v>
      </c>
      <c r="IN73" s="82">
        <f t="shared" si="120"/>
        <v>8.67038338699966E-170</v>
      </c>
      <c r="IO73" s="82">
        <f t="shared" si="121"/>
        <v>2.3142916467836891E-227</v>
      </c>
      <c r="IP73" s="82">
        <f t="shared" si="122"/>
        <v>2.6882463496004318E-161</v>
      </c>
      <c r="IQ73" s="82">
        <f t="shared" si="123"/>
        <v>1.662200674296538E-170</v>
      </c>
      <c r="IR73" s="82">
        <f t="shared" si="124"/>
        <v>2.5731496653998736E-188</v>
      </c>
      <c r="IS73" s="82">
        <f t="shared" si="125"/>
        <v>7.1392912176762395E-205</v>
      </c>
      <c r="IT73" s="82">
        <f t="shared" si="126"/>
        <v>1.8111917042713898E-192</v>
      </c>
      <c r="IU73" s="82">
        <f t="shared" si="127"/>
        <v>3.4003859457554423E-182</v>
      </c>
      <c r="IV73" s="82">
        <f t="shared" si="128"/>
        <v>1.1404940139030793E-140</v>
      </c>
      <c r="IW73" s="82">
        <f t="shared" si="129"/>
        <v>1.1885051081806516E-48</v>
      </c>
      <c r="IY73" s="82">
        <f t="shared" si="130"/>
        <v>0.33153306184310749</v>
      </c>
      <c r="IZ73" s="82">
        <f t="shared" si="131"/>
        <v>0.20928357095952091</v>
      </c>
      <c r="JA73" s="82">
        <f t="shared" si="132"/>
        <v>0.2022519571439671</v>
      </c>
      <c r="JB73" s="82">
        <f t="shared" si="133"/>
        <v>0.42041983169415881</v>
      </c>
      <c r="JC73" s="82">
        <f t="shared" si="134"/>
        <v>0.59119291686862496</v>
      </c>
      <c r="JD73" s="82">
        <f t="shared" si="135"/>
        <v>0.56047612436146099</v>
      </c>
      <c r="JE73" s="82">
        <f t="shared" si="136"/>
        <v>0.64781208041153704</v>
      </c>
      <c r="JF73" s="82">
        <f t="shared" si="137"/>
        <v>0.64530576299104314</v>
      </c>
      <c r="JG73" s="82">
        <f t="shared" si="138"/>
        <v>0.47137711432483448</v>
      </c>
      <c r="JH73" s="82">
        <f t="shared" si="139"/>
        <v>0.29675590593501044</v>
      </c>
      <c r="JI73" s="82">
        <f t="shared" si="140"/>
        <v>0.40107203004486658</v>
      </c>
      <c r="JJ73" s="82">
        <f t="shared" si="141"/>
        <v>0.25329217841638885</v>
      </c>
      <c r="JK73" s="82">
        <f t="shared" si="142"/>
        <v>0.36191610192560636</v>
      </c>
      <c r="JL73" s="82">
        <f t="shared" si="143"/>
        <v>0.46203255598297682</v>
      </c>
      <c r="JM73" s="82">
        <f t="shared" si="144"/>
        <v>0.62721424587523744</v>
      </c>
    </row>
    <row r="74" spans="2:273" x14ac:dyDescent="0.25">
      <c r="B74" s="2">
        <v>47</v>
      </c>
      <c r="C74" s="37">
        <v>0.68676599999999999</v>
      </c>
      <c r="D74" s="37">
        <v>0.68430599999999997</v>
      </c>
      <c r="E74" s="37">
        <v>0.65329599999999999</v>
      </c>
      <c r="F74" s="37">
        <v>0.75141400000000003</v>
      </c>
      <c r="G74" s="37">
        <v>0.78240299999999996</v>
      </c>
      <c r="H74" s="37">
        <v>0.77898100000000003</v>
      </c>
      <c r="I74" s="37">
        <v>0.774119</v>
      </c>
      <c r="J74" s="37">
        <v>0.77606699999999995</v>
      </c>
      <c r="K74" s="37">
        <v>0.77672300000000005</v>
      </c>
      <c r="L74" s="37">
        <v>0.72296300000000002</v>
      </c>
      <c r="M74" s="37">
        <v>0.781748</v>
      </c>
      <c r="N74" s="37">
        <v>0.71831</v>
      </c>
      <c r="O74" s="37">
        <v>0.78267799999999998</v>
      </c>
      <c r="P74" s="37">
        <v>0.79469900000000004</v>
      </c>
      <c r="Q74" s="37">
        <v>0.69770600000000005</v>
      </c>
      <c r="S74" s="4">
        <f t="shared" si="8"/>
        <v>0.68305541909476564</v>
      </c>
      <c r="T74" s="4">
        <f t="shared" si="9"/>
        <v>0.67228658322658219</v>
      </c>
      <c r="U74" s="4">
        <f t="shared" si="10"/>
        <v>0.64937667195682336</v>
      </c>
      <c r="V74" s="4">
        <f t="shared" si="11"/>
        <v>0.7434836211680208</v>
      </c>
      <c r="W74" s="4">
        <f t="shared" si="12"/>
        <v>0.79140911604174746</v>
      </c>
      <c r="X74" s="4">
        <f t="shared" si="13"/>
        <v>0.79366658246121491</v>
      </c>
      <c r="Y74" s="4">
        <f t="shared" si="14"/>
        <v>0.78798680274406652</v>
      </c>
      <c r="Z74" s="4">
        <f t="shared" si="15"/>
        <v>0.78759402547435298</v>
      </c>
      <c r="AA74" s="4">
        <f t="shared" si="16"/>
        <v>0.77629207185489935</v>
      </c>
      <c r="AB74" s="4">
        <f t="shared" si="17"/>
        <v>0.70955339623744984</v>
      </c>
      <c r="AC74" s="4">
        <f t="shared" si="18"/>
        <v>0.76542919612873828</v>
      </c>
      <c r="AD74" s="4">
        <f t="shared" si="19"/>
        <v>0.70311880766380652</v>
      </c>
      <c r="AE74" s="4">
        <f t="shared" si="20"/>
        <v>0.75920465281703675</v>
      </c>
      <c r="AF74" s="4">
        <f t="shared" si="21"/>
        <v>0.78999556523575398</v>
      </c>
      <c r="AG74" s="4">
        <f t="shared" si="22"/>
        <v>0.70598582035935176</v>
      </c>
      <c r="AI74" s="4">
        <f t="shared" si="23"/>
        <v>3.7105809052343508E-3</v>
      </c>
      <c r="AJ74" s="4">
        <f t="shared" si="24"/>
        <v>1.2019416773417779E-2</v>
      </c>
      <c r="AK74" s="4">
        <f t="shared" si="25"/>
        <v>3.9193280431766286E-3</v>
      </c>
      <c r="AL74" s="4">
        <f t="shared" si="26"/>
        <v>7.9303788319792234E-3</v>
      </c>
      <c r="AM74" s="4">
        <f t="shared" si="27"/>
        <v>-9.0061160417475028E-3</v>
      </c>
      <c r="AN74" s="4">
        <f t="shared" si="28"/>
        <v>-1.4685582461214874E-2</v>
      </c>
      <c r="AO74" s="4">
        <f t="shared" si="29"/>
        <v>-1.3867802744066515E-2</v>
      </c>
      <c r="AP74" s="4">
        <f t="shared" si="30"/>
        <v>-1.1527025474353025E-2</v>
      </c>
      <c r="AQ74" s="4">
        <f t="shared" si="31"/>
        <v>4.3092814510070632E-4</v>
      </c>
      <c r="AR74" s="4">
        <f t="shared" si="32"/>
        <v>1.3409603762550182E-2</v>
      </c>
      <c r="AS74" s="4">
        <f t="shared" si="33"/>
        <v>1.6318803871261722E-2</v>
      </c>
      <c r="AT74" s="4">
        <f t="shared" si="34"/>
        <v>1.5191192336193482E-2</v>
      </c>
      <c r="AU74" s="4">
        <f t="shared" si="35"/>
        <v>2.3473347182963233E-2</v>
      </c>
      <c r="AV74" s="4">
        <f t="shared" si="220"/>
        <v>4.7034347642460617E-3</v>
      </c>
      <c r="AW74" s="4">
        <f t="shared" si="220"/>
        <v>-8.2798203593517083E-3</v>
      </c>
      <c r="AY74" s="2">
        <f t="shared" si="96"/>
        <v>0.44592242289044987</v>
      </c>
      <c r="AZ74" s="2">
        <f t="shared" si="147"/>
        <v>0.43144239039008897</v>
      </c>
      <c r="BA74" s="2">
        <f t="shared" si="148"/>
        <v>0.42351843024156433</v>
      </c>
      <c r="BB74" s="2">
        <f t="shared" si="149"/>
        <v>0.41076277995305516</v>
      </c>
      <c r="BC74" s="2">
        <f t="shared" si="150"/>
        <v>0.41701812162033164</v>
      </c>
      <c r="BD74" s="2">
        <f t="shared" si="151"/>
        <v>0.42105511442230836</v>
      </c>
      <c r="BE74" s="2">
        <f t="shared" si="152"/>
        <v>0.42582731919922356</v>
      </c>
      <c r="BF74" s="2">
        <f t="shared" si="153"/>
        <v>0.41746284949195006</v>
      </c>
      <c r="BG74" s="2">
        <f t="shared" si="154"/>
        <v>0.41722148390989755</v>
      </c>
      <c r="BH74" s="2">
        <f t="shared" si="155"/>
        <v>0.42524198640876615</v>
      </c>
      <c r="BI74" s="2">
        <f t="shared" si="156"/>
        <v>0.42921608333309441</v>
      </c>
      <c r="BJ74" s="2">
        <f t="shared" si="157"/>
        <v>0.43497520125772571</v>
      </c>
      <c r="BK74" s="2">
        <f t="shared" si="158"/>
        <v>0.42515364712817716</v>
      </c>
      <c r="BL74" s="2">
        <f t="shared" si="159"/>
        <v>0.42208219677154174</v>
      </c>
      <c r="BM74" s="2">
        <f t="shared" si="160"/>
        <v>0.44050676457893073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0.47963766451612894</v>
      </c>
      <c r="DL74" s="2">
        <f t="shared" si="221"/>
        <v>0.46086046340718101</v>
      </c>
      <c r="DM74" s="2">
        <f t="shared" si="221"/>
        <v>0.44941292100840347</v>
      </c>
      <c r="DN74" s="2">
        <f t="shared" si="221"/>
        <v>0.45154350967741935</v>
      </c>
      <c r="DO74" s="2">
        <f t="shared" si="221"/>
        <v>0.46065064969895997</v>
      </c>
      <c r="DP74" s="2">
        <f t="shared" si="221"/>
        <v>0.4609371855394882</v>
      </c>
      <c r="DQ74" s="2">
        <f t="shared" si="221"/>
        <v>0.4714155413793103</v>
      </c>
      <c r="DR74" s="2">
        <f t="shared" si="221"/>
        <v>0.47344705977011498</v>
      </c>
      <c r="DS74" s="2">
        <f t="shared" si="221"/>
        <v>0.46294174193548382</v>
      </c>
      <c r="DT74" s="2">
        <f t="shared" si="221"/>
        <v>0.45448425790679903</v>
      </c>
      <c r="DU74" s="2">
        <f t="shared" si="221"/>
        <v>0.46899728812316716</v>
      </c>
      <c r="DV74" s="2">
        <f t="shared" si="221"/>
        <v>0.46718683697479002</v>
      </c>
      <c r="DW74" s="2">
        <f t="shared" si="221"/>
        <v>0.46313942851906154</v>
      </c>
      <c r="DX74" s="2">
        <f t="shared" si="221"/>
        <v>0.45366745806451619</v>
      </c>
      <c r="DY74" s="2">
        <f t="shared" si="221"/>
        <v>0.46607896774193541</v>
      </c>
      <c r="EA74" s="2">
        <f t="shared" si="71"/>
        <v>0.43837796363636355</v>
      </c>
      <c r="EB74" s="2">
        <f t="shared" si="72"/>
        <v>0.42204013441853588</v>
      </c>
      <c r="EC74" s="2">
        <f t="shared" si="73"/>
        <v>0.41482213766860465</v>
      </c>
      <c r="ED74" s="2">
        <f t="shared" si="74"/>
        <v>0.40168586243785409</v>
      </c>
      <c r="EE74" s="2">
        <f t="shared" si="75"/>
        <v>0.40895728868479142</v>
      </c>
      <c r="EF74" s="2">
        <f t="shared" si="76"/>
        <v>0.41264228885935517</v>
      </c>
      <c r="EG74" s="2">
        <f t="shared" si="77"/>
        <v>0.41702364190727359</v>
      </c>
      <c r="EH74" s="2">
        <f t="shared" si="78"/>
        <v>0.40619731110072177</v>
      </c>
      <c r="EI74" s="2">
        <f t="shared" si="79"/>
        <v>0.40706580781260948</v>
      </c>
      <c r="EJ74" s="2">
        <f t="shared" si="80"/>
        <v>0.41629309033986134</v>
      </c>
      <c r="EK74" s="2">
        <f t="shared" si="81"/>
        <v>0.41919144336496328</v>
      </c>
      <c r="EL74" s="2">
        <f t="shared" si="82"/>
        <v>0.42497788607164128</v>
      </c>
      <c r="EM74" s="2">
        <f t="shared" si="83"/>
        <v>0.41543608838228691</v>
      </c>
      <c r="EN74" s="2">
        <f t="shared" si="84"/>
        <v>0.41462916579641529</v>
      </c>
      <c r="EO74" s="2">
        <f t="shared" si="85"/>
        <v>0.43482415509222916</v>
      </c>
      <c r="EQ74" s="2">
        <f t="shared" si="86"/>
        <v>0.4268112127081703</v>
      </c>
      <c r="ER74" s="2">
        <f t="shared" si="222"/>
        <v>0.41975967964054828</v>
      </c>
      <c r="ES74" s="2">
        <f t="shared" si="222"/>
        <v>0.4109868685570548</v>
      </c>
      <c r="ET74" s="2">
        <f t="shared" si="222"/>
        <v>0.4026276483944416</v>
      </c>
      <c r="EU74" s="2">
        <f t="shared" si="222"/>
        <v>0.406073184672815</v>
      </c>
      <c r="EV74" s="2">
        <f t="shared" si="222"/>
        <v>0.4112194953407568</v>
      </c>
      <c r="EW74" s="2">
        <f t="shared" si="222"/>
        <v>0.41311604434277882</v>
      </c>
      <c r="EX74" s="2">
        <f t="shared" si="222"/>
        <v>0.40498467075065964</v>
      </c>
      <c r="EY74" s="2">
        <f t="shared" si="222"/>
        <v>0.40548860642640405</v>
      </c>
      <c r="EZ74" s="2">
        <f t="shared" si="222"/>
        <v>0.4229331576392068</v>
      </c>
      <c r="FA74" s="2">
        <f t="shared" si="222"/>
        <v>0.41803446398114391</v>
      </c>
      <c r="FB74" s="2">
        <f t="shared" si="222"/>
        <v>0.42449589680044897</v>
      </c>
      <c r="FC74" s="2">
        <f t="shared" si="222"/>
        <v>0.41654447490745511</v>
      </c>
      <c r="FD74" s="2">
        <f t="shared" si="222"/>
        <v>0.41517983015864779</v>
      </c>
      <c r="FE74" s="2">
        <f t="shared" si="222"/>
        <v>0.43487510522432526</v>
      </c>
      <c r="FG74" s="2">
        <f t="shared" si="88"/>
        <v>0.81702584812156442</v>
      </c>
      <c r="FH74" s="2">
        <f t="shared" si="223"/>
        <v>0.75778496402455153</v>
      </c>
      <c r="FI74" s="2">
        <f t="shared" si="223"/>
        <v>0.7485819862798071</v>
      </c>
      <c r="FJ74" s="2">
        <f t="shared" si="223"/>
        <v>0.81794458310548035</v>
      </c>
      <c r="FK74" s="2">
        <f t="shared" si="223"/>
        <v>0.84405322247759429</v>
      </c>
      <c r="FL74" s="2">
        <f t="shared" si="223"/>
        <v>0.82579720306645943</v>
      </c>
      <c r="FM74" s="2">
        <f t="shared" si="223"/>
        <v>0.83812730643633004</v>
      </c>
      <c r="FN74" s="2">
        <f t="shared" si="223"/>
        <v>0.83247801684397815</v>
      </c>
      <c r="FO74" s="2">
        <f t="shared" si="223"/>
        <v>0.81824091660533971</v>
      </c>
      <c r="FP74" s="2">
        <f t="shared" si="223"/>
        <v>0.76570802727231224</v>
      </c>
      <c r="FQ74" s="2">
        <f t="shared" si="223"/>
        <v>0.79872231403798044</v>
      </c>
      <c r="FR74" s="2">
        <f t="shared" si="223"/>
        <v>0.76314586081036673</v>
      </c>
      <c r="FS74" s="2">
        <f t="shared" si="223"/>
        <v>0.79629445539466781</v>
      </c>
      <c r="FT74" s="2">
        <f t="shared" si="223"/>
        <v>0.80908550360208609</v>
      </c>
      <c r="FU74" s="2">
        <f t="shared" si="223"/>
        <v>0.81818463787498052</v>
      </c>
      <c r="FW74" s="2">
        <f t="shared" si="112"/>
        <v>4.3223210888988843E-4</v>
      </c>
      <c r="FX74" s="2">
        <f t="shared" si="164"/>
        <v>2.6810924568568489E-4</v>
      </c>
      <c r="FY74" s="2">
        <f t="shared" si="165"/>
        <v>1.1823612499209797E-4</v>
      </c>
      <c r="FZ74" s="2">
        <f t="shared" si="166"/>
        <v>6.6641068156338904E-5</v>
      </c>
      <c r="GA74" s="2">
        <f t="shared" si="167"/>
        <v>2.0114875168685987E-4</v>
      </c>
      <c r="GB74" s="2">
        <f t="shared" si="168"/>
        <v>1.9715885592688494E-4</v>
      </c>
      <c r="GC74" s="2">
        <f t="shared" si="169"/>
        <v>2.2673359225129183E-4</v>
      </c>
      <c r="GD74" s="2">
        <f t="shared" si="170"/>
        <v>2.250235302333047E-4</v>
      </c>
      <c r="GE74" s="2">
        <f t="shared" si="171"/>
        <v>1.7909742436667073E-4</v>
      </c>
      <c r="GF74" s="2">
        <f t="shared" si="172"/>
        <v>1.5241997220919121E-4</v>
      </c>
      <c r="GG74" s="2">
        <f t="shared" si="173"/>
        <v>1.4279613447172119E-4</v>
      </c>
      <c r="GH74" s="2">
        <f t="shared" si="174"/>
        <v>1.0279518929339696E-4</v>
      </c>
      <c r="GI74" s="2">
        <f t="shared" si="175"/>
        <v>1.1175148059912301E-4</v>
      </c>
      <c r="GJ74" s="2">
        <f t="shared" si="176"/>
        <v>1.0000016553610665E-4</v>
      </c>
      <c r="GK74" s="2">
        <f t="shared" si="177"/>
        <v>8.6489384919991028E-5</v>
      </c>
      <c r="GM74" s="82">
        <f t="shared" si="113"/>
        <v>0.38125915802821764</v>
      </c>
      <c r="GN74" s="82">
        <f t="shared" si="178"/>
        <v>0.25169934104492331</v>
      </c>
      <c r="GO74" s="82">
        <f t="shared" si="179"/>
        <v>0.2451392769423307</v>
      </c>
      <c r="GP74" s="82">
        <f t="shared" si="180"/>
        <v>0.48473244197421556</v>
      </c>
      <c r="GQ74" s="82">
        <f t="shared" si="181"/>
        <v>0.65075382149958372</v>
      </c>
      <c r="GR74" s="82">
        <f t="shared" si="182"/>
        <v>0.62203980397301695</v>
      </c>
      <c r="GS74" s="82">
        <f t="shared" si="183"/>
        <v>0.67813674111732258</v>
      </c>
      <c r="GT74" s="82">
        <f t="shared" si="184"/>
        <v>0.66749403428662002</v>
      </c>
      <c r="GU74" s="82">
        <f t="shared" si="185"/>
        <v>0.54198273668784436</v>
      </c>
      <c r="GV74" s="82">
        <f t="shared" si="186"/>
        <v>0.35725245212212903</v>
      </c>
      <c r="GW74" s="82">
        <f t="shared" si="187"/>
        <v>0.47083408533382853</v>
      </c>
      <c r="GX74" s="82">
        <f t="shared" si="188"/>
        <v>0.30470357483619487</v>
      </c>
      <c r="GY74" s="82">
        <f t="shared" si="189"/>
        <v>0.42562890824734151</v>
      </c>
      <c r="GZ74" s="82">
        <f t="shared" si="190"/>
        <v>0.53697417944843817</v>
      </c>
      <c r="HA74" s="82">
        <f t="shared" si="191"/>
        <v>0.62450424946928496</v>
      </c>
      <c r="HC74" s="82">
        <f t="shared" si="145"/>
        <v>2.7045402183449741E-5</v>
      </c>
      <c r="HD74" s="82">
        <f t="shared" si="192"/>
        <v>7.8998630496354285E-6</v>
      </c>
      <c r="HE74" s="82">
        <f t="shared" si="193"/>
        <v>2.7321880465444346E-6</v>
      </c>
      <c r="HF74" s="82">
        <f t="shared" si="194"/>
        <v>3.7195300880559351E-5</v>
      </c>
      <c r="HG74" s="82">
        <f t="shared" si="195"/>
        <v>1.6320188880995204E-4</v>
      </c>
      <c r="HH74" s="82">
        <f t="shared" si="196"/>
        <v>1.6716661181247027E-4</v>
      </c>
      <c r="HI74" s="82">
        <f t="shared" si="197"/>
        <v>4.6050668536059798E-5</v>
      </c>
      <c r="HJ74" s="82">
        <f t="shared" si="198"/>
        <v>4.9142026241365407E-4</v>
      </c>
      <c r="HK74" s="82">
        <f t="shared" si="199"/>
        <v>1.2171116875107095E-4</v>
      </c>
      <c r="HL74" s="82">
        <f t="shared" si="200"/>
        <v>1.7939179559989272E-5</v>
      </c>
      <c r="HM74" s="82">
        <f t="shared" si="201"/>
        <v>2.2572069892688889E-5</v>
      </c>
      <c r="HN74" s="82">
        <f t="shared" si="202"/>
        <v>9.8550556529337466E-6</v>
      </c>
      <c r="HO74" s="82">
        <f t="shared" si="203"/>
        <v>2.9857200238336582E-5</v>
      </c>
      <c r="HP74" s="82">
        <f t="shared" si="204"/>
        <v>2.0313889665121968E-5</v>
      </c>
      <c r="HQ74" s="82">
        <f t="shared" si="205"/>
        <v>1.1512410333582946E-5</v>
      </c>
      <c r="HS74" s="82">
        <f t="shared" si="114"/>
        <v>1.5496522347504787E-21</v>
      </c>
      <c r="HT74" s="82">
        <f t="shared" si="206"/>
        <v>1.0217773495629917E-26</v>
      </c>
      <c r="HU74" s="82">
        <f t="shared" si="207"/>
        <v>5.3866853195777269E-35</v>
      </c>
      <c r="HV74" s="82">
        <f t="shared" si="208"/>
        <v>8.6721557939644915E-37</v>
      </c>
      <c r="HW74" s="82">
        <f t="shared" si="209"/>
        <v>1.1413754185540732E-29</v>
      </c>
      <c r="HX74" s="82">
        <f t="shared" si="210"/>
        <v>1.4521218949968428E-29</v>
      </c>
      <c r="HY74" s="82">
        <f t="shared" si="211"/>
        <v>3.8212387366062953E-38</v>
      </c>
      <c r="HZ74" s="82">
        <f t="shared" si="212"/>
        <v>1.7323999971078371E-27</v>
      </c>
      <c r="IA74" s="82">
        <f t="shared" si="213"/>
        <v>7.0995597252146838E-30</v>
      </c>
      <c r="IB74" s="82">
        <f t="shared" si="214"/>
        <v>1.9297476725191833E-33</v>
      </c>
      <c r="IC74" s="82">
        <f t="shared" si="215"/>
        <v>2.704187890509526E-35</v>
      </c>
      <c r="ID74" s="82">
        <f t="shared" si="216"/>
        <v>1.7761309732818067E-34</v>
      </c>
      <c r="IE74" s="82">
        <f t="shared" si="217"/>
        <v>2.0722778305538391E-32</v>
      </c>
      <c r="IF74" s="82">
        <f t="shared" si="218"/>
        <v>1.6199789334468409E-19</v>
      </c>
      <c r="IG74" s="82">
        <f t="shared" si="219"/>
        <v>3.0847961380968584E-18</v>
      </c>
      <c r="II74" s="82">
        <f t="shared" si="115"/>
        <v>2.2813491531400298E-123</v>
      </c>
      <c r="IJ74" s="82">
        <f t="shared" si="116"/>
        <v>1.0887679786347188E-136</v>
      </c>
      <c r="IK74" s="82">
        <f t="shared" si="117"/>
        <v>8.8075574394085527E-189</v>
      </c>
      <c r="IL74" s="82">
        <f t="shared" si="118"/>
        <v>4.4011551564757924E-212</v>
      </c>
      <c r="IM74" s="82">
        <f t="shared" si="119"/>
        <v>1.3681768839878307E-170</v>
      </c>
      <c r="IN74" s="82">
        <f t="shared" si="120"/>
        <v>3.1769518300305363E-166</v>
      </c>
      <c r="IO74" s="82">
        <f t="shared" si="121"/>
        <v>1.6933465270393918E-222</v>
      </c>
      <c r="IP74" s="82">
        <f t="shared" si="122"/>
        <v>7.3394930249427792E-158</v>
      </c>
      <c r="IQ74" s="82">
        <f t="shared" si="123"/>
        <v>5.7628918028437242E-167</v>
      </c>
      <c r="IR74" s="82">
        <f t="shared" si="124"/>
        <v>1.792716958520559E-184</v>
      </c>
      <c r="IS74" s="82">
        <f t="shared" si="125"/>
        <v>1.0176793679642786E-200</v>
      </c>
      <c r="IT74" s="82">
        <f t="shared" si="126"/>
        <v>1.0484745396866981E-188</v>
      </c>
      <c r="IU74" s="82">
        <f t="shared" si="127"/>
        <v>1.328996316472224E-178</v>
      </c>
      <c r="IV74" s="82">
        <f t="shared" si="128"/>
        <v>6.1557801511044169E-138</v>
      </c>
      <c r="IW74" s="82">
        <f t="shared" si="129"/>
        <v>9.6501288765644496E-48</v>
      </c>
      <c r="IY74" s="82">
        <f t="shared" si="130"/>
        <v>0.38128620343040109</v>
      </c>
      <c r="IZ74" s="82">
        <f t="shared" si="131"/>
        <v>0.25170724090797292</v>
      </c>
      <c r="JA74" s="82">
        <f t="shared" si="132"/>
        <v>0.24514200913037726</v>
      </c>
      <c r="JB74" s="82">
        <f t="shared" si="133"/>
        <v>0.48476963727509609</v>
      </c>
      <c r="JC74" s="82">
        <f t="shared" si="134"/>
        <v>0.65091702338839363</v>
      </c>
      <c r="JD74" s="82">
        <f t="shared" si="135"/>
        <v>0.62220697058482943</v>
      </c>
      <c r="JE74" s="82">
        <f t="shared" si="136"/>
        <v>0.67818279178585861</v>
      </c>
      <c r="JF74" s="82">
        <f t="shared" si="137"/>
        <v>0.66798545454903369</v>
      </c>
      <c r="JG74" s="82">
        <f t="shared" si="138"/>
        <v>0.5421044478565954</v>
      </c>
      <c r="JH74" s="82">
        <f t="shared" si="139"/>
        <v>0.35727039130168903</v>
      </c>
      <c r="JI74" s="82">
        <f t="shared" si="140"/>
        <v>0.47085665740372123</v>
      </c>
      <c r="JJ74" s="82">
        <f t="shared" si="141"/>
        <v>0.3047134298918478</v>
      </c>
      <c r="JK74" s="82">
        <f t="shared" si="142"/>
        <v>0.42565876544757986</v>
      </c>
      <c r="JL74" s="82">
        <f t="shared" si="143"/>
        <v>0.53699449333810334</v>
      </c>
      <c r="JM74" s="82">
        <f t="shared" si="144"/>
        <v>0.62451576187961855</v>
      </c>
    </row>
    <row r="75" spans="2:273" x14ac:dyDescent="0.25">
      <c r="B75" s="2">
        <v>48</v>
      </c>
      <c r="C75" s="37">
        <v>0.70715799999999995</v>
      </c>
      <c r="D75" s="37">
        <v>0.72454799999999997</v>
      </c>
      <c r="E75" s="37">
        <v>0.69459599999999999</v>
      </c>
      <c r="F75" s="37">
        <v>0.767123</v>
      </c>
      <c r="G75" s="37">
        <v>0.77109700000000003</v>
      </c>
      <c r="H75" s="37">
        <v>0.77183599999999997</v>
      </c>
      <c r="I75" s="37">
        <v>0.74430399999999997</v>
      </c>
      <c r="J75" s="37">
        <v>0.74331400000000003</v>
      </c>
      <c r="K75" s="37">
        <v>0.78450399999999998</v>
      </c>
      <c r="L75" s="37">
        <v>0.75440300000000005</v>
      </c>
      <c r="M75" s="37">
        <v>0.79433900000000002</v>
      </c>
      <c r="N75" s="37">
        <v>0.75446199999999997</v>
      </c>
      <c r="O75" s="37">
        <v>0.80251300000000003</v>
      </c>
      <c r="P75" s="37">
        <v>0.80208100000000004</v>
      </c>
      <c r="Q75" s="37">
        <v>0.66532899999999995</v>
      </c>
      <c r="S75" s="4">
        <f t="shared" si="8"/>
        <v>0.69944240005766345</v>
      </c>
      <c r="T75" s="4">
        <f t="shared" si="9"/>
        <v>0.7020247591010671</v>
      </c>
      <c r="U75" s="4">
        <f t="shared" si="10"/>
        <v>0.67867503720196531</v>
      </c>
      <c r="V75" s="4">
        <f t="shared" si="11"/>
        <v>0.76278213886071899</v>
      </c>
      <c r="W75" s="4">
        <f t="shared" si="12"/>
        <v>0.77929507083416505</v>
      </c>
      <c r="X75" s="4">
        <f t="shared" si="13"/>
        <v>0.78289785460529915</v>
      </c>
      <c r="Y75" s="4">
        <f t="shared" si="14"/>
        <v>0.7412991028575654</v>
      </c>
      <c r="Z75" s="4">
        <f t="shared" si="15"/>
        <v>0.7338281499035717</v>
      </c>
      <c r="AA75" s="4">
        <f t="shared" si="16"/>
        <v>0.79152795243474683</v>
      </c>
      <c r="AB75" s="4">
        <f t="shared" si="17"/>
        <v>0.740469800706965</v>
      </c>
      <c r="AC75" s="4">
        <f t="shared" si="18"/>
        <v>0.79121933646580922</v>
      </c>
      <c r="AD75" s="4">
        <f t="shared" si="19"/>
        <v>0.73409416001964434</v>
      </c>
      <c r="AE75" s="4">
        <f t="shared" si="20"/>
        <v>0.78805117676305603</v>
      </c>
      <c r="AF75" s="4">
        <f t="shared" si="21"/>
        <v>0.81054444477030085</v>
      </c>
      <c r="AG75" s="4">
        <f t="shared" si="22"/>
        <v>0.65485223593830766</v>
      </c>
      <c r="AI75" s="4">
        <f t="shared" si="23"/>
        <v>7.715599942336504E-3</v>
      </c>
      <c r="AJ75" s="4">
        <f t="shared" si="24"/>
        <v>2.2523240898932873E-2</v>
      </c>
      <c r="AK75" s="4">
        <f t="shared" si="25"/>
        <v>1.5920962798034677E-2</v>
      </c>
      <c r="AL75" s="4">
        <f t="shared" si="26"/>
        <v>4.3408611392810048E-3</v>
      </c>
      <c r="AM75" s="4">
        <f t="shared" si="27"/>
        <v>-8.1980708341650166E-3</v>
      </c>
      <c r="AN75" s="4">
        <f t="shared" si="28"/>
        <v>-1.1061854605299182E-2</v>
      </c>
      <c r="AO75" s="4">
        <f t="shared" si="29"/>
        <v>3.0048971424345705E-3</v>
      </c>
      <c r="AP75" s="4">
        <f t="shared" si="30"/>
        <v>9.4858500964283277E-3</v>
      </c>
      <c r="AQ75" s="4">
        <f t="shared" si="31"/>
        <v>-7.0239524347468496E-3</v>
      </c>
      <c r="AR75" s="4">
        <f t="shared" si="32"/>
        <v>1.3933199293035048E-2</v>
      </c>
      <c r="AS75" s="4">
        <f t="shared" si="33"/>
        <v>3.1196635341907974E-3</v>
      </c>
      <c r="AT75" s="4">
        <f t="shared" si="34"/>
        <v>2.0367839980355629E-2</v>
      </c>
      <c r="AU75" s="4">
        <f t="shared" si="35"/>
        <v>1.4461823236944005E-2</v>
      </c>
      <c r="AV75" s="4">
        <f t="shared" ref="AV75:AW90" si="224">IF(OR($B75 &lt; P$230, $B75 &gt; P$233), 0, P75-AF75)</f>
        <v>-8.4634447703008098E-3</v>
      </c>
      <c r="AW75" s="4">
        <f t="shared" si="224"/>
        <v>1.047676406169229E-2</v>
      </c>
      <c r="AY75" s="2">
        <f t="shared" si="96"/>
        <v>0.44513889567864084</v>
      </c>
      <c r="AZ75" s="2">
        <f t="shared" si="147"/>
        <v>0.43065124535316784</v>
      </c>
      <c r="BA75" s="2">
        <f t="shared" si="148"/>
        <v>0.42277261794904758</v>
      </c>
      <c r="BB75" s="2">
        <f t="shared" si="149"/>
        <v>0.41003573655258002</v>
      </c>
      <c r="BC75" s="2">
        <f t="shared" si="150"/>
        <v>0.41625799450031797</v>
      </c>
      <c r="BD75" s="2">
        <f t="shared" si="151"/>
        <v>0.4202761081420151</v>
      </c>
      <c r="BE75" s="2">
        <f t="shared" si="152"/>
        <v>0.42492727421982285</v>
      </c>
      <c r="BF75" s="2">
        <f t="shared" si="153"/>
        <v>0.41654606829061874</v>
      </c>
      <c r="BG75" s="2">
        <f t="shared" si="154"/>
        <v>0.41633616332392631</v>
      </c>
      <c r="BH75" s="2">
        <f t="shared" si="155"/>
        <v>0.42455244990713059</v>
      </c>
      <c r="BI75" s="2">
        <f t="shared" si="156"/>
        <v>0.42828234881835431</v>
      </c>
      <c r="BJ75" s="2">
        <f t="shared" si="157"/>
        <v>0.43405828401520957</v>
      </c>
      <c r="BK75" s="2">
        <f t="shared" si="158"/>
        <v>0.42440389624680575</v>
      </c>
      <c r="BL75" s="2">
        <f t="shared" si="159"/>
        <v>0.42144179854120928</v>
      </c>
      <c r="BM75" s="2">
        <f t="shared" si="160"/>
        <v>0.43990302246443364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0.48027824475806441</v>
      </c>
      <c r="DL75" s="2">
        <f t="shared" ref="DL75:DY90" si="225">BP$228*$B75+BP$229</f>
        <v>0.46166424812834223</v>
      </c>
      <c r="DM75" s="2">
        <f t="shared" si="225"/>
        <v>0.45013399075630267</v>
      </c>
      <c r="DN75" s="2">
        <f t="shared" si="225"/>
        <v>0.45243844193548388</v>
      </c>
      <c r="DO75" s="2">
        <f t="shared" si="225"/>
        <v>0.46174035139573066</v>
      </c>
      <c r="DP75" s="2">
        <f t="shared" si="225"/>
        <v>0.46172998509454938</v>
      </c>
      <c r="DQ75" s="2">
        <f t="shared" si="225"/>
        <v>0.47237298620689649</v>
      </c>
      <c r="DR75" s="2">
        <f t="shared" si="225"/>
        <v>0.47482831494252875</v>
      </c>
      <c r="DS75" s="2">
        <f t="shared" si="225"/>
        <v>0.46394610080645154</v>
      </c>
      <c r="DT75" s="2">
        <f t="shared" si="225"/>
        <v>0.45516935508021383</v>
      </c>
      <c r="DU75" s="2">
        <f t="shared" si="225"/>
        <v>0.46979014846041056</v>
      </c>
      <c r="DV75" s="2">
        <f t="shared" si="225"/>
        <v>0.46782802352941183</v>
      </c>
      <c r="DW75" s="2">
        <f t="shared" si="225"/>
        <v>0.46393089351173017</v>
      </c>
      <c r="DX75" s="2">
        <f t="shared" si="225"/>
        <v>0.4543042576612904</v>
      </c>
      <c r="DY75" s="2">
        <f t="shared" si="225"/>
        <v>0.46681021975806447</v>
      </c>
      <c r="EA75" s="2">
        <f t="shared" si="71"/>
        <v>0.43796832727272722</v>
      </c>
      <c r="EB75" s="2">
        <f t="shared" si="72"/>
        <v>0.42161146009016665</v>
      </c>
      <c r="EC75" s="2">
        <f t="shared" si="73"/>
        <v>0.41439227378609056</v>
      </c>
      <c r="ED75" s="2">
        <f t="shared" si="74"/>
        <v>0.40142822941316941</v>
      </c>
      <c r="EE75" s="2">
        <f t="shared" si="75"/>
        <v>0.40859482784996171</v>
      </c>
      <c r="EF75" s="2">
        <f t="shared" si="76"/>
        <v>0.41230117034554492</v>
      </c>
      <c r="EG75" s="2">
        <f t="shared" si="77"/>
        <v>0.41657119617744692</v>
      </c>
      <c r="EH75" s="2">
        <f t="shared" si="78"/>
        <v>0.40585007194562056</v>
      </c>
      <c r="EI75" s="2">
        <f t="shared" si="79"/>
        <v>0.40669129936275999</v>
      </c>
      <c r="EJ75" s="2">
        <f t="shared" si="80"/>
        <v>0.41600717121449077</v>
      </c>
      <c r="EK75" s="2">
        <f t="shared" si="81"/>
        <v>0.41874298129479703</v>
      </c>
      <c r="EL75" s="2">
        <f t="shared" si="82"/>
        <v>0.4244996017612524</v>
      </c>
      <c r="EM75" s="2">
        <f t="shared" si="83"/>
        <v>0.41518177734634193</v>
      </c>
      <c r="EN75" s="2">
        <f t="shared" si="84"/>
        <v>0.4143696899971378</v>
      </c>
      <c r="EO75" s="2">
        <f t="shared" si="85"/>
        <v>0.43444986547863329</v>
      </c>
      <c r="EQ75" s="2">
        <f t="shared" si="86"/>
        <v>0.42656237581312167</v>
      </c>
      <c r="ER75" s="2">
        <f t="shared" ref="ER75:FE90" si="226">CV$228*$B75+CV$229</f>
        <v>0.4193734434944168</v>
      </c>
      <c r="ES75" s="2">
        <f t="shared" si="226"/>
        <v>0.41062656383337276</v>
      </c>
      <c r="ET75" s="2">
        <f t="shared" si="226"/>
        <v>0.40235272748967954</v>
      </c>
      <c r="EU75" s="2">
        <f t="shared" si="226"/>
        <v>0.40576943400185422</v>
      </c>
      <c r="EV75" s="2">
        <f t="shared" si="226"/>
        <v>0.4109073056120075</v>
      </c>
      <c r="EW75" s="2">
        <f t="shared" si="226"/>
        <v>0.41274879406049181</v>
      </c>
      <c r="EX75" s="2">
        <f t="shared" si="226"/>
        <v>0.4046633428341152</v>
      </c>
      <c r="EY75" s="2">
        <f t="shared" si="226"/>
        <v>0.40514564086825178</v>
      </c>
      <c r="EZ75" s="2">
        <f t="shared" si="226"/>
        <v>0.42251750177095626</v>
      </c>
      <c r="FA75" s="2">
        <f t="shared" si="226"/>
        <v>0.41760865368223637</v>
      </c>
      <c r="FB75" s="2">
        <f t="shared" si="226"/>
        <v>0.42402609282907655</v>
      </c>
      <c r="FC75" s="2">
        <f t="shared" si="226"/>
        <v>0.41626869095871794</v>
      </c>
      <c r="FD75" s="2">
        <f t="shared" si="226"/>
        <v>0.41490407760422965</v>
      </c>
      <c r="FE75" s="2">
        <f t="shared" si="226"/>
        <v>0.43448101196512928</v>
      </c>
      <c r="FG75" s="2">
        <f t="shared" si="88"/>
        <v>0.83039499330790933</v>
      </c>
      <c r="FH75" s="2">
        <f t="shared" ref="FH75:FU90" si="227">POWER(10,($B75-D$231)/D$229)/(1+POWER(10,($B75-D$231)/D$229))</f>
        <v>0.7742867947069314</v>
      </c>
      <c r="FI75" s="2">
        <f t="shared" si="227"/>
        <v>0.76551679474261358</v>
      </c>
      <c r="FJ75" s="2">
        <f t="shared" si="227"/>
        <v>0.83126046411661147</v>
      </c>
      <c r="FK75" s="2">
        <f t="shared" si="227"/>
        <v>0.85579613705327318</v>
      </c>
      <c r="FL75" s="2">
        <f t="shared" si="227"/>
        <v>0.8386520260003536</v>
      </c>
      <c r="FM75" s="2">
        <f t="shared" si="227"/>
        <v>0.85023727198344501</v>
      </c>
      <c r="FN75" s="2">
        <f t="shared" si="227"/>
        <v>0.84493242101247668</v>
      </c>
      <c r="FO75" s="2">
        <f t="shared" si="227"/>
        <v>0.83153958718570808</v>
      </c>
      <c r="FP75" s="2">
        <f t="shared" si="227"/>
        <v>0.78182547996317109</v>
      </c>
      <c r="FQ75" s="2">
        <f t="shared" si="227"/>
        <v>0.81312292815258647</v>
      </c>
      <c r="FR75" s="2">
        <f t="shared" si="227"/>
        <v>0.77938878837920778</v>
      </c>
      <c r="FS75" s="2">
        <f t="shared" si="227"/>
        <v>0.81082763248958289</v>
      </c>
      <c r="FT75" s="2">
        <f t="shared" si="227"/>
        <v>0.82290906440807521</v>
      </c>
      <c r="FU75" s="2">
        <f t="shared" si="227"/>
        <v>0.83148657814436333</v>
      </c>
      <c r="FW75" s="2">
        <f t="shared" si="112"/>
        <v>4.7391332042361089E-4</v>
      </c>
      <c r="FX75" s="2">
        <f t="shared" si="164"/>
        <v>2.9396833808899975E-4</v>
      </c>
      <c r="FY75" s="2">
        <f t="shared" si="165"/>
        <v>1.2964185419869179E-4</v>
      </c>
      <c r="FZ75" s="2">
        <f t="shared" si="166"/>
        <v>7.307000840407136E-5</v>
      </c>
      <c r="GA75" s="2">
        <f t="shared" si="167"/>
        <v>2.2055094029113813E-4</v>
      </c>
      <c r="GB75" s="2">
        <f t="shared" si="168"/>
        <v>2.161762746967031E-4</v>
      </c>
      <c r="GC75" s="2">
        <f t="shared" si="169"/>
        <v>2.4860300208388197E-4</v>
      </c>
      <c r="GD75" s="2">
        <f t="shared" si="170"/>
        <v>2.4672803808776269E-4</v>
      </c>
      <c r="GE75" s="2">
        <f t="shared" si="171"/>
        <v>1.9637302767461245E-4</v>
      </c>
      <c r="GF75" s="2">
        <f t="shared" si="172"/>
        <v>1.6712271861046258E-4</v>
      </c>
      <c r="GG75" s="2">
        <f t="shared" si="173"/>
        <v>1.5657069091222598E-4</v>
      </c>
      <c r="GH75" s="2">
        <f t="shared" si="174"/>
        <v>1.1271156591229341E-4</v>
      </c>
      <c r="GI75" s="2">
        <f t="shared" si="175"/>
        <v>1.2253174077773556E-4</v>
      </c>
      <c r="GJ75" s="2">
        <f t="shared" si="176"/>
        <v>1.0964694326536908E-4</v>
      </c>
      <c r="GK75" s="2">
        <f t="shared" si="177"/>
        <v>9.4832933444380388E-5</v>
      </c>
      <c r="GM75" s="82">
        <f t="shared" si="113"/>
        <v>0.432694158993704</v>
      </c>
      <c r="GN75" s="82">
        <f t="shared" si="178"/>
        <v>0.29977129042871015</v>
      </c>
      <c r="GO75" s="82">
        <f t="shared" si="179"/>
        <v>0.29403628948784838</v>
      </c>
      <c r="GP75" s="82">
        <f t="shared" si="180"/>
        <v>0.54948723950917233</v>
      </c>
      <c r="GQ75" s="82">
        <f t="shared" si="181"/>
        <v>0.68175746419168493</v>
      </c>
      <c r="GR75" s="82">
        <f t="shared" si="182"/>
        <v>0.65681310036700868</v>
      </c>
      <c r="GS75" s="82">
        <f t="shared" si="183"/>
        <v>0.64767816148463053</v>
      </c>
      <c r="GT75" s="82">
        <f t="shared" si="184"/>
        <v>0.62707338484814401</v>
      </c>
      <c r="GU75" s="82">
        <f t="shared" si="185"/>
        <v>0.60909995046126786</v>
      </c>
      <c r="GV75" s="82">
        <f t="shared" si="186"/>
        <v>0.42491789814242392</v>
      </c>
      <c r="GW75" s="82">
        <f t="shared" si="187"/>
        <v>0.54578759227968321</v>
      </c>
      <c r="GX75" s="82">
        <f t="shared" si="188"/>
        <v>0.36261349602675291</v>
      </c>
      <c r="GY75" s="82">
        <f t="shared" si="189"/>
        <v>0.49535331051374665</v>
      </c>
      <c r="GZ75" s="82">
        <f t="shared" si="190"/>
        <v>0.61230596953249994</v>
      </c>
      <c r="HA75" s="82">
        <f t="shared" si="191"/>
        <v>0.56113897430985515</v>
      </c>
      <c r="HC75" s="82">
        <f t="shared" si="145"/>
        <v>4.8795693347999074E-5</v>
      </c>
      <c r="HD75" s="82">
        <f t="shared" si="192"/>
        <v>1.4693331687715359E-5</v>
      </c>
      <c r="HE75" s="82">
        <f t="shared" si="193"/>
        <v>5.4730922293589665E-6</v>
      </c>
      <c r="HF75" s="82">
        <f t="shared" si="194"/>
        <v>6.8792080323829458E-5</v>
      </c>
      <c r="HG75" s="82">
        <f t="shared" si="195"/>
        <v>2.895038275716053E-4</v>
      </c>
      <c r="HH75" s="82">
        <f t="shared" si="196"/>
        <v>2.9374377104416424E-4</v>
      </c>
      <c r="HI75" s="82">
        <f t="shared" si="197"/>
        <v>9.3847873683581548E-5</v>
      </c>
      <c r="HJ75" s="82">
        <f t="shared" si="198"/>
        <v>8.2707620175604258E-4</v>
      </c>
      <c r="HK75" s="82">
        <f t="shared" si="199"/>
        <v>2.150809919219043E-4</v>
      </c>
      <c r="HL75" s="82">
        <f t="shared" si="200"/>
        <v>3.4360317822722082E-5</v>
      </c>
      <c r="HM75" s="82">
        <f t="shared" si="201"/>
        <v>4.3909050478179649E-5</v>
      </c>
      <c r="HN75" s="82">
        <f t="shared" si="202"/>
        <v>1.8828270515753884E-5</v>
      </c>
      <c r="HO75" s="82">
        <f t="shared" si="203"/>
        <v>5.4555104897126719E-5</v>
      </c>
      <c r="HP75" s="82">
        <f t="shared" si="204"/>
        <v>3.9131190047692531E-5</v>
      </c>
      <c r="HQ75" s="82">
        <f t="shared" si="205"/>
        <v>2.4951017482330205E-5</v>
      </c>
      <c r="HS75" s="82">
        <f t="shared" si="114"/>
        <v>7.6444019134217374E-21</v>
      </c>
      <c r="HT75" s="82">
        <f t="shared" si="206"/>
        <v>6.0319186550997071E-26</v>
      </c>
      <c r="HU75" s="82">
        <f t="shared" si="207"/>
        <v>4.8132636351409408E-34</v>
      </c>
      <c r="HV75" s="82">
        <f t="shared" si="208"/>
        <v>8.1620213339472499E-36</v>
      </c>
      <c r="HW75" s="82">
        <f t="shared" si="209"/>
        <v>8.6655574813285138E-29</v>
      </c>
      <c r="HX75" s="82">
        <f t="shared" si="210"/>
        <v>1.0649993256159436E-28</v>
      </c>
      <c r="HY75" s="82">
        <f t="shared" si="211"/>
        <v>5.5679579620494524E-37</v>
      </c>
      <c r="HZ75" s="82">
        <f t="shared" si="212"/>
        <v>1.1555405601263459E-26</v>
      </c>
      <c r="IA75" s="82">
        <f t="shared" si="213"/>
        <v>5.1719693367008918E-29</v>
      </c>
      <c r="IB75" s="82">
        <f t="shared" si="214"/>
        <v>1.697935437498667E-32</v>
      </c>
      <c r="IC75" s="82">
        <f t="shared" si="215"/>
        <v>2.7421456575598393E-34</v>
      </c>
      <c r="ID75" s="82">
        <f t="shared" si="216"/>
        <v>1.5091639794361871E-33</v>
      </c>
      <c r="IE75" s="82">
        <f t="shared" si="217"/>
        <v>1.5833861396150832E-31</v>
      </c>
      <c r="IF75" s="82">
        <f t="shared" si="218"/>
        <v>5.2151408308888545E-19</v>
      </c>
      <c r="IG75" s="82">
        <f t="shared" si="219"/>
        <v>9.2190151897387682E-18</v>
      </c>
      <c r="II75" s="82">
        <f t="shared" si="115"/>
        <v>1.6893392992147694E-120</v>
      </c>
      <c r="IJ75" s="82">
        <f t="shared" si="116"/>
        <v>1.0887177000021518E-133</v>
      </c>
      <c r="IK75" s="82">
        <f t="shared" si="117"/>
        <v>5.3564752672207655E-185</v>
      </c>
      <c r="IL75" s="82">
        <f t="shared" si="118"/>
        <v>4.4337237970506314E-208</v>
      </c>
      <c r="IM75" s="82">
        <f t="shared" si="119"/>
        <v>5.8084056385641647E-167</v>
      </c>
      <c r="IN75" s="82">
        <f t="shared" si="120"/>
        <v>1.0661376764847148E-162</v>
      </c>
      <c r="IO75" s="82">
        <f t="shared" si="121"/>
        <v>1.0966772455380742E-217</v>
      </c>
      <c r="IP75" s="82">
        <f t="shared" si="122"/>
        <v>1.8386153562801435E-154</v>
      </c>
      <c r="IQ75" s="82">
        <f t="shared" si="123"/>
        <v>1.8327559176872029E-163</v>
      </c>
      <c r="IR75" s="82">
        <f t="shared" si="124"/>
        <v>1.1391704041093852E-180</v>
      </c>
      <c r="IS75" s="82">
        <f t="shared" si="125"/>
        <v>1.314231651543158E-196</v>
      </c>
      <c r="IT75" s="82">
        <f t="shared" si="126"/>
        <v>5.5678420949154005E-185</v>
      </c>
      <c r="IU75" s="82">
        <f t="shared" si="127"/>
        <v>4.7800401422899361E-175</v>
      </c>
      <c r="IV75" s="82">
        <f t="shared" si="128"/>
        <v>3.1215680550804306E-135</v>
      </c>
      <c r="IW75" s="82">
        <f t="shared" si="129"/>
        <v>7.6778033542590878E-47</v>
      </c>
      <c r="IY75" s="82">
        <f t="shared" si="130"/>
        <v>0.43274295468705198</v>
      </c>
      <c r="IZ75" s="82">
        <f t="shared" si="131"/>
        <v>0.29978598376039789</v>
      </c>
      <c r="JA75" s="82">
        <f t="shared" si="132"/>
        <v>0.29404176258007775</v>
      </c>
      <c r="JB75" s="82">
        <f t="shared" si="133"/>
        <v>0.54955603158949617</v>
      </c>
      <c r="JC75" s="82">
        <f t="shared" si="134"/>
        <v>0.68204696801925657</v>
      </c>
      <c r="JD75" s="82">
        <f t="shared" si="135"/>
        <v>0.65710684413805287</v>
      </c>
      <c r="JE75" s="82">
        <f t="shared" si="136"/>
        <v>0.64777200935831414</v>
      </c>
      <c r="JF75" s="82">
        <f t="shared" si="137"/>
        <v>0.62790046104990005</v>
      </c>
      <c r="JG75" s="82">
        <f t="shared" si="138"/>
        <v>0.60931503145318977</v>
      </c>
      <c r="JH75" s="82">
        <f t="shared" si="139"/>
        <v>0.42495225846024665</v>
      </c>
      <c r="JI75" s="82">
        <f t="shared" si="140"/>
        <v>0.54583150133016134</v>
      </c>
      <c r="JJ75" s="82">
        <f t="shared" si="141"/>
        <v>0.36263232429726866</v>
      </c>
      <c r="JK75" s="82">
        <f t="shared" si="142"/>
        <v>0.49540786561864375</v>
      </c>
      <c r="JL75" s="82">
        <f t="shared" si="143"/>
        <v>0.61234510072254766</v>
      </c>
      <c r="JM75" s="82">
        <f t="shared" si="144"/>
        <v>0.5611639253273375</v>
      </c>
    </row>
    <row r="76" spans="2:273" x14ac:dyDescent="0.25">
      <c r="B76" s="2">
        <v>49</v>
      </c>
      <c r="C76" s="37">
        <v>0.71957899999999997</v>
      </c>
      <c r="D76" s="37">
        <v>0.75615900000000003</v>
      </c>
      <c r="E76" s="37">
        <v>0.73081399999999996</v>
      </c>
      <c r="F76" s="37">
        <v>0.77174100000000001</v>
      </c>
      <c r="G76" s="37">
        <v>0.74370000000000003</v>
      </c>
      <c r="H76" s="37">
        <v>0.74752399999999997</v>
      </c>
      <c r="I76" s="37">
        <v>0.68450900000000003</v>
      </c>
      <c r="J76" s="37">
        <v>0.67857199999999995</v>
      </c>
      <c r="K76" s="37">
        <v>0.77947699999999998</v>
      </c>
      <c r="L76" s="37">
        <v>0.77963499999999997</v>
      </c>
      <c r="M76" s="37">
        <v>0.80352199999999996</v>
      </c>
      <c r="N76" s="37">
        <v>0.78933799999999998</v>
      </c>
      <c r="O76" s="37">
        <v>0.81634700000000004</v>
      </c>
      <c r="P76" s="37">
        <v>0.79907499999999998</v>
      </c>
      <c r="Q76" s="37">
        <v>0.608128</v>
      </c>
      <c r="S76" s="4">
        <f t="shared" si="8"/>
        <v>0.71215362373923785</v>
      </c>
      <c r="T76" s="4">
        <f t="shared" si="9"/>
        <v>0.73197340227539154</v>
      </c>
      <c r="U76" s="4">
        <f t="shared" si="10"/>
        <v>0.70828855963694703</v>
      </c>
      <c r="V76" s="4">
        <f t="shared" si="11"/>
        <v>0.77292592556362893</v>
      </c>
      <c r="W76" s="4">
        <f t="shared" si="12"/>
        <v>0.74039541950228493</v>
      </c>
      <c r="X76" s="4">
        <f t="shared" si="13"/>
        <v>0.74622075387893971</v>
      </c>
      <c r="Y76" s="4">
        <f t="shared" si="14"/>
        <v>0.66627441077583227</v>
      </c>
      <c r="Z76" s="4">
        <f t="shared" si="15"/>
        <v>0.653811001970942</v>
      </c>
      <c r="AA76" s="4">
        <f t="shared" si="16"/>
        <v>0.79165228258877074</v>
      </c>
      <c r="AB76" s="4">
        <f t="shared" si="17"/>
        <v>0.76929496871181424</v>
      </c>
      <c r="AC76" s="4">
        <f t="shared" si="18"/>
        <v>0.81065943709075217</v>
      </c>
      <c r="AD76" s="4">
        <f t="shared" si="19"/>
        <v>0.76438259774694717</v>
      </c>
      <c r="AE76" s="4">
        <f t="shared" si="20"/>
        <v>0.81373939694276842</v>
      </c>
      <c r="AF76" s="4">
        <f t="shared" si="21"/>
        <v>0.81675538066572939</v>
      </c>
      <c r="AG76" s="4">
        <f t="shared" si="22"/>
        <v>0.5918792683102726</v>
      </c>
      <c r="AI76" s="4">
        <f t="shared" si="23"/>
        <v>7.4253762607621177E-3</v>
      </c>
      <c r="AJ76" s="4">
        <f t="shared" si="24"/>
        <v>2.4185597724608487E-2</v>
      </c>
      <c r="AK76" s="4">
        <f t="shared" si="25"/>
        <v>2.2525440363052929E-2</v>
      </c>
      <c r="AL76" s="4">
        <f t="shared" si="26"/>
        <v>-1.1849255636289246E-3</v>
      </c>
      <c r="AM76" s="4">
        <f t="shared" si="27"/>
        <v>3.3045804977150928E-3</v>
      </c>
      <c r="AN76" s="4">
        <f t="shared" si="28"/>
        <v>1.3032461210602531E-3</v>
      </c>
      <c r="AO76" s="4">
        <f t="shared" si="29"/>
        <v>1.8234589224167763E-2</v>
      </c>
      <c r="AP76" s="4">
        <f t="shared" si="30"/>
        <v>2.4760998029057957E-2</v>
      </c>
      <c r="AQ76" s="4">
        <f t="shared" si="31"/>
        <v>-1.2175282588770764E-2</v>
      </c>
      <c r="AR76" s="4">
        <f t="shared" si="32"/>
        <v>1.0340031288185725E-2</v>
      </c>
      <c r="AS76" s="4">
        <f t="shared" si="33"/>
        <v>-7.1374370907522078E-3</v>
      </c>
      <c r="AT76" s="4">
        <f t="shared" si="34"/>
        <v>2.4955402253052816E-2</v>
      </c>
      <c r="AU76" s="4">
        <f t="shared" si="35"/>
        <v>2.6076030572316222E-3</v>
      </c>
      <c r="AV76" s="4">
        <f t="shared" si="224"/>
        <v>-1.7680380665729412E-2</v>
      </c>
      <c r="AW76" s="4">
        <f t="shared" si="224"/>
        <v>1.6248731689727403E-2</v>
      </c>
      <c r="AY76" s="2">
        <f t="shared" si="96"/>
        <v>0.44436147072603643</v>
      </c>
      <c r="AZ76" s="2">
        <f t="shared" si="147"/>
        <v>0.42985297219356927</v>
      </c>
      <c r="BA76" s="2">
        <f t="shared" si="148"/>
        <v>0.42201762898524903</v>
      </c>
      <c r="BB76" s="2">
        <f t="shared" si="149"/>
        <v>0.40931909997275912</v>
      </c>
      <c r="BC76" s="2">
        <f t="shared" si="150"/>
        <v>0.41550441820295009</v>
      </c>
      <c r="BD76" s="2">
        <f t="shared" si="151"/>
        <v>0.41950724119836713</v>
      </c>
      <c r="BE76" s="2">
        <f t="shared" si="152"/>
        <v>0.4240363499455807</v>
      </c>
      <c r="BF76" s="2">
        <f t="shared" si="153"/>
        <v>0.41564042407227869</v>
      </c>
      <c r="BG76" s="2">
        <f t="shared" si="154"/>
        <v>0.41546034513687097</v>
      </c>
      <c r="BH76" s="2">
        <f t="shared" si="155"/>
        <v>0.42386432630912263</v>
      </c>
      <c r="BI76" s="2">
        <f t="shared" si="156"/>
        <v>0.427355047193617</v>
      </c>
      <c r="BJ76" s="2">
        <f t="shared" si="157"/>
        <v>0.43314119854541938</v>
      </c>
      <c r="BK76" s="2">
        <f t="shared" si="158"/>
        <v>0.42366400356178274</v>
      </c>
      <c r="BL76" s="2">
        <f t="shared" si="159"/>
        <v>0.42080920232627139</v>
      </c>
      <c r="BM76" s="2">
        <f t="shared" si="160"/>
        <v>0.43929622740966823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0.48091882499999994</v>
      </c>
      <c r="DL76" s="2">
        <f t="shared" si="225"/>
        <v>0.46246803284950344</v>
      </c>
      <c r="DM76" s="2">
        <f t="shared" si="225"/>
        <v>0.45085506050420182</v>
      </c>
      <c r="DN76" s="2">
        <f t="shared" si="225"/>
        <v>0.45333337419354841</v>
      </c>
      <c r="DO76" s="2">
        <f t="shared" si="225"/>
        <v>0.4628300530925013</v>
      </c>
      <c r="DP76" s="2">
        <f t="shared" si="225"/>
        <v>0.46252278464961055</v>
      </c>
      <c r="DQ76" s="2">
        <f t="shared" si="225"/>
        <v>0.47333043103448275</v>
      </c>
      <c r="DR76" s="2">
        <f t="shared" si="225"/>
        <v>0.47620957011494253</v>
      </c>
      <c r="DS76" s="2">
        <f t="shared" si="225"/>
        <v>0.46495045967741927</v>
      </c>
      <c r="DT76" s="2">
        <f t="shared" si="225"/>
        <v>0.45585445225362864</v>
      </c>
      <c r="DU76" s="2">
        <f t="shared" si="225"/>
        <v>0.47058300879765391</v>
      </c>
      <c r="DV76" s="2">
        <f t="shared" si="225"/>
        <v>0.46846921008403369</v>
      </c>
      <c r="DW76" s="2">
        <f t="shared" si="225"/>
        <v>0.4647223585043988</v>
      </c>
      <c r="DX76" s="2">
        <f t="shared" si="225"/>
        <v>0.45494105725806455</v>
      </c>
      <c r="DY76" s="2">
        <f t="shared" si="225"/>
        <v>0.46754147177419347</v>
      </c>
      <c r="EA76" s="2">
        <f t="shared" si="71"/>
        <v>0.43755869090909083</v>
      </c>
      <c r="EB76" s="2">
        <f t="shared" si="72"/>
        <v>0.42118278576179741</v>
      </c>
      <c r="EC76" s="2">
        <f t="shared" si="73"/>
        <v>0.41396240990357647</v>
      </c>
      <c r="ED76" s="2">
        <f t="shared" si="74"/>
        <v>0.40117059638848473</v>
      </c>
      <c r="EE76" s="2">
        <f t="shared" si="75"/>
        <v>0.40823236701513194</v>
      </c>
      <c r="EF76" s="2">
        <f t="shared" si="76"/>
        <v>0.41196005183173467</v>
      </c>
      <c r="EG76" s="2">
        <f t="shared" si="77"/>
        <v>0.4161187504476202</v>
      </c>
      <c r="EH76" s="2">
        <f t="shared" si="78"/>
        <v>0.40550283279051935</v>
      </c>
      <c r="EI76" s="2">
        <f t="shared" si="79"/>
        <v>0.40631679091291056</v>
      </c>
      <c r="EJ76" s="2">
        <f t="shared" si="80"/>
        <v>0.41572125208912025</v>
      </c>
      <c r="EK76" s="2">
        <f t="shared" si="81"/>
        <v>0.41829451922463073</v>
      </c>
      <c r="EL76" s="2">
        <f t="shared" si="82"/>
        <v>0.42402131745086358</v>
      </c>
      <c r="EM76" s="2">
        <f t="shared" si="83"/>
        <v>0.41492746631039701</v>
      </c>
      <c r="EN76" s="2">
        <f t="shared" si="84"/>
        <v>0.41411021419786032</v>
      </c>
      <c r="EO76" s="2">
        <f t="shared" si="85"/>
        <v>0.43407557586503742</v>
      </c>
      <c r="EQ76" s="2">
        <f t="shared" si="86"/>
        <v>0.42631353891807305</v>
      </c>
      <c r="ER76" s="2">
        <f t="shared" si="226"/>
        <v>0.41898720734828526</v>
      </c>
      <c r="ES76" s="2">
        <f t="shared" si="226"/>
        <v>0.41026625910969067</v>
      </c>
      <c r="ET76" s="2">
        <f t="shared" si="226"/>
        <v>0.40207780658491749</v>
      </c>
      <c r="EU76" s="2">
        <f t="shared" si="226"/>
        <v>0.40546568333089339</v>
      </c>
      <c r="EV76" s="2">
        <f t="shared" si="226"/>
        <v>0.41059511588325814</v>
      </c>
      <c r="EW76" s="2">
        <f t="shared" si="226"/>
        <v>0.4123815437782048</v>
      </c>
      <c r="EX76" s="2">
        <f t="shared" si="226"/>
        <v>0.40434201491757077</v>
      </c>
      <c r="EY76" s="2">
        <f t="shared" si="226"/>
        <v>0.4048026753100995</v>
      </c>
      <c r="EZ76" s="2">
        <f t="shared" si="226"/>
        <v>0.42210184590270577</v>
      </c>
      <c r="FA76" s="2">
        <f t="shared" si="226"/>
        <v>0.41718284338332884</v>
      </c>
      <c r="FB76" s="2">
        <f t="shared" si="226"/>
        <v>0.42355628885770408</v>
      </c>
      <c r="FC76" s="2">
        <f t="shared" si="226"/>
        <v>0.41599290700998076</v>
      </c>
      <c r="FD76" s="2">
        <f t="shared" si="226"/>
        <v>0.41462832504981145</v>
      </c>
      <c r="FE76" s="2">
        <f t="shared" si="226"/>
        <v>0.43408691870593324</v>
      </c>
      <c r="FG76" s="2">
        <f t="shared" si="88"/>
        <v>0.84297504899160869</v>
      </c>
      <c r="FH76" s="2">
        <f t="shared" si="227"/>
        <v>0.7899759666257562</v>
      </c>
      <c r="FI76" s="2">
        <f t="shared" si="227"/>
        <v>0.78164365124722879</v>
      </c>
      <c r="FJ76" s="2">
        <f t="shared" si="227"/>
        <v>0.84378840157141088</v>
      </c>
      <c r="FK76" s="2">
        <f t="shared" si="227"/>
        <v>0.86679435043370412</v>
      </c>
      <c r="FL76" s="2">
        <f t="shared" si="227"/>
        <v>0.85072972773547084</v>
      </c>
      <c r="FM76" s="2">
        <f t="shared" si="227"/>
        <v>0.86159088303057807</v>
      </c>
      <c r="FN76" s="2">
        <f t="shared" si="227"/>
        <v>0.85662037740407071</v>
      </c>
      <c r="FO76" s="2">
        <f t="shared" si="227"/>
        <v>0.84405068917012149</v>
      </c>
      <c r="FP76" s="2">
        <f t="shared" si="227"/>
        <v>0.79712793934883963</v>
      </c>
      <c r="FQ76" s="2">
        <f t="shared" si="227"/>
        <v>0.82671676140311712</v>
      </c>
      <c r="FR76" s="2">
        <f t="shared" si="227"/>
        <v>0.79481730123592575</v>
      </c>
      <c r="FS76" s="2">
        <f t="shared" si="227"/>
        <v>0.82455240442173561</v>
      </c>
      <c r="FT76" s="2">
        <f t="shared" si="227"/>
        <v>0.83593466759759549</v>
      </c>
      <c r="FU76" s="2">
        <f t="shared" si="227"/>
        <v>0.84400087840591098</v>
      </c>
      <c r="FW76" s="2">
        <f t="shared" si="112"/>
        <v>5.1961186485555318E-4</v>
      </c>
      <c r="FX76" s="2">
        <f t="shared" si="164"/>
        <v>3.2232073156033267E-4</v>
      </c>
      <c r="FY76" s="2">
        <f t="shared" si="165"/>
        <v>1.4214768850827122E-4</v>
      </c>
      <c r="FZ76" s="2">
        <f t="shared" si="166"/>
        <v>8.0119106194396792E-5</v>
      </c>
      <c r="GA76" s="2">
        <f t="shared" si="167"/>
        <v>2.4182415154751224E-4</v>
      </c>
      <c r="GB76" s="2">
        <f t="shared" si="168"/>
        <v>2.3702762820977598E-4</v>
      </c>
      <c r="GC76" s="2">
        <f t="shared" si="169"/>
        <v>2.7258123348274229E-4</v>
      </c>
      <c r="GD76" s="2">
        <f t="shared" si="170"/>
        <v>2.7052547458555133E-4</v>
      </c>
      <c r="GE76" s="2">
        <f t="shared" si="171"/>
        <v>2.1531466386547386E-4</v>
      </c>
      <c r="GF76" s="2">
        <f t="shared" si="172"/>
        <v>1.8324346247421754E-4</v>
      </c>
      <c r="GG76" s="2">
        <f t="shared" si="173"/>
        <v>1.7167375549532107E-4</v>
      </c>
      <c r="GH76" s="2">
        <f t="shared" si="174"/>
        <v>1.2358443059311161E-4</v>
      </c>
      <c r="GI76" s="2">
        <f t="shared" si="175"/>
        <v>1.3435179383953851E-4</v>
      </c>
      <c r="GJ76" s="2">
        <f t="shared" si="176"/>
        <v>1.2022421076768772E-4</v>
      </c>
      <c r="GK76" s="2">
        <f t="shared" si="177"/>
        <v>1.0398129244094538E-4</v>
      </c>
      <c r="GM76" s="82">
        <f t="shared" si="113"/>
        <v>0.48329104856675115</v>
      </c>
      <c r="GN76" s="82">
        <f t="shared" si="178"/>
        <v>0.35357564713029088</v>
      </c>
      <c r="GO76" s="82">
        <f t="shared" si="179"/>
        <v>0.34907645512545543</v>
      </c>
      <c r="GP76" s="82">
        <f t="shared" si="180"/>
        <v>0.60746743446233342</v>
      </c>
      <c r="GQ76" s="82">
        <f t="shared" si="181"/>
        <v>0.66147532274879073</v>
      </c>
      <c r="GR76" s="82">
        <f t="shared" si="182"/>
        <v>0.64463977244331305</v>
      </c>
      <c r="GS76" s="82">
        <f t="shared" si="183"/>
        <v>0.54471398043292896</v>
      </c>
      <c r="GT76" s="82">
        <f t="shared" si="184"/>
        <v>0.51766722620260042</v>
      </c>
      <c r="GU76" s="82">
        <f t="shared" si="185"/>
        <v>0.65912593173993261</v>
      </c>
      <c r="GV76" s="82">
        <f t="shared" si="186"/>
        <v>0.49899512882684199</v>
      </c>
      <c r="GW76" s="82">
        <f t="shared" si="187"/>
        <v>0.6211546859221021</v>
      </c>
      <c r="GX76" s="82">
        <f t="shared" si="188"/>
        <v>0.42696431150320346</v>
      </c>
      <c r="GY76" s="82">
        <f t="shared" si="189"/>
        <v>0.56984990745167496</v>
      </c>
      <c r="GZ76" s="82">
        <f t="shared" si="190"/>
        <v>0.67438134064524224</v>
      </c>
      <c r="HA76" s="82">
        <f t="shared" si="191"/>
        <v>0.44498365633122283</v>
      </c>
      <c r="HC76" s="82">
        <f t="shared" si="145"/>
        <v>8.6504269070168297E-5</v>
      </c>
      <c r="HD76" s="82">
        <f t="shared" si="192"/>
        <v>2.6857914712027704E-5</v>
      </c>
      <c r="HE76" s="82">
        <f t="shared" si="193"/>
        <v>1.0746542934604004E-5</v>
      </c>
      <c r="HF76" s="82">
        <f t="shared" si="194"/>
        <v>1.2474650827436432E-4</v>
      </c>
      <c r="HG76" s="82">
        <f t="shared" si="195"/>
        <v>5.0336205130992076E-4</v>
      </c>
      <c r="HH76" s="82">
        <f t="shared" si="196"/>
        <v>5.0623337531025274E-4</v>
      </c>
      <c r="HI76" s="82">
        <f t="shared" si="197"/>
        <v>1.8613634505848281E-4</v>
      </c>
      <c r="HJ76" s="82">
        <f t="shared" si="198"/>
        <v>1.3659482779428266E-3</v>
      </c>
      <c r="HK76" s="82">
        <f t="shared" si="199"/>
        <v>3.72881831360044E-4</v>
      </c>
      <c r="HL76" s="82">
        <f t="shared" si="200"/>
        <v>6.4474039250128843E-5</v>
      </c>
      <c r="HM76" s="82">
        <f t="shared" si="201"/>
        <v>8.3553946790086142E-5</v>
      </c>
      <c r="HN76" s="82">
        <f t="shared" si="202"/>
        <v>3.5283820023572274E-5</v>
      </c>
      <c r="HO76" s="82">
        <f t="shared" si="203"/>
        <v>9.7853622026969673E-5</v>
      </c>
      <c r="HP76" s="82">
        <f t="shared" si="204"/>
        <v>7.3800559647216608E-5</v>
      </c>
      <c r="HQ76" s="82">
        <f t="shared" si="205"/>
        <v>5.2577958191088704E-5</v>
      </c>
      <c r="HS76" s="82">
        <f t="shared" si="114"/>
        <v>3.6682405313520817E-20</v>
      </c>
      <c r="HT76" s="82">
        <f t="shared" si="206"/>
        <v>3.4651290232747352E-25</v>
      </c>
      <c r="HU76" s="82">
        <f t="shared" si="207"/>
        <v>4.1682491737669892E-33</v>
      </c>
      <c r="HV76" s="82">
        <f t="shared" si="208"/>
        <v>7.4461627249791918E-35</v>
      </c>
      <c r="HW76" s="82">
        <f t="shared" si="209"/>
        <v>6.3726701205800815E-28</v>
      </c>
      <c r="HX76" s="82">
        <f t="shared" si="210"/>
        <v>7.5731179803275527E-28</v>
      </c>
      <c r="HY76" s="82">
        <f t="shared" si="211"/>
        <v>7.7719063415663275E-36</v>
      </c>
      <c r="HZ76" s="82">
        <f t="shared" si="212"/>
        <v>7.4780567700709467E-26</v>
      </c>
      <c r="IA76" s="82">
        <f t="shared" si="213"/>
        <v>3.6550769598182452E-28</v>
      </c>
      <c r="IB76" s="82">
        <f t="shared" si="214"/>
        <v>1.4463617309478684E-31</v>
      </c>
      <c r="IC76" s="82">
        <f t="shared" si="215"/>
        <v>2.685628317163297E-33</v>
      </c>
      <c r="ID76" s="82">
        <f t="shared" si="216"/>
        <v>1.2439760925711094E-32</v>
      </c>
      <c r="IE76" s="82">
        <f t="shared" si="217"/>
        <v>1.1749760658059942E-30</v>
      </c>
      <c r="IF76" s="82">
        <f t="shared" si="218"/>
        <v>1.651612463154826E-18</v>
      </c>
      <c r="IG76" s="82">
        <f t="shared" si="219"/>
        <v>2.7129547641178191E-17</v>
      </c>
      <c r="II76" s="82">
        <f t="shared" si="115"/>
        <v>1.1562257823731819E-117</v>
      </c>
      <c r="IJ76" s="82">
        <f t="shared" si="116"/>
        <v>1.0074364971916622E-130</v>
      </c>
      <c r="IK76" s="82">
        <f t="shared" si="117"/>
        <v>2.9802644547869971E-181</v>
      </c>
      <c r="IL76" s="82">
        <f t="shared" si="118"/>
        <v>4.0881219793783386E-204</v>
      </c>
      <c r="IM76" s="82">
        <f t="shared" si="119"/>
        <v>2.2521740927128312E-163</v>
      </c>
      <c r="IN76" s="82">
        <f t="shared" si="120"/>
        <v>3.2767807140663753E-159</v>
      </c>
      <c r="IO76" s="82">
        <f t="shared" si="121"/>
        <v>6.2866345559667055E-213</v>
      </c>
      <c r="IP76" s="82">
        <f t="shared" si="122"/>
        <v>4.226147716975775E-151</v>
      </c>
      <c r="IQ76" s="82">
        <f t="shared" si="123"/>
        <v>5.3465915185930506E-160</v>
      </c>
      <c r="IR76" s="82">
        <f t="shared" si="124"/>
        <v>6.6023257556584821E-177</v>
      </c>
      <c r="IS76" s="82">
        <f t="shared" si="125"/>
        <v>1.5375842984140317E-192</v>
      </c>
      <c r="IT76" s="82">
        <f t="shared" si="126"/>
        <v>2.7123914177192883E-181</v>
      </c>
      <c r="IU76" s="82">
        <f t="shared" si="127"/>
        <v>1.5821673335115955E-171</v>
      </c>
      <c r="IV76" s="82">
        <f t="shared" si="128"/>
        <v>1.4871781479900249E-132</v>
      </c>
      <c r="IW76" s="82">
        <f t="shared" si="129"/>
        <v>5.9856795439445399E-46</v>
      </c>
      <c r="IY76" s="82">
        <f t="shared" si="130"/>
        <v>0.48337755283582129</v>
      </c>
      <c r="IZ76" s="82">
        <f t="shared" si="131"/>
        <v>0.3536025050450029</v>
      </c>
      <c r="JA76" s="82">
        <f t="shared" si="132"/>
        <v>0.34908720166839002</v>
      </c>
      <c r="JB76" s="82">
        <f t="shared" si="133"/>
        <v>0.60759218097060774</v>
      </c>
      <c r="JC76" s="82">
        <f t="shared" si="134"/>
        <v>0.66197868480010069</v>
      </c>
      <c r="JD76" s="82">
        <f t="shared" si="135"/>
        <v>0.64514600581862336</v>
      </c>
      <c r="JE76" s="82">
        <f t="shared" si="136"/>
        <v>0.54490011677798744</v>
      </c>
      <c r="JF76" s="82">
        <f t="shared" si="137"/>
        <v>0.5190331744805432</v>
      </c>
      <c r="JG76" s="82">
        <f t="shared" si="138"/>
        <v>0.6594988135712927</v>
      </c>
      <c r="JH76" s="82">
        <f t="shared" si="139"/>
        <v>0.49905960286609213</v>
      </c>
      <c r="JI76" s="82">
        <f t="shared" si="140"/>
        <v>0.62123823986889215</v>
      </c>
      <c r="JJ76" s="82">
        <f t="shared" si="141"/>
        <v>0.42699959532322701</v>
      </c>
      <c r="JK76" s="82">
        <f t="shared" si="142"/>
        <v>0.56994776107370193</v>
      </c>
      <c r="JL76" s="82">
        <f t="shared" si="143"/>
        <v>0.67445514120488947</v>
      </c>
      <c r="JM76" s="82">
        <f t="shared" si="144"/>
        <v>0.44503623428941391</v>
      </c>
    </row>
    <row r="77" spans="2:273" x14ac:dyDescent="0.25">
      <c r="B77" s="2">
        <v>50</v>
      </c>
      <c r="C77" s="37">
        <v>0.71635199999999999</v>
      </c>
      <c r="D77" s="37">
        <v>0.77849000000000002</v>
      </c>
      <c r="E77" s="37">
        <v>0.75883699999999998</v>
      </c>
      <c r="F77" s="37">
        <v>0.764177</v>
      </c>
      <c r="G77" s="37">
        <v>0.68326600000000004</v>
      </c>
      <c r="H77" s="37">
        <v>0.69343200000000005</v>
      </c>
      <c r="I77" s="37">
        <v>0.59047899999999998</v>
      </c>
      <c r="J77" s="37">
        <v>0.57776300000000003</v>
      </c>
      <c r="K77" s="37">
        <v>0.76374900000000001</v>
      </c>
      <c r="L77" s="37">
        <v>0.78824399999999994</v>
      </c>
      <c r="M77" s="37">
        <v>0.79836200000000002</v>
      </c>
      <c r="N77" s="37">
        <v>0.80902399999999997</v>
      </c>
      <c r="O77" s="37">
        <v>0.81401100000000004</v>
      </c>
      <c r="P77" s="37">
        <v>0.77842599999999995</v>
      </c>
      <c r="Q77" s="37">
        <v>0.53650299999999995</v>
      </c>
      <c r="S77" s="4">
        <f t="shared" si="8"/>
        <v>0.71950225979690252</v>
      </c>
      <c r="T77" s="4">
        <f t="shared" si="9"/>
        <v>0.76128712737843163</v>
      </c>
      <c r="U77" s="4">
        <f t="shared" si="10"/>
        <v>0.73743527565699518</v>
      </c>
      <c r="V77" s="4">
        <f t="shared" si="11"/>
        <v>0.76848485279873657</v>
      </c>
      <c r="W77" s="4">
        <f t="shared" si="12"/>
        <v>0.67536098818193135</v>
      </c>
      <c r="X77" s="4">
        <f t="shared" si="13"/>
        <v>0.68470171683913039</v>
      </c>
      <c r="Y77" s="4">
        <f t="shared" si="14"/>
        <v>0.58071773350035916</v>
      </c>
      <c r="Z77" s="4">
        <f t="shared" si="15"/>
        <v>0.56745431086244724</v>
      </c>
      <c r="AA77" s="4">
        <f t="shared" si="16"/>
        <v>0.76862349569500388</v>
      </c>
      <c r="AB77" s="4">
        <f t="shared" si="17"/>
        <v>0.79347382664756327</v>
      </c>
      <c r="AC77" s="4">
        <f t="shared" si="18"/>
        <v>0.81609791162965328</v>
      </c>
      <c r="AD77" s="4">
        <f t="shared" si="19"/>
        <v>0.79302204049714486</v>
      </c>
      <c r="AE77" s="4">
        <f t="shared" si="20"/>
        <v>0.83285521566523169</v>
      </c>
      <c r="AF77" s="4">
        <f t="shared" si="21"/>
        <v>0.79647358968883231</v>
      </c>
      <c r="AG77" s="4">
        <f t="shared" si="22"/>
        <v>0.53189762795684947</v>
      </c>
      <c r="AI77" s="4">
        <f t="shared" si="23"/>
        <v>-3.1502597969025325E-3</v>
      </c>
      <c r="AJ77" s="4">
        <f t="shared" si="24"/>
        <v>1.7202872621568388E-2</v>
      </c>
      <c r="AK77" s="4">
        <f t="shared" si="25"/>
        <v>2.1401724343004802E-2</v>
      </c>
      <c r="AL77" s="4">
        <f t="shared" si="26"/>
        <v>-4.3078527987365778E-3</v>
      </c>
      <c r="AM77" s="4">
        <f t="shared" si="27"/>
        <v>7.9050118180686857E-3</v>
      </c>
      <c r="AN77" s="4">
        <f t="shared" si="28"/>
        <v>8.7302831608696563E-3</v>
      </c>
      <c r="AO77" s="4">
        <f t="shared" si="29"/>
        <v>9.7612664996408194E-3</v>
      </c>
      <c r="AP77" s="4">
        <f t="shared" si="30"/>
        <v>1.0308689137552784E-2</v>
      </c>
      <c r="AQ77" s="4">
        <f t="shared" si="31"/>
        <v>-4.8744956950038665E-3</v>
      </c>
      <c r="AR77" s="4">
        <f t="shared" si="32"/>
        <v>-5.2298266475633293E-3</v>
      </c>
      <c r="AS77" s="4">
        <f t="shared" si="33"/>
        <v>-1.7735911629653267E-2</v>
      </c>
      <c r="AT77" s="4">
        <f t="shared" si="34"/>
        <v>1.6001959502855101E-2</v>
      </c>
      <c r="AU77" s="4">
        <f t="shared" si="35"/>
        <v>-1.8844215665231645E-2</v>
      </c>
      <c r="AV77" s="4">
        <f t="shared" si="224"/>
        <v>-1.8047589688832355E-2</v>
      </c>
      <c r="AW77" s="4">
        <f t="shared" si="224"/>
        <v>4.6053720431504797E-3</v>
      </c>
      <c r="AY77" s="2">
        <f t="shared" si="96"/>
        <v>0.44359178057657267</v>
      </c>
      <c r="AZ77" s="2">
        <f t="shared" si="147"/>
        <v>0.42905070404581636</v>
      </c>
      <c r="BA77" s="2">
        <f t="shared" si="148"/>
        <v>0.42125651935057756</v>
      </c>
      <c r="BB77" s="2">
        <f t="shared" si="149"/>
        <v>0.40861455776638989</v>
      </c>
      <c r="BC77" s="2">
        <f t="shared" si="150"/>
        <v>0.41475915877036429</v>
      </c>
      <c r="BD77" s="2">
        <f t="shared" si="151"/>
        <v>0.41875003246393333</v>
      </c>
      <c r="BE77" s="2">
        <f t="shared" si="152"/>
        <v>0.42315628018406698</v>
      </c>
      <c r="BF77" s="2">
        <f t="shared" si="153"/>
        <v>0.41474818392269769</v>
      </c>
      <c r="BG77" s="2">
        <f t="shared" si="154"/>
        <v>0.41459611451978401</v>
      </c>
      <c r="BH77" s="2">
        <f t="shared" si="155"/>
        <v>0.42317997709758365</v>
      </c>
      <c r="BI77" s="2">
        <f t="shared" si="156"/>
        <v>0.42643648152839569</v>
      </c>
      <c r="BJ77" s="2">
        <f t="shared" si="157"/>
        <v>0.43222671441719934</v>
      </c>
      <c r="BK77" s="2">
        <f t="shared" si="158"/>
        <v>0.42293588330219212</v>
      </c>
      <c r="BL77" s="2">
        <f t="shared" si="159"/>
        <v>0.4201858593096866</v>
      </c>
      <c r="BM77" s="2">
        <f t="shared" si="160"/>
        <v>0.43868831676068371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0.48155940524193541</v>
      </c>
      <c r="DL77" s="2">
        <f t="shared" si="225"/>
        <v>0.4632718175706646</v>
      </c>
      <c r="DM77" s="2">
        <f t="shared" si="225"/>
        <v>0.45157613025210097</v>
      </c>
      <c r="DN77" s="2">
        <f t="shared" si="225"/>
        <v>0.45422830645161294</v>
      </c>
      <c r="DO77" s="2">
        <f t="shared" si="225"/>
        <v>0.463919754789272</v>
      </c>
      <c r="DP77" s="2">
        <f t="shared" si="225"/>
        <v>0.46331558420467173</v>
      </c>
      <c r="DQ77" s="2">
        <f t="shared" si="225"/>
        <v>0.47428787586206894</v>
      </c>
      <c r="DR77" s="2">
        <f t="shared" si="225"/>
        <v>0.4775908252873563</v>
      </c>
      <c r="DS77" s="2">
        <f t="shared" si="225"/>
        <v>0.46595481854838705</v>
      </c>
      <c r="DT77" s="2">
        <f t="shared" si="225"/>
        <v>0.4565395494270435</v>
      </c>
      <c r="DU77" s="2">
        <f t="shared" si="225"/>
        <v>0.47137586913489732</v>
      </c>
      <c r="DV77" s="2">
        <f t="shared" si="225"/>
        <v>0.46911039663865556</v>
      </c>
      <c r="DW77" s="2">
        <f t="shared" si="225"/>
        <v>0.46551382349706738</v>
      </c>
      <c r="DX77" s="2">
        <f t="shared" si="225"/>
        <v>0.45557785685483876</v>
      </c>
      <c r="DY77" s="2">
        <f t="shared" si="225"/>
        <v>0.46827272379032253</v>
      </c>
      <c r="EA77" s="2">
        <f t="shared" si="71"/>
        <v>0.4371490545454545</v>
      </c>
      <c r="EB77" s="2">
        <f t="shared" si="72"/>
        <v>0.42075411143342817</v>
      </c>
      <c r="EC77" s="2">
        <f t="shared" si="73"/>
        <v>0.41353254602106243</v>
      </c>
      <c r="ED77" s="2">
        <f t="shared" si="74"/>
        <v>0.40091296336380011</v>
      </c>
      <c r="EE77" s="2">
        <f t="shared" si="75"/>
        <v>0.40786990618030217</v>
      </c>
      <c r="EF77" s="2">
        <f t="shared" si="76"/>
        <v>0.41161893331792443</v>
      </c>
      <c r="EG77" s="2">
        <f t="shared" si="77"/>
        <v>0.41566630471779348</v>
      </c>
      <c r="EH77" s="2">
        <f t="shared" si="78"/>
        <v>0.40515559363541809</v>
      </c>
      <c r="EI77" s="2">
        <f t="shared" si="79"/>
        <v>0.40594228246306113</v>
      </c>
      <c r="EJ77" s="2">
        <f t="shared" si="80"/>
        <v>0.41543533296374968</v>
      </c>
      <c r="EK77" s="2">
        <f t="shared" si="81"/>
        <v>0.41784605715446449</v>
      </c>
      <c r="EL77" s="2">
        <f t="shared" si="82"/>
        <v>0.42354303314047476</v>
      </c>
      <c r="EM77" s="2">
        <f t="shared" si="83"/>
        <v>0.41467315527445203</v>
      </c>
      <c r="EN77" s="2">
        <f t="shared" si="84"/>
        <v>0.41385073839858283</v>
      </c>
      <c r="EO77" s="2">
        <f t="shared" si="85"/>
        <v>0.43370128625144155</v>
      </c>
      <c r="EQ77" s="2">
        <f t="shared" si="86"/>
        <v>0.42606470202302443</v>
      </c>
      <c r="ER77" s="2">
        <f t="shared" si="226"/>
        <v>0.41860097120215373</v>
      </c>
      <c r="ES77" s="2">
        <f t="shared" si="226"/>
        <v>0.40990595438600858</v>
      </c>
      <c r="ET77" s="2">
        <f t="shared" si="226"/>
        <v>0.40180288568015543</v>
      </c>
      <c r="EU77" s="2">
        <f t="shared" si="226"/>
        <v>0.40516193265993256</v>
      </c>
      <c r="EV77" s="2">
        <f t="shared" si="226"/>
        <v>0.41028292615450884</v>
      </c>
      <c r="EW77" s="2">
        <f t="shared" si="226"/>
        <v>0.41201429349591784</v>
      </c>
      <c r="EX77" s="2">
        <f t="shared" si="226"/>
        <v>0.40402068700102634</v>
      </c>
      <c r="EY77" s="2">
        <f t="shared" si="226"/>
        <v>0.40445970975194723</v>
      </c>
      <c r="EZ77" s="2">
        <f t="shared" si="226"/>
        <v>0.42168619003445529</v>
      </c>
      <c r="FA77" s="2">
        <f t="shared" si="226"/>
        <v>0.4167570330844213</v>
      </c>
      <c r="FB77" s="2">
        <f t="shared" si="226"/>
        <v>0.42308648488633166</v>
      </c>
      <c r="FC77" s="2">
        <f t="shared" si="226"/>
        <v>0.41571712306124359</v>
      </c>
      <c r="FD77" s="2">
        <f t="shared" si="226"/>
        <v>0.41435257249539326</v>
      </c>
      <c r="FE77" s="2">
        <f t="shared" si="226"/>
        <v>0.43369282544673721</v>
      </c>
      <c r="FG77" s="2">
        <f t="shared" si="88"/>
        <v>0.85478518303608675</v>
      </c>
      <c r="FH77" s="2">
        <f t="shared" si="227"/>
        <v>0.80484945449047374</v>
      </c>
      <c r="FI77" s="2">
        <f t="shared" si="227"/>
        <v>0.79695555176659005</v>
      </c>
      <c r="FJ77" s="2">
        <f t="shared" si="227"/>
        <v>0.85554784460723521</v>
      </c>
      <c r="FK77" s="2">
        <f t="shared" si="227"/>
        <v>0.87707423344081437</v>
      </c>
      <c r="FL77" s="2">
        <f t="shared" si="227"/>
        <v>0.86205206259666423</v>
      </c>
      <c r="FM77" s="2">
        <f t="shared" si="227"/>
        <v>0.87221313243243115</v>
      </c>
      <c r="FN77" s="2">
        <f t="shared" si="227"/>
        <v>0.86756545534924101</v>
      </c>
      <c r="FO77" s="2">
        <f t="shared" si="227"/>
        <v>0.8557937619145437</v>
      </c>
      <c r="FP77" s="2">
        <f t="shared" si="227"/>
        <v>0.81161572012046568</v>
      </c>
      <c r="FQ77" s="2">
        <f t="shared" si="227"/>
        <v>0.83951691502694081</v>
      </c>
      <c r="FR77" s="2">
        <f t="shared" si="227"/>
        <v>0.8094306434449049</v>
      </c>
      <c r="FS77" s="2">
        <f t="shared" si="227"/>
        <v>0.83748100629442135</v>
      </c>
      <c r="FT77" s="2">
        <f t="shared" si="227"/>
        <v>0.84817895429029189</v>
      </c>
      <c r="FU77" s="2">
        <f t="shared" si="227"/>
        <v>0.8557470609005674</v>
      </c>
      <c r="FW77" s="2">
        <f t="shared" si="112"/>
        <v>5.6971451979009652E-4</v>
      </c>
      <c r="FX77" s="2">
        <f t="shared" si="164"/>
        <v>3.5340666446107737E-4</v>
      </c>
      <c r="FY77" s="2">
        <f t="shared" si="165"/>
        <v>1.5585970359771741E-4</v>
      </c>
      <c r="FZ77" s="2">
        <f t="shared" si="166"/>
        <v>8.7848173992490896E-5</v>
      </c>
      <c r="GA77" s="2">
        <f t="shared" si="167"/>
        <v>2.6514872335199364E-4</v>
      </c>
      <c r="GB77" s="2">
        <f t="shared" si="168"/>
        <v>2.598896830587991E-4</v>
      </c>
      <c r="GC77" s="2">
        <f t="shared" si="169"/>
        <v>2.9887151942487592E-4</v>
      </c>
      <c r="GD77" s="2">
        <f t="shared" si="170"/>
        <v>2.9661754272289624E-4</v>
      </c>
      <c r="GE77" s="2">
        <f t="shared" si="171"/>
        <v>2.3608293004746329E-4</v>
      </c>
      <c r="GF77" s="2">
        <f t="shared" si="172"/>
        <v>2.0091890914362493E-4</v>
      </c>
      <c r="GG77" s="2">
        <f t="shared" si="173"/>
        <v>1.8823341208312413E-4</v>
      </c>
      <c r="GH77" s="2">
        <f t="shared" si="174"/>
        <v>1.3550601786236775E-4</v>
      </c>
      <c r="GI77" s="2">
        <f t="shared" si="175"/>
        <v>1.473119030981328E-4</v>
      </c>
      <c r="GJ77" s="2">
        <f t="shared" si="176"/>
        <v>1.3182169675345591E-4</v>
      </c>
      <c r="GK77" s="2">
        <f t="shared" si="177"/>
        <v>1.1401207620739899E-4</v>
      </c>
      <c r="GM77" s="82">
        <f t="shared" si="113"/>
        <v>0.52940683212275408</v>
      </c>
      <c r="GN77" s="82">
        <f t="shared" si="178"/>
        <v>0.41294722053578542</v>
      </c>
      <c r="GO77" s="82">
        <f t="shared" si="179"/>
        <v>0.41023291497585579</v>
      </c>
      <c r="GP77" s="82">
        <f t="shared" si="180"/>
        <v>0.64687032427882551</v>
      </c>
      <c r="GQ77" s="82">
        <f t="shared" si="181"/>
        <v>0.57700260152699545</v>
      </c>
      <c r="GR77" s="82">
        <f t="shared" si="182"/>
        <v>0.57376466009148175</v>
      </c>
      <c r="GS77" s="82">
        <f t="shared" si="183"/>
        <v>0.39076436308021767</v>
      </c>
      <c r="GT77" s="82">
        <f t="shared" si="184"/>
        <v>0.36500374428252891</v>
      </c>
      <c r="GU77" s="82">
        <f t="shared" si="185"/>
        <v>0.6717885555037314</v>
      </c>
      <c r="GV77" s="82">
        <f t="shared" si="186"/>
        <v>0.57655325820384362</v>
      </c>
      <c r="GW77" s="82">
        <f t="shared" si="187"/>
        <v>0.68300469912522832</v>
      </c>
      <c r="GX77" s="82">
        <f t="shared" si="188"/>
        <v>0.49748517976141987</v>
      </c>
      <c r="GY77" s="82">
        <f t="shared" si="189"/>
        <v>0.64436566444769727</v>
      </c>
      <c r="GZ77" s="82">
        <f t="shared" si="190"/>
        <v>0.69650456293791141</v>
      </c>
      <c r="HA77" s="82">
        <f t="shared" si="191"/>
        <v>0.30575026716620368</v>
      </c>
      <c r="HC77" s="82">
        <f t="shared" si="145"/>
        <v>1.5068882469903536E-4</v>
      </c>
      <c r="HD77" s="82">
        <f t="shared" si="192"/>
        <v>4.8249416704826195E-5</v>
      </c>
      <c r="HE77" s="82">
        <f t="shared" si="193"/>
        <v>2.0684110101475321E-5</v>
      </c>
      <c r="HF77" s="82">
        <f t="shared" si="194"/>
        <v>2.2181054642403795E-4</v>
      </c>
      <c r="HG77" s="82">
        <f t="shared" si="195"/>
        <v>8.5789524675713503E-4</v>
      </c>
      <c r="HH77" s="82">
        <f t="shared" si="196"/>
        <v>8.5570706534677415E-4</v>
      </c>
      <c r="HI77" s="82">
        <f t="shared" si="197"/>
        <v>3.5933317953587405E-4</v>
      </c>
      <c r="HJ77" s="82">
        <f t="shared" si="198"/>
        <v>2.2138717492414701E-3</v>
      </c>
      <c r="HK77" s="82">
        <f t="shared" si="199"/>
        <v>6.3425694393680159E-4</v>
      </c>
      <c r="HL77" s="82">
        <f t="shared" si="200"/>
        <v>1.1852481824264852E-4</v>
      </c>
      <c r="HM77" s="82">
        <f t="shared" si="201"/>
        <v>1.5553825737687571E-4</v>
      </c>
      <c r="HN77" s="82">
        <f t="shared" si="202"/>
        <v>6.4859635980274734E-5</v>
      </c>
      <c r="HO77" s="82">
        <f t="shared" si="203"/>
        <v>1.7230385899919088E-4</v>
      </c>
      <c r="HP77" s="82">
        <f t="shared" si="204"/>
        <v>1.3627869955054074E-4</v>
      </c>
      <c r="HQ77" s="82">
        <f t="shared" si="205"/>
        <v>1.0773309318621583E-4</v>
      </c>
      <c r="HS77" s="82">
        <f t="shared" si="114"/>
        <v>1.7123067844232337E-19</v>
      </c>
      <c r="HT77" s="82">
        <f t="shared" si="206"/>
        <v>1.9370962463578749E-24</v>
      </c>
      <c r="HU77" s="82">
        <f t="shared" si="207"/>
        <v>3.4983739255643222E-32</v>
      </c>
      <c r="HV77" s="82">
        <f t="shared" si="208"/>
        <v>6.5846668790980566E-34</v>
      </c>
      <c r="HW77" s="82">
        <f t="shared" si="209"/>
        <v>4.5394860832889351E-27</v>
      </c>
      <c r="HX77" s="82">
        <f t="shared" si="210"/>
        <v>5.2213461584724972E-27</v>
      </c>
      <c r="HY77" s="82">
        <f t="shared" si="211"/>
        <v>1.0392083623525423E-34</v>
      </c>
      <c r="HZ77" s="82">
        <f t="shared" si="212"/>
        <v>4.695289510234268E-25</v>
      </c>
      <c r="IA77" s="82">
        <f t="shared" si="213"/>
        <v>2.5058569500612954E-27</v>
      </c>
      <c r="IB77" s="82">
        <f t="shared" si="214"/>
        <v>1.1928083117383359E-30</v>
      </c>
      <c r="IC77" s="82">
        <f t="shared" si="215"/>
        <v>2.5404226846365137E-32</v>
      </c>
      <c r="ID77" s="82">
        <f t="shared" si="216"/>
        <v>9.9472787217135208E-32</v>
      </c>
      <c r="IE77" s="82">
        <f t="shared" si="217"/>
        <v>8.4679270794102326E-30</v>
      </c>
      <c r="IF77" s="82">
        <f t="shared" si="218"/>
        <v>5.1456237219465294E-18</v>
      </c>
      <c r="IG77" s="82">
        <f t="shared" si="219"/>
        <v>7.8614542096093102E-17</v>
      </c>
      <c r="II77" s="82">
        <f t="shared" si="115"/>
        <v>7.3142627611921193E-115</v>
      </c>
      <c r="IJ77" s="82">
        <f t="shared" si="116"/>
        <v>8.6266819867663205E-128</v>
      </c>
      <c r="IK77" s="82">
        <f t="shared" si="117"/>
        <v>1.5169928335489994E-177</v>
      </c>
      <c r="IL77" s="82">
        <f t="shared" si="118"/>
        <v>3.4501112448122534E-200</v>
      </c>
      <c r="IM77" s="82">
        <f t="shared" si="119"/>
        <v>7.97587697813656E-160</v>
      </c>
      <c r="IN77" s="82">
        <f t="shared" si="120"/>
        <v>9.2238880282316438E-156</v>
      </c>
      <c r="IO77" s="82">
        <f t="shared" si="121"/>
        <v>3.1898126984861414E-208</v>
      </c>
      <c r="IP77" s="82">
        <f t="shared" si="122"/>
        <v>8.9130966366339524E-148</v>
      </c>
      <c r="IQ77" s="82">
        <f t="shared" si="123"/>
        <v>1.4307332872403539E-156</v>
      </c>
      <c r="IR77" s="82">
        <f t="shared" si="124"/>
        <v>3.4900972228420286E-173</v>
      </c>
      <c r="IS77" s="82">
        <f t="shared" si="125"/>
        <v>1.6297200941683879E-188</v>
      </c>
      <c r="IT77" s="82">
        <f t="shared" si="126"/>
        <v>1.2121465998419655E-177</v>
      </c>
      <c r="IU77" s="82">
        <f t="shared" si="127"/>
        <v>4.8193372162881843E-168</v>
      </c>
      <c r="IV77" s="82">
        <f t="shared" si="128"/>
        <v>6.6566321119692867E-130</v>
      </c>
      <c r="IW77" s="82">
        <f t="shared" si="129"/>
        <v>4.5726016097589719E-45</v>
      </c>
      <c r="IY77" s="82">
        <f t="shared" si="130"/>
        <v>0.52955752094745312</v>
      </c>
      <c r="IZ77" s="82">
        <f t="shared" si="131"/>
        <v>0.41299546995249026</v>
      </c>
      <c r="JA77" s="82">
        <f t="shared" si="132"/>
        <v>0.41025359908595727</v>
      </c>
      <c r="JB77" s="82">
        <f t="shared" si="133"/>
        <v>0.64709213482524952</v>
      </c>
      <c r="JC77" s="82">
        <f t="shared" si="134"/>
        <v>0.57786049677375262</v>
      </c>
      <c r="JD77" s="82">
        <f t="shared" si="135"/>
        <v>0.57462036715682852</v>
      </c>
      <c r="JE77" s="82">
        <f t="shared" si="136"/>
        <v>0.39112369625975352</v>
      </c>
      <c r="JF77" s="82">
        <f t="shared" si="137"/>
        <v>0.36721761603177039</v>
      </c>
      <c r="JG77" s="82">
        <f t="shared" si="138"/>
        <v>0.67242281244766822</v>
      </c>
      <c r="JH77" s="82">
        <f t="shared" si="139"/>
        <v>0.57667178302208622</v>
      </c>
      <c r="JI77" s="82">
        <f t="shared" si="140"/>
        <v>0.68316023738260523</v>
      </c>
      <c r="JJ77" s="82">
        <f t="shared" si="141"/>
        <v>0.49755003939740017</v>
      </c>
      <c r="JK77" s="82">
        <f t="shared" si="142"/>
        <v>0.64453796830669652</v>
      </c>
      <c r="JL77" s="82">
        <f t="shared" si="143"/>
        <v>0.69664084163746198</v>
      </c>
      <c r="JM77" s="82">
        <f t="shared" si="144"/>
        <v>0.30585800025938997</v>
      </c>
    </row>
    <row r="78" spans="2:273" x14ac:dyDescent="0.25">
      <c r="B78" s="2">
        <v>51</v>
      </c>
      <c r="C78" s="37">
        <v>0.72085399999999999</v>
      </c>
      <c r="D78" s="37">
        <v>0.79578499999999996</v>
      </c>
      <c r="E78" s="37">
        <v>0.78114799999999995</v>
      </c>
      <c r="F78" s="37">
        <v>0.740205</v>
      </c>
      <c r="G78" s="37">
        <v>0.60355400000000003</v>
      </c>
      <c r="H78" s="37">
        <v>0.61921599999999999</v>
      </c>
      <c r="I78" s="37">
        <v>0.49139300000000002</v>
      </c>
      <c r="J78" s="37">
        <v>0.47404299999999999</v>
      </c>
      <c r="K78" s="37">
        <v>0.72339399999999998</v>
      </c>
      <c r="L78" s="37">
        <v>0.79482600000000003</v>
      </c>
      <c r="M78" s="37">
        <v>0.78222100000000006</v>
      </c>
      <c r="N78" s="37">
        <v>0.82053399999999999</v>
      </c>
      <c r="O78" s="37">
        <v>0.80825800000000003</v>
      </c>
      <c r="P78" s="37">
        <v>0.75298200000000004</v>
      </c>
      <c r="Q78" s="37">
        <v>0.47093699999999999</v>
      </c>
      <c r="S78" s="4">
        <f t="shared" si="8"/>
        <v>0.71979910731496877</v>
      </c>
      <c r="T78" s="4">
        <f t="shared" si="9"/>
        <v>0.78875402343520318</v>
      </c>
      <c r="U78" s="4">
        <f t="shared" si="10"/>
        <v>0.76519010381314689</v>
      </c>
      <c r="V78" s="4">
        <f t="shared" si="11"/>
        <v>0.74447456699123915</v>
      </c>
      <c r="W78" s="4">
        <f t="shared" si="12"/>
        <v>0.59661796776171983</v>
      </c>
      <c r="X78" s="4">
        <f t="shared" si="13"/>
        <v>0.60945504912932513</v>
      </c>
      <c r="Y78" s="4">
        <f t="shared" si="14"/>
        <v>0.50746615181536425</v>
      </c>
      <c r="Z78" s="4">
        <f t="shared" si="15"/>
        <v>0.49677373315468853</v>
      </c>
      <c r="AA78" s="4">
        <f t="shared" si="16"/>
        <v>0.71835332281392394</v>
      </c>
      <c r="AB78" s="4">
        <f t="shared" si="17"/>
        <v>0.80729566926899465</v>
      </c>
      <c r="AC78" s="4">
        <f t="shared" si="18"/>
        <v>0.79497751061482391</v>
      </c>
      <c r="AD78" s="4">
        <f t="shared" si="19"/>
        <v>0.81880291564128904</v>
      </c>
      <c r="AE78" s="4">
        <f t="shared" si="20"/>
        <v>0.83689506554377791</v>
      </c>
      <c r="AF78" s="4">
        <f t="shared" si="21"/>
        <v>0.74010514263164839</v>
      </c>
      <c r="AG78" s="4">
        <f t="shared" si="22"/>
        <v>0.48643746925531783</v>
      </c>
      <c r="AI78" s="4">
        <f t="shared" si="23"/>
        <v>1.0548926850312279E-3</v>
      </c>
      <c r="AJ78" s="4">
        <f t="shared" si="24"/>
        <v>7.030976564796787E-3</v>
      </c>
      <c r="AK78" s="4">
        <f t="shared" si="25"/>
        <v>1.595789618685306E-2</v>
      </c>
      <c r="AL78" s="4">
        <f t="shared" si="26"/>
        <v>-4.2695669912391487E-3</v>
      </c>
      <c r="AM78" s="4">
        <f t="shared" si="27"/>
        <v>6.9360322382802098E-3</v>
      </c>
      <c r="AN78" s="4">
        <f t="shared" si="28"/>
        <v>9.760950870674856E-3</v>
      </c>
      <c r="AO78" s="4">
        <f t="shared" si="29"/>
        <v>-1.6073151815364228E-2</v>
      </c>
      <c r="AP78" s="4">
        <f t="shared" si="30"/>
        <v>-2.2730733154688543E-2</v>
      </c>
      <c r="AQ78" s="4">
        <f t="shared" si="31"/>
        <v>5.0406771860760369E-3</v>
      </c>
      <c r="AR78" s="4">
        <f t="shared" si="32"/>
        <v>-1.2469669268994621E-2</v>
      </c>
      <c r="AS78" s="4">
        <f t="shared" si="33"/>
        <v>-1.2756510614823857E-2</v>
      </c>
      <c r="AT78" s="4">
        <f t="shared" si="34"/>
        <v>1.7310843587109437E-3</v>
      </c>
      <c r="AU78" s="4">
        <f t="shared" si="35"/>
        <v>-2.8637065543777873E-2</v>
      </c>
      <c r="AV78" s="4">
        <f t="shared" si="224"/>
        <v>1.2876857368351646E-2</v>
      </c>
      <c r="AW78" s="4">
        <f t="shared" si="224"/>
        <v>-1.5500469255317839E-2</v>
      </c>
      <c r="AY78" s="2">
        <f t="shared" si="96"/>
        <v>0.44283120204859305</v>
      </c>
      <c r="AZ78" s="2">
        <f t="shared" si="147"/>
        <v>0.42824728915716243</v>
      </c>
      <c r="BA78" s="2">
        <f t="shared" si="148"/>
        <v>0.42049209354881711</v>
      </c>
      <c r="BB78" s="2">
        <f t="shared" si="149"/>
        <v>0.40792350085273299</v>
      </c>
      <c r="BC78" s="2">
        <f t="shared" si="150"/>
        <v>0.41402369337617412</v>
      </c>
      <c r="BD78" s="2">
        <f t="shared" si="151"/>
        <v>0.41800572434371075</v>
      </c>
      <c r="BE78" s="2">
        <f t="shared" si="152"/>
        <v>0.42228849666897539</v>
      </c>
      <c r="BF78" s="2">
        <f t="shared" si="153"/>
        <v>0.41387122980896163</v>
      </c>
      <c r="BG78" s="2">
        <f t="shared" si="154"/>
        <v>0.41374521660017061</v>
      </c>
      <c r="BH78" s="2">
        <f t="shared" si="155"/>
        <v>0.42250148915376501</v>
      </c>
      <c r="BI78" s="2">
        <f t="shared" si="156"/>
        <v>0.42552862443073636</v>
      </c>
      <c r="BJ78" s="2">
        <f t="shared" si="157"/>
        <v>0.43131729577633249</v>
      </c>
      <c r="BK78" s="2">
        <f t="shared" si="158"/>
        <v>0.42222114039554587</v>
      </c>
      <c r="BL78" s="2">
        <f t="shared" si="159"/>
        <v>0.41957297831416862</v>
      </c>
      <c r="BM78" s="2">
        <f t="shared" si="160"/>
        <v>0.43808100643286763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0.48219998548387089</v>
      </c>
      <c r="DL78" s="2">
        <f t="shared" si="225"/>
        <v>0.46407560229182582</v>
      </c>
      <c r="DM78" s="2">
        <f t="shared" si="225"/>
        <v>0.45229720000000012</v>
      </c>
      <c r="DN78" s="2">
        <f t="shared" si="225"/>
        <v>0.45512323870967741</v>
      </c>
      <c r="DO78" s="2">
        <f t="shared" si="225"/>
        <v>0.46500945648604264</v>
      </c>
      <c r="DP78" s="2">
        <f t="shared" si="225"/>
        <v>0.4641083837597329</v>
      </c>
      <c r="DQ78" s="2">
        <f t="shared" si="225"/>
        <v>0.47524532068965514</v>
      </c>
      <c r="DR78" s="2">
        <f t="shared" si="225"/>
        <v>0.47897208045977013</v>
      </c>
      <c r="DS78" s="2">
        <f t="shared" si="225"/>
        <v>0.46695917741935478</v>
      </c>
      <c r="DT78" s="2">
        <f t="shared" si="225"/>
        <v>0.45722464660045831</v>
      </c>
      <c r="DU78" s="2">
        <f t="shared" si="225"/>
        <v>0.47216872947214072</v>
      </c>
      <c r="DV78" s="2">
        <f t="shared" si="225"/>
        <v>0.46975158319327737</v>
      </c>
      <c r="DW78" s="2">
        <f t="shared" si="225"/>
        <v>0.46630528848973601</v>
      </c>
      <c r="DX78" s="2">
        <f t="shared" si="225"/>
        <v>0.45621465645161297</v>
      </c>
      <c r="DY78" s="2">
        <f t="shared" si="225"/>
        <v>0.46900397580645153</v>
      </c>
      <c r="EA78" s="2">
        <f t="shared" si="71"/>
        <v>0.43673941818181811</v>
      </c>
      <c r="EB78" s="2">
        <f t="shared" si="72"/>
        <v>0.42032543710505893</v>
      </c>
      <c r="EC78" s="2">
        <f t="shared" si="73"/>
        <v>0.41310268213854834</v>
      </c>
      <c r="ED78" s="2">
        <f t="shared" si="74"/>
        <v>0.40065533033911543</v>
      </c>
      <c r="EE78" s="2">
        <f t="shared" si="75"/>
        <v>0.40750744534547245</v>
      </c>
      <c r="EF78" s="2">
        <f t="shared" si="76"/>
        <v>0.41127781480411418</v>
      </c>
      <c r="EG78" s="2">
        <f t="shared" si="77"/>
        <v>0.41521385898796681</v>
      </c>
      <c r="EH78" s="2">
        <f t="shared" si="78"/>
        <v>0.40480835448031688</v>
      </c>
      <c r="EI78" s="2">
        <f t="shared" si="79"/>
        <v>0.4055677740132117</v>
      </c>
      <c r="EJ78" s="2">
        <f t="shared" si="80"/>
        <v>0.41514941383837911</v>
      </c>
      <c r="EK78" s="2">
        <f t="shared" si="81"/>
        <v>0.41739759508429819</v>
      </c>
      <c r="EL78" s="2">
        <f t="shared" si="82"/>
        <v>0.42306474883008593</v>
      </c>
      <c r="EM78" s="2">
        <f t="shared" si="83"/>
        <v>0.41441884423850706</v>
      </c>
      <c r="EN78" s="2">
        <f t="shared" si="84"/>
        <v>0.41359126259930529</v>
      </c>
      <c r="EO78" s="2">
        <f t="shared" si="85"/>
        <v>0.43332699663784563</v>
      </c>
      <c r="EQ78" s="2">
        <f t="shared" si="86"/>
        <v>0.42581586512797581</v>
      </c>
      <c r="ER78" s="2">
        <f t="shared" si="226"/>
        <v>0.41821473505602219</v>
      </c>
      <c r="ES78" s="2">
        <f t="shared" si="226"/>
        <v>0.40954564966232654</v>
      </c>
      <c r="ET78" s="2">
        <f t="shared" si="226"/>
        <v>0.40152796477539338</v>
      </c>
      <c r="EU78" s="2">
        <f t="shared" si="226"/>
        <v>0.40485818198897178</v>
      </c>
      <c r="EV78" s="2">
        <f t="shared" si="226"/>
        <v>0.40997073642575954</v>
      </c>
      <c r="EW78" s="2">
        <f t="shared" si="226"/>
        <v>0.41164704321363083</v>
      </c>
      <c r="EX78" s="2">
        <f t="shared" si="226"/>
        <v>0.4036993590844819</v>
      </c>
      <c r="EY78" s="2">
        <f t="shared" si="226"/>
        <v>0.40411674419379495</v>
      </c>
      <c r="EZ78" s="2">
        <f t="shared" si="226"/>
        <v>0.4212705341662048</v>
      </c>
      <c r="FA78" s="2">
        <f t="shared" si="226"/>
        <v>0.41633122278551382</v>
      </c>
      <c r="FB78" s="2">
        <f t="shared" si="226"/>
        <v>0.42261668091495919</v>
      </c>
      <c r="FC78" s="2">
        <f t="shared" si="226"/>
        <v>0.41544133911250641</v>
      </c>
      <c r="FD78" s="2">
        <f t="shared" si="226"/>
        <v>0.41407681994097506</v>
      </c>
      <c r="FE78" s="2">
        <f t="shared" si="226"/>
        <v>0.43329873218754122</v>
      </c>
      <c r="FG78" s="2">
        <f t="shared" si="88"/>
        <v>0.86584841382634692</v>
      </c>
      <c r="FH78" s="2">
        <f t="shared" si="227"/>
        <v>0.81891108540635693</v>
      </c>
      <c r="FI78" s="2">
        <f t="shared" si="227"/>
        <v>0.81145273141003804</v>
      </c>
      <c r="FJ78" s="2">
        <f t="shared" si="227"/>
        <v>0.86656204219214517</v>
      </c>
      <c r="FK78" s="2">
        <f t="shared" si="227"/>
        <v>0.88666451657043555</v>
      </c>
      <c r="FL78" s="2">
        <f t="shared" si="227"/>
        <v>0.87264415029543652</v>
      </c>
      <c r="FM78" s="2">
        <f t="shared" si="227"/>
        <v>0.88213169704629146</v>
      </c>
      <c r="FN78" s="2">
        <f t="shared" si="227"/>
        <v>0.87779421971620153</v>
      </c>
      <c r="FO78" s="2">
        <f t="shared" si="227"/>
        <v>0.86679212824685159</v>
      </c>
      <c r="FP78" s="2">
        <f t="shared" si="227"/>
        <v>0.82529563459158073</v>
      </c>
      <c r="FQ78" s="2">
        <f t="shared" si="227"/>
        <v>0.85154133603427107</v>
      </c>
      <c r="FR78" s="2">
        <f t="shared" si="227"/>
        <v>0.82323467350911184</v>
      </c>
      <c r="FS78" s="2">
        <f t="shared" si="227"/>
        <v>0.84963064796171761</v>
      </c>
      <c r="FT78" s="2">
        <f t="shared" si="227"/>
        <v>0.85966285194907832</v>
      </c>
      <c r="FU78" s="2">
        <f t="shared" si="227"/>
        <v>0.86674843444831184</v>
      </c>
      <c r="FW78" s="2">
        <f t="shared" si="112"/>
        <v>6.2464521533353427E-4</v>
      </c>
      <c r="FX78" s="2">
        <f t="shared" si="164"/>
        <v>3.8748949009708003E-4</v>
      </c>
      <c r="FY78" s="2">
        <f t="shared" si="165"/>
        <v>1.7089419690542206E-4</v>
      </c>
      <c r="FZ78" s="2">
        <f t="shared" si="166"/>
        <v>9.6322790976362957E-5</v>
      </c>
      <c r="GA78" s="2">
        <f t="shared" si="167"/>
        <v>2.9072235690154319E-4</v>
      </c>
      <c r="GB78" s="2">
        <f t="shared" si="168"/>
        <v>2.8495622597308421E-4</v>
      </c>
      <c r="GC78" s="2">
        <f t="shared" si="169"/>
        <v>3.2769665550046965E-4</v>
      </c>
      <c r="GD78" s="2">
        <f t="shared" si="170"/>
        <v>3.2522536117425967E-4</v>
      </c>
      <c r="GE78" s="2">
        <f t="shared" si="171"/>
        <v>2.5885388940107522E-4</v>
      </c>
      <c r="GF78" s="2">
        <f t="shared" si="172"/>
        <v>2.202989327295948E-4</v>
      </c>
      <c r="GG78" s="2">
        <f t="shared" si="173"/>
        <v>2.0639008400416065E-4</v>
      </c>
      <c r="GH78" s="2">
        <f t="shared" si="174"/>
        <v>1.4857745162335969E-4</v>
      </c>
      <c r="GI78" s="2">
        <f t="shared" si="175"/>
        <v>1.6152199416642166E-4</v>
      </c>
      <c r="GJ78" s="2">
        <f t="shared" si="176"/>
        <v>1.445377780489351E-4</v>
      </c>
      <c r="GK78" s="2">
        <f t="shared" si="177"/>
        <v>1.2501038058431365E-4</v>
      </c>
      <c r="GM78" s="82">
        <f t="shared" si="113"/>
        <v>0.56640592836391546</v>
      </c>
      <c r="GN78" s="82">
        <f t="shared" si="178"/>
        <v>0.47712916010264589</v>
      </c>
      <c r="GO78" s="82">
        <f t="shared" si="179"/>
        <v>0.47720322631177964</v>
      </c>
      <c r="GP78" s="82">
        <f t="shared" si="180"/>
        <v>0.65300420423817074</v>
      </c>
      <c r="GQ78" s="82">
        <f t="shared" si="181"/>
        <v>0.44021354187502232</v>
      </c>
      <c r="GR78" s="82">
        <f t="shared" si="182"/>
        <v>0.45268170003681169</v>
      </c>
      <c r="GS78" s="82">
        <f t="shared" si="183"/>
        <v>0.23312251846076304</v>
      </c>
      <c r="GT78" s="82">
        <f t="shared" si="184"/>
        <v>0.2149567468000701</v>
      </c>
      <c r="GU78" s="82">
        <f t="shared" si="185"/>
        <v>0.62801806499975454</v>
      </c>
      <c r="GV78" s="82">
        <f t="shared" si="186"/>
        <v>0.64823288767786535</v>
      </c>
      <c r="GW78" s="82">
        <f t="shared" si="187"/>
        <v>0.70316166095639243</v>
      </c>
      <c r="GX78" s="82">
        <f t="shared" si="188"/>
        <v>0.57335903458550475</v>
      </c>
      <c r="GY78" s="82">
        <f t="shared" si="189"/>
        <v>0.70385396732423877</v>
      </c>
      <c r="GZ78" s="82">
        <f t="shared" si="190"/>
        <v>0.64750231197962904</v>
      </c>
      <c r="HA78" s="82">
        <f t="shared" si="191"/>
        <v>0.17946153290858674</v>
      </c>
      <c r="HC78" s="82">
        <f t="shared" si="145"/>
        <v>2.5794845942588138E-4</v>
      </c>
      <c r="HD78" s="82">
        <f t="shared" si="192"/>
        <v>8.5191700845500603E-5</v>
      </c>
      <c r="HE78" s="82">
        <f t="shared" si="193"/>
        <v>3.9026225968948403E-5</v>
      </c>
      <c r="HF78" s="82">
        <f t="shared" si="194"/>
        <v>3.8674619076963196E-4</v>
      </c>
      <c r="HG78" s="82">
        <f t="shared" si="195"/>
        <v>1.4333390043856978E-3</v>
      </c>
      <c r="HH78" s="82">
        <f t="shared" si="196"/>
        <v>1.4188073588952098E-3</v>
      </c>
      <c r="HI78" s="82">
        <f t="shared" si="197"/>
        <v>6.7525530791966431E-4</v>
      </c>
      <c r="HJ78" s="82">
        <f t="shared" si="198"/>
        <v>3.5215692156799132E-3</v>
      </c>
      <c r="HK78" s="82">
        <f t="shared" si="199"/>
        <v>1.0585552737054826E-3</v>
      </c>
      <c r="HL78" s="82">
        <f t="shared" si="200"/>
        <v>2.1347938684960664E-4</v>
      </c>
      <c r="HM78" s="82">
        <f t="shared" si="201"/>
        <v>2.8326583559939111E-4</v>
      </c>
      <c r="HN78" s="82">
        <f t="shared" si="202"/>
        <v>1.1695764429286648E-4</v>
      </c>
      <c r="HO78" s="82">
        <f t="shared" si="203"/>
        <v>2.9786038995385214E-4</v>
      </c>
      <c r="HP78" s="82">
        <f t="shared" si="204"/>
        <v>2.4640822793702639E-4</v>
      </c>
      <c r="HQ78" s="82">
        <f t="shared" si="205"/>
        <v>2.1466659475320013E-4</v>
      </c>
      <c r="HS78" s="82">
        <f t="shared" si="114"/>
        <v>7.7753421703456717E-19</v>
      </c>
      <c r="HT78" s="82">
        <f t="shared" si="206"/>
        <v>1.05379009990996E-23</v>
      </c>
      <c r="HU78" s="82">
        <f t="shared" si="207"/>
        <v>2.8456401293170232E-31</v>
      </c>
      <c r="HV78" s="82">
        <f t="shared" si="208"/>
        <v>5.6442212195307358E-33</v>
      </c>
      <c r="HW78" s="82">
        <f t="shared" si="209"/>
        <v>3.1322455636720297E-26</v>
      </c>
      <c r="HX78" s="82">
        <f t="shared" si="210"/>
        <v>3.490406575733638E-26</v>
      </c>
      <c r="HY78" s="82">
        <f t="shared" si="211"/>
        <v>1.3311438105574145E-33</v>
      </c>
      <c r="HZ78" s="82">
        <f t="shared" si="212"/>
        <v>2.8602877505656651E-24</v>
      </c>
      <c r="IA78" s="82">
        <f t="shared" si="213"/>
        <v>1.6666270915226131E-26</v>
      </c>
      <c r="IB78" s="82">
        <f t="shared" si="214"/>
        <v>9.5236929794137673E-30</v>
      </c>
      <c r="IC78" s="82">
        <f t="shared" si="215"/>
        <v>2.3209930170604421E-31</v>
      </c>
      <c r="ID78" s="82">
        <f t="shared" si="216"/>
        <v>7.7164187348636805E-31</v>
      </c>
      <c r="IE78" s="82">
        <f t="shared" si="217"/>
        <v>5.9269846658816607E-29</v>
      </c>
      <c r="IF78" s="82">
        <f t="shared" si="218"/>
        <v>1.5770958249485975E-17</v>
      </c>
      <c r="IG78" s="82">
        <f t="shared" si="219"/>
        <v>2.2431999795470102E-16</v>
      </c>
      <c r="II78" s="82">
        <f t="shared" si="115"/>
        <v>4.2766348880221995E-112</v>
      </c>
      <c r="IJ78" s="82">
        <f t="shared" si="116"/>
        <v>6.8358875572222218E-125</v>
      </c>
      <c r="IK78" s="82">
        <f t="shared" si="117"/>
        <v>7.0642532422287282E-174</v>
      </c>
      <c r="IL78" s="82">
        <f t="shared" si="118"/>
        <v>2.6649999441393144E-196</v>
      </c>
      <c r="IM78" s="82">
        <f t="shared" si="119"/>
        <v>2.5798091535358677E-156</v>
      </c>
      <c r="IN78" s="82">
        <f t="shared" si="120"/>
        <v>2.378013898430338E-152</v>
      </c>
      <c r="IO78" s="82">
        <f t="shared" si="121"/>
        <v>1.4325868734274742E-203</v>
      </c>
      <c r="IP78" s="82">
        <f t="shared" si="122"/>
        <v>1.724820612166084E-144</v>
      </c>
      <c r="IQ78" s="82">
        <f t="shared" si="123"/>
        <v>3.5119699169950272E-153</v>
      </c>
      <c r="IR78" s="82">
        <f t="shared" si="124"/>
        <v>1.6827185809450303E-169</v>
      </c>
      <c r="IS78" s="82">
        <f t="shared" si="125"/>
        <v>1.5649310992511924E-184</v>
      </c>
      <c r="IT78" s="82">
        <f t="shared" si="126"/>
        <v>4.969311262913012E-174</v>
      </c>
      <c r="IU78" s="82">
        <f t="shared" si="127"/>
        <v>1.350943568495423E-164</v>
      </c>
      <c r="IV78" s="82">
        <f t="shared" si="128"/>
        <v>2.7992933164842501E-127</v>
      </c>
      <c r="IW78" s="82">
        <f t="shared" si="129"/>
        <v>3.4228473844004036E-44</v>
      </c>
      <c r="IY78" s="82">
        <f t="shared" si="130"/>
        <v>0.56666387682334129</v>
      </c>
      <c r="IZ78" s="82">
        <f t="shared" si="131"/>
        <v>0.47721435180349137</v>
      </c>
      <c r="JA78" s="82">
        <f t="shared" si="132"/>
        <v>0.4772422525377486</v>
      </c>
      <c r="JB78" s="82">
        <f t="shared" si="133"/>
        <v>0.65339095042894035</v>
      </c>
      <c r="JC78" s="82">
        <f t="shared" si="134"/>
        <v>0.44164688087940801</v>
      </c>
      <c r="JD78" s="82">
        <f t="shared" si="135"/>
        <v>0.4541005073957069</v>
      </c>
      <c r="JE78" s="82">
        <f t="shared" si="136"/>
        <v>0.23379777376868272</v>
      </c>
      <c r="JF78" s="82">
        <f t="shared" si="137"/>
        <v>0.21847831601575002</v>
      </c>
      <c r="JG78" s="82">
        <f t="shared" si="138"/>
        <v>0.62907662027346001</v>
      </c>
      <c r="JH78" s="82">
        <f t="shared" si="139"/>
        <v>0.64844636706471492</v>
      </c>
      <c r="JI78" s="82">
        <f t="shared" si="140"/>
        <v>0.70344492679199178</v>
      </c>
      <c r="JJ78" s="82">
        <f t="shared" si="141"/>
        <v>0.57347599222979762</v>
      </c>
      <c r="JK78" s="82">
        <f t="shared" si="142"/>
        <v>0.7041518277141926</v>
      </c>
      <c r="JL78" s="82">
        <f t="shared" si="143"/>
        <v>0.64774872020756602</v>
      </c>
      <c r="JM78" s="82">
        <f t="shared" si="144"/>
        <v>0.17967619950334016</v>
      </c>
    </row>
    <row r="79" spans="2:273" x14ac:dyDescent="0.25">
      <c r="B79" s="2">
        <v>52</v>
      </c>
      <c r="C79" s="37">
        <v>0.70612900000000001</v>
      </c>
      <c r="D79" s="37">
        <v>0.80569900000000005</v>
      </c>
      <c r="E79" s="37">
        <v>0.79248300000000005</v>
      </c>
      <c r="F79" s="37">
        <v>0.69675500000000001</v>
      </c>
      <c r="G79" s="37">
        <v>0.52028799999999997</v>
      </c>
      <c r="H79" s="37">
        <v>0.53324899999999997</v>
      </c>
      <c r="I79" s="37">
        <v>0.44635599999999998</v>
      </c>
      <c r="J79" s="37">
        <v>0.43248300000000001</v>
      </c>
      <c r="K79" s="37">
        <v>0.65497799999999995</v>
      </c>
      <c r="L79" s="37">
        <v>0.78640600000000005</v>
      </c>
      <c r="M79" s="37">
        <v>0.74269099999999999</v>
      </c>
      <c r="N79" s="37">
        <v>0.82765200000000005</v>
      </c>
      <c r="O79" s="37">
        <v>0.793068</v>
      </c>
      <c r="P79" s="37">
        <v>0.68458699999999995</v>
      </c>
      <c r="Q79" s="37">
        <v>0.441413</v>
      </c>
      <c r="S79" s="4">
        <f t="shared" si="8"/>
        <v>0.71171648668413878</v>
      </c>
      <c r="T79" s="4">
        <f t="shared" si="9"/>
        <v>0.81228211397246952</v>
      </c>
      <c r="U79" s="4">
        <f t="shared" si="10"/>
        <v>0.79018492194603707</v>
      </c>
      <c r="V79" s="4">
        <f t="shared" si="11"/>
        <v>0.69950505454497214</v>
      </c>
      <c r="W79" s="4">
        <f t="shared" si="12"/>
        <v>0.52326553052376257</v>
      </c>
      <c r="X79" s="4">
        <f t="shared" si="13"/>
        <v>0.53745951844380613</v>
      </c>
      <c r="Y79" s="4">
        <f t="shared" si="14"/>
        <v>0.45966982190420119</v>
      </c>
      <c r="Z79" s="4">
        <f t="shared" si="15"/>
        <v>0.45258313489076102</v>
      </c>
      <c r="AA79" s="4">
        <f t="shared" si="16"/>
        <v>0.64651061022469891</v>
      </c>
      <c r="AB79" s="4">
        <f t="shared" si="17"/>
        <v>0.80008462393221869</v>
      </c>
      <c r="AC79" s="4">
        <f t="shared" si="18"/>
        <v>0.7371912789800491</v>
      </c>
      <c r="AD79" s="4">
        <f t="shared" si="19"/>
        <v>0.83908562998135705</v>
      </c>
      <c r="AE79" s="4">
        <f t="shared" si="20"/>
        <v>0.81099059955978559</v>
      </c>
      <c r="AF79" s="4">
        <f t="shared" si="21"/>
        <v>0.65328419210121547</v>
      </c>
      <c r="AG79" s="4">
        <f t="shared" si="22"/>
        <v>0.45870994424625045</v>
      </c>
      <c r="AI79" s="4">
        <f t="shared" si="23"/>
        <v>-5.587486684138776E-3</v>
      </c>
      <c r="AJ79" s="4">
        <f t="shared" si="24"/>
        <v>-6.5831139724694676E-3</v>
      </c>
      <c r="AK79" s="4">
        <f t="shared" si="25"/>
        <v>2.2980780539629819E-3</v>
      </c>
      <c r="AL79" s="4">
        <f t="shared" si="26"/>
        <v>-2.7500545449721248E-3</v>
      </c>
      <c r="AM79" s="4">
        <f t="shared" si="27"/>
        <v>-2.9775305237625949E-3</v>
      </c>
      <c r="AN79" s="4">
        <f t="shared" si="28"/>
        <v>-4.2105184438061549E-3</v>
      </c>
      <c r="AO79" s="4">
        <f t="shared" si="29"/>
        <v>-1.3313821904201217E-2</v>
      </c>
      <c r="AP79" s="4">
        <f t="shared" si="30"/>
        <v>-2.0100134890761012E-2</v>
      </c>
      <c r="AQ79" s="4">
        <f t="shared" si="31"/>
        <v>8.4673897753010374E-3</v>
      </c>
      <c r="AR79" s="4">
        <f t="shared" si="32"/>
        <v>-1.3678623932218636E-2</v>
      </c>
      <c r="AS79" s="4">
        <f t="shared" si="33"/>
        <v>5.4997210199508872E-3</v>
      </c>
      <c r="AT79" s="4">
        <f t="shared" si="34"/>
        <v>-1.1433629981356996E-2</v>
      </c>
      <c r="AU79" s="4">
        <f t="shared" si="35"/>
        <v>-1.792259955978559E-2</v>
      </c>
      <c r="AV79" s="4">
        <f t="shared" si="224"/>
        <v>3.1302807898784479E-2</v>
      </c>
      <c r="AW79" s="4">
        <f t="shared" si="224"/>
        <v>-1.7296944246250445E-2</v>
      </c>
      <c r="AY79" s="2">
        <f t="shared" si="96"/>
        <v>0.44208087041392174</v>
      </c>
      <c r="AZ79" s="2">
        <f t="shared" si="147"/>
        <v>0.42744528282318867</v>
      </c>
      <c r="BA79" s="2">
        <f t="shared" si="148"/>
        <v>0.41972689249068218</v>
      </c>
      <c r="BB79" s="2">
        <f t="shared" si="149"/>
        <v>0.40724704260974903</v>
      </c>
      <c r="BC79" s="2">
        <f t="shared" si="150"/>
        <v>0.41329923034275373</v>
      </c>
      <c r="BD79" s="2">
        <f t="shared" si="151"/>
        <v>0.41727530202190016</v>
      </c>
      <c r="BE79" s="2">
        <f t="shared" si="152"/>
        <v>0.42143415061284295</v>
      </c>
      <c r="BF79" s="2">
        <f t="shared" si="153"/>
        <v>0.41301108457791885</v>
      </c>
      <c r="BG79" s="2">
        <f t="shared" si="154"/>
        <v>0.41290907657927739</v>
      </c>
      <c r="BH79" s="2">
        <f t="shared" si="155"/>
        <v>0.42183067661301671</v>
      </c>
      <c r="BI79" s="2">
        <f t="shared" si="156"/>
        <v>0.42463313168655398</v>
      </c>
      <c r="BJ79" s="2">
        <f t="shared" si="157"/>
        <v>0.430415101194775</v>
      </c>
      <c r="BK79" s="2">
        <f t="shared" si="158"/>
        <v>0.42152108593341753</v>
      </c>
      <c r="BL79" s="2">
        <f t="shared" si="159"/>
        <v>0.41897153971183593</v>
      </c>
      <c r="BM79" s="2">
        <f t="shared" si="160"/>
        <v>0.4374757970589439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0.48284056572580636</v>
      </c>
      <c r="DL79" s="2">
        <f t="shared" si="225"/>
        <v>0.46487938701298698</v>
      </c>
      <c r="DM79" s="2">
        <f t="shared" si="225"/>
        <v>0.45301826974789927</v>
      </c>
      <c r="DN79" s="2">
        <f t="shared" si="225"/>
        <v>0.45601817096774194</v>
      </c>
      <c r="DO79" s="2">
        <f t="shared" si="225"/>
        <v>0.46609915818281333</v>
      </c>
      <c r="DP79" s="2">
        <f t="shared" si="225"/>
        <v>0.46490118331479408</v>
      </c>
      <c r="DQ79" s="2">
        <f t="shared" si="225"/>
        <v>0.47620276551724133</v>
      </c>
      <c r="DR79" s="2">
        <f t="shared" si="225"/>
        <v>0.48035333563218391</v>
      </c>
      <c r="DS79" s="2">
        <f t="shared" si="225"/>
        <v>0.4679635362903225</v>
      </c>
      <c r="DT79" s="2">
        <f t="shared" si="225"/>
        <v>0.45790974377387311</v>
      </c>
      <c r="DU79" s="2">
        <f t="shared" si="225"/>
        <v>0.47296158980938413</v>
      </c>
      <c r="DV79" s="2">
        <f t="shared" si="225"/>
        <v>0.47039276974789923</v>
      </c>
      <c r="DW79" s="2">
        <f t="shared" si="225"/>
        <v>0.46709675348240465</v>
      </c>
      <c r="DX79" s="2">
        <f t="shared" si="225"/>
        <v>0.45685145604838717</v>
      </c>
      <c r="DY79" s="2">
        <f t="shared" si="225"/>
        <v>0.46973522782258059</v>
      </c>
      <c r="EA79" s="2">
        <f t="shared" si="71"/>
        <v>0.43632978181818177</v>
      </c>
      <c r="EB79" s="2">
        <f t="shared" si="72"/>
        <v>0.41989676277668969</v>
      </c>
      <c r="EC79" s="2">
        <f t="shared" si="73"/>
        <v>0.41267281825603425</v>
      </c>
      <c r="ED79" s="2">
        <f t="shared" si="74"/>
        <v>0.40039769731443081</v>
      </c>
      <c r="EE79" s="2">
        <f t="shared" si="75"/>
        <v>0.40714498451064268</v>
      </c>
      <c r="EF79" s="2">
        <f t="shared" si="76"/>
        <v>0.41093669629030394</v>
      </c>
      <c r="EG79" s="2">
        <f t="shared" si="77"/>
        <v>0.41476141325814009</v>
      </c>
      <c r="EH79" s="2">
        <f t="shared" si="78"/>
        <v>0.40446111532521567</v>
      </c>
      <c r="EI79" s="2">
        <f t="shared" si="79"/>
        <v>0.40519326556336221</v>
      </c>
      <c r="EJ79" s="2">
        <f t="shared" si="80"/>
        <v>0.41486349471300854</v>
      </c>
      <c r="EK79" s="2">
        <f t="shared" si="81"/>
        <v>0.41694913301413195</v>
      </c>
      <c r="EL79" s="2">
        <f t="shared" si="82"/>
        <v>0.42258646451969706</v>
      </c>
      <c r="EM79" s="2">
        <f t="shared" si="83"/>
        <v>0.41416453320256214</v>
      </c>
      <c r="EN79" s="2">
        <f t="shared" si="84"/>
        <v>0.4133317868000278</v>
      </c>
      <c r="EO79" s="2">
        <f t="shared" si="85"/>
        <v>0.43295270702424976</v>
      </c>
      <c r="EQ79" s="2">
        <f t="shared" si="86"/>
        <v>0.42556702823292719</v>
      </c>
      <c r="ER79" s="2">
        <f t="shared" si="226"/>
        <v>0.41782849890989066</v>
      </c>
      <c r="ES79" s="2">
        <f t="shared" si="226"/>
        <v>0.40918534493864445</v>
      </c>
      <c r="ET79" s="2">
        <f t="shared" si="226"/>
        <v>0.40125304387063127</v>
      </c>
      <c r="EU79" s="2">
        <f t="shared" si="226"/>
        <v>0.40455443131801094</v>
      </c>
      <c r="EV79" s="2">
        <f t="shared" si="226"/>
        <v>0.40965854669701018</v>
      </c>
      <c r="EW79" s="2">
        <f t="shared" si="226"/>
        <v>0.41127979293134387</v>
      </c>
      <c r="EX79" s="2">
        <f t="shared" si="226"/>
        <v>0.40337803116793747</v>
      </c>
      <c r="EY79" s="2">
        <f t="shared" si="226"/>
        <v>0.40377377863564262</v>
      </c>
      <c r="EZ79" s="2">
        <f t="shared" si="226"/>
        <v>0.42085487829795432</v>
      </c>
      <c r="FA79" s="2">
        <f t="shared" si="226"/>
        <v>0.41590541248660629</v>
      </c>
      <c r="FB79" s="2">
        <f t="shared" si="226"/>
        <v>0.42214687694358677</v>
      </c>
      <c r="FC79" s="2">
        <f t="shared" si="226"/>
        <v>0.41516555516376924</v>
      </c>
      <c r="FD79" s="2">
        <f t="shared" si="226"/>
        <v>0.41380106738655686</v>
      </c>
      <c r="FE79" s="2">
        <f t="shared" si="226"/>
        <v>0.43290463892834519</v>
      </c>
      <c r="FG79" s="2">
        <f t="shared" si="88"/>
        <v>0.87619087050861744</v>
      </c>
      <c r="FH79" s="2">
        <f t="shared" si="227"/>
        <v>0.83217077943091333</v>
      </c>
      <c r="FI79" s="2">
        <f t="shared" si="227"/>
        <v>0.82514193169490446</v>
      </c>
      <c r="FJ79" s="2">
        <f t="shared" si="227"/>
        <v>0.87685730616562496</v>
      </c>
      <c r="FK79" s="2">
        <f t="shared" si="227"/>
        <v>0.89559565984764777</v>
      </c>
      <c r="FL79" s="2">
        <f t="shared" si="227"/>
        <v>0.8825337657079233</v>
      </c>
      <c r="FM79" s="2">
        <f t="shared" si="227"/>
        <v>0.89137627902785588</v>
      </c>
      <c r="FN79" s="2">
        <f t="shared" si="227"/>
        <v>0.88733554722028973</v>
      </c>
      <c r="FO79" s="2">
        <f t="shared" si="227"/>
        <v>0.87707215842590869</v>
      </c>
      <c r="FP79" s="2">
        <f t="shared" si="227"/>
        <v>0.8381802167157355</v>
      </c>
      <c r="FQ79" s="2">
        <f t="shared" si="227"/>
        <v>0.86281203675661522</v>
      </c>
      <c r="FR79" s="2">
        <f t="shared" si="227"/>
        <v>0.83624109307873884</v>
      </c>
      <c r="FS79" s="2">
        <f t="shared" si="227"/>
        <v>0.86102273042039923</v>
      </c>
      <c r="FT79" s="2">
        <f t="shared" si="227"/>
        <v>0.87041081337522197</v>
      </c>
      <c r="FU79" s="2">
        <f t="shared" si="227"/>
        <v>0.8770313582322643</v>
      </c>
      <c r="FW79" s="2">
        <f t="shared" si="112"/>
        <v>6.8486858557715929E-4</v>
      </c>
      <c r="FX79" s="2">
        <f t="shared" si="164"/>
        <v>4.2485789411662845E-4</v>
      </c>
      <c r="FY79" s="2">
        <f t="shared" si="165"/>
        <v>1.873786713363878E-4</v>
      </c>
      <c r="FZ79" s="2">
        <f t="shared" si="166"/>
        <v>1.0561485861317067E-4</v>
      </c>
      <c r="GA79" s="2">
        <f t="shared" si="167"/>
        <v>3.1876178472587497E-4</v>
      </c>
      <c r="GB79" s="2">
        <f t="shared" si="168"/>
        <v>3.1243969902295358E-4</v>
      </c>
      <c r="GC79" s="2">
        <f t="shared" si="169"/>
        <v>3.5930087819885858E-4</v>
      </c>
      <c r="GD79" s="2">
        <f t="shared" si="170"/>
        <v>3.5659132853855808E-4</v>
      </c>
      <c r="GE79" s="2">
        <f t="shared" si="171"/>
        <v>2.8382055764969476E-4</v>
      </c>
      <c r="GF79" s="2">
        <f t="shared" si="172"/>
        <v>2.4154784250322904E-4</v>
      </c>
      <c r="GG79" s="2">
        <f t="shared" si="173"/>
        <v>2.2629772093814101E-4</v>
      </c>
      <c r="GH79" s="2">
        <f t="shared" si="174"/>
        <v>1.6290960091838044E-4</v>
      </c>
      <c r="GI79" s="2">
        <f t="shared" si="175"/>
        <v>1.7710258494936875E-4</v>
      </c>
      <c r="GJ79" s="2">
        <f t="shared" si="176"/>
        <v>1.584803121822422E-4</v>
      </c>
      <c r="GK79" s="2">
        <f t="shared" si="177"/>
        <v>1.3706950343768135E-4</v>
      </c>
      <c r="GM79" s="82">
        <f t="shared" si="113"/>
        <v>0.58916747093034594</v>
      </c>
      <c r="GN79" s="82">
        <f t="shared" si="178"/>
        <v>0.54383899625848198</v>
      </c>
      <c r="GO79" s="82">
        <f t="shared" si="179"/>
        <v>0.54885839431968186</v>
      </c>
      <c r="GP79" s="82">
        <f t="shared" si="180"/>
        <v>0.61401481609505015</v>
      </c>
      <c r="GQ79" s="82">
        <f t="shared" si="181"/>
        <v>0.28714484127839429</v>
      </c>
      <c r="GR79" s="82">
        <f t="shared" si="182"/>
        <v>0.31063204416841045</v>
      </c>
      <c r="GS79" s="82">
        <f t="shared" si="183"/>
        <v>0.11350750890969354</v>
      </c>
      <c r="GT79" s="82">
        <f t="shared" si="184"/>
        <v>0.10400368413038666</v>
      </c>
      <c r="GU79" s="82">
        <f t="shared" si="185"/>
        <v>0.52435625467701219</v>
      </c>
      <c r="GV79" s="82">
        <f t="shared" si="186"/>
        <v>0.69219198130705595</v>
      </c>
      <c r="GW79" s="82">
        <f t="shared" si="187"/>
        <v>0.64841456013733467</v>
      </c>
      <c r="GX79" s="82">
        <f t="shared" si="188"/>
        <v>0.65111700307933063</v>
      </c>
      <c r="GY79" s="82">
        <f t="shared" si="189"/>
        <v>0.71638061682006771</v>
      </c>
      <c r="GZ79" s="82">
        <f t="shared" si="190"/>
        <v>0.51864487304979767</v>
      </c>
      <c r="HA79" s="82">
        <f t="shared" si="191"/>
        <v>8.9041198847568948E-2</v>
      </c>
      <c r="HC79" s="82">
        <f t="shared" si="145"/>
        <v>4.3392608680952073E-4</v>
      </c>
      <c r="HD79" s="82">
        <f t="shared" si="192"/>
        <v>1.4784509932720162E-4</v>
      </c>
      <c r="HE79" s="82">
        <f t="shared" si="193"/>
        <v>7.218534446242244E-5</v>
      </c>
      <c r="HF79" s="82">
        <f t="shared" si="194"/>
        <v>6.6128451292995799E-4</v>
      </c>
      <c r="HG79" s="82">
        <f t="shared" si="195"/>
        <v>2.34779730478781E-3</v>
      </c>
      <c r="HH79" s="82">
        <f t="shared" si="196"/>
        <v>2.3077044943525791E-3</v>
      </c>
      <c r="HI79" s="82">
        <f t="shared" si="197"/>
        <v>1.2353581687647201E-3</v>
      </c>
      <c r="HJ79" s="82">
        <f t="shared" si="198"/>
        <v>5.4982546756675186E-3</v>
      </c>
      <c r="HK79" s="82">
        <f t="shared" si="199"/>
        <v>1.7335969573259169E-3</v>
      </c>
      <c r="HL79" s="82">
        <f t="shared" si="200"/>
        <v>3.7674930349298954E-4</v>
      </c>
      <c r="HM79" s="82">
        <f t="shared" si="201"/>
        <v>5.047424090052037E-4</v>
      </c>
      <c r="HN79" s="82">
        <f t="shared" si="202"/>
        <v>2.069002701888363E-4</v>
      </c>
      <c r="HO79" s="82">
        <f t="shared" si="203"/>
        <v>5.0553944883494116E-4</v>
      </c>
      <c r="HP79" s="82">
        <f t="shared" si="204"/>
        <v>4.3628552074562199E-4</v>
      </c>
      <c r="HQ79" s="82">
        <f t="shared" si="205"/>
        <v>4.1600024292806154E-4</v>
      </c>
      <c r="HS79" s="82">
        <f t="shared" si="114"/>
        <v>3.434602868575005E-18</v>
      </c>
      <c r="HT79" s="82">
        <f t="shared" si="206"/>
        <v>5.5786816065068148E-23</v>
      </c>
      <c r="HU79" s="82">
        <f t="shared" si="207"/>
        <v>2.2433534277970855E-30</v>
      </c>
      <c r="HV79" s="82">
        <f t="shared" si="208"/>
        <v>4.6897071707692965E-32</v>
      </c>
      <c r="HW79" s="82">
        <f t="shared" si="209"/>
        <v>2.093497714826092E-25</v>
      </c>
      <c r="HX79" s="82">
        <f t="shared" si="210"/>
        <v>2.2623451970894089E-25</v>
      </c>
      <c r="HY79" s="82">
        <f t="shared" si="211"/>
        <v>1.633422696416681E-32</v>
      </c>
      <c r="HZ79" s="82">
        <f t="shared" si="212"/>
        <v>1.6905758651310766E-23</v>
      </c>
      <c r="IA79" s="82">
        <f t="shared" si="213"/>
        <v>1.0753415093172373E-25</v>
      </c>
      <c r="IB79" s="82">
        <f t="shared" si="214"/>
        <v>7.361804142066066E-29</v>
      </c>
      <c r="IC79" s="82">
        <f t="shared" si="215"/>
        <v>2.0481072484604589E-30</v>
      </c>
      <c r="ID79" s="82">
        <f t="shared" si="216"/>
        <v>5.8069654525220584E-30</v>
      </c>
      <c r="IE79" s="82">
        <f t="shared" si="217"/>
        <v>4.0290431381053756E-28</v>
      </c>
      <c r="IF79" s="82">
        <f t="shared" si="218"/>
        <v>4.7552225147468176E-17</v>
      </c>
      <c r="IG79" s="82">
        <f t="shared" si="219"/>
        <v>6.3028999747987264E-16</v>
      </c>
      <c r="II79" s="82">
        <f t="shared" si="115"/>
        <v>2.3112084668972681E-109</v>
      </c>
      <c r="IJ79" s="82">
        <f t="shared" si="116"/>
        <v>5.0127078484861538E-122</v>
      </c>
      <c r="IK79" s="82">
        <f t="shared" si="117"/>
        <v>3.0095669080420037E-170</v>
      </c>
      <c r="IL79" s="82">
        <f t="shared" si="118"/>
        <v>1.8841566043089691E-192</v>
      </c>
      <c r="IM79" s="82">
        <f t="shared" si="119"/>
        <v>7.6213265842983436E-153</v>
      </c>
      <c r="IN79" s="82">
        <f t="shared" si="120"/>
        <v>5.6149990100562565E-149</v>
      </c>
      <c r="IO79" s="82">
        <f t="shared" si="121"/>
        <v>5.6949097445551315E-199</v>
      </c>
      <c r="IP79" s="82">
        <f t="shared" si="122"/>
        <v>3.0626113888635502E-141</v>
      </c>
      <c r="IQ79" s="82">
        <f t="shared" si="123"/>
        <v>7.9077783371520437E-150</v>
      </c>
      <c r="IR79" s="82">
        <f t="shared" si="124"/>
        <v>7.3997993783536731E-166</v>
      </c>
      <c r="IS79" s="82">
        <f t="shared" si="125"/>
        <v>1.3614027254214656E-180</v>
      </c>
      <c r="IT79" s="82">
        <f t="shared" si="126"/>
        <v>1.8688587647886868E-170</v>
      </c>
      <c r="IU79" s="82">
        <f t="shared" si="127"/>
        <v>3.4850023817213172E-161</v>
      </c>
      <c r="IV79" s="82">
        <f t="shared" si="128"/>
        <v>1.1059754766231573E-124</v>
      </c>
      <c r="IW79" s="82">
        <f t="shared" si="129"/>
        <v>2.5106538646952121E-43</v>
      </c>
      <c r="IY79" s="82">
        <f t="shared" si="130"/>
        <v>0.58960139701715542</v>
      </c>
      <c r="IZ79" s="82">
        <f t="shared" si="131"/>
        <v>0.54398684135780917</v>
      </c>
      <c r="JA79" s="82">
        <f t="shared" si="132"/>
        <v>0.54893057966414427</v>
      </c>
      <c r="JB79" s="82">
        <f t="shared" si="133"/>
        <v>0.61467610060798006</v>
      </c>
      <c r="JC79" s="82">
        <f t="shared" si="134"/>
        <v>0.28949263858318208</v>
      </c>
      <c r="JD79" s="82">
        <f t="shared" si="135"/>
        <v>0.31293974866276303</v>
      </c>
      <c r="JE79" s="82">
        <f t="shared" si="136"/>
        <v>0.11474286707845825</v>
      </c>
      <c r="JF79" s="82">
        <f t="shared" si="137"/>
        <v>0.10950193880605417</v>
      </c>
      <c r="JG79" s="82">
        <f t="shared" si="138"/>
        <v>0.52608985163433808</v>
      </c>
      <c r="JH79" s="82">
        <f t="shared" si="139"/>
        <v>0.69256873061054891</v>
      </c>
      <c r="JI79" s="82">
        <f t="shared" si="140"/>
        <v>0.64891930254633989</v>
      </c>
      <c r="JJ79" s="82">
        <f t="shared" si="141"/>
        <v>0.65132390334951951</v>
      </c>
      <c r="JK79" s="82">
        <f t="shared" si="142"/>
        <v>0.71688615626890262</v>
      </c>
      <c r="JL79" s="82">
        <f t="shared" si="143"/>
        <v>0.51908115857054327</v>
      </c>
      <c r="JM79" s="82">
        <f t="shared" si="144"/>
        <v>8.9457199090497638E-2</v>
      </c>
    </row>
    <row r="80" spans="2:273" x14ac:dyDescent="0.25">
      <c r="B80" s="2">
        <v>53</v>
      </c>
      <c r="C80" s="37">
        <v>0.69036900000000001</v>
      </c>
      <c r="D80" s="37">
        <v>0.80865600000000004</v>
      </c>
      <c r="E80" s="37">
        <v>0.79518500000000003</v>
      </c>
      <c r="F80" s="37">
        <v>0.642127</v>
      </c>
      <c r="G80" s="37">
        <v>0.44797300000000001</v>
      </c>
      <c r="H80" s="37">
        <v>0.46552300000000002</v>
      </c>
      <c r="I80" s="37">
        <v>0.43486000000000002</v>
      </c>
      <c r="J80" s="37">
        <v>0.43034499999999998</v>
      </c>
      <c r="K80" s="37">
        <v>0.57147099999999995</v>
      </c>
      <c r="L80" s="37">
        <v>0.75681299999999996</v>
      </c>
      <c r="M80" s="37">
        <v>0.66449000000000003</v>
      </c>
      <c r="N80" s="37">
        <v>0.81875799999999999</v>
      </c>
      <c r="O80" s="37">
        <v>0.753243</v>
      </c>
      <c r="P80" s="37">
        <v>0.57455199999999995</v>
      </c>
      <c r="Q80" s="37">
        <v>0.43626599999999999</v>
      </c>
      <c r="S80" s="4">
        <f t="shared" si="8"/>
        <v>0.69472127547548757</v>
      </c>
      <c r="T80" s="4">
        <f t="shared" si="9"/>
        <v>0.82803597682942764</v>
      </c>
      <c r="U80" s="4">
        <f t="shared" si="10"/>
        <v>0.80951698114663639</v>
      </c>
      <c r="V80" s="4">
        <f t="shared" si="11"/>
        <v>0.63841533833419728</v>
      </c>
      <c r="W80" s="4">
        <f t="shared" si="12"/>
        <v>0.46993620320752139</v>
      </c>
      <c r="X80" s="4">
        <f t="shared" si="13"/>
        <v>0.482567333902648</v>
      </c>
      <c r="Y80" s="4">
        <f t="shared" si="14"/>
        <v>0.43600018985834305</v>
      </c>
      <c r="Z80" s="4">
        <f t="shared" si="15"/>
        <v>0.43204084255619074</v>
      </c>
      <c r="AA80" s="4">
        <f t="shared" si="16"/>
        <v>0.56871412924833487</v>
      </c>
      <c r="AB80" s="4">
        <f t="shared" si="17"/>
        <v>0.75970119970921934</v>
      </c>
      <c r="AC80" s="4">
        <f t="shared" si="18"/>
        <v>0.64894991366358534</v>
      </c>
      <c r="AD80" s="4">
        <f t="shared" si="19"/>
        <v>0.84590197623056662</v>
      </c>
      <c r="AE80" s="4">
        <f t="shared" si="20"/>
        <v>0.7432858118215161</v>
      </c>
      <c r="AF80" s="4">
        <f t="shared" si="21"/>
        <v>0.56007171079756357</v>
      </c>
      <c r="AG80" s="4">
        <f t="shared" si="22"/>
        <v>0.44503493726529342</v>
      </c>
      <c r="AI80" s="4">
        <f t="shared" si="23"/>
        <v>-4.3522754754875548E-3</v>
      </c>
      <c r="AJ80" s="4">
        <f t="shared" si="24"/>
        <v>-1.9379976829427603E-2</v>
      </c>
      <c r="AK80" s="4">
        <f t="shared" si="25"/>
        <v>-1.4331981146636363E-2</v>
      </c>
      <c r="AL80" s="4">
        <f t="shared" si="26"/>
        <v>3.7116616658027235E-3</v>
      </c>
      <c r="AM80" s="4">
        <f t="shared" si="27"/>
        <v>-2.1963203207521376E-2</v>
      </c>
      <c r="AN80" s="4">
        <f t="shared" si="28"/>
        <v>-1.7044333902647979E-2</v>
      </c>
      <c r="AO80" s="4">
        <f t="shared" si="29"/>
        <v>-1.1401898583430214E-3</v>
      </c>
      <c r="AP80" s="4">
        <f t="shared" si="30"/>
        <v>-1.6958425561907631E-3</v>
      </c>
      <c r="AQ80" s="4">
        <f t="shared" si="31"/>
        <v>2.7568707516650859E-3</v>
      </c>
      <c r="AR80" s="4">
        <f t="shared" si="32"/>
        <v>-2.8881997092193856E-3</v>
      </c>
      <c r="AS80" s="4">
        <f t="shared" si="33"/>
        <v>1.5540086336414682E-2</v>
      </c>
      <c r="AT80" s="4">
        <f t="shared" si="34"/>
        <v>-2.7143976230566635E-2</v>
      </c>
      <c r="AU80" s="4">
        <f t="shared" si="35"/>
        <v>9.9571881784839E-3</v>
      </c>
      <c r="AV80" s="4">
        <f t="shared" si="224"/>
        <v>1.4480289202436381E-2</v>
      </c>
      <c r="AW80" s="4">
        <f t="shared" si="224"/>
        <v>-8.7689372652934305E-3</v>
      </c>
      <c r="AY80" s="2">
        <f t="shared" si="96"/>
        <v>0.44134169598207285</v>
      </c>
      <c r="AZ80" s="2">
        <f t="shared" si="147"/>
        <v>0.42664694621786181</v>
      </c>
      <c r="BA80" s="2">
        <f t="shared" si="148"/>
        <v>0.41896318823864698</v>
      </c>
      <c r="BB80" s="2">
        <f t="shared" si="149"/>
        <v>0.40658604032712359</v>
      </c>
      <c r="BC80" s="2">
        <f t="shared" si="150"/>
        <v>0.41258673084406938</v>
      </c>
      <c r="BD80" s="2">
        <f t="shared" si="151"/>
        <v>0.41655951456810042</v>
      </c>
      <c r="BE80" s="2">
        <f t="shared" si="152"/>
        <v>0.42059413601491219</v>
      </c>
      <c r="BF80" s="2">
        <f t="shared" si="153"/>
        <v>0.4121689405449927</v>
      </c>
      <c r="BG80" s="2">
        <f t="shared" si="154"/>
        <v>0.41208882283266657</v>
      </c>
      <c r="BH80" s="2">
        <f t="shared" si="155"/>
        <v>0.42116908790505142</v>
      </c>
      <c r="BI80" s="2">
        <f t="shared" si="156"/>
        <v>0.4237513600182955</v>
      </c>
      <c r="BJ80" s="2">
        <f t="shared" si="157"/>
        <v>0.42952198963438404</v>
      </c>
      <c r="BK80" s="2">
        <f t="shared" si="158"/>
        <v>0.42083675610715726</v>
      </c>
      <c r="BL80" s="2">
        <f t="shared" si="159"/>
        <v>0.41838231163291806</v>
      </c>
      <c r="BM80" s="2">
        <f t="shared" si="160"/>
        <v>0.43687398318748116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0.48348114596774183</v>
      </c>
      <c r="DL80" s="2">
        <f t="shared" si="225"/>
        <v>0.46568317173414819</v>
      </c>
      <c r="DM80" s="2">
        <f t="shared" si="225"/>
        <v>0.45373933949579842</v>
      </c>
      <c r="DN80" s="2">
        <f t="shared" si="225"/>
        <v>0.45691310322580647</v>
      </c>
      <c r="DO80" s="2">
        <f t="shared" si="225"/>
        <v>0.46718885987958397</v>
      </c>
      <c r="DP80" s="2">
        <f t="shared" si="225"/>
        <v>0.46569398286985525</v>
      </c>
      <c r="DQ80" s="2">
        <f t="shared" si="225"/>
        <v>0.47716021034482758</v>
      </c>
      <c r="DR80" s="2">
        <f t="shared" si="225"/>
        <v>0.48173459080459768</v>
      </c>
      <c r="DS80" s="2">
        <f t="shared" si="225"/>
        <v>0.46896789516129023</v>
      </c>
      <c r="DT80" s="2">
        <f t="shared" si="225"/>
        <v>0.45859484094728792</v>
      </c>
      <c r="DU80" s="2">
        <f t="shared" si="225"/>
        <v>0.47375445014662754</v>
      </c>
      <c r="DV80" s="2">
        <f t="shared" si="225"/>
        <v>0.4710339563025211</v>
      </c>
      <c r="DW80" s="2">
        <f t="shared" si="225"/>
        <v>0.46788821847507328</v>
      </c>
      <c r="DX80" s="2">
        <f t="shared" si="225"/>
        <v>0.45748825564516138</v>
      </c>
      <c r="DY80" s="2">
        <f t="shared" si="225"/>
        <v>0.47046647983870959</v>
      </c>
      <c r="EA80" s="2">
        <f t="shared" si="71"/>
        <v>0.43592014545454538</v>
      </c>
      <c r="EB80" s="2">
        <f t="shared" si="72"/>
        <v>0.41946808844832045</v>
      </c>
      <c r="EC80" s="2">
        <f t="shared" si="73"/>
        <v>0.41224295437352015</v>
      </c>
      <c r="ED80" s="2">
        <f t="shared" si="74"/>
        <v>0.40014006428974613</v>
      </c>
      <c r="EE80" s="2">
        <f t="shared" si="75"/>
        <v>0.40678252367581291</v>
      </c>
      <c r="EF80" s="2">
        <f t="shared" si="76"/>
        <v>0.41059557777649369</v>
      </c>
      <c r="EG80" s="2">
        <f t="shared" si="77"/>
        <v>0.41430896752831337</v>
      </c>
      <c r="EH80" s="2">
        <f t="shared" si="78"/>
        <v>0.40411387617011446</v>
      </c>
      <c r="EI80" s="2">
        <f t="shared" si="79"/>
        <v>0.40481875711351278</v>
      </c>
      <c r="EJ80" s="2">
        <f t="shared" si="80"/>
        <v>0.41457757558763803</v>
      </c>
      <c r="EK80" s="2">
        <f t="shared" si="81"/>
        <v>0.41650067094396565</v>
      </c>
      <c r="EL80" s="2">
        <f t="shared" si="82"/>
        <v>0.42210818020930824</v>
      </c>
      <c r="EM80" s="2">
        <f t="shared" si="83"/>
        <v>0.41391022216661716</v>
      </c>
      <c r="EN80" s="2">
        <f t="shared" si="84"/>
        <v>0.41307231100075031</v>
      </c>
      <c r="EO80" s="2">
        <f t="shared" si="85"/>
        <v>0.43257841741065389</v>
      </c>
      <c r="EQ80" s="2">
        <f t="shared" si="86"/>
        <v>0.42531819133787857</v>
      </c>
      <c r="ER80" s="2">
        <f t="shared" si="226"/>
        <v>0.41744226276375912</v>
      </c>
      <c r="ES80" s="2">
        <f t="shared" si="226"/>
        <v>0.40882504021496235</v>
      </c>
      <c r="ET80" s="2">
        <f t="shared" si="226"/>
        <v>0.40097812296586921</v>
      </c>
      <c r="EU80" s="2">
        <f t="shared" si="226"/>
        <v>0.40425068064705011</v>
      </c>
      <c r="EV80" s="2">
        <f t="shared" si="226"/>
        <v>0.40934635696826088</v>
      </c>
      <c r="EW80" s="2">
        <f t="shared" si="226"/>
        <v>0.41091254264905686</v>
      </c>
      <c r="EX80" s="2">
        <f t="shared" si="226"/>
        <v>0.40305670325139303</v>
      </c>
      <c r="EY80" s="2">
        <f t="shared" si="226"/>
        <v>0.40343081307749035</v>
      </c>
      <c r="EZ80" s="2">
        <f t="shared" si="226"/>
        <v>0.42043922242970383</v>
      </c>
      <c r="FA80" s="2">
        <f t="shared" si="226"/>
        <v>0.41547960218769875</v>
      </c>
      <c r="FB80" s="2">
        <f t="shared" si="226"/>
        <v>0.42167707297221435</v>
      </c>
      <c r="FC80" s="2">
        <f t="shared" si="226"/>
        <v>0.41488977121503207</v>
      </c>
      <c r="FD80" s="2">
        <f t="shared" si="226"/>
        <v>0.41352531483213867</v>
      </c>
      <c r="FE80" s="2">
        <f t="shared" si="226"/>
        <v>0.43251054566914915</v>
      </c>
      <c r="FG80" s="2">
        <f t="shared" si="88"/>
        <v>0.88584110066755961</v>
      </c>
      <c r="FH80" s="2">
        <f t="shared" si="227"/>
        <v>0.84464376246780326</v>
      </c>
      <c r="FI80" s="2">
        <f t="shared" si="227"/>
        <v>0.8380356248925398</v>
      </c>
      <c r="FJ80" s="2">
        <f t="shared" si="227"/>
        <v>0.88646232246344259</v>
      </c>
      <c r="FK80" s="2">
        <f t="shared" si="227"/>
        <v>0.90389928567337141</v>
      </c>
      <c r="FL80" s="2">
        <f t="shared" si="227"/>
        <v>0.89175068260488932</v>
      </c>
      <c r="FM80" s="2">
        <f t="shared" si="227"/>
        <v>0.89997800786433935</v>
      </c>
      <c r="FN80" s="2">
        <f t="shared" si="227"/>
        <v>0.89622000071100072</v>
      </c>
      <c r="FO80" s="2">
        <f t="shared" si="227"/>
        <v>0.88666258252241326</v>
      </c>
      <c r="FP80" s="2">
        <f t="shared" si="227"/>
        <v>0.85028693102140618</v>
      </c>
      <c r="FQ80" s="2">
        <f t="shared" si="227"/>
        <v>0.87335434397351364</v>
      </c>
      <c r="FR80" s="2">
        <f t="shared" si="227"/>
        <v>0.84846665657264586</v>
      </c>
      <c r="FS80" s="2">
        <f t="shared" si="227"/>
        <v>0.87168208900457722</v>
      </c>
      <c r="FT80" s="2">
        <f t="shared" si="227"/>
        <v>0.88045009607895364</v>
      </c>
      <c r="FU80" s="2">
        <f t="shared" si="227"/>
        <v>0.88662455395955464</v>
      </c>
      <c r="FW80" s="2">
        <f t="shared" si="112"/>
        <v>7.5089385608304059E-4</v>
      </c>
      <c r="FX80" s="2">
        <f t="shared" si="164"/>
        <v>4.6582832327730938E-4</v>
      </c>
      <c r="FY80" s="2">
        <f t="shared" si="165"/>
        <v>2.0545291337385876E-4</v>
      </c>
      <c r="FZ80" s="2">
        <f t="shared" si="166"/>
        <v>1.1580320967768696E-4</v>
      </c>
      <c r="GA80" s="2">
        <f t="shared" si="167"/>
        <v>3.4950459820428298E-4</v>
      </c>
      <c r="GB80" s="2">
        <f t="shared" si="168"/>
        <v>3.4257299119863047E-4</v>
      </c>
      <c r="GC80" s="2">
        <f t="shared" si="169"/>
        <v>3.9395192257469949E-4</v>
      </c>
      <c r="GD80" s="2">
        <f t="shared" si="170"/>
        <v>3.909811656385621E-4</v>
      </c>
      <c r="GE80" s="2">
        <f t="shared" si="171"/>
        <v>3.1119453179724506E-4</v>
      </c>
      <c r="GF80" s="2">
        <f t="shared" si="172"/>
        <v>2.6484577063786157E-4</v>
      </c>
      <c r="GG80" s="2">
        <f t="shared" si="173"/>
        <v>2.4812509958090838E-4</v>
      </c>
      <c r="GH80" s="2">
        <f t="shared" si="174"/>
        <v>1.7862401787561416E-4</v>
      </c>
      <c r="GI80" s="2">
        <f t="shared" si="175"/>
        <v>1.9418580491445812E-4</v>
      </c>
      <c r="GJ80" s="2">
        <f t="shared" si="176"/>
        <v>1.7376754993826267E-4</v>
      </c>
      <c r="GK80" s="2">
        <f t="shared" si="177"/>
        <v>1.5029173438486622E-4</v>
      </c>
      <c r="GM80" s="82">
        <f t="shared" si="113"/>
        <v>0.59300974761589464</v>
      </c>
      <c r="GN80" s="82">
        <f t="shared" si="178"/>
        <v>0.607419144680303</v>
      </c>
      <c r="GO80" s="82">
        <f t="shared" si="179"/>
        <v>0.62119399339514048</v>
      </c>
      <c r="GP80" s="82">
        <f t="shared" si="180"/>
        <v>0.52865830215051079</v>
      </c>
      <c r="GQ80" s="82">
        <f t="shared" si="181"/>
        <v>0.15737408272512235</v>
      </c>
      <c r="GR80" s="82">
        <f t="shared" si="182"/>
        <v>0.18267331207305337</v>
      </c>
      <c r="GS80" s="82">
        <f t="shared" si="183"/>
        <v>4.4507249879542694E-2</v>
      </c>
      <c r="GT80" s="82">
        <f t="shared" si="184"/>
        <v>4.0858041201942592E-2</v>
      </c>
      <c r="GU80" s="82">
        <f t="shared" si="185"/>
        <v>0.38198252490155904</v>
      </c>
      <c r="GV80" s="82">
        <f t="shared" si="186"/>
        <v>0.67564234662942069</v>
      </c>
      <c r="GW80" s="82">
        <f t="shared" si="187"/>
        <v>0.51072879454628928</v>
      </c>
      <c r="GX80" s="82">
        <f t="shared" si="188"/>
        <v>0.71684356516122583</v>
      </c>
      <c r="GY80" s="82">
        <f t="shared" si="189"/>
        <v>0.64485476616322324</v>
      </c>
      <c r="GZ80" s="82">
        <f t="shared" si="190"/>
        <v>0.34446036283448128</v>
      </c>
      <c r="HA80" s="82">
        <f t="shared" si="191"/>
        <v>3.7061728304793339E-2</v>
      </c>
      <c r="HC80" s="82">
        <f t="shared" si="145"/>
        <v>7.1738750880110313E-4</v>
      </c>
      <c r="HD80" s="82">
        <f t="shared" si="192"/>
        <v>2.5219786342073433E-4</v>
      </c>
      <c r="HE80" s="82">
        <f t="shared" si="193"/>
        <v>1.3089921732985555E-4</v>
      </c>
      <c r="HF80" s="82">
        <f t="shared" si="194"/>
        <v>1.1089191999362096E-3</v>
      </c>
      <c r="HG80" s="82">
        <f t="shared" si="195"/>
        <v>3.7705846373250972E-3</v>
      </c>
      <c r="HH80" s="82">
        <f t="shared" si="196"/>
        <v>3.682416604453571E-3</v>
      </c>
      <c r="HI80" s="82">
        <f t="shared" si="197"/>
        <v>2.2005268696476473E-3</v>
      </c>
      <c r="HJ80" s="82">
        <f t="shared" si="198"/>
        <v>8.4267701639932201E-3</v>
      </c>
      <c r="HK80" s="82">
        <f t="shared" si="199"/>
        <v>2.7861453042717101E-3</v>
      </c>
      <c r="HL80" s="82">
        <f t="shared" si="200"/>
        <v>6.5152156896149734E-4</v>
      </c>
      <c r="HM80" s="82">
        <f t="shared" si="201"/>
        <v>8.8003261187531766E-4</v>
      </c>
      <c r="HN80" s="82">
        <f t="shared" si="202"/>
        <v>3.5908464937594523E-4</v>
      </c>
      <c r="HO80" s="82">
        <f t="shared" si="203"/>
        <v>8.4245906322754954E-4</v>
      </c>
      <c r="HP80" s="82">
        <f t="shared" si="204"/>
        <v>7.5649624083357135E-4</v>
      </c>
      <c r="HQ80" s="82">
        <f t="shared" si="205"/>
        <v>7.8412390419077061E-4</v>
      </c>
      <c r="HS80" s="82">
        <f t="shared" si="114"/>
        <v>1.4759030069345814E-17</v>
      </c>
      <c r="HT80" s="82">
        <f t="shared" si="206"/>
        <v>2.8740026651806786E-22</v>
      </c>
      <c r="HU80" s="82">
        <f t="shared" si="207"/>
        <v>1.7140453120154255E-29</v>
      </c>
      <c r="HV80" s="82">
        <f t="shared" si="208"/>
        <v>3.7771267797305501E-31</v>
      </c>
      <c r="HW80" s="82">
        <f t="shared" si="209"/>
        <v>1.3553786696435864E-24</v>
      </c>
      <c r="HX80" s="82">
        <f t="shared" si="210"/>
        <v>1.4217877640100566E-24</v>
      </c>
      <c r="HY80" s="82">
        <f t="shared" si="211"/>
        <v>1.9201168283835845E-31</v>
      </c>
      <c r="HZ80" s="82">
        <f t="shared" si="212"/>
        <v>9.6948531863576181E-23</v>
      </c>
      <c r="IA80" s="82">
        <f t="shared" si="213"/>
        <v>6.7310645263906139E-25</v>
      </c>
      <c r="IB80" s="82">
        <f t="shared" si="214"/>
        <v>5.5094794521088372E-28</v>
      </c>
      <c r="IC80" s="82">
        <f t="shared" si="215"/>
        <v>1.7456048786756547E-29</v>
      </c>
      <c r="ID80" s="82">
        <f t="shared" si="216"/>
        <v>4.2394301228617321E-29</v>
      </c>
      <c r="IE80" s="82">
        <f t="shared" si="217"/>
        <v>2.6600168645738141E-27</v>
      </c>
      <c r="IF80" s="82">
        <f t="shared" si="218"/>
        <v>1.4105189907966078E-16</v>
      </c>
      <c r="IG80" s="82">
        <f t="shared" si="219"/>
        <v>1.7439049788706224E-15</v>
      </c>
      <c r="II80" s="82">
        <f t="shared" si="115"/>
        <v>1.1544711277237682E-106</v>
      </c>
      <c r="IJ80" s="82">
        <f t="shared" si="116"/>
        <v>3.401556066276201E-119</v>
      </c>
      <c r="IK80" s="82">
        <f t="shared" si="117"/>
        <v>1.1729994264016255E-166</v>
      </c>
      <c r="IL80" s="82">
        <f t="shared" si="118"/>
        <v>1.2192516057073487E-188</v>
      </c>
      <c r="IM80" s="82">
        <f t="shared" si="119"/>
        <v>2.0564051473767733E-149</v>
      </c>
      <c r="IN80" s="82">
        <f t="shared" si="120"/>
        <v>1.2142864704150769E-145</v>
      </c>
      <c r="IO80" s="82">
        <f t="shared" si="121"/>
        <v>2.0038450536709396E-194</v>
      </c>
      <c r="IP80" s="82">
        <f t="shared" si="122"/>
        <v>4.9896927446367868E-138</v>
      </c>
      <c r="IQ80" s="82">
        <f t="shared" si="123"/>
        <v>1.6333188927828832E-146</v>
      </c>
      <c r="IR80" s="82">
        <f t="shared" si="124"/>
        <v>2.968000899702589E-162</v>
      </c>
      <c r="IS80" s="82">
        <f t="shared" si="125"/>
        <v>1.072971822327884E-176</v>
      </c>
      <c r="IT80" s="82">
        <f t="shared" si="126"/>
        <v>6.4475836129425045E-167</v>
      </c>
      <c r="IU80" s="82">
        <f t="shared" si="127"/>
        <v>8.27343670555829E-158</v>
      </c>
      <c r="IV80" s="82">
        <f t="shared" si="128"/>
        <v>4.1053179922527296E-122</v>
      </c>
      <c r="IW80" s="82">
        <f t="shared" si="129"/>
        <v>1.8045219897283924E-42</v>
      </c>
      <c r="IY80" s="82">
        <f t="shared" si="130"/>
        <v>0.59372713512469577</v>
      </c>
      <c r="IZ80" s="82">
        <f t="shared" si="131"/>
        <v>0.60767134254372379</v>
      </c>
      <c r="JA80" s="82">
        <f t="shared" si="132"/>
        <v>0.62132489261247037</v>
      </c>
      <c r="JB80" s="82">
        <f t="shared" si="133"/>
        <v>0.52976722135044696</v>
      </c>
      <c r="JC80" s="82">
        <f t="shared" si="134"/>
        <v>0.16114466736244745</v>
      </c>
      <c r="JD80" s="82">
        <f t="shared" si="135"/>
        <v>0.18635572867750694</v>
      </c>
      <c r="JE80" s="82">
        <f t="shared" si="136"/>
        <v>4.6707776749190341E-2</v>
      </c>
      <c r="JF80" s="82">
        <f t="shared" si="137"/>
        <v>4.9284811365935814E-2</v>
      </c>
      <c r="JG80" s="82">
        <f t="shared" si="138"/>
        <v>0.38476867020583078</v>
      </c>
      <c r="JH80" s="82">
        <f t="shared" si="139"/>
        <v>0.67629386819838222</v>
      </c>
      <c r="JI80" s="82">
        <f t="shared" si="140"/>
        <v>0.51160882715816458</v>
      </c>
      <c r="JJ80" s="82">
        <f t="shared" si="141"/>
        <v>0.71720264981060178</v>
      </c>
      <c r="JK80" s="82">
        <f t="shared" si="142"/>
        <v>0.64569722522645079</v>
      </c>
      <c r="JL80" s="82">
        <f t="shared" si="143"/>
        <v>0.34521685907531502</v>
      </c>
      <c r="JM80" s="82">
        <f t="shared" si="144"/>
        <v>3.7845852208985849E-2</v>
      </c>
    </row>
    <row r="81" spans="2:273" x14ac:dyDescent="0.25">
      <c r="B81" s="2">
        <v>54</v>
      </c>
      <c r="C81" s="37">
        <v>0.66493899999999995</v>
      </c>
      <c r="D81" s="37">
        <v>0.80475399999999997</v>
      </c>
      <c r="E81" s="37">
        <v>0.79525699999999999</v>
      </c>
      <c r="F81" s="37">
        <v>0.57606999999999997</v>
      </c>
      <c r="G81" s="37">
        <v>0.42567500000000003</v>
      </c>
      <c r="H81" s="37">
        <v>0.44045200000000001</v>
      </c>
      <c r="I81" s="37">
        <v>0.43767400000000001</v>
      </c>
      <c r="J81" s="37">
        <v>0.43172700000000003</v>
      </c>
      <c r="K81" s="37">
        <v>0.49796699999999999</v>
      </c>
      <c r="L81" s="37">
        <v>0.69820899999999997</v>
      </c>
      <c r="M81" s="37">
        <v>0.56027199999999999</v>
      </c>
      <c r="N81" s="37">
        <v>0.80332199999999998</v>
      </c>
      <c r="O81" s="37">
        <v>0.67405700000000002</v>
      </c>
      <c r="P81" s="37">
        <v>0.46480100000000002</v>
      </c>
      <c r="Q81" s="37">
        <v>0.43524400000000002</v>
      </c>
      <c r="S81" s="4">
        <f t="shared" si="8"/>
        <v>0.66943277027252179</v>
      </c>
      <c r="T81" s="4">
        <f t="shared" si="9"/>
        <v>0.82983178087282539</v>
      </c>
      <c r="U81" s="4">
        <f t="shared" si="10"/>
        <v>0.81659478198219049</v>
      </c>
      <c r="V81" s="4">
        <f t="shared" si="11"/>
        <v>0.57179138909243377</v>
      </c>
      <c r="W81" s="4">
        <f t="shared" si="12"/>
        <v>0.43995147334057211</v>
      </c>
      <c r="X81" s="4">
        <f t="shared" si="13"/>
        <v>0.44932684796605599</v>
      </c>
      <c r="Y81" s="4">
        <f t="shared" si="14"/>
        <v>0.42764571747454622</v>
      </c>
      <c r="Z81" s="4">
        <f t="shared" si="15"/>
        <v>0.42620616672196249</v>
      </c>
      <c r="AA81" s="4">
        <f t="shared" si="16"/>
        <v>0.50266764416447918</v>
      </c>
      <c r="AB81" s="4">
        <f t="shared" si="17"/>
        <v>0.68435073653202194</v>
      </c>
      <c r="AC81" s="4">
        <f t="shared" si="18"/>
        <v>0.55599708703471729</v>
      </c>
      <c r="AD81" s="4">
        <f t="shared" si="19"/>
        <v>0.82176015236803546</v>
      </c>
      <c r="AE81" s="4">
        <f t="shared" si="20"/>
        <v>0.64307322617943075</v>
      </c>
      <c r="AF81" s="4">
        <f t="shared" si="21"/>
        <v>0.487176567706262</v>
      </c>
      <c r="AG81" s="4">
        <f t="shared" si="22"/>
        <v>0.43963340169072967</v>
      </c>
      <c r="AI81" s="4">
        <f t="shared" si="23"/>
        <v>-4.4937702725218465E-3</v>
      </c>
      <c r="AJ81" s="4">
        <f t="shared" si="24"/>
        <v>-2.5077780872825417E-2</v>
      </c>
      <c r="AK81" s="4">
        <f t="shared" si="25"/>
        <v>-2.1337781982190496E-2</v>
      </c>
      <c r="AL81" s="4">
        <f t="shared" si="26"/>
        <v>4.2786109075662049E-3</v>
      </c>
      <c r="AM81" s="4">
        <f t="shared" si="27"/>
        <v>-1.4276473340572082E-2</v>
      </c>
      <c r="AN81" s="4">
        <f t="shared" si="28"/>
        <v>-8.8748479660559765E-3</v>
      </c>
      <c r="AO81" s="4">
        <f t="shared" si="29"/>
        <v>1.0028282525453791E-2</v>
      </c>
      <c r="AP81" s="4">
        <f t="shared" si="30"/>
        <v>5.5208332780375402E-3</v>
      </c>
      <c r="AQ81" s="4">
        <f t="shared" si="31"/>
        <v>-4.7006441644791841E-3</v>
      </c>
      <c r="AR81" s="4">
        <f t="shared" si="32"/>
        <v>1.3858263467978027E-2</v>
      </c>
      <c r="AS81" s="4">
        <f t="shared" si="33"/>
        <v>4.2749129652827067E-3</v>
      </c>
      <c r="AT81" s="4">
        <f t="shared" si="34"/>
        <v>-1.8438152368035476E-2</v>
      </c>
      <c r="AU81" s="4">
        <f t="shared" si="35"/>
        <v>3.0983773820569271E-2</v>
      </c>
      <c r="AV81" s="4">
        <f t="shared" si="224"/>
        <v>-2.2375567706261978E-2</v>
      </c>
      <c r="AW81" s="4">
        <f t="shared" si="224"/>
        <v>-4.3894016907296551E-3</v>
      </c>
      <c r="AY81" s="2">
        <f t="shared" si="96"/>
        <v>0.44061438228528094</v>
      </c>
      <c r="AZ81" s="2">
        <f t="shared" si="147"/>
        <v>0.4258542511471185</v>
      </c>
      <c r="BA81" s="2">
        <f t="shared" si="148"/>
        <v>0.41820298476412621</v>
      </c>
      <c r="BB81" s="2">
        <f t="shared" si="149"/>
        <v>0.40594111810298805</v>
      </c>
      <c r="BC81" s="2">
        <f t="shared" si="150"/>
        <v>0.41188693149753491</v>
      </c>
      <c r="BD81" s="2">
        <f t="shared" si="151"/>
        <v>0.41585889708043133</v>
      </c>
      <c r="BE81" s="2">
        <f t="shared" si="152"/>
        <v>0.41976911387383453</v>
      </c>
      <c r="BF81" s="2">
        <f t="shared" si="153"/>
        <v>0.4113456895519646</v>
      </c>
      <c r="BG81" s="2">
        <f t="shared" si="154"/>
        <v>0.41128531193434326</v>
      </c>
      <c r="BH81" s="2">
        <f t="shared" si="155"/>
        <v>0.42051801702121955</v>
      </c>
      <c r="BI81" s="2">
        <f t="shared" si="156"/>
        <v>0.42288438785637711</v>
      </c>
      <c r="BJ81" s="2">
        <f t="shared" si="157"/>
        <v>0.42863953146352851</v>
      </c>
      <c r="BK81" s="2">
        <f t="shared" si="158"/>
        <v>0.4201689335803136</v>
      </c>
      <c r="BL81" s="2">
        <f t="shared" si="159"/>
        <v>0.41780586769531264</v>
      </c>
      <c r="BM81" s="2">
        <f t="shared" si="160"/>
        <v>0.4362766648044229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0.48412172620967731</v>
      </c>
      <c r="DL81" s="2">
        <f t="shared" si="225"/>
        <v>0.46648695645530935</v>
      </c>
      <c r="DM81" s="2">
        <f t="shared" si="225"/>
        <v>0.45446040924369757</v>
      </c>
      <c r="DN81" s="2">
        <f t="shared" si="225"/>
        <v>0.457808035483871</v>
      </c>
      <c r="DO81" s="2">
        <f t="shared" si="225"/>
        <v>0.46827856157635461</v>
      </c>
      <c r="DP81" s="2">
        <f t="shared" si="225"/>
        <v>0.46648678242491642</v>
      </c>
      <c r="DQ81" s="2">
        <f t="shared" si="225"/>
        <v>0.47811765517241378</v>
      </c>
      <c r="DR81" s="2">
        <f t="shared" si="225"/>
        <v>0.48311584597701152</v>
      </c>
      <c r="DS81" s="2">
        <f t="shared" si="225"/>
        <v>0.46997225403225801</v>
      </c>
      <c r="DT81" s="2">
        <f t="shared" si="225"/>
        <v>0.45927993812070278</v>
      </c>
      <c r="DU81" s="2">
        <f t="shared" si="225"/>
        <v>0.47454731048387094</v>
      </c>
      <c r="DV81" s="2">
        <f t="shared" si="225"/>
        <v>0.47167514285714296</v>
      </c>
      <c r="DW81" s="2">
        <f t="shared" si="225"/>
        <v>0.46867968346774191</v>
      </c>
      <c r="DX81" s="2">
        <f t="shared" si="225"/>
        <v>0.45812505524193553</v>
      </c>
      <c r="DY81" s="2">
        <f t="shared" si="225"/>
        <v>0.47119773185483865</v>
      </c>
      <c r="EA81" s="2">
        <f t="shared" si="71"/>
        <v>0.43551050909090905</v>
      </c>
      <c r="EB81" s="2">
        <f t="shared" si="72"/>
        <v>0.41903941411995121</v>
      </c>
      <c r="EC81" s="2">
        <f t="shared" si="73"/>
        <v>0.41181309049100606</v>
      </c>
      <c r="ED81" s="2">
        <f t="shared" si="74"/>
        <v>0.39988243126506146</v>
      </c>
      <c r="EE81" s="2">
        <f t="shared" si="75"/>
        <v>0.4064200628409832</v>
      </c>
      <c r="EF81" s="2">
        <f t="shared" si="76"/>
        <v>0.41025445926268345</v>
      </c>
      <c r="EG81" s="2">
        <f t="shared" si="77"/>
        <v>0.41385652179848664</v>
      </c>
      <c r="EH81" s="2">
        <f t="shared" si="78"/>
        <v>0.4037666370150132</v>
      </c>
      <c r="EI81" s="2">
        <f t="shared" si="79"/>
        <v>0.40444424866366335</v>
      </c>
      <c r="EJ81" s="2">
        <f t="shared" si="80"/>
        <v>0.41429165646226745</v>
      </c>
      <c r="EK81" s="2">
        <f t="shared" si="81"/>
        <v>0.41605220887379935</v>
      </c>
      <c r="EL81" s="2">
        <f t="shared" si="82"/>
        <v>0.42162989589891942</v>
      </c>
      <c r="EM81" s="2">
        <f t="shared" si="83"/>
        <v>0.41365591113067218</v>
      </c>
      <c r="EN81" s="2">
        <f t="shared" si="84"/>
        <v>0.41281283520147283</v>
      </c>
      <c r="EO81" s="2">
        <f t="shared" si="85"/>
        <v>0.43220412779705802</v>
      </c>
      <c r="EQ81" s="2">
        <f t="shared" si="86"/>
        <v>0.42506935444282995</v>
      </c>
      <c r="ER81" s="2">
        <f t="shared" si="226"/>
        <v>0.41705602661762758</v>
      </c>
      <c r="ES81" s="2">
        <f t="shared" si="226"/>
        <v>0.40846473549128026</v>
      </c>
      <c r="ET81" s="2">
        <f t="shared" si="226"/>
        <v>0.40070320206110716</v>
      </c>
      <c r="EU81" s="2">
        <f t="shared" si="226"/>
        <v>0.40394692997608933</v>
      </c>
      <c r="EV81" s="2">
        <f t="shared" si="226"/>
        <v>0.40903416723951153</v>
      </c>
      <c r="EW81" s="2">
        <f t="shared" si="226"/>
        <v>0.41054529236676984</v>
      </c>
      <c r="EX81" s="2">
        <f t="shared" si="226"/>
        <v>0.4027353753348486</v>
      </c>
      <c r="EY81" s="2">
        <f t="shared" si="226"/>
        <v>0.40308784751933807</v>
      </c>
      <c r="EZ81" s="2">
        <f t="shared" si="226"/>
        <v>0.42002356656145334</v>
      </c>
      <c r="FA81" s="2">
        <f t="shared" si="226"/>
        <v>0.41505379188879121</v>
      </c>
      <c r="FB81" s="2">
        <f t="shared" si="226"/>
        <v>0.42120726900084188</v>
      </c>
      <c r="FC81" s="2">
        <f t="shared" si="226"/>
        <v>0.41461398726629489</v>
      </c>
      <c r="FD81" s="2">
        <f t="shared" si="226"/>
        <v>0.41324956227772053</v>
      </c>
      <c r="FE81" s="2">
        <f t="shared" si="226"/>
        <v>0.43211645240995317</v>
      </c>
      <c r="FG81" s="2">
        <f t="shared" si="88"/>
        <v>0.89482943481405763</v>
      </c>
      <c r="FH81" s="2">
        <f t="shared" si="227"/>
        <v>0.85634977699182302</v>
      </c>
      <c r="FI81" s="2">
        <f t="shared" si="227"/>
        <v>0.85015122299494505</v>
      </c>
      <c r="FJ81" s="2">
        <f t="shared" si="227"/>
        <v>0.8954075196477308</v>
      </c>
      <c r="FK81" s="2">
        <f t="shared" si="227"/>
        <v>0.91160767718792191</v>
      </c>
      <c r="FL81" s="2">
        <f t="shared" si="227"/>
        <v>0.90032607834511502</v>
      </c>
      <c r="FM81" s="2">
        <f t="shared" si="227"/>
        <v>0.9079689070495528</v>
      </c>
      <c r="FN81" s="2">
        <f t="shared" si="227"/>
        <v>0.90447926672862755</v>
      </c>
      <c r="FO81" s="2">
        <f t="shared" si="227"/>
        <v>0.89559386026154364</v>
      </c>
      <c r="FP81" s="2">
        <f t="shared" si="227"/>
        <v>0.86163739002674489</v>
      </c>
      <c r="FQ81" s="2">
        <f t="shared" si="227"/>
        <v>0.88319619214099165</v>
      </c>
      <c r="FR81" s="2">
        <f t="shared" si="227"/>
        <v>0.85993238591439802</v>
      </c>
      <c r="FS81" s="2">
        <f t="shared" si="227"/>
        <v>0.88163627859763194</v>
      </c>
      <c r="FT81" s="2">
        <f t="shared" si="227"/>
        <v>0.88981009360943097</v>
      </c>
      <c r="FU81" s="2">
        <f t="shared" si="227"/>
        <v>0.89555847545436351</v>
      </c>
      <c r="FW81" s="2">
        <f t="shared" si="112"/>
        <v>8.2327909845354534E-4</v>
      </c>
      <c r="FX81" s="2">
        <f t="shared" si="164"/>
        <v>5.10747645457685E-4</v>
      </c>
      <c r="FY81" s="2">
        <f t="shared" si="165"/>
        <v>2.2527017460474669E-4</v>
      </c>
      <c r="FZ81" s="2">
        <f t="shared" si="166"/>
        <v>1.2697427583681706E-4</v>
      </c>
      <c r="GA81" s="2">
        <f t="shared" si="167"/>
        <v>3.8321124966300484E-4</v>
      </c>
      <c r="GB81" s="2">
        <f t="shared" si="168"/>
        <v>3.7561140117044781E-4</v>
      </c>
      <c r="GC81" s="2">
        <f t="shared" si="169"/>
        <v>4.3194327623077985E-4</v>
      </c>
      <c r="GD81" s="2">
        <f t="shared" si="170"/>
        <v>4.2868615268740982E-4</v>
      </c>
      <c r="GE81" s="2">
        <f t="shared" si="171"/>
        <v>3.4120777462745425E-4</v>
      </c>
      <c r="GF81" s="2">
        <f t="shared" si="172"/>
        <v>2.90390192840768E-4</v>
      </c>
      <c r="GG81" s="2">
        <f t="shared" si="173"/>
        <v>2.7205724891978911E-4</v>
      </c>
      <c r="GH81" s="2">
        <f t="shared" si="174"/>
        <v>1.9585396569344338E-4</v>
      </c>
      <c r="GI81" s="2">
        <f t="shared" si="175"/>
        <v>2.1291651216305148E-4</v>
      </c>
      <c r="GJ81" s="2">
        <f t="shared" si="176"/>
        <v>1.9052913552553089E-4</v>
      </c>
      <c r="GK81" s="2">
        <f t="shared" si="177"/>
        <v>1.6478922039038111E-4</v>
      </c>
      <c r="GM81" s="82">
        <f t="shared" si="113"/>
        <v>0.57487099565325617</v>
      </c>
      <c r="GN81" s="82">
        <f t="shared" si="178"/>
        <v>0.65662235789737178</v>
      </c>
      <c r="GO81" s="82">
        <f t="shared" si="179"/>
        <v>0.68253077217842129</v>
      </c>
      <c r="GP81" s="82">
        <f t="shared" si="180"/>
        <v>0.41052894016139307</v>
      </c>
      <c r="GQ81" s="82">
        <f t="shared" si="181"/>
        <v>7.1550580737969854E-2</v>
      </c>
      <c r="GR81" s="82">
        <f t="shared" si="182"/>
        <v>9.1051086916460411E-2</v>
      </c>
      <c r="GS81" s="82">
        <f t="shared" si="183"/>
        <v>1.3923060776233542E-2</v>
      </c>
      <c r="GT81" s="82">
        <f t="shared" si="184"/>
        <v>1.292530171568668E-2</v>
      </c>
      <c r="GU81" s="82">
        <f t="shared" si="185"/>
        <v>0.23828375543969807</v>
      </c>
      <c r="GV81" s="82">
        <f t="shared" si="186"/>
        <v>0.57622667745902234</v>
      </c>
      <c r="GW81" s="82">
        <f t="shared" si="187"/>
        <v>0.32966060493834637</v>
      </c>
      <c r="GX81" s="82">
        <f t="shared" si="188"/>
        <v>0.73393545017538719</v>
      </c>
      <c r="GY81" s="82">
        <f t="shared" si="189"/>
        <v>0.48554046889061042</v>
      </c>
      <c r="GZ81" s="82">
        <f t="shared" si="190"/>
        <v>0.18415701053098713</v>
      </c>
      <c r="HA81" s="82">
        <f t="shared" si="191"/>
        <v>1.2871369140576147E-2</v>
      </c>
      <c r="HC81" s="82">
        <f t="shared" si="145"/>
        <v>1.1656638014679302E-3</v>
      </c>
      <c r="HD81" s="82">
        <f t="shared" si="192"/>
        <v>4.2288536711095179E-4</v>
      </c>
      <c r="HE81" s="82">
        <f t="shared" si="193"/>
        <v>2.3272616014727166E-4</v>
      </c>
      <c r="HF81" s="82">
        <f t="shared" si="194"/>
        <v>1.8238710735631548E-3</v>
      </c>
      <c r="HG81" s="82">
        <f t="shared" si="195"/>
        <v>5.9379451117546186E-3</v>
      </c>
      <c r="HH81" s="82">
        <f t="shared" si="196"/>
        <v>5.7653075048105257E-3</v>
      </c>
      <c r="HI81" s="82">
        <f t="shared" si="197"/>
        <v>3.8170666934861865E-3</v>
      </c>
      <c r="HJ81" s="82">
        <f t="shared" si="198"/>
        <v>1.267920009605652E-2</v>
      </c>
      <c r="HK81" s="82">
        <f t="shared" si="199"/>
        <v>4.3945884787347546E-3</v>
      </c>
      <c r="HL81" s="82">
        <f t="shared" si="200"/>
        <v>1.1041231364541985E-3</v>
      </c>
      <c r="HM81" s="82">
        <f t="shared" si="201"/>
        <v>1.5014780367329731E-3</v>
      </c>
      <c r="HN81" s="82">
        <f t="shared" si="202"/>
        <v>6.1145287759668961E-4</v>
      </c>
      <c r="HO81" s="82">
        <f t="shared" si="203"/>
        <v>1.3785519986510165E-3</v>
      </c>
      <c r="HP81" s="82">
        <f t="shared" si="204"/>
        <v>1.2846888354083989E-3</v>
      </c>
      <c r="HQ81" s="82">
        <f t="shared" si="205"/>
        <v>1.4377749359494563E-3</v>
      </c>
      <c r="HS81" s="82">
        <f t="shared" si="114"/>
        <v>6.1697681284552941E-17</v>
      </c>
      <c r="HT81" s="82">
        <f t="shared" si="206"/>
        <v>1.4408694773299651E-21</v>
      </c>
      <c r="HU81" s="82">
        <f t="shared" si="207"/>
        <v>1.269278156558305E-28</v>
      </c>
      <c r="HV81" s="82">
        <f t="shared" si="208"/>
        <v>2.9488610532134901E-30</v>
      </c>
      <c r="HW81" s="82">
        <f t="shared" si="209"/>
        <v>8.5001062421179525E-24</v>
      </c>
      <c r="HX81" s="82">
        <f t="shared" si="210"/>
        <v>8.6637841806963409E-24</v>
      </c>
      <c r="HY81" s="82">
        <f t="shared" si="211"/>
        <v>2.1623031988180155E-30</v>
      </c>
      <c r="HZ81" s="82">
        <f t="shared" si="212"/>
        <v>5.3942825396380632E-22</v>
      </c>
      <c r="IA81" s="82">
        <f t="shared" si="213"/>
        <v>4.0874664160147508E-24</v>
      </c>
      <c r="IB81" s="82">
        <f t="shared" si="214"/>
        <v>3.9919745099837558E-27</v>
      </c>
      <c r="IC81" s="82">
        <f t="shared" si="215"/>
        <v>1.4370012104910809E-28</v>
      </c>
      <c r="ID81" s="82">
        <f t="shared" si="216"/>
        <v>3.0025721883868092E-28</v>
      </c>
      <c r="IE81" s="82">
        <f t="shared" si="217"/>
        <v>1.7056279094836827E-26</v>
      </c>
      <c r="IF81" s="82">
        <f t="shared" si="218"/>
        <v>4.1160922689343734E-16</v>
      </c>
      <c r="IG81" s="82">
        <f t="shared" si="219"/>
        <v>4.7513603950619018E-15</v>
      </c>
      <c r="II81" s="82">
        <f t="shared" si="115"/>
        <v>5.3301053048495788E-104</v>
      </c>
      <c r="IJ81" s="82">
        <f t="shared" si="116"/>
        <v>2.1360532508081151E-116</v>
      </c>
      <c r="IK81" s="82">
        <f t="shared" si="117"/>
        <v>4.1826230314346991E-163</v>
      </c>
      <c r="IL81" s="82">
        <f t="shared" si="118"/>
        <v>7.2214948799889892E-185</v>
      </c>
      <c r="IM81" s="82">
        <f t="shared" si="119"/>
        <v>5.067843680240931E-146</v>
      </c>
      <c r="IN81" s="82">
        <f t="shared" si="120"/>
        <v>2.4050831474563906E-142</v>
      </c>
      <c r="IO81" s="82">
        <f t="shared" si="121"/>
        <v>6.2410003611999631E-190</v>
      </c>
      <c r="IP81" s="82">
        <f t="shared" si="122"/>
        <v>7.4591788299883191E-135</v>
      </c>
      <c r="IQ81" s="82">
        <f t="shared" si="123"/>
        <v>3.0945786711367277E-143</v>
      </c>
      <c r="IR81" s="82">
        <f t="shared" si="124"/>
        <v>1.0857876929559552E-158</v>
      </c>
      <c r="IS81" s="82">
        <f t="shared" si="125"/>
        <v>7.6612824705148882E-173</v>
      </c>
      <c r="IT81" s="82">
        <f t="shared" si="126"/>
        <v>2.0406039697507324E-163</v>
      </c>
      <c r="IU81" s="82">
        <f t="shared" si="127"/>
        <v>1.8075356395351957E-154</v>
      </c>
      <c r="IV81" s="82">
        <f t="shared" si="128"/>
        <v>1.4317043060349723E-119</v>
      </c>
      <c r="IW81" s="82">
        <f t="shared" si="129"/>
        <v>1.2709090325647299E-41</v>
      </c>
      <c r="IY81" s="82">
        <f t="shared" si="130"/>
        <v>0.57603665945472415</v>
      </c>
      <c r="IZ81" s="82">
        <f t="shared" si="131"/>
        <v>0.65704524326448277</v>
      </c>
      <c r="JA81" s="82">
        <f t="shared" si="132"/>
        <v>0.68276349833856853</v>
      </c>
      <c r="JB81" s="82">
        <f t="shared" si="133"/>
        <v>0.41235281123495621</v>
      </c>
      <c r="JC81" s="82">
        <f t="shared" si="134"/>
        <v>7.7488525849724474E-2</v>
      </c>
      <c r="JD81" s="82">
        <f t="shared" si="135"/>
        <v>9.6816394421270935E-2</v>
      </c>
      <c r="JE81" s="82">
        <f t="shared" si="136"/>
        <v>1.774012746971973E-2</v>
      </c>
      <c r="JF81" s="82">
        <f t="shared" si="137"/>
        <v>2.5604501811743202E-2</v>
      </c>
      <c r="JG81" s="82">
        <f t="shared" si="138"/>
        <v>0.24267834391843282</v>
      </c>
      <c r="JH81" s="82">
        <f t="shared" si="139"/>
        <v>0.57733080059547659</v>
      </c>
      <c r="JI81" s="82">
        <f t="shared" si="140"/>
        <v>0.33116208297507932</v>
      </c>
      <c r="JJ81" s="82">
        <f t="shared" si="141"/>
        <v>0.73454690305298387</v>
      </c>
      <c r="JK81" s="82">
        <f t="shared" si="142"/>
        <v>0.48691902088926142</v>
      </c>
      <c r="JL81" s="82">
        <f t="shared" si="143"/>
        <v>0.18544169936639593</v>
      </c>
      <c r="JM81" s="82">
        <f t="shared" si="144"/>
        <v>1.4309144076530354E-2</v>
      </c>
    </row>
    <row r="82" spans="2:273" x14ac:dyDescent="0.25">
      <c r="B82" s="2">
        <v>55</v>
      </c>
      <c r="C82" s="37">
        <v>0.63593699999999997</v>
      </c>
      <c r="D82" s="37">
        <v>0.792991</v>
      </c>
      <c r="E82" s="37">
        <v>0.77958799999999995</v>
      </c>
      <c r="F82" s="37">
        <v>0.52057100000000001</v>
      </c>
      <c r="G82" s="37">
        <v>0.42496600000000001</v>
      </c>
      <c r="H82" s="37">
        <v>0.445494</v>
      </c>
      <c r="I82" s="37">
        <v>0.437141</v>
      </c>
      <c r="J82" s="37">
        <v>0.43044900000000003</v>
      </c>
      <c r="K82" s="37">
        <v>0.44974700000000001</v>
      </c>
      <c r="L82" s="37">
        <v>0.599769</v>
      </c>
      <c r="M82" s="37">
        <v>0.46936099999999997</v>
      </c>
      <c r="N82" s="37">
        <v>0.75730399999999998</v>
      </c>
      <c r="O82" s="37">
        <v>0.53393500000000005</v>
      </c>
      <c r="P82" s="37">
        <v>0.43431199999999998</v>
      </c>
      <c r="Q82" s="37">
        <v>0.434944</v>
      </c>
      <c r="S82" s="4">
        <f t="shared" si="8"/>
        <v>0.63773915016461014</v>
      </c>
      <c r="T82" s="4">
        <f t="shared" si="9"/>
        <v>0.8102653820035044</v>
      </c>
      <c r="U82" s="4">
        <f t="shared" si="10"/>
        <v>0.80010746288123569</v>
      </c>
      <c r="V82" s="4">
        <f t="shared" si="11"/>
        <v>0.5117772588228261</v>
      </c>
      <c r="W82" s="4">
        <f t="shared" si="12"/>
        <v>0.42781259621374612</v>
      </c>
      <c r="X82" s="4">
        <f t="shared" si="13"/>
        <v>0.43403105171781942</v>
      </c>
      <c r="Y82" s="4">
        <f t="shared" si="14"/>
        <v>0.42672078686794868</v>
      </c>
      <c r="Z82" s="4">
        <f t="shared" si="15"/>
        <v>0.42759812253282337</v>
      </c>
      <c r="AA82" s="4">
        <f t="shared" si="16"/>
        <v>0.45854475512434195</v>
      </c>
      <c r="AB82" s="4">
        <f t="shared" si="17"/>
        <v>0.59196178545792522</v>
      </c>
      <c r="AC82" s="4">
        <f t="shared" si="18"/>
        <v>0.48574382025930313</v>
      </c>
      <c r="AD82" s="4">
        <f t="shared" si="19"/>
        <v>0.74921463319408266</v>
      </c>
      <c r="AE82" s="4">
        <f t="shared" si="20"/>
        <v>0.54301118681755023</v>
      </c>
      <c r="AF82" s="4">
        <f t="shared" si="21"/>
        <v>0.44529588620572125</v>
      </c>
      <c r="AG82" s="4">
        <f t="shared" si="22"/>
        <v>0.43813485038106276</v>
      </c>
      <c r="AI82" s="4">
        <f t="shared" si="23"/>
        <v>-1.8021501646101612E-3</v>
      </c>
      <c r="AJ82" s="4">
        <f t="shared" si="24"/>
        <v>-1.7274382003504396E-2</v>
      </c>
      <c r="AK82" s="4">
        <f t="shared" si="25"/>
        <v>-2.0519462881235739E-2</v>
      </c>
      <c r="AL82" s="4">
        <f t="shared" si="26"/>
        <v>8.7937411771739082E-3</v>
      </c>
      <c r="AM82" s="4">
        <f t="shared" si="27"/>
        <v>-2.8465962137461109E-3</v>
      </c>
      <c r="AN82" s="4">
        <f t="shared" si="28"/>
        <v>1.1462948282180585E-2</v>
      </c>
      <c r="AO82" s="4">
        <f t="shared" si="29"/>
        <v>1.0420213132051326E-2</v>
      </c>
      <c r="AP82" s="4">
        <f t="shared" si="30"/>
        <v>2.8508774671766601E-3</v>
      </c>
      <c r="AQ82" s="4">
        <f t="shared" si="31"/>
        <v>-8.7977551243419438E-3</v>
      </c>
      <c r="AR82" s="4">
        <f t="shared" si="32"/>
        <v>7.8072145420747807E-3</v>
      </c>
      <c r="AS82" s="4">
        <f t="shared" si="33"/>
        <v>-1.6382820259303155E-2</v>
      </c>
      <c r="AT82" s="4">
        <f t="shared" si="34"/>
        <v>8.0893668059173196E-3</v>
      </c>
      <c r="AU82" s="4">
        <f t="shared" si="35"/>
        <v>-9.0761868175501803E-3</v>
      </c>
      <c r="AV82" s="4">
        <f t="shared" si="224"/>
        <v>-1.0983886205721272E-2</v>
      </c>
      <c r="AW82" s="4">
        <f t="shared" si="224"/>
        <v>-3.1908503810627598E-3</v>
      </c>
      <c r="AY82" s="2">
        <f t="shared" si="96"/>
        <v>0.43989944515776519</v>
      </c>
      <c r="AZ82" s="2">
        <f t="shared" si="147"/>
        <v>0.42506888970616363</v>
      </c>
      <c r="BA82" s="2">
        <f t="shared" si="148"/>
        <v>0.41744802380682056</v>
      </c>
      <c r="BB82" s="2">
        <f t="shared" si="149"/>
        <v>0.40531269039119788</v>
      </c>
      <c r="BC82" s="2">
        <f t="shared" si="150"/>
        <v>0.41120036717506769</v>
      </c>
      <c r="BD82" s="2">
        <f t="shared" si="151"/>
        <v>0.41517379316490272</v>
      </c>
      <c r="BE82" s="2">
        <f t="shared" si="152"/>
        <v>0.41895953658979229</v>
      </c>
      <c r="BF82" s="2">
        <f t="shared" si="153"/>
        <v>0.41054195353943979</v>
      </c>
      <c r="BG82" s="2">
        <f t="shared" si="154"/>
        <v>0.41049915467992226</v>
      </c>
      <c r="BH82" s="2">
        <f t="shared" si="155"/>
        <v>0.41987851806473842</v>
      </c>
      <c r="BI82" s="2">
        <f t="shared" si="156"/>
        <v>0.42203303811576809</v>
      </c>
      <c r="BJ82" s="2">
        <f t="shared" si="157"/>
        <v>0.42776902346548595</v>
      </c>
      <c r="BK82" s="2">
        <f t="shared" si="158"/>
        <v>0.41951817036811123</v>
      </c>
      <c r="BL82" s="2">
        <f t="shared" si="159"/>
        <v>0.41724260556961218</v>
      </c>
      <c r="BM82" s="2">
        <f t="shared" si="160"/>
        <v>0.43568476051093979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>
        <f t="shared" si="103"/>
        <v>0.437141</v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>
        <f t="shared" si="111"/>
        <v>0.434944</v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>
        <f t="shared" si="60"/>
        <v>0.437141</v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>
        <f t="shared" si="68"/>
        <v>0.434944</v>
      </c>
      <c r="DK82" s="2">
        <f t="shared" si="69"/>
        <v>0.48476230645161283</v>
      </c>
      <c r="DL82" s="2">
        <f t="shared" si="225"/>
        <v>0.46729074117647057</v>
      </c>
      <c r="DM82" s="2">
        <f t="shared" si="225"/>
        <v>0.45518147899159678</v>
      </c>
      <c r="DN82" s="2">
        <f t="shared" si="225"/>
        <v>0.45870296774193553</v>
      </c>
      <c r="DO82" s="2">
        <f t="shared" si="225"/>
        <v>0.46936826327312531</v>
      </c>
      <c r="DP82" s="2">
        <f t="shared" si="225"/>
        <v>0.4672795819799776</v>
      </c>
      <c r="DQ82" s="2">
        <f t="shared" si="225"/>
        <v>0.47907509999999998</v>
      </c>
      <c r="DR82" s="2">
        <f t="shared" si="225"/>
        <v>0.48449710114942529</v>
      </c>
      <c r="DS82" s="2">
        <f t="shared" si="225"/>
        <v>0.47097661290322573</v>
      </c>
      <c r="DT82" s="2">
        <f t="shared" si="225"/>
        <v>0.45996503529411759</v>
      </c>
      <c r="DU82" s="2">
        <f t="shared" si="225"/>
        <v>0.47534017082111435</v>
      </c>
      <c r="DV82" s="2">
        <f t="shared" si="225"/>
        <v>0.47231632941176477</v>
      </c>
      <c r="DW82" s="2">
        <f t="shared" si="225"/>
        <v>0.46947114846041049</v>
      </c>
      <c r="DX82" s="2">
        <f t="shared" si="225"/>
        <v>0.45876185483870974</v>
      </c>
      <c r="DY82" s="2">
        <f t="shared" si="225"/>
        <v>0.47192898387096771</v>
      </c>
      <c r="EA82" s="2">
        <f t="shared" si="71"/>
        <v>0.43510087272727266</v>
      </c>
      <c r="EB82" s="2">
        <f t="shared" si="72"/>
        <v>0.41861073979158198</v>
      </c>
      <c r="EC82" s="2">
        <f t="shared" si="73"/>
        <v>0.41138322660849203</v>
      </c>
      <c r="ED82" s="2">
        <f t="shared" si="74"/>
        <v>0.39962479824037683</v>
      </c>
      <c r="EE82" s="2">
        <f t="shared" si="75"/>
        <v>0.40605760200615343</v>
      </c>
      <c r="EF82" s="2">
        <f t="shared" si="76"/>
        <v>0.40991334074887326</v>
      </c>
      <c r="EG82" s="2">
        <f t="shared" si="77"/>
        <v>0.41340407606865998</v>
      </c>
      <c r="EH82" s="2">
        <f t="shared" si="78"/>
        <v>0.40341939785991199</v>
      </c>
      <c r="EI82" s="2">
        <f t="shared" si="79"/>
        <v>0.40406974021381392</v>
      </c>
      <c r="EJ82" s="2">
        <f t="shared" si="80"/>
        <v>0.41400573733689688</v>
      </c>
      <c r="EK82" s="2">
        <f t="shared" si="81"/>
        <v>0.4156037468036331</v>
      </c>
      <c r="EL82" s="2">
        <f t="shared" si="82"/>
        <v>0.42115161158853054</v>
      </c>
      <c r="EM82" s="2">
        <f t="shared" si="83"/>
        <v>0.41340160009472721</v>
      </c>
      <c r="EN82" s="2">
        <f t="shared" si="84"/>
        <v>0.41255335940219534</v>
      </c>
      <c r="EO82" s="2">
        <f t="shared" si="85"/>
        <v>0.43182983818346216</v>
      </c>
      <c r="EQ82" s="2">
        <f t="shared" si="86"/>
        <v>0.42482051754778133</v>
      </c>
      <c r="ER82" s="2">
        <f t="shared" si="226"/>
        <v>0.41666979047149605</v>
      </c>
      <c r="ES82" s="2">
        <f t="shared" si="226"/>
        <v>0.40810443076759823</v>
      </c>
      <c r="ET82" s="2">
        <f t="shared" si="226"/>
        <v>0.4004282811563451</v>
      </c>
      <c r="EU82" s="2">
        <f t="shared" si="226"/>
        <v>0.4036431793051285</v>
      </c>
      <c r="EV82" s="2">
        <f t="shared" si="226"/>
        <v>0.40872197751076222</v>
      </c>
      <c r="EW82" s="2">
        <f t="shared" si="226"/>
        <v>0.41017804208448289</v>
      </c>
      <c r="EX82" s="2">
        <f t="shared" si="226"/>
        <v>0.40241404741830417</v>
      </c>
      <c r="EY82" s="2">
        <f t="shared" si="226"/>
        <v>0.4027448819611858</v>
      </c>
      <c r="EZ82" s="2">
        <f t="shared" si="226"/>
        <v>0.41960791069320286</v>
      </c>
      <c r="FA82" s="2">
        <f t="shared" si="226"/>
        <v>0.41462798158988368</v>
      </c>
      <c r="FB82" s="2">
        <f t="shared" si="226"/>
        <v>0.42073746502946946</v>
      </c>
      <c r="FC82" s="2">
        <f t="shared" si="226"/>
        <v>0.41433820331755772</v>
      </c>
      <c r="FD82" s="2">
        <f t="shared" si="226"/>
        <v>0.41297380972330233</v>
      </c>
      <c r="FE82" s="2">
        <f t="shared" si="226"/>
        <v>0.43172235915075713</v>
      </c>
      <c r="FG82" s="2">
        <f t="shared" si="88"/>
        <v>0.90318741350312948</v>
      </c>
      <c r="FH82" s="2">
        <f t="shared" si="227"/>
        <v>0.86731231193917613</v>
      </c>
      <c r="FI82" s="2">
        <f t="shared" si="227"/>
        <v>0.86151029491274689</v>
      </c>
      <c r="FJ82" s="2">
        <f t="shared" si="227"/>
        <v>0.90372450034163487</v>
      </c>
      <c r="FK82" s="2">
        <f t="shared" si="227"/>
        <v>0.91875334221262461</v>
      </c>
      <c r="FL82" s="2">
        <f t="shared" si="227"/>
        <v>0.90829200331147353</v>
      </c>
      <c r="FM82" s="2">
        <f t="shared" si="227"/>
        <v>0.91538142658132104</v>
      </c>
      <c r="FN82" s="2">
        <f t="shared" si="227"/>
        <v>0.91214565865886876</v>
      </c>
      <c r="FO82" s="2">
        <f t="shared" si="227"/>
        <v>0.90389761385602818</v>
      </c>
      <c r="FP82" s="2">
        <f t="shared" si="227"/>
        <v>0.87225659942008427</v>
      </c>
      <c r="FQ82" s="2">
        <f t="shared" si="227"/>
        <v>0.89236747117468751</v>
      </c>
      <c r="FR82" s="2">
        <f t="shared" si="227"/>
        <v>0.87066281033843518</v>
      </c>
      <c r="FS82" s="2">
        <f t="shared" si="227"/>
        <v>0.8909149119558365</v>
      </c>
      <c r="FT82" s="2">
        <f t="shared" si="227"/>
        <v>0.89852172662148633</v>
      </c>
      <c r="FU82" s="2">
        <f t="shared" si="227"/>
        <v>0.90386474122518223</v>
      </c>
      <c r="FW82" s="2">
        <f t="shared" si="112"/>
        <v>9.0263588579621496E-4</v>
      </c>
      <c r="FX82" s="2">
        <f t="shared" si="164"/>
        <v>5.5999606260339078E-4</v>
      </c>
      <c r="FY82" s="2">
        <f t="shared" si="165"/>
        <v>2.4699846651475912E-4</v>
      </c>
      <c r="FZ82" s="2">
        <f t="shared" si="166"/>
        <v>1.3922281941192361E-4</v>
      </c>
      <c r="GA82" s="2">
        <f t="shared" si="167"/>
        <v>4.201672455462978E-4</v>
      </c>
      <c r="GB82" s="2">
        <f t="shared" si="168"/>
        <v>4.1183478740931226E-4</v>
      </c>
      <c r="GC82" s="2">
        <f t="shared" si="169"/>
        <v>4.7359664811337781E-4</v>
      </c>
      <c r="GD82" s="2">
        <f t="shared" si="170"/>
        <v>4.7002557968494637E-4</v>
      </c>
      <c r="GE82" s="2">
        <f t="shared" si="171"/>
        <v>3.7411456971464188E-4</v>
      </c>
      <c r="GF82" s="2">
        <f t="shared" si="172"/>
        <v>3.183975944941909E-4</v>
      </c>
      <c r="GG82" s="2">
        <f t="shared" si="173"/>
        <v>2.9829701196479682E-4</v>
      </c>
      <c r="GH82" s="2">
        <f t="shared" si="174"/>
        <v>2.147455452570976E-4</v>
      </c>
      <c r="GI82" s="2">
        <f t="shared" si="175"/>
        <v>2.3345351762993393E-4</v>
      </c>
      <c r="GJ82" s="2">
        <f t="shared" si="176"/>
        <v>2.0890720272091805E-4</v>
      </c>
      <c r="GK82" s="2">
        <f t="shared" si="177"/>
        <v>1.8068491448631729E-4</v>
      </c>
      <c r="GM82" s="82">
        <f t="shared" si="113"/>
        <v>0.53439229424484969</v>
      </c>
      <c r="GN82" s="82">
        <f t="shared" si="178"/>
        <v>0.6745112357756794</v>
      </c>
      <c r="GO82" s="82">
        <f t="shared" si="179"/>
        <v>0.70855387619907984</v>
      </c>
      <c r="GP82" s="82">
        <f t="shared" si="180"/>
        <v>0.28397382388736081</v>
      </c>
      <c r="GQ82" s="82">
        <f t="shared" si="181"/>
        <v>2.673936143181908E-2</v>
      </c>
      <c r="GR82" s="82">
        <f t="shared" si="182"/>
        <v>3.8156903652231754E-2</v>
      </c>
      <c r="GS82" s="82">
        <f t="shared" si="183"/>
        <v>3.4522026894903638E-3</v>
      </c>
      <c r="GT82" s="82">
        <f t="shared" si="184"/>
        <v>3.2735460121357048E-3</v>
      </c>
      <c r="GU82" s="82">
        <f t="shared" si="185"/>
        <v>0.12549677236425991</v>
      </c>
      <c r="GV82" s="82">
        <f t="shared" si="186"/>
        <v>0.41153770473049484</v>
      </c>
      <c r="GW82" s="82">
        <f t="shared" si="187"/>
        <v>0.16894595229519685</v>
      </c>
      <c r="GX82" s="82">
        <f t="shared" si="188"/>
        <v>0.65280395722945517</v>
      </c>
      <c r="GY82" s="82">
        <f t="shared" si="189"/>
        <v>0.29156181601067799</v>
      </c>
      <c r="GZ82" s="82">
        <f t="shared" si="190"/>
        <v>7.7589259355218737E-2</v>
      </c>
      <c r="HA82" s="82">
        <f t="shared" si="191"/>
        <v>3.7156166537756778E-3</v>
      </c>
      <c r="HC82" s="82">
        <f t="shared" si="145"/>
        <v>1.8616693843286776E-3</v>
      </c>
      <c r="HD82" s="82">
        <f t="shared" si="192"/>
        <v>6.9706674386885853E-4</v>
      </c>
      <c r="HE82" s="82">
        <f t="shared" si="193"/>
        <v>4.0569541910488049E-4</v>
      </c>
      <c r="HF82" s="82">
        <f t="shared" si="194"/>
        <v>2.9424386294765775E-3</v>
      </c>
      <c r="HG82" s="82">
        <f t="shared" si="195"/>
        <v>9.1704366588491598E-3</v>
      </c>
      <c r="HH82" s="82">
        <f t="shared" si="196"/>
        <v>8.8571389659594778E-3</v>
      </c>
      <c r="HI82" s="82">
        <f t="shared" si="197"/>
        <v>6.4486514840012589E-3</v>
      </c>
      <c r="HJ82" s="82">
        <f t="shared" si="198"/>
        <v>1.8731305763037588E-2</v>
      </c>
      <c r="HK82" s="82">
        <f t="shared" si="199"/>
        <v>6.8035042188550072E-3</v>
      </c>
      <c r="HL82" s="82">
        <f t="shared" si="200"/>
        <v>1.8338085526952465E-3</v>
      </c>
      <c r="HM82" s="82">
        <f t="shared" si="201"/>
        <v>2.5071008602605698E-3</v>
      </c>
      <c r="HN82" s="82">
        <f t="shared" si="202"/>
        <v>1.0216186180060844E-3</v>
      </c>
      <c r="HO82" s="82">
        <f t="shared" si="203"/>
        <v>2.2151832571421929E-3</v>
      </c>
      <c r="HP82" s="82">
        <f t="shared" si="204"/>
        <v>2.1368904891070676E-3</v>
      </c>
      <c r="HQ82" s="82">
        <f t="shared" si="205"/>
        <v>2.5649024960945374E-3</v>
      </c>
      <c r="HS82" s="82">
        <f t="shared" si="114"/>
        <v>2.5090849627973601E-16</v>
      </c>
      <c r="HT82" s="82">
        <f t="shared" si="206"/>
        <v>7.0298804149664417E-21</v>
      </c>
      <c r="HU82" s="82">
        <f t="shared" si="207"/>
        <v>9.1097066709413833E-28</v>
      </c>
      <c r="HV82" s="82">
        <f t="shared" si="208"/>
        <v>2.2316540124763066E-29</v>
      </c>
      <c r="HW82" s="82">
        <f t="shared" si="209"/>
        <v>5.1637820431472112E-23</v>
      </c>
      <c r="HX82" s="82">
        <f t="shared" si="210"/>
        <v>5.118957565976206E-23</v>
      </c>
      <c r="HY82" s="82">
        <f t="shared" si="211"/>
        <v>2.3327598654647213E-29</v>
      </c>
      <c r="HZ82" s="82">
        <f t="shared" si="212"/>
        <v>2.9121684159250312E-21</v>
      </c>
      <c r="IA82" s="82">
        <f t="shared" si="213"/>
        <v>2.4080286623679726E-23</v>
      </c>
      <c r="IB82" s="82">
        <f t="shared" si="214"/>
        <v>2.8003959802358514E-26</v>
      </c>
      <c r="IC82" s="82">
        <f t="shared" si="215"/>
        <v>1.1425888153195183E-27</v>
      </c>
      <c r="ID82" s="82">
        <f t="shared" si="216"/>
        <v>2.0630523959981794E-27</v>
      </c>
      <c r="IE82" s="82">
        <f t="shared" si="217"/>
        <v>1.0621964380335493E-25</v>
      </c>
      <c r="IF82" s="82">
        <f t="shared" si="218"/>
        <v>1.1816590675322208E-15</v>
      </c>
      <c r="IG82" s="82">
        <f t="shared" si="219"/>
        <v>1.2747610197534779E-14</v>
      </c>
      <c r="II82" s="82">
        <f t="shared" si="115"/>
        <v>2.2745687744776472E-101</v>
      </c>
      <c r="IJ82" s="82">
        <f t="shared" si="116"/>
        <v>1.241301316201525E-113</v>
      </c>
      <c r="IK82" s="82">
        <f t="shared" si="117"/>
        <v>1.364450820835524E-159</v>
      </c>
      <c r="IL82" s="82">
        <f t="shared" si="118"/>
        <v>3.9148869376690257E-181</v>
      </c>
      <c r="IM82" s="82">
        <f t="shared" si="119"/>
        <v>1.1407106667587023E-142</v>
      </c>
      <c r="IN82" s="82">
        <f t="shared" si="120"/>
        <v>4.3629258952712045E-139</v>
      </c>
      <c r="IO82" s="82">
        <f t="shared" si="121"/>
        <v>1.7205150383457478E-185</v>
      </c>
      <c r="IP82" s="82">
        <f t="shared" si="122"/>
        <v>1.0231632754050572E-131</v>
      </c>
      <c r="IQ82" s="82">
        <f t="shared" si="123"/>
        <v>5.3783294567369928E-140</v>
      </c>
      <c r="IR82" s="82">
        <f t="shared" si="124"/>
        <v>3.6229623468361081E-155</v>
      </c>
      <c r="IS82" s="82">
        <f t="shared" si="125"/>
        <v>4.9559541335568251E-169</v>
      </c>
      <c r="IT82" s="82">
        <f t="shared" si="126"/>
        <v>5.9246509769290495E-160</v>
      </c>
      <c r="IU82" s="82">
        <f t="shared" si="127"/>
        <v>3.6341841255454735E-151</v>
      </c>
      <c r="IV82" s="82">
        <f t="shared" si="128"/>
        <v>4.6910074524769178E-117</v>
      </c>
      <c r="IW82" s="82">
        <f t="shared" si="129"/>
        <v>8.7709099919824071E-41</v>
      </c>
      <c r="IY82" s="82">
        <f t="shared" si="130"/>
        <v>0.53625396362917854</v>
      </c>
      <c r="IZ82" s="82">
        <f t="shared" si="131"/>
        <v>0.67520830251954822</v>
      </c>
      <c r="JA82" s="82">
        <f t="shared" si="132"/>
        <v>0.70895957161818468</v>
      </c>
      <c r="JB82" s="82">
        <f t="shared" si="133"/>
        <v>0.28691626251683738</v>
      </c>
      <c r="JC82" s="82">
        <f t="shared" si="134"/>
        <v>3.5909798090668243E-2</v>
      </c>
      <c r="JD82" s="82">
        <f t="shared" si="135"/>
        <v>4.7014042618191233E-2</v>
      </c>
      <c r="JE82" s="82">
        <f t="shared" si="136"/>
        <v>9.9008541734916227E-3</v>
      </c>
      <c r="JF82" s="82">
        <f t="shared" si="137"/>
        <v>2.2004851775173292E-2</v>
      </c>
      <c r="JG82" s="82">
        <f t="shared" si="138"/>
        <v>0.13230027658311491</v>
      </c>
      <c r="JH82" s="82">
        <f t="shared" si="139"/>
        <v>0.41337151328319011</v>
      </c>
      <c r="JI82" s="82">
        <f t="shared" si="140"/>
        <v>0.17145305315545742</v>
      </c>
      <c r="JJ82" s="82">
        <f t="shared" si="141"/>
        <v>0.65382557584746126</v>
      </c>
      <c r="JK82" s="82">
        <f t="shared" si="142"/>
        <v>0.29377699926782019</v>
      </c>
      <c r="JL82" s="82">
        <f t="shared" si="143"/>
        <v>7.9726149844326979E-2</v>
      </c>
      <c r="JM82" s="82">
        <f t="shared" si="144"/>
        <v>6.2805191498829628E-3</v>
      </c>
    </row>
    <row r="83" spans="2:273" x14ac:dyDescent="0.25">
      <c r="B83" s="2">
        <v>56</v>
      </c>
      <c r="C83" s="37">
        <v>0.60673100000000002</v>
      </c>
      <c r="D83" s="37">
        <v>0.76803200000000005</v>
      </c>
      <c r="E83" s="37">
        <v>0.75123499999999999</v>
      </c>
      <c r="F83" s="37">
        <v>0.45383600000000002</v>
      </c>
      <c r="G83" s="37">
        <v>0.43215700000000001</v>
      </c>
      <c r="H83" s="37">
        <v>0.43951000000000001</v>
      </c>
      <c r="I83" s="37">
        <v>0.44724700000000001</v>
      </c>
      <c r="J83" s="37">
        <v>0.432612</v>
      </c>
      <c r="K83" s="37">
        <v>0.43155700000000002</v>
      </c>
      <c r="L83" s="37">
        <v>0.50208900000000001</v>
      </c>
      <c r="M83" s="37">
        <v>0.43616500000000002</v>
      </c>
      <c r="N83" s="37">
        <v>0.66586199999999995</v>
      </c>
      <c r="O83" s="37">
        <v>0.449154</v>
      </c>
      <c r="P83" s="37">
        <v>0.424261</v>
      </c>
      <c r="Q83" s="37">
        <v>0.43243700000000002</v>
      </c>
      <c r="S83" s="4">
        <f t="shared" si="8"/>
        <v>0.60256856852042717</v>
      </c>
      <c r="T83" s="4">
        <f t="shared" si="9"/>
        <v>0.76467135055133639</v>
      </c>
      <c r="U83" s="4">
        <f t="shared" si="10"/>
        <v>0.74941029647750401</v>
      </c>
      <c r="V83" s="4">
        <f t="shared" si="11"/>
        <v>0.46685933576764338</v>
      </c>
      <c r="W83" s="4">
        <f t="shared" si="12"/>
        <v>0.42601652702931603</v>
      </c>
      <c r="X83" s="4">
        <f t="shared" si="13"/>
        <v>0.43005547453637311</v>
      </c>
      <c r="Y83" s="4">
        <f t="shared" si="14"/>
        <v>0.42922259311237626</v>
      </c>
      <c r="Z83" s="4">
        <f t="shared" si="15"/>
        <v>0.43245602410212497</v>
      </c>
      <c r="AA83" s="4">
        <f t="shared" si="16"/>
        <v>0.43600088649167096</v>
      </c>
      <c r="AB83" s="4">
        <f t="shared" si="17"/>
        <v>0.51111473127429474</v>
      </c>
      <c r="AC83" s="4">
        <f t="shared" si="18"/>
        <v>0.44758737837711765</v>
      </c>
      <c r="AD83" s="4">
        <f t="shared" si="19"/>
        <v>0.63832597805232894</v>
      </c>
      <c r="AE83" s="4">
        <f t="shared" si="20"/>
        <v>0.47348469672421223</v>
      </c>
      <c r="AF83" s="4">
        <f t="shared" si="21"/>
        <v>0.42796158223136965</v>
      </c>
      <c r="AG83" s="4">
        <f t="shared" si="22"/>
        <v>0.43835195159232188</v>
      </c>
      <c r="AI83" s="4">
        <f t="shared" si="23"/>
        <v>4.1624314795728479E-3</v>
      </c>
      <c r="AJ83" s="4">
        <f t="shared" si="24"/>
        <v>3.3606494486636551E-3</v>
      </c>
      <c r="AK83" s="4">
        <f t="shared" si="25"/>
        <v>1.824703522495974E-3</v>
      </c>
      <c r="AL83" s="4">
        <f t="shared" si="26"/>
        <v>-1.3023335767643363E-2</v>
      </c>
      <c r="AM83" s="4">
        <f t="shared" si="27"/>
        <v>6.1404729706839856E-3</v>
      </c>
      <c r="AN83" s="4">
        <f t="shared" si="28"/>
        <v>9.454525463626906E-3</v>
      </c>
      <c r="AO83" s="4">
        <f t="shared" si="29"/>
        <v>1.8024406887623745E-2</v>
      </c>
      <c r="AP83" s="4">
        <f t="shared" si="30"/>
        <v>1.5597589787502697E-4</v>
      </c>
      <c r="AQ83" s="4">
        <f t="shared" si="31"/>
        <v>-4.4438864916709342E-3</v>
      </c>
      <c r="AR83" s="4">
        <f t="shared" si="32"/>
        <v>-9.0257312742947349E-3</v>
      </c>
      <c r="AS83" s="4">
        <f t="shared" si="33"/>
        <v>-1.1422378377117626E-2</v>
      </c>
      <c r="AT83" s="4">
        <f t="shared" si="34"/>
        <v>2.7536021947671019E-2</v>
      </c>
      <c r="AU83" s="4">
        <f t="shared" si="35"/>
        <v>-2.4330696724212231E-2</v>
      </c>
      <c r="AV83" s="4">
        <f t="shared" si="224"/>
        <v>-3.7005822313696535E-3</v>
      </c>
      <c r="AW83" s="4">
        <f t="shared" si="224"/>
        <v>-5.9149515923218599E-3</v>
      </c>
      <c r="AY83" s="2">
        <f t="shared" si="96"/>
        <v>0.43919723210839234</v>
      </c>
      <c r="AZ83" s="2">
        <f t="shared" si="147"/>
        <v>0.42429228782630785</v>
      </c>
      <c r="BA83" s="2">
        <f t="shared" si="148"/>
        <v>0.41669979490078873</v>
      </c>
      <c r="BB83" s="2">
        <f t="shared" si="149"/>
        <v>0.40470098553592471</v>
      </c>
      <c r="BC83" s="2">
        <f t="shared" si="150"/>
        <v>0.41052739348823036</v>
      </c>
      <c r="BD83" s="2">
        <f t="shared" si="151"/>
        <v>0.41450437717411304</v>
      </c>
      <c r="BE83" s="2">
        <f t="shared" si="152"/>
        <v>0.41816567197405458</v>
      </c>
      <c r="BF83" s="2">
        <f t="shared" si="153"/>
        <v>0.40975811484835795</v>
      </c>
      <c r="BG83" s="2">
        <f t="shared" si="154"/>
        <v>0.40973074232835527</v>
      </c>
      <c r="BH83" s="2">
        <f t="shared" si="155"/>
        <v>0.41925142219220179</v>
      </c>
      <c r="BI83" s="2">
        <f t="shared" si="156"/>
        <v>0.42119790209086255</v>
      </c>
      <c r="BJ83" s="2">
        <f t="shared" si="157"/>
        <v>0.42691150682472268</v>
      </c>
      <c r="BK83" s="2">
        <f t="shared" si="158"/>
        <v>0.41888481141595246</v>
      </c>
      <c r="BL83" s="2">
        <f t="shared" si="159"/>
        <v>0.41669276579589215</v>
      </c>
      <c r="BM83" s="2">
        <f t="shared" si="160"/>
        <v>0.43509902176569054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>
        <f t="shared" si="111"/>
        <v>0.43243700000000002</v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>
        <f t="shared" si="68"/>
        <v>0.43243700000000002</v>
      </c>
      <c r="DK83" s="2">
        <f t="shared" si="69"/>
        <v>0.48540288669354831</v>
      </c>
      <c r="DL83" s="2">
        <f t="shared" si="225"/>
        <v>0.46809452589763179</v>
      </c>
      <c r="DM83" s="2">
        <f t="shared" si="225"/>
        <v>0.45590254873949593</v>
      </c>
      <c r="DN83" s="2">
        <f t="shared" si="225"/>
        <v>0.4595979</v>
      </c>
      <c r="DO83" s="2">
        <f t="shared" si="225"/>
        <v>0.47045796496989595</v>
      </c>
      <c r="DP83" s="2">
        <f t="shared" si="225"/>
        <v>0.46807238153503883</v>
      </c>
      <c r="DQ83" s="2">
        <f t="shared" si="225"/>
        <v>0.48003254482758617</v>
      </c>
      <c r="DR83" s="2">
        <f t="shared" si="225"/>
        <v>0.48587835632183907</v>
      </c>
      <c r="DS83" s="2">
        <f t="shared" si="225"/>
        <v>0.47198097177419346</v>
      </c>
      <c r="DT83" s="2">
        <f t="shared" si="225"/>
        <v>0.46065013246753239</v>
      </c>
      <c r="DU83" s="2">
        <f t="shared" si="225"/>
        <v>0.47613303115835776</v>
      </c>
      <c r="DV83" s="2">
        <f t="shared" si="225"/>
        <v>0.47295751596638663</v>
      </c>
      <c r="DW83" s="2">
        <f t="shared" si="225"/>
        <v>0.47026261345307913</v>
      </c>
      <c r="DX83" s="2">
        <f t="shared" si="225"/>
        <v>0.45939865443548394</v>
      </c>
      <c r="DY83" s="2">
        <f t="shared" si="225"/>
        <v>0.47266023588709671</v>
      </c>
      <c r="EA83" s="2">
        <f t="shared" si="71"/>
        <v>0.43469123636363632</v>
      </c>
      <c r="EB83" s="2">
        <f t="shared" si="72"/>
        <v>0.41818206546321268</v>
      </c>
      <c r="EC83" s="2">
        <f t="shared" si="73"/>
        <v>0.41095336272597793</v>
      </c>
      <c r="ED83" s="2">
        <f t="shared" si="74"/>
        <v>0.39936716521569215</v>
      </c>
      <c r="EE83" s="2">
        <f t="shared" si="75"/>
        <v>0.40569514117132366</v>
      </c>
      <c r="EF83" s="2">
        <f t="shared" si="76"/>
        <v>0.40957222223506301</v>
      </c>
      <c r="EG83" s="2">
        <f t="shared" si="77"/>
        <v>0.41295163033883325</v>
      </c>
      <c r="EH83" s="2">
        <f t="shared" si="78"/>
        <v>0.40307215870481078</v>
      </c>
      <c r="EI83" s="2">
        <f t="shared" si="79"/>
        <v>0.40369523176396449</v>
      </c>
      <c r="EJ83" s="2">
        <f t="shared" si="80"/>
        <v>0.41371981821152631</v>
      </c>
      <c r="EK83" s="2">
        <f t="shared" si="81"/>
        <v>0.4151552847334668</v>
      </c>
      <c r="EL83" s="2">
        <f t="shared" si="82"/>
        <v>0.42067332727814172</v>
      </c>
      <c r="EM83" s="2">
        <f t="shared" si="83"/>
        <v>0.41314728905878229</v>
      </c>
      <c r="EN83" s="2">
        <f t="shared" si="84"/>
        <v>0.4122938836029178</v>
      </c>
      <c r="EO83" s="2">
        <f t="shared" si="85"/>
        <v>0.43145554856986623</v>
      </c>
      <c r="EQ83" s="2">
        <f t="shared" si="86"/>
        <v>0.42457168065273271</v>
      </c>
      <c r="ER83" s="2">
        <f t="shared" si="226"/>
        <v>0.41628355432536451</v>
      </c>
      <c r="ES83" s="2">
        <f t="shared" si="226"/>
        <v>0.40774412604391613</v>
      </c>
      <c r="ET83" s="2">
        <f t="shared" si="226"/>
        <v>0.40015336025158305</v>
      </c>
      <c r="EU83" s="2">
        <f t="shared" si="226"/>
        <v>0.40333942863416766</v>
      </c>
      <c r="EV83" s="2">
        <f t="shared" si="226"/>
        <v>0.40840978778201287</v>
      </c>
      <c r="EW83" s="2">
        <f t="shared" si="226"/>
        <v>0.40981079180219587</v>
      </c>
      <c r="EX83" s="2">
        <f t="shared" si="226"/>
        <v>0.40209271950175973</v>
      </c>
      <c r="EY83" s="2">
        <f t="shared" si="226"/>
        <v>0.40240191640303347</v>
      </c>
      <c r="EZ83" s="2">
        <f t="shared" si="226"/>
        <v>0.41919225482495237</v>
      </c>
      <c r="FA83" s="2">
        <f t="shared" si="226"/>
        <v>0.4142021712909762</v>
      </c>
      <c r="FB83" s="2">
        <f t="shared" si="226"/>
        <v>0.42026766105809704</v>
      </c>
      <c r="FC83" s="2">
        <f t="shared" si="226"/>
        <v>0.41406241936882054</v>
      </c>
      <c r="FD83" s="2">
        <f t="shared" si="226"/>
        <v>0.41269805716888414</v>
      </c>
      <c r="FE83" s="2">
        <f t="shared" si="226"/>
        <v>0.43132826589156109</v>
      </c>
      <c r="FG83" s="2">
        <f t="shared" si="88"/>
        <v>0.91094727985231461</v>
      </c>
      <c r="FH83" s="2">
        <f t="shared" si="227"/>
        <v>0.8775578687700909</v>
      </c>
      <c r="FI83" s="2">
        <f t="shared" si="227"/>
        <v>0.8721378112406134</v>
      </c>
      <c r="FJ83" s="2">
        <f t="shared" si="227"/>
        <v>0.91144553815406404</v>
      </c>
      <c r="FK83" s="2">
        <f t="shared" si="227"/>
        <v>0.92536864089400628</v>
      </c>
      <c r="FL83" s="2">
        <f t="shared" si="227"/>
        <v>0.91568091616734715</v>
      </c>
      <c r="FM83" s="2">
        <f t="shared" si="227"/>
        <v>0.92224804027396867</v>
      </c>
      <c r="FN83" s="2">
        <f t="shared" si="227"/>
        <v>0.91925168538825386</v>
      </c>
      <c r="FO83" s="2">
        <f t="shared" si="227"/>
        <v>0.91160612635592719</v>
      </c>
      <c r="FP83" s="2">
        <f t="shared" si="227"/>
        <v>0.8821722459835547</v>
      </c>
      <c r="FQ83" s="2">
        <f t="shared" si="227"/>
        <v>0.9008994355578287</v>
      </c>
      <c r="FR83" s="2">
        <f t="shared" si="227"/>
        <v>0.88068524690108607</v>
      </c>
      <c r="FS83" s="2">
        <f t="shared" si="227"/>
        <v>0.89954905848368771</v>
      </c>
      <c r="FT83" s="2">
        <f t="shared" si="227"/>
        <v>0.90661689811436463</v>
      </c>
      <c r="FU83" s="2">
        <f t="shared" si="227"/>
        <v>0.91157563254381657</v>
      </c>
      <c r="FW83" s="2">
        <f t="shared" si="112"/>
        <v>9.8963438583611813E-4</v>
      </c>
      <c r="FX83" s="2">
        <f t="shared" si="164"/>
        <v>6.1399030026498358E-4</v>
      </c>
      <c r="FY83" s="2">
        <f t="shared" si="165"/>
        <v>2.7082197933554097E-4</v>
      </c>
      <c r="FZ83" s="2">
        <f t="shared" si="166"/>
        <v>1.5265273546432895E-4</v>
      </c>
      <c r="GA83" s="2">
        <f t="shared" si="167"/>
        <v>4.6068554867513653E-4</v>
      </c>
      <c r="GB83" s="2">
        <f t="shared" si="168"/>
        <v>4.5154992333952179E-4</v>
      </c>
      <c r="GC83" s="2">
        <f t="shared" si="169"/>
        <v>5.1926467231106323E-4</v>
      </c>
      <c r="GD83" s="2">
        <f t="shared" si="170"/>
        <v>5.1534943009008617E-4</v>
      </c>
      <c r="GE83" s="2">
        <f t="shared" si="171"/>
        <v>4.1019366306301611E-4</v>
      </c>
      <c r="GF83" s="2">
        <f t="shared" si="172"/>
        <v>3.4910529610226402E-4</v>
      </c>
      <c r="GG83" s="2">
        <f t="shared" si="173"/>
        <v>3.2706675688831113E-4</v>
      </c>
      <c r="GH83" s="2">
        <f t="shared" si="174"/>
        <v>2.3545892979329238E-4</v>
      </c>
      <c r="GI83" s="2">
        <f t="shared" si="175"/>
        <v>2.5597092661636475E-4</v>
      </c>
      <c r="GJ83" s="2">
        <f t="shared" si="176"/>
        <v>2.2905757614757619E-4</v>
      </c>
      <c r="GK83" s="2">
        <f t="shared" si="177"/>
        <v>1.9811361555906434E-4</v>
      </c>
      <c r="GM83" s="82">
        <f t="shared" si="113"/>
        <v>0.47446885635583896</v>
      </c>
      <c r="GN83" s="82">
        <f t="shared" si="178"/>
        <v>0.64391114967664254</v>
      </c>
      <c r="GO83" s="82">
        <f t="shared" si="179"/>
        <v>0.66803964120760972</v>
      </c>
      <c r="GP83" s="82">
        <f t="shared" si="180"/>
        <v>0.1732695076330884</v>
      </c>
      <c r="GQ83" s="82">
        <f t="shared" si="181"/>
        <v>8.1601068219463273E-3</v>
      </c>
      <c r="GR83" s="82">
        <f t="shared" si="182"/>
        <v>1.3366120789399777E-2</v>
      </c>
      <c r="GS83" s="82">
        <f t="shared" si="183"/>
        <v>6.7534968302563822E-4</v>
      </c>
      <c r="GT83" s="82">
        <f t="shared" si="184"/>
        <v>6.6106757606058096E-4</v>
      </c>
      <c r="GU83" s="82">
        <f t="shared" si="185"/>
        <v>5.5227292598267919E-2</v>
      </c>
      <c r="GV83" s="82">
        <f t="shared" si="186"/>
        <v>0.23787464395328758</v>
      </c>
      <c r="GW83" s="82">
        <f t="shared" si="187"/>
        <v>6.7221473458926512E-2</v>
      </c>
      <c r="GX83" s="82">
        <f t="shared" si="188"/>
        <v>0.46734303407183164</v>
      </c>
      <c r="GY83" s="82">
        <f t="shared" si="189"/>
        <v>0.13477328551061485</v>
      </c>
      <c r="GZ83" s="82">
        <f t="shared" si="190"/>
        <v>2.5386296457546812E-2</v>
      </c>
      <c r="HA83" s="82">
        <f t="shared" si="191"/>
        <v>8.8917570309404118E-4</v>
      </c>
      <c r="HC83" s="82">
        <f t="shared" si="145"/>
        <v>2.9226180223972903E-3</v>
      </c>
      <c r="HD83" s="82">
        <f t="shared" si="192"/>
        <v>1.1295931683111566E-3</v>
      </c>
      <c r="HE83" s="82">
        <f t="shared" si="193"/>
        <v>6.934746213681488E-4</v>
      </c>
      <c r="HF83" s="82">
        <f t="shared" si="194"/>
        <v>4.6567115940277532E-3</v>
      </c>
      <c r="HG83" s="82">
        <f t="shared" si="195"/>
        <v>1.3890618721085633E-2</v>
      </c>
      <c r="HH83" s="82">
        <f t="shared" si="196"/>
        <v>1.3353484091326029E-2</v>
      </c>
      <c r="HI83" s="82">
        <f t="shared" si="197"/>
        <v>1.0612511771614425E-2</v>
      </c>
      <c r="HJ83" s="82">
        <f t="shared" si="198"/>
        <v>2.7173503930569335E-2</v>
      </c>
      <c r="HK83" s="82">
        <f t="shared" si="199"/>
        <v>1.0339320792520239E-2</v>
      </c>
      <c r="HL83" s="82">
        <f t="shared" si="200"/>
        <v>2.9852231985472563E-3</v>
      </c>
      <c r="HM83" s="82">
        <f t="shared" si="201"/>
        <v>4.0973443542585723E-3</v>
      </c>
      <c r="HN83" s="82">
        <f t="shared" si="202"/>
        <v>1.6749660714800373E-3</v>
      </c>
      <c r="HO83" s="82">
        <f t="shared" si="203"/>
        <v>3.4957679740503633E-3</v>
      </c>
      <c r="HP83" s="82">
        <f t="shared" si="204"/>
        <v>3.4817783687478903E-3</v>
      </c>
      <c r="HQ83" s="82">
        <f t="shared" si="205"/>
        <v>4.4523511062144342E-3</v>
      </c>
      <c r="HS83" s="82">
        <f t="shared" si="114"/>
        <v>9.9266675395078207E-16</v>
      </c>
      <c r="HT83" s="82">
        <f t="shared" si="206"/>
        <v>3.3378067187626984E-20</v>
      </c>
      <c r="HU83" s="82">
        <f t="shared" si="207"/>
        <v>6.33677630835924E-27</v>
      </c>
      <c r="HV83" s="82">
        <f t="shared" si="208"/>
        <v>1.6371265494939241E-28</v>
      </c>
      <c r="HW83" s="82">
        <f t="shared" si="209"/>
        <v>3.0387558086095139E-22</v>
      </c>
      <c r="HX83" s="82">
        <f t="shared" si="210"/>
        <v>2.9326537450746211E-22</v>
      </c>
      <c r="HY83" s="82">
        <f t="shared" si="211"/>
        <v>2.4109758983673062E-28</v>
      </c>
      <c r="HZ83" s="82">
        <f t="shared" si="212"/>
        <v>1.5254371600829988E-20</v>
      </c>
      <c r="IA83" s="82">
        <f t="shared" si="213"/>
        <v>1.376290847963099E-22</v>
      </c>
      <c r="IB83" s="82">
        <f t="shared" si="214"/>
        <v>1.9019951761652332E-25</v>
      </c>
      <c r="IC83" s="82">
        <f t="shared" si="215"/>
        <v>8.775024643185532E-27</v>
      </c>
      <c r="ID83" s="82">
        <f t="shared" si="216"/>
        <v>1.3751849503716649E-26</v>
      </c>
      <c r="IE83" s="82">
        <f t="shared" si="217"/>
        <v>6.4246487915971721E-25</v>
      </c>
      <c r="IF83" s="82">
        <f t="shared" si="218"/>
        <v>3.3373610213482067E-15</v>
      </c>
      <c r="IG83" s="82">
        <f t="shared" si="219"/>
        <v>3.3678926601703005E-14</v>
      </c>
      <c r="II83" s="82">
        <f t="shared" si="115"/>
        <v>8.9717013973438412E-99</v>
      </c>
      <c r="IJ83" s="82">
        <f t="shared" si="116"/>
        <v>6.6753587026519502E-111</v>
      </c>
      <c r="IK83" s="82">
        <f t="shared" si="117"/>
        <v>4.0721749985615195E-156</v>
      </c>
      <c r="IL83" s="82">
        <f t="shared" si="118"/>
        <v>1.9425429351130558E-177</v>
      </c>
      <c r="IM83" s="82">
        <f t="shared" si="119"/>
        <v>2.3451301627545322E-139</v>
      </c>
      <c r="IN83" s="82">
        <f t="shared" si="120"/>
        <v>7.2487940742243375E-136</v>
      </c>
      <c r="IO83" s="82">
        <f t="shared" si="121"/>
        <v>4.1983476536174453E-181</v>
      </c>
      <c r="IP83" s="82">
        <f t="shared" si="122"/>
        <v>1.2877662220792687E-128</v>
      </c>
      <c r="IQ83" s="82">
        <f t="shared" si="123"/>
        <v>8.5745224292775504E-137</v>
      </c>
      <c r="IR83" s="82">
        <f t="shared" si="124"/>
        <v>1.1026101915977229E-151</v>
      </c>
      <c r="IS83" s="82">
        <f t="shared" si="125"/>
        <v>2.9044704073613149E-165</v>
      </c>
      <c r="IT83" s="82">
        <f t="shared" si="126"/>
        <v>1.5780116490676127E-156</v>
      </c>
      <c r="IU83" s="82">
        <f t="shared" si="127"/>
        <v>6.7243025371312623E-148</v>
      </c>
      <c r="IV83" s="82">
        <f t="shared" si="128"/>
        <v>1.4440633686780066E-114</v>
      </c>
      <c r="IW83" s="82">
        <f t="shared" si="129"/>
        <v>5.931352311715941E-40</v>
      </c>
      <c r="IY83" s="82">
        <f t="shared" si="130"/>
        <v>0.47739147437823726</v>
      </c>
      <c r="IZ83" s="82">
        <f t="shared" si="131"/>
        <v>0.64504074284495372</v>
      </c>
      <c r="JA83" s="82">
        <f t="shared" si="132"/>
        <v>0.66873311582897788</v>
      </c>
      <c r="JB83" s="82">
        <f t="shared" si="133"/>
        <v>0.17792621922711616</v>
      </c>
      <c r="JC83" s="82">
        <f t="shared" si="134"/>
        <v>2.205072554303196E-2</v>
      </c>
      <c r="JD83" s="82">
        <f t="shared" si="135"/>
        <v>2.6719604880725806E-2</v>
      </c>
      <c r="JE83" s="82">
        <f t="shared" si="136"/>
        <v>1.1287861454640063E-2</v>
      </c>
      <c r="JF83" s="82">
        <f t="shared" si="137"/>
        <v>2.7834571506629917E-2</v>
      </c>
      <c r="JG83" s="82">
        <f t="shared" si="138"/>
        <v>6.5566613390788162E-2</v>
      </c>
      <c r="JH83" s="82">
        <f t="shared" si="139"/>
        <v>0.24085986715183483</v>
      </c>
      <c r="JI83" s="82">
        <f t="shared" si="140"/>
        <v>7.1318817813185081E-2</v>
      </c>
      <c r="JJ83" s="82">
        <f t="shared" si="141"/>
        <v>0.46901800014331169</v>
      </c>
      <c r="JK83" s="82">
        <f t="shared" si="142"/>
        <v>0.1382690534846652</v>
      </c>
      <c r="JL83" s="82">
        <f t="shared" si="143"/>
        <v>2.8868074826298041E-2</v>
      </c>
      <c r="JM83" s="82">
        <f t="shared" si="144"/>
        <v>5.3415268093421541E-3</v>
      </c>
    </row>
    <row r="84" spans="2:273" x14ac:dyDescent="0.25">
      <c r="B84" s="2">
        <v>57</v>
      </c>
      <c r="C84" s="37">
        <v>0.57333199999999995</v>
      </c>
      <c r="D84" s="37">
        <v>0.72204599999999997</v>
      </c>
      <c r="E84" s="37">
        <v>0.68951099999999999</v>
      </c>
      <c r="F84" s="37">
        <v>0.43070999999999998</v>
      </c>
      <c r="G84" s="37">
        <v>0.43162</v>
      </c>
      <c r="H84" s="37">
        <v>0.43264200000000003</v>
      </c>
      <c r="I84" s="37">
        <v>0.442577</v>
      </c>
      <c r="J84" s="37">
        <v>0.44699699999999998</v>
      </c>
      <c r="K84" s="37">
        <v>0.43228499999999997</v>
      </c>
      <c r="L84" s="37">
        <v>0.44747300000000001</v>
      </c>
      <c r="M84" s="37">
        <v>0.43800099999999997</v>
      </c>
      <c r="N84" s="37">
        <v>0.51980400000000004</v>
      </c>
      <c r="O84" s="37">
        <v>0.43278899999999998</v>
      </c>
      <c r="P84" s="37">
        <v>0.43259599999999998</v>
      </c>
      <c r="Q84" s="37">
        <v>0.434529</v>
      </c>
      <c r="S84" s="4">
        <f t="shared" si="8"/>
        <v>0.56734408926472601</v>
      </c>
      <c r="T84" s="4">
        <f t="shared" si="9"/>
        <v>0.6961947386510855</v>
      </c>
      <c r="U84" s="4">
        <f t="shared" si="10"/>
        <v>0.66676137905416744</v>
      </c>
      <c r="V84" s="4">
        <f t="shared" si="11"/>
        <v>0.43927952455791847</v>
      </c>
      <c r="W84" s="4">
        <f t="shared" si="12"/>
        <v>0.42943772836839478</v>
      </c>
      <c r="X84" s="4">
        <f t="shared" si="13"/>
        <v>0.43214022052707313</v>
      </c>
      <c r="Y84" s="4">
        <f t="shared" si="14"/>
        <v>0.43398899151122727</v>
      </c>
      <c r="Z84" s="4">
        <f t="shared" si="15"/>
        <v>0.43958013025150106</v>
      </c>
      <c r="AA84" s="4">
        <f t="shared" si="16"/>
        <v>0.4285955719969255</v>
      </c>
      <c r="AB84" s="4">
        <f t="shared" si="17"/>
        <v>0.45988865990282141</v>
      </c>
      <c r="AC84" s="4">
        <f t="shared" si="18"/>
        <v>0.43347920560587216</v>
      </c>
      <c r="AD84" s="4">
        <f t="shared" si="19"/>
        <v>0.53212566672811246</v>
      </c>
      <c r="AE84" s="4">
        <f t="shared" si="20"/>
        <v>0.4401032048226276</v>
      </c>
      <c r="AF84" s="4">
        <f t="shared" si="21"/>
        <v>0.42363095912862136</v>
      </c>
      <c r="AG84" s="4">
        <f t="shared" si="22"/>
        <v>0.43958088986381189</v>
      </c>
      <c r="AI84" s="4">
        <f t="shared" si="23"/>
        <v>5.987910735273938E-3</v>
      </c>
      <c r="AJ84" s="4">
        <f t="shared" si="24"/>
        <v>2.5851261348914467E-2</v>
      </c>
      <c r="AK84" s="4">
        <f t="shared" si="25"/>
        <v>2.2749620945832549E-2</v>
      </c>
      <c r="AL84" s="4">
        <f t="shared" si="26"/>
        <v>-8.5695245579184842E-3</v>
      </c>
      <c r="AM84" s="4">
        <f t="shared" si="27"/>
        <v>2.182271631605226E-3</v>
      </c>
      <c r="AN84" s="4">
        <f t="shared" si="28"/>
        <v>5.0177947292689984E-4</v>
      </c>
      <c r="AO84" s="4">
        <f t="shared" si="29"/>
        <v>8.5880084887727248E-3</v>
      </c>
      <c r="AP84" s="4">
        <f t="shared" si="30"/>
        <v>7.4168697484989221E-3</v>
      </c>
      <c r="AQ84" s="4">
        <f t="shared" si="31"/>
        <v>3.6894280030744797E-3</v>
      </c>
      <c r="AR84" s="4">
        <f t="shared" si="32"/>
        <v>-1.2415659902821397E-2</v>
      </c>
      <c r="AS84" s="4">
        <f t="shared" si="33"/>
        <v>4.5217943941278094E-3</v>
      </c>
      <c r="AT84" s="4">
        <f t="shared" si="34"/>
        <v>-1.2321666728112413E-2</v>
      </c>
      <c r="AU84" s="4">
        <f t="shared" si="35"/>
        <v>-7.3142048226276235E-3</v>
      </c>
      <c r="AV84" s="4">
        <f t="shared" si="224"/>
        <v>8.9650408713786156E-3</v>
      </c>
      <c r="AW84" s="4">
        <f t="shared" si="224"/>
        <v>-5.051889863811887E-3</v>
      </c>
      <c r="AY84" s="2">
        <f t="shared" si="96"/>
        <v>0.43850794149268729</v>
      </c>
      <c r="AZ84" s="2">
        <f t="shared" si="147"/>
        <v>0.42352562174562108</v>
      </c>
      <c r="BA84" s="2">
        <f t="shared" si="148"/>
        <v>0.41595954865245316</v>
      </c>
      <c r="BB84" s="2">
        <f t="shared" si="149"/>
        <v>0.40410606875848792</v>
      </c>
      <c r="BC84" s="2">
        <f t="shared" si="150"/>
        <v>0.40986820851983691</v>
      </c>
      <c r="BD84" s="2">
        <f t="shared" si="151"/>
        <v>0.41385067574772449</v>
      </c>
      <c r="BE84" s="2">
        <f t="shared" si="152"/>
        <v>0.4173876264101386</v>
      </c>
      <c r="BF84" s="2">
        <f t="shared" si="153"/>
        <v>0.40899434562682208</v>
      </c>
      <c r="BG84" s="2">
        <f t="shared" si="154"/>
        <v>0.40898027242557489</v>
      </c>
      <c r="BH84" s="2">
        <f t="shared" si="155"/>
        <v>0.41863735613490982</v>
      </c>
      <c r="BI84" s="2">
        <f t="shared" si="156"/>
        <v>0.4203793637134125</v>
      </c>
      <c r="BJ84" s="2">
        <f t="shared" si="157"/>
        <v>0.42606778715865046</v>
      </c>
      <c r="BK84" s="2">
        <f t="shared" si="158"/>
        <v>0.41826901819826717</v>
      </c>
      <c r="BL84" s="2">
        <f t="shared" si="159"/>
        <v>0.41615645037202637</v>
      </c>
      <c r="BM84" s="2">
        <f t="shared" si="160"/>
        <v>0.43452004768150798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>
        <f t="shared" si="111"/>
        <v>0.434529</v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>
        <f t="shared" si="68"/>
        <v>0.434529</v>
      </c>
      <c r="DK84" s="2">
        <f t="shared" si="69"/>
        <v>0.48604346693548378</v>
      </c>
      <c r="DL84" s="2">
        <f t="shared" si="225"/>
        <v>0.46889831061879295</v>
      </c>
      <c r="DM84" s="2">
        <f t="shared" si="225"/>
        <v>0.45662361848739508</v>
      </c>
      <c r="DN84" s="2">
        <f t="shared" si="225"/>
        <v>0.46049283225806453</v>
      </c>
      <c r="DO84" s="2">
        <f t="shared" si="225"/>
        <v>0.47154766666666664</v>
      </c>
      <c r="DP84" s="2">
        <f t="shared" si="225"/>
        <v>0.4688651810901</v>
      </c>
      <c r="DQ84" s="2">
        <f t="shared" si="225"/>
        <v>0.48098998965517237</v>
      </c>
      <c r="DR84" s="2">
        <f t="shared" si="225"/>
        <v>0.4872596114942529</v>
      </c>
      <c r="DS84" s="2">
        <f t="shared" si="225"/>
        <v>0.47298533064516124</v>
      </c>
      <c r="DT84" s="2">
        <f t="shared" si="225"/>
        <v>0.4613352296409472</v>
      </c>
      <c r="DU84" s="2">
        <f t="shared" si="225"/>
        <v>0.47692589149560116</v>
      </c>
      <c r="DV84" s="2">
        <f t="shared" si="225"/>
        <v>0.4735987025210085</v>
      </c>
      <c r="DW84" s="2">
        <f t="shared" si="225"/>
        <v>0.47105407844574776</v>
      </c>
      <c r="DX84" s="2">
        <f t="shared" si="225"/>
        <v>0.4600354540322581</v>
      </c>
      <c r="DY84" s="2">
        <f t="shared" si="225"/>
        <v>0.47339148790322577</v>
      </c>
      <c r="EA84" s="2">
        <f>CE$228*$B84+CE$229</f>
        <v>0.43428159999999993</v>
      </c>
      <c r="EB84" s="2">
        <f t="shared" si="72"/>
        <v>0.41775339113484344</v>
      </c>
      <c r="EC84" s="2">
        <f t="shared" si="73"/>
        <v>0.41052349884346384</v>
      </c>
      <c r="ED84" s="2">
        <f t="shared" si="74"/>
        <v>0.39910953219100748</v>
      </c>
      <c r="EE84" s="2">
        <f t="shared" si="75"/>
        <v>0.40533268033649394</v>
      </c>
      <c r="EF84" s="2">
        <f t="shared" si="76"/>
        <v>0.40923110372125276</v>
      </c>
      <c r="EG84" s="2">
        <f t="shared" si="77"/>
        <v>0.41249918460900653</v>
      </c>
      <c r="EH84" s="2">
        <f t="shared" si="78"/>
        <v>0.40272491954970951</v>
      </c>
      <c r="EI84" s="2">
        <f t="shared" si="79"/>
        <v>0.403320723314115</v>
      </c>
      <c r="EJ84" s="2">
        <f t="shared" si="80"/>
        <v>0.4134338990861558</v>
      </c>
      <c r="EK84" s="2">
        <f t="shared" si="81"/>
        <v>0.41470682266330056</v>
      </c>
      <c r="EL84" s="2">
        <f t="shared" si="82"/>
        <v>0.4201950429677529</v>
      </c>
      <c r="EM84" s="2">
        <f t="shared" si="83"/>
        <v>0.41289297802283731</v>
      </c>
      <c r="EN84" s="2">
        <f t="shared" si="84"/>
        <v>0.41203440780364031</v>
      </c>
      <c r="EO84" s="2">
        <f t="shared" si="85"/>
        <v>0.43108125895627036</v>
      </c>
      <c r="EQ84" s="2">
        <f t="shared" si="86"/>
        <v>0.42432284375768409</v>
      </c>
      <c r="ER84" s="2">
        <f t="shared" si="226"/>
        <v>0.41589731817923298</v>
      </c>
      <c r="ES84" s="2">
        <f t="shared" si="226"/>
        <v>0.40738382132023404</v>
      </c>
      <c r="ET84" s="2">
        <f t="shared" si="226"/>
        <v>0.39987843934682099</v>
      </c>
      <c r="EU84" s="2">
        <f t="shared" si="226"/>
        <v>0.40303567796320688</v>
      </c>
      <c r="EV84" s="2">
        <f t="shared" si="226"/>
        <v>0.40809759805326357</v>
      </c>
      <c r="EW84" s="2">
        <f t="shared" si="226"/>
        <v>0.40944354151990892</v>
      </c>
      <c r="EX84" s="2">
        <f t="shared" si="226"/>
        <v>0.4017713915852153</v>
      </c>
      <c r="EY84" s="2">
        <f t="shared" si="226"/>
        <v>0.40205895084488119</v>
      </c>
      <c r="EZ84" s="2">
        <f t="shared" si="226"/>
        <v>0.41877659895670188</v>
      </c>
      <c r="FA84" s="2">
        <f t="shared" si="226"/>
        <v>0.41377636099206866</v>
      </c>
      <c r="FB84" s="2">
        <f t="shared" si="226"/>
        <v>0.41979785708672457</v>
      </c>
      <c r="FC84" s="2">
        <f t="shared" si="226"/>
        <v>0.41378663542008337</v>
      </c>
      <c r="FD84" s="2">
        <f t="shared" si="226"/>
        <v>0.41242230461446594</v>
      </c>
      <c r="FE84" s="2">
        <f t="shared" si="226"/>
        <v>0.43093417263236511</v>
      </c>
      <c r="FG84" s="2">
        <f t="shared" si="88"/>
        <v>0.91814153771851026</v>
      </c>
      <c r="FH84" s="2">
        <f t="shared" si="227"/>
        <v>0.88711527648491095</v>
      </c>
      <c r="FI84" s="2">
        <f t="shared" si="227"/>
        <v>0.88206143161653849</v>
      </c>
      <c r="FJ84" s="2">
        <f t="shared" si="227"/>
        <v>0.91860314020371348</v>
      </c>
      <c r="FK84" s="2">
        <f t="shared" si="227"/>
        <v>0.93148547372986235</v>
      </c>
      <c r="FL84" s="2">
        <f t="shared" si="227"/>
        <v>0.9225252838456085</v>
      </c>
      <c r="FM84" s="2">
        <f t="shared" si="227"/>
        <v>0.92860090520270999</v>
      </c>
      <c r="FN84" s="2">
        <f t="shared" si="227"/>
        <v>0.92582968346385974</v>
      </c>
      <c r="FO84" s="2">
        <f t="shared" si="227"/>
        <v>0.91875190557668107</v>
      </c>
      <c r="FP84" s="2">
        <f t="shared" si="227"/>
        <v>0.89141403913350536</v>
      </c>
      <c r="FQ84" s="2">
        <f t="shared" si="227"/>
        <v>0.90882417834801976</v>
      </c>
      <c r="FR84" s="2">
        <f t="shared" si="227"/>
        <v>0.89002913318313193</v>
      </c>
      <c r="FS84" s="2">
        <f t="shared" si="227"/>
        <v>0.90757070752092051</v>
      </c>
      <c r="FT84" s="2">
        <f t="shared" si="227"/>
        <v>0.91412801445934766</v>
      </c>
      <c r="FU84" s="2">
        <f t="shared" si="227"/>
        <v>0.91872365710671844</v>
      </c>
      <c r="FW84" s="2">
        <f t="shared" si="112"/>
        <v>1.0850089315877641E-3</v>
      </c>
      <c r="FX84" s="2">
        <f t="shared" si="164"/>
        <v>6.7318709951744388E-4</v>
      </c>
      <c r="FY84" s="2">
        <f t="shared" si="165"/>
        <v>2.9694263673700748E-4</v>
      </c>
      <c r="FZ84" s="2">
        <f t="shared" si="166"/>
        <v>1.6737793093289912E-4</v>
      </c>
      <c r="GA84" s="2">
        <f t="shared" si="167"/>
        <v>5.0510920926070415E-4</v>
      </c>
      <c r="GB84" s="2">
        <f t="shared" si="168"/>
        <v>4.9509307681962049E-4</v>
      </c>
      <c r="GC84" s="2">
        <f t="shared" si="169"/>
        <v>5.6933386888839016E-4</v>
      </c>
      <c r="GD84" s="2">
        <f t="shared" si="170"/>
        <v>5.6504131964356342E-4</v>
      </c>
      <c r="GE84" s="2">
        <f t="shared" si="171"/>
        <v>4.4975060897918073E-4</v>
      </c>
      <c r="GF84" s="2">
        <f t="shared" si="172"/>
        <v>3.8277345312272385E-4</v>
      </c>
      <c r="GG84" s="2">
        <f t="shared" si="173"/>
        <v>3.5861025173268015E-4</v>
      </c>
      <c r="GH84" s="2">
        <f t="shared" si="174"/>
        <v>2.5816971785370686E-4</v>
      </c>
      <c r="GI84" s="2">
        <f t="shared" si="175"/>
        <v>2.8065960882025256E-4</v>
      </c>
      <c r="GJ84" s="2">
        <f t="shared" si="176"/>
        <v>2.5115108770382637E-4</v>
      </c>
      <c r="GK84" s="2">
        <f t="shared" si="177"/>
        <v>2.1722310789439774E-4</v>
      </c>
      <c r="GM84" s="82">
        <f t="shared" si="113"/>
        <v>0.40095850675057254</v>
      </c>
      <c r="GN84" s="82">
        <f t="shared" si="178"/>
        <v>0.55827946879827506</v>
      </c>
      <c r="GO84" s="82">
        <f t="shared" si="179"/>
        <v>0.54736925921091839</v>
      </c>
      <c r="GP84" s="82">
        <f t="shared" si="180"/>
        <v>9.2558642580328074E-2</v>
      </c>
      <c r="GQ84" s="82">
        <f t="shared" si="181"/>
        <v>2.0239943624907712E-3</v>
      </c>
      <c r="GR84" s="82">
        <f t="shared" si="182"/>
        <v>3.897237086461963E-3</v>
      </c>
      <c r="GS84" s="82">
        <f t="shared" si="183"/>
        <v>1.0390535871653354E-4</v>
      </c>
      <c r="GT84" s="82">
        <f t="shared" si="184"/>
        <v>1.0614183159383891E-4</v>
      </c>
      <c r="GU84" s="82">
        <f t="shared" si="185"/>
        <v>2.0156028621203675E-2</v>
      </c>
      <c r="GV84" s="82">
        <f t="shared" si="186"/>
        <v>0.10853970324894037</v>
      </c>
      <c r="GW84" s="82">
        <f t="shared" si="187"/>
        <v>2.0449757972402692E-2</v>
      </c>
      <c r="GX84" s="82">
        <f t="shared" si="188"/>
        <v>0.25239246099601559</v>
      </c>
      <c r="GY84" s="82">
        <f t="shared" si="189"/>
        <v>4.6799933027096785E-2</v>
      </c>
      <c r="GZ84" s="82">
        <f t="shared" si="190"/>
        <v>6.3857275045621879E-3</v>
      </c>
      <c r="HA84" s="82">
        <f t="shared" si="191"/>
        <v>1.7607537071082018E-4</v>
      </c>
      <c r="HC84" s="82">
        <f t="shared" si="145"/>
        <v>4.5103950249567462E-3</v>
      </c>
      <c r="HD84" s="82">
        <f t="shared" si="192"/>
        <v>1.7996718685147919E-3</v>
      </c>
      <c r="HE84" s="82">
        <f t="shared" si="193"/>
        <v>1.1624328492356004E-3</v>
      </c>
      <c r="HF84" s="82">
        <f t="shared" si="194"/>
        <v>7.2302466876484513E-3</v>
      </c>
      <c r="HG84" s="82">
        <f t="shared" si="195"/>
        <v>2.0638931733908315E-2</v>
      </c>
      <c r="HH84" s="82">
        <f t="shared" si="196"/>
        <v>1.9759647535183163E-2</v>
      </c>
      <c r="HI84" s="82">
        <f t="shared" si="197"/>
        <v>1.7016091035908926E-2</v>
      </c>
      <c r="HJ84" s="82">
        <f t="shared" si="198"/>
        <v>3.8715589696629853E-2</v>
      </c>
      <c r="HK84" s="82">
        <f t="shared" si="199"/>
        <v>1.542571582955333E-2</v>
      </c>
      <c r="HL84" s="82">
        <f t="shared" si="200"/>
        <v>4.7635202922896381E-3</v>
      </c>
      <c r="HM84" s="82">
        <f t="shared" si="201"/>
        <v>6.5548160981273489E-3</v>
      </c>
      <c r="HN84" s="82">
        <f t="shared" si="202"/>
        <v>2.6949401919772217E-3</v>
      </c>
      <c r="HO84" s="82">
        <f t="shared" si="203"/>
        <v>5.4182521696617926E-3</v>
      </c>
      <c r="HP84" s="82">
        <f t="shared" si="204"/>
        <v>5.5577597148021886E-3</v>
      </c>
      <c r="HQ84" s="82">
        <f t="shared" si="205"/>
        <v>7.5217419797023568E-3</v>
      </c>
      <c r="HS84" s="82">
        <f t="shared" si="114"/>
        <v>3.8206706233533504E-15</v>
      </c>
      <c r="HT84" s="82">
        <f t="shared" si="206"/>
        <v>1.5422995106112169E-19</v>
      </c>
      <c r="HU84" s="82">
        <f t="shared" si="207"/>
        <v>4.2722064314447656E-26</v>
      </c>
      <c r="HV84" s="82">
        <f t="shared" si="208"/>
        <v>1.1641893871630809E-27</v>
      </c>
      <c r="HW84" s="82">
        <f t="shared" si="209"/>
        <v>1.7322588669726649E-21</v>
      </c>
      <c r="HX84" s="82">
        <f t="shared" si="210"/>
        <v>1.6291081971018773E-21</v>
      </c>
      <c r="HY84" s="82">
        <f t="shared" si="211"/>
        <v>2.3872078743008285E-27</v>
      </c>
      <c r="HZ84" s="82">
        <f t="shared" si="212"/>
        <v>7.7530419082274589E-20</v>
      </c>
      <c r="IA84" s="82">
        <f t="shared" si="213"/>
        <v>7.6313999961891408E-22</v>
      </c>
      <c r="IB84" s="82">
        <f t="shared" si="214"/>
        <v>1.2507244128513883E-24</v>
      </c>
      <c r="IC84" s="82">
        <f t="shared" si="215"/>
        <v>6.5093309106788902E-26</v>
      </c>
      <c r="ID84" s="82">
        <f t="shared" si="216"/>
        <v>8.8930225676900439E-26</v>
      </c>
      <c r="IE84" s="82">
        <f t="shared" si="217"/>
        <v>3.7741700616661249E-24</v>
      </c>
      <c r="IF84" s="82">
        <f t="shared" si="218"/>
        <v>9.2730202069010563E-15</v>
      </c>
      <c r="IG84" s="82">
        <f t="shared" si="219"/>
        <v>8.7621266254772193E-14</v>
      </c>
      <c r="II84" s="82">
        <f t="shared" si="115"/>
        <v>3.2708826361561443E-96</v>
      </c>
      <c r="IJ84" s="82">
        <f t="shared" si="116"/>
        <v>3.3220476690378393E-108</v>
      </c>
      <c r="IK84" s="82">
        <f t="shared" si="117"/>
        <v>1.1118739313974003E-152</v>
      </c>
      <c r="IL84" s="82">
        <f t="shared" si="118"/>
        <v>8.8223094231034231E-174</v>
      </c>
      <c r="IM84" s="82">
        <f t="shared" si="119"/>
        <v>4.4035101686800909E-136</v>
      </c>
      <c r="IN84" s="82">
        <f t="shared" si="120"/>
        <v>1.1030502676042921E-132</v>
      </c>
      <c r="IO84" s="82">
        <f t="shared" si="121"/>
        <v>9.0680833513818935E-177</v>
      </c>
      <c r="IP84" s="82">
        <f t="shared" si="122"/>
        <v>1.4871979658220272E-125</v>
      </c>
      <c r="IQ84" s="82">
        <f t="shared" si="123"/>
        <v>1.2539797515383019E-133</v>
      </c>
      <c r="IR84" s="82">
        <f t="shared" si="124"/>
        <v>3.06069998235575E-148</v>
      </c>
      <c r="IS84" s="82">
        <f t="shared" si="125"/>
        <v>1.542132815038189E-161</v>
      </c>
      <c r="IT84" s="82">
        <f t="shared" si="126"/>
        <v>3.8556904106316981E-153</v>
      </c>
      <c r="IU84" s="82">
        <f t="shared" si="127"/>
        <v>1.1450092157550057E-144</v>
      </c>
      <c r="IV84" s="82">
        <f t="shared" si="128"/>
        <v>4.1765225007215493E-112</v>
      </c>
      <c r="IW84" s="82">
        <f t="shared" si="129"/>
        <v>3.93045362114404E-39</v>
      </c>
      <c r="IY84" s="82">
        <f t="shared" si="130"/>
        <v>0.40546890177553313</v>
      </c>
      <c r="IZ84" s="82">
        <f t="shared" si="131"/>
        <v>0.56007914066678988</v>
      </c>
      <c r="JA84" s="82">
        <f t="shared" si="132"/>
        <v>0.54853169206015395</v>
      </c>
      <c r="JB84" s="82">
        <f t="shared" si="133"/>
        <v>9.9788889267976522E-2</v>
      </c>
      <c r="JC84" s="82">
        <f t="shared" si="134"/>
        <v>2.2662926096399087E-2</v>
      </c>
      <c r="JD84" s="82">
        <f t="shared" si="135"/>
        <v>2.3656884621645127E-2</v>
      </c>
      <c r="JE84" s="82">
        <f t="shared" si="136"/>
        <v>1.7119996394625459E-2</v>
      </c>
      <c r="JF84" s="82">
        <f t="shared" si="137"/>
        <v>3.8821731528223692E-2</v>
      </c>
      <c r="JG84" s="82">
        <f t="shared" si="138"/>
        <v>3.5581744450757007E-2</v>
      </c>
      <c r="JH84" s="82">
        <f t="shared" si="139"/>
        <v>0.11330322354123001</v>
      </c>
      <c r="JI84" s="82">
        <f t="shared" si="140"/>
        <v>2.700457407053004E-2</v>
      </c>
      <c r="JJ84" s="82">
        <f t="shared" si="141"/>
        <v>0.25508740118799283</v>
      </c>
      <c r="JK84" s="82">
        <f t="shared" si="142"/>
        <v>5.2218185196758575E-2</v>
      </c>
      <c r="JL84" s="82">
        <f t="shared" si="143"/>
        <v>1.194348721937365E-2</v>
      </c>
      <c r="JM84" s="82">
        <f t="shared" si="144"/>
        <v>7.6978173505007977E-3</v>
      </c>
    </row>
    <row r="85" spans="2:273" x14ac:dyDescent="0.25">
      <c r="B85" s="2">
        <v>58</v>
      </c>
      <c r="C85" s="37">
        <v>0.541107</v>
      </c>
      <c r="D85" s="37">
        <v>0.63893500000000003</v>
      </c>
      <c r="E85" s="37">
        <v>0.58464700000000003</v>
      </c>
      <c r="F85" s="37">
        <v>0.42845699999999998</v>
      </c>
      <c r="G85" s="37">
        <v>0.43704100000000001</v>
      </c>
      <c r="H85" s="37">
        <v>0.43767499999999998</v>
      </c>
      <c r="I85" s="37">
        <v>0.44786399999999998</v>
      </c>
      <c r="J85" s="37">
        <v>0.44428600000000001</v>
      </c>
      <c r="K85" s="37">
        <v>0.434446</v>
      </c>
      <c r="L85" s="37">
        <v>0.43032100000000001</v>
      </c>
      <c r="M85" s="37">
        <v>0.437363</v>
      </c>
      <c r="N85" s="37">
        <v>0.44489699999999999</v>
      </c>
      <c r="O85" s="37">
        <v>0.42897999999999997</v>
      </c>
      <c r="P85" s="37">
        <v>0.43370300000000001</v>
      </c>
      <c r="Q85" s="37">
        <v>0.43505899999999997</v>
      </c>
      <c r="S85" s="4">
        <f t="shared" si="8"/>
        <v>0.53529167879670614</v>
      </c>
      <c r="T85" s="4">
        <f t="shared" si="9"/>
        <v>0.61729307971533154</v>
      </c>
      <c r="U85" s="4">
        <f t="shared" si="10"/>
        <v>0.57331429332054418</v>
      </c>
      <c r="V85" s="4">
        <f t="shared" si="11"/>
        <v>0.42626977336438071</v>
      </c>
      <c r="W85" s="4">
        <f t="shared" si="12"/>
        <v>0.435821660072371</v>
      </c>
      <c r="X85" s="4">
        <f t="shared" si="13"/>
        <v>0.43755243511063108</v>
      </c>
      <c r="Y85" s="4">
        <f t="shared" si="14"/>
        <v>0.44108921687760727</v>
      </c>
      <c r="Z85" s="4">
        <f t="shared" si="15"/>
        <v>0.44882488654160729</v>
      </c>
      <c r="AA85" s="4">
        <f t="shared" si="16"/>
        <v>0.4296987383928898</v>
      </c>
      <c r="AB85" s="4">
        <f t="shared" si="17"/>
        <v>0.43699590782950504</v>
      </c>
      <c r="AC85" s="4">
        <f t="shared" si="18"/>
        <v>0.43156846816472794</v>
      </c>
      <c r="AD85" s="4">
        <f t="shared" si="19"/>
        <v>0.46647173757901095</v>
      </c>
      <c r="AE85" s="4">
        <f t="shared" si="20"/>
        <v>0.43010969930316911</v>
      </c>
      <c r="AF85" s="4">
        <f t="shared" si="21"/>
        <v>0.4246022259260363</v>
      </c>
      <c r="AG85" s="4">
        <f t="shared" si="22"/>
        <v>0.44180731523001082</v>
      </c>
      <c r="AI85" s="4">
        <f t="shared" si="23"/>
        <v>5.8153212032938661E-3</v>
      </c>
      <c r="AJ85" s="4">
        <f t="shared" si="24"/>
        <v>2.1641920284668492E-2</v>
      </c>
      <c r="AK85" s="4">
        <f t="shared" si="25"/>
        <v>1.1332706679455851E-2</v>
      </c>
      <c r="AL85" s="4">
        <f t="shared" si="26"/>
        <v>2.187226635619266E-3</v>
      </c>
      <c r="AM85" s="4">
        <f t="shared" si="27"/>
        <v>1.2193399276290151E-3</v>
      </c>
      <c r="AN85" s="4">
        <f t="shared" si="28"/>
        <v>1.2256488936890353E-4</v>
      </c>
      <c r="AO85" s="4">
        <f t="shared" si="29"/>
        <v>6.7747831223927135E-3</v>
      </c>
      <c r="AP85" s="4">
        <f t="shared" si="30"/>
        <v>-4.5388865416072788E-3</v>
      </c>
      <c r="AQ85" s="4">
        <f t="shared" si="31"/>
        <v>4.7472616071101981E-3</v>
      </c>
      <c r="AR85" s="4">
        <f t="shared" si="32"/>
        <v>-6.6749078295050279E-3</v>
      </c>
      <c r="AS85" s="4">
        <f t="shared" si="33"/>
        <v>5.7945318352720654E-3</v>
      </c>
      <c r="AT85" s="4">
        <f t="shared" si="34"/>
        <v>-2.1574737579010961E-2</v>
      </c>
      <c r="AU85" s="4">
        <f t="shared" si="35"/>
        <v>-1.1296993031691405E-3</v>
      </c>
      <c r="AV85" s="4">
        <f t="shared" si="224"/>
        <v>9.1007740739637022E-3</v>
      </c>
      <c r="AW85" s="4">
        <f t="shared" si="224"/>
        <v>-6.7483152300108484E-3</v>
      </c>
      <c r="AY85" s="2">
        <f t="shared" si="96"/>
        <v>0.43783164109267853</v>
      </c>
      <c r="AZ85" s="2">
        <f t="shared" si="147"/>
        <v>0.42276983651719685</v>
      </c>
      <c r="BA85" s="2">
        <f t="shared" si="148"/>
        <v>0.41522831241145625</v>
      </c>
      <c r="BB85" s="2">
        <f t="shared" si="149"/>
        <v>0.40352786418214909</v>
      </c>
      <c r="BC85" s="2">
        <f t="shared" si="150"/>
        <v>0.40922287348116881</v>
      </c>
      <c r="BD85" s="2">
        <f t="shared" si="151"/>
        <v>0.4132125883076132</v>
      </c>
      <c r="BE85" s="2">
        <f t="shared" si="152"/>
        <v>0.41662536682565898</v>
      </c>
      <c r="BF85" s="2">
        <f t="shared" si="153"/>
        <v>0.4082506358678849</v>
      </c>
      <c r="BG85" s="2">
        <f t="shared" si="154"/>
        <v>0.40824777371032783</v>
      </c>
      <c r="BH85" s="2">
        <f t="shared" si="155"/>
        <v>0.41803676158638797</v>
      </c>
      <c r="BI85" s="2">
        <f t="shared" si="156"/>
        <v>0.4195776235518735</v>
      </c>
      <c r="BJ85" s="2">
        <f t="shared" si="157"/>
        <v>0.42523845576656971</v>
      </c>
      <c r="BK85" s="2">
        <f t="shared" si="158"/>
        <v>0.41767079178801947</v>
      </c>
      <c r="BL85" s="2">
        <f t="shared" si="159"/>
        <v>0.41563364073320525</v>
      </c>
      <c r="BM85" s="2">
        <f t="shared" si="160"/>
        <v>0.43394829995007694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>
        <f t="shared" si="110"/>
        <v>0.43370300000000001</v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>
        <f t="shared" si="67"/>
        <v>0.43370300000000001</v>
      </c>
      <c r="DI85" s="2" t="str">
        <f t="shared" si="68"/>
        <v/>
      </c>
      <c r="DK85" s="2">
        <f t="shared" si="69"/>
        <v>0.48668404717741925</v>
      </c>
      <c r="DL85" s="2">
        <f t="shared" si="225"/>
        <v>0.46970209533995416</v>
      </c>
      <c r="DM85" s="2">
        <f t="shared" si="225"/>
        <v>0.45734468823529423</v>
      </c>
      <c r="DN85" s="2">
        <f t="shared" si="225"/>
        <v>0.46138776451612906</v>
      </c>
      <c r="DO85" s="2">
        <f t="shared" si="225"/>
        <v>0.47263736836343728</v>
      </c>
      <c r="DP85" s="2">
        <f t="shared" si="225"/>
        <v>0.46965798064516118</v>
      </c>
      <c r="DQ85" s="2">
        <f t="shared" si="225"/>
        <v>0.48194743448275856</v>
      </c>
      <c r="DR85" s="2">
        <f t="shared" si="225"/>
        <v>0.48864086666666667</v>
      </c>
      <c r="DS85" s="2">
        <f t="shared" si="225"/>
        <v>0.47398968951612896</v>
      </c>
      <c r="DT85" s="2">
        <f t="shared" si="225"/>
        <v>0.46202032681436206</v>
      </c>
      <c r="DU85" s="2">
        <f t="shared" si="225"/>
        <v>0.47771875183284457</v>
      </c>
      <c r="DV85" s="2">
        <f t="shared" si="225"/>
        <v>0.47423988907563031</v>
      </c>
      <c r="DW85" s="2">
        <f t="shared" si="225"/>
        <v>0.47184554343841639</v>
      </c>
      <c r="DX85" s="2">
        <f t="shared" si="225"/>
        <v>0.4606722536290323</v>
      </c>
      <c r="DY85" s="2">
        <f t="shared" si="225"/>
        <v>0.47412273991935477</v>
      </c>
      <c r="EA85" s="2">
        <f t="shared" ref="EA85:EA148" si="228">CE$228*$B85+CE$229</f>
        <v>0.4338719636363636</v>
      </c>
      <c r="EB85" s="2">
        <f t="shared" si="72"/>
        <v>0.41732471680647421</v>
      </c>
      <c r="EC85" s="2">
        <f t="shared" si="73"/>
        <v>0.41009363496094975</v>
      </c>
      <c r="ED85" s="2">
        <f t="shared" si="74"/>
        <v>0.39885189916632285</v>
      </c>
      <c r="EE85" s="2">
        <f t="shared" si="75"/>
        <v>0.40497021950166417</v>
      </c>
      <c r="EF85" s="2">
        <f t="shared" si="76"/>
        <v>0.40888998520744252</v>
      </c>
      <c r="EG85" s="2">
        <f t="shared" si="77"/>
        <v>0.41204673887917986</v>
      </c>
      <c r="EH85" s="2">
        <f t="shared" si="78"/>
        <v>0.40237768039460831</v>
      </c>
      <c r="EI85" s="2">
        <f t="shared" si="79"/>
        <v>0.40294621486426557</v>
      </c>
      <c r="EJ85" s="2">
        <f t="shared" si="80"/>
        <v>0.41314797996078523</v>
      </c>
      <c r="EK85" s="2">
        <f t="shared" si="81"/>
        <v>0.41425836059313426</v>
      </c>
      <c r="EL85" s="2">
        <f t="shared" si="82"/>
        <v>0.41971675865736408</v>
      </c>
      <c r="EM85" s="2">
        <f t="shared" si="83"/>
        <v>0.41263866698689233</v>
      </c>
      <c r="EN85" s="2">
        <f t="shared" si="84"/>
        <v>0.41177493200436283</v>
      </c>
      <c r="EO85" s="2">
        <f t="shared" si="85"/>
        <v>0.43070696934267449</v>
      </c>
      <c r="EQ85" s="2">
        <f t="shared" si="86"/>
        <v>0.42407400686263547</v>
      </c>
      <c r="ER85" s="2">
        <f t="shared" si="226"/>
        <v>0.41551108203310144</v>
      </c>
      <c r="ES85" s="2">
        <f t="shared" si="226"/>
        <v>0.407023516596552</v>
      </c>
      <c r="ET85" s="2">
        <f t="shared" si="226"/>
        <v>0.39960351844205894</v>
      </c>
      <c r="EU85" s="2">
        <f t="shared" si="226"/>
        <v>0.40273192729224605</v>
      </c>
      <c r="EV85" s="2">
        <f t="shared" si="226"/>
        <v>0.40778540832451426</v>
      </c>
      <c r="EW85" s="2">
        <f t="shared" si="226"/>
        <v>0.4090762912376219</v>
      </c>
      <c r="EX85" s="2">
        <f t="shared" si="226"/>
        <v>0.40145006366867086</v>
      </c>
      <c r="EY85" s="2">
        <f t="shared" si="226"/>
        <v>0.40171598528672892</v>
      </c>
      <c r="EZ85" s="2">
        <f t="shared" si="226"/>
        <v>0.4183609430884514</v>
      </c>
      <c r="FA85" s="2">
        <f t="shared" si="226"/>
        <v>0.41335055069316112</v>
      </c>
      <c r="FB85" s="2">
        <f t="shared" si="226"/>
        <v>0.41932805311535215</v>
      </c>
      <c r="FC85" s="2">
        <f t="shared" si="226"/>
        <v>0.4135108514713462</v>
      </c>
      <c r="FD85" s="2">
        <f t="shared" si="226"/>
        <v>0.41214655206004774</v>
      </c>
      <c r="FE85" s="2">
        <f t="shared" si="226"/>
        <v>0.43054007937316907</v>
      </c>
      <c r="FG85" s="2">
        <f t="shared" si="88"/>
        <v>0.9248025738089789</v>
      </c>
      <c r="FH85" s="2">
        <f t="shared" si="227"/>
        <v>0.89601506445074064</v>
      </c>
      <c r="FI85" s="2">
        <f t="shared" si="227"/>
        <v>0.89131084559429274</v>
      </c>
      <c r="FJ85" s="2">
        <f t="shared" si="227"/>
        <v>0.92522967340373263</v>
      </c>
      <c r="FK85" s="2">
        <f t="shared" si="227"/>
        <v>0.93713502564875595</v>
      </c>
      <c r="FL85" s="2">
        <f t="shared" si="227"/>
        <v>0.92885724352710597</v>
      </c>
      <c r="FM85" s="2">
        <f t="shared" si="227"/>
        <v>0.93447157938588954</v>
      </c>
      <c r="FN85" s="2">
        <f t="shared" si="227"/>
        <v>0.93191150934934486</v>
      </c>
      <c r="FO85" s="2">
        <f t="shared" si="227"/>
        <v>0.92536731173029652</v>
      </c>
      <c r="FP85" s="2">
        <f t="shared" si="227"/>
        <v>0.90001311322124067</v>
      </c>
      <c r="FQ85" s="2">
        <f t="shared" si="227"/>
        <v>0.91617417099268983</v>
      </c>
      <c r="FR85" s="2">
        <f t="shared" si="227"/>
        <v>0.89872541987436638</v>
      </c>
      <c r="FS85" s="2">
        <f t="shared" si="227"/>
        <v>0.91501229744902479</v>
      </c>
      <c r="FT85" s="2">
        <f t="shared" si="227"/>
        <v>0.92108757155288001</v>
      </c>
      <c r="FU85" s="2">
        <f t="shared" si="227"/>
        <v>0.9253411764104349</v>
      </c>
      <c r="FW85" s="2">
        <f t="shared" si="112"/>
        <v>1.1895641128867537E-3</v>
      </c>
      <c r="FX85" s="2">
        <f t="shared" si="164"/>
        <v>7.3808703935948085E-4</v>
      </c>
      <c r="FY85" s="2">
        <f t="shared" si="165"/>
        <v>3.2558179926049072E-4</v>
      </c>
      <c r="FZ85" s="2">
        <f t="shared" si="166"/>
        <v>1.835232881905425E-4</v>
      </c>
      <c r="GA85" s="2">
        <f t="shared" si="167"/>
        <v>5.5381424613559771E-4</v>
      </c>
      <c r="GB85" s="2">
        <f t="shared" si="168"/>
        <v>5.4283283501088057E-4</v>
      </c>
      <c r="GC85" s="2">
        <f t="shared" si="169"/>
        <v>6.2422788578246635E-4</v>
      </c>
      <c r="GD85" s="2">
        <f t="shared" si="170"/>
        <v>6.1952171419878696E-4</v>
      </c>
      <c r="GE85" s="2">
        <f t="shared" si="171"/>
        <v>4.9312033940028652E-4</v>
      </c>
      <c r="GF85" s="2">
        <f t="shared" si="172"/>
        <v>4.196872466585004E-4</v>
      </c>
      <c r="GG85" s="2">
        <f t="shared" si="173"/>
        <v>3.9319471815983914E-4</v>
      </c>
      <c r="GH85" s="2">
        <f t="shared" si="174"/>
        <v>2.8307041588425055E-4</v>
      </c>
      <c r="GI85" s="2">
        <f t="shared" si="175"/>
        <v>3.0772880907256454E-4</v>
      </c>
      <c r="GJ85" s="2">
        <f t="shared" si="176"/>
        <v>2.7537501910187813E-4</v>
      </c>
      <c r="GK85" s="2">
        <f t="shared" si="177"/>
        <v>2.3817540999266759E-4</v>
      </c>
      <c r="GM85" s="82">
        <f t="shared" si="113"/>
        <v>0.32154190840173402</v>
      </c>
      <c r="GN85" s="82">
        <f t="shared" si="178"/>
        <v>0.43056108520788849</v>
      </c>
      <c r="GO85" s="82">
        <f t="shared" si="179"/>
        <v>0.37453955655027149</v>
      </c>
      <c r="GP85" s="82">
        <f t="shared" si="180"/>
        <v>4.3043510781208508E-2</v>
      </c>
      <c r="GQ85" s="82">
        <f t="shared" si="181"/>
        <v>4.0665787210633376E-4</v>
      </c>
      <c r="GR85" s="82">
        <f t="shared" si="182"/>
        <v>9.4300756609424369E-4</v>
      </c>
      <c r="GS85" s="82">
        <f t="shared" si="183"/>
        <v>1.2544246464475484E-5</v>
      </c>
      <c r="GT85" s="82">
        <f t="shared" si="184"/>
        <v>1.3523112718483599E-5</v>
      </c>
      <c r="GU85" s="82">
        <f t="shared" si="185"/>
        <v>6.0680250082559596E-3</v>
      </c>
      <c r="GV85" s="82">
        <f t="shared" si="186"/>
        <v>3.8423976631731672E-2</v>
      </c>
      <c r="GW85" s="82">
        <f t="shared" si="187"/>
        <v>4.707232577085059E-3</v>
      </c>
      <c r="GX85" s="82">
        <f t="shared" si="188"/>
        <v>9.8170829320093939E-2</v>
      </c>
      <c r="GY85" s="82">
        <f t="shared" si="189"/>
        <v>1.2010343761490391E-2</v>
      </c>
      <c r="GZ85" s="82">
        <f t="shared" si="190"/>
        <v>1.2264037250704679E-3</v>
      </c>
      <c r="HA85" s="82">
        <f t="shared" si="191"/>
        <v>2.8815520056374102E-5</v>
      </c>
      <c r="HC85" s="82">
        <f t="shared" si="145"/>
        <v>6.8432906994120449E-3</v>
      </c>
      <c r="HD85" s="82">
        <f t="shared" si="192"/>
        <v>2.8191489491214824E-3</v>
      </c>
      <c r="HE85" s="82">
        <f t="shared" si="193"/>
        <v>1.910935266350025E-3</v>
      </c>
      <c r="HF85" s="82">
        <f t="shared" si="194"/>
        <v>1.1014782224903374E-2</v>
      </c>
      <c r="HG85" s="82">
        <f t="shared" si="195"/>
        <v>3.0084907250151113E-2</v>
      </c>
      <c r="HH85" s="82">
        <f t="shared" si="196"/>
        <v>2.8701571051143262E-2</v>
      </c>
      <c r="HI85" s="82">
        <f t="shared" si="197"/>
        <v>2.6587972798417576E-2</v>
      </c>
      <c r="HJ85" s="82">
        <f t="shared" si="198"/>
        <v>5.4182115678359698E-2</v>
      </c>
      <c r="HK85" s="82">
        <f t="shared" si="199"/>
        <v>2.2596764976507477E-2</v>
      </c>
      <c r="HL85" s="82">
        <f t="shared" si="200"/>
        <v>7.4516696181320683E-3</v>
      </c>
      <c r="HM85" s="82">
        <f t="shared" si="201"/>
        <v>1.0265977624015999E-2</v>
      </c>
      <c r="HN85" s="82">
        <f t="shared" si="202"/>
        <v>4.2555496890179512E-3</v>
      </c>
      <c r="HO85" s="82">
        <f t="shared" si="203"/>
        <v>8.2489759202916003E-3</v>
      </c>
      <c r="HP85" s="82">
        <f t="shared" si="204"/>
        <v>8.692160235800224E-3</v>
      </c>
      <c r="HQ85" s="82">
        <f t="shared" si="205"/>
        <v>1.2369091073991144E-2</v>
      </c>
      <c r="HS85" s="82">
        <f t="shared" si="114"/>
        <v>1.4306405592696187E-14</v>
      </c>
      <c r="HT85" s="82">
        <f t="shared" si="206"/>
        <v>6.9354573310269331E-19</v>
      </c>
      <c r="HU85" s="82">
        <f t="shared" si="207"/>
        <v>2.7916411406913328E-25</v>
      </c>
      <c r="HV85" s="82">
        <f t="shared" si="208"/>
        <v>8.0251715871588679E-27</v>
      </c>
      <c r="HW85" s="82">
        <f t="shared" si="209"/>
        <v>9.5658566305473617E-21</v>
      </c>
      <c r="HX85" s="82">
        <f t="shared" si="210"/>
        <v>8.7751329714630941E-21</v>
      </c>
      <c r="HY85" s="82">
        <f t="shared" si="211"/>
        <v>2.2644752012089354E-26</v>
      </c>
      <c r="HZ85" s="82">
        <f t="shared" si="212"/>
        <v>3.8234473838015498E-19</v>
      </c>
      <c r="IA85" s="82">
        <f t="shared" si="213"/>
        <v>4.1053309038143525E-21</v>
      </c>
      <c r="IB85" s="82">
        <f t="shared" si="214"/>
        <v>7.9630650064829561E-24</v>
      </c>
      <c r="IC85" s="82">
        <f t="shared" si="215"/>
        <v>4.6639971587154493E-25</v>
      </c>
      <c r="ID85" s="82">
        <f t="shared" si="216"/>
        <v>5.5792862770645399E-25</v>
      </c>
      <c r="IE85" s="82">
        <f t="shared" si="217"/>
        <v>2.1534001967908432E-23</v>
      </c>
      <c r="IF85" s="82">
        <f t="shared" si="218"/>
        <v>2.534833826884284E-14</v>
      </c>
      <c r="IG85" s="82">
        <f t="shared" si="219"/>
        <v>2.2448427242848189E-13</v>
      </c>
      <c r="II85" s="82">
        <f t="shared" si="115"/>
        <v>1.1022283107746316E-93</v>
      </c>
      <c r="IJ85" s="82">
        <f t="shared" si="116"/>
        <v>1.5299338120799309E-105</v>
      </c>
      <c r="IK85" s="82">
        <f t="shared" si="117"/>
        <v>2.7774513221188677E-149</v>
      </c>
      <c r="IL85" s="82">
        <f t="shared" si="118"/>
        <v>3.6673740064264072E-170</v>
      </c>
      <c r="IM85" s="82">
        <f t="shared" si="119"/>
        <v>7.5521942391108681E-133</v>
      </c>
      <c r="IN85" s="82">
        <f t="shared" si="120"/>
        <v>1.5373329851897161E-129</v>
      </c>
      <c r="IO85" s="82">
        <f t="shared" si="121"/>
        <v>1.7336896756873244E-172</v>
      </c>
      <c r="IP85" s="82">
        <f t="shared" si="122"/>
        <v>1.5759475685616913E-122</v>
      </c>
      <c r="IQ85" s="82">
        <f t="shared" si="123"/>
        <v>1.6822501676711408E-130</v>
      </c>
      <c r="IR85" s="82">
        <f t="shared" si="124"/>
        <v>7.7492815858800472E-145</v>
      </c>
      <c r="IS85" s="82">
        <f t="shared" si="125"/>
        <v>7.4181064532583239E-158</v>
      </c>
      <c r="IT85" s="82">
        <f t="shared" si="126"/>
        <v>8.642507920589046E-150</v>
      </c>
      <c r="IU85" s="82">
        <f t="shared" si="127"/>
        <v>1.7942928959731078E-141</v>
      </c>
      <c r="IV85" s="82">
        <f t="shared" si="128"/>
        <v>1.1348879642846805E-109</v>
      </c>
      <c r="IW85" s="82">
        <f t="shared" si="129"/>
        <v>2.5521873979763343E-38</v>
      </c>
      <c r="IY85" s="82">
        <f t="shared" si="130"/>
        <v>0.32838519910116037</v>
      </c>
      <c r="IZ85" s="82">
        <f t="shared" si="131"/>
        <v>0.43338023415700999</v>
      </c>
      <c r="JA85" s="82">
        <f t="shared" si="132"/>
        <v>0.37645049181662149</v>
      </c>
      <c r="JB85" s="82">
        <f t="shared" si="133"/>
        <v>5.4058293006111882E-2</v>
      </c>
      <c r="JC85" s="82">
        <f t="shared" si="134"/>
        <v>3.0491565122257445E-2</v>
      </c>
      <c r="JD85" s="82">
        <f t="shared" si="135"/>
        <v>2.9644578617237505E-2</v>
      </c>
      <c r="JE85" s="82">
        <f t="shared" si="136"/>
        <v>2.6600517044882054E-2</v>
      </c>
      <c r="JF85" s="82">
        <f t="shared" si="137"/>
        <v>5.4195638791078179E-2</v>
      </c>
      <c r="JG85" s="82">
        <f t="shared" si="138"/>
        <v>2.8664789984763437E-2</v>
      </c>
      <c r="JH85" s="82">
        <f t="shared" si="139"/>
        <v>4.587564624986374E-2</v>
      </c>
      <c r="JI85" s="82">
        <f t="shared" si="140"/>
        <v>1.4973210201101058E-2</v>
      </c>
      <c r="JJ85" s="82">
        <f t="shared" si="141"/>
        <v>0.10242637900911189</v>
      </c>
      <c r="JK85" s="82">
        <f t="shared" si="142"/>
        <v>2.025931968178199E-2</v>
      </c>
      <c r="JL85" s="82">
        <f t="shared" si="143"/>
        <v>9.9185639608960399E-3</v>
      </c>
      <c r="JM85" s="82">
        <f t="shared" si="144"/>
        <v>1.2397906594272002E-2</v>
      </c>
    </row>
    <row r="86" spans="2:273" x14ac:dyDescent="0.25">
      <c r="B86" s="2">
        <v>59</v>
      </c>
      <c r="C86" s="37">
        <v>0.50719599999999998</v>
      </c>
      <c r="D86" s="37">
        <v>0.53171299999999999</v>
      </c>
      <c r="E86" s="37">
        <v>0.47731000000000001</v>
      </c>
      <c r="F86" s="37">
        <v>0.43513400000000002</v>
      </c>
      <c r="G86" s="37">
        <v>0.44388899999999998</v>
      </c>
      <c r="H86" s="37">
        <v>0.44353500000000001</v>
      </c>
      <c r="I86" s="37">
        <v>0.45939400000000002</v>
      </c>
      <c r="J86" s="37">
        <v>0.45738299999999998</v>
      </c>
      <c r="K86" s="37">
        <v>0.43904700000000002</v>
      </c>
      <c r="L86" s="37">
        <v>0.43006299999999997</v>
      </c>
      <c r="M86" s="37">
        <v>0.44135200000000002</v>
      </c>
      <c r="N86" s="37">
        <v>0.434917</v>
      </c>
      <c r="O86" s="37">
        <v>0.43251299999999998</v>
      </c>
      <c r="P86" s="37">
        <v>0.44014399999999998</v>
      </c>
      <c r="Q86" s="37">
        <v>0.44240299999999999</v>
      </c>
      <c r="S86" s="4">
        <f t="shared" si="8"/>
        <v>0.5088382872865268</v>
      </c>
      <c r="T86" s="4">
        <f t="shared" si="9"/>
        <v>0.54465098869635575</v>
      </c>
      <c r="U86" s="4">
        <f t="shared" si="10"/>
        <v>0.49648914749563627</v>
      </c>
      <c r="V86" s="4">
        <f t="shared" si="11"/>
        <v>0.42322696141325655</v>
      </c>
      <c r="W86" s="4">
        <f t="shared" si="12"/>
        <v>0.44458771526429058</v>
      </c>
      <c r="X86" s="4">
        <f t="shared" si="13"/>
        <v>0.44535319011526575</v>
      </c>
      <c r="Y86" s="4">
        <f t="shared" si="14"/>
        <v>0.45094683620527659</v>
      </c>
      <c r="Z86" s="4">
        <f t="shared" si="15"/>
        <v>0.4603046213530636</v>
      </c>
      <c r="AA86" s="4">
        <f t="shared" si="16"/>
        <v>0.43528163232156886</v>
      </c>
      <c r="AB86" s="4">
        <f t="shared" si="17"/>
        <v>0.43124670285053751</v>
      </c>
      <c r="AC86" s="4">
        <f t="shared" si="18"/>
        <v>0.43473215067372861</v>
      </c>
      <c r="AD86" s="4">
        <f t="shared" si="19"/>
        <v>0.44087495010805239</v>
      </c>
      <c r="AE86" s="4">
        <f t="shared" si="20"/>
        <v>0.43030604627186914</v>
      </c>
      <c r="AF86" s="4">
        <f t="shared" si="21"/>
        <v>0.42785911692869277</v>
      </c>
      <c r="AG86" s="4">
        <f t="shared" si="22"/>
        <v>0.44527045340542237</v>
      </c>
      <c r="AI86" s="4">
        <f t="shared" si="23"/>
        <v>-1.6422872865268223E-3</v>
      </c>
      <c r="AJ86" s="4">
        <f t="shared" si="24"/>
        <v>-1.2937988696355762E-2</v>
      </c>
      <c r="AK86" s="4">
        <f t="shared" si="25"/>
        <v>-1.9179147495636262E-2</v>
      </c>
      <c r="AL86" s="4">
        <f t="shared" si="26"/>
        <v>1.1907038586743468E-2</v>
      </c>
      <c r="AM86" s="4">
        <f t="shared" si="27"/>
        <v>-6.9871526429060582E-4</v>
      </c>
      <c r="AN86" s="4">
        <f t="shared" si="28"/>
        <v>-1.8181901152657387E-3</v>
      </c>
      <c r="AO86" s="4">
        <f t="shared" si="29"/>
        <v>8.4471637947234335E-3</v>
      </c>
      <c r="AP86" s="4">
        <f t="shared" si="30"/>
        <v>-2.9216213530636193E-3</v>
      </c>
      <c r="AQ86" s="4">
        <f t="shared" si="31"/>
        <v>3.765367678431164E-3</v>
      </c>
      <c r="AR86" s="4">
        <f t="shared" si="32"/>
        <v>-1.183702850537538E-3</v>
      </c>
      <c r="AS86" s="4">
        <f t="shared" si="33"/>
        <v>6.6198493262714098E-3</v>
      </c>
      <c r="AT86" s="4">
        <f t="shared" si="34"/>
        <v>-5.95795010805239E-3</v>
      </c>
      <c r="AU86" s="4">
        <f t="shared" si="35"/>
        <v>2.2069537281308449E-3</v>
      </c>
      <c r="AV86" s="4">
        <f t="shared" si="224"/>
        <v>1.2284883071307207E-2</v>
      </c>
      <c r="AW86" s="4">
        <f t="shared" si="224"/>
        <v>-2.8674534054223821E-3</v>
      </c>
      <c r="AY86" s="2">
        <f t="shared" si="96"/>
        <v>0.4371682858076551</v>
      </c>
      <c r="AZ86" s="2">
        <f t="shared" si="147"/>
        <v>0.42202566576848577</v>
      </c>
      <c r="BA86" s="2">
        <f t="shared" si="148"/>
        <v>0.41450690755554509</v>
      </c>
      <c r="BB86" s="2">
        <f t="shared" si="149"/>
        <v>0.40296617559023801</v>
      </c>
      <c r="BC86" s="2">
        <f t="shared" si="150"/>
        <v>0.40859133206800385</v>
      </c>
      <c r="BD86" s="2">
        <f t="shared" si="151"/>
        <v>0.41258990625930964</v>
      </c>
      <c r="BE86" s="2">
        <f t="shared" si="152"/>
        <v>0.41587874123531188</v>
      </c>
      <c r="BF86" s="2">
        <f t="shared" si="153"/>
        <v>0.40752681973714433</v>
      </c>
      <c r="BG86" s="2">
        <f t="shared" si="154"/>
        <v>0.40753312972782968</v>
      </c>
      <c r="BH86" s="2">
        <f t="shared" si="155"/>
        <v>0.41744991484902766</v>
      </c>
      <c r="BI86" s="2">
        <f t="shared" si="156"/>
        <v>0.41879272205921431</v>
      </c>
      <c r="BJ86" s="2">
        <f t="shared" si="157"/>
        <v>0.42442391138391911</v>
      </c>
      <c r="BK86" s="2">
        <f t="shared" si="158"/>
        <v>0.41708999496969107</v>
      </c>
      <c r="BL86" s="2">
        <f t="shared" si="159"/>
        <v>0.41512421483483974</v>
      </c>
      <c r="BM86" s="2">
        <f t="shared" si="160"/>
        <v>0.43338411754912676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0.48732462741935478</v>
      </c>
      <c r="DL86" s="2">
        <f t="shared" si="225"/>
        <v>0.47050588006111532</v>
      </c>
      <c r="DM86" s="2">
        <f t="shared" si="225"/>
        <v>0.45806575798319338</v>
      </c>
      <c r="DN86" s="2">
        <f t="shared" si="225"/>
        <v>0.46228269677419359</v>
      </c>
      <c r="DO86" s="2">
        <f t="shared" si="225"/>
        <v>0.47372707006020798</v>
      </c>
      <c r="DP86" s="2">
        <f t="shared" si="225"/>
        <v>0.47045078020022235</v>
      </c>
      <c r="DQ86" s="2">
        <f t="shared" si="225"/>
        <v>0.48290487931034481</v>
      </c>
      <c r="DR86" s="2">
        <f t="shared" si="225"/>
        <v>0.49002212183908045</v>
      </c>
      <c r="DS86" s="2">
        <f t="shared" si="225"/>
        <v>0.47499404838709669</v>
      </c>
      <c r="DT86" s="2">
        <f t="shared" si="225"/>
        <v>0.46270542398777686</v>
      </c>
      <c r="DU86" s="2">
        <f t="shared" si="225"/>
        <v>0.47851161217008797</v>
      </c>
      <c r="DV86" s="2">
        <f t="shared" si="225"/>
        <v>0.47488107563025217</v>
      </c>
      <c r="DW86" s="2">
        <f t="shared" si="225"/>
        <v>0.47263700843108503</v>
      </c>
      <c r="DX86" s="2">
        <f t="shared" si="225"/>
        <v>0.46130905322580651</v>
      </c>
      <c r="DY86" s="2">
        <f t="shared" si="225"/>
        <v>0.47485399193548383</v>
      </c>
      <c r="EA86" s="2">
        <f t="shared" si="228"/>
        <v>0.43346232727272721</v>
      </c>
      <c r="EB86" s="2">
        <f t="shared" si="72"/>
        <v>0.41689604247810497</v>
      </c>
      <c r="EC86" s="2">
        <f t="shared" si="73"/>
        <v>0.40966377107843566</v>
      </c>
      <c r="ED86" s="2">
        <f t="shared" si="74"/>
        <v>0.39859426614163818</v>
      </c>
      <c r="EE86" s="2">
        <f t="shared" si="75"/>
        <v>0.40460775866683441</v>
      </c>
      <c r="EF86" s="2">
        <f t="shared" si="76"/>
        <v>0.40854886669363227</v>
      </c>
      <c r="EG86" s="2">
        <f t="shared" si="77"/>
        <v>0.41159429314935314</v>
      </c>
      <c r="EH86" s="2">
        <f t="shared" si="78"/>
        <v>0.4020304412395071</v>
      </c>
      <c r="EI86" s="2">
        <f t="shared" si="79"/>
        <v>0.40257170641441614</v>
      </c>
      <c r="EJ86" s="2">
        <f t="shared" si="80"/>
        <v>0.41286206083541466</v>
      </c>
      <c r="EK86" s="2">
        <f t="shared" si="81"/>
        <v>0.41380989852296801</v>
      </c>
      <c r="EL86" s="2">
        <f t="shared" si="82"/>
        <v>0.4192384743469752</v>
      </c>
      <c r="EM86" s="2">
        <f t="shared" si="83"/>
        <v>0.41238435595094741</v>
      </c>
      <c r="EN86" s="2">
        <f t="shared" si="84"/>
        <v>0.41151545620508534</v>
      </c>
      <c r="EO86" s="2">
        <f t="shared" si="85"/>
        <v>0.43033267972907863</v>
      </c>
      <c r="EQ86" s="2">
        <f t="shared" si="86"/>
        <v>0.42382516996758685</v>
      </c>
      <c r="ER86" s="2">
        <f t="shared" si="226"/>
        <v>0.41512484588696991</v>
      </c>
      <c r="ES86" s="2">
        <f t="shared" si="226"/>
        <v>0.40666321187286991</v>
      </c>
      <c r="ET86" s="2">
        <f t="shared" si="226"/>
        <v>0.39932859753729688</v>
      </c>
      <c r="EU86" s="2">
        <f t="shared" si="226"/>
        <v>0.40242817662128522</v>
      </c>
      <c r="EV86" s="2">
        <f t="shared" si="226"/>
        <v>0.40747321859576491</v>
      </c>
      <c r="EW86" s="2">
        <f t="shared" si="226"/>
        <v>0.40870904095533495</v>
      </c>
      <c r="EX86" s="2">
        <f t="shared" si="226"/>
        <v>0.40112873575212643</v>
      </c>
      <c r="EY86" s="2">
        <f t="shared" si="226"/>
        <v>0.40137301972857664</v>
      </c>
      <c r="EZ86" s="2">
        <f t="shared" si="226"/>
        <v>0.41794528722020091</v>
      </c>
      <c r="FA86" s="2">
        <f t="shared" si="226"/>
        <v>0.41292474039425359</v>
      </c>
      <c r="FB86" s="2">
        <f t="shared" si="226"/>
        <v>0.41885824914397968</v>
      </c>
      <c r="FC86" s="2">
        <f t="shared" si="226"/>
        <v>0.41323506752260902</v>
      </c>
      <c r="FD86" s="2">
        <f t="shared" si="226"/>
        <v>0.41187079950562955</v>
      </c>
      <c r="FE86" s="2">
        <f t="shared" si="226"/>
        <v>0.43014598611397303</v>
      </c>
      <c r="FG86" s="2">
        <f t="shared" si="88"/>
        <v>0.93096234051543647</v>
      </c>
      <c r="FH86" s="2">
        <f t="shared" si="227"/>
        <v>0.90428889840790194</v>
      </c>
      <c r="FI86" s="2">
        <f t="shared" si="227"/>
        <v>0.89991717421312123</v>
      </c>
      <c r="FJ86" s="2">
        <f t="shared" si="227"/>
        <v>0.93135705121299528</v>
      </c>
      <c r="FK86" s="2">
        <f t="shared" si="227"/>
        <v>0.94234756118140839</v>
      </c>
      <c r="FL86" s="2">
        <f t="shared" si="227"/>
        <v>0.9347083226730144</v>
      </c>
      <c r="FM86" s="2">
        <f t="shared" si="227"/>
        <v>0.93989079300569278</v>
      </c>
      <c r="FN86" s="2">
        <f t="shared" si="227"/>
        <v>0.93752828739100136</v>
      </c>
      <c r="FO86" s="2">
        <f t="shared" si="227"/>
        <v>0.93148424543921893</v>
      </c>
      <c r="FP86" s="2">
        <f t="shared" si="227"/>
        <v>0.90800149448608936</v>
      </c>
      <c r="FQ86" s="2">
        <f t="shared" si="227"/>
        <v>0.92298186773425117</v>
      </c>
      <c r="FR86" s="2">
        <f t="shared" si="227"/>
        <v>0.90680602760060125</v>
      </c>
      <c r="FS86" s="2">
        <f t="shared" si="227"/>
        <v>0.9219063097101069</v>
      </c>
      <c r="FT86" s="2">
        <f t="shared" si="227"/>
        <v>0.92752780366949372</v>
      </c>
      <c r="FU86" s="2">
        <f t="shared" si="227"/>
        <v>0.93146009352572412</v>
      </c>
      <c r="FW86" s="2">
        <f t="shared" si="112"/>
        <v>1.3041814357041528E-3</v>
      </c>
      <c r="FX86" s="2">
        <f t="shared" si="164"/>
        <v>8.092387201857706E-4</v>
      </c>
      <c r="FY86" s="2">
        <f t="shared" si="165"/>
        <v>3.5698213059004718E-4</v>
      </c>
      <c r="FZ86" s="2">
        <f t="shared" si="166"/>
        <v>2.0122572108366093E-4</v>
      </c>
      <c r="GA86" s="2">
        <f t="shared" si="167"/>
        <v>6.0721280161427863E-4</v>
      </c>
      <c r="GB86" s="2">
        <f t="shared" si="168"/>
        <v>5.9517319760742267E-4</v>
      </c>
      <c r="GC86" s="2">
        <f t="shared" si="169"/>
        <v>6.8441104795372942E-4</v>
      </c>
      <c r="GD86" s="2">
        <f t="shared" si="170"/>
        <v>6.792514525676811E-4</v>
      </c>
      <c r="GE86" s="2">
        <f t="shared" si="171"/>
        <v>5.4066997765786625E-4</v>
      </c>
      <c r="GF86" s="2">
        <f t="shared" si="172"/>
        <v>4.6015928300342644E-4</v>
      </c>
      <c r="GG86" s="2">
        <f t="shared" si="173"/>
        <v>4.3111308114813948E-4</v>
      </c>
      <c r="GH86" s="2">
        <f t="shared" si="174"/>
        <v>3.1037206269102392E-4</v>
      </c>
      <c r="GI86" s="2">
        <f t="shared" si="175"/>
        <v>3.3740791212904901E-4</v>
      </c>
      <c r="GJ86" s="2">
        <f t="shared" si="176"/>
        <v>3.0193468250215512E-4</v>
      </c>
      <c r="GK86" s="2">
        <f t="shared" si="177"/>
        <v>2.6114814306073009E-4</v>
      </c>
      <c r="GM86" s="82">
        <f t="shared" si="113"/>
        <v>0.24407888003596151</v>
      </c>
      <c r="GN86" s="82">
        <f t="shared" si="178"/>
        <v>0.29034556805478068</v>
      </c>
      <c r="GO86" s="82">
        <f t="shared" si="179"/>
        <v>0.20741724543729698</v>
      </c>
      <c r="GP86" s="82">
        <f t="shared" si="180"/>
        <v>1.7352382869539093E-2</v>
      </c>
      <c r="GQ86" s="82">
        <f t="shared" si="181"/>
        <v>6.6024176388246989E-5</v>
      </c>
      <c r="GR86" s="82">
        <f t="shared" si="182"/>
        <v>1.8894656072593427E-4</v>
      </c>
      <c r="GS86" s="82">
        <f t="shared" si="183"/>
        <v>1.1864839017758008E-6</v>
      </c>
      <c r="GT86" s="82">
        <f t="shared" si="184"/>
        <v>1.3652631222376018E-6</v>
      </c>
      <c r="GU86" s="82">
        <f t="shared" si="185"/>
        <v>1.5010630997788655E-3</v>
      </c>
      <c r="GV86" s="82">
        <f t="shared" si="186"/>
        <v>1.0429054530834767E-2</v>
      </c>
      <c r="GW86" s="82">
        <f t="shared" si="187"/>
        <v>8.1405882634271961E-4</v>
      </c>
      <c r="GX86" s="82">
        <f t="shared" si="188"/>
        <v>2.6675595088827313E-2</v>
      </c>
      <c r="GY86" s="82">
        <f t="shared" si="189"/>
        <v>2.253169655295532E-3</v>
      </c>
      <c r="GZ86" s="82">
        <f t="shared" si="190"/>
        <v>1.7897521844262299E-4</v>
      </c>
      <c r="HA86" s="82">
        <f t="shared" si="191"/>
        <v>3.8942006841933652E-6</v>
      </c>
      <c r="HC86" s="82">
        <f t="shared" si="145"/>
        <v>1.0208446897975145E-2</v>
      </c>
      <c r="HD86" s="82">
        <f t="shared" si="192"/>
        <v>4.3423864184748201E-3</v>
      </c>
      <c r="HE86" s="82">
        <f t="shared" si="193"/>
        <v>3.0810718589861685E-3</v>
      </c>
      <c r="HF86" s="82">
        <f t="shared" si="194"/>
        <v>1.6466425957996154E-2</v>
      </c>
      <c r="HG86" s="82">
        <f t="shared" si="195"/>
        <v>4.3030249963140497E-2</v>
      </c>
      <c r="HH86" s="82">
        <f t="shared" si="196"/>
        <v>4.0929656285358156E-2</v>
      </c>
      <c r="HI86" s="82">
        <f t="shared" si="197"/>
        <v>4.0494535209040686E-2</v>
      </c>
      <c r="HJ86" s="82">
        <f t="shared" si="198"/>
        <v>7.4495439227182492E-2</v>
      </c>
      <c r="HK86" s="82">
        <f t="shared" si="199"/>
        <v>3.2505257219579337E-2</v>
      </c>
      <c r="HL86" s="82">
        <f t="shared" si="200"/>
        <v>1.1428883785359101E-2</v>
      </c>
      <c r="HM86" s="82">
        <f t="shared" si="201"/>
        <v>1.5742786908246542E-2</v>
      </c>
      <c r="HN86" s="82">
        <f t="shared" si="202"/>
        <v>6.5957848143552121E-3</v>
      </c>
      <c r="HO86" s="82">
        <f t="shared" si="203"/>
        <v>1.2336990690171025E-2</v>
      </c>
      <c r="HP86" s="82">
        <f t="shared" si="204"/>
        <v>1.3321075468384892E-2</v>
      </c>
      <c r="HQ86" s="82">
        <f t="shared" si="205"/>
        <v>1.9803243779550977E-2</v>
      </c>
      <c r="HS86" s="82">
        <f t="shared" si="114"/>
        <v>5.2117488153870469E-14</v>
      </c>
      <c r="HT86" s="82">
        <f t="shared" si="206"/>
        <v>3.0351847270611351E-18</v>
      </c>
      <c r="HU86" s="82">
        <f t="shared" si="207"/>
        <v>1.7680488977954246E-24</v>
      </c>
      <c r="HV86" s="82">
        <f t="shared" si="208"/>
        <v>5.3626294563356587E-26</v>
      </c>
      <c r="HW86" s="82">
        <f t="shared" si="209"/>
        <v>5.1172223024253712E-20</v>
      </c>
      <c r="HX86" s="82">
        <f t="shared" si="210"/>
        <v>4.5832878075290702E-20</v>
      </c>
      <c r="HY86" s="82">
        <f t="shared" si="211"/>
        <v>2.0579299522479322E-25</v>
      </c>
      <c r="HZ86" s="82">
        <f t="shared" si="212"/>
        <v>1.8295688773972857E-18</v>
      </c>
      <c r="IA86" s="82">
        <f t="shared" si="213"/>
        <v>2.1426283123042549E-20</v>
      </c>
      <c r="IB86" s="82">
        <f t="shared" si="214"/>
        <v>4.908736191420212E-23</v>
      </c>
      <c r="IC86" s="82">
        <f t="shared" si="215"/>
        <v>3.2278893470196022E-24</v>
      </c>
      <c r="ID86" s="82">
        <f t="shared" si="216"/>
        <v>3.3958818517521219E-24</v>
      </c>
      <c r="IE86" s="82">
        <f t="shared" si="217"/>
        <v>1.1933369990142003E-22</v>
      </c>
      <c r="IF86" s="82">
        <f t="shared" si="218"/>
        <v>6.81697108842817E-14</v>
      </c>
      <c r="IG86" s="82">
        <f t="shared" si="219"/>
        <v>5.6635777525569357E-13</v>
      </c>
      <c r="II86" s="82">
        <f t="shared" si="115"/>
        <v>3.4331812449201169E-91</v>
      </c>
      <c r="IJ86" s="82">
        <f t="shared" si="116"/>
        <v>6.5204367917978916E-103</v>
      </c>
      <c r="IK86" s="82">
        <f t="shared" si="117"/>
        <v>6.3474666000679299E-146</v>
      </c>
      <c r="IL86" s="82">
        <f t="shared" si="118"/>
        <v>1.3953733054306418E-166</v>
      </c>
      <c r="IM86" s="82">
        <f t="shared" si="119"/>
        <v>1.1830168927011265E-129</v>
      </c>
      <c r="IN86" s="82">
        <f t="shared" si="120"/>
        <v>1.9623895537573677E-126</v>
      </c>
      <c r="IO86" s="82">
        <f t="shared" si="121"/>
        <v>2.9339155640515715E-168</v>
      </c>
      <c r="IP86" s="82">
        <f t="shared" si="122"/>
        <v>1.5323486628482959E-119</v>
      </c>
      <c r="IQ86" s="82">
        <f t="shared" si="123"/>
        <v>2.070196596935863E-127</v>
      </c>
      <c r="IR86" s="82">
        <f t="shared" si="124"/>
        <v>1.7895566015720709E-141</v>
      </c>
      <c r="IS86" s="82">
        <f t="shared" si="125"/>
        <v>3.2328247721298604E-154</v>
      </c>
      <c r="IT86" s="82">
        <f t="shared" si="126"/>
        <v>1.777150878954173E-146</v>
      </c>
      <c r="IU86" s="82">
        <f t="shared" si="127"/>
        <v>2.5876262643847048E-138</v>
      </c>
      <c r="IV86" s="82">
        <f t="shared" si="128"/>
        <v>2.8973564585847117E-107</v>
      </c>
      <c r="IW86" s="82">
        <f t="shared" si="129"/>
        <v>1.6239193130331798E-37</v>
      </c>
      <c r="IY86" s="82">
        <f t="shared" si="130"/>
        <v>0.25428732693398876</v>
      </c>
      <c r="IZ86" s="82">
        <f t="shared" si="131"/>
        <v>0.29468795447325552</v>
      </c>
      <c r="JA86" s="82">
        <f t="shared" si="132"/>
        <v>0.21049831729628316</v>
      </c>
      <c r="JB86" s="82">
        <f t="shared" si="133"/>
        <v>3.3818808827535247E-2</v>
      </c>
      <c r="JC86" s="82">
        <f t="shared" si="134"/>
        <v>4.3096274139528747E-2</v>
      </c>
      <c r="JD86" s="82">
        <f t="shared" si="135"/>
        <v>4.1118602846084089E-2</v>
      </c>
      <c r="JE86" s="82">
        <f t="shared" si="136"/>
        <v>4.0495721692942459E-2</v>
      </c>
      <c r="JF86" s="82">
        <f t="shared" si="137"/>
        <v>7.4496804490304727E-2</v>
      </c>
      <c r="JG86" s="82">
        <f t="shared" si="138"/>
        <v>3.4006320319358199E-2</v>
      </c>
      <c r="JH86" s="82">
        <f t="shared" si="139"/>
        <v>2.185793831619387E-2</v>
      </c>
      <c r="JI86" s="82">
        <f t="shared" si="140"/>
        <v>1.6556845734589262E-2</v>
      </c>
      <c r="JJ86" s="82">
        <f t="shared" si="141"/>
        <v>3.3271379903182526E-2</v>
      </c>
      <c r="JK86" s="82">
        <f t="shared" si="142"/>
        <v>1.4590160345466558E-2</v>
      </c>
      <c r="JL86" s="82">
        <f t="shared" si="143"/>
        <v>1.3500050686895684E-2</v>
      </c>
      <c r="JM86" s="82">
        <f t="shared" si="144"/>
        <v>1.9807137980801529E-2</v>
      </c>
    </row>
    <row r="87" spans="2:273" x14ac:dyDescent="0.25">
      <c r="B87" s="2">
        <v>60</v>
      </c>
      <c r="C87" s="37">
        <v>0.47816199999999998</v>
      </c>
      <c r="D87" s="37">
        <v>0.46598800000000001</v>
      </c>
      <c r="E87" s="37">
        <v>0.43560900000000002</v>
      </c>
      <c r="F87" s="37">
        <v>0.43601299999999998</v>
      </c>
      <c r="G87" s="37">
        <v>0.45391900000000002</v>
      </c>
      <c r="H87" s="37">
        <v>0.45202500000000001</v>
      </c>
      <c r="I87" s="37">
        <v>0.46441900000000003</v>
      </c>
      <c r="J87" s="37">
        <v>0.47233900000000001</v>
      </c>
      <c r="K87" s="37">
        <v>0.44147199999999998</v>
      </c>
      <c r="L87" s="37">
        <v>0.442496</v>
      </c>
      <c r="M87" s="37">
        <v>0.44805</v>
      </c>
      <c r="N87" s="37">
        <v>0.43968800000000002</v>
      </c>
      <c r="O87" s="37">
        <v>0.43315999999999999</v>
      </c>
      <c r="P87" s="37">
        <v>0.44219199999999997</v>
      </c>
      <c r="Q87" s="37">
        <v>0.44400600000000001</v>
      </c>
      <c r="S87" s="4">
        <f t="shared" si="8"/>
        <v>0.48929220791328293</v>
      </c>
      <c r="T87" s="4">
        <f t="shared" si="9"/>
        <v>0.49075134133789416</v>
      </c>
      <c r="U87" s="4">
        <f t="shared" si="10"/>
        <v>0.45031936567651298</v>
      </c>
      <c r="V87" s="4">
        <f t="shared" si="11"/>
        <v>0.42627196634069792</v>
      </c>
      <c r="W87" s="4">
        <f t="shared" si="12"/>
        <v>0.45577557590694456</v>
      </c>
      <c r="X87" s="4">
        <f t="shared" si="13"/>
        <v>0.4554157104415128</v>
      </c>
      <c r="Y87" s="4">
        <f t="shared" si="14"/>
        <v>0.46400667682036306</v>
      </c>
      <c r="Z87" s="4">
        <f t="shared" si="15"/>
        <v>0.47411010411343135</v>
      </c>
      <c r="AA87" s="4">
        <f t="shared" si="16"/>
        <v>0.4437012799458348</v>
      </c>
      <c r="AB87" s="4">
        <f t="shared" si="17"/>
        <v>0.43322796809588249</v>
      </c>
      <c r="AC87" s="4">
        <f t="shared" si="18"/>
        <v>0.44052485394578034</v>
      </c>
      <c r="AD87" s="4">
        <f t="shared" si="19"/>
        <v>0.43620900889143616</v>
      </c>
      <c r="AE87" s="4">
        <f t="shared" si="20"/>
        <v>0.43429939776580395</v>
      </c>
      <c r="AF87" s="4">
        <f t="shared" si="21"/>
        <v>0.43278576130049251</v>
      </c>
      <c r="AG87" s="4">
        <f t="shared" si="22"/>
        <v>0.45028942422314777</v>
      </c>
      <c r="AI87" s="4">
        <f t="shared" si="23"/>
        <v>-1.1130207913282952E-2</v>
      </c>
      <c r="AJ87" s="4">
        <f t="shared" si="24"/>
        <v>-2.4763341337894151E-2</v>
      </c>
      <c r="AK87" s="4">
        <f t="shared" si="25"/>
        <v>-1.471036567651296E-2</v>
      </c>
      <c r="AL87" s="4">
        <f t="shared" si="26"/>
        <v>9.7410336593020674E-3</v>
      </c>
      <c r="AM87" s="4">
        <f t="shared" si="27"/>
        <v>-1.8565759069445464E-3</v>
      </c>
      <c r="AN87" s="4">
        <f t="shared" si="28"/>
        <v>-3.3907104415127898E-3</v>
      </c>
      <c r="AO87" s="4">
        <f t="shared" si="29"/>
        <v>4.1232317963696419E-4</v>
      </c>
      <c r="AP87" s="4">
        <f t="shared" si="30"/>
        <v>-1.7711041134313432E-3</v>
      </c>
      <c r="AQ87" s="4">
        <f t="shared" si="31"/>
        <v>-2.2292799458348278E-3</v>
      </c>
      <c r="AR87" s="4">
        <f t="shared" si="32"/>
        <v>9.268031904117513E-3</v>
      </c>
      <c r="AS87" s="4">
        <f t="shared" si="33"/>
        <v>7.5251460542196669E-3</v>
      </c>
      <c r="AT87" s="4">
        <f t="shared" si="34"/>
        <v>3.478991108563867E-3</v>
      </c>
      <c r="AU87" s="4">
        <f t="shared" si="35"/>
        <v>-1.1393977658039622E-3</v>
      </c>
      <c r="AV87" s="4">
        <f t="shared" si="224"/>
        <v>9.4062386995074632E-3</v>
      </c>
      <c r="AW87" s="4">
        <f t="shared" si="224"/>
        <v>-6.2834242231477599E-3</v>
      </c>
      <c r="AY87" s="2">
        <f t="shared" si="96"/>
        <v>0.43651773424324969</v>
      </c>
      <c r="AZ87" s="2">
        <f t="shared" si="147"/>
        <v>0.42129365203544367</v>
      </c>
      <c r="BA87" s="2">
        <f t="shared" si="148"/>
        <v>0.41379596770592991</v>
      </c>
      <c r="BB87" s="2">
        <f t="shared" si="149"/>
        <v>0.40242070570927585</v>
      </c>
      <c r="BC87" s="2">
        <f t="shared" si="150"/>
        <v>0.40797342836915851</v>
      </c>
      <c r="BD87" s="2">
        <f t="shared" si="151"/>
        <v>0.41198233073682033</v>
      </c>
      <c r="BE87" s="2">
        <f t="shared" si="152"/>
        <v>0.41514749770224141</v>
      </c>
      <c r="BF87" s="2">
        <f t="shared" si="153"/>
        <v>0.40682259996424519</v>
      </c>
      <c r="BG87" s="2">
        <f t="shared" si="154"/>
        <v>0.40683610088787986</v>
      </c>
      <c r="BH87" s="2">
        <f t="shared" si="155"/>
        <v>0.41687694624085325</v>
      </c>
      <c r="BI87" s="2">
        <f t="shared" si="156"/>
        <v>0.41802456169527186</v>
      </c>
      <c r="BJ87" s="2">
        <f t="shared" si="157"/>
        <v>0.42362438185013979</v>
      </c>
      <c r="BK87" s="2">
        <f t="shared" si="158"/>
        <v>0.41652637308043944</v>
      </c>
      <c r="BL87" s="2">
        <f t="shared" si="159"/>
        <v>0.41462796313371053</v>
      </c>
      <c r="BM87" s="2">
        <f t="shared" si="160"/>
        <v>0.43282773096203664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0.48796520766129026</v>
      </c>
      <c r="DL87" s="2">
        <f t="shared" si="225"/>
        <v>0.47130966478227654</v>
      </c>
      <c r="DM87" s="2">
        <f t="shared" si="225"/>
        <v>0.45878682773109258</v>
      </c>
      <c r="DN87" s="2">
        <f t="shared" si="225"/>
        <v>0.46317762903225806</v>
      </c>
      <c r="DO87" s="2">
        <f t="shared" si="225"/>
        <v>0.47481677175697862</v>
      </c>
      <c r="DP87" s="2">
        <f t="shared" si="225"/>
        <v>0.47124357975528353</v>
      </c>
      <c r="DQ87" s="2">
        <f t="shared" si="225"/>
        <v>0.48386232413793101</v>
      </c>
      <c r="DR87" s="2">
        <f t="shared" si="225"/>
        <v>0.49140337701149428</v>
      </c>
      <c r="DS87" s="2">
        <f t="shared" si="225"/>
        <v>0.47599840725806447</v>
      </c>
      <c r="DT87" s="2">
        <f t="shared" si="225"/>
        <v>0.46339052116119167</v>
      </c>
      <c r="DU87" s="2">
        <f t="shared" si="225"/>
        <v>0.47930447250733133</v>
      </c>
      <c r="DV87" s="2">
        <f t="shared" si="225"/>
        <v>0.47552226218487403</v>
      </c>
      <c r="DW87" s="2">
        <f t="shared" si="225"/>
        <v>0.4734284734237536</v>
      </c>
      <c r="DX87" s="2">
        <f t="shared" si="225"/>
        <v>0.46194585282258072</v>
      </c>
      <c r="DY87" s="2">
        <f t="shared" si="225"/>
        <v>0.47558524395161283</v>
      </c>
      <c r="EA87" s="2">
        <f t="shared" si="228"/>
        <v>0.43305269090909088</v>
      </c>
      <c r="EB87" s="2">
        <f t="shared" si="72"/>
        <v>0.41646736814973573</v>
      </c>
      <c r="EC87" s="2">
        <f t="shared" si="73"/>
        <v>0.40923390719592156</v>
      </c>
      <c r="ED87" s="2">
        <f t="shared" si="74"/>
        <v>0.39833663311695355</v>
      </c>
      <c r="EE87" s="2">
        <f t="shared" si="75"/>
        <v>0.40424529783200469</v>
      </c>
      <c r="EF87" s="2">
        <f t="shared" si="76"/>
        <v>0.40820774817982203</v>
      </c>
      <c r="EG87" s="2">
        <f t="shared" si="77"/>
        <v>0.41114184741952642</v>
      </c>
      <c r="EH87" s="2">
        <f t="shared" si="78"/>
        <v>0.40168320208440583</v>
      </c>
      <c r="EI87" s="2">
        <f t="shared" si="79"/>
        <v>0.40219719796456671</v>
      </c>
      <c r="EJ87" s="2">
        <f t="shared" si="80"/>
        <v>0.41257614171004409</v>
      </c>
      <c r="EK87" s="2">
        <f t="shared" si="81"/>
        <v>0.41336143645280171</v>
      </c>
      <c r="EL87" s="2">
        <f t="shared" si="82"/>
        <v>0.41876019003658638</v>
      </c>
      <c r="EM87" s="2">
        <f t="shared" si="83"/>
        <v>0.41213004491500244</v>
      </c>
      <c r="EN87" s="2">
        <f t="shared" si="84"/>
        <v>0.41125598040580785</v>
      </c>
      <c r="EO87" s="2">
        <f t="shared" si="85"/>
        <v>0.4299583901154827</v>
      </c>
      <c r="EQ87" s="2">
        <f t="shared" si="86"/>
        <v>0.42357633307253822</v>
      </c>
      <c r="ER87" s="2">
        <f t="shared" si="226"/>
        <v>0.41473860974083837</v>
      </c>
      <c r="ES87" s="2">
        <f t="shared" si="226"/>
        <v>0.40630290714918782</v>
      </c>
      <c r="ET87" s="2">
        <f t="shared" si="226"/>
        <v>0.39905367663253477</v>
      </c>
      <c r="EU87" s="2">
        <f t="shared" si="226"/>
        <v>0.40212442595032444</v>
      </c>
      <c r="EV87" s="2">
        <f t="shared" si="226"/>
        <v>0.40716102886701561</v>
      </c>
      <c r="EW87" s="2">
        <f t="shared" si="226"/>
        <v>0.40834179067304793</v>
      </c>
      <c r="EX87" s="2">
        <f t="shared" si="226"/>
        <v>0.400807407835582</v>
      </c>
      <c r="EY87" s="2">
        <f t="shared" si="226"/>
        <v>0.40103005417042437</v>
      </c>
      <c r="EZ87" s="2">
        <f t="shared" si="226"/>
        <v>0.41752963135195043</v>
      </c>
      <c r="FA87" s="2">
        <f t="shared" si="226"/>
        <v>0.41249893009534611</v>
      </c>
      <c r="FB87" s="2">
        <f t="shared" si="226"/>
        <v>0.41838844517260726</v>
      </c>
      <c r="FC87" s="2">
        <f t="shared" si="226"/>
        <v>0.41295928357387185</v>
      </c>
      <c r="FD87" s="2">
        <f t="shared" si="226"/>
        <v>0.41159504695121141</v>
      </c>
      <c r="FE87" s="2">
        <f t="shared" si="226"/>
        <v>0.429751892854777</v>
      </c>
      <c r="FG87" s="2">
        <f t="shared" si="88"/>
        <v>0.93665209521605908</v>
      </c>
      <c r="FH87" s="2">
        <f t="shared" si="227"/>
        <v>0.91196908204914773</v>
      </c>
      <c r="FI87" s="2">
        <f t="shared" si="227"/>
        <v>0.90791243619134909</v>
      </c>
      <c r="FJ87" s="2">
        <f t="shared" si="227"/>
        <v>0.93701647654329134</v>
      </c>
      <c r="FK87" s="2">
        <f t="shared" si="227"/>
        <v>0.94715226543855069</v>
      </c>
      <c r="FL87" s="2">
        <f t="shared" si="227"/>
        <v>0.94010921238573286</v>
      </c>
      <c r="FM87" s="2">
        <f t="shared" si="227"/>
        <v>0.94488826800331849</v>
      </c>
      <c r="FN87" s="2">
        <f t="shared" si="227"/>
        <v>0.94271020849910114</v>
      </c>
      <c r="FO87" s="2">
        <f t="shared" si="227"/>
        <v>0.93713389180462148</v>
      </c>
      <c r="FP87" s="2">
        <f t="shared" si="227"/>
        <v>0.91541163383078639</v>
      </c>
      <c r="FQ87" s="2">
        <f t="shared" si="227"/>
        <v>0.92927937176463338</v>
      </c>
      <c r="FR87" s="2">
        <f t="shared" si="227"/>
        <v>0.9143033695482996</v>
      </c>
      <c r="FS87" s="2">
        <f t="shared" si="227"/>
        <v>0.92828492512961924</v>
      </c>
      <c r="FT87" s="2">
        <f t="shared" si="227"/>
        <v>0.93348039130080573</v>
      </c>
      <c r="FU87" s="2">
        <f t="shared" si="227"/>
        <v>0.93711159694539958</v>
      </c>
      <c r="FW87" s="2">
        <f t="shared" si="112"/>
        <v>1.4298266000289082E-3</v>
      </c>
      <c r="FX87" s="2">
        <f t="shared" si="164"/>
        <v>8.8724334161770593E-4</v>
      </c>
      <c r="FY87" s="2">
        <f t="shared" si="165"/>
        <v>3.9140964206836913E-4</v>
      </c>
      <c r="FZ87" s="2">
        <f t="shared" si="166"/>
        <v>2.2063533228034089E-4</v>
      </c>
      <c r="GA87" s="2">
        <f t="shared" si="167"/>
        <v>6.657565955064034E-4</v>
      </c>
      <c r="GB87" s="2">
        <f t="shared" si="168"/>
        <v>6.5255696347763024E-4</v>
      </c>
      <c r="GC87" s="2">
        <f t="shared" si="169"/>
        <v>7.5039224232322519E-4</v>
      </c>
      <c r="GD87" s="2">
        <f t="shared" si="170"/>
        <v>7.4473560271440579E-4</v>
      </c>
      <c r="GE87" s="2">
        <f t="shared" si="171"/>
        <v>5.9280191956507296E-4</v>
      </c>
      <c r="GF87" s="2">
        <f t="shared" si="172"/>
        <v>5.0453222168784508E-4</v>
      </c>
      <c r="GG87" s="2">
        <f t="shared" si="173"/>
        <v>4.7268643309836787E-4</v>
      </c>
      <c r="GH87" s="2">
        <f t="shared" si="174"/>
        <v>3.40306009263018E-4</v>
      </c>
      <c r="GI87" s="2">
        <f t="shared" si="175"/>
        <v>3.6994837610869599E-4</v>
      </c>
      <c r="GJ87" s="2">
        <f t="shared" si="176"/>
        <v>3.3105515234885919E-4</v>
      </c>
      <c r="GK87" s="2">
        <f t="shared" si="177"/>
        <v>2.8633603056394156E-4</v>
      </c>
      <c r="GM87" s="82">
        <f t="shared" si="113"/>
        <v>0.1750137510808992</v>
      </c>
      <c r="GN87" s="82">
        <f t="shared" si="178"/>
        <v>0.16892284831119261</v>
      </c>
      <c r="GO87" s="82">
        <f t="shared" si="179"/>
        <v>9.0879502894179537E-2</v>
      </c>
      <c r="GP87" s="82">
        <f t="shared" si="180"/>
        <v>6.0451171147208405E-3</v>
      </c>
      <c r="GQ87" s="82">
        <f t="shared" si="181"/>
        <v>8.6471280424162918E-6</v>
      </c>
      <c r="GR87" s="82">
        <f t="shared" si="182"/>
        <v>3.1300838265459225E-5</v>
      </c>
      <c r="GS87" s="82">
        <f t="shared" si="183"/>
        <v>8.7823636330678694E-8</v>
      </c>
      <c r="GT87" s="82">
        <f t="shared" si="184"/>
        <v>1.0911745319899201E-7</v>
      </c>
      <c r="GU87" s="82">
        <f t="shared" si="185"/>
        <v>3.0426228919456686E-4</v>
      </c>
      <c r="GV87" s="82">
        <f t="shared" si="186"/>
        <v>2.1528158056785297E-3</v>
      </c>
      <c r="GW87" s="82">
        <f t="shared" si="187"/>
        <v>1.0525312425078191E-4</v>
      </c>
      <c r="GX87" s="82">
        <f t="shared" si="188"/>
        <v>4.9657502045982052E-3</v>
      </c>
      <c r="GY87" s="82">
        <f t="shared" si="189"/>
        <v>3.0673635893361086E-4</v>
      </c>
      <c r="GZ87" s="82">
        <f t="shared" si="190"/>
        <v>1.9780712967532391E-5</v>
      </c>
      <c r="HA87" s="82">
        <f t="shared" si="191"/>
        <v>4.3436187301052671E-7</v>
      </c>
      <c r="HC87" s="82">
        <f t="shared" si="145"/>
        <v>1.4973907210447156E-2</v>
      </c>
      <c r="HD87" s="82">
        <f t="shared" si="192"/>
        <v>6.5774828460005569E-3</v>
      </c>
      <c r="HE87" s="82">
        <f t="shared" si="193"/>
        <v>4.8727674931636385E-3</v>
      </c>
      <c r="HF87" s="82">
        <f t="shared" si="194"/>
        <v>2.4159054177455432E-2</v>
      </c>
      <c r="HG87" s="82">
        <f t="shared" si="195"/>
        <v>6.0400074836811556E-2</v>
      </c>
      <c r="HH87" s="82">
        <f t="shared" si="196"/>
        <v>5.7312170136867943E-2</v>
      </c>
      <c r="HI87" s="82">
        <f t="shared" si="197"/>
        <v>6.0132216656912846E-2</v>
      </c>
      <c r="HJ87" s="82">
        <f t="shared" si="198"/>
        <v>0.10064406902889902</v>
      </c>
      <c r="HK87" s="82">
        <f t="shared" si="199"/>
        <v>4.5923162464764383E-2</v>
      </c>
      <c r="HL87" s="82">
        <f t="shared" si="200"/>
        <v>1.7188334894240129E-2</v>
      </c>
      <c r="HM87" s="82">
        <f t="shared" si="201"/>
        <v>2.3641236170293109E-2</v>
      </c>
      <c r="HN87" s="82">
        <f t="shared" si="202"/>
        <v>1.003520240960212E-2</v>
      </c>
      <c r="HO87" s="82">
        <f t="shared" si="203"/>
        <v>1.8127379016239412E-2</v>
      </c>
      <c r="HP87" s="82">
        <f t="shared" si="204"/>
        <v>2.0007557360938944E-2</v>
      </c>
      <c r="HQ87" s="82">
        <f t="shared" si="205"/>
        <v>3.0875440064508989E-2</v>
      </c>
      <c r="HS87" s="82">
        <f t="shared" si="114"/>
        <v>1.8471665449715199E-13</v>
      </c>
      <c r="HT87" s="82">
        <f t="shared" si="206"/>
        <v>1.2927181246033953E-17</v>
      </c>
      <c r="HU87" s="82">
        <f t="shared" si="207"/>
        <v>1.0853261726694669E-23</v>
      </c>
      <c r="HV87" s="82">
        <f t="shared" si="208"/>
        <v>3.4737427477123917E-25</v>
      </c>
      <c r="HW87" s="82">
        <f t="shared" si="209"/>
        <v>2.6518538597881513E-19</v>
      </c>
      <c r="HX87" s="82">
        <f t="shared" si="210"/>
        <v>2.3212690225273116E-19</v>
      </c>
      <c r="HY87" s="82">
        <f t="shared" si="211"/>
        <v>1.7917827322406379E-24</v>
      </c>
      <c r="HZ87" s="82">
        <f t="shared" si="212"/>
        <v>8.4949113929133099E-18</v>
      </c>
      <c r="IA87" s="82">
        <f t="shared" si="213"/>
        <v>1.0849388100631023E-19</v>
      </c>
      <c r="IB87" s="82">
        <f t="shared" si="214"/>
        <v>2.9297767281748854E-22</v>
      </c>
      <c r="IC87" s="82">
        <f t="shared" si="215"/>
        <v>2.1578546161952444E-23</v>
      </c>
      <c r="ID87" s="82">
        <f t="shared" si="216"/>
        <v>2.0052801703493897E-23</v>
      </c>
      <c r="IE87" s="82">
        <f t="shared" si="217"/>
        <v>6.4230395033621419E-22</v>
      </c>
      <c r="IF87" s="82">
        <f t="shared" si="218"/>
        <v>1.8036432283173598E-13</v>
      </c>
      <c r="IG87" s="82">
        <f t="shared" si="219"/>
        <v>1.4071097411680564E-12</v>
      </c>
      <c r="II87" s="82">
        <f t="shared" si="115"/>
        <v>9.8842262296550685E-89</v>
      </c>
      <c r="IJ87" s="82">
        <f t="shared" si="116"/>
        <v>2.5716970056775832E-100</v>
      </c>
      <c r="IK87" s="82">
        <f t="shared" si="117"/>
        <v>1.3271461847794299E-142</v>
      </c>
      <c r="IL87" s="82">
        <f t="shared" si="118"/>
        <v>4.8594707885577761E-163</v>
      </c>
      <c r="IM87" s="82">
        <f t="shared" si="119"/>
        <v>1.6925986720146901E-126</v>
      </c>
      <c r="IN87" s="82">
        <f t="shared" si="120"/>
        <v>2.2942922167698975E-123</v>
      </c>
      <c r="IO87" s="82">
        <f t="shared" si="121"/>
        <v>4.3948690905171001E-164</v>
      </c>
      <c r="IP87" s="82">
        <f t="shared" si="122"/>
        <v>1.3671556139258934E-116</v>
      </c>
      <c r="IQ87" s="82">
        <f t="shared" si="123"/>
        <v>2.336980499026242E-124</v>
      </c>
      <c r="IR87" s="82">
        <f t="shared" si="124"/>
        <v>3.7694170900143883E-138</v>
      </c>
      <c r="IS87" s="82">
        <f t="shared" si="125"/>
        <v>1.2764108871053731E-150</v>
      </c>
      <c r="IT87" s="82">
        <f t="shared" si="126"/>
        <v>3.3524085736804307E-143</v>
      </c>
      <c r="IU87" s="82">
        <f t="shared" si="127"/>
        <v>3.434273689970364E-135</v>
      </c>
      <c r="IV87" s="82">
        <f t="shared" si="128"/>
        <v>6.9496489249776585E-105</v>
      </c>
      <c r="IW87" s="82">
        <f t="shared" si="129"/>
        <v>1.0125102896627206E-36</v>
      </c>
      <c r="IY87" s="82">
        <f t="shared" si="130"/>
        <v>0.18998765829153108</v>
      </c>
      <c r="IZ87" s="82">
        <f t="shared" si="131"/>
        <v>0.17550033115719316</v>
      </c>
      <c r="JA87" s="82">
        <f t="shared" si="132"/>
        <v>9.5752270387343172E-2</v>
      </c>
      <c r="JB87" s="82">
        <f t="shared" si="133"/>
        <v>3.0204171292176271E-2</v>
      </c>
      <c r="JC87" s="82">
        <f t="shared" si="134"/>
        <v>6.0408721964853973E-2</v>
      </c>
      <c r="JD87" s="82">
        <f t="shared" si="135"/>
        <v>5.7343470975133405E-2</v>
      </c>
      <c r="JE87" s="82">
        <f t="shared" si="136"/>
        <v>6.0132304480549174E-2</v>
      </c>
      <c r="JF87" s="82">
        <f t="shared" si="137"/>
        <v>0.10064417814635224</v>
      </c>
      <c r="JG87" s="82">
        <f t="shared" si="138"/>
        <v>4.6227424753958947E-2</v>
      </c>
      <c r="JH87" s="82">
        <f t="shared" si="139"/>
        <v>1.9341150699918659E-2</v>
      </c>
      <c r="JI87" s="82">
        <f t="shared" si="140"/>
        <v>2.3746489294543892E-2</v>
      </c>
      <c r="JJ87" s="82">
        <f t="shared" si="141"/>
        <v>1.5000952614200324E-2</v>
      </c>
      <c r="JK87" s="82">
        <f t="shared" si="142"/>
        <v>1.8434115375173022E-2</v>
      </c>
      <c r="JL87" s="82">
        <f t="shared" si="143"/>
        <v>2.002733807408684E-2</v>
      </c>
      <c r="JM87" s="82">
        <f t="shared" si="144"/>
        <v>3.0875874427789111E-2</v>
      </c>
    </row>
    <row r="88" spans="2:273" x14ac:dyDescent="0.25">
      <c r="B88" s="2">
        <v>61</v>
      </c>
      <c r="C88" s="37">
        <v>0.46963899999999997</v>
      </c>
      <c r="D88" s="37">
        <v>0.44782300000000003</v>
      </c>
      <c r="E88" s="37">
        <v>0.42727599999999999</v>
      </c>
      <c r="F88" s="37">
        <v>0.44130900000000001</v>
      </c>
      <c r="G88" s="37">
        <v>0.465588</v>
      </c>
      <c r="H88" s="37">
        <v>0.46200799999999997</v>
      </c>
      <c r="I88" s="37">
        <v>0.48681000000000002</v>
      </c>
      <c r="J88" s="37">
        <v>0.48760199999999998</v>
      </c>
      <c r="K88" s="37">
        <v>0.45517600000000003</v>
      </c>
      <c r="L88" s="37">
        <v>0.44141000000000002</v>
      </c>
      <c r="M88" s="37">
        <v>0.45345299999999999</v>
      </c>
      <c r="N88" s="37">
        <v>0.43357499999999999</v>
      </c>
      <c r="O88" s="37">
        <v>0.44656299999999999</v>
      </c>
      <c r="P88" s="37">
        <v>0.44747599999999998</v>
      </c>
      <c r="Q88" s="37">
        <v>0.45440700000000001</v>
      </c>
      <c r="S88" s="4">
        <f t="shared" si="8"/>
        <v>0.4768673329843181</v>
      </c>
      <c r="T88" s="4">
        <f t="shared" si="9"/>
        <v>0.45895741784386501</v>
      </c>
      <c r="U88" s="4">
        <f t="shared" si="10"/>
        <v>0.43077116645747077</v>
      </c>
      <c r="V88" s="4">
        <f t="shared" si="11"/>
        <v>0.43314348343494519</v>
      </c>
      <c r="W88" s="4">
        <f t="shared" si="12"/>
        <v>0.46953348804538303</v>
      </c>
      <c r="X88" s="4">
        <f t="shared" si="13"/>
        <v>0.46783702875470462</v>
      </c>
      <c r="Y88" s="4">
        <f t="shared" si="14"/>
        <v>0.48059206340052479</v>
      </c>
      <c r="Z88" s="4">
        <f t="shared" si="15"/>
        <v>0.49021585551169045</v>
      </c>
      <c r="AA88" s="4">
        <f t="shared" si="16"/>
        <v>0.45455234276573114</v>
      </c>
      <c r="AB88" s="4">
        <f t="shared" si="17"/>
        <v>0.43863157731901731</v>
      </c>
      <c r="AC88" s="4">
        <f t="shared" si="18"/>
        <v>0.44861307086441499</v>
      </c>
      <c r="AD88" s="4">
        <f t="shared" si="19"/>
        <v>0.43886879042461135</v>
      </c>
      <c r="AE88" s="4">
        <f t="shared" si="20"/>
        <v>0.44035108716798377</v>
      </c>
      <c r="AF88" s="4">
        <f t="shared" si="21"/>
        <v>0.43952879198641537</v>
      </c>
      <c r="AG88" s="4">
        <f t="shared" si="22"/>
        <v>0.4571894827149936</v>
      </c>
      <c r="AI88" s="4">
        <f t="shared" si="23"/>
        <v>-7.228332984318131E-3</v>
      </c>
      <c r="AJ88" s="4">
        <f t="shared" si="24"/>
        <v>-1.1134417843864985E-2</v>
      </c>
      <c r="AK88" s="4">
        <f t="shared" si="25"/>
        <v>-3.4951664574707775E-3</v>
      </c>
      <c r="AL88" s="4">
        <f t="shared" si="26"/>
        <v>8.16551656505482E-3</v>
      </c>
      <c r="AM88" s="4">
        <f t="shared" si="27"/>
        <v>-3.9454880453830277E-3</v>
      </c>
      <c r="AN88" s="4">
        <f t="shared" si="28"/>
        <v>-5.829028754704646E-3</v>
      </c>
      <c r="AO88" s="4">
        <f t="shared" si="29"/>
        <v>6.2179365994752267E-3</v>
      </c>
      <c r="AP88" s="4">
        <f t="shared" si="30"/>
        <v>-2.613855511690466E-3</v>
      </c>
      <c r="AQ88" s="4">
        <f t="shared" si="31"/>
        <v>6.2365723426888175E-4</v>
      </c>
      <c r="AR88" s="4">
        <f t="shared" si="32"/>
        <v>2.7784226809827173E-3</v>
      </c>
      <c r="AS88" s="4">
        <f t="shared" si="33"/>
        <v>4.8399291355850083E-3</v>
      </c>
      <c r="AT88" s="4">
        <f t="shared" si="34"/>
        <v>-5.2937904246113665E-3</v>
      </c>
      <c r="AU88" s="4">
        <f t="shared" si="35"/>
        <v>6.2119128320162198E-3</v>
      </c>
      <c r="AV88" s="4">
        <f t="shared" si="224"/>
        <v>7.9472080135846168E-3</v>
      </c>
      <c r="AW88" s="4">
        <f t="shared" si="224"/>
        <v>-2.7824827149935949E-3</v>
      </c>
      <c r="AY88" s="2">
        <f t="shared" si="96"/>
        <v>0.43587976405917783</v>
      </c>
      <c r="AZ88" s="2">
        <f t="shared" si="147"/>
        <v>0.42057416710839146</v>
      </c>
      <c r="BA88" s="2">
        <f t="shared" si="148"/>
        <v>0.41309595729174803</v>
      </c>
      <c r="BB88" s="2">
        <f t="shared" si="149"/>
        <v>0.40189107389077311</v>
      </c>
      <c r="BC88" s="2">
        <f t="shared" si="150"/>
        <v>0.40736892324827234</v>
      </c>
      <c r="BD88" s="2">
        <f t="shared" si="151"/>
        <v>0.41138948879978421</v>
      </c>
      <c r="BE88" s="2">
        <f t="shared" si="152"/>
        <v>0.41443130163728614</v>
      </c>
      <c r="BF88" s="2">
        <f t="shared" si="153"/>
        <v>0.4061375701692479</v>
      </c>
      <c r="BG88" s="2">
        <f t="shared" si="154"/>
        <v>0.40615634479943186</v>
      </c>
      <c r="BH88" s="2">
        <f t="shared" si="155"/>
        <v>0.41631785886749628</v>
      </c>
      <c r="BI88" s="2">
        <f t="shared" si="156"/>
        <v>0.41727292765603935</v>
      </c>
      <c r="BJ88" s="2">
        <f t="shared" si="157"/>
        <v>0.4228399452157669</v>
      </c>
      <c r="BK88" s="2">
        <f t="shared" si="158"/>
        <v>0.41597957336285557</v>
      </c>
      <c r="BL88" s="2">
        <f t="shared" si="159"/>
        <v>0.41414460333381292</v>
      </c>
      <c r="BM88" s="2">
        <f t="shared" si="160"/>
        <v>0.43227927570766422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0.48860578790322573</v>
      </c>
      <c r="DL88" s="2">
        <f t="shared" si="225"/>
        <v>0.4721134495034377</v>
      </c>
      <c r="DM88" s="2">
        <f t="shared" si="225"/>
        <v>0.45950789747899173</v>
      </c>
      <c r="DN88" s="2">
        <f t="shared" si="225"/>
        <v>0.46407256129032259</v>
      </c>
      <c r="DO88" s="2">
        <f t="shared" si="225"/>
        <v>0.47590647345374926</v>
      </c>
      <c r="DP88" s="2">
        <f t="shared" si="225"/>
        <v>0.4720363793103447</v>
      </c>
      <c r="DQ88" s="2">
        <f t="shared" si="225"/>
        <v>0.48481976896551721</v>
      </c>
      <c r="DR88" s="2">
        <f t="shared" si="225"/>
        <v>0.49278463218390806</v>
      </c>
      <c r="DS88" s="2">
        <f t="shared" si="225"/>
        <v>0.4770027661290322</v>
      </c>
      <c r="DT88" s="2">
        <f t="shared" si="225"/>
        <v>0.46407561833460648</v>
      </c>
      <c r="DU88" s="2">
        <f t="shared" si="225"/>
        <v>0.48009733284457473</v>
      </c>
      <c r="DV88" s="2">
        <f t="shared" si="225"/>
        <v>0.4761634487394959</v>
      </c>
      <c r="DW88" s="2">
        <f t="shared" si="225"/>
        <v>0.47421993841642224</v>
      </c>
      <c r="DX88" s="2">
        <f t="shared" si="225"/>
        <v>0.46258265241935492</v>
      </c>
      <c r="DY88" s="2">
        <f t="shared" si="225"/>
        <v>0.47631649596774189</v>
      </c>
      <c r="EA88" s="2">
        <f t="shared" si="228"/>
        <v>0.43264305454545449</v>
      </c>
      <c r="EB88" s="2">
        <f t="shared" si="72"/>
        <v>0.41603869382136649</v>
      </c>
      <c r="EC88" s="2">
        <f t="shared" si="73"/>
        <v>0.40880404331340753</v>
      </c>
      <c r="ED88" s="2">
        <f t="shared" si="74"/>
        <v>0.39807900009226888</v>
      </c>
      <c r="EE88" s="2">
        <f t="shared" si="75"/>
        <v>0.40388283699717492</v>
      </c>
      <c r="EF88" s="2">
        <f t="shared" si="76"/>
        <v>0.40786662966601178</v>
      </c>
      <c r="EG88" s="2">
        <f t="shared" si="77"/>
        <v>0.41068940168969975</v>
      </c>
      <c r="EH88" s="2">
        <f t="shared" si="78"/>
        <v>0.40133596292930462</v>
      </c>
      <c r="EI88" s="2">
        <f t="shared" si="79"/>
        <v>0.40182268951471728</v>
      </c>
      <c r="EJ88" s="2">
        <f t="shared" si="80"/>
        <v>0.41229022258467357</v>
      </c>
      <c r="EK88" s="2">
        <f t="shared" si="81"/>
        <v>0.41291297438263547</v>
      </c>
      <c r="EL88" s="2">
        <f t="shared" si="82"/>
        <v>0.41828190572619756</v>
      </c>
      <c r="EM88" s="2">
        <f t="shared" si="83"/>
        <v>0.41187573387905746</v>
      </c>
      <c r="EN88" s="2">
        <f t="shared" si="84"/>
        <v>0.41099650460653031</v>
      </c>
      <c r="EO88" s="2">
        <f t="shared" si="85"/>
        <v>0.42958410050188683</v>
      </c>
      <c r="EQ88" s="2">
        <f t="shared" si="86"/>
        <v>0.4233274961774896</v>
      </c>
      <c r="ER88" s="2">
        <f t="shared" si="226"/>
        <v>0.41435237359470684</v>
      </c>
      <c r="ES88" s="2">
        <f t="shared" si="226"/>
        <v>0.40594260242550578</v>
      </c>
      <c r="ET88" s="2">
        <f t="shared" si="226"/>
        <v>0.39877875572777272</v>
      </c>
      <c r="EU88" s="2">
        <f t="shared" si="226"/>
        <v>0.4018206752793636</v>
      </c>
      <c r="EV88" s="2">
        <f t="shared" si="226"/>
        <v>0.40684883913826625</v>
      </c>
      <c r="EW88" s="2">
        <f t="shared" si="226"/>
        <v>0.40797454039076092</v>
      </c>
      <c r="EX88" s="2">
        <f t="shared" si="226"/>
        <v>0.40048607991903756</v>
      </c>
      <c r="EY88" s="2">
        <f t="shared" si="226"/>
        <v>0.40068708861227204</v>
      </c>
      <c r="EZ88" s="2">
        <f t="shared" si="226"/>
        <v>0.41711397548369994</v>
      </c>
      <c r="FA88" s="2">
        <f t="shared" si="226"/>
        <v>0.41207311979643857</v>
      </c>
      <c r="FB88" s="2">
        <f t="shared" si="226"/>
        <v>0.41791864120123484</v>
      </c>
      <c r="FC88" s="2">
        <f t="shared" si="226"/>
        <v>0.41268349962513468</v>
      </c>
      <c r="FD88" s="2">
        <f t="shared" si="226"/>
        <v>0.41131929439679321</v>
      </c>
      <c r="FE88" s="2">
        <f t="shared" si="226"/>
        <v>0.42935779959558101</v>
      </c>
      <c r="FG88" s="2">
        <f t="shared" si="88"/>
        <v>0.94190219112655749</v>
      </c>
      <c r="FH88" s="2">
        <f t="shared" si="227"/>
        <v>0.91908812412620455</v>
      </c>
      <c r="FI88" s="2">
        <f t="shared" si="227"/>
        <v>0.91532907994228085</v>
      </c>
      <c r="FJ88" s="2">
        <f t="shared" si="227"/>
        <v>0.94223823587117872</v>
      </c>
      <c r="FK88" s="2">
        <f t="shared" si="227"/>
        <v>0.95157712553183071</v>
      </c>
      <c r="FL88" s="2">
        <f t="shared" si="227"/>
        <v>0.94508958892127248</v>
      </c>
      <c r="FM88" s="2">
        <f t="shared" si="227"/>
        <v>0.9494925806958775</v>
      </c>
      <c r="FN88" s="2">
        <f t="shared" si="227"/>
        <v>0.94748637424588855</v>
      </c>
      <c r="FO88" s="2">
        <f t="shared" si="227"/>
        <v>0.94234651556766458</v>
      </c>
      <c r="FP88" s="2">
        <f t="shared" si="227"/>
        <v>0.9222760044037448</v>
      </c>
      <c r="FQ88" s="2">
        <f t="shared" si="227"/>
        <v>0.93509815912633543</v>
      </c>
      <c r="FR88" s="2">
        <f t="shared" si="227"/>
        <v>0.92124993917467735</v>
      </c>
      <c r="FS88" s="2">
        <f t="shared" si="227"/>
        <v>0.93417973870095727</v>
      </c>
      <c r="FT88" s="2">
        <f t="shared" si="227"/>
        <v>0.93897622339536158</v>
      </c>
      <c r="FU88" s="2">
        <f t="shared" si="227"/>
        <v>0.94232595554637633</v>
      </c>
      <c r="FW88" s="2">
        <f t="shared" si="112"/>
        <v>1.5675574512066068E-3</v>
      </c>
      <c r="FX88" s="2">
        <f t="shared" si="164"/>
        <v>9.7275971087875941E-4</v>
      </c>
      <c r="FY88" s="2">
        <f t="shared" si="165"/>
        <v>4.2915593228890414E-4</v>
      </c>
      <c r="FZ88" s="2">
        <f t="shared" si="166"/>
        <v>2.4191668158503259E-4</v>
      </c>
      <c r="GA88" s="2">
        <f t="shared" si="167"/>
        <v>7.2994070609315074E-4</v>
      </c>
      <c r="GB88" s="2">
        <f t="shared" si="168"/>
        <v>7.1546943801409086E-4</v>
      </c>
      <c r="GC88" s="2">
        <f t="shared" si="169"/>
        <v>8.2272916955836205E-4</v>
      </c>
      <c r="GD88" s="2">
        <f t="shared" si="170"/>
        <v>8.1652768214353962E-4</v>
      </c>
      <c r="GE88" s="2">
        <f t="shared" si="171"/>
        <v>6.4995720678346313E-4</v>
      </c>
      <c r="GF88" s="2">
        <f t="shared" si="172"/>
        <v>5.5318165346384264E-4</v>
      </c>
      <c r="GG88" s="2">
        <f t="shared" si="173"/>
        <v>5.1826673250298055E-4</v>
      </c>
      <c r="GH88" s="2">
        <f t="shared" si="174"/>
        <v>3.7312586866386938E-4</v>
      </c>
      <c r="GI88" s="2">
        <f t="shared" si="175"/>
        <v>4.0562585052337933E-4</v>
      </c>
      <c r="GJ88" s="2">
        <f t="shared" si="176"/>
        <v>3.6298316273293579E-4</v>
      </c>
      <c r="GK88" s="2">
        <f t="shared" si="177"/>
        <v>3.1395254128691811E-4</v>
      </c>
      <c r="GM88" s="82">
        <f t="shared" si="113"/>
        <v>0.11833752365921232</v>
      </c>
      <c r="GN88" s="82">
        <f t="shared" si="178"/>
        <v>8.3944784399095973E-2</v>
      </c>
      <c r="GO88" s="82">
        <f t="shared" si="179"/>
        <v>3.1009885437256735E-2</v>
      </c>
      <c r="GP88" s="82">
        <f t="shared" si="180"/>
        <v>1.8156368238156204E-3</v>
      </c>
      <c r="GQ88" s="82">
        <f t="shared" si="181"/>
        <v>9.124088059508739E-7</v>
      </c>
      <c r="GR88" s="82">
        <f t="shared" si="182"/>
        <v>4.2824270219227682E-6</v>
      </c>
      <c r="GS88" s="82">
        <f t="shared" si="183"/>
        <v>5.0835140954071401E-9</v>
      </c>
      <c r="GT88" s="82">
        <f t="shared" si="184"/>
        <v>6.8997462466719562E-9</v>
      </c>
      <c r="GU88" s="82">
        <f t="shared" si="185"/>
        <v>5.0433778710122131E-5</v>
      </c>
      <c r="GV88" s="82">
        <f t="shared" si="186"/>
        <v>3.3610844200260314E-4</v>
      </c>
      <c r="GW88" s="82">
        <f t="shared" si="187"/>
        <v>1.0139750613279288E-5</v>
      </c>
      <c r="GX88" s="82">
        <f t="shared" si="188"/>
        <v>6.2536341787912842E-4</v>
      </c>
      <c r="GY88" s="82">
        <f t="shared" si="189"/>
        <v>3.0149909904887905E-5</v>
      </c>
      <c r="GZ88" s="82">
        <f t="shared" si="190"/>
        <v>1.6518342120107927E-6</v>
      </c>
      <c r="HA88" s="82">
        <f t="shared" si="191"/>
        <v>3.9975500169613225E-8</v>
      </c>
      <c r="HC88" s="82">
        <f t="shared" si="145"/>
        <v>2.1598577414627545E-2</v>
      </c>
      <c r="HD88" s="82">
        <f t="shared" si="192"/>
        <v>9.7982803834924873E-3</v>
      </c>
      <c r="HE88" s="82">
        <f t="shared" si="193"/>
        <v>7.5598205669002438E-3</v>
      </c>
      <c r="HF88" s="82">
        <f t="shared" si="194"/>
        <v>3.4792020281228166E-2</v>
      </c>
      <c r="HG88" s="82">
        <f t="shared" si="195"/>
        <v>8.3218858339838414E-2</v>
      </c>
      <c r="HH88" s="82">
        <f t="shared" si="196"/>
        <v>7.881507926809557E-2</v>
      </c>
      <c r="HI88" s="82">
        <f t="shared" si="197"/>
        <v>8.7085308207832723E-2</v>
      </c>
      <c r="HJ88" s="82">
        <f t="shared" si="198"/>
        <v>0.13363515676562884</v>
      </c>
      <c r="HK88" s="82">
        <f t="shared" si="199"/>
        <v>6.373112152840639E-2</v>
      </c>
      <c r="HL88" s="82">
        <f t="shared" si="200"/>
        <v>2.5351522129434749E-2</v>
      </c>
      <c r="HM88" s="82">
        <f t="shared" si="201"/>
        <v>3.4772706095255866E-2</v>
      </c>
      <c r="HN88" s="82">
        <f t="shared" si="202"/>
        <v>1.4989367813627348E-2</v>
      </c>
      <c r="HO88" s="82">
        <f t="shared" si="203"/>
        <v>2.6171585314837317E-2</v>
      </c>
      <c r="HP88" s="82">
        <f t="shared" si="204"/>
        <v>2.9454903774952048E-2</v>
      </c>
      <c r="HQ88" s="82">
        <f t="shared" si="205"/>
        <v>4.6889860615387857E-2</v>
      </c>
      <c r="HS88" s="82">
        <f t="shared" si="114"/>
        <v>6.3695148666939281E-13</v>
      </c>
      <c r="HT88" s="82">
        <f t="shared" si="206"/>
        <v>5.3584174845379836E-17</v>
      </c>
      <c r="HU88" s="82">
        <f t="shared" si="207"/>
        <v>6.4574611667712444E-23</v>
      </c>
      <c r="HV88" s="82">
        <f t="shared" si="208"/>
        <v>2.1813116699977459E-24</v>
      </c>
      <c r="HW88" s="82">
        <f t="shared" si="209"/>
        <v>1.331299067275974E-18</v>
      </c>
      <c r="HX88" s="82">
        <f t="shared" si="210"/>
        <v>1.1399985735526076E-18</v>
      </c>
      <c r="HY88" s="82">
        <f t="shared" si="211"/>
        <v>1.4946456560239758E-23</v>
      </c>
      <c r="HZ88" s="82">
        <f t="shared" si="212"/>
        <v>3.8272910844450143E-17</v>
      </c>
      <c r="IA88" s="82">
        <f t="shared" si="213"/>
        <v>5.3300179117588569E-19</v>
      </c>
      <c r="IB88" s="82">
        <f t="shared" si="214"/>
        <v>1.693088274918204E-21</v>
      </c>
      <c r="IC88" s="82">
        <f t="shared" si="215"/>
        <v>1.3933938914490808E-22</v>
      </c>
      <c r="ID88" s="82">
        <f t="shared" si="216"/>
        <v>1.1488152331800261E-22</v>
      </c>
      <c r="IE88" s="82">
        <f t="shared" si="217"/>
        <v>3.3578513550466673E-21</v>
      </c>
      <c r="IF88" s="82">
        <f t="shared" si="218"/>
        <v>4.6949477732594422E-13</v>
      </c>
      <c r="IG88" s="82">
        <f t="shared" si="219"/>
        <v>3.4427143982577735E-12</v>
      </c>
      <c r="II88" s="82">
        <f t="shared" si="115"/>
        <v>2.6303388355010646E-86</v>
      </c>
      <c r="IJ88" s="82">
        <f t="shared" si="116"/>
        <v>9.3865034125209437E-98</v>
      </c>
      <c r="IK88" s="82">
        <f t="shared" si="117"/>
        <v>2.538649993377953E-139</v>
      </c>
      <c r="IL88" s="82">
        <f t="shared" si="118"/>
        <v>1.5490020780095174E-159</v>
      </c>
      <c r="IM88" s="82">
        <f t="shared" si="119"/>
        <v>2.2118922576403557E-123</v>
      </c>
      <c r="IN88" s="82">
        <f t="shared" si="120"/>
        <v>2.4567452473969015E-120</v>
      </c>
      <c r="IO88" s="82">
        <f t="shared" si="121"/>
        <v>5.8273099755550185E-160</v>
      </c>
      <c r="IP88" s="82">
        <f t="shared" si="122"/>
        <v>1.1192434912965189E-113</v>
      </c>
      <c r="IQ88" s="82">
        <f t="shared" si="123"/>
        <v>2.4200406751271073E-121</v>
      </c>
      <c r="IR88" s="82">
        <f t="shared" si="124"/>
        <v>7.241844676198041E-135</v>
      </c>
      <c r="IS88" s="82">
        <f t="shared" si="125"/>
        <v>4.5658277668947081E-147</v>
      </c>
      <c r="IT88" s="82">
        <f t="shared" si="126"/>
        <v>5.8014826657950797E-140</v>
      </c>
      <c r="IU88" s="82">
        <f t="shared" si="127"/>
        <v>4.1946402562493691E-132</v>
      </c>
      <c r="IV88" s="82">
        <f t="shared" si="128"/>
        <v>1.56616338097903E-102</v>
      </c>
      <c r="IW88" s="82">
        <f t="shared" si="129"/>
        <v>6.186125128255538E-36</v>
      </c>
      <c r="IY88" s="82">
        <f t="shared" si="130"/>
        <v>0.13993610107447682</v>
      </c>
      <c r="IZ88" s="82">
        <f t="shared" si="131"/>
        <v>9.3743064782588509E-2</v>
      </c>
      <c r="JA88" s="82">
        <f t="shared" si="132"/>
        <v>3.8569706004156976E-2</v>
      </c>
      <c r="JB88" s="82">
        <f t="shared" si="133"/>
        <v>3.6607657105043788E-2</v>
      </c>
      <c r="JC88" s="82">
        <f t="shared" si="134"/>
        <v>8.3219770748644367E-2</v>
      </c>
      <c r="JD88" s="82">
        <f t="shared" si="135"/>
        <v>7.8819361695117496E-2</v>
      </c>
      <c r="JE88" s="82">
        <f t="shared" si="136"/>
        <v>8.7085313291346819E-2</v>
      </c>
      <c r="JF88" s="82">
        <f t="shared" si="137"/>
        <v>0.13363516366537512</v>
      </c>
      <c r="JG88" s="82">
        <f t="shared" si="138"/>
        <v>6.3781555307116516E-2</v>
      </c>
      <c r="JH88" s="82">
        <f t="shared" si="139"/>
        <v>2.5687630571437352E-2</v>
      </c>
      <c r="JI88" s="82">
        <f t="shared" si="140"/>
        <v>3.4782845845869145E-2</v>
      </c>
      <c r="JJ88" s="82">
        <f t="shared" si="141"/>
        <v>1.5614731231506477E-2</v>
      </c>
      <c r="JK88" s="82">
        <f t="shared" si="142"/>
        <v>2.6201735224742204E-2</v>
      </c>
      <c r="JL88" s="82">
        <f t="shared" si="143"/>
        <v>2.9456555609633554E-2</v>
      </c>
      <c r="JM88" s="82">
        <f t="shared" si="144"/>
        <v>4.6889900594330736E-2</v>
      </c>
    </row>
    <row r="89" spans="2:273" x14ac:dyDescent="0.25">
      <c r="B89" s="2">
        <v>62</v>
      </c>
      <c r="C89" s="37">
        <v>0.47250900000000001</v>
      </c>
      <c r="D89" s="37">
        <v>0.44960099999999997</v>
      </c>
      <c r="E89" s="37">
        <v>0.42691000000000001</v>
      </c>
      <c r="F89" s="37">
        <v>0.44635399999999997</v>
      </c>
      <c r="G89" s="37">
        <v>0.48082999999999998</v>
      </c>
      <c r="H89" s="37">
        <v>0.47880099999999998</v>
      </c>
      <c r="I89" s="37">
        <v>0.51030200000000003</v>
      </c>
      <c r="J89" s="37">
        <v>0.49994499999999997</v>
      </c>
      <c r="K89" s="37">
        <v>0.46238200000000002</v>
      </c>
      <c r="L89" s="37">
        <v>0.45183499999999999</v>
      </c>
      <c r="M89" s="37">
        <v>0.457621</v>
      </c>
      <c r="N89" s="37">
        <v>0.444351</v>
      </c>
      <c r="O89" s="37">
        <v>0.44939600000000002</v>
      </c>
      <c r="P89" s="37">
        <v>0.44949099999999997</v>
      </c>
      <c r="Q89" s="37">
        <v>0.46812900000000002</v>
      </c>
      <c r="S89" s="4">
        <f t="shared" si="8"/>
        <v>0.47097165002279173</v>
      </c>
      <c r="T89" s="4">
        <f t="shared" si="9"/>
        <v>0.44515959636881053</v>
      </c>
      <c r="U89" s="4">
        <f t="shared" si="10"/>
        <v>0.42651061213579738</v>
      </c>
      <c r="V89" s="4">
        <f t="shared" si="11"/>
        <v>0.44290701362108686</v>
      </c>
      <c r="W89" s="4">
        <f t="shared" si="12"/>
        <v>0.48592677378092608</v>
      </c>
      <c r="X89" s="4">
        <f t="shared" si="13"/>
        <v>0.48268623306966507</v>
      </c>
      <c r="Y89" s="4">
        <f t="shared" si="14"/>
        <v>0.50080074031319044</v>
      </c>
      <c r="Z89" s="4">
        <f t="shared" si="15"/>
        <v>0.50843833799764715</v>
      </c>
      <c r="AA89" s="4">
        <f t="shared" si="16"/>
        <v>0.46782950780768767</v>
      </c>
      <c r="AB89" s="4">
        <f t="shared" si="17"/>
        <v>0.44632855991406939</v>
      </c>
      <c r="AC89" s="4">
        <f t="shared" si="18"/>
        <v>0.45922899980333187</v>
      </c>
      <c r="AD89" s="4">
        <f t="shared" si="19"/>
        <v>0.44426782954675476</v>
      </c>
      <c r="AE89" s="4">
        <f t="shared" si="20"/>
        <v>0.44834435011377433</v>
      </c>
      <c r="AF89" s="4">
        <f t="shared" si="21"/>
        <v>0.44838842357204683</v>
      </c>
      <c r="AG89" s="4">
        <f t="shared" si="22"/>
        <v>0.46624626790270668</v>
      </c>
      <c r="AI89" s="4">
        <f t="shared" si="23"/>
        <v>1.5373499772082799E-3</v>
      </c>
      <c r="AJ89" s="4">
        <f t="shared" si="24"/>
        <v>4.4414036311894445E-3</v>
      </c>
      <c r="AK89" s="4">
        <f t="shared" si="25"/>
        <v>3.9938786420262717E-4</v>
      </c>
      <c r="AL89" s="4">
        <f t="shared" si="26"/>
        <v>3.4469863789131083E-3</v>
      </c>
      <c r="AM89" s="4">
        <f t="shared" si="27"/>
        <v>-5.0967737809261005E-3</v>
      </c>
      <c r="AN89" s="4">
        <f t="shared" si="28"/>
        <v>-3.885233069665095E-3</v>
      </c>
      <c r="AO89" s="4">
        <f t="shared" si="29"/>
        <v>9.5012596868095933E-3</v>
      </c>
      <c r="AP89" s="4">
        <f t="shared" si="30"/>
        <v>-8.4933379976471768E-3</v>
      </c>
      <c r="AQ89" s="4">
        <f t="shared" si="31"/>
        <v>-5.4475078076876571E-3</v>
      </c>
      <c r="AR89" s="4">
        <f t="shared" si="32"/>
        <v>5.5064400859305973E-3</v>
      </c>
      <c r="AS89" s="4">
        <f t="shared" si="33"/>
        <v>-1.6079998033318721E-3</v>
      </c>
      <c r="AT89" s="4">
        <f t="shared" si="34"/>
        <v>8.3170453245240417E-5</v>
      </c>
      <c r="AU89" s="4">
        <f t="shared" si="35"/>
        <v>1.0516498862256918E-3</v>
      </c>
      <c r="AV89" s="4">
        <f t="shared" si="224"/>
        <v>1.1025764279531391E-3</v>
      </c>
      <c r="AW89" s="4">
        <f t="shared" si="224"/>
        <v>1.8827320972933381E-3</v>
      </c>
      <c r="AY89" s="2">
        <f t="shared" si="96"/>
        <v>0.43525408599720616</v>
      </c>
      <c r="AZ89" s="2">
        <f t="shared" si="147"/>
        <v>0.41986743193647913</v>
      </c>
      <c r="BA89" s="2">
        <f t="shared" si="148"/>
        <v>0.41240718998487641</v>
      </c>
      <c r="BB89" s="2">
        <f t="shared" si="149"/>
        <v>0.4013768321331958</v>
      </c>
      <c r="BC89" s="2">
        <f t="shared" si="150"/>
        <v>0.40677750917381789</v>
      </c>
      <c r="BD89" s="2">
        <f t="shared" si="151"/>
        <v>0.41081094805053564</v>
      </c>
      <c r="BE89" s="2">
        <f t="shared" si="152"/>
        <v>0.4137297514140103</v>
      </c>
      <c r="BF89" s="2">
        <f t="shared" si="153"/>
        <v>0.40547123507391758</v>
      </c>
      <c r="BG89" s="2">
        <f t="shared" si="154"/>
        <v>0.40549343479313898</v>
      </c>
      <c r="BH89" s="2">
        <f t="shared" si="155"/>
        <v>0.41577254646063122</v>
      </c>
      <c r="BI89" s="2">
        <f t="shared" si="156"/>
        <v>0.41653750703431336</v>
      </c>
      <c r="BJ89" s="2">
        <f t="shared" si="157"/>
        <v>0.42207054992400828</v>
      </c>
      <c r="BK89" s="2">
        <f t="shared" si="158"/>
        <v>0.41544916269715987</v>
      </c>
      <c r="BL89" s="2">
        <f t="shared" si="159"/>
        <v>0.41367379382347685</v>
      </c>
      <c r="BM89" s="2">
        <f t="shared" si="160"/>
        <v>0.43173880503761336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0.4892463681451612</v>
      </c>
      <c r="DL89" s="2">
        <f t="shared" si="225"/>
        <v>0.47291723422459891</v>
      </c>
      <c r="DM89" s="2">
        <f t="shared" si="225"/>
        <v>0.46022896722689088</v>
      </c>
      <c r="DN89" s="2">
        <f t="shared" si="225"/>
        <v>0.46496749354838712</v>
      </c>
      <c r="DO89" s="2">
        <f t="shared" si="225"/>
        <v>0.47699617515051995</v>
      </c>
      <c r="DP89" s="2">
        <f t="shared" si="225"/>
        <v>0.47282917886540587</v>
      </c>
      <c r="DQ89" s="2">
        <f t="shared" si="225"/>
        <v>0.4857772137931034</v>
      </c>
      <c r="DR89" s="2">
        <f t="shared" si="225"/>
        <v>0.49416588735632183</v>
      </c>
      <c r="DS89" s="2">
        <f t="shared" si="225"/>
        <v>0.47800712499999992</v>
      </c>
      <c r="DT89" s="2">
        <f t="shared" si="225"/>
        <v>0.46476071550802134</v>
      </c>
      <c r="DU89" s="2">
        <f t="shared" si="225"/>
        <v>0.48089019318181814</v>
      </c>
      <c r="DV89" s="2">
        <f t="shared" si="225"/>
        <v>0.47680463529411771</v>
      </c>
      <c r="DW89" s="2">
        <f t="shared" si="225"/>
        <v>0.47501140340909087</v>
      </c>
      <c r="DX89" s="2">
        <f t="shared" si="225"/>
        <v>0.46321945201612907</v>
      </c>
      <c r="DY89" s="2">
        <f t="shared" si="225"/>
        <v>0.4770477479838709</v>
      </c>
      <c r="EA89" s="2">
        <f t="shared" si="228"/>
        <v>0.43223341818181815</v>
      </c>
      <c r="EB89" s="2">
        <f t="shared" si="72"/>
        <v>0.41561001949299725</v>
      </c>
      <c r="EC89" s="2">
        <f t="shared" si="73"/>
        <v>0.40837417943089344</v>
      </c>
      <c r="ED89" s="2">
        <f t="shared" si="74"/>
        <v>0.3978213670675842</v>
      </c>
      <c r="EE89" s="2">
        <f t="shared" si="75"/>
        <v>0.40352037616234515</v>
      </c>
      <c r="EF89" s="2">
        <f t="shared" si="76"/>
        <v>0.40752551115220154</v>
      </c>
      <c r="EG89" s="2">
        <f t="shared" si="77"/>
        <v>0.41023695595987303</v>
      </c>
      <c r="EH89" s="2">
        <f t="shared" si="78"/>
        <v>0.40098872377420341</v>
      </c>
      <c r="EI89" s="2">
        <f t="shared" si="79"/>
        <v>0.40144818106486779</v>
      </c>
      <c r="EJ89" s="2">
        <f t="shared" si="80"/>
        <v>0.412004303459303</v>
      </c>
      <c r="EK89" s="2">
        <f t="shared" si="81"/>
        <v>0.41246451231246917</v>
      </c>
      <c r="EL89" s="2">
        <f t="shared" si="82"/>
        <v>0.41780362141580873</v>
      </c>
      <c r="EM89" s="2">
        <f t="shared" si="83"/>
        <v>0.41162142284311254</v>
      </c>
      <c r="EN89" s="2">
        <f t="shared" si="84"/>
        <v>0.41073702880725282</v>
      </c>
      <c r="EO89" s="2">
        <f t="shared" si="85"/>
        <v>0.42920981088829097</v>
      </c>
      <c r="EQ89" s="2">
        <f t="shared" si="86"/>
        <v>0.42307865928244098</v>
      </c>
      <c r="ER89" s="2">
        <f t="shared" si="226"/>
        <v>0.4139661374485753</v>
      </c>
      <c r="ES89" s="2">
        <f t="shared" si="226"/>
        <v>0.40558229770182369</v>
      </c>
      <c r="ET89" s="2">
        <f t="shared" si="226"/>
        <v>0.39850383482301066</v>
      </c>
      <c r="EU89" s="2">
        <f t="shared" si="226"/>
        <v>0.40151692460840277</v>
      </c>
      <c r="EV89" s="2">
        <f t="shared" si="226"/>
        <v>0.40653664940951695</v>
      </c>
      <c r="EW89" s="2">
        <f t="shared" si="226"/>
        <v>0.40760729010847396</v>
      </c>
      <c r="EX89" s="2">
        <f t="shared" si="226"/>
        <v>0.40016475200249313</v>
      </c>
      <c r="EY89" s="2">
        <f t="shared" si="226"/>
        <v>0.40034412305411976</v>
      </c>
      <c r="EZ89" s="2">
        <f t="shared" si="226"/>
        <v>0.41669831961544945</v>
      </c>
      <c r="FA89" s="2">
        <f t="shared" si="226"/>
        <v>0.41164730949753103</v>
      </c>
      <c r="FB89" s="2">
        <f t="shared" si="226"/>
        <v>0.41744883722986237</v>
      </c>
      <c r="FC89" s="2">
        <f t="shared" si="226"/>
        <v>0.4124077156763975</v>
      </c>
      <c r="FD89" s="2">
        <f t="shared" si="226"/>
        <v>0.41104354184237502</v>
      </c>
      <c r="FE89" s="2">
        <f t="shared" si="226"/>
        <v>0.42896370633638498</v>
      </c>
      <c r="FG89" s="2">
        <f t="shared" si="88"/>
        <v>0.94674191443277989</v>
      </c>
      <c r="FH89" s="2">
        <f t="shared" si="227"/>
        <v>0.92567836912664048</v>
      </c>
      <c r="FI89" s="2">
        <f t="shared" si="227"/>
        <v>0.92219958041925787</v>
      </c>
      <c r="FJ89" s="2">
        <f t="shared" si="227"/>
        <v>0.94705153927328944</v>
      </c>
      <c r="FK89" s="2">
        <f t="shared" si="227"/>
        <v>0.95564884718410315</v>
      </c>
      <c r="FL89" s="2">
        <f t="shared" si="227"/>
        <v>0.94967797799757847</v>
      </c>
      <c r="FM89" s="2">
        <f t="shared" si="227"/>
        <v>0.95373106208849334</v>
      </c>
      <c r="FN89" s="2">
        <f t="shared" si="227"/>
        <v>0.95188468101912604</v>
      </c>
      <c r="FO89" s="2">
        <f t="shared" si="227"/>
        <v>0.9471513020783372</v>
      </c>
      <c r="FP89" s="2">
        <f t="shared" si="227"/>
        <v>0.92862676129898836</v>
      </c>
      <c r="FQ89" s="2">
        <f t="shared" si="227"/>
        <v>0.94046885559308091</v>
      </c>
      <c r="FR89" s="2">
        <f t="shared" si="227"/>
        <v>0.92767796054089235</v>
      </c>
      <c r="FS89" s="2">
        <f t="shared" si="227"/>
        <v>0.93962152816522526</v>
      </c>
      <c r="FT89" s="2">
        <f t="shared" si="227"/>
        <v>0.94404520889473642</v>
      </c>
      <c r="FU89" s="2">
        <f t="shared" si="227"/>
        <v>0.9471323593813219</v>
      </c>
      <c r="FW89" s="2">
        <f t="shared" si="112"/>
        <v>1.718532663964346E-3</v>
      </c>
      <c r="FX89" s="2">
        <f t="shared" si="164"/>
        <v>1.0665097210188087E-3</v>
      </c>
      <c r="FY89" s="2">
        <f t="shared" si="165"/>
        <v>4.7054064014611789E-4</v>
      </c>
      <c r="FZ89" s="2">
        <f t="shared" si="166"/>
        <v>2.6525017578573777E-4</v>
      </c>
      <c r="GA89" s="2">
        <f t="shared" si="167"/>
        <v>8.0030770834855233E-4</v>
      </c>
      <c r="GB89" s="2">
        <f t="shared" si="168"/>
        <v>7.844424909199516E-4</v>
      </c>
      <c r="GC89" s="2">
        <f t="shared" si="169"/>
        <v>9.0203299649819558E-4</v>
      </c>
      <c r="GD89" s="2">
        <f t="shared" si="170"/>
        <v>8.9523427604163526E-4</v>
      </c>
      <c r="GE89" s="2">
        <f t="shared" si="171"/>
        <v>7.1261921966536972E-4</v>
      </c>
      <c r="GF89" s="2">
        <f t="shared" si="172"/>
        <v>6.0651925161644906E-4</v>
      </c>
      <c r="GG89" s="2">
        <f t="shared" si="173"/>
        <v>5.6823975916996637E-4</v>
      </c>
      <c r="GH89" s="2">
        <f t="shared" si="174"/>
        <v>4.0910965206871326E-4</v>
      </c>
      <c r="GI89" s="2">
        <f t="shared" si="175"/>
        <v>4.4474249631566855E-4</v>
      </c>
      <c r="GJ89" s="2">
        <f t="shared" si="176"/>
        <v>3.9798918593807859E-4</v>
      </c>
      <c r="GK89" s="2">
        <f t="shared" si="177"/>
        <v>3.4423168951332092E-4</v>
      </c>
      <c r="GM89" s="82">
        <f t="shared" si="113"/>
        <v>7.5349592541356022E-2</v>
      </c>
      <c r="GN89" s="82">
        <f t="shared" si="178"/>
        <v>3.5368248489547914E-2</v>
      </c>
      <c r="GO89" s="82">
        <f t="shared" si="179"/>
        <v>8.1514029127118543E-3</v>
      </c>
      <c r="GP89" s="82">
        <f t="shared" si="180"/>
        <v>4.6933073797993937E-4</v>
      </c>
      <c r="GQ89" s="82">
        <f t="shared" si="181"/>
        <v>7.7493308491568778E-8</v>
      </c>
      <c r="GR89" s="82">
        <f t="shared" si="182"/>
        <v>4.8351299873754805E-7</v>
      </c>
      <c r="GS89" s="82">
        <f t="shared" si="183"/>
        <v>2.2998370494651593E-10</v>
      </c>
      <c r="GT89" s="82">
        <f t="shared" si="184"/>
        <v>3.4502537202343267E-10</v>
      </c>
      <c r="GU89" s="82">
        <f t="shared" si="185"/>
        <v>6.8263814531471719E-6</v>
      </c>
      <c r="GV89" s="82">
        <f t="shared" si="186"/>
        <v>3.9536361615688208E-5</v>
      </c>
      <c r="GW89" s="82">
        <f t="shared" si="187"/>
        <v>7.2610463654044599E-7</v>
      </c>
      <c r="GX89" s="82">
        <f t="shared" si="188"/>
        <v>5.2842180086763739E-5</v>
      </c>
      <c r="GY89" s="82">
        <f t="shared" si="189"/>
        <v>2.1322785605701104E-6</v>
      </c>
      <c r="GZ89" s="82">
        <f t="shared" si="190"/>
        <v>1.040528864607398E-7</v>
      </c>
      <c r="HA89" s="82">
        <f t="shared" si="191"/>
        <v>3.0350923661445783E-9</v>
      </c>
      <c r="HC89" s="82">
        <f t="shared" si="145"/>
        <v>3.0637656595054696E-2</v>
      </c>
      <c r="HD89" s="82">
        <f t="shared" si="192"/>
        <v>1.4356225645286901E-2</v>
      </c>
      <c r="HE89" s="82">
        <f t="shared" si="193"/>
        <v>1.1506870323819602E-2</v>
      </c>
      <c r="HF89" s="82">
        <f t="shared" si="194"/>
        <v>4.9188838931785557E-2</v>
      </c>
      <c r="HG89" s="82">
        <f t="shared" si="195"/>
        <v>0.11256862853486491</v>
      </c>
      <c r="HH89" s="82">
        <f t="shared" si="196"/>
        <v>0.10646592965956662</v>
      </c>
      <c r="HI89" s="82">
        <f t="shared" si="197"/>
        <v>0.12304155614865829</v>
      </c>
      <c r="HJ89" s="82">
        <f t="shared" si="198"/>
        <v>0.17443176773757321</v>
      </c>
      <c r="HK89" s="82">
        <f t="shared" si="199"/>
        <v>8.6894177999138567E-2</v>
      </c>
      <c r="HL89" s="82">
        <f t="shared" si="200"/>
        <v>3.6675916253205078E-2</v>
      </c>
      <c r="HM89" s="82">
        <f t="shared" si="201"/>
        <v>5.0103324964748765E-2</v>
      </c>
      <c r="HN89" s="82">
        <f t="shared" si="202"/>
        <v>2.1983217350897949E-2</v>
      </c>
      <c r="HO89" s="82">
        <f t="shared" si="203"/>
        <v>3.7132303049260275E-2</v>
      </c>
      <c r="HP89" s="82">
        <f t="shared" si="204"/>
        <v>4.2511072193425231E-2</v>
      </c>
      <c r="HQ89" s="82">
        <f t="shared" si="205"/>
        <v>6.9383714452572062E-2</v>
      </c>
      <c r="HS89" s="82">
        <f t="shared" si="114"/>
        <v>2.1369431510475206E-12</v>
      </c>
      <c r="HT89" s="82">
        <f t="shared" si="206"/>
        <v>2.16166732758601E-16</v>
      </c>
      <c r="HU89" s="82">
        <f t="shared" si="207"/>
        <v>3.7239450635237172E-22</v>
      </c>
      <c r="HV89" s="82">
        <f t="shared" si="208"/>
        <v>1.3278285122597997E-23</v>
      </c>
      <c r="HW89" s="82">
        <f t="shared" si="209"/>
        <v>6.4746841401214545E-18</v>
      </c>
      <c r="HX89" s="82">
        <f t="shared" si="210"/>
        <v>5.4289956932623876E-18</v>
      </c>
      <c r="HY89" s="82">
        <f t="shared" si="211"/>
        <v>1.19452723000043E-22</v>
      </c>
      <c r="HZ89" s="82">
        <f t="shared" si="212"/>
        <v>1.6732203597247215E-16</v>
      </c>
      <c r="IA89" s="82">
        <f t="shared" si="213"/>
        <v>2.5405203640394714E-18</v>
      </c>
      <c r="IB89" s="82">
        <f t="shared" si="214"/>
        <v>9.4734905139599944E-21</v>
      </c>
      <c r="IC89" s="82">
        <f t="shared" si="215"/>
        <v>8.6911864753672298E-22</v>
      </c>
      <c r="ID89" s="82">
        <f t="shared" si="216"/>
        <v>6.3853136303969384E-22</v>
      </c>
      <c r="IE89" s="82">
        <f t="shared" si="217"/>
        <v>1.705022838895805E-20</v>
      </c>
      <c r="IF89" s="82">
        <f t="shared" si="218"/>
        <v>1.2023633747943712E-12</v>
      </c>
      <c r="IG89" s="82">
        <f t="shared" si="219"/>
        <v>8.294952303085872E-12</v>
      </c>
      <c r="II89" s="82">
        <f t="shared" si="115"/>
        <v>6.4700284093555644E-84</v>
      </c>
      <c r="IJ89" s="82">
        <f t="shared" si="116"/>
        <v>3.1705219360687795E-95</v>
      </c>
      <c r="IK89" s="82">
        <f t="shared" si="117"/>
        <v>4.4427719876458128E-136</v>
      </c>
      <c r="IL89" s="82">
        <f t="shared" si="118"/>
        <v>4.5193983402494231E-156</v>
      </c>
      <c r="IM89" s="82">
        <f t="shared" si="119"/>
        <v>2.6401134857394933E-120</v>
      </c>
      <c r="IN89" s="82">
        <f t="shared" si="120"/>
        <v>2.4094677508652578E-117</v>
      </c>
      <c r="IO89" s="82">
        <f t="shared" si="121"/>
        <v>6.8393679823096048E-156</v>
      </c>
      <c r="IP89" s="82">
        <f t="shared" si="122"/>
        <v>8.4077402635326551E-111</v>
      </c>
      <c r="IQ89" s="82">
        <f t="shared" si="123"/>
        <v>2.2988782530700482E-118</v>
      </c>
      <c r="IR89" s="82">
        <f t="shared" si="124"/>
        <v>1.2690303854066495E-131</v>
      </c>
      <c r="IS89" s="82">
        <f t="shared" si="125"/>
        <v>1.4796900503140532E-143</v>
      </c>
      <c r="IT89" s="82">
        <f t="shared" si="126"/>
        <v>9.2102581081672113E-137</v>
      </c>
      <c r="IU89" s="82">
        <f t="shared" si="127"/>
        <v>4.7150073791231623E-129</v>
      </c>
      <c r="IV89" s="82">
        <f t="shared" si="128"/>
        <v>3.3160863916476654E-100</v>
      </c>
      <c r="IW89" s="82">
        <f t="shared" si="129"/>
        <v>3.7035941868350636E-35</v>
      </c>
      <c r="IY89" s="82">
        <f t="shared" si="130"/>
        <v>0.10598724913854767</v>
      </c>
      <c r="IZ89" s="82">
        <f t="shared" si="131"/>
        <v>4.972447413483503E-2</v>
      </c>
      <c r="JA89" s="82">
        <f t="shared" si="132"/>
        <v>1.9658273236531458E-2</v>
      </c>
      <c r="JB89" s="82">
        <f t="shared" si="133"/>
        <v>4.9658169669765495E-2</v>
      </c>
      <c r="JC89" s="82">
        <f t="shared" si="134"/>
        <v>0.1125687060281734</v>
      </c>
      <c r="JD89" s="82">
        <f t="shared" si="135"/>
        <v>0.10646641317256536</v>
      </c>
      <c r="JE89" s="82">
        <f t="shared" si="136"/>
        <v>0.12304155637864199</v>
      </c>
      <c r="JF89" s="82">
        <f t="shared" si="137"/>
        <v>0.17443176808259875</v>
      </c>
      <c r="JG89" s="82">
        <f t="shared" si="138"/>
        <v>8.6901004380591715E-2</v>
      </c>
      <c r="JH89" s="82">
        <f t="shared" si="139"/>
        <v>3.6715452614820766E-2</v>
      </c>
      <c r="JI89" s="82">
        <f t="shared" si="140"/>
        <v>5.0104051069385307E-2</v>
      </c>
      <c r="JJ89" s="82">
        <f t="shared" si="141"/>
        <v>2.2036059530984711E-2</v>
      </c>
      <c r="JK89" s="82">
        <f t="shared" si="142"/>
        <v>3.7134435327820847E-2</v>
      </c>
      <c r="JL89" s="82">
        <f t="shared" si="143"/>
        <v>4.2511176247514056E-2</v>
      </c>
      <c r="JM89" s="82">
        <f t="shared" si="144"/>
        <v>6.9383717495959382E-2</v>
      </c>
    </row>
    <row r="90" spans="2:273" x14ac:dyDescent="0.25">
      <c r="B90" s="2">
        <v>63</v>
      </c>
      <c r="C90" s="37">
        <v>0.473713</v>
      </c>
      <c r="D90" s="37">
        <v>0.445326</v>
      </c>
      <c r="E90" s="37">
        <v>0.42660999999999999</v>
      </c>
      <c r="F90" s="37">
        <v>0.46057999999999999</v>
      </c>
      <c r="G90" s="37">
        <v>0.498305</v>
      </c>
      <c r="H90" s="37">
        <v>0.498309</v>
      </c>
      <c r="I90" s="37">
        <v>0.531999</v>
      </c>
      <c r="J90" s="37">
        <v>0.53191900000000003</v>
      </c>
      <c r="K90" s="37">
        <v>0.48083799999999999</v>
      </c>
      <c r="L90" s="37">
        <v>0.46072099999999999</v>
      </c>
      <c r="M90" s="37">
        <v>0.47203899999999999</v>
      </c>
      <c r="N90" s="37">
        <v>0.44497500000000001</v>
      </c>
      <c r="O90" s="37">
        <v>0.45725900000000003</v>
      </c>
      <c r="P90" s="37">
        <v>0.46622200000000003</v>
      </c>
      <c r="Q90" s="37">
        <v>0.47934399999999999</v>
      </c>
      <c r="S90" s="4">
        <f t="shared" si="8"/>
        <v>0.47059983875205763</v>
      </c>
      <c r="T90" s="4">
        <f t="shared" si="9"/>
        <v>0.44283234707154512</v>
      </c>
      <c r="U90" s="4">
        <f t="shared" si="10"/>
        <v>0.42903809970504753</v>
      </c>
      <c r="V90" s="4">
        <f t="shared" si="11"/>
        <v>0.4553349390941962</v>
      </c>
      <c r="W90" s="4">
        <f t="shared" si="12"/>
        <v>0.5048609643346087</v>
      </c>
      <c r="X90" s="4">
        <f t="shared" si="13"/>
        <v>0.49990579235096083</v>
      </c>
      <c r="Y90" s="4">
        <f t="shared" si="14"/>
        <v>0.52441101550605596</v>
      </c>
      <c r="Z90" s="4">
        <f t="shared" si="15"/>
        <v>0.5284115974436302</v>
      </c>
      <c r="AA90" s="4">
        <f t="shared" si="16"/>
        <v>0.4835448995774343</v>
      </c>
      <c r="AB90" s="4">
        <f t="shared" si="17"/>
        <v>0.45629946800594112</v>
      </c>
      <c r="AC90" s="4">
        <f t="shared" si="18"/>
        <v>0.47264829902460243</v>
      </c>
      <c r="AD90" s="4">
        <f t="shared" si="19"/>
        <v>0.45172033688260432</v>
      </c>
      <c r="AE90" s="4">
        <f t="shared" si="20"/>
        <v>0.45849090434872614</v>
      </c>
      <c r="AF90" s="4">
        <f t="shared" si="21"/>
        <v>0.4596497445845365</v>
      </c>
      <c r="AG90" s="4">
        <f t="shared" si="22"/>
        <v>0.47762499700223193</v>
      </c>
      <c r="AI90" s="4">
        <f t="shared" si="23"/>
        <v>3.1131612479423643E-3</v>
      </c>
      <c r="AJ90" s="4">
        <f t="shared" si="24"/>
        <v>2.4936529284548814E-3</v>
      </c>
      <c r="AK90" s="4">
        <f t="shared" si="25"/>
        <v>-2.4280997050475372E-3</v>
      </c>
      <c r="AL90" s="4">
        <f t="shared" si="26"/>
        <v>5.2450609058037889E-3</v>
      </c>
      <c r="AM90" s="4">
        <f t="shared" si="27"/>
        <v>-6.5559643346086993E-3</v>
      </c>
      <c r="AN90" s="4">
        <f t="shared" si="28"/>
        <v>-1.5967923509608295E-3</v>
      </c>
      <c r="AO90" s="4">
        <f t="shared" si="29"/>
        <v>7.5879844939440444E-3</v>
      </c>
      <c r="AP90" s="4">
        <f t="shared" si="30"/>
        <v>3.5074025563698319E-3</v>
      </c>
      <c r="AQ90" s="4">
        <f t="shared" si="31"/>
        <v>-2.7068995774343074E-3</v>
      </c>
      <c r="AR90" s="4">
        <f t="shared" si="32"/>
        <v>4.4215319940588693E-3</v>
      </c>
      <c r="AS90" s="4">
        <f t="shared" si="33"/>
        <v>-6.0929902460243879E-4</v>
      </c>
      <c r="AT90" s="4">
        <f t="shared" si="34"/>
        <v>-6.7453368826043136E-3</v>
      </c>
      <c r="AU90" s="4">
        <f t="shared" si="35"/>
        <v>-1.2319043487261094E-3</v>
      </c>
      <c r="AV90" s="4">
        <f t="shared" si="224"/>
        <v>6.5722554154635238E-3</v>
      </c>
      <c r="AW90" s="4">
        <f t="shared" si="224"/>
        <v>1.7190029977680599E-3</v>
      </c>
      <c r="AY90" s="2">
        <f t="shared" si="96"/>
        <v>0.43464035656086036</v>
      </c>
      <c r="AZ90" s="2">
        <f t="shared" si="147"/>
        <v>0.41917353574022853</v>
      </c>
      <c r="BA90" s="2">
        <f t="shared" si="148"/>
        <v>0.41172984662450818</v>
      </c>
      <c r="BB90" s="2">
        <f t="shared" si="149"/>
        <v>0.40087747943993024</v>
      </c>
      <c r="BC90" s="2">
        <f t="shared" si="150"/>
        <v>0.4061988235149106</v>
      </c>
      <c r="BD90" s="2">
        <f t="shared" si="151"/>
        <v>0.41024622968497643</v>
      </c>
      <c r="BE90" s="2">
        <f t="shared" si="152"/>
        <v>0.41304239232317447</v>
      </c>
      <c r="BF90" s="2">
        <f t="shared" si="153"/>
        <v>0.40482302861061237</v>
      </c>
      <c r="BG90" s="2">
        <f t="shared" si="154"/>
        <v>0.40484687660779434</v>
      </c>
      <c r="BH90" s="2">
        <f t="shared" si="155"/>
        <v>0.41524081006996694</v>
      </c>
      <c r="BI90" s="2">
        <f t="shared" si="156"/>
        <v>0.41581790631346799</v>
      </c>
      <c r="BJ90" s="2">
        <f t="shared" si="157"/>
        <v>0.42131603380090604</v>
      </c>
      <c r="BK90" s="2">
        <f t="shared" si="158"/>
        <v>0.41493464365069088</v>
      </c>
      <c r="BL90" s="2">
        <f t="shared" si="159"/>
        <v>0.41321514577934171</v>
      </c>
      <c r="BM90" s="2">
        <f t="shared" si="160"/>
        <v>0.43120630170876001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0.48988694838709668</v>
      </c>
      <c r="DL90" s="2">
        <f t="shared" si="225"/>
        <v>0.47372101894576013</v>
      </c>
      <c r="DM90" s="2">
        <f t="shared" si="225"/>
        <v>0.46095003697479003</v>
      </c>
      <c r="DN90" s="2">
        <f t="shared" si="225"/>
        <v>0.46586242580645165</v>
      </c>
      <c r="DO90" s="2">
        <f t="shared" si="225"/>
        <v>0.47808587684729059</v>
      </c>
      <c r="DP90" s="2">
        <f t="shared" si="225"/>
        <v>0.47362197842046705</v>
      </c>
      <c r="DQ90" s="2">
        <f t="shared" si="225"/>
        <v>0.4867346586206896</v>
      </c>
      <c r="DR90" s="2">
        <f t="shared" si="225"/>
        <v>0.49554714252873566</v>
      </c>
      <c r="DS90" s="2">
        <f t="shared" si="225"/>
        <v>0.4790114838709677</v>
      </c>
      <c r="DT90" s="2">
        <f t="shared" si="225"/>
        <v>0.46544581268143614</v>
      </c>
      <c r="DU90" s="2">
        <f t="shared" si="225"/>
        <v>0.48168305351906154</v>
      </c>
      <c r="DV90" s="2">
        <f t="shared" si="225"/>
        <v>0.47744582184873957</v>
      </c>
      <c r="DW90" s="2">
        <f t="shared" si="225"/>
        <v>0.4758028684017595</v>
      </c>
      <c r="DX90" s="2">
        <f t="shared" si="225"/>
        <v>0.46385625161290328</v>
      </c>
      <c r="DY90" s="2">
        <f t="shared" si="225"/>
        <v>0.47777899999999995</v>
      </c>
      <c r="EA90" s="2">
        <f t="shared" si="228"/>
        <v>0.43182378181818176</v>
      </c>
      <c r="EB90" s="2">
        <f t="shared" si="72"/>
        <v>0.41518134516462801</v>
      </c>
      <c r="EC90" s="2">
        <f t="shared" si="73"/>
        <v>0.40794431554837934</v>
      </c>
      <c r="ED90" s="2">
        <f t="shared" si="74"/>
        <v>0.39756373404289957</v>
      </c>
      <c r="EE90" s="2">
        <f t="shared" si="75"/>
        <v>0.40315791532751544</v>
      </c>
      <c r="EF90" s="2">
        <f t="shared" si="76"/>
        <v>0.40718439263839135</v>
      </c>
      <c r="EG90" s="2">
        <f t="shared" si="77"/>
        <v>0.40978451023004631</v>
      </c>
      <c r="EH90" s="2">
        <f t="shared" si="78"/>
        <v>0.40064148461910221</v>
      </c>
      <c r="EI90" s="2">
        <f t="shared" si="79"/>
        <v>0.40107367261501836</v>
      </c>
      <c r="EJ90" s="2">
        <f t="shared" si="80"/>
        <v>0.41171838433393243</v>
      </c>
      <c r="EK90" s="2">
        <f t="shared" si="81"/>
        <v>0.41201605024230292</v>
      </c>
      <c r="EL90" s="2">
        <f t="shared" si="82"/>
        <v>0.41732533710541986</v>
      </c>
      <c r="EM90" s="2">
        <f t="shared" si="83"/>
        <v>0.41136711180716756</v>
      </c>
      <c r="EN90" s="2">
        <f t="shared" si="84"/>
        <v>0.41047755300797534</v>
      </c>
      <c r="EO90" s="2">
        <f t="shared" si="85"/>
        <v>0.4288355212746951</v>
      </c>
      <c r="EQ90" s="2">
        <f t="shared" si="86"/>
        <v>0.42282982238739236</v>
      </c>
      <c r="ER90" s="2">
        <f t="shared" si="226"/>
        <v>0.41357990130244376</v>
      </c>
      <c r="ES90" s="2">
        <f t="shared" si="226"/>
        <v>0.4052219929781416</v>
      </c>
      <c r="ET90" s="2">
        <f t="shared" si="226"/>
        <v>0.39822891391824861</v>
      </c>
      <c r="EU90" s="2">
        <f t="shared" si="226"/>
        <v>0.40121317393744199</v>
      </c>
      <c r="EV90" s="2">
        <f t="shared" si="226"/>
        <v>0.40622445968076759</v>
      </c>
      <c r="EW90" s="2">
        <f t="shared" si="226"/>
        <v>0.40724003982618695</v>
      </c>
      <c r="EX90" s="2">
        <f t="shared" si="226"/>
        <v>0.3998434240859487</v>
      </c>
      <c r="EY90" s="2">
        <f t="shared" si="226"/>
        <v>0.40000115749596749</v>
      </c>
      <c r="EZ90" s="2">
        <f t="shared" si="226"/>
        <v>0.41628266374719897</v>
      </c>
      <c r="FA90" s="2">
        <f t="shared" si="226"/>
        <v>0.4112214991986235</v>
      </c>
      <c r="FB90" s="2">
        <f t="shared" si="226"/>
        <v>0.41697903325848995</v>
      </c>
      <c r="FC90" s="2">
        <f t="shared" si="226"/>
        <v>0.41213193172766033</v>
      </c>
      <c r="FD90" s="2">
        <f t="shared" si="226"/>
        <v>0.41076778928795682</v>
      </c>
      <c r="FE90" s="2">
        <f t="shared" si="226"/>
        <v>0.42856961307718899</v>
      </c>
      <c r="FG90" s="2">
        <f t="shared" si="88"/>
        <v>0.9511993623399575</v>
      </c>
      <c r="FH90" s="2">
        <f t="shared" si="227"/>
        <v>0.93177168814152334</v>
      </c>
      <c r="FI90" s="2">
        <f t="shared" si="227"/>
        <v>0.92855609811724704</v>
      </c>
      <c r="FJ90" s="2">
        <f t="shared" si="227"/>
        <v>0.95148440102118148</v>
      </c>
      <c r="FK90" s="2">
        <f t="shared" si="227"/>
        <v>0.95939280152166007</v>
      </c>
      <c r="FL90" s="2">
        <f t="shared" si="227"/>
        <v>0.95390165657723369</v>
      </c>
      <c r="FM90" s="2">
        <f t="shared" si="227"/>
        <v>0.95762973074152014</v>
      </c>
      <c r="FN90" s="2">
        <f t="shared" si="227"/>
        <v>0.95593173899138362</v>
      </c>
      <c r="FO90" s="2">
        <f t="shared" si="227"/>
        <v>0.95157623870846786</v>
      </c>
      <c r="FP90" s="2">
        <f t="shared" si="227"/>
        <v>0.93449545947546575</v>
      </c>
      <c r="FQ90" s="2">
        <f t="shared" si="227"/>
        <v>0.94542106133249859</v>
      </c>
      <c r="FR90" s="2">
        <f t="shared" si="227"/>
        <v>0.93361909752876082</v>
      </c>
      <c r="FS90" s="2">
        <f t="shared" si="227"/>
        <v>0.94464007123885207</v>
      </c>
      <c r="FT90" s="2">
        <f t="shared" si="227"/>
        <v>0.9487161322289609</v>
      </c>
      <c r="FU90" s="2">
        <f t="shared" si="227"/>
        <v>0.95155880093639422</v>
      </c>
      <c r="FW90" s="2">
        <f t="shared" si="112"/>
        <v>1.8840212229231687E-3</v>
      </c>
      <c r="FX90" s="2">
        <f t="shared" si="164"/>
        <v>1.1692843416366522E-3</v>
      </c>
      <c r="FY90" s="2">
        <f t="shared" si="165"/>
        <v>5.1591413141096199E-4</v>
      </c>
      <c r="FZ90" s="2">
        <f t="shared" si="166"/>
        <v>2.9083359159092333E-4</v>
      </c>
      <c r="GA90" s="2">
        <f t="shared" si="167"/>
        <v>8.7745220235590615E-4</v>
      </c>
      <c r="GB90" s="2">
        <f t="shared" si="168"/>
        <v>8.6005899678401256E-4</v>
      </c>
      <c r="GC90" s="2">
        <f t="shared" si="169"/>
        <v>9.8897344594819675E-4</v>
      </c>
      <c r="GD90" s="2">
        <f t="shared" si="170"/>
        <v>9.815200896523288E-4</v>
      </c>
      <c r="GE90" s="2">
        <f t="shared" si="171"/>
        <v>7.8131771919039031E-4</v>
      </c>
      <c r="GF90" s="2">
        <f t="shared" si="172"/>
        <v>6.6499622209717643E-4</v>
      </c>
      <c r="GG90" s="2">
        <f t="shared" si="173"/>
        <v>6.230283499859536E-4</v>
      </c>
      <c r="GH90" s="2">
        <f t="shared" si="174"/>
        <v>4.4856210850631234E-4</v>
      </c>
      <c r="GI90" s="2">
        <f t="shared" si="175"/>
        <v>4.8762952692321248E-4</v>
      </c>
      <c r="GJ90" s="2">
        <f t="shared" si="176"/>
        <v>4.36369709272517E-4</v>
      </c>
      <c r="GK90" s="2">
        <f t="shared" si="177"/>
        <v>3.7743000720060431E-4</v>
      </c>
      <c r="GM90" s="82">
        <f t="shared" si="113"/>
        <v>4.5130090392856828E-2</v>
      </c>
      <c r="GN90" s="82">
        <f t="shared" si="178"/>
        <v>1.256581579714253E-2</v>
      </c>
      <c r="GO90" s="82">
        <f t="shared" si="179"/>
        <v>1.6383845101477026E-3</v>
      </c>
      <c r="GP90" s="82">
        <f t="shared" si="180"/>
        <v>1.0427942847034404E-4</v>
      </c>
      <c r="GQ90" s="82">
        <f t="shared" si="181"/>
        <v>5.2944161212400985E-9</v>
      </c>
      <c r="GR90" s="82">
        <f t="shared" si="182"/>
        <v>4.5027948617825012E-8</v>
      </c>
      <c r="GS90" s="82">
        <f t="shared" si="183"/>
        <v>8.1294933934335078E-12</v>
      </c>
      <c r="GT90" s="82">
        <f t="shared" si="184"/>
        <v>1.3640560612368348E-11</v>
      </c>
      <c r="GU90" s="82">
        <f t="shared" si="185"/>
        <v>7.5371165610484374E-7</v>
      </c>
      <c r="GV90" s="82">
        <f t="shared" si="186"/>
        <v>3.4946162260680355E-6</v>
      </c>
      <c r="GW90" s="82">
        <f t="shared" si="187"/>
        <v>3.8585548149463748E-8</v>
      </c>
      <c r="GX90" s="82">
        <f t="shared" si="188"/>
        <v>2.9794790604948755E-6</v>
      </c>
      <c r="GY90" s="82">
        <f t="shared" si="189"/>
        <v>1.0823816230769061E-7</v>
      </c>
      <c r="GZ90" s="82">
        <f t="shared" si="190"/>
        <v>4.9386226675025339E-9</v>
      </c>
      <c r="HA90" s="82">
        <f t="shared" si="191"/>
        <v>1.9008583876516311E-10</v>
      </c>
      <c r="HC90" s="82">
        <f t="shared" si="145"/>
        <v>4.2740106332138622E-2</v>
      </c>
      <c r="HD90" s="82">
        <f t="shared" si="192"/>
        <v>2.0690739802357347E-2</v>
      </c>
      <c r="HE90" s="82">
        <f t="shared" si="193"/>
        <v>1.7185627749693164E-2</v>
      </c>
      <c r="HF90" s="82">
        <f t="shared" si="194"/>
        <v>6.8283460987711181E-2</v>
      </c>
      <c r="HG90" s="82">
        <f t="shared" si="195"/>
        <v>0.14952863801419336</v>
      </c>
      <c r="HH90" s="82">
        <f t="shared" si="196"/>
        <v>0.14130081213174789</v>
      </c>
      <c r="HI90" s="82">
        <f t="shared" si="197"/>
        <v>0.16966238209868736</v>
      </c>
      <c r="HJ90" s="82">
        <f t="shared" si="198"/>
        <v>0.22387778283605622</v>
      </c>
      <c r="HK90" s="82">
        <f t="shared" si="199"/>
        <v>0.11642189545606442</v>
      </c>
      <c r="HL90" s="82">
        <f t="shared" si="200"/>
        <v>5.205203631329252E-2</v>
      </c>
      <c r="HM90" s="82">
        <f t="shared" si="201"/>
        <v>7.0736371404951939E-2</v>
      </c>
      <c r="HN90" s="82">
        <f t="shared" si="202"/>
        <v>3.1659805711529349E-2</v>
      </c>
      <c r="HO90" s="82">
        <f t="shared" si="203"/>
        <v>5.1780193392139968E-2</v>
      </c>
      <c r="HP90" s="82">
        <f t="shared" si="204"/>
        <v>6.0159880885414241E-2</v>
      </c>
      <c r="HQ90" s="82">
        <f t="shared" si="205"/>
        <v>0.10006628124660887</v>
      </c>
      <c r="HS90" s="82">
        <f t="shared" si="114"/>
        <v>6.9754948518856909E-12</v>
      </c>
      <c r="HT90" s="82">
        <f t="shared" si="206"/>
        <v>8.4872438880728413E-16</v>
      </c>
      <c r="HU90" s="82">
        <f t="shared" si="207"/>
        <v>2.0815617696992792E-21</v>
      </c>
      <c r="HV90" s="82">
        <f t="shared" si="208"/>
        <v>7.8356430628319027E-23</v>
      </c>
      <c r="HW90" s="82">
        <f t="shared" si="209"/>
        <v>3.0505981198033922E-17</v>
      </c>
      <c r="HX90" s="82">
        <f t="shared" si="210"/>
        <v>2.5071322575212879E-17</v>
      </c>
      <c r="HY90" s="82">
        <f t="shared" si="211"/>
        <v>9.1467320110097872E-22</v>
      </c>
      <c r="HZ90" s="82">
        <f t="shared" si="212"/>
        <v>7.0982390677428105E-16</v>
      </c>
      <c r="IA90" s="82">
        <f t="shared" si="213"/>
        <v>1.1748790482117362E-17</v>
      </c>
      <c r="IB90" s="82">
        <f t="shared" si="214"/>
        <v>5.1325261164654983E-20</v>
      </c>
      <c r="IC90" s="82">
        <f t="shared" si="215"/>
        <v>5.2365256117013936E-21</v>
      </c>
      <c r="ID90" s="82">
        <f t="shared" si="216"/>
        <v>3.4433066635384955E-21</v>
      </c>
      <c r="IE90" s="82">
        <f t="shared" si="217"/>
        <v>8.4091383556381443E-20</v>
      </c>
      <c r="IF90" s="82">
        <f t="shared" si="218"/>
        <v>3.0294908054875872E-12</v>
      </c>
      <c r="IG90" s="82">
        <f t="shared" si="219"/>
        <v>1.9682071161812862E-11</v>
      </c>
      <c r="II90" s="82">
        <f t="shared" si="115"/>
        <v>1.4710541069471199E-81</v>
      </c>
      <c r="IJ90" s="82">
        <f t="shared" si="116"/>
        <v>9.9106600645083002E-93</v>
      </c>
      <c r="IK90" s="82">
        <f t="shared" si="117"/>
        <v>7.1133439310264913E-133</v>
      </c>
      <c r="IL90" s="82">
        <f t="shared" si="118"/>
        <v>1.2069131405773581E-152</v>
      </c>
      <c r="IM90" s="82">
        <f t="shared" si="119"/>
        <v>2.8782709533584086E-117</v>
      </c>
      <c r="IN90" s="82">
        <f t="shared" si="120"/>
        <v>2.1643799090436341E-114</v>
      </c>
      <c r="IO90" s="82">
        <f t="shared" si="121"/>
        <v>7.1054468549478223E-152</v>
      </c>
      <c r="IP90" s="82">
        <f t="shared" si="122"/>
        <v>5.795407245834641E-108</v>
      </c>
      <c r="IQ90" s="82">
        <f t="shared" si="123"/>
        <v>2.0032572382769412E-115</v>
      </c>
      <c r="IR90" s="82">
        <f t="shared" si="124"/>
        <v>2.0283563128620929E-128</v>
      </c>
      <c r="IS90" s="82">
        <f t="shared" si="125"/>
        <v>4.3445595496490643E-140</v>
      </c>
      <c r="IT90" s="82">
        <f t="shared" si="126"/>
        <v>1.3413951361063758E-133</v>
      </c>
      <c r="IU90" s="82">
        <f t="shared" si="127"/>
        <v>4.877522632596206E-126</v>
      </c>
      <c r="IV90" s="82">
        <f t="shared" si="128"/>
        <v>6.5967577125520842E-98</v>
      </c>
      <c r="IW90" s="82">
        <f t="shared" si="129"/>
        <v>2.172774957590981E-34</v>
      </c>
      <c r="IY90" s="82">
        <f t="shared" si="130"/>
        <v>8.787019673197094E-2</v>
      </c>
      <c r="IZ90" s="82">
        <f t="shared" si="131"/>
        <v>3.325655559950072E-2</v>
      </c>
      <c r="JA90" s="82">
        <f t="shared" si="132"/>
        <v>1.8824012259840865E-2</v>
      </c>
      <c r="JB90" s="82">
        <f t="shared" si="133"/>
        <v>6.8387740416181522E-2</v>
      </c>
      <c r="JC90" s="82">
        <f t="shared" si="134"/>
        <v>0.14952864330860952</v>
      </c>
      <c r="JD90" s="82">
        <f t="shared" si="135"/>
        <v>0.14130085715969654</v>
      </c>
      <c r="JE90" s="82">
        <f t="shared" si="136"/>
        <v>0.16966238210681686</v>
      </c>
      <c r="JF90" s="82">
        <f t="shared" si="137"/>
        <v>0.2238777828496975</v>
      </c>
      <c r="JG90" s="82">
        <f t="shared" si="138"/>
        <v>0.11642264916772053</v>
      </c>
      <c r="JH90" s="82">
        <f t="shared" si="139"/>
        <v>5.205553092951859E-2</v>
      </c>
      <c r="JI90" s="82">
        <f t="shared" si="140"/>
        <v>7.0736409990500085E-2</v>
      </c>
      <c r="JJ90" s="82">
        <f t="shared" si="141"/>
        <v>3.1662785190589841E-2</v>
      </c>
      <c r="JK90" s="82">
        <f t="shared" si="142"/>
        <v>5.1780301630302276E-2</v>
      </c>
      <c r="JL90" s="82">
        <f t="shared" si="143"/>
        <v>6.0159885827066405E-2</v>
      </c>
      <c r="JM90" s="82">
        <f t="shared" si="144"/>
        <v>0.10006628145637678</v>
      </c>
    </row>
    <row r="91" spans="2:273" x14ac:dyDescent="0.25">
      <c r="B91" s="2">
        <v>64</v>
      </c>
      <c r="C91" s="37">
        <v>0.48094199999999998</v>
      </c>
      <c r="D91" s="37">
        <v>0.44926199999999999</v>
      </c>
      <c r="E91" s="37">
        <v>0.43642799999999998</v>
      </c>
      <c r="F91" s="37">
        <v>0.466368</v>
      </c>
      <c r="G91" s="37">
        <v>0.53190199999999999</v>
      </c>
      <c r="H91" s="37">
        <v>0.51805800000000002</v>
      </c>
      <c r="I91" s="37">
        <v>0.55647500000000005</v>
      </c>
      <c r="J91" s="37">
        <v>0.55235900000000004</v>
      </c>
      <c r="K91" s="37">
        <v>0.50264799999999998</v>
      </c>
      <c r="L91" s="37">
        <v>0.46322400000000002</v>
      </c>
      <c r="M91" s="37">
        <v>0.484792</v>
      </c>
      <c r="N91" s="37">
        <v>0.45578600000000002</v>
      </c>
      <c r="O91" s="37">
        <v>0.466949</v>
      </c>
      <c r="P91" s="37">
        <v>0.477601</v>
      </c>
      <c r="Q91" s="37">
        <v>0.49188999999999999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0.47467535072089223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0.44686234457904722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0.43471360717768692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0.47043120094065327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0.52603983323818637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0.51926520234845841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0.5508044605019442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0.54957854751162061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0.50158745103732527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0.46873050338078814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0.48903985338466849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0.46141162590740503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0.47099949112951012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0.47351834643526075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0.49131576776225949</v>
      </c>
      <c r="AI91" s="4">
        <f t="shared" ref="AI91:AI154" si="244">IF(OR($B91 &lt; C$230, $B91 &gt; C$233), 0, C91-S91)</f>
        <v>6.2666492791077499E-3</v>
      </c>
      <c r="AJ91" s="4">
        <f t="shared" ref="AJ91:AJ154" si="245">IF(OR($B91 &lt; D$230, $B91 &gt; D$233), 0, D91-T91)</f>
        <v>2.3996554209527732E-3</v>
      </c>
      <c r="AK91" s="4">
        <f t="shared" ref="AK91:AK154" si="246">IF(OR($B91 &lt; E$230, $B91 &gt; E$233), 0, E91-U91)</f>
        <v>1.71439282231306E-3</v>
      </c>
      <c r="AL91" s="4">
        <f t="shared" ref="AL91:AL154" si="247">IF(OR($B91 &lt; F$230, $B91 &gt; F$233), 0, F91-V91)</f>
        <v>-4.0632009406532665E-3</v>
      </c>
      <c r="AM91" s="4">
        <f t="shared" ref="AM91:AM154" si="248">IF(OR($B91 &lt; G$230, $B91 &gt; G$233), 0, G91-W91)</f>
        <v>5.8621667618136142E-3</v>
      </c>
      <c r="AN91" s="4">
        <f t="shared" ref="AN91:AN154" si="249">IF(OR($B91 &lt; H$230, $B91 &gt; H$233), 0, H91-X91)</f>
        <v>-1.2072023484583916E-3</v>
      </c>
      <c r="AO91" s="4">
        <f t="shared" ref="AO91:AO154" si="250">IF(OR($B91 &lt; I$230, $B91 &gt; I$233), 0, I91-Y91)</f>
        <v>5.6705394980558488E-3</v>
      </c>
      <c r="AP91" s="4">
        <f t="shared" ref="AP91:AP154" si="251">IF(OR($B91 &lt; J$230, $B91 &gt; J$233), 0, J91-Z91)</f>
        <v>2.7804524883794368E-3</v>
      </c>
      <c r="AQ91" s="4">
        <f t="shared" ref="AQ91:AQ154" si="252">IF(OR($B91 &lt; K$230, $B91 &gt; K$233), 0, K91-AA91)</f>
        <v>1.0605489626747122E-3</v>
      </c>
      <c r="AR91" s="4">
        <f t="shared" ref="AR91:AR154" si="253">IF(OR($B91 &lt; L$230, $B91 &gt; L$233), 0, L91-AB91)</f>
        <v>-5.5065033807881192E-3</v>
      </c>
      <c r="AS91" s="4">
        <f t="shared" ref="AS91:AS154" si="254">IF(OR($B91 &lt; M$230, $B91 &gt; M$233), 0, M91-AC91)</f>
        <v>-4.2478533846684874E-3</v>
      </c>
      <c r="AT91" s="4">
        <f t="shared" ref="AT91:AT154" si="255">IF(OR($B91 &lt; N$230, $B91 &gt; N$233), 0, N91-AD91)</f>
        <v>-5.6256259074050075E-3</v>
      </c>
      <c r="AU91" s="4">
        <f t="shared" ref="AU91:AU154" si="256">IF(OR($B91 &lt; O$230, $B91 &gt; O$233), 0, O91-AE91)</f>
        <v>-4.0504911295101143E-3</v>
      </c>
      <c r="AV91" s="4">
        <f t="shared" ref="AV91:AW106" si="257">IF(OR($B91 &lt; P$230, $B91 &gt; P$233), 0, P91-AF91)</f>
        <v>4.082653564739247E-3</v>
      </c>
      <c r="AW91" s="4">
        <f t="shared" si="257"/>
        <v>5.7423223774050181E-4</v>
      </c>
      <c r="AY91" s="2">
        <f t="shared" si="96"/>
        <v>0.43403818935787131</v>
      </c>
      <c r="AZ91" s="2">
        <f t="shared" si="147"/>
        <v>0.41849245407401131</v>
      </c>
      <c r="BA91" s="2">
        <f t="shared" si="148"/>
        <v>0.41106399234127394</v>
      </c>
      <c r="BB91" s="2">
        <f t="shared" si="149"/>
        <v>0.40039247455115884</v>
      </c>
      <c r="BC91" s="2">
        <f t="shared" si="150"/>
        <v>0.40563246035276884</v>
      </c>
      <c r="BD91" s="2">
        <f t="shared" si="151"/>
        <v>0.4096948200264578</v>
      </c>
      <c r="BE91" s="2">
        <f t="shared" si="152"/>
        <v>0.41236872892483112</v>
      </c>
      <c r="BF91" s="2">
        <f t="shared" si="153"/>
        <v>0.4041923299893323</v>
      </c>
      <c r="BG91" s="2">
        <f t="shared" si="154"/>
        <v>0.40421612326704071</v>
      </c>
      <c r="BH91" s="2">
        <f t="shared" si="155"/>
        <v>0.41472237347011331</v>
      </c>
      <c r="BI91" s="2">
        <f t="shared" si="156"/>
        <v>0.41511366715921466</v>
      </c>
      <c r="BJ91" s="2">
        <f t="shared" si="157"/>
        <v>0.420576141674468</v>
      </c>
      <c r="BK91" s="2">
        <f t="shared" si="158"/>
        <v>0.41443546883878807</v>
      </c>
      <c r="BL91" s="2">
        <f t="shared" si="159"/>
        <v>0.41276823395142409</v>
      </c>
      <c r="BM91" s="2">
        <f t="shared" si="160"/>
        <v>0.43068168878083124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0.49052752862903215</v>
      </c>
      <c r="DL91" s="2">
        <f t="shared" ref="DL91:DY106" si="289">BP$228*$B91+BP$229</f>
        <v>0.47452480366692129</v>
      </c>
      <c r="DM91" s="2">
        <f t="shared" si="289"/>
        <v>0.46167110672268918</v>
      </c>
      <c r="DN91" s="2">
        <f t="shared" si="289"/>
        <v>0.46675735806451613</v>
      </c>
      <c r="DO91" s="2">
        <f t="shared" si="289"/>
        <v>0.47917557854406123</v>
      </c>
      <c r="DP91" s="2">
        <f t="shared" si="289"/>
        <v>0.47441477797552822</v>
      </c>
      <c r="DQ91" s="2">
        <f t="shared" si="289"/>
        <v>0.48769210344827585</v>
      </c>
      <c r="DR91" s="2">
        <f t="shared" si="289"/>
        <v>0.49692839770114944</v>
      </c>
      <c r="DS91" s="2">
        <f t="shared" si="289"/>
        <v>0.48001584274193543</v>
      </c>
      <c r="DT91" s="2">
        <f t="shared" si="289"/>
        <v>0.46613090985485095</v>
      </c>
      <c r="DU91" s="2">
        <f t="shared" si="289"/>
        <v>0.48247591385630495</v>
      </c>
      <c r="DV91" s="2">
        <f t="shared" si="289"/>
        <v>0.47808700840336144</v>
      </c>
      <c r="DW91" s="2">
        <f t="shared" si="289"/>
        <v>0.47659433339442814</v>
      </c>
      <c r="DX91" s="2">
        <f t="shared" si="289"/>
        <v>0.46449305120967749</v>
      </c>
      <c r="DY91" s="2">
        <f t="shared" si="289"/>
        <v>0.47851025201612896</v>
      </c>
      <c r="EA91" s="2">
        <f t="shared" si="228"/>
        <v>0.43141414545454543</v>
      </c>
      <c r="EB91" s="2">
        <f t="shared" ref="EB91:EB154" si="290">CF$228*$B91+CF$229</f>
        <v>0.41475267083625877</v>
      </c>
      <c r="EC91" s="2">
        <f t="shared" ref="EC91:EC154" si="291">CG$228*$B91+CG$229</f>
        <v>0.40751445166586525</v>
      </c>
      <c r="ED91" s="2">
        <f t="shared" ref="ED91:ED154" si="292">CH$228*$B91+CH$229</f>
        <v>0.3973061010182149</v>
      </c>
      <c r="EE91" s="2">
        <f t="shared" ref="EE91:EE154" si="293">CI$228*$B91+CI$229</f>
        <v>0.40279545449268567</v>
      </c>
      <c r="EF91" s="2">
        <f t="shared" ref="EF91:EF154" si="294">CJ$228*$B91+CJ$229</f>
        <v>0.4068432741245811</v>
      </c>
      <c r="EG91" s="2">
        <f t="shared" ref="EG91:EG154" si="295">CK$228*$B91+CK$229</f>
        <v>0.40933206450021964</v>
      </c>
      <c r="EH91" s="2">
        <f t="shared" ref="EH91:EH154" si="296">CL$228*$B91+CL$229</f>
        <v>0.40029424546400094</v>
      </c>
      <c r="EI91" s="2">
        <f t="shared" ref="EI91:EI154" si="297">CM$228*$B91+CM$229</f>
        <v>0.40069916416516893</v>
      </c>
      <c r="EJ91" s="2">
        <f t="shared" ref="EJ91:EJ154" si="298">CN$228*$B91+CN$229</f>
        <v>0.41143246520856191</v>
      </c>
      <c r="EK91" s="2">
        <f t="shared" ref="EK91:EK154" si="299">CO$228*$B91+CO$229</f>
        <v>0.41156758817213662</v>
      </c>
      <c r="EL91" s="2">
        <f t="shared" ref="EL91:EL154" si="300">CP$228*$B91+CP$229</f>
        <v>0.41684705279503104</v>
      </c>
      <c r="EM91" s="2">
        <f t="shared" ref="EM91:EM154" si="301">CQ$228*$B91+CQ$229</f>
        <v>0.41111280077122259</v>
      </c>
      <c r="EN91" s="2">
        <f t="shared" ref="EN91:EN154" si="302">CR$228*$B91+CR$229</f>
        <v>0.41021807720869785</v>
      </c>
      <c r="EO91" s="2">
        <f t="shared" ref="EO91:EO154" si="303">CS$228*$B91+CS$229</f>
        <v>0.42846123166109917</v>
      </c>
      <c r="EQ91" s="2">
        <f t="shared" ref="EQ91:EQ154" si="304">CU$228*$B91+CU$229</f>
        <v>0.42258098549234374</v>
      </c>
      <c r="ER91" s="2">
        <f t="shared" ref="ER91:FE106" si="305">CV$228*$B91+CV$229</f>
        <v>0.41319366515631223</v>
      </c>
      <c r="ES91" s="2">
        <f t="shared" si="305"/>
        <v>0.40486168825445956</v>
      </c>
      <c r="ET91" s="2">
        <f t="shared" si="305"/>
        <v>0.39795399301348655</v>
      </c>
      <c r="EU91" s="2">
        <f t="shared" si="305"/>
        <v>0.40090942326648116</v>
      </c>
      <c r="EV91" s="2">
        <f t="shared" si="305"/>
        <v>0.40591226995201829</v>
      </c>
      <c r="EW91" s="2">
        <f t="shared" si="305"/>
        <v>0.40687278954389999</v>
      </c>
      <c r="EX91" s="2">
        <f t="shared" si="305"/>
        <v>0.39952209616940426</v>
      </c>
      <c r="EY91" s="2">
        <f t="shared" si="305"/>
        <v>0.39965819193781521</v>
      </c>
      <c r="EZ91" s="2">
        <f t="shared" si="305"/>
        <v>0.41586700787894848</v>
      </c>
      <c r="FA91" s="2">
        <f t="shared" si="305"/>
        <v>0.41079568889971596</v>
      </c>
      <c r="FB91" s="2">
        <f t="shared" si="305"/>
        <v>0.41650922928711753</v>
      </c>
      <c r="FC91" s="2">
        <f t="shared" si="305"/>
        <v>0.41185614777892315</v>
      </c>
      <c r="FD91" s="2">
        <f t="shared" si="305"/>
        <v>0.41049203673353862</v>
      </c>
      <c r="FE91" s="2">
        <f t="shared" si="305"/>
        <v>0.42817551981799296</v>
      </c>
      <c r="FG91" s="2">
        <f t="shared" ref="FG91:FG154" si="306">POWER(10,($B91-C$231)/C$229)/(1+POWER(10,($B91-C$231)/C$229))</f>
        <v>0.95530135676897499</v>
      </c>
      <c r="FH91" s="2">
        <f t="shared" ref="FH91:FU106" si="307">POWER(10,($B91-D$231)/D$229)/(1+POWER(10,($B91-D$231)/D$229))</f>
        <v>0.93739922555638011</v>
      </c>
      <c r="FI91" s="2">
        <f t="shared" si="307"/>
        <v>0.93443019634423163</v>
      </c>
      <c r="FJ91" s="2">
        <f t="shared" si="307"/>
        <v>0.95556355547803706</v>
      </c>
      <c r="FK91" s="2">
        <f t="shared" si="307"/>
        <v>0.9628329973801556</v>
      </c>
      <c r="FL91" s="2">
        <f t="shared" si="307"/>
        <v>0.95778658699507235</v>
      </c>
      <c r="FM91" s="2">
        <f t="shared" si="307"/>
        <v>0.96121325335216512</v>
      </c>
      <c r="FN91" s="2">
        <f t="shared" si="307"/>
        <v>0.95965282091963333</v>
      </c>
      <c r="FO91" s="2">
        <f t="shared" si="307"/>
        <v>0.95564803145519572</v>
      </c>
      <c r="FP91" s="2">
        <f t="shared" si="307"/>
        <v>0.93991282519372954</v>
      </c>
      <c r="FQ91" s="2">
        <f t="shared" si="307"/>
        <v>0.9499832179914246</v>
      </c>
      <c r="FR91" s="2">
        <f t="shared" si="307"/>
        <v>0.93910421733926053</v>
      </c>
      <c r="FS91" s="2">
        <f t="shared" si="307"/>
        <v>0.94926400614030404</v>
      </c>
      <c r="FT91" s="2">
        <f t="shared" si="307"/>
        <v>0.95301654742718411</v>
      </c>
      <c r="FU91" s="2">
        <f t="shared" si="307"/>
        <v>0.95563199160059642</v>
      </c>
      <c r="FW91" s="2">
        <f t="shared" si="112"/>
        <v>2.0654127681874958E-3</v>
      </c>
      <c r="FX91" s="2">
        <f t="shared" si="164"/>
        <v>1.2819501683284773E-3</v>
      </c>
      <c r="FY91" s="2">
        <f t="shared" si="165"/>
        <v>5.6566044072859506E-4</v>
      </c>
      <c r="FZ91" s="2">
        <f t="shared" si="166"/>
        <v>3.1888374429449583E-4</v>
      </c>
      <c r="GA91" s="2">
        <f t="shared" si="167"/>
        <v>9.6202576774423183E-4</v>
      </c>
      <c r="GB91" s="2">
        <f t="shared" si="168"/>
        <v>9.4295769362593243E-4</v>
      </c>
      <c r="GC91" s="2">
        <f t="shared" si="169"/>
        <v>1.0842843637328776E-3</v>
      </c>
      <c r="GD91" s="2">
        <f t="shared" si="170"/>
        <v>1.0761134745051863E-3</v>
      </c>
      <c r="GE91" s="2">
        <f t="shared" si="171"/>
        <v>8.5663327023031489E-4</v>
      </c>
      <c r="GF91" s="2">
        <f t="shared" si="172"/>
        <v>7.2910708026052132E-4</v>
      </c>
      <c r="GG91" s="2">
        <f t="shared" si="173"/>
        <v>6.8309594136288325E-4</v>
      </c>
      <c r="GH91" s="2">
        <f t="shared" si="174"/>
        <v>4.9181728748049814E-4</v>
      </c>
      <c r="GI91" s="2">
        <f t="shared" si="175"/>
        <v>5.3464999112812998E-4</v>
      </c>
      <c r="GJ91" s="2">
        <f t="shared" si="176"/>
        <v>4.7844972886336895E-4</v>
      </c>
      <c r="GK91" s="2">
        <f t="shared" si="177"/>
        <v>4.1382870440391192E-4</v>
      </c>
      <c r="GM91" s="82">
        <f t="shared" si="113"/>
        <v>2.5403669198460942E-2</v>
      </c>
      <c r="GN91" s="82">
        <f t="shared" si="178"/>
        <v>3.7497328423664257E-3</v>
      </c>
      <c r="GO91" s="82">
        <f t="shared" si="179"/>
        <v>2.5049320077558563E-4</v>
      </c>
      <c r="GP91" s="82">
        <f t="shared" si="180"/>
        <v>1.9896638653274959E-5</v>
      </c>
      <c r="GQ91" s="82">
        <f t="shared" si="181"/>
        <v>2.9084144416332953E-10</v>
      </c>
      <c r="GR91" s="82">
        <f t="shared" si="182"/>
        <v>3.4574764740152668E-9</v>
      </c>
      <c r="GS91" s="82">
        <f t="shared" si="183"/>
        <v>2.2447548243802973E-13</v>
      </c>
      <c r="GT91" s="82">
        <f t="shared" si="184"/>
        <v>4.2629064231295828E-13</v>
      </c>
      <c r="GU91" s="82">
        <f t="shared" si="185"/>
        <v>6.7833821583787862E-8</v>
      </c>
      <c r="GV91" s="82">
        <f t="shared" si="186"/>
        <v>2.316748985392758E-7</v>
      </c>
      <c r="GW91" s="82">
        <f t="shared" si="187"/>
        <v>1.5198261074204242E-9</v>
      </c>
      <c r="GX91" s="82">
        <f t="shared" si="188"/>
        <v>1.1168249201003316E-7</v>
      </c>
      <c r="GY91" s="82">
        <f t="shared" si="189"/>
        <v>3.9368538891131316E-9</v>
      </c>
      <c r="GZ91" s="82">
        <f t="shared" si="190"/>
        <v>1.7647143307763414E-10</v>
      </c>
      <c r="HA91" s="82">
        <f t="shared" si="191"/>
        <v>9.820013733644705E-12</v>
      </c>
      <c r="HC91" s="82">
        <f t="shared" si="145"/>
        <v>5.8633363246537479E-2</v>
      </c>
      <c r="HD91" s="82">
        <f t="shared" si="192"/>
        <v>2.9336357949263724E-2</v>
      </c>
      <c r="HE91" s="82">
        <f t="shared" si="193"/>
        <v>2.5187993662884427E-2</v>
      </c>
      <c r="HF91" s="82">
        <f t="shared" si="194"/>
        <v>9.3091247936498561E-2</v>
      </c>
      <c r="HG91" s="82">
        <f t="shared" si="195"/>
        <v>0.19509811699915916</v>
      </c>
      <c r="HH91" s="82">
        <f t="shared" si="196"/>
        <v>0.18429546061847513</v>
      </c>
      <c r="HI91" s="82">
        <f t="shared" si="197"/>
        <v>0.22840464731350352</v>
      </c>
      <c r="HJ91" s="82">
        <f t="shared" si="198"/>
        <v>0.28261564101787462</v>
      </c>
      <c r="HK91" s="82">
        <f t="shared" si="199"/>
        <v>0.15331252844637472</v>
      </c>
      <c r="HL91" s="82">
        <f t="shared" si="200"/>
        <v>7.2486118026568791E-2</v>
      </c>
      <c r="HM91" s="82">
        <f t="shared" si="201"/>
        <v>9.7873477757255384E-2</v>
      </c>
      <c r="HN91" s="82">
        <f t="shared" si="202"/>
        <v>4.478145594793409E-2</v>
      </c>
      <c r="HO91" s="82">
        <f t="shared" si="203"/>
        <v>7.0979761813510872E-2</v>
      </c>
      <c r="HP91" s="82">
        <f t="shared" si="204"/>
        <v>8.3494934747786992E-2</v>
      </c>
      <c r="HQ91" s="82">
        <f t="shared" si="205"/>
        <v>0.14071004831762191</v>
      </c>
      <c r="HS91" s="82">
        <f t="shared" si="114"/>
        <v>2.2154514157936758E-11</v>
      </c>
      <c r="HT91" s="82">
        <f t="shared" si="206"/>
        <v>3.2432188854787751E-15</v>
      </c>
      <c r="HU91" s="82">
        <f t="shared" si="207"/>
        <v>1.1277810614142707E-20</v>
      </c>
      <c r="HV91" s="82">
        <f t="shared" si="208"/>
        <v>4.4824978275177221E-22</v>
      </c>
      <c r="HW91" s="82">
        <f t="shared" si="209"/>
        <v>1.3924569505182213E-16</v>
      </c>
      <c r="HX91" s="82">
        <f t="shared" si="210"/>
        <v>1.1227526963503161E-16</v>
      </c>
      <c r="HY91" s="82">
        <f t="shared" si="211"/>
        <v>6.710510509798402E-21</v>
      </c>
      <c r="HZ91" s="82">
        <f t="shared" si="212"/>
        <v>2.9220737331894336E-15</v>
      </c>
      <c r="IA91" s="82">
        <f t="shared" si="213"/>
        <v>5.271646900270073E-17</v>
      </c>
      <c r="IB91" s="82">
        <f t="shared" si="214"/>
        <v>2.6924565424526831E-19</v>
      </c>
      <c r="IC91" s="82">
        <f t="shared" si="215"/>
        <v>3.04770028611508E-20</v>
      </c>
      <c r="ID91" s="82">
        <f t="shared" si="216"/>
        <v>1.801504397287698E-20</v>
      </c>
      <c r="IE91" s="82">
        <f t="shared" si="217"/>
        <v>4.0283788585370332E-19</v>
      </c>
      <c r="IF91" s="82">
        <f t="shared" si="218"/>
        <v>7.5099448469562409E-12</v>
      </c>
      <c r="IG91" s="82">
        <f t="shared" si="219"/>
        <v>4.599133825784678E-11</v>
      </c>
      <c r="II91" s="82">
        <f t="shared" si="115"/>
        <v>3.0915884897042741E-79</v>
      </c>
      <c r="IJ91" s="82">
        <f t="shared" si="116"/>
        <v>2.8669584481160204E-90</v>
      </c>
      <c r="IK91" s="82">
        <f t="shared" si="117"/>
        <v>1.041990317075805E-129</v>
      </c>
      <c r="IL91" s="82">
        <f t="shared" si="118"/>
        <v>2.9501180712608363E-149</v>
      </c>
      <c r="IM91" s="82">
        <f t="shared" si="119"/>
        <v>2.8661114545782705E-114</v>
      </c>
      <c r="IN91" s="82">
        <f t="shared" si="120"/>
        <v>1.7807342168975473E-111</v>
      </c>
      <c r="IO91" s="82">
        <f t="shared" si="121"/>
        <v>6.5342593818184809E-148</v>
      </c>
      <c r="IP91" s="82">
        <f t="shared" si="122"/>
        <v>3.6655618466977831E-105</v>
      </c>
      <c r="IQ91" s="82">
        <f t="shared" si="123"/>
        <v>1.6013515701472414E-112</v>
      </c>
      <c r="IR91" s="82">
        <f t="shared" si="124"/>
        <v>2.9571105122326355E-125</v>
      </c>
      <c r="IS91" s="82">
        <f t="shared" si="125"/>
        <v>1.1557027703378805E-136</v>
      </c>
      <c r="IT91" s="82">
        <f t="shared" si="126"/>
        <v>1.7922360349207459E-130</v>
      </c>
      <c r="IU91" s="82">
        <f t="shared" si="127"/>
        <v>4.6435159634040903E-123</v>
      </c>
      <c r="IV91" s="82">
        <f t="shared" si="128"/>
        <v>1.2329701398248166E-95</v>
      </c>
      <c r="IW91" s="82">
        <f t="shared" si="129"/>
        <v>1.2490908382221139E-33</v>
      </c>
      <c r="IY91" s="82">
        <f t="shared" si="130"/>
        <v>8.4037032467152939E-2</v>
      </c>
      <c r="IZ91" s="82">
        <f t="shared" si="131"/>
        <v>3.3086090791633389E-2</v>
      </c>
      <c r="JA91" s="82">
        <f t="shared" si="132"/>
        <v>2.5438486863660011E-2</v>
      </c>
      <c r="JB91" s="82">
        <f t="shared" si="133"/>
        <v>9.3111144575151836E-2</v>
      </c>
      <c r="JC91" s="82">
        <f t="shared" si="134"/>
        <v>0.19509811729000073</v>
      </c>
      <c r="JD91" s="82">
        <f t="shared" si="135"/>
        <v>0.18429546407595171</v>
      </c>
      <c r="JE91" s="82">
        <f t="shared" si="136"/>
        <v>0.228404647313728</v>
      </c>
      <c r="JF91" s="82">
        <f t="shared" si="137"/>
        <v>0.28261564101830383</v>
      </c>
      <c r="JG91" s="82">
        <f t="shared" si="138"/>
        <v>0.15331259628019636</v>
      </c>
      <c r="JH91" s="82">
        <f t="shared" si="139"/>
        <v>7.2486349701467334E-2</v>
      </c>
      <c r="JI91" s="82">
        <f t="shared" si="140"/>
        <v>9.7873479277081496E-2</v>
      </c>
      <c r="JJ91" s="82">
        <f t="shared" si="141"/>
        <v>4.4781567630426102E-2</v>
      </c>
      <c r="JK91" s="82">
        <f t="shared" si="142"/>
        <v>7.0979765750364757E-2</v>
      </c>
      <c r="JL91" s="82">
        <f t="shared" si="143"/>
        <v>8.3494934931768378E-2</v>
      </c>
      <c r="JM91" s="82">
        <f t="shared" si="144"/>
        <v>0.14071004837343326</v>
      </c>
    </row>
    <row r="92" spans="2:273" x14ac:dyDescent="0.25">
      <c r="B92" s="2">
        <v>65</v>
      </c>
      <c r="C92" s="37">
        <v>0.49212299999999998</v>
      </c>
      <c r="D92" s="37">
        <v>0.45307999999999998</v>
      </c>
      <c r="E92" s="37">
        <v>0.43946800000000003</v>
      </c>
      <c r="F92" s="37">
        <v>0.48321700000000001</v>
      </c>
      <c r="G92" s="37">
        <v>0.55006500000000003</v>
      </c>
      <c r="H92" s="37">
        <v>0.54300099999999996</v>
      </c>
      <c r="I92" s="37">
        <v>0.58378699999999994</v>
      </c>
      <c r="J92" s="37">
        <v>0.57677500000000004</v>
      </c>
      <c r="K92" s="37">
        <v>0.52004399999999995</v>
      </c>
      <c r="L92" s="37">
        <v>0.48027599999999998</v>
      </c>
      <c r="M92" s="37">
        <v>0.50900699999999999</v>
      </c>
      <c r="N92" s="37">
        <v>0.46282099999999998</v>
      </c>
      <c r="O92" s="37">
        <v>0.48018</v>
      </c>
      <c r="P92" s="37">
        <v>0.491506</v>
      </c>
      <c r="Q92" s="37">
        <v>0.51555499999999999</v>
      </c>
      <c r="S92" s="4">
        <f t="shared" si="229"/>
        <v>0.48225300343953298</v>
      </c>
      <c r="T92" s="4">
        <f t="shared" si="230"/>
        <v>0.45454014644636753</v>
      </c>
      <c r="U92" s="4">
        <f t="shared" si="231"/>
        <v>0.44266370083259604</v>
      </c>
      <c r="V92" s="4">
        <f t="shared" si="232"/>
        <v>0.48817304356761665</v>
      </c>
      <c r="W92" s="4">
        <f t="shared" si="233"/>
        <v>0.54894214235068206</v>
      </c>
      <c r="X92" s="4">
        <f t="shared" si="234"/>
        <v>0.54033621098580908</v>
      </c>
      <c r="Y92" s="4">
        <f t="shared" si="235"/>
        <v>0.57888996460279762</v>
      </c>
      <c r="Z92" s="4">
        <f t="shared" si="236"/>
        <v>0.57120092965923841</v>
      </c>
      <c r="AA92" s="4">
        <f t="shared" si="237"/>
        <v>0.52166963672941247</v>
      </c>
      <c r="AB92" s="4">
        <f t="shared" si="238"/>
        <v>0.48374789381619071</v>
      </c>
      <c r="AC92" s="4">
        <f t="shared" si="239"/>
        <v>0.50839516424163578</v>
      </c>
      <c r="AD92" s="4">
        <f t="shared" si="240"/>
        <v>0.47360248060117255</v>
      </c>
      <c r="AE92" s="4">
        <f t="shared" si="241"/>
        <v>0.48599489430788945</v>
      </c>
      <c r="AF92" s="4">
        <f t="shared" si="242"/>
        <v>0.49006974570012335</v>
      </c>
      <c r="AG92" s="4">
        <f t="shared" si="243"/>
        <v>0.5070745961338643</v>
      </c>
      <c r="AI92" s="4">
        <f t="shared" si="244"/>
        <v>9.8699965604669981E-3</v>
      </c>
      <c r="AJ92" s="4">
        <f t="shared" si="245"/>
        <v>-1.4601464463675495E-3</v>
      </c>
      <c r="AK92" s="4">
        <f t="shared" si="246"/>
        <v>-3.1957008325960157E-3</v>
      </c>
      <c r="AL92" s="4">
        <f t="shared" si="247"/>
        <v>-4.9560435676166414E-3</v>
      </c>
      <c r="AM92" s="4">
        <f t="shared" si="248"/>
        <v>1.1228576493179654E-3</v>
      </c>
      <c r="AN92" s="4">
        <f t="shared" si="249"/>
        <v>2.6647890141908714E-3</v>
      </c>
      <c r="AO92" s="4">
        <f t="shared" si="250"/>
        <v>4.8970353972023206E-3</v>
      </c>
      <c r="AP92" s="4">
        <f t="shared" si="251"/>
        <v>5.5740703407616277E-3</v>
      </c>
      <c r="AQ92" s="4">
        <f t="shared" si="252"/>
        <v>-1.6256367294125162E-3</v>
      </c>
      <c r="AR92" s="4">
        <f t="shared" si="253"/>
        <v>-3.4718938161907298E-3</v>
      </c>
      <c r="AS92" s="4">
        <f t="shared" si="254"/>
        <v>6.1183575836420978E-4</v>
      </c>
      <c r="AT92" s="4">
        <f t="shared" si="255"/>
        <v>-1.0781480601172566E-2</v>
      </c>
      <c r="AU92" s="4">
        <f t="shared" si="256"/>
        <v>-5.8148943078894511E-3</v>
      </c>
      <c r="AV92" s="4">
        <f t="shared" si="257"/>
        <v>1.4362542998766492E-3</v>
      </c>
      <c r="AW92" s="4">
        <f t="shared" si="257"/>
        <v>8.4804038661356884E-3</v>
      </c>
      <c r="AY92" s="2">
        <f t="shared" ref="AY92:AY155" si="308">IF(OR($B92 &lt; C$230, $B92 &gt; C$233), #N/A, ((1-FG92)*DK92) + (FG92 - FW92)*EA92 + (FW92*EQ92))</f>
        <v>0.43344716514647519</v>
      </c>
      <c r="AZ92" s="2">
        <f t="shared" si="147"/>
        <v>0.41782406566099745</v>
      </c>
      <c r="BA92" s="2">
        <f t="shared" si="148"/>
        <v>0.4104095926711766</v>
      </c>
      <c r="BB92" s="2">
        <f t="shared" si="149"/>
        <v>0.39992124711883142</v>
      </c>
      <c r="BC92" s="2">
        <f t="shared" si="150"/>
        <v>0.40507798088106495</v>
      </c>
      <c r="BD92" s="2">
        <f t="shared" si="151"/>
        <v>0.4091561806175773</v>
      </c>
      <c r="BE92" s="2">
        <f t="shared" si="152"/>
        <v>0.41170823588110828</v>
      </c>
      <c r="BF92" s="2">
        <f t="shared" si="153"/>
        <v>0.40357847781855144</v>
      </c>
      <c r="BG92" s="2">
        <f t="shared" si="154"/>
        <v>0.4036005882108254</v>
      </c>
      <c r="BH92" s="2">
        <f t="shared" si="155"/>
        <v>0.41421689720594546</v>
      </c>
      <c r="BI92" s="2">
        <f t="shared" si="156"/>
        <v>0.41442428052406693</v>
      </c>
      <c r="BJ92" s="2">
        <f t="shared" si="157"/>
        <v>0.41985054151627393</v>
      </c>
      <c r="BK92" s="2">
        <f t="shared" si="158"/>
        <v>0.41395105363482187</v>
      </c>
      <c r="BL92" s="2">
        <f t="shared" si="159"/>
        <v>0.41233260617288447</v>
      </c>
      <c r="BM92" s="2">
        <f t="shared" si="160"/>
        <v>0.43016483942272726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0.49116810887096768</v>
      </c>
      <c r="DL92" s="2">
        <f t="shared" si="289"/>
        <v>0.47532858838808245</v>
      </c>
      <c r="DM92" s="2">
        <f t="shared" si="289"/>
        <v>0.46239217647058833</v>
      </c>
      <c r="DN92" s="2">
        <f t="shared" si="289"/>
        <v>0.46765229032258065</v>
      </c>
      <c r="DO92" s="2">
        <f t="shared" si="289"/>
        <v>0.48026528024083193</v>
      </c>
      <c r="DP92" s="2">
        <f t="shared" si="289"/>
        <v>0.4752075775305894</v>
      </c>
      <c r="DQ92" s="2">
        <f t="shared" si="289"/>
        <v>0.48864954827586204</v>
      </c>
      <c r="DR92" s="2">
        <f t="shared" si="289"/>
        <v>0.49830965287356321</v>
      </c>
      <c r="DS92" s="2">
        <f t="shared" si="289"/>
        <v>0.48102020161290315</v>
      </c>
      <c r="DT92" s="2">
        <f t="shared" si="289"/>
        <v>0.46681600702826576</v>
      </c>
      <c r="DU92" s="2">
        <f t="shared" si="289"/>
        <v>0.48326877419354836</v>
      </c>
      <c r="DV92" s="2">
        <f t="shared" si="289"/>
        <v>0.47872819495798324</v>
      </c>
      <c r="DW92" s="2">
        <f t="shared" si="289"/>
        <v>0.47738579838709672</v>
      </c>
      <c r="DX92" s="2">
        <f t="shared" si="289"/>
        <v>0.46512985080645169</v>
      </c>
      <c r="DY92" s="2">
        <f t="shared" si="289"/>
        <v>0.47924150403225801</v>
      </c>
      <c r="EA92" s="2">
        <f t="shared" si="228"/>
        <v>0.43100450909090904</v>
      </c>
      <c r="EB92" s="2">
        <f t="shared" si="290"/>
        <v>0.41432399650788954</v>
      </c>
      <c r="EC92" s="2">
        <f t="shared" si="291"/>
        <v>0.40708458778335116</v>
      </c>
      <c r="ED92" s="2">
        <f t="shared" si="292"/>
        <v>0.39704846799353022</v>
      </c>
      <c r="EE92" s="2">
        <f t="shared" si="293"/>
        <v>0.4024329936578559</v>
      </c>
      <c r="EF92" s="2">
        <f t="shared" si="294"/>
        <v>0.40650215561077085</v>
      </c>
      <c r="EG92" s="2">
        <f t="shared" si="295"/>
        <v>0.40887961877039292</v>
      </c>
      <c r="EH92" s="2">
        <f t="shared" si="296"/>
        <v>0.39994700630889973</v>
      </c>
      <c r="EI92" s="2">
        <f t="shared" si="297"/>
        <v>0.4003246557153195</v>
      </c>
      <c r="EJ92" s="2">
        <f t="shared" si="298"/>
        <v>0.41114654608319134</v>
      </c>
      <c r="EK92" s="2">
        <f t="shared" si="299"/>
        <v>0.41111912610197032</v>
      </c>
      <c r="EL92" s="2">
        <f t="shared" si="300"/>
        <v>0.41636876848464222</v>
      </c>
      <c r="EM92" s="2">
        <f t="shared" si="301"/>
        <v>0.41085848973527761</v>
      </c>
      <c r="EN92" s="2">
        <f t="shared" si="302"/>
        <v>0.40995860140942036</v>
      </c>
      <c r="EO92" s="2">
        <f t="shared" si="303"/>
        <v>0.4280869420475033</v>
      </c>
      <c r="EQ92" s="2">
        <f t="shared" si="304"/>
        <v>0.42233214859729512</v>
      </c>
      <c r="ER92" s="2">
        <f t="shared" si="305"/>
        <v>0.41280742901018069</v>
      </c>
      <c r="ES92" s="2">
        <f t="shared" si="305"/>
        <v>0.40450138353077747</v>
      </c>
      <c r="ET92" s="2">
        <f t="shared" si="305"/>
        <v>0.3976790721087245</v>
      </c>
      <c r="EU92" s="2">
        <f t="shared" si="305"/>
        <v>0.40060567259552032</v>
      </c>
      <c r="EV92" s="2">
        <f t="shared" si="305"/>
        <v>0.40560008022326899</v>
      </c>
      <c r="EW92" s="2">
        <f t="shared" si="305"/>
        <v>0.40650553926161298</v>
      </c>
      <c r="EX92" s="2">
        <f t="shared" si="305"/>
        <v>0.39920076825285983</v>
      </c>
      <c r="EY92" s="2">
        <f t="shared" si="305"/>
        <v>0.39931522637966288</v>
      </c>
      <c r="EZ92" s="2">
        <f t="shared" si="305"/>
        <v>0.41545135201069799</v>
      </c>
      <c r="FA92" s="2">
        <f t="shared" si="305"/>
        <v>0.41036987860080848</v>
      </c>
      <c r="FB92" s="2">
        <f t="shared" si="305"/>
        <v>0.41603942531574506</v>
      </c>
      <c r="FC92" s="2">
        <f t="shared" si="305"/>
        <v>0.41158036383018598</v>
      </c>
      <c r="FD92" s="2">
        <f t="shared" si="305"/>
        <v>0.41021628417912043</v>
      </c>
      <c r="FE92" s="2">
        <f t="shared" si="305"/>
        <v>0.42778142655879692</v>
      </c>
      <c r="FG92" s="2">
        <f t="shared" si="306"/>
        <v>0.95907338866604697</v>
      </c>
      <c r="FH92" s="2">
        <f t="shared" si="307"/>
        <v>0.9425911965814654</v>
      </c>
      <c r="FI92" s="2">
        <f t="shared" si="307"/>
        <v>0.93985261206761261</v>
      </c>
      <c r="FJ92" s="2">
        <f t="shared" si="307"/>
        <v>0.95931440328325746</v>
      </c>
      <c r="FK92" s="2">
        <f t="shared" si="307"/>
        <v>0.9659920748523928</v>
      </c>
      <c r="FL92" s="2">
        <f t="shared" si="307"/>
        <v>0.96135737860443837</v>
      </c>
      <c r="FM92" s="2">
        <f t="shared" si="307"/>
        <v>0.96450492858265657</v>
      </c>
      <c r="FN92" s="2">
        <f t="shared" si="307"/>
        <v>0.9630718361341668</v>
      </c>
      <c r="FO92" s="2">
        <f t="shared" si="307"/>
        <v>0.95939205172739406</v>
      </c>
      <c r="FP92" s="2">
        <f t="shared" si="307"/>
        <v>0.94490857580463428</v>
      </c>
      <c r="FQ92" s="2">
        <f t="shared" si="307"/>
        <v>0.95418251289110267</v>
      </c>
      <c r="FR92" s="2">
        <f t="shared" si="307"/>
        <v>0.94416320315944879</v>
      </c>
      <c r="FS92" s="2">
        <f t="shared" si="307"/>
        <v>0.95352073008365656</v>
      </c>
      <c r="FT92" s="2">
        <f t="shared" si="307"/>
        <v>0.95697270566157955</v>
      </c>
      <c r="FU92" s="2">
        <f t="shared" si="307"/>
        <v>0.95937730833801238</v>
      </c>
      <c r="FW92" s="2">
        <f t="shared" ref="FW92:FW155" si="324">POWER(10,($B92-C$232)/C$229)/(1+POWER(10,($B92-C$232)/C$229))</f>
        <v>2.2642288795820657E-3</v>
      </c>
      <c r="FX92" s="2">
        <f t="shared" si="164"/>
        <v>1.4054565809073244E-3</v>
      </c>
      <c r="FY92" s="2">
        <f t="shared" si="165"/>
        <v>6.2020049292061796E-4</v>
      </c>
      <c r="FZ92" s="2">
        <f t="shared" si="166"/>
        <v>3.4963831598579069E-4</v>
      </c>
      <c r="GA92" s="2">
        <f t="shared" si="167"/>
        <v>1.0547423830612433E-3</v>
      </c>
      <c r="GB92" s="2">
        <f t="shared" si="168"/>
        <v>1.0338384976364854E-3</v>
      </c>
      <c r="GC92" s="2">
        <f t="shared" si="169"/>
        <v>1.1887698062809776E-3</v>
      </c>
      <c r="GD92" s="2">
        <f t="shared" si="170"/>
        <v>1.1798124714858104E-3</v>
      </c>
      <c r="GE92" s="2">
        <f t="shared" si="171"/>
        <v>9.3920208119680827E-4</v>
      </c>
      <c r="GF92" s="2">
        <f t="shared" si="172"/>
        <v>7.9939378445354294E-4</v>
      </c>
      <c r="GG92" s="2">
        <f t="shared" si="173"/>
        <v>7.4895044684975237E-4</v>
      </c>
      <c r="GH92" s="2">
        <f t="shared" si="174"/>
        <v>5.3924134539838869E-4</v>
      </c>
      <c r="GI92" s="2">
        <f t="shared" si="175"/>
        <v>5.8620182033873873E-4</v>
      </c>
      <c r="GJ92" s="2">
        <f t="shared" si="176"/>
        <v>5.2458548080093286E-4</v>
      </c>
      <c r="GK92" s="2">
        <f t="shared" si="177"/>
        <v>4.5373603570306674E-4</v>
      </c>
      <c r="GM92" s="82">
        <f t="shared" ref="GM92:GM155" si="325" xml:space="preserve"> _xlfn.NORM.DIST($B92, C$7, ABS(C$11), TRUE) * _xlfn.NORM.DIST(($B92 - C$7)*C$15, 0, ABS(C$11), TRUE) * 2</f>
        <v>1.3429877052430105E-2</v>
      </c>
      <c r="GN92" s="82">
        <f t="shared" si="178"/>
        <v>9.3708432137692662E-4</v>
      </c>
      <c r="GO92" s="82">
        <f t="shared" si="179"/>
        <v>2.9026254319223405E-5</v>
      </c>
      <c r="GP92" s="82">
        <f t="shared" si="180"/>
        <v>3.2578077031306545E-6</v>
      </c>
      <c r="GQ92" s="82">
        <f t="shared" si="181"/>
        <v>1.2842359673391166E-11</v>
      </c>
      <c r="GR92" s="82">
        <f t="shared" si="182"/>
        <v>2.1884692096618953E-10</v>
      </c>
      <c r="GS92" s="82">
        <f t="shared" si="183"/>
        <v>4.8412172224590419E-15</v>
      </c>
      <c r="GT92" s="82">
        <f t="shared" si="184"/>
        <v>1.053003569974141E-14</v>
      </c>
      <c r="GU92" s="82">
        <f t="shared" si="185"/>
        <v>4.9738232374753815E-9</v>
      </c>
      <c r="GV92" s="82">
        <f t="shared" si="186"/>
        <v>1.1504610624940157E-8</v>
      </c>
      <c r="GW92" s="82">
        <f t="shared" si="187"/>
        <v>4.4335443411735501E-11</v>
      </c>
      <c r="GX92" s="82">
        <f t="shared" si="188"/>
        <v>2.7758238845151227E-9</v>
      </c>
      <c r="GY92" s="82">
        <f t="shared" si="189"/>
        <v>1.0247630631049749E-10</v>
      </c>
      <c r="GZ92" s="82">
        <f t="shared" si="190"/>
        <v>4.7448371595957662E-12</v>
      </c>
      <c r="HA92" s="82">
        <f t="shared" si="191"/>
        <v>4.1845854454235843E-13</v>
      </c>
      <c r="HC92" s="82">
        <f t="shared" ref="HC92:HC155" si="326" xml:space="preserve"> _xlfn.NORM.DIST($B92, C$8, ABS(C$12), TRUE) * _xlfn.NORM.DIST(($B92 - C$8)*C$16, 0, ABS(C$12), TRUE) * 2</f>
        <v>7.9088700337209869E-2</v>
      </c>
      <c r="HD92" s="82">
        <f t="shared" si="192"/>
        <v>4.0924593882534374E-2</v>
      </c>
      <c r="HE92" s="82">
        <f t="shared" si="193"/>
        <v>3.6233048507165203E-2</v>
      </c>
      <c r="HF92" s="82">
        <f t="shared" si="194"/>
        <v>0.1246628942773958</v>
      </c>
      <c r="HG92" s="82">
        <f t="shared" si="195"/>
        <v>0.25010569858976783</v>
      </c>
      <c r="HH92" s="82">
        <f t="shared" si="196"/>
        <v>0.23628344047767907</v>
      </c>
      <c r="HI92" s="82">
        <f t="shared" si="197"/>
        <v>0.30024124299620458</v>
      </c>
      <c r="HJ92" s="82">
        <f t="shared" si="198"/>
        <v>0.35100348917323315</v>
      </c>
      <c r="HK92" s="82">
        <f t="shared" si="199"/>
        <v>0.19848286097887269</v>
      </c>
      <c r="HL92" s="82">
        <f t="shared" si="200"/>
        <v>9.9065206262724914E-2</v>
      </c>
      <c r="HM92" s="82">
        <f t="shared" si="201"/>
        <v>0.13275217377670523</v>
      </c>
      <c r="HN92" s="82">
        <f t="shared" si="202"/>
        <v>6.222018642589542E-2</v>
      </c>
      <c r="HO92" s="82">
        <f t="shared" si="203"/>
        <v>9.5662205799096331E-2</v>
      </c>
      <c r="HP92" s="82">
        <f t="shared" si="204"/>
        <v>0.113673319480888</v>
      </c>
      <c r="HQ92" s="82">
        <f t="shared" si="205"/>
        <v>0.19299292644501792</v>
      </c>
      <c r="HS92" s="82">
        <f t="shared" ref="HS92:HS155" si="327" xml:space="preserve"> _xlfn.NORM.DIST($B92, C$9, ABS(C$13), TRUE) * _xlfn.NORM.DIST(($B92 - C$9)*C$17, 0, ABS(C$13), TRUE) * 2</f>
        <v>6.8464421187931391E-11</v>
      </c>
      <c r="HT92" s="82">
        <f t="shared" si="206"/>
        <v>1.2062135156377316E-14</v>
      </c>
      <c r="HU92" s="82">
        <f t="shared" si="207"/>
        <v>5.9226339200371658E-20</v>
      </c>
      <c r="HV92" s="82">
        <f t="shared" si="208"/>
        <v>2.4858959561775535E-21</v>
      </c>
      <c r="HW92" s="82">
        <f t="shared" si="209"/>
        <v>6.157667708677843E-16</v>
      </c>
      <c r="HX92" s="82">
        <f t="shared" si="210"/>
        <v>4.8758127779963836E-16</v>
      </c>
      <c r="HY92" s="82">
        <f t="shared" si="211"/>
        <v>4.7170769203970528E-20</v>
      </c>
      <c r="HZ92" s="82">
        <f t="shared" si="212"/>
        <v>1.167299903871786E-14</v>
      </c>
      <c r="IA92" s="82">
        <f t="shared" si="213"/>
        <v>2.2950317954549537E-16</v>
      </c>
      <c r="IB92" s="82">
        <f t="shared" si="214"/>
        <v>1.3676299848135697E-18</v>
      </c>
      <c r="IC92" s="82">
        <f t="shared" si="215"/>
        <v>1.713453538181278E-19</v>
      </c>
      <c r="ID92" s="82">
        <f t="shared" si="216"/>
        <v>9.1446288794940588E-20</v>
      </c>
      <c r="IE92" s="82">
        <f t="shared" si="217"/>
        <v>1.874441295731717E-18</v>
      </c>
      <c r="IF92" s="82">
        <f t="shared" si="218"/>
        <v>1.831646068817725E-11</v>
      </c>
      <c r="IG92" s="82">
        <f t="shared" si="219"/>
        <v>1.0583618864362496E-10</v>
      </c>
      <c r="II92" s="82">
        <f t="shared" ref="II92:II155" si="328" xml:space="preserve"> _xlfn.NORM.DIST($B92, C$10, ABS(C$14), TRUE) * _xlfn.NORM.DIST(($B92 - C$10)*C$18, 0, ABS(C$14), TRUE) * 2</f>
        <v>6.0057605666478584E-77</v>
      </c>
      <c r="IJ92" s="82">
        <f t="shared" ref="IJ92:IJ155" si="329" xml:space="preserve"> _xlfn.NORM.DIST($B92, D$10, ABS(D$14), TRUE) * _xlfn.NORM.DIST(($B92 - D$10)*D$18, 0, ABS(D$14), TRUE) * 2</f>
        <v>7.6751948002445475E-88</v>
      </c>
      <c r="IK92" s="82">
        <f t="shared" ref="IK92:IK155" si="330" xml:space="preserve"> _xlfn.NORM.DIST($B92, E$10, ABS(E$14), TRUE) * _xlfn.NORM.DIST(($B92 - E$10)*E$18, 0, ABS(E$14), TRUE) * 2</f>
        <v>1.3964494364017916E-126</v>
      </c>
      <c r="IL92" s="82">
        <f t="shared" ref="IL92:IL155" si="331" xml:space="preserve"> _xlfn.NORM.DIST($B92, F$10, ABS(F$14), TRUE) * _xlfn.NORM.DIST(($B92 - F$10)*F$18, 0, ABS(F$14), TRUE) * 2</f>
        <v>6.6004268905352126E-146</v>
      </c>
      <c r="IM92" s="82">
        <f t="shared" ref="IM92:IM155" si="332" xml:space="preserve"> _xlfn.NORM.DIST($B92, G$10, ABS(G$14), TRUE) * _xlfn.NORM.DIST(($B92 - G$10)*G$18, 0, ABS(G$14), TRUE) * 2</f>
        <v>2.6068061495125491E-111</v>
      </c>
      <c r="IN92" s="82">
        <f t="shared" ref="IN92:IN155" si="333" xml:space="preserve"> _xlfn.NORM.DIST($B92, H$10, ABS(H$14), TRUE) * _xlfn.NORM.DIST(($B92 - H$10)*H$18, 0, ABS(H$14), TRUE) * 2</f>
        <v>1.3418991305292347E-108</v>
      </c>
      <c r="IO92" s="82">
        <f t="shared" ref="IO92:IO155" si="334" xml:space="preserve"> _xlfn.NORM.DIST($B92, I$10, ABS(I$14), TRUE) * _xlfn.NORM.DIST(($B92 - I$10)*I$18, 0, ABS(I$14), TRUE) * 2</f>
        <v>5.3190362534201387E-144</v>
      </c>
      <c r="IP92" s="82">
        <f t="shared" ref="IP92:IP155" si="335" xml:space="preserve"> _xlfn.NORM.DIST($B92, J$10, ABS(J$14), TRUE) * _xlfn.NORM.DIST(($B92 - J$10)*J$18, 0, ABS(J$14), TRUE) * 2</f>
        <v>2.1274095142291677E-102</v>
      </c>
      <c r="IQ92" s="82">
        <f t="shared" ref="IQ92:IQ155" si="336" xml:space="preserve"> _xlfn.NORM.DIST($B92, K$10, ABS(K$14), TRUE) * _xlfn.NORM.DIST(($B92 - K$10)*K$18, 0, ABS(K$14), TRUE) * 2</f>
        <v>1.1742693553124423E-109</v>
      </c>
      <c r="IR92" s="82">
        <f t="shared" ref="IR92:IR155" si="337" xml:space="preserve"> _xlfn.NORM.DIST($B92, L$10, ABS(L$14), TRUE) * _xlfn.NORM.DIST(($B92 - L$10)*L$18, 0, ABS(L$14), TRUE) * 2</f>
        <v>3.93227310868538E-122</v>
      </c>
      <c r="IS92" s="82">
        <f t="shared" ref="IS92:IS155" si="338" xml:space="preserve"> _xlfn.NORM.DIST($B92, M$10, ABS(M$14), TRUE) * _xlfn.NORM.DIST(($B92 - M$10)*M$18, 0, ABS(M$14), TRUE) * 2</f>
        <v>2.7853106629542924E-133</v>
      </c>
      <c r="IT92" s="82">
        <f t="shared" ref="IT92:IT155" si="339" xml:space="preserve"> _xlfn.NORM.DIST($B92, N$10, ABS(N$14), TRUE) * _xlfn.NORM.DIST(($B92 - N$10)*N$18, 0, ABS(N$14), TRUE) * 2</f>
        <v>2.1967908614555914E-127</v>
      </c>
      <c r="IU92" s="82">
        <f t="shared" ref="IU92:IU155" si="340" xml:space="preserve"> _xlfn.NORM.DIST($B92, O$10, ABS(O$14), TRUE) * _xlfn.NORM.DIST(($B92 - O$10)*O$18, 0, ABS(O$14), TRUE) * 2</f>
        <v>4.0684300373942116E-120</v>
      </c>
      <c r="IV92" s="82">
        <f t="shared" ref="IV92:IV155" si="341" xml:space="preserve"> _xlfn.NORM.DIST($B92, P$10, ABS(P$14), TRUE) * _xlfn.NORM.DIST(($B92 - P$10)*P$18, 0, ABS(P$14), TRUE) * 2</f>
        <v>2.1651768007888972E-93</v>
      </c>
      <c r="IW92" s="82">
        <f t="shared" ref="IW92:IW155" si="342" xml:space="preserve"> _xlfn.NORM.DIST($B92, Q$10, ABS(Q$14), TRUE) * _xlfn.NORM.DIST(($B92 - Q$10)*Q$18, 0, ABS(Q$14), TRUE) * 2</f>
        <v>7.0365945284194918E-33</v>
      </c>
      <c r="IY92" s="82">
        <f t="shared" ref="IY92:IY155" si="343">GM92+HC92+HS92+II92</f>
        <v>9.2518577458104392E-2</v>
      </c>
      <c r="IZ92" s="82">
        <f t="shared" ref="IZ92:IZ155" si="344">GN92+HD92+HT92+IJ92</f>
        <v>4.1861678203923364E-2</v>
      </c>
      <c r="JA92" s="82">
        <f t="shared" ref="JA92:JA155" si="345">GO92+HE92+HU92+IK92</f>
        <v>3.6262074761484429E-2</v>
      </c>
      <c r="JB92" s="82">
        <f t="shared" ref="JB92:JB155" si="346">GP92+HF92+HV92+IL92</f>
        <v>0.12466615208509893</v>
      </c>
      <c r="JC92" s="82">
        <f t="shared" ref="JC92:JC155" si="347">GQ92+HG92+HW92+IM92</f>
        <v>0.25010569860261078</v>
      </c>
      <c r="JD92" s="82">
        <f t="shared" ref="JD92:JD155" si="348">GR92+HH92+HX92+IN92</f>
        <v>0.23628344069652649</v>
      </c>
      <c r="JE92" s="82">
        <f t="shared" ref="JE92:JE155" si="349">GS92+HI92+HY92+IO92</f>
        <v>0.30024124299620941</v>
      </c>
      <c r="JF92" s="82">
        <f t="shared" ref="JF92:JF155" si="350">GT92+HJ92+HZ92+IP92</f>
        <v>0.35100348917325536</v>
      </c>
      <c r="JG92" s="82">
        <f t="shared" ref="JG92:JG155" si="351">GU92+HK92+IA92+IQ92</f>
        <v>0.19848286595269615</v>
      </c>
      <c r="JH92" s="82">
        <f t="shared" ref="JH92:JH155" si="352">GV92+HL92+IB92+IR92</f>
        <v>9.9065217767335539E-2</v>
      </c>
      <c r="JI92" s="82">
        <f t="shared" ref="JI92:JI155" si="353">GW92+HM92+IC92+IS92</f>
        <v>0.13275217382104068</v>
      </c>
      <c r="JJ92" s="82">
        <f t="shared" ref="JJ92:JJ155" si="354">GX92+HN92+ID92+IT92</f>
        <v>6.2220189201719303E-2</v>
      </c>
      <c r="JK92" s="82">
        <f t="shared" ref="JK92:JK155" si="355">GY92+HO92+IE92+IU92</f>
        <v>9.5662205901572636E-2</v>
      </c>
      <c r="JL92" s="82">
        <f t="shared" ref="JL92:JL155" si="356">GZ92+HP92+IF92+IV92</f>
        <v>0.11367331950394931</v>
      </c>
      <c r="JM92" s="82">
        <f t="shared" ref="JM92:JM155" si="357">HA92+HQ92+IG92+IW92</f>
        <v>0.19299292655127259</v>
      </c>
    </row>
    <row r="93" spans="2:273" x14ac:dyDescent="0.25">
      <c r="B93" s="2">
        <v>66</v>
      </c>
      <c r="C93" s="37">
        <v>0.49826399999999998</v>
      </c>
      <c r="D93" s="37">
        <v>0.46069100000000002</v>
      </c>
      <c r="E93" s="37">
        <v>0.45053500000000002</v>
      </c>
      <c r="F93" s="37">
        <v>0.50363599999999997</v>
      </c>
      <c r="G93" s="37">
        <v>0.57952000000000004</v>
      </c>
      <c r="H93" s="37">
        <v>0.57122099999999998</v>
      </c>
      <c r="I93" s="37">
        <v>0.60658999999999996</v>
      </c>
      <c r="J93" s="37">
        <v>0.59733599999999998</v>
      </c>
      <c r="K93" s="37">
        <v>0.544076</v>
      </c>
      <c r="L93" s="37">
        <v>0.49409999999999998</v>
      </c>
      <c r="M93" s="37">
        <v>0.533586</v>
      </c>
      <c r="N93" s="37">
        <v>0.47849700000000001</v>
      </c>
      <c r="O93" s="37">
        <v>0.49555199999999999</v>
      </c>
      <c r="P93" s="37">
        <v>0.508988</v>
      </c>
      <c r="Q93" s="37">
        <v>0.53063400000000005</v>
      </c>
      <c r="S93" s="4">
        <f t="shared" si="229"/>
        <v>0.49257045983985936</v>
      </c>
      <c r="T93" s="4">
        <f t="shared" si="230"/>
        <v>0.46486247980987072</v>
      </c>
      <c r="U93" s="4">
        <f t="shared" si="231"/>
        <v>0.45293441635643589</v>
      </c>
      <c r="V93" s="4">
        <f t="shared" si="232"/>
        <v>0.50839054628327329</v>
      </c>
      <c r="W93" s="4">
        <f t="shared" si="233"/>
        <v>0.57281382647715762</v>
      </c>
      <c r="X93" s="4">
        <f t="shared" si="234"/>
        <v>0.56248306977879303</v>
      </c>
      <c r="Y93" s="4">
        <f t="shared" si="235"/>
        <v>0.6068883783185216</v>
      </c>
      <c r="Z93" s="4">
        <f t="shared" si="236"/>
        <v>0.59238214135988954</v>
      </c>
      <c r="AA93" s="4">
        <f t="shared" si="237"/>
        <v>0.54330522573246387</v>
      </c>
      <c r="AB93" s="4">
        <f t="shared" si="238"/>
        <v>0.50133484476187884</v>
      </c>
      <c r="AC93" s="4">
        <f t="shared" si="239"/>
        <v>0.53047466959987344</v>
      </c>
      <c r="AD93" s="4">
        <f t="shared" si="240"/>
        <v>0.48848083671487985</v>
      </c>
      <c r="AE93" s="4">
        <f t="shared" si="241"/>
        <v>0.50347615362369602</v>
      </c>
      <c r="AF93" s="4">
        <f t="shared" si="242"/>
        <v>0.50920180092960232</v>
      </c>
      <c r="AG93" s="4">
        <f t="shared" si="243"/>
        <v>0.52437853126780909</v>
      </c>
      <c r="AI93" s="4">
        <f t="shared" si="244"/>
        <v>5.6935401601406199E-3</v>
      </c>
      <c r="AJ93" s="4">
        <f t="shared" si="245"/>
        <v>-4.171479809870704E-3</v>
      </c>
      <c r="AK93" s="4">
        <f t="shared" si="246"/>
        <v>-2.3994163564358684E-3</v>
      </c>
      <c r="AL93" s="4">
        <f t="shared" si="247"/>
        <v>-4.7545462832733199E-3</v>
      </c>
      <c r="AM93" s="4">
        <f t="shared" si="248"/>
        <v>6.706173522842418E-3</v>
      </c>
      <c r="AN93" s="4">
        <f t="shared" si="249"/>
        <v>8.7379302212069465E-3</v>
      </c>
      <c r="AO93" s="4">
        <f t="shared" si="250"/>
        <v>-2.9837831852164154E-4</v>
      </c>
      <c r="AP93" s="4">
        <f t="shared" si="251"/>
        <v>4.9538586401104423E-3</v>
      </c>
      <c r="AQ93" s="4">
        <f t="shared" si="252"/>
        <v>7.7077426753613398E-4</v>
      </c>
      <c r="AR93" s="4">
        <f t="shared" si="253"/>
        <v>-7.2348447618788558E-3</v>
      </c>
      <c r="AS93" s="4">
        <f t="shared" si="254"/>
        <v>3.1113304001265663E-3</v>
      </c>
      <c r="AT93" s="4">
        <f t="shared" si="255"/>
        <v>-9.9838367148798457E-3</v>
      </c>
      <c r="AU93" s="4">
        <f t="shared" si="256"/>
        <v>-7.9241536236960286E-3</v>
      </c>
      <c r="AV93" s="4">
        <f t="shared" si="257"/>
        <v>-2.1380092960232577E-4</v>
      </c>
      <c r="AW93" s="4">
        <f t="shared" si="257"/>
        <v>6.2554687321909608E-3</v>
      </c>
      <c r="AY93" s="2">
        <f t="shared" si="308"/>
        <v>0.43286684064867237</v>
      </c>
      <c r="AZ93" s="2">
        <f t="shared" si="147"/>
        <v>0.41716816789158478</v>
      </c>
      <c r="BA93" s="2">
        <f t="shared" si="148"/>
        <v>0.40976652851920081</v>
      </c>
      <c r="BB93" s="2">
        <f t="shared" si="149"/>
        <v>0.39946320741591745</v>
      </c>
      <c r="BC93" s="2">
        <f t="shared" si="150"/>
        <v>0.40453492248433487</v>
      </c>
      <c r="BD93" s="2">
        <f t="shared" si="151"/>
        <v>0.40862975696237919</v>
      </c>
      <c r="BE93" s="2">
        <f t="shared" si="152"/>
        <v>0.41106036736951346</v>
      </c>
      <c r="BF93" s="2">
        <f t="shared" si="153"/>
        <v>0.40298078239965957</v>
      </c>
      <c r="BG93" s="2">
        <f t="shared" si="154"/>
        <v>0.40299965677347416</v>
      </c>
      <c r="BH93" s="2">
        <f t="shared" si="155"/>
        <v>0.41372399125082432</v>
      </c>
      <c r="BI93" s="2">
        <f t="shared" si="156"/>
        <v>0.41374919911721941</v>
      </c>
      <c r="BJ93" s="2">
        <f t="shared" si="157"/>
        <v>0.41913883905921423</v>
      </c>
      <c r="BK93" s="2">
        <f t="shared" si="158"/>
        <v>0.41348078729960708</v>
      </c>
      <c r="BL93" s="2">
        <f t="shared" si="159"/>
        <v>0.41190779165940455</v>
      </c>
      <c r="BM93" s="2">
        <f t="shared" si="160"/>
        <v>0.42965558573786894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0.49180868911290315</v>
      </c>
      <c r="DL93" s="2">
        <f t="shared" si="289"/>
        <v>0.47613237310924367</v>
      </c>
      <c r="DM93" s="2">
        <f t="shared" si="289"/>
        <v>0.46311324621848754</v>
      </c>
      <c r="DN93" s="2">
        <f t="shared" si="289"/>
        <v>0.46854722258064518</v>
      </c>
      <c r="DO93" s="2">
        <f t="shared" si="289"/>
        <v>0.48135498193760257</v>
      </c>
      <c r="DP93" s="2">
        <f t="shared" si="289"/>
        <v>0.47600037708565057</v>
      </c>
      <c r="DQ93" s="2">
        <f t="shared" si="289"/>
        <v>0.48960699310344824</v>
      </c>
      <c r="DR93" s="2">
        <f t="shared" si="289"/>
        <v>0.49969090804597704</v>
      </c>
      <c r="DS93" s="2">
        <f t="shared" si="289"/>
        <v>0.48202456048387088</v>
      </c>
      <c r="DT93" s="2">
        <f t="shared" si="289"/>
        <v>0.46750110420168062</v>
      </c>
      <c r="DU93" s="2">
        <f t="shared" si="289"/>
        <v>0.48406163453079176</v>
      </c>
      <c r="DV93" s="2">
        <f t="shared" si="289"/>
        <v>0.47936938151260511</v>
      </c>
      <c r="DW93" s="2">
        <f t="shared" si="289"/>
        <v>0.47817726337976535</v>
      </c>
      <c r="DX93" s="2">
        <f t="shared" si="289"/>
        <v>0.46576665040322585</v>
      </c>
      <c r="DY93" s="2">
        <f t="shared" si="289"/>
        <v>0.47997275604838707</v>
      </c>
      <c r="EA93" s="2">
        <f t="shared" si="228"/>
        <v>0.4305948727272727</v>
      </c>
      <c r="EB93" s="2">
        <f t="shared" si="290"/>
        <v>0.4138953221795203</v>
      </c>
      <c r="EC93" s="2">
        <f t="shared" si="291"/>
        <v>0.40665472390083707</v>
      </c>
      <c r="ED93" s="2">
        <f t="shared" si="292"/>
        <v>0.3967908349688456</v>
      </c>
      <c r="EE93" s="2">
        <f t="shared" si="293"/>
        <v>0.40207053282302618</v>
      </c>
      <c r="EF93" s="2">
        <f t="shared" si="294"/>
        <v>0.40616103709696061</v>
      </c>
      <c r="EG93" s="2">
        <f t="shared" si="295"/>
        <v>0.40842717304056619</v>
      </c>
      <c r="EH93" s="2">
        <f t="shared" si="296"/>
        <v>0.39959976715379852</v>
      </c>
      <c r="EI93" s="2">
        <f t="shared" si="297"/>
        <v>0.39995014726547001</v>
      </c>
      <c r="EJ93" s="2">
        <f t="shared" si="298"/>
        <v>0.41086062695782077</v>
      </c>
      <c r="EK93" s="2">
        <f t="shared" si="299"/>
        <v>0.41067066403180408</v>
      </c>
      <c r="EL93" s="2">
        <f t="shared" si="300"/>
        <v>0.41589048417425334</v>
      </c>
      <c r="EM93" s="2">
        <f t="shared" si="301"/>
        <v>0.41060417869933269</v>
      </c>
      <c r="EN93" s="2">
        <f t="shared" si="302"/>
        <v>0.40969912561014282</v>
      </c>
      <c r="EO93" s="2">
        <f t="shared" si="303"/>
        <v>0.42771265243390744</v>
      </c>
      <c r="EQ93" s="2">
        <f t="shared" si="304"/>
        <v>0.4220833117022465</v>
      </c>
      <c r="ER93" s="2">
        <f t="shared" si="305"/>
        <v>0.41242119286404916</v>
      </c>
      <c r="ES93" s="2">
        <f t="shared" si="305"/>
        <v>0.40414107880709538</v>
      </c>
      <c r="ET93" s="2">
        <f t="shared" si="305"/>
        <v>0.39740415120396244</v>
      </c>
      <c r="EU93" s="2">
        <f t="shared" si="305"/>
        <v>0.40030192192455955</v>
      </c>
      <c r="EV93" s="2">
        <f t="shared" si="305"/>
        <v>0.40528789049451963</v>
      </c>
      <c r="EW93" s="2">
        <f t="shared" si="305"/>
        <v>0.40613828897932602</v>
      </c>
      <c r="EX93" s="2">
        <f t="shared" si="305"/>
        <v>0.39887944033631539</v>
      </c>
      <c r="EY93" s="2">
        <f t="shared" si="305"/>
        <v>0.3989722608215106</v>
      </c>
      <c r="EZ93" s="2">
        <f t="shared" si="305"/>
        <v>0.41503569614244751</v>
      </c>
      <c r="FA93" s="2">
        <f t="shared" si="305"/>
        <v>0.40994406830190094</v>
      </c>
      <c r="FB93" s="2">
        <f t="shared" si="305"/>
        <v>0.41556962134437264</v>
      </c>
      <c r="FC93" s="2">
        <f t="shared" si="305"/>
        <v>0.41130457988144881</v>
      </c>
      <c r="FD93" s="2">
        <f t="shared" si="305"/>
        <v>0.40994053162470223</v>
      </c>
      <c r="FE93" s="2">
        <f t="shared" si="305"/>
        <v>0.42738733329960088</v>
      </c>
      <c r="FG93" s="2">
        <f t="shared" si="306"/>
        <v>0.96253958822468921</v>
      </c>
      <c r="FH93" s="2">
        <f t="shared" si="307"/>
        <v>0.94737673032689662</v>
      </c>
      <c r="FI93" s="2">
        <f t="shared" si="307"/>
        <v>0.94485307517393924</v>
      </c>
      <c r="FJ93" s="2">
        <f t="shared" si="307"/>
        <v>0.96276098314857139</v>
      </c>
      <c r="FK93" s="2">
        <f t="shared" si="307"/>
        <v>0.9688913162313495</v>
      </c>
      <c r="FL93" s="2">
        <f t="shared" si="307"/>
        <v>0.96463727249101638</v>
      </c>
      <c r="FM93" s="2">
        <f t="shared" si="307"/>
        <v>0.96752669008155767</v>
      </c>
      <c r="FN93" s="2">
        <f t="shared" si="307"/>
        <v>0.96621132547524546</v>
      </c>
      <c r="FO93" s="2">
        <f t="shared" si="307"/>
        <v>0.9628323086467252</v>
      </c>
      <c r="FP93" s="2">
        <f t="shared" si="307"/>
        <v>0.94951128253701678</v>
      </c>
      <c r="FQ93" s="2">
        <f t="shared" si="307"/>
        <v>0.95804481522080143</v>
      </c>
      <c r="FR93" s="2">
        <f t="shared" si="307"/>
        <v>0.94882481065826629</v>
      </c>
      <c r="FS93" s="2">
        <f t="shared" si="307"/>
        <v>0.95743633058617039</v>
      </c>
      <c r="FT93" s="2">
        <f t="shared" si="307"/>
        <v>0.96060951132523054</v>
      </c>
      <c r="FU93" s="2">
        <f t="shared" si="307"/>
        <v>0.96281876589306814</v>
      </c>
      <c r="FW93" s="2">
        <f t="shared" si="324"/>
        <v>2.482135378248272E-3</v>
      </c>
      <c r="FX93" s="2">
        <f t="shared" si="164"/>
        <v>1.540843564496779E-3</v>
      </c>
      <c r="FY93" s="2">
        <f t="shared" si="165"/>
        <v>6.7999562962535193E-4</v>
      </c>
      <c r="FZ93" s="2">
        <f t="shared" si="166"/>
        <v>3.8335785840563848E-4</v>
      </c>
      <c r="GA93" s="2">
        <f t="shared" si="167"/>
        <v>1.1563843523164567E-3</v>
      </c>
      <c r="GB93" s="2">
        <f t="shared" si="168"/>
        <v>1.1334683156051786E-3</v>
      </c>
      <c r="GC93" s="2">
        <f t="shared" si="169"/>
        <v>1.3033106956390529E-3</v>
      </c>
      <c r="GD93" s="2">
        <f t="shared" si="170"/>
        <v>1.2934914173363425E-3</v>
      </c>
      <c r="GE93" s="2">
        <f t="shared" si="171"/>
        <v>1.029721298160192E-3</v>
      </c>
      <c r="GF93" s="2">
        <f t="shared" si="172"/>
        <v>8.7645025937424861E-4</v>
      </c>
      <c r="GG93" s="2">
        <f t="shared" si="173"/>
        <v>8.2114850091651959E-4</v>
      </c>
      <c r="GH93" s="2">
        <f t="shared" si="174"/>
        <v>5.9123561863609934E-4</v>
      </c>
      <c r="GI93" s="2">
        <f t="shared" si="175"/>
        <v>6.4272116499920642E-4</v>
      </c>
      <c r="GJ93" s="2">
        <f t="shared" si="176"/>
        <v>5.7516743187758406E-4</v>
      </c>
      <c r="GK93" s="2">
        <f t="shared" si="177"/>
        <v>4.9748989201730241E-4</v>
      </c>
      <c r="GM93" s="82">
        <f t="shared" si="325"/>
        <v>6.6644005360022539E-3</v>
      </c>
      <c r="GN93" s="82">
        <f t="shared" si="178"/>
        <v>1.9570331342189828E-4</v>
      </c>
      <c r="GO93" s="82">
        <f t="shared" si="179"/>
        <v>2.5426196544639102E-6</v>
      </c>
      <c r="GP93" s="82">
        <f t="shared" si="180"/>
        <v>4.5753361649277829E-7</v>
      </c>
      <c r="GQ93" s="82">
        <f t="shared" si="181"/>
        <v>4.557151393698421E-13</v>
      </c>
      <c r="GR93" s="82">
        <f t="shared" si="182"/>
        <v>1.1417319914077034E-11</v>
      </c>
      <c r="GS93" s="82">
        <f t="shared" si="183"/>
        <v>8.1542594391049391E-17</v>
      </c>
      <c r="GT93" s="82">
        <f t="shared" si="184"/>
        <v>2.0557944001188279E-16</v>
      </c>
      <c r="GU93" s="82">
        <f t="shared" si="185"/>
        <v>2.9701889387469787E-10</v>
      </c>
      <c r="GV93" s="82">
        <f t="shared" si="186"/>
        <v>4.2755187072272217E-10</v>
      </c>
      <c r="GW93" s="82">
        <f t="shared" si="187"/>
        <v>9.5730512596260286E-13</v>
      </c>
      <c r="GX93" s="82">
        <f t="shared" si="188"/>
        <v>4.5664384036130084E-11</v>
      </c>
      <c r="GY93" s="82">
        <f t="shared" si="189"/>
        <v>1.907354113059384E-12</v>
      </c>
      <c r="GZ93" s="82">
        <f t="shared" si="190"/>
        <v>9.5958948322284632E-14</v>
      </c>
      <c r="HA93" s="82">
        <f t="shared" si="191"/>
        <v>1.4708399417275901E-14</v>
      </c>
      <c r="HC93" s="82">
        <f t="shared" si="326"/>
        <v>0.10485863403906066</v>
      </c>
      <c r="HD93" s="82">
        <f t="shared" si="192"/>
        <v>5.6178362469561781E-2</v>
      </c>
      <c r="HE93" s="82">
        <f t="shared" si="193"/>
        <v>5.116449012787281E-2</v>
      </c>
      <c r="HF93" s="82">
        <f t="shared" si="194"/>
        <v>0.16402121913825363</v>
      </c>
      <c r="HG93" s="82">
        <f t="shared" si="195"/>
        <v>0.31510199903090547</v>
      </c>
      <c r="HH93" s="82">
        <f t="shared" si="196"/>
        <v>0.29786051384482487</v>
      </c>
      <c r="HI93" s="82">
        <f t="shared" si="197"/>
        <v>0.38494403131738553</v>
      </c>
      <c r="HJ93" s="82">
        <f t="shared" si="198"/>
        <v>0.42902174575025959</v>
      </c>
      <c r="HK93" s="82">
        <f t="shared" si="199"/>
        <v>0.25268622126452306</v>
      </c>
      <c r="HL93" s="82">
        <f t="shared" si="200"/>
        <v>0.13290296817359035</v>
      </c>
      <c r="HM93" s="82">
        <f t="shared" si="201"/>
        <v>0.17656017178680128</v>
      </c>
      <c r="HN93" s="82">
        <f t="shared" si="202"/>
        <v>8.4934598480830126E-2</v>
      </c>
      <c r="HO93" s="82">
        <f t="shared" si="203"/>
        <v>0.12678403876686573</v>
      </c>
      <c r="HP93" s="82">
        <f t="shared" si="204"/>
        <v>0.15184813512959233</v>
      </c>
      <c r="HQ93" s="82">
        <f t="shared" si="205"/>
        <v>0.2582863989856462</v>
      </c>
      <c r="HS93" s="82">
        <f t="shared" si="327"/>
        <v>2.0587053375294891E-10</v>
      </c>
      <c r="HT93" s="82">
        <f t="shared" si="206"/>
        <v>4.3663390171283988E-14</v>
      </c>
      <c r="HU93" s="82">
        <f t="shared" si="207"/>
        <v>3.0148450646095826E-19</v>
      </c>
      <c r="HV93" s="82">
        <f t="shared" si="208"/>
        <v>1.3364973251765834E-20</v>
      </c>
      <c r="HW93" s="82">
        <f t="shared" si="209"/>
        <v>2.6381299278986419E-15</v>
      </c>
      <c r="HX93" s="82">
        <f t="shared" si="210"/>
        <v>2.0533989578735588E-15</v>
      </c>
      <c r="HY93" s="82">
        <f t="shared" si="211"/>
        <v>3.1770697090919595E-19</v>
      </c>
      <c r="HZ93" s="82">
        <f t="shared" si="212"/>
        <v>4.5251459750334364E-14</v>
      </c>
      <c r="IA93" s="82">
        <f t="shared" si="213"/>
        <v>9.6945417578538957E-16</v>
      </c>
      <c r="IB93" s="82">
        <f t="shared" si="214"/>
        <v>6.7266251807204439E-18</v>
      </c>
      <c r="IC93" s="82">
        <f t="shared" si="215"/>
        <v>9.3057206592608487E-19</v>
      </c>
      <c r="ID93" s="82">
        <f t="shared" si="216"/>
        <v>4.5037391115093464E-19</v>
      </c>
      <c r="IE93" s="82">
        <f t="shared" si="217"/>
        <v>8.4719151789524192E-18</v>
      </c>
      <c r="IF93" s="82">
        <f t="shared" si="218"/>
        <v>4.3953026849313791E-11</v>
      </c>
      <c r="IG93" s="82">
        <f t="shared" si="219"/>
        <v>2.3985568183750085E-10</v>
      </c>
      <c r="II93" s="82">
        <f t="shared" si="328"/>
        <v>1.0784263418191569E-74</v>
      </c>
      <c r="IJ93" s="82">
        <f t="shared" si="329"/>
        <v>1.9015549724057694E-85</v>
      </c>
      <c r="IK93" s="82">
        <f t="shared" si="330"/>
        <v>1.7122218065195411E-123</v>
      </c>
      <c r="IL93" s="82">
        <f t="shared" si="331"/>
        <v>1.3516840755060987E-142</v>
      </c>
      <c r="IM93" s="82">
        <f t="shared" si="332"/>
        <v>2.1656121548761894E-108</v>
      </c>
      <c r="IN93" s="82">
        <f t="shared" si="333"/>
        <v>9.261851165193315E-106</v>
      </c>
      <c r="IO93" s="82">
        <f t="shared" si="334"/>
        <v>3.8326863146088243E-140</v>
      </c>
      <c r="IP93" s="82">
        <f t="shared" si="335"/>
        <v>1.1329681817793423E-99</v>
      </c>
      <c r="IQ93" s="82">
        <f t="shared" si="336"/>
        <v>7.8991753156372995E-107</v>
      </c>
      <c r="IR93" s="82">
        <f t="shared" si="337"/>
        <v>4.7695169913322839E-119</v>
      </c>
      <c r="IS93" s="82">
        <f t="shared" si="338"/>
        <v>6.0817696830811223E-130</v>
      </c>
      <c r="IT93" s="82">
        <f t="shared" si="339"/>
        <v>2.4702379223045853E-124</v>
      </c>
      <c r="IU93" s="82">
        <f t="shared" si="340"/>
        <v>3.2805042403221975E-117</v>
      </c>
      <c r="IV93" s="82">
        <f t="shared" si="341"/>
        <v>3.5723537398883678E-91</v>
      </c>
      <c r="IW93" s="82">
        <f t="shared" si="342"/>
        <v>3.8843790857856691E-32</v>
      </c>
      <c r="IY93" s="82">
        <f t="shared" si="343"/>
        <v>0.11152303478093345</v>
      </c>
      <c r="IZ93" s="82">
        <f t="shared" si="344"/>
        <v>5.6374065783027345E-2</v>
      </c>
      <c r="JA93" s="82">
        <f t="shared" si="345"/>
        <v>5.116703274752727E-2</v>
      </c>
      <c r="JB93" s="82">
        <f t="shared" si="346"/>
        <v>0.16402167667187012</v>
      </c>
      <c r="JC93" s="82">
        <f t="shared" si="347"/>
        <v>0.31510199903136382</v>
      </c>
      <c r="JD93" s="82">
        <f t="shared" si="348"/>
        <v>0.29786051385624424</v>
      </c>
      <c r="JE93" s="82">
        <f t="shared" si="349"/>
        <v>0.38494403131738558</v>
      </c>
      <c r="JF93" s="82">
        <f t="shared" si="350"/>
        <v>0.42902174575030505</v>
      </c>
      <c r="JG93" s="82">
        <f t="shared" si="351"/>
        <v>0.25268622156154291</v>
      </c>
      <c r="JH93" s="82">
        <f t="shared" si="352"/>
        <v>0.13290296860114223</v>
      </c>
      <c r="JI93" s="82">
        <f t="shared" si="353"/>
        <v>0.1765601717877586</v>
      </c>
      <c r="JJ93" s="82">
        <f t="shared" si="354"/>
        <v>8.4934598526494515E-2</v>
      </c>
      <c r="JK93" s="82">
        <f t="shared" si="355"/>
        <v>0.12678403876877309</v>
      </c>
      <c r="JL93" s="82">
        <f t="shared" si="356"/>
        <v>0.15184813517364132</v>
      </c>
      <c r="JM93" s="82">
        <f t="shared" si="357"/>
        <v>0.25828639922551661</v>
      </c>
    </row>
    <row r="94" spans="2:273" x14ac:dyDescent="0.25">
      <c r="B94" s="2">
        <v>67</v>
      </c>
      <c r="C94" s="37">
        <v>0.50843099999999997</v>
      </c>
      <c r="D94" s="37">
        <v>0.47317799999999999</v>
      </c>
      <c r="E94" s="37">
        <v>0.45919100000000002</v>
      </c>
      <c r="F94" s="37">
        <v>0.52876599999999996</v>
      </c>
      <c r="G94" s="37">
        <v>0.60078799999999999</v>
      </c>
      <c r="H94" s="37">
        <v>0.58782000000000001</v>
      </c>
      <c r="I94" s="37">
        <v>0.62407199999999996</v>
      </c>
      <c r="J94" s="37">
        <v>0.61611400000000005</v>
      </c>
      <c r="K94" s="37">
        <v>0.570241</v>
      </c>
      <c r="L94" s="37">
        <v>0.51351400000000003</v>
      </c>
      <c r="M94" s="37">
        <v>0.55753799999999998</v>
      </c>
      <c r="N94" s="37">
        <v>0.49679699999999999</v>
      </c>
      <c r="O94" s="37">
        <v>0.52340299999999995</v>
      </c>
      <c r="P94" s="37">
        <v>0.52781400000000001</v>
      </c>
      <c r="Q94" s="37">
        <v>0.54923599999999995</v>
      </c>
      <c r="S94" s="4">
        <f t="shared" si="229"/>
        <v>0.5049890070727272</v>
      </c>
      <c r="T94" s="4">
        <f t="shared" si="230"/>
        <v>0.47760595723716626</v>
      </c>
      <c r="U94" s="4">
        <f t="shared" si="231"/>
        <v>0.46572865006550135</v>
      </c>
      <c r="V94" s="4">
        <f t="shared" si="232"/>
        <v>0.53071098556852314</v>
      </c>
      <c r="W94" s="4">
        <f t="shared" si="233"/>
        <v>0.59663888134388954</v>
      </c>
      <c r="X94" s="4">
        <f t="shared" si="234"/>
        <v>0.58484497563560933</v>
      </c>
      <c r="Y94" s="4">
        <f t="shared" si="235"/>
        <v>0.63158733684477852</v>
      </c>
      <c r="Z94" s="4">
        <f t="shared" si="236"/>
        <v>0.61200580083970257</v>
      </c>
      <c r="AA94" s="4">
        <f t="shared" si="237"/>
        <v>0.56579996709481872</v>
      </c>
      <c r="AB94" s="4">
        <f t="shared" si="238"/>
        <v>0.52128639166815183</v>
      </c>
      <c r="AC94" s="4">
        <f t="shared" si="239"/>
        <v>0.5547699118633429</v>
      </c>
      <c r="AD94" s="4">
        <f t="shared" si="240"/>
        <v>0.50610920695565775</v>
      </c>
      <c r="AE94" s="4">
        <f t="shared" si="241"/>
        <v>0.52328205441615472</v>
      </c>
      <c r="AF94" s="4">
        <f t="shared" si="242"/>
        <v>0.53059547700191989</v>
      </c>
      <c r="AG94" s="4">
        <f t="shared" si="243"/>
        <v>0.5423704813436977</v>
      </c>
      <c r="AI94" s="4">
        <f t="shared" si="244"/>
        <v>3.4419929272727634E-3</v>
      </c>
      <c r="AJ94" s="4">
        <f t="shared" si="245"/>
        <v>-4.427957237166269E-3</v>
      </c>
      <c r="AK94" s="4">
        <f t="shared" si="246"/>
        <v>-6.5376500655013325E-3</v>
      </c>
      <c r="AL94" s="4">
        <f t="shared" si="247"/>
        <v>-1.9449855685231832E-3</v>
      </c>
      <c r="AM94" s="4">
        <f t="shared" si="248"/>
        <v>4.1491186561104509E-3</v>
      </c>
      <c r="AN94" s="4">
        <f t="shared" si="249"/>
        <v>2.9750243643906771E-3</v>
      </c>
      <c r="AO94" s="4">
        <f t="shared" si="250"/>
        <v>-7.515336844778564E-3</v>
      </c>
      <c r="AP94" s="4">
        <f t="shared" si="251"/>
        <v>4.1081991602974766E-3</v>
      </c>
      <c r="AQ94" s="4">
        <f t="shared" si="252"/>
        <v>4.4410329051812747E-3</v>
      </c>
      <c r="AR94" s="4">
        <f t="shared" si="253"/>
        <v>-7.7723916681518013E-3</v>
      </c>
      <c r="AS94" s="4">
        <f t="shared" si="254"/>
        <v>2.7680881366570764E-3</v>
      </c>
      <c r="AT94" s="4">
        <f t="shared" si="255"/>
        <v>-9.3122069556577647E-3</v>
      </c>
      <c r="AU94" s="4">
        <f t="shared" si="256"/>
        <v>1.2094558384523335E-4</v>
      </c>
      <c r="AV94" s="4">
        <f t="shared" si="257"/>
        <v>-2.7814770019198853E-3</v>
      </c>
      <c r="AW94" s="4">
        <f t="shared" si="257"/>
        <v>6.8655186563022497E-3</v>
      </c>
      <c r="AY94" s="2">
        <f t="shared" si="308"/>
        <v>0.43229675620865915</v>
      </c>
      <c r="AZ94" s="2">
        <f t="shared" si="147"/>
        <v>0.41652449093282007</v>
      </c>
      <c r="BA94" s="2">
        <f t="shared" si="148"/>
        <v>0.40913460989097228</v>
      </c>
      <c r="BB94" s="2">
        <f t="shared" si="149"/>
        <v>0.39901775468541167</v>
      </c>
      <c r="BC94" s="2">
        <f t="shared" si="150"/>
        <v>0.40400280659342069</v>
      </c>
      <c r="BD94" s="2">
        <f t="shared" si="151"/>
        <v>0.40811498602233426</v>
      </c>
      <c r="BE94" s="2">
        <f t="shared" si="152"/>
        <v>0.41042456518672199</v>
      </c>
      <c r="BF94" s="2">
        <f t="shared" si="153"/>
        <v>0.40239853633009237</v>
      </c>
      <c r="BG94" s="2">
        <f t="shared" si="154"/>
        <v>0.40241269611868341</v>
      </c>
      <c r="BH94" s="2">
        <f t="shared" si="155"/>
        <v>0.41324322629203375</v>
      </c>
      <c r="BI94" s="2">
        <f t="shared" si="156"/>
        <v>0.41308784832022366</v>
      </c>
      <c r="BJ94" s="2">
        <f t="shared" si="157"/>
        <v>0.41844059089299218</v>
      </c>
      <c r="BK94" s="2">
        <f t="shared" si="158"/>
        <v>0.41302404262333253</v>
      </c>
      <c r="BL94" s="2">
        <f t="shared" si="159"/>
        <v>0.41149330817755958</v>
      </c>
      <c r="BM94" s="2">
        <f t="shared" si="160"/>
        <v>0.42915372663899753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0.49244926935483863</v>
      </c>
      <c r="DL94" s="2">
        <f t="shared" si="289"/>
        <v>0.47693615783040488</v>
      </c>
      <c r="DM94" s="2">
        <f t="shared" si="289"/>
        <v>0.46383431596638669</v>
      </c>
      <c r="DN94" s="2">
        <f t="shared" si="289"/>
        <v>0.46944215483870971</v>
      </c>
      <c r="DO94" s="2">
        <f t="shared" si="289"/>
        <v>0.48244468363437326</v>
      </c>
      <c r="DP94" s="2">
        <f t="shared" si="289"/>
        <v>0.47679317664071175</v>
      </c>
      <c r="DQ94" s="2">
        <f t="shared" si="289"/>
        <v>0.49056443793103444</v>
      </c>
      <c r="DR94" s="2">
        <f t="shared" si="289"/>
        <v>0.50107216321839076</v>
      </c>
      <c r="DS94" s="2">
        <f t="shared" si="289"/>
        <v>0.48302891935483866</v>
      </c>
      <c r="DT94" s="2">
        <f t="shared" si="289"/>
        <v>0.46818620137509542</v>
      </c>
      <c r="DU94" s="2">
        <f t="shared" si="289"/>
        <v>0.48485449486803517</v>
      </c>
      <c r="DV94" s="2">
        <f t="shared" si="289"/>
        <v>0.48001056806722697</v>
      </c>
      <c r="DW94" s="2">
        <f t="shared" si="289"/>
        <v>0.47896872837243398</v>
      </c>
      <c r="DX94" s="2">
        <f t="shared" si="289"/>
        <v>0.46640345000000005</v>
      </c>
      <c r="DY94" s="2">
        <f t="shared" si="289"/>
        <v>0.48070400806451608</v>
      </c>
      <c r="EA94" s="2">
        <f t="shared" si="228"/>
        <v>0.43018523636363631</v>
      </c>
      <c r="EB94" s="2">
        <f t="shared" si="290"/>
        <v>0.41346664785115106</v>
      </c>
      <c r="EC94" s="2">
        <f t="shared" si="291"/>
        <v>0.40622486001832303</v>
      </c>
      <c r="ED94" s="2">
        <f t="shared" si="292"/>
        <v>0.39653320194416092</v>
      </c>
      <c r="EE94" s="2">
        <f t="shared" si="293"/>
        <v>0.40170807198819641</v>
      </c>
      <c r="EF94" s="2">
        <f t="shared" si="294"/>
        <v>0.40581991858315036</v>
      </c>
      <c r="EG94" s="2">
        <f t="shared" si="295"/>
        <v>0.40797472731073947</v>
      </c>
      <c r="EH94" s="2">
        <f t="shared" si="296"/>
        <v>0.39925252799869726</v>
      </c>
      <c r="EI94" s="2">
        <f t="shared" si="297"/>
        <v>0.39957563881562058</v>
      </c>
      <c r="EJ94" s="2">
        <f t="shared" si="298"/>
        <v>0.4105747078324502</v>
      </c>
      <c r="EK94" s="2">
        <f t="shared" si="299"/>
        <v>0.41022220196163778</v>
      </c>
      <c r="EL94" s="2">
        <f t="shared" si="300"/>
        <v>0.41541219986386452</v>
      </c>
      <c r="EM94" s="2">
        <f t="shared" si="301"/>
        <v>0.41034986766338771</v>
      </c>
      <c r="EN94" s="2">
        <f t="shared" si="302"/>
        <v>0.40943964981086534</v>
      </c>
      <c r="EO94" s="2">
        <f t="shared" si="303"/>
        <v>0.42733836282031157</v>
      </c>
      <c r="EQ94" s="2">
        <f t="shared" si="304"/>
        <v>0.42183447480719788</v>
      </c>
      <c r="ER94" s="2">
        <f t="shared" si="305"/>
        <v>0.41203495671791762</v>
      </c>
      <c r="ES94" s="2">
        <f t="shared" si="305"/>
        <v>0.40378077408341329</v>
      </c>
      <c r="ET94" s="2">
        <f t="shared" si="305"/>
        <v>0.39712923029920033</v>
      </c>
      <c r="EU94" s="2">
        <f t="shared" si="305"/>
        <v>0.39999817125359871</v>
      </c>
      <c r="EV94" s="2">
        <f t="shared" si="305"/>
        <v>0.40497570076577033</v>
      </c>
      <c r="EW94" s="2">
        <f t="shared" si="305"/>
        <v>0.40577103869703901</v>
      </c>
      <c r="EX94" s="2">
        <f t="shared" si="305"/>
        <v>0.39855811241977096</v>
      </c>
      <c r="EY94" s="2">
        <f t="shared" si="305"/>
        <v>0.39862929526335833</v>
      </c>
      <c r="EZ94" s="2">
        <f t="shared" si="305"/>
        <v>0.41462004027419702</v>
      </c>
      <c r="FA94" s="2">
        <f t="shared" si="305"/>
        <v>0.40951825800299341</v>
      </c>
      <c r="FB94" s="2">
        <f t="shared" si="305"/>
        <v>0.41509981737300017</v>
      </c>
      <c r="FC94" s="2">
        <f t="shared" si="305"/>
        <v>0.41102879593271163</v>
      </c>
      <c r="FD94" s="2">
        <f t="shared" si="305"/>
        <v>0.40966477907028409</v>
      </c>
      <c r="FE94" s="2">
        <f t="shared" si="305"/>
        <v>0.4269932400404049</v>
      </c>
      <c r="FG94" s="2">
        <f t="shared" si="306"/>
        <v>0.96572271671146537</v>
      </c>
      <c r="FH94" s="2">
        <f t="shared" si="307"/>
        <v>0.95178375306069363</v>
      </c>
      <c r="FI94" s="2">
        <f t="shared" si="307"/>
        <v>0.94946017078975931</v>
      </c>
      <c r="FJ94" s="2">
        <f t="shared" si="307"/>
        <v>0.96592596498477701</v>
      </c>
      <c r="FK94" s="2">
        <f t="shared" si="307"/>
        <v>0.97155067093399672</v>
      </c>
      <c r="FL94" s="2">
        <f t="shared" si="307"/>
        <v>0.96764814521877729</v>
      </c>
      <c r="FM94" s="2">
        <f t="shared" si="307"/>
        <v>0.97029912507599025</v>
      </c>
      <c r="FN94" s="2">
        <f t="shared" si="307"/>
        <v>0.96909247336226068</v>
      </c>
      <c r="FO94" s="2">
        <f t="shared" si="307"/>
        <v>0.96599144259140468</v>
      </c>
      <c r="FP94" s="2">
        <f t="shared" si="307"/>
        <v>0.95374827095832315</v>
      </c>
      <c r="FQ94" s="2">
        <f t="shared" si="307"/>
        <v>0.96159463942774814</v>
      </c>
      <c r="FR94" s="2">
        <f t="shared" si="307"/>
        <v>0.95311656296927649</v>
      </c>
      <c r="FS94" s="2">
        <f t="shared" si="307"/>
        <v>0.96103554473159625</v>
      </c>
      <c r="FT94" s="2">
        <f t="shared" si="307"/>
        <v>0.96395050210726319</v>
      </c>
      <c r="FU94" s="2">
        <f t="shared" si="307"/>
        <v>0.96597901025519506</v>
      </c>
      <c r="FW94" s="2">
        <f t="shared" si="324"/>
        <v>2.7209557295670875E-3</v>
      </c>
      <c r="FX94" s="2">
        <f t="shared" si="164"/>
        <v>1.689250251899258E-3</v>
      </c>
      <c r="FY94" s="2">
        <f t="shared" si="165"/>
        <v>7.4555146963778646E-4</v>
      </c>
      <c r="FZ94" s="2">
        <f t="shared" si="166"/>
        <v>4.2032798694775433E-4</v>
      </c>
      <c r="GA94" s="2">
        <f t="shared" si="167"/>
        <v>1.2678087844780563E-3</v>
      </c>
      <c r="GB94" s="2">
        <f t="shared" si="168"/>
        <v>1.2426874000263392E-3</v>
      </c>
      <c r="GC94" s="2">
        <f t="shared" si="169"/>
        <v>1.4288720926698478E-3</v>
      </c>
      <c r="GD94" s="2">
        <f t="shared" si="170"/>
        <v>1.4181081650162545E-3</v>
      </c>
      <c r="GE94" s="2">
        <f t="shared" si="171"/>
        <v>1.128954794785186E-3</v>
      </c>
      <c r="GF94" s="2">
        <f t="shared" si="172"/>
        <v>9.6092734498671735E-4</v>
      </c>
      <c r="GG94" s="2">
        <f t="shared" si="173"/>
        <v>9.0030010264209603E-4</v>
      </c>
      <c r="GH94" s="2">
        <f t="shared" si="174"/>
        <v>6.4823998813626747E-4</v>
      </c>
      <c r="GI94" s="2">
        <f t="shared" si="175"/>
        <v>7.046860470412247E-4</v>
      </c>
      <c r="GJ94" s="2">
        <f t="shared" si="176"/>
        <v>6.3062355418044987E-4</v>
      </c>
      <c r="GK94" s="2">
        <f t="shared" si="177"/>
        <v>5.4546063896392214E-4</v>
      </c>
      <c r="GM94" s="82">
        <f t="shared" si="325"/>
        <v>3.1030381400501514E-3</v>
      </c>
      <c r="GN94" s="82">
        <f t="shared" si="178"/>
        <v>3.4101839823054061E-5</v>
      </c>
      <c r="GO94" s="82">
        <f t="shared" si="179"/>
        <v>1.6806207602292958E-7</v>
      </c>
      <c r="GP94" s="82">
        <f t="shared" si="180"/>
        <v>5.5096312285962617E-8</v>
      </c>
      <c r="GQ94" s="82">
        <f t="shared" si="181"/>
        <v>1.2994000809779582E-14</v>
      </c>
      <c r="GR94" s="82">
        <f t="shared" si="182"/>
        <v>4.9090063381117455E-13</v>
      </c>
      <c r="GS94" s="82">
        <f t="shared" si="183"/>
        <v>1.0725965043356286E-18</v>
      </c>
      <c r="GT94" s="82">
        <f t="shared" si="184"/>
        <v>3.1720461189255474E-18</v>
      </c>
      <c r="GU94" s="82">
        <f t="shared" si="185"/>
        <v>1.4441912077534457E-11</v>
      </c>
      <c r="GV94" s="82">
        <f t="shared" si="186"/>
        <v>1.1884026450490171E-11</v>
      </c>
      <c r="GW94" s="82">
        <f t="shared" si="187"/>
        <v>1.5294127928645217E-14</v>
      </c>
      <c r="GX94" s="82">
        <f t="shared" si="188"/>
        <v>4.9658499712665682E-13</v>
      </c>
      <c r="GY94" s="82">
        <f t="shared" si="189"/>
        <v>2.5369549471526611E-14</v>
      </c>
      <c r="GZ94" s="82">
        <f t="shared" si="190"/>
        <v>1.4593532034801369E-15</v>
      </c>
      <c r="HA94" s="82">
        <f t="shared" si="191"/>
        <v>4.2642434089509906E-16</v>
      </c>
      <c r="HC94" s="82">
        <f t="shared" si="326"/>
        <v>0.13657649017024948</v>
      </c>
      <c r="HD94" s="82">
        <f t="shared" si="192"/>
        <v>7.589693762898983E-2</v>
      </c>
      <c r="HE94" s="82">
        <f t="shared" si="193"/>
        <v>7.0935097309671805E-2</v>
      </c>
      <c r="HF94" s="82">
        <f t="shared" si="194"/>
        <v>0.21208163411779163</v>
      </c>
      <c r="HG94" s="82">
        <f t="shared" si="195"/>
        <v>0.39015567569729048</v>
      </c>
      <c r="HH94" s="82">
        <f t="shared" si="196"/>
        <v>0.36922570173488839</v>
      </c>
      <c r="HI94" s="82">
        <f t="shared" si="197"/>
        <v>0.47879046715944651</v>
      </c>
      <c r="HJ94" s="82">
        <f t="shared" si="198"/>
        <v>0.51592829120736483</v>
      </c>
      <c r="HK94" s="82">
        <f t="shared" si="199"/>
        <v>0.31640970302326343</v>
      </c>
      <c r="HL94" s="82">
        <f t="shared" si="200"/>
        <v>0.1750667723210623</v>
      </c>
      <c r="HM94" s="82">
        <f t="shared" si="201"/>
        <v>0.23033034123267682</v>
      </c>
      <c r="HN94" s="82">
        <f t="shared" si="202"/>
        <v>0.11393128464615541</v>
      </c>
      <c r="HO94" s="82">
        <f t="shared" si="203"/>
        <v>0.16527178627894701</v>
      </c>
      <c r="HP94" s="82">
        <f t="shared" si="204"/>
        <v>0.19908178313089941</v>
      </c>
      <c r="HQ94" s="82">
        <f t="shared" si="205"/>
        <v>0.33728671382130848</v>
      </c>
      <c r="HS94" s="82">
        <f t="shared" si="327"/>
        <v>6.0236782322607498E-10</v>
      </c>
      <c r="HT94" s="82">
        <f t="shared" si="206"/>
        <v>1.5383793410588925E-13</v>
      </c>
      <c r="HU94" s="82">
        <f t="shared" si="207"/>
        <v>1.4875817415201699E-18</v>
      </c>
      <c r="HV94" s="82">
        <f t="shared" si="208"/>
        <v>6.9659548177821815E-20</v>
      </c>
      <c r="HW94" s="82">
        <f t="shared" si="209"/>
        <v>1.0950395817103495E-14</v>
      </c>
      <c r="HX94" s="82">
        <f t="shared" si="210"/>
        <v>8.3863087580245896E-15</v>
      </c>
      <c r="HY94" s="82">
        <f t="shared" si="211"/>
        <v>2.0503408686056615E-18</v>
      </c>
      <c r="HZ94" s="82">
        <f t="shared" si="212"/>
        <v>1.7023554312145433E-13</v>
      </c>
      <c r="IA94" s="82">
        <f t="shared" si="213"/>
        <v>3.9734651438909092E-15</v>
      </c>
      <c r="IB94" s="82">
        <f t="shared" si="214"/>
        <v>3.2036217778158046E-17</v>
      </c>
      <c r="IC94" s="82">
        <f t="shared" si="215"/>
        <v>4.8821624417008155E-18</v>
      </c>
      <c r="ID94" s="82">
        <f t="shared" si="216"/>
        <v>2.1520991614183216E-18</v>
      </c>
      <c r="IE94" s="82">
        <f t="shared" si="217"/>
        <v>3.7193356278599782E-17</v>
      </c>
      <c r="IF94" s="82">
        <f t="shared" si="218"/>
        <v>1.0377276657675185E-10</v>
      </c>
      <c r="IG94" s="82">
        <f t="shared" si="219"/>
        <v>5.353385580195882E-10</v>
      </c>
      <c r="II94" s="82">
        <f t="shared" si="328"/>
        <v>1.7899960577404796E-72</v>
      </c>
      <c r="IJ94" s="82">
        <f t="shared" si="329"/>
        <v>4.359957030344597E-83</v>
      </c>
      <c r="IK94" s="82">
        <f t="shared" si="330"/>
        <v>1.9207453531994966E-120</v>
      </c>
      <c r="IL94" s="82">
        <f t="shared" si="331"/>
        <v>2.5336712333844448E-139</v>
      </c>
      <c r="IM94" s="82">
        <f t="shared" si="332"/>
        <v>1.6432778689627161E-105</v>
      </c>
      <c r="IN94" s="82">
        <f t="shared" si="333"/>
        <v>5.8551087239977544E-103</v>
      </c>
      <c r="IO94" s="82">
        <f t="shared" si="334"/>
        <v>2.4446099492794965E-136</v>
      </c>
      <c r="IP94" s="82">
        <f t="shared" si="335"/>
        <v>5.5365930580987991E-97</v>
      </c>
      <c r="IQ94" s="82">
        <f t="shared" si="336"/>
        <v>4.8745077204848837E-104</v>
      </c>
      <c r="IR94" s="82">
        <f t="shared" si="337"/>
        <v>5.2766902822898817E-116</v>
      </c>
      <c r="IS94" s="82">
        <f t="shared" si="338"/>
        <v>1.2031421935586364E-126</v>
      </c>
      <c r="IT94" s="82">
        <f t="shared" si="339"/>
        <v>2.5482791938610702E-121</v>
      </c>
      <c r="IU94" s="82">
        <f t="shared" si="340"/>
        <v>2.43438822521494E-114</v>
      </c>
      <c r="IV94" s="82">
        <f t="shared" si="341"/>
        <v>5.5378016201679663E-89</v>
      </c>
      <c r="IW94" s="82">
        <f t="shared" si="342"/>
        <v>2.1012254975899781E-31</v>
      </c>
      <c r="IY94" s="82">
        <f t="shared" si="343"/>
        <v>0.13967952891266744</v>
      </c>
      <c r="IZ94" s="82">
        <f t="shared" si="344"/>
        <v>7.5931039468966718E-2</v>
      </c>
      <c r="JA94" s="82">
        <f t="shared" si="345"/>
        <v>7.0935265371747824E-2</v>
      </c>
      <c r="JB94" s="82">
        <f t="shared" si="346"/>
        <v>0.21208168921410392</v>
      </c>
      <c r="JC94" s="82">
        <f t="shared" si="347"/>
        <v>0.39015567569731441</v>
      </c>
      <c r="JD94" s="82">
        <f t="shared" si="348"/>
        <v>0.36922570173538766</v>
      </c>
      <c r="JE94" s="82">
        <f t="shared" si="349"/>
        <v>0.47879046715944651</v>
      </c>
      <c r="JF94" s="82">
        <f t="shared" si="350"/>
        <v>0.51592829120753503</v>
      </c>
      <c r="JG94" s="82">
        <f t="shared" si="351"/>
        <v>0.31640970303770932</v>
      </c>
      <c r="JH94" s="82">
        <f t="shared" si="352"/>
        <v>0.17506677233294635</v>
      </c>
      <c r="JI94" s="82">
        <f t="shared" si="353"/>
        <v>0.23033034123269211</v>
      </c>
      <c r="JJ94" s="82">
        <f t="shared" si="354"/>
        <v>0.113931284646652</v>
      </c>
      <c r="JK94" s="82">
        <f t="shared" si="355"/>
        <v>0.1652717862789724</v>
      </c>
      <c r="JL94" s="82">
        <f t="shared" si="356"/>
        <v>0.19908178323467365</v>
      </c>
      <c r="JM94" s="82">
        <f t="shared" si="357"/>
        <v>0.33728671435664748</v>
      </c>
    </row>
    <row r="95" spans="2:273" x14ac:dyDescent="0.25">
      <c r="B95" s="2">
        <v>68</v>
      </c>
      <c r="C95" s="37">
        <v>0.51780700000000002</v>
      </c>
      <c r="D95" s="37">
        <v>0.48838599999999999</v>
      </c>
      <c r="E95" s="37">
        <v>0.47701500000000002</v>
      </c>
      <c r="F95" s="37">
        <v>0.55896400000000002</v>
      </c>
      <c r="G95" s="37">
        <v>0.61434699999999998</v>
      </c>
      <c r="H95" s="37">
        <v>0.61000900000000002</v>
      </c>
      <c r="I95" s="37">
        <v>0.63214999999999999</v>
      </c>
      <c r="J95" s="37">
        <v>0.62420900000000001</v>
      </c>
      <c r="K95" s="37">
        <v>0.58923300000000001</v>
      </c>
      <c r="L95" s="37">
        <v>0.539327</v>
      </c>
      <c r="M95" s="37">
        <v>0.58142899999999997</v>
      </c>
      <c r="N95" s="37">
        <v>0.51983199999999996</v>
      </c>
      <c r="O95" s="37">
        <v>0.54744599999999999</v>
      </c>
      <c r="P95" s="37">
        <v>0.55731799999999998</v>
      </c>
      <c r="Q95" s="37">
        <v>0.56233</v>
      </c>
      <c r="S95" s="4">
        <f t="shared" si="229"/>
        <v>0.51888102126779878</v>
      </c>
      <c r="T95" s="4">
        <f t="shared" si="230"/>
        <v>0.49275823681329928</v>
      </c>
      <c r="U95" s="4">
        <f t="shared" si="231"/>
        <v>0.48118326870852962</v>
      </c>
      <c r="V95" s="4">
        <f t="shared" si="232"/>
        <v>0.55452928550450686</v>
      </c>
      <c r="W95" s="4">
        <f t="shared" si="233"/>
        <v>0.61890151253753378</v>
      </c>
      <c r="X95" s="4">
        <f t="shared" si="234"/>
        <v>0.60618908557308604</v>
      </c>
      <c r="Y95" s="4">
        <f t="shared" si="235"/>
        <v>0.64687746359499476</v>
      </c>
      <c r="Z95" s="4">
        <f t="shared" si="236"/>
        <v>0.62798596642670279</v>
      </c>
      <c r="AA95" s="4">
        <f t="shared" si="237"/>
        <v>0.58821071792806789</v>
      </c>
      <c r="AB95" s="4">
        <f t="shared" si="238"/>
        <v>0.54317985055551321</v>
      </c>
      <c r="AC95" s="4">
        <f t="shared" si="239"/>
        <v>0.58048825510383839</v>
      </c>
      <c r="AD95" s="4">
        <f t="shared" si="240"/>
        <v>0.52638225419508866</v>
      </c>
      <c r="AE95" s="4">
        <f t="shared" si="241"/>
        <v>0.54506523614260871</v>
      </c>
      <c r="AF95" s="4">
        <f t="shared" si="242"/>
        <v>0.55369155360086197</v>
      </c>
      <c r="AG95" s="4">
        <f t="shared" si="243"/>
        <v>0.55963561542198215</v>
      </c>
      <c r="AI95" s="4">
        <f t="shared" si="244"/>
        <v>-1.0740212677987637E-3</v>
      </c>
      <c r="AJ95" s="4">
        <f t="shared" si="245"/>
        <v>-4.3722368132992906E-3</v>
      </c>
      <c r="AK95" s="4">
        <f t="shared" si="246"/>
        <v>-4.1682687085295989E-3</v>
      </c>
      <c r="AL95" s="4">
        <f t="shared" si="247"/>
        <v>4.4347144954931528E-3</v>
      </c>
      <c r="AM95" s="4">
        <f t="shared" si="248"/>
        <v>-4.5545125375338058E-3</v>
      </c>
      <c r="AN95" s="4">
        <f t="shared" si="249"/>
        <v>3.819914426913984E-3</v>
      </c>
      <c r="AO95" s="4">
        <f t="shared" si="250"/>
        <v>-1.4727463594994772E-2</v>
      </c>
      <c r="AP95" s="4">
        <f t="shared" si="251"/>
        <v>-3.7769664267027769E-3</v>
      </c>
      <c r="AQ95" s="4">
        <f t="shared" si="252"/>
        <v>1.0222820719321124E-3</v>
      </c>
      <c r="AR95" s="4">
        <f t="shared" si="253"/>
        <v>-3.8528505555132098E-3</v>
      </c>
      <c r="AS95" s="4">
        <f t="shared" si="254"/>
        <v>9.4074489616158274E-4</v>
      </c>
      <c r="AT95" s="4">
        <f t="shared" si="255"/>
        <v>-6.5502541950887005E-3</v>
      </c>
      <c r="AU95" s="4">
        <f t="shared" si="256"/>
        <v>2.380763857391277E-3</v>
      </c>
      <c r="AV95" s="4">
        <f t="shared" si="257"/>
        <v>3.6264463991380058E-3</v>
      </c>
      <c r="AW95" s="4">
        <f t="shared" si="257"/>
        <v>2.6943845780178499E-3</v>
      </c>
      <c r="AY95" s="2">
        <f t="shared" si="308"/>
        <v>0.43173644238409181</v>
      </c>
      <c r="AZ95" s="2">
        <f t="shared" si="147"/>
        <v>0.41589271044159515</v>
      </c>
      <c r="BA95" s="2">
        <f t="shared" si="148"/>
        <v>0.40851358835866836</v>
      </c>
      <c r="BB95" s="2">
        <f t="shared" si="149"/>
        <v>0.39858428424257031</v>
      </c>
      <c r="BC95" s="2">
        <f t="shared" si="150"/>
        <v>0.40348114542183872</v>
      </c>
      <c r="BD95" s="2">
        <f t="shared" si="151"/>
        <v>0.40761130257498057</v>
      </c>
      <c r="BE95" s="2">
        <f t="shared" si="152"/>
        <v>0.40980026565764943</v>
      </c>
      <c r="BF95" s="2">
        <f t="shared" si="153"/>
        <v>0.40183102355825495</v>
      </c>
      <c r="BG95" s="2">
        <f t="shared" si="154"/>
        <v>0.40183906375278694</v>
      </c>
      <c r="BH95" s="2">
        <f t="shared" si="155"/>
        <v>0.41277414368819298</v>
      </c>
      <c r="BI95" s="2">
        <f t="shared" si="156"/>
        <v>0.41243963564778491</v>
      </c>
      <c r="BJ95" s="2">
        <f t="shared" si="157"/>
        <v>0.41775531607598554</v>
      </c>
      <c r="BK95" s="2">
        <f t="shared" si="158"/>
        <v>0.41258018418801151</v>
      </c>
      <c r="BL95" s="2">
        <f t="shared" si="159"/>
        <v>0.41108866817042244</v>
      </c>
      <c r="BM95" s="2">
        <f t="shared" si="160"/>
        <v>0.42865903481749845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0.4930898495967741</v>
      </c>
      <c r="DL95" s="2">
        <f t="shared" si="289"/>
        <v>0.47773994255156604</v>
      </c>
      <c r="DM95" s="2">
        <f t="shared" si="289"/>
        <v>0.46455538571428584</v>
      </c>
      <c r="DN95" s="2">
        <f t="shared" si="289"/>
        <v>0.47033708709677424</v>
      </c>
      <c r="DO95" s="2">
        <f t="shared" si="289"/>
        <v>0.4835343853311439</v>
      </c>
      <c r="DP95" s="2">
        <f t="shared" si="289"/>
        <v>0.47758597619577292</v>
      </c>
      <c r="DQ95" s="2">
        <f t="shared" si="289"/>
        <v>0.49152188275862063</v>
      </c>
      <c r="DR95" s="2">
        <f t="shared" si="289"/>
        <v>0.5024534183908046</v>
      </c>
      <c r="DS95" s="2">
        <f t="shared" si="289"/>
        <v>0.48403327822580638</v>
      </c>
      <c r="DT95" s="2">
        <f t="shared" si="289"/>
        <v>0.46887129854851023</v>
      </c>
      <c r="DU95" s="2">
        <f t="shared" si="289"/>
        <v>0.48564735520527857</v>
      </c>
      <c r="DV95" s="2">
        <f t="shared" si="289"/>
        <v>0.48065175462184884</v>
      </c>
      <c r="DW95" s="2">
        <f t="shared" si="289"/>
        <v>0.47976019336510262</v>
      </c>
      <c r="DX95" s="2">
        <f t="shared" si="289"/>
        <v>0.46704024959677426</v>
      </c>
      <c r="DY95" s="2">
        <f t="shared" si="289"/>
        <v>0.48143526008064508</v>
      </c>
      <c r="EA95" s="2">
        <f t="shared" si="228"/>
        <v>0.42977559999999998</v>
      </c>
      <c r="EB95" s="2">
        <f t="shared" si="290"/>
        <v>0.41303797352278182</v>
      </c>
      <c r="EC95" s="2">
        <f t="shared" si="291"/>
        <v>0.40579499613580894</v>
      </c>
      <c r="ED95" s="2">
        <f t="shared" si="292"/>
        <v>0.3962755689194763</v>
      </c>
      <c r="EE95" s="2">
        <f t="shared" si="293"/>
        <v>0.40134561115336664</v>
      </c>
      <c r="EF95" s="2">
        <f t="shared" si="294"/>
        <v>0.40547880006934012</v>
      </c>
      <c r="EG95" s="2">
        <f t="shared" si="295"/>
        <v>0.4075222815809128</v>
      </c>
      <c r="EH95" s="2">
        <f t="shared" si="296"/>
        <v>0.39890528884359605</v>
      </c>
      <c r="EI95" s="2">
        <f t="shared" si="297"/>
        <v>0.39920113036577115</v>
      </c>
      <c r="EJ95" s="2">
        <f t="shared" si="298"/>
        <v>0.41028878870707963</v>
      </c>
      <c r="EK95" s="2">
        <f t="shared" si="299"/>
        <v>0.40977373989147153</v>
      </c>
      <c r="EL95" s="2">
        <f t="shared" si="300"/>
        <v>0.4149339155534757</v>
      </c>
      <c r="EM95" s="2">
        <f t="shared" si="301"/>
        <v>0.41009555662744274</v>
      </c>
      <c r="EN95" s="2">
        <f t="shared" si="302"/>
        <v>0.40918017401158785</v>
      </c>
      <c r="EO95" s="2">
        <f t="shared" si="303"/>
        <v>0.4269640732067157</v>
      </c>
      <c r="EQ95" s="2">
        <f t="shared" si="304"/>
        <v>0.42158563791214926</v>
      </c>
      <c r="ER95" s="2">
        <f t="shared" si="305"/>
        <v>0.41164872057178609</v>
      </c>
      <c r="ES95" s="2">
        <f t="shared" si="305"/>
        <v>0.40342046935973125</v>
      </c>
      <c r="ET95" s="2">
        <f t="shared" si="305"/>
        <v>0.39685430939443828</v>
      </c>
      <c r="EU95" s="2">
        <f t="shared" si="305"/>
        <v>0.39969442058263788</v>
      </c>
      <c r="EV95" s="2">
        <f t="shared" si="305"/>
        <v>0.40466351103702097</v>
      </c>
      <c r="EW95" s="2">
        <f t="shared" si="305"/>
        <v>0.405403788414752</v>
      </c>
      <c r="EX95" s="2">
        <f t="shared" si="305"/>
        <v>0.39823678450322653</v>
      </c>
      <c r="EY95" s="2">
        <f t="shared" si="305"/>
        <v>0.39828632970520605</v>
      </c>
      <c r="EZ95" s="2">
        <f t="shared" si="305"/>
        <v>0.41420438440594654</v>
      </c>
      <c r="FA95" s="2">
        <f t="shared" si="305"/>
        <v>0.40909244770408587</v>
      </c>
      <c r="FB95" s="2">
        <f t="shared" si="305"/>
        <v>0.41463001340162775</v>
      </c>
      <c r="FC95" s="2">
        <f t="shared" si="305"/>
        <v>0.41075301198397446</v>
      </c>
      <c r="FD95" s="2">
        <f t="shared" si="305"/>
        <v>0.40938902651586589</v>
      </c>
      <c r="FE95" s="2">
        <f t="shared" si="305"/>
        <v>0.42659914678120886</v>
      </c>
      <c r="FG95" s="2">
        <f t="shared" si="306"/>
        <v>0.96864417601061781</v>
      </c>
      <c r="FH95" s="2">
        <f t="shared" si="307"/>
        <v>0.95583890640527813</v>
      </c>
      <c r="FI95" s="2">
        <f t="shared" si="307"/>
        <v>0.95370123933623374</v>
      </c>
      <c r="FJ95" s="2">
        <f t="shared" si="307"/>
        <v>0.9688306605030691</v>
      </c>
      <c r="FK95" s="2">
        <f t="shared" si="307"/>
        <v>0.9739887914144848</v>
      </c>
      <c r="FL95" s="2">
        <f t="shared" si="307"/>
        <v>0.97041052800399952</v>
      </c>
      <c r="FM95" s="2">
        <f t="shared" si="307"/>
        <v>0.97284150534164848</v>
      </c>
      <c r="FN95" s="2">
        <f t="shared" si="307"/>
        <v>0.97173513361218045</v>
      </c>
      <c r="FO95" s="2">
        <f t="shared" si="307"/>
        <v>0.96889073613596488</v>
      </c>
      <c r="FP95" s="2">
        <f t="shared" si="307"/>
        <v>0.95764555396915729</v>
      </c>
      <c r="FQ95" s="2">
        <f t="shared" si="307"/>
        <v>0.96485513138022816</v>
      </c>
      <c r="FR95" s="2">
        <f t="shared" si="307"/>
        <v>0.95706467898396619</v>
      </c>
      <c r="FS95" s="2">
        <f t="shared" si="307"/>
        <v>0.96434174190083466</v>
      </c>
      <c r="FT95" s="2">
        <f t="shared" si="307"/>
        <v>0.9670178489376724</v>
      </c>
      <c r="FU95" s="2">
        <f t="shared" si="307"/>
        <v>0.96887932953440792</v>
      </c>
      <c r="FW95" s="2">
        <f t="shared" si="324"/>
        <v>2.9826856366831967E-3</v>
      </c>
      <c r="FX95" s="2">
        <f t="shared" si="164"/>
        <v>1.8519242501689719E-3</v>
      </c>
      <c r="FY95" s="2">
        <f t="shared" si="165"/>
        <v>8.174221338269087E-4</v>
      </c>
      <c r="FZ95" s="2">
        <f t="shared" si="166"/>
        <v>4.6086178382594769E-4</v>
      </c>
      <c r="GA95" s="2">
        <f t="shared" si="167"/>
        <v>1.3899546754955246E-3</v>
      </c>
      <c r="GB95" s="2">
        <f t="shared" si="168"/>
        <v>1.3624162956109903E-3</v>
      </c>
      <c r="GC95" s="2">
        <f t="shared" si="169"/>
        <v>1.5665111432931499E-3</v>
      </c>
      <c r="GD95" s="2">
        <f t="shared" si="170"/>
        <v>1.5547119724348545E-3</v>
      </c>
      <c r="GE95" s="2">
        <f t="shared" si="171"/>
        <v>1.2377395029180829E-3</v>
      </c>
      <c r="GF95" s="2">
        <f t="shared" si="172"/>
        <v>1.0535382098697237E-3</v>
      </c>
      <c r="GG95" s="2">
        <f t="shared" si="173"/>
        <v>9.8707369597274492E-4</v>
      </c>
      <c r="GH95" s="2">
        <f t="shared" si="174"/>
        <v>7.1073656266659724E-4</v>
      </c>
      <c r="GI95" s="2">
        <f t="shared" si="175"/>
        <v>7.726203576914251E-4</v>
      </c>
      <c r="GJ95" s="2">
        <f t="shared" si="176"/>
        <v>6.9142290997947894E-4</v>
      </c>
      <c r="GK95" s="2">
        <f t="shared" si="177"/>
        <v>5.9805422483969329E-4</v>
      </c>
      <c r="GM95" s="82">
        <f t="shared" si="325"/>
        <v>1.3552473432889497E-3</v>
      </c>
      <c r="GN95" s="82">
        <f t="shared" si="178"/>
        <v>4.9524313192942686E-6</v>
      </c>
      <c r="GO95" s="82">
        <f t="shared" si="179"/>
        <v>8.3711772498654264E-9</v>
      </c>
      <c r="GP95" s="82">
        <f t="shared" si="180"/>
        <v>5.6874940227261812E-9</v>
      </c>
      <c r="GQ95" s="82">
        <f t="shared" si="181"/>
        <v>2.976836472151493E-16</v>
      </c>
      <c r="GR95" s="82">
        <f t="shared" si="182"/>
        <v>1.7394311342361798E-14</v>
      </c>
      <c r="GS95" s="82">
        <f t="shared" si="183"/>
        <v>1.1017791721315864E-20</v>
      </c>
      <c r="GT95" s="82">
        <f t="shared" si="184"/>
        <v>3.8680899469721629E-20</v>
      </c>
      <c r="GU95" s="82">
        <f t="shared" si="185"/>
        <v>5.7166976568994266E-13</v>
      </c>
      <c r="GV95" s="82">
        <f t="shared" si="186"/>
        <v>2.4695499276832501E-13</v>
      </c>
      <c r="GW95" s="82">
        <f t="shared" si="187"/>
        <v>1.8074340893858214E-16</v>
      </c>
      <c r="GX95" s="82">
        <f t="shared" si="188"/>
        <v>3.5666119005447418E-15</v>
      </c>
      <c r="GY95" s="82">
        <f t="shared" si="189"/>
        <v>2.4103916322251827E-16</v>
      </c>
      <c r="GZ95" s="82">
        <f t="shared" si="190"/>
        <v>1.6686959427712874E-17</v>
      </c>
      <c r="HA95" s="82">
        <f t="shared" si="191"/>
        <v>1.019687534340058E-17</v>
      </c>
      <c r="HC95" s="82">
        <f t="shared" si="326"/>
        <v>0.17460971887278393</v>
      </c>
      <c r="HD95" s="82">
        <f t="shared" si="192"/>
        <v>0.10092991254778717</v>
      </c>
      <c r="HE95" s="82">
        <f t="shared" si="193"/>
        <v>9.6575372725314801E-2</v>
      </c>
      <c r="HF95" s="82">
        <f t="shared" si="194"/>
        <v>0.26954876355480173</v>
      </c>
      <c r="HG95" s="82">
        <f t="shared" si="195"/>
        <v>0.47408735146954045</v>
      </c>
      <c r="HH95" s="82">
        <f t="shared" si="196"/>
        <v>0.44965122052484002</v>
      </c>
      <c r="HI95" s="82">
        <f t="shared" si="197"/>
        <v>0.56909750004676074</v>
      </c>
      <c r="HJ95" s="82">
        <f t="shared" si="198"/>
        <v>0.60788381883227804</v>
      </c>
      <c r="HK95" s="82">
        <f t="shared" si="199"/>
        <v>0.38965499478186527</v>
      </c>
      <c r="HL95" s="82">
        <f t="shared" si="200"/>
        <v>0.22648942744933831</v>
      </c>
      <c r="HM95" s="82">
        <f t="shared" si="201"/>
        <v>0.29482110182893262</v>
      </c>
      <c r="HN95" s="82">
        <f t="shared" si="202"/>
        <v>0.15021029883689793</v>
      </c>
      <c r="HO95" s="82">
        <f t="shared" si="203"/>
        <v>0.21195493571163432</v>
      </c>
      <c r="HP95" s="82">
        <f t="shared" si="204"/>
        <v>0.25624484463245811</v>
      </c>
      <c r="HQ95" s="82">
        <f t="shared" si="205"/>
        <v>0.42887284548040266</v>
      </c>
      <c r="HS95" s="82">
        <f t="shared" si="327"/>
        <v>1.7150637417221414E-9</v>
      </c>
      <c r="HT95" s="82">
        <f t="shared" si="206"/>
        <v>5.275577231092473E-13</v>
      </c>
      <c r="HU95" s="82">
        <f t="shared" si="207"/>
        <v>7.1148942114113827E-18</v>
      </c>
      <c r="HV95" s="82">
        <f t="shared" si="208"/>
        <v>3.5198651835119794E-19</v>
      </c>
      <c r="HW95" s="82">
        <f t="shared" si="209"/>
        <v>4.4037831089856192E-14</v>
      </c>
      <c r="HX95" s="82">
        <f t="shared" si="210"/>
        <v>3.3216037662533146E-14</v>
      </c>
      <c r="HY95" s="82">
        <f t="shared" si="211"/>
        <v>1.2678873923076947E-17</v>
      </c>
      <c r="HZ95" s="82">
        <f t="shared" si="212"/>
        <v>6.2150492955570363E-13</v>
      </c>
      <c r="IA95" s="82">
        <f t="shared" si="213"/>
        <v>1.5802393567599085E-14</v>
      </c>
      <c r="IB95" s="82">
        <f t="shared" si="214"/>
        <v>1.4774327560021602E-16</v>
      </c>
      <c r="IC95" s="82">
        <f t="shared" si="215"/>
        <v>2.4743795597689577E-17</v>
      </c>
      <c r="ID95" s="82">
        <f t="shared" si="216"/>
        <v>9.9778984754889406E-18</v>
      </c>
      <c r="IE95" s="82">
        <f t="shared" si="217"/>
        <v>1.5860952980630868E-16</v>
      </c>
      <c r="IF95" s="82">
        <f t="shared" si="218"/>
        <v>2.4106301878866141E-10</v>
      </c>
      <c r="IG95" s="82">
        <f t="shared" si="219"/>
        <v>1.1767250885568347E-9</v>
      </c>
      <c r="II95" s="82">
        <f t="shared" si="328"/>
        <v>2.7463500058242939E-70</v>
      </c>
      <c r="IJ95" s="82">
        <f t="shared" si="329"/>
        <v>9.2514936841397833E-81</v>
      </c>
      <c r="IK95" s="82">
        <f t="shared" si="330"/>
        <v>1.9713160728760296E-117</v>
      </c>
      <c r="IL95" s="82">
        <f t="shared" si="331"/>
        <v>4.3470897631245352E-136</v>
      </c>
      <c r="IM95" s="82">
        <f t="shared" si="332"/>
        <v>1.1389427707521602E-102</v>
      </c>
      <c r="IN95" s="82">
        <f t="shared" si="333"/>
        <v>3.3902641446969192E-100</v>
      </c>
      <c r="IO95" s="82">
        <f t="shared" si="334"/>
        <v>1.3802386004943607E-132</v>
      </c>
      <c r="IP95" s="82">
        <f t="shared" si="335"/>
        <v>2.4827218392552297E-94</v>
      </c>
      <c r="IQ95" s="82">
        <f t="shared" si="336"/>
        <v>2.7594138119032708E-101</v>
      </c>
      <c r="IR95" s="82">
        <f t="shared" si="337"/>
        <v>5.3248481243300174E-113</v>
      </c>
      <c r="IS95" s="82">
        <f t="shared" si="338"/>
        <v>2.156435625133695E-123</v>
      </c>
      <c r="IT95" s="82">
        <f t="shared" si="339"/>
        <v>2.4116541854127134E-118</v>
      </c>
      <c r="IU95" s="82">
        <f t="shared" si="340"/>
        <v>1.6625559194145768E-111</v>
      </c>
      <c r="IV95" s="82">
        <f t="shared" si="341"/>
        <v>8.0657321233755498E-87</v>
      </c>
      <c r="IW95" s="82">
        <f t="shared" si="342"/>
        <v>1.1138254500575795E-30</v>
      </c>
      <c r="IY95" s="82">
        <f t="shared" si="343"/>
        <v>0.17596496793113661</v>
      </c>
      <c r="IZ95" s="82">
        <f t="shared" si="344"/>
        <v>0.10093486497963403</v>
      </c>
      <c r="JA95" s="82">
        <f t="shared" si="345"/>
        <v>9.6575381096492066E-2</v>
      </c>
      <c r="JB95" s="82">
        <f t="shared" si="346"/>
        <v>0.26954876924229576</v>
      </c>
      <c r="JC95" s="82">
        <f t="shared" si="347"/>
        <v>0.47408735146958475</v>
      </c>
      <c r="JD95" s="82">
        <f t="shared" si="348"/>
        <v>0.44965122052489059</v>
      </c>
      <c r="JE95" s="82">
        <f t="shared" si="349"/>
        <v>0.56909750004676074</v>
      </c>
      <c r="JF95" s="82">
        <f t="shared" si="350"/>
        <v>0.60788381883289955</v>
      </c>
      <c r="JG95" s="82">
        <f t="shared" si="351"/>
        <v>0.38965499478245275</v>
      </c>
      <c r="JH95" s="82">
        <f t="shared" si="352"/>
        <v>0.22648942744958539</v>
      </c>
      <c r="JI95" s="82">
        <f t="shared" si="353"/>
        <v>0.29482110182893279</v>
      </c>
      <c r="JJ95" s="82">
        <f t="shared" si="354"/>
        <v>0.15021029883690151</v>
      </c>
      <c r="JK95" s="82">
        <f t="shared" si="355"/>
        <v>0.21195493571163473</v>
      </c>
      <c r="JL95" s="82">
        <f t="shared" si="356"/>
        <v>0.25624484487352112</v>
      </c>
      <c r="JM95" s="82">
        <f t="shared" si="357"/>
        <v>0.42887284665712777</v>
      </c>
    </row>
    <row r="96" spans="2:273" x14ac:dyDescent="0.25">
      <c r="B96" s="2">
        <v>69</v>
      </c>
      <c r="C96" s="37">
        <v>0.53718299999999997</v>
      </c>
      <c r="D96" s="37">
        <v>0.50330799999999998</v>
      </c>
      <c r="E96" s="37">
        <v>0.50037100000000001</v>
      </c>
      <c r="F96" s="37">
        <v>0.58250100000000005</v>
      </c>
      <c r="G96" s="37">
        <v>0.63078699999999999</v>
      </c>
      <c r="H96" s="37">
        <v>0.62241299999999999</v>
      </c>
      <c r="I96" s="37">
        <v>0.63091699999999995</v>
      </c>
      <c r="J96" s="37">
        <v>0.62796700000000005</v>
      </c>
      <c r="K96" s="37">
        <v>0.61150199999999999</v>
      </c>
      <c r="L96" s="37">
        <v>0.57173799999999997</v>
      </c>
      <c r="M96" s="37">
        <v>0.60502900000000004</v>
      </c>
      <c r="N96" s="37">
        <v>0.54489100000000001</v>
      </c>
      <c r="O96" s="37">
        <v>0.57190200000000002</v>
      </c>
      <c r="P96" s="37">
        <v>0.58718999999999999</v>
      </c>
      <c r="Q96" s="37">
        <v>0.56888300000000003</v>
      </c>
      <c r="S96" s="4">
        <f t="shared" si="229"/>
        <v>0.53351478625949411</v>
      </c>
      <c r="T96" s="4">
        <f t="shared" si="230"/>
        <v>0.51026984274135445</v>
      </c>
      <c r="U96" s="4">
        <f t="shared" si="231"/>
        <v>0.49929445676927109</v>
      </c>
      <c r="V96" s="4">
        <f t="shared" si="232"/>
        <v>0.57896300710203019</v>
      </c>
      <c r="W96" s="4">
        <f t="shared" si="233"/>
        <v>0.63667505451536854</v>
      </c>
      <c r="X96" s="4">
        <f t="shared" si="234"/>
        <v>0.62429505598058255</v>
      </c>
      <c r="Y96" s="4">
        <f t="shared" si="235"/>
        <v>0.6433586044467654</v>
      </c>
      <c r="Z96" s="4">
        <f t="shared" si="236"/>
        <v>0.63439200412126728</v>
      </c>
      <c r="AA96" s="4">
        <f t="shared" si="237"/>
        <v>0.60909988788655967</v>
      </c>
      <c r="AB96" s="4">
        <f t="shared" si="238"/>
        <v>0.56636402350012882</v>
      </c>
      <c r="AC96" s="4">
        <f t="shared" si="239"/>
        <v>0.60654660584014619</v>
      </c>
      <c r="AD96" s="4">
        <f t="shared" si="240"/>
        <v>0.54899213894382992</v>
      </c>
      <c r="AE96" s="4">
        <f t="shared" si="241"/>
        <v>0.56827999830033993</v>
      </c>
      <c r="AF96" s="4">
        <f t="shared" si="242"/>
        <v>0.57768669625232227</v>
      </c>
      <c r="AG96" s="4">
        <f t="shared" si="243"/>
        <v>0.57345051491049504</v>
      </c>
      <c r="AI96" s="4">
        <f t="shared" si="244"/>
        <v>3.6682137405058546E-3</v>
      </c>
      <c r="AJ96" s="4">
        <f t="shared" si="245"/>
        <v>-6.9618427413544737E-3</v>
      </c>
      <c r="AK96" s="4">
        <f t="shared" si="246"/>
        <v>1.0765432307289213E-3</v>
      </c>
      <c r="AL96" s="4">
        <f t="shared" si="247"/>
        <v>3.5379928979698549E-3</v>
      </c>
      <c r="AM96" s="4">
        <f t="shared" si="248"/>
        <v>-5.8880545153685571E-3</v>
      </c>
      <c r="AN96" s="4">
        <f t="shared" si="249"/>
        <v>-1.8820559805825532E-3</v>
      </c>
      <c r="AO96" s="4">
        <f t="shared" si="250"/>
        <v>-1.2441604446765453E-2</v>
      </c>
      <c r="AP96" s="4">
        <f t="shared" si="251"/>
        <v>-6.4250041212672304E-3</v>
      </c>
      <c r="AQ96" s="4">
        <f t="shared" si="252"/>
        <v>2.4021121134403245E-3</v>
      </c>
      <c r="AR96" s="4">
        <f t="shared" si="253"/>
        <v>5.373976499871147E-3</v>
      </c>
      <c r="AS96" s="4">
        <f t="shared" si="254"/>
        <v>-1.5176058401461523E-3</v>
      </c>
      <c r="AT96" s="4">
        <f t="shared" si="255"/>
        <v>-4.1011389438299073E-3</v>
      </c>
      <c r="AU96" s="4">
        <f t="shared" si="256"/>
        <v>3.6220016996600934E-3</v>
      </c>
      <c r="AV96" s="4">
        <f t="shared" si="257"/>
        <v>9.503303747677716E-3</v>
      </c>
      <c r="AW96" s="4">
        <f t="shared" si="257"/>
        <v>-4.5675149104950075E-3</v>
      </c>
      <c r="AY96" s="2">
        <f t="shared" si="308"/>
        <v>0.43118542556272477</v>
      </c>
      <c r="AZ96" s="2">
        <f t="shared" si="147"/>
        <v>0.41527245890953429</v>
      </c>
      <c r="BA96" s="2">
        <f t="shared" si="148"/>
        <v>0.40790316826533718</v>
      </c>
      <c r="BB96" s="2">
        <f t="shared" si="149"/>
        <v>0.3981621934468994</v>
      </c>
      <c r="BC96" s="2">
        <f t="shared" si="150"/>
        <v>0.40296944768806159</v>
      </c>
      <c r="BD96" s="2">
        <f t="shared" si="151"/>
        <v>0.40711814454540796</v>
      </c>
      <c r="BE96" s="2">
        <f t="shared" si="152"/>
        <v>0.40918690546533248</v>
      </c>
      <c r="BF96" s="2">
        <f t="shared" si="153"/>
        <v>0.40127752703572572</v>
      </c>
      <c r="BG96" s="2">
        <f t="shared" si="154"/>
        <v>0.4012781147428387</v>
      </c>
      <c r="BH96" s="2">
        <f t="shared" si="155"/>
        <v>0.41231626416543748</v>
      </c>
      <c r="BI96" s="2">
        <f t="shared" si="156"/>
        <v>0.41180395886474175</v>
      </c>
      <c r="BJ96" s="2">
        <f t="shared" si="157"/>
        <v>0.41708250632936461</v>
      </c>
      <c r="BK96" s="2">
        <f t="shared" si="158"/>
        <v>0.41214857536680288</v>
      </c>
      <c r="BL96" s="2">
        <f t="shared" si="159"/>
        <v>0.41069338393297844</v>
      </c>
      <c r="BM96" s="2">
        <f t="shared" si="160"/>
        <v>0.4281712628623256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0.49373042983870963</v>
      </c>
      <c r="DL96" s="2">
        <f t="shared" si="289"/>
        <v>0.47854372727272726</v>
      </c>
      <c r="DM96" s="2">
        <f t="shared" si="289"/>
        <v>0.46527645546218499</v>
      </c>
      <c r="DN96" s="2">
        <f t="shared" si="289"/>
        <v>0.47123201935483872</v>
      </c>
      <c r="DO96" s="2">
        <f t="shared" si="289"/>
        <v>0.4846240870279146</v>
      </c>
      <c r="DP96" s="2">
        <f t="shared" si="289"/>
        <v>0.4783787757508341</v>
      </c>
      <c r="DQ96" s="2">
        <f t="shared" si="289"/>
        <v>0.49247932758620683</v>
      </c>
      <c r="DR96" s="2">
        <f t="shared" si="289"/>
        <v>0.50383467356321843</v>
      </c>
      <c r="DS96" s="2">
        <f t="shared" si="289"/>
        <v>0.48503763709677411</v>
      </c>
      <c r="DT96" s="2">
        <f t="shared" si="289"/>
        <v>0.46955639572192504</v>
      </c>
      <c r="DU96" s="2">
        <f t="shared" si="289"/>
        <v>0.48644021554252198</v>
      </c>
      <c r="DV96" s="2">
        <f t="shared" si="289"/>
        <v>0.48129294117647065</v>
      </c>
      <c r="DW96" s="2">
        <f t="shared" si="289"/>
        <v>0.48055165835777125</v>
      </c>
      <c r="DX96" s="2">
        <f t="shared" si="289"/>
        <v>0.46767704919354847</v>
      </c>
      <c r="DY96" s="2">
        <f t="shared" si="289"/>
        <v>0.48216651209677414</v>
      </c>
      <c r="EA96" s="2">
        <f t="shared" si="228"/>
        <v>0.42936596363636359</v>
      </c>
      <c r="EB96" s="2">
        <f t="shared" si="290"/>
        <v>0.41260929919441258</v>
      </c>
      <c r="EC96" s="2">
        <f t="shared" si="291"/>
        <v>0.40536513225329485</v>
      </c>
      <c r="ED96" s="2">
        <f t="shared" si="292"/>
        <v>0.39601793589479162</v>
      </c>
      <c r="EE96" s="2">
        <f t="shared" si="293"/>
        <v>0.40098315031853693</v>
      </c>
      <c r="EF96" s="2">
        <f t="shared" si="294"/>
        <v>0.40513768155552987</v>
      </c>
      <c r="EG96" s="2">
        <f t="shared" si="295"/>
        <v>0.40706983585108608</v>
      </c>
      <c r="EH96" s="2">
        <f t="shared" si="296"/>
        <v>0.39855804968849484</v>
      </c>
      <c r="EI96" s="2">
        <f t="shared" si="297"/>
        <v>0.39882662191592172</v>
      </c>
      <c r="EJ96" s="2">
        <f t="shared" si="298"/>
        <v>0.41000286958170912</v>
      </c>
      <c r="EK96" s="2">
        <f t="shared" si="299"/>
        <v>0.40932527782130523</v>
      </c>
      <c r="EL96" s="2">
        <f t="shared" si="300"/>
        <v>0.41445563124308682</v>
      </c>
      <c r="EM96" s="2">
        <f t="shared" si="301"/>
        <v>0.40984124559149782</v>
      </c>
      <c r="EN96" s="2">
        <f t="shared" si="302"/>
        <v>0.40892069821231036</v>
      </c>
      <c r="EO96" s="2">
        <f t="shared" si="303"/>
        <v>0.42658978359311978</v>
      </c>
      <c r="EQ96" s="2">
        <f t="shared" si="304"/>
        <v>0.42133680101710064</v>
      </c>
      <c r="ER96" s="2">
        <f t="shared" si="305"/>
        <v>0.41126248442565455</v>
      </c>
      <c r="ES96" s="2">
        <f t="shared" si="305"/>
        <v>0.40306016463604916</v>
      </c>
      <c r="ET96" s="2">
        <f t="shared" si="305"/>
        <v>0.39657938848967622</v>
      </c>
      <c r="EU96" s="2">
        <f t="shared" si="305"/>
        <v>0.3993906699116771</v>
      </c>
      <c r="EV96" s="2">
        <f t="shared" si="305"/>
        <v>0.40435132130827167</v>
      </c>
      <c r="EW96" s="2">
        <f t="shared" si="305"/>
        <v>0.40503653813246504</v>
      </c>
      <c r="EX96" s="2">
        <f t="shared" si="305"/>
        <v>0.39791545658668209</v>
      </c>
      <c r="EY96" s="2">
        <f t="shared" si="305"/>
        <v>0.39794336414705378</v>
      </c>
      <c r="EZ96" s="2">
        <f t="shared" si="305"/>
        <v>0.41378872853769605</v>
      </c>
      <c r="FA96" s="2">
        <f t="shared" si="305"/>
        <v>0.40866663740517839</v>
      </c>
      <c r="FB96" s="2">
        <f t="shared" si="305"/>
        <v>0.41416020943025533</v>
      </c>
      <c r="FC96" s="2">
        <f t="shared" si="305"/>
        <v>0.41047722803523734</v>
      </c>
      <c r="FD96" s="2">
        <f t="shared" si="305"/>
        <v>0.4091132739614477</v>
      </c>
      <c r="FE96" s="2">
        <f t="shared" si="305"/>
        <v>0.42620505352201282</v>
      </c>
      <c r="FG96" s="2">
        <f t="shared" si="306"/>
        <v>0.97132403243497834</v>
      </c>
      <c r="FH96" s="2">
        <f t="shared" si="307"/>
        <v>0.95956749547970321</v>
      </c>
      <c r="FI96" s="2">
        <f t="shared" si="307"/>
        <v>0.95760230917559264</v>
      </c>
      <c r="FJ96" s="2">
        <f t="shared" si="307"/>
        <v>0.9714950478671186</v>
      </c>
      <c r="FK96" s="2">
        <f t="shared" si="307"/>
        <v>0.97622307747781134</v>
      </c>
      <c r="FL96" s="2">
        <f t="shared" si="307"/>
        <v>0.97294363814202556</v>
      </c>
      <c r="FM96" s="2">
        <f t="shared" si="307"/>
        <v>0.97517182777103439</v>
      </c>
      <c r="FN96" s="2">
        <f t="shared" si="307"/>
        <v>0.97415786604591459</v>
      </c>
      <c r="FO96" s="2">
        <f t="shared" si="307"/>
        <v>0.97155013897247777</v>
      </c>
      <c r="FP96" s="2">
        <f t="shared" si="307"/>
        <v>0.96122779249248702</v>
      </c>
      <c r="FQ96" s="2">
        <f t="shared" si="307"/>
        <v>0.96784807329812927</v>
      </c>
      <c r="FR96" s="2">
        <f t="shared" si="307"/>
        <v>0.96069403006434617</v>
      </c>
      <c r="FS96" s="2">
        <f t="shared" si="307"/>
        <v>0.96737692589455138</v>
      </c>
      <c r="FT96" s="2">
        <f t="shared" si="307"/>
        <v>0.96983237210404905</v>
      </c>
      <c r="FU96" s="2">
        <f t="shared" si="307"/>
        <v>0.97153967883149472</v>
      </c>
      <c r="FW96" s="2">
        <f t="shared" si="324"/>
        <v>3.2695089191832859E-3</v>
      </c>
      <c r="FX96" s="2">
        <f t="shared" si="164"/>
        <v>2.0302318190684775E-3</v>
      </c>
      <c r="FY96" s="2">
        <f t="shared" si="165"/>
        <v>8.9621486822278891E-4</v>
      </c>
      <c r="FZ96" s="2">
        <f t="shared" si="166"/>
        <v>5.0530243008146708E-4</v>
      </c>
      <c r="GA96" s="2">
        <f t="shared" si="167"/>
        <v>1.5238506464490828E-3</v>
      </c>
      <c r="GB96" s="2">
        <f t="shared" si="168"/>
        <v>1.4936634299084627E-3</v>
      </c>
      <c r="GC96" s="2">
        <f t="shared" si="169"/>
        <v>1.7173857569664501E-3</v>
      </c>
      <c r="GD96" s="2">
        <f t="shared" si="170"/>
        <v>1.7044521183872344E-3</v>
      </c>
      <c r="GE96" s="2">
        <f t="shared" si="171"/>
        <v>1.3569923323856635E-3</v>
      </c>
      <c r="GF96" s="2">
        <f t="shared" si="172"/>
        <v>1.1550642711898322E-3</v>
      </c>
      <c r="GG96" s="2">
        <f t="shared" si="173"/>
        <v>1.0822017263709615E-3</v>
      </c>
      <c r="GH96" s="2">
        <f t="shared" si="174"/>
        <v>7.7925371028562842E-4</v>
      </c>
      <c r="GI96" s="2">
        <f t="shared" si="175"/>
        <v>8.4709823254004669E-4</v>
      </c>
      <c r="GJ96" s="2">
        <f t="shared" si="176"/>
        <v>7.5807957571386833E-4</v>
      </c>
      <c r="GK96" s="2">
        <f t="shared" si="177"/>
        <v>6.5571558338816467E-4</v>
      </c>
      <c r="GM96" s="82">
        <f t="shared" si="325"/>
        <v>5.5508573379443816E-4</v>
      </c>
      <c r="GN96" s="82">
        <f t="shared" si="178"/>
        <v>5.989025173620543E-7</v>
      </c>
      <c r="GO96" s="82">
        <f t="shared" si="179"/>
        <v>3.1392494177154632E-10</v>
      </c>
      <c r="GP96" s="82">
        <f t="shared" si="180"/>
        <v>5.0321023511387689E-10</v>
      </c>
      <c r="GQ96" s="82">
        <f t="shared" si="181"/>
        <v>5.4790502232452166E-18</v>
      </c>
      <c r="GR96" s="82">
        <f t="shared" si="182"/>
        <v>5.0791619088175339E-16</v>
      </c>
      <c r="GS96" s="82">
        <f t="shared" si="183"/>
        <v>8.8378322036829272E-23</v>
      </c>
      <c r="GT96" s="82">
        <f t="shared" si="184"/>
        <v>3.7276708698147041E-22</v>
      </c>
      <c r="GU96" s="82">
        <f t="shared" si="185"/>
        <v>1.8420576199607008E-14</v>
      </c>
      <c r="GV96" s="82">
        <f t="shared" si="186"/>
        <v>3.8356082294301256E-15</v>
      </c>
      <c r="GW96" s="82">
        <f t="shared" si="187"/>
        <v>1.5797580783102573E-18</v>
      </c>
      <c r="GX96" s="82">
        <f t="shared" si="188"/>
        <v>1.6908186113354217E-17</v>
      </c>
      <c r="GY96" s="82">
        <f t="shared" si="189"/>
        <v>1.6354337514579132E-18</v>
      </c>
      <c r="GZ96" s="82">
        <f t="shared" si="190"/>
        <v>1.4344714304822732E-19</v>
      </c>
      <c r="HA96" s="82">
        <f t="shared" si="191"/>
        <v>2.0110324695788843E-19</v>
      </c>
      <c r="HC96" s="82">
        <f t="shared" si="326"/>
        <v>0.21886586327700344</v>
      </c>
      <c r="HD96" s="82">
        <f t="shared" si="192"/>
        <v>0.13213949516907592</v>
      </c>
      <c r="HE96" s="82">
        <f t="shared" si="193"/>
        <v>0.12914477473107086</v>
      </c>
      <c r="HF96" s="82">
        <f t="shared" si="194"/>
        <v>0.33672600812050091</v>
      </c>
      <c r="HG96" s="82">
        <f t="shared" si="195"/>
        <v>0.56167546988473194</v>
      </c>
      <c r="HH96" s="82">
        <f t="shared" si="196"/>
        <v>0.53552320218206217</v>
      </c>
      <c r="HI96" s="82">
        <f t="shared" si="197"/>
        <v>0.6280061095061058</v>
      </c>
      <c r="HJ96" s="82">
        <f t="shared" si="198"/>
        <v>0.68794177896136599</v>
      </c>
      <c r="HK96" s="82">
        <f t="shared" si="199"/>
        <v>0.47114739695040025</v>
      </c>
      <c r="HL96" s="82">
        <f t="shared" si="200"/>
        <v>0.28787182341927303</v>
      </c>
      <c r="HM96" s="82">
        <f t="shared" si="201"/>
        <v>0.37035149966231312</v>
      </c>
      <c r="HN96" s="82">
        <f t="shared" si="202"/>
        <v>0.19469624514266334</v>
      </c>
      <c r="HO96" s="82">
        <f t="shared" si="203"/>
        <v>0.26749138656854754</v>
      </c>
      <c r="HP96" s="82">
        <f t="shared" si="204"/>
        <v>0.32390136632308314</v>
      </c>
      <c r="HQ96" s="82">
        <f t="shared" si="205"/>
        <v>0.52634178533741016</v>
      </c>
      <c r="HS96" s="82">
        <f t="shared" si="327"/>
        <v>4.7518550266498554E-9</v>
      </c>
      <c r="HT96" s="82">
        <f t="shared" si="206"/>
        <v>1.7609434345153532E-12</v>
      </c>
      <c r="HU96" s="82">
        <f t="shared" si="207"/>
        <v>3.2986345185764688E-17</v>
      </c>
      <c r="HV96" s="82">
        <f t="shared" si="208"/>
        <v>1.7242884655304693E-18</v>
      </c>
      <c r="HW96" s="82">
        <f t="shared" si="209"/>
        <v>1.7159072648584665E-13</v>
      </c>
      <c r="HX96" s="82">
        <f t="shared" si="210"/>
        <v>1.2758894793457988E-13</v>
      </c>
      <c r="HY96" s="82">
        <f t="shared" si="211"/>
        <v>7.5127855799267069E-17</v>
      </c>
      <c r="HZ96" s="82">
        <f t="shared" si="212"/>
        <v>2.2020409159669493E-12</v>
      </c>
      <c r="IA96" s="82">
        <f t="shared" si="213"/>
        <v>6.0981199827543742E-14</v>
      </c>
      <c r="IB96" s="82">
        <f t="shared" si="214"/>
        <v>6.5978766920866547E-16</v>
      </c>
      <c r="IC96" s="82">
        <f t="shared" si="215"/>
        <v>1.2114907015913526E-16</v>
      </c>
      <c r="ID96" s="82">
        <f t="shared" si="216"/>
        <v>4.4885885390952127E-17</v>
      </c>
      <c r="IE96" s="82">
        <f t="shared" si="217"/>
        <v>6.5702181415724741E-16</v>
      </c>
      <c r="IF96" s="82">
        <f t="shared" si="218"/>
        <v>5.5098003221714981E-10</v>
      </c>
      <c r="IG96" s="82">
        <f t="shared" si="219"/>
        <v>2.5473875982383223E-9</v>
      </c>
      <c r="II96" s="82">
        <f t="shared" si="328"/>
        <v>3.8949794694771804E-68</v>
      </c>
      <c r="IJ96" s="82">
        <f t="shared" si="329"/>
        <v>1.8167719362703705E-78</v>
      </c>
      <c r="IK96" s="82">
        <f t="shared" si="330"/>
        <v>1.8510632216938604E-114</v>
      </c>
      <c r="IL96" s="82">
        <f t="shared" si="331"/>
        <v>6.8268707813499279E-133</v>
      </c>
      <c r="IM96" s="82">
        <f t="shared" si="332"/>
        <v>7.2103383791879345E-100</v>
      </c>
      <c r="IN96" s="82">
        <f t="shared" si="333"/>
        <v>1.7980251909784721E-97</v>
      </c>
      <c r="IO96" s="82">
        <f t="shared" si="334"/>
        <v>6.8982587155741662E-129</v>
      </c>
      <c r="IP96" s="82">
        <f t="shared" si="335"/>
        <v>1.0215896589473415E-91</v>
      </c>
      <c r="IQ96" s="82">
        <f t="shared" si="336"/>
        <v>1.4329865960168083E-98</v>
      </c>
      <c r="IR96" s="82">
        <f t="shared" si="337"/>
        <v>4.9013225496408737E-110</v>
      </c>
      <c r="IS96" s="82">
        <f t="shared" si="338"/>
        <v>3.5017937008122474E-120</v>
      </c>
      <c r="IT96" s="82">
        <f t="shared" si="339"/>
        <v>2.0938451958928956E-115</v>
      </c>
      <c r="IU96" s="82">
        <f t="shared" si="340"/>
        <v>1.044964750184178E-108</v>
      </c>
      <c r="IV96" s="82">
        <f t="shared" si="341"/>
        <v>1.1037617395899547E-84</v>
      </c>
      <c r="IW96" s="82">
        <f t="shared" si="342"/>
        <v>5.7857082256752615E-30</v>
      </c>
      <c r="IY96" s="82">
        <f t="shared" si="343"/>
        <v>0.21942095376265289</v>
      </c>
      <c r="IZ96" s="82">
        <f t="shared" si="344"/>
        <v>0.13214009407335423</v>
      </c>
      <c r="JA96" s="82">
        <f t="shared" si="345"/>
        <v>0.12914477504499583</v>
      </c>
      <c r="JB96" s="82">
        <f t="shared" si="346"/>
        <v>0.33672600862371116</v>
      </c>
      <c r="JC96" s="82">
        <f t="shared" si="347"/>
        <v>0.56167546988490358</v>
      </c>
      <c r="JD96" s="82">
        <f t="shared" si="348"/>
        <v>0.53552320218219029</v>
      </c>
      <c r="JE96" s="82">
        <f t="shared" si="349"/>
        <v>0.62800610950610591</v>
      </c>
      <c r="JF96" s="82">
        <f t="shared" si="350"/>
        <v>0.68794177896356801</v>
      </c>
      <c r="JG96" s="82">
        <f t="shared" si="351"/>
        <v>0.47114739695047969</v>
      </c>
      <c r="JH96" s="82">
        <f t="shared" si="352"/>
        <v>0.28787182341927753</v>
      </c>
      <c r="JI96" s="82">
        <f t="shared" si="353"/>
        <v>0.37035149966231323</v>
      </c>
      <c r="JJ96" s="82">
        <f t="shared" si="354"/>
        <v>0.19469624514266343</v>
      </c>
      <c r="JK96" s="82">
        <f t="shared" si="355"/>
        <v>0.26749138656854821</v>
      </c>
      <c r="JL96" s="82">
        <f t="shared" si="356"/>
        <v>0.32390136687406318</v>
      </c>
      <c r="JM96" s="82">
        <f t="shared" si="357"/>
        <v>0.5263417878847978</v>
      </c>
    </row>
    <row r="97" spans="2:273" x14ac:dyDescent="0.25">
      <c r="B97" s="2">
        <v>70</v>
      </c>
      <c r="C97" s="37">
        <v>0.54771099999999995</v>
      </c>
      <c r="D97" s="37">
        <v>0.53089500000000001</v>
      </c>
      <c r="E97" s="37">
        <v>0.525258</v>
      </c>
      <c r="F97" s="37">
        <v>0.60187800000000002</v>
      </c>
      <c r="G97" s="37">
        <v>0.63339500000000004</v>
      </c>
      <c r="H97" s="37">
        <v>0.62963899999999995</v>
      </c>
      <c r="I97" s="37">
        <v>0.61585800000000002</v>
      </c>
      <c r="J97" s="37">
        <v>0.61123700000000003</v>
      </c>
      <c r="K97" s="37">
        <v>0.62412000000000001</v>
      </c>
      <c r="L97" s="37">
        <v>0.59950899999999996</v>
      </c>
      <c r="M97" s="37">
        <v>0.62928399999999995</v>
      </c>
      <c r="N97" s="37">
        <v>0.56953600000000004</v>
      </c>
      <c r="O97" s="37">
        <v>0.60017600000000004</v>
      </c>
      <c r="P97" s="37">
        <v>0.60532300000000006</v>
      </c>
      <c r="Q97" s="37">
        <v>0.56784000000000001</v>
      </c>
      <c r="S97" s="4">
        <f t="shared" si="229"/>
        <v>0.54797362898469293</v>
      </c>
      <c r="T97" s="4">
        <f t="shared" si="230"/>
        <v>0.52996129141950477</v>
      </c>
      <c r="U97" s="4">
        <f t="shared" si="231"/>
        <v>0.51987366992096373</v>
      </c>
      <c r="V97" s="4">
        <f t="shared" si="232"/>
        <v>0.60267762646634293</v>
      </c>
      <c r="W97" s="4">
        <f t="shared" si="233"/>
        <v>0.64393046301323109</v>
      </c>
      <c r="X97" s="4">
        <f t="shared" si="234"/>
        <v>0.63461519040330783</v>
      </c>
      <c r="Y97" s="4">
        <f t="shared" si="235"/>
        <v>0.61310078692104875</v>
      </c>
      <c r="Z97" s="4">
        <f t="shared" si="236"/>
        <v>0.61839074498241753</v>
      </c>
      <c r="AA97" s="4">
        <f t="shared" si="237"/>
        <v>0.62573485775487681</v>
      </c>
      <c r="AB97" s="4">
        <f t="shared" si="238"/>
        <v>0.58996973617746828</v>
      </c>
      <c r="AC97" s="4">
        <f t="shared" si="239"/>
        <v>0.63143314299807785</v>
      </c>
      <c r="AD97" s="4">
        <f t="shared" si="240"/>
        <v>0.57340768255669161</v>
      </c>
      <c r="AE97" s="4">
        <f t="shared" si="241"/>
        <v>0.59218834089006334</v>
      </c>
      <c r="AF97" s="4">
        <f t="shared" si="242"/>
        <v>0.60151689495787375</v>
      </c>
      <c r="AG97" s="4">
        <f t="shared" si="243"/>
        <v>0.57863485467299514</v>
      </c>
      <c r="AI97" s="4">
        <f t="shared" si="244"/>
        <v>-2.6262898469298079E-4</v>
      </c>
      <c r="AJ97" s="4">
        <f t="shared" si="245"/>
        <v>9.3370858049524053E-4</v>
      </c>
      <c r="AK97" s="4">
        <f t="shared" si="246"/>
        <v>5.3843300790362703E-3</v>
      </c>
      <c r="AL97" s="4">
        <f t="shared" si="247"/>
        <v>-7.9962646634290646E-4</v>
      </c>
      <c r="AM97" s="4">
        <f t="shared" si="248"/>
        <v>-1.053546301323105E-2</v>
      </c>
      <c r="AN97" s="4">
        <f t="shared" si="249"/>
        <v>-4.9761904033078785E-3</v>
      </c>
      <c r="AO97" s="4">
        <f t="shared" si="250"/>
        <v>2.7572130789512705E-3</v>
      </c>
      <c r="AP97" s="4">
        <f t="shared" si="251"/>
        <v>-7.1537449824174981E-3</v>
      </c>
      <c r="AQ97" s="4">
        <f t="shared" si="252"/>
        <v>-1.6148577548767973E-3</v>
      </c>
      <c r="AR97" s="4">
        <f t="shared" si="253"/>
        <v>9.5392638225316739E-3</v>
      </c>
      <c r="AS97" s="4">
        <f t="shared" si="254"/>
        <v>-2.1491429980778909E-3</v>
      </c>
      <c r="AT97" s="4">
        <f t="shared" si="255"/>
        <v>-3.8716825566915691E-3</v>
      </c>
      <c r="AU97" s="4">
        <f t="shared" si="256"/>
        <v>7.9876591099367067E-3</v>
      </c>
      <c r="AV97" s="4">
        <f t="shared" si="257"/>
        <v>3.8061050421263065E-3</v>
      </c>
      <c r="AW97" s="4">
        <f t="shared" si="257"/>
        <v>-1.0794854672995124E-2</v>
      </c>
      <c r="AY97" s="2">
        <f t="shared" si="308"/>
        <v>0.43064323269830157</v>
      </c>
      <c r="AZ97" s="2">
        <f t="shared" si="147"/>
        <v>0.4146633356937045</v>
      </c>
      <c r="BA97" s="2">
        <f t="shared" si="148"/>
        <v>0.40730301670089786</v>
      </c>
      <c r="BB97" s="2">
        <f t="shared" si="149"/>
        <v>0.3977508866596553</v>
      </c>
      <c r="BC97" s="2">
        <f t="shared" si="150"/>
        <v>0.40246722342692376</v>
      </c>
      <c r="BD97" s="2">
        <f t="shared" si="151"/>
        <v>0.40663495741889394</v>
      </c>
      <c r="BE97" s="2">
        <f t="shared" si="152"/>
        <v>0.40858392651476977</v>
      </c>
      <c r="BF97" s="2">
        <f t="shared" si="153"/>
        <v>0.40073733511030973</v>
      </c>
      <c r="BG97" s="2">
        <f t="shared" si="154"/>
        <v>0.40072920776667026</v>
      </c>
      <c r="BH97" s="2">
        <f t="shared" si="155"/>
        <v>0.41186909533414701</v>
      </c>
      <c r="BI97" s="2">
        <f t="shared" si="156"/>
        <v>0.41118021287624273</v>
      </c>
      <c r="BJ97" s="2">
        <f t="shared" si="157"/>
        <v>0.41642163489843198</v>
      </c>
      <c r="BK97" s="2">
        <f t="shared" si="158"/>
        <v>0.41172858417973091</v>
      </c>
      <c r="BL97" s="2">
        <f t="shared" si="159"/>
        <v>0.41030697193075261</v>
      </c>
      <c r="BM97" s="2">
        <f t="shared" si="160"/>
        <v>0.42769014858983745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0.4943710100806451</v>
      </c>
      <c r="DL97" s="2">
        <f t="shared" si="289"/>
        <v>0.47934751199388842</v>
      </c>
      <c r="DM97" s="2">
        <f t="shared" si="289"/>
        <v>0.46599752521008414</v>
      </c>
      <c r="DN97" s="2">
        <f t="shared" si="289"/>
        <v>0.47212695161290325</v>
      </c>
      <c r="DO97" s="2">
        <f t="shared" si="289"/>
        <v>0.48571378872468524</v>
      </c>
      <c r="DP97" s="2">
        <f t="shared" si="289"/>
        <v>0.47917157530589533</v>
      </c>
      <c r="DQ97" s="2">
        <f t="shared" si="289"/>
        <v>0.49343677241379308</v>
      </c>
      <c r="DR97" s="2">
        <f t="shared" si="289"/>
        <v>0.50521592873563215</v>
      </c>
      <c r="DS97" s="2">
        <f t="shared" si="289"/>
        <v>0.48604199596774189</v>
      </c>
      <c r="DT97" s="2">
        <f t="shared" si="289"/>
        <v>0.4702414928953399</v>
      </c>
      <c r="DU97" s="2">
        <f t="shared" si="289"/>
        <v>0.48723307587976539</v>
      </c>
      <c r="DV97" s="2">
        <f t="shared" si="289"/>
        <v>0.48193412773109251</v>
      </c>
      <c r="DW97" s="2">
        <f t="shared" si="289"/>
        <v>0.48134312335043983</v>
      </c>
      <c r="DX97" s="2">
        <f t="shared" si="289"/>
        <v>0.46831384879032267</v>
      </c>
      <c r="DY97" s="2">
        <f t="shared" si="289"/>
        <v>0.48289776411290319</v>
      </c>
      <c r="EA97" s="2">
        <f t="shared" si="228"/>
        <v>0.42895632727272726</v>
      </c>
      <c r="EB97" s="2">
        <f t="shared" si="290"/>
        <v>0.41218062486604334</v>
      </c>
      <c r="EC97" s="2">
        <f t="shared" si="291"/>
        <v>0.40493526837078075</v>
      </c>
      <c r="ED97" s="2">
        <f t="shared" si="292"/>
        <v>0.39576030287010694</v>
      </c>
      <c r="EE97" s="2">
        <f t="shared" si="293"/>
        <v>0.40062068948370716</v>
      </c>
      <c r="EF97" s="2">
        <f t="shared" si="294"/>
        <v>0.40479656304171963</v>
      </c>
      <c r="EG97" s="2">
        <f t="shared" si="295"/>
        <v>0.40661739012125936</v>
      </c>
      <c r="EH97" s="2">
        <f t="shared" si="296"/>
        <v>0.39821081053339358</v>
      </c>
      <c r="EI97" s="2">
        <f t="shared" si="297"/>
        <v>0.39845211346607229</v>
      </c>
      <c r="EJ97" s="2">
        <f t="shared" si="298"/>
        <v>0.40971695045633855</v>
      </c>
      <c r="EK97" s="2">
        <f t="shared" si="299"/>
        <v>0.40887681575113899</v>
      </c>
      <c r="EL97" s="2">
        <f t="shared" si="300"/>
        <v>0.413977346932698</v>
      </c>
      <c r="EM97" s="2">
        <f t="shared" si="301"/>
        <v>0.40958693455555284</v>
      </c>
      <c r="EN97" s="2">
        <f t="shared" si="302"/>
        <v>0.40866122241303282</v>
      </c>
      <c r="EO97" s="2">
        <f t="shared" si="303"/>
        <v>0.42621549397952391</v>
      </c>
      <c r="EQ97" s="2">
        <f t="shared" si="304"/>
        <v>0.42108796412205202</v>
      </c>
      <c r="ER97" s="2">
        <f t="shared" si="305"/>
        <v>0.41087624827952302</v>
      </c>
      <c r="ES97" s="2">
        <f t="shared" si="305"/>
        <v>0.40269985991236706</v>
      </c>
      <c r="ET97" s="2">
        <f t="shared" si="305"/>
        <v>0.39630446758491417</v>
      </c>
      <c r="EU97" s="2">
        <f t="shared" si="305"/>
        <v>0.39908691924071626</v>
      </c>
      <c r="EV97" s="2">
        <f t="shared" si="305"/>
        <v>0.40403913157952237</v>
      </c>
      <c r="EW97" s="2">
        <f t="shared" si="305"/>
        <v>0.40466928785017803</v>
      </c>
      <c r="EX97" s="2">
        <f t="shared" si="305"/>
        <v>0.39759412867013766</v>
      </c>
      <c r="EY97" s="2">
        <f t="shared" si="305"/>
        <v>0.39760039858890145</v>
      </c>
      <c r="EZ97" s="2">
        <f t="shared" si="305"/>
        <v>0.41337307266944556</v>
      </c>
      <c r="FA97" s="2">
        <f t="shared" si="305"/>
        <v>0.40824082710627085</v>
      </c>
      <c r="FB97" s="2">
        <f t="shared" si="305"/>
        <v>0.41369040545888286</v>
      </c>
      <c r="FC97" s="2">
        <f t="shared" si="305"/>
        <v>0.41020144408650017</v>
      </c>
      <c r="FD97" s="2">
        <f t="shared" si="305"/>
        <v>0.4088375214070295</v>
      </c>
      <c r="FE97" s="2">
        <f t="shared" si="305"/>
        <v>0.42581096026281684</v>
      </c>
      <c r="FG97" s="2">
        <f t="shared" si="306"/>
        <v>0.97378105177490926</v>
      </c>
      <c r="FH97" s="2">
        <f t="shared" si="307"/>
        <v>0.9629934623376375</v>
      </c>
      <c r="FI97" s="2">
        <f t="shared" si="307"/>
        <v>0.96118805700621612</v>
      </c>
      <c r="FJ97" s="2">
        <f t="shared" si="307"/>
        <v>0.97393780739543012</v>
      </c>
      <c r="FK97" s="2">
        <f t="shared" si="307"/>
        <v>0.97826972677970458</v>
      </c>
      <c r="FL97" s="2">
        <f t="shared" si="307"/>
        <v>0.97526541992408267</v>
      </c>
      <c r="FM97" s="2">
        <f t="shared" si="307"/>
        <v>0.97730686214911899</v>
      </c>
      <c r="FN97" s="2">
        <f t="shared" si="307"/>
        <v>0.97637798132195663</v>
      </c>
      <c r="FO97" s="2">
        <f t="shared" si="307"/>
        <v>0.97398830382172985</v>
      </c>
      <c r="FP97" s="2">
        <f t="shared" si="307"/>
        <v>0.96451827939133739</v>
      </c>
      <c r="FQ97" s="2">
        <f t="shared" si="307"/>
        <v>0.97059390387697542</v>
      </c>
      <c r="FR97" s="2">
        <f t="shared" si="307"/>
        <v>0.96402812064762056</v>
      </c>
      <c r="FS97" s="2">
        <f t="shared" si="307"/>
        <v>0.97016175280316108</v>
      </c>
      <c r="FT97" s="2">
        <f t="shared" si="307"/>
        <v>0.97241357027300046</v>
      </c>
      <c r="FU97" s="2">
        <f t="shared" si="307"/>
        <v>0.97397871610960607</v>
      </c>
      <c r="FW97" s="2">
        <f t="shared" si="324"/>
        <v>3.5838147766254188E-3</v>
      </c>
      <c r="FX97" s="2">
        <f t="shared" si="164"/>
        <v>2.2256689740350467E-3</v>
      </c>
      <c r="FY97" s="2">
        <f t="shared" si="165"/>
        <v>9.8259510178968102E-4</v>
      </c>
      <c r="FZ97" s="2">
        <f t="shared" si="166"/>
        <v>5.540260879011963E-4</v>
      </c>
      <c r="GA97" s="2">
        <f t="shared" si="167"/>
        <v>1.6706233956956967E-3</v>
      </c>
      <c r="GB97" s="2">
        <f t="shared" si="168"/>
        <v>1.6375334049585897E-3</v>
      </c>
      <c r="GC97" s="2">
        <f t="shared" si="169"/>
        <v>1.8827640811729506E-3</v>
      </c>
      <c r="GD97" s="2">
        <f t="shared" si="170"/>
        <v>1.868587309077008E-3</v>
      </c>
      <c r="GE97" s="2">
        <f t="shared" si="171"/>
        <v>1.4877177325323277E-3</v>
      </c>
      <c r="GF97" s="2">
        <f t="shared" si="172"/>
        <v>1.2663616670371127E-3</v>
      </c>
      <c r="GG97" s="2">
        <f t="shared" si="173"/>
        <v>1.1864867170563718E-3</v>
      </c>
      <c r="GH97" s="2">
        <f t="shared" si="174"/>
        <v>8.5437047017212565E-4</v>
      </c>
      <c r="GI97" s="2">
        <f t="shared" si="175"/>
        <v>9.2874883857087557E-4</v>
      </c>
      <c r="GJ97" s="2">
        <f t="shared" si="176"/>
        <v>8.3115693643104544E-4</v>
      </c>
      <c r="GK97" s="2">
        <f t="shared" si="177"/>
        <v>7.1893235877302294E-4</v>
      </c>
      <c r="GM97" s="82">
        <f t="shared" si="325"/>
        <v>2.1317927522441739E-4</v>
      </c>
      <c r="GN97" s="82">
        <f t="shared" si="178"/>
        <v>6.0273665509179142E-8</v>
      </c>
      <c r="GO97" s="82">
        <f t="shared" si="179"/>
        <v>8.8572668025316925E-12</v>
      </c>
      <c r="GP97" s="82">
        <f t="shared" si="180"/>
        <v>3.8156077046700004E-11</v>
      </c>
      <c r="GQ97" s="82">
        <f t="shared" si="181"/>
        <v>8.1017254717427018E-20</v>
      </c>
      <c r="GR97" s="82">
        <f t="shared" si="182"/>
        <v>1.2221892845716504E-17</v>
      </c>
      <c r="GS97" s="82">
        <f t="shared" si="183"/>
        <v>5.5357436296742705E-25</v>
      </c>
      <c r="GT97" s="82">
        <f t="shared" si="184"/>
        <v>2.8388760750967994E-24</v>
      </c>
      <c r="GU97" s="82">
        <f t="shared" si="185"/>
        <v>4.8313912266872833E-16</v>
      </c>
      <c r="GV97" s="82">
        <f t="shared" si="186"/>
        <v>4.4518217222361059E-17</v>
      </c>
      <c r="GW97" s="82">
        <f t="shared" si="187"/>
        <v>1.0210849493268267E-20</v>
      </c>
      <c r="GX97" s="82">
        <f t="shared" si="188"/>
        <v>5.2885028239399828E-20</v>
      </c>
      <c r="GY97" s="82">
        <f t="shared" si="189"/>
        <v>7.9225716645535936E-21</v>
      </c>
      <c r="GZ97" s="82">
        <f t="shared" si="190"/>
        <v>9.2699233073120049E-22</v>
      </c>
      <c r="HA97" s="82">
        <f t="shared" si="191"/>
        <v>3.2709209837085335E-21</v>
      </c>
      <c r="HC97" s="82">
        <f t="shared" si="326"/>
        <v>0.2685662094986514</v>
      </c>
      <c r="HD97" s="82">
        <f t="shared" si="192"/>
        <v>0.17035169307108233</v>
      </c>
      <c r="HE97" s="82">
        <f t="shared" si="193"/>
        <v>0.16966588268314425</v>
      </c>
      <c r="HF97" s="82">
        <f t="shared" si="194"/>
        <v>0.41296896100189529</v>
      </c>
      <c r="HG97" s="82">
        <f t="shared" si="195"/>
        <v>0.63721296090228052</v>
      </c>
      <c r="HH97" s="82">
        <f t="shared" si="196"/>
        <v>0.61535021883744723</v>
      </c>
      <c r="HI97" s="82">
        <f t="shared" si="197"/>
        <v>0.61789200007612777</v>
      </c>
      <c r="HJ97" s="82">
        <f t="shared" si="198"/>
        <v>0.70935248906821602</v>
      </c>
      <c r="HK97" s="82">
        <f t="shared" si="199"/>
        <v>0.55576214078835218</v>
      </c>
      <c r="HL97" s="82">
        <f t="shared" si="200"/>
        <v>0.35957989802750689</v>
      </c>
      <c r="HM97" s="82">
        <f t="shared" si="201"/>
        <v>0.45627633392649625</v>
      </c>
      <c r="HN97" s="82">
        <f t="shared" si="202"/>
        <v>0.24815888291651766</v>
      </c>
      <c r="HO97" s="82">
        <f t="shared" si="203"/>
        <v>0.33229152123652628</v>
      </c>
      <c r="HP97" s="82">
        <f t="shared" si="204"/>
        <v>0.40210904786223567</v>
      </c>
      <c r="HQ97" s="82">
        <f t="shared" si="205"/>
        <v>0.60954650182543946</v>
      </c>
      <c r="HS97" s="82">
        <f t="shared" si="327"/>
        <v>1.2812237387320311E-8</v>
      </c>
      <c r="HT97" s="82">
        <f t="shared" si="206"/>
        <v>5.7213502149855753E-12</v>
      </c>
      <c r="HU97" s="82">
        <f t="shared" si="207"/>
        <v>1.4824663411681638E-16</v>
      </c>
      <c r="HV97" s="82">
        <f t="shared" si="208"/>
        <v>8.1891410443932497E-18</v>
      </c>
      <c r="HW97" s="82">
        <f t="shared" si="209"/>
        <v>6.4780369380605344E-13</v>
      </c>
      <c r="HX97" s="82">
        <f t="shared" si="210"/>
        <v>4.7530884296708017E-13</v>
      </c>
      <c r="HY97" s="82">
        <f t="shared" si="211"/>
        <v>4.2657766989097414E-16</v>
      </c>
      <c r="HZ97" s="82">
        <f t="shared" si="212"/>
        <v>7.5718688677337174E-12</v>
      </c>
      <c r="IA97" s="82">
        <f t="shared" si="213"/>
        <v>2.283481404934056E-13</v>
      </c>
      <c r="IB97" s="82">
        <f t="shared" si="214"/>
        <v>2.8532420484899201E-15</v>
      </c>
      <c r="IC97" s="82">
        <f t="shared" si="215"/>
        <v>5.7303585389647056E-16</v>
      </c>
      <c r="ID97" s="82">
        <f t="shared" si="216"/>
        <v>1.9592097813599579E-16</v>
      </c>
      <c r="IE97" s="82">
        <f t="shared" si="217"/>
        <v>2.643770464097642E-15</v>
      </c>
      <c r="IF97" s="82">
        <f t="shared" si="218"/>
        <v>1.2390960668577343E-9</v>
      </c>
      <c r="IG97" s="82">
        <f t="shared" si="219"/>
        <v>5.4311828625656646E-9</v>
      </c>
      <c r="II97" s="82">
        <f t="shared" si="328"/>
        <v>5.1062649866348936E-66</v>
      </c>
      <c r="IJ97" s="82">
        <f t="shared" si="329"/>
        <v>3.3017985743996443E-76</v>
      </c>
      <c r="IK97" s="82">
        <f t="shared" si="330"/>
        <v>1.5902545337805655E-111</v>
      </c>
      <c r="IL97" s="82">
        <f t="shared" si="331"/>
        <v>9.8134334019557233E-130</v>
      </c>
      <c r="IM97" s="82">
        <f t="shared" si="332"/>
        <v>4.1694100929357414E-97</v>
      </c>
      <c r="IN97" s="82">
        <f t="shared" si="333"/>
        <v>8.7342178822335672E-95</v>
      </c>
      <c r="IO97" s="82">
        <f t="shared" si="334"/>
        <v>3.0518840386561903E-125</v>
      </c>
      <c r="IP97" s="82">
        <f t="shared" si="335"/>
        <v>3.8573617533317781E-89</v>
      </c>
      <c r="IQ97" s="82">
        <f t="shared" si="336"/>
        <v>6.8266697986535688E-96</v>
      </c>
      <c r="IR97" s="82">
        <f t="shared" si="337"/>
        <v>4.1151140874050514E-107</v>
      </c>
      <c r="IS97" s="82">
        <f t="shared" si="338"/>
        <v>5.1520631881755486E-117</v>
      </c>
      <c r="IT97" s="82">
        <f t="shared" si="339"/>
        <v>1.6677747528057547E-112</v>
      </c>
      <c r="IU97" s="82">
        <f t="shared" si="340"/>
        <v>6.044603429203591E-106</v>
      </c>
      <c r="IV97" s="82">
        <f t="shared" si="341"/>
        <v>1.4191678380982558E-82</v>
      </c>
      <c r="IW97" s="82">
        <f t="shared" si="342"/>
        <v>2.9450480614310082E-29</v>
      </c>
      <c r="IY97" s="82">
        <f t="shared" si="343"/>
        <v>0.26877940158611319</v>
      </c>
      <c r="IZ97" s="82">
        <f t="shared" si="344"/>
        <v>0.17035175335046918</v>
      </c>
      <c r="JA97" s="82">
        <f t="shared" si="345"/>
        <v>0.16966588269200167</v>
      </c>
      <c r="JB97" s="82">
        <f t="shared" si="346"/>
        <v>0.41296896104005137</v>
      </c>
      <c r="JC97" s="82">
        <f t="shared" si="347"/>
        <v>0.63721296090292834</v>
      </c>
      <c r="JD97" s="82">
        <f t="shared" si="348"/>
        <v>0.61535021883792251</v>
      </c>
      <c r="JE97" s="82">
        <f t="shared" si="349"/>
        <v>0.61789200007612821</v>
      </c>
      <c r="JF97" s="82">
        <f t="shared" si="350"/>
        <v>0.70935248907578785</v>
      </c>
      <c r="JG97" s="82">
        <f t="shared" si="351"/>
        <v>0.55576214078858099</v>
      </c>
      <c r="JH97" s="82">
        <f t="shared" si="352"/>
        <v>0.35957989802750978</v>
      </c>
      <c r="JI97" s="82">
        <f t="shared" si="353"/>
        <v>0.4562763339264968</v>
      </c>
      <c r="JJ97" s="82">
        <f t="shared" si="354"/>
        <v>0.24815888291651786</v>
      </c>
      <c r="JK97" s="82">
        <f t="shared" si="355"/>
        <v>0.33229152123652894</v>
      </c>
      <c r="JL97" s="82">
        <f t="shared" si="356"/>
        <v>0.40210904910133172</v>
      </c>
      <c r="JM97" s="82">
        <f t="shared" si="357"/>
        <v>0.60954650725662229</v>
      </c>
    </row>
    <row r="98" spans="2:273" x14ac:dyDescent="0.25">
      <c r="B98" s="2">
        <v>71</v>
      </c>
      <c r="C98" s="37">
        <v>0.56122399999999995</v>
      </c>
      <c r="D98" s="37">
        <v>0.55774000000000001</v>
      </c>
      <c r="E98" s="37">
        <v>0.54352400000000001</v>
      </c>
      <c r="F98" s="37">
        <v>0.61615699999999995</v>
      </c>
      <c r="G98" s="37">
        <v>0.63069500000000001</v>
      </c>
      <c r="H98" s="37">
        <v>0.62440799999999996</v>
      </c>
      <c r="I98" s="37">
        <v>0.57598099999999997</v>
      </c>
      <c r="J98" s="37">
        <v>0.57059300000000002</v>
      </c>
      <c r="K98" s="37">
        <v>0.63090400000000002</v>
      </c>
      <c r="L98" s="37">
        <v>0.61694400000000005</v>
      </c>
      <c r="M98" s="37">
        <v>0.64462600000000003</v>
      </c>
      <c r="N98" s="37">
        <v>0.59979199999999999</v>
      </c>
      <c r="O98" s="37">
        <v>0.62614099999999995</v>
      </c>
      <c r="P98" s="37">
        <v>0.62358499999999994</v>
      </c>
      <c r="Q98" s="37">
        <v>0.56191000000000002</v>
      </c>
      <c r="S98" s="4">
        <f t="shared" si="229"/>
        <v>0.56113539224936515</v>
      </c>
      <c r="T98" s="4">
        <f t="shared" si="230"/>
        <v>0.55148762882952174</v>
      </c>
      <c r="U98" s="4">
        <f t="shared" si="231"/>
        <v>0.54251734733615342</v>
      </c>
      <c r="V98" s="4">
        <f t="shared" si="232"/>
        <v>0.62336289278540313</v>
      </c>
      <c r="W98" s="4">
        <f t="shared" si="233"/>
        <v>0.63144587173198718</v>
      </c>
      <c r="X98" s="4">
        <f t="shared" si="234"/>
        <v>0.62951512696414635</v>
      </c>
      <c r="Y98" s="4">
        <f t="shared" si="235"/>
        <v>0.55908319462989731</v>
      </c>
      <c r="Z98" s="4">
        <f t="shared" si="236"/>
        <v>0.56916628818473669</v>
      </c>
      <c r="AA98" s="4">
        <f t="shared" si="237"/>
        <v>0.63278126905676568</v>
      </c>
      <c r="AB98" s="4">
        <f t="shared" si="238"/>
        <v>0.61290843487503732</v>
      </c>
      <c r="AC98" s="4">
        <f t="shared" si="239"/>
        <v>0.65239216797187649</v>
      </c>
      <c r="AD98" s="4">
        <f t="shared" si="240"/>
        <v>0.59887318217515062</v>
      </c>
      <c r="AE98" s="4">
        <f t="shared" si="241"/>
        <v>0.61588572155253896</v>
      </c>
      <c r="AF98" s="4">
        <f t="shared" si="242"/>
        <v>0.62361816090315525</v>
      </c>
      <c r="AG98" s="4">
        <f t="shared" si="243"/>
        <v>0.56830909661145457</v>
      </c>
      <c r="AI98" s="4">
        <f t="shared" si="244"/>
        <v>8.8607750634794868E-5</v>
      </c>
      <c r="AJ98" s="4">
        <f t="shared" si="245"/>
        <v>6.252371170478277E-3</v>
      </c>
      <c r="AK98" s="4">
        <f t="shared" si="246"/>
        <v>1.0066526638465856E-3</v>
      </c>
      <c r="AL98" s="4">
        <f t="shared" si="247"/>
        <v>-7.2058927854031785E-3</v>
      </c>
      <c r="AM98" s="4">
        <f t="shared" si="248"/>
        <v>-7.5087173198717938E-4</v>
      </c>
      <c r="AN98" s="4">
        <f t="shared" si="249"/>
        <v>-5.1071269641463912E-3</v>
      </c>
      <c r="AO98" s="4">
        <f t="shared" si="250"/>
        <v>1.6897805370102659E-2</v>
      </c>
      <c r="AP98" s="4">
        <f t="shared" si="251"/>
        <v>1.4267118152633262E-3</v>
      </c>
      <c r="AQ98" s="4">
        <f t="shared" si="252"/>
        <v>-1.8772690567656625E-3</v>
      </c>
      <c r="AR98" s="4">
        <f t="shared" si="253"/>
        <v>4.0355651249627256E-3</v>
      </c>
      <c r="AS98" s="4">
        <f t="shared" si="254"/>
        <v>-7.7661679718764587E-3</v>
      </c>
      <c r="AT98" s="4">
        <f t="shared" si="255"/>
        <v>9.1881782484937169E-4</v>
      </c>
      <c r="AU98" s="4">
        <f t="shared" si="256"/>
        <v>1.0255278447460991E-2</v>
      </c>
      <c r="AV98" s="4">
        <f t="shared" si="257"/>
        <v>-3.3160903155304844E-5</v>
      </c>
      <c r="AW98" s="4">
        <f t="shared" si="257"/>
        <v>-6.3990966114545467E-3</v>
      </c>
      <c r="AY98" s="2">
        <f t="shared" si="308"/>
        <v>0.4301093952582058</v>
      </c>
      <c r="AZ98" s="2">
        <f t="shared" si="147"/>
        <v>0.41406491580589933</v>
      </c>
      <c r="BA98" s="2">
        <f t="shared" si="148"/>
        <v>0.40671277230453085</v>
      </c>
      <c r="BB98" s="2">
        <f t="shared" si="149"/>
        <v>0.39734977929903342</v>
      </c>
      <c r="BC98" s="2">
        <f t="shared" si="150"/>
        <v>0.40197398798947326</v>
      </c>
      <c r="BD98" s="2">
        <f t="shared" si="151"/>
        <v>0.40616119783880122</v>
      </c>
      <c r="BE98" s="2">
        <f t="shared" si="152"/>
        <v>0.40799077993926847</v>
      </c>
      <c r="BF98" s="2">
        <f t="shared" si="153"/>
        <v>0.40020974679843418</v>
      </c>
      <c r="BG98" s="2">
        <f t="shared" si="154"/>
        <v>0.40019171011928234</v>
      </c>
      <c r="BH98" s="2">
        <f t="shared" si="155"/>
        <v>0.41143213811716106</v>
      </c>
      <c r="BI98" s="2">
        <f t="shared" si="156"/>
        <v>0.41056779550956807</v>
      </c>
      <c r="BJ98" s="2">
        <f t="shared" si="157"/>
        <v>0.41577216417837715</v>
      </c>
      <c r="BK98" s="2">
        <f t="shared" si="158"/>
        <v>0.41131958812454739</v>
      </c>
      <c r="BL98" s="2">
        <f t="shared" si="159"/>
        <v>0.40992895635322546</v>
      </c>
      <c r="BM98" s="2">
        <f t="shared" si="160"/>
        <v>0.42721541964905146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0.49501159032258057</v>
      </c>
      <c r="DL98" s="2">
        <f t="shared" si="289"/>
        <v>0.48015129671504964</v>
      </c>
      <c r="DM98" s="2">
        <f t="shared" si="289"/>
        <v>0.46671859495798329</v>
      </c>
      <c r="DN98" s="2">
        <f t="shared" si="289"/>
        <v>0.47302188387096777</v>
      </c>
      <c r="DO98" s="2">
        <f t="shared" si="289"/>
        <v>0.48680349042145588</v>
      </c>
      <c r="DP98" s="2">
        <f t="shared" si="289"/>
        <v>0.4799643748609565</v>
      </c>
      <c r="DQ98" s="2">
        <f t="shared" si="289"/>
        <v>0.49439421724137927</v>
      </c>
      <c r="DR98" s="2">
        <f t="shared" si="289"/>
        <v>0.50659718390804598</v>
      </c>
      <c r="DS98" s="2">
        <f t="shared" si="289"/>
        <v>0.48704635483870962</v>
      </c>
      <c r="DT98" s="2">
        <f t="shared" si="289"/>
        <v>0.4709265900687547</v>
      </c>
      <c r="DU98" s="2">
        <f t="shared" si="289"/>
        <v>0.48802593621700874</v>
      </c>
      <c r="DV98" s="2">
        <f t="shared" si="289"/>
        <v>0.48257531428571437</v>
      </c>
      <c r="DW98" s="2">
        <f t="shared" si="289"/>
        <v>0.48213458834310846</v>
      </c>
      <c r="DX98" s="2">
        <f t="shared" si="289"/>
        <v>0.46895064838709682</v>
      </c>
      <c r="DY98" s="2">
        <f t="shared" si="289"/>
        <v>0.4836290161290322</v>
      </c>
      <c r="EA98" s="2">
        <f t="shared" si="228"/>
        <v>0.42854669090909087</v>
      </c>
      <c r="EB98" s="2">
        <f t="shared" si="290"/>
        <v>0.41175195053767411</v>
      </c>
      <c r="EC98" s="2">
        <f t="shared" si="291"/>
        <v>0.40450540448826666</v>
      </c>
      <c r="ED98" s="2">
        <f t="shared" si="292"/>
        <v>0.39550266984542232</v>
      </c>
      <c r="EE98" s="2">
        <f t="shared" si="293"/>
        <v>0.40025822864887739</v>
      </c>
      <c r="EF98" s="2">
        <f t="shared" si="294"/>
        <v>0.40445544452790938</v>
      </c>
      <c r="EG98" s="2">
        <f t="shared" si="295"/>
        <v>0.40616494439143269</v>
      </c>
      <c r="EH98" s="2">
        <f t="shared" si="296"/>
        <v>0.39786357137829237</v>
      </c>
      <c r="EI98" s="2">
        <f t="shared" si="297"/>
        <v>0.3980776050162228</v>
      </c>
      <c r="EJ98" s="2">
        <f t="shared" si="298"/>
        <v>0.40943103133096798</v>
      </c>
      <c r="EK98" s="2">
        <f t="shared" si="299"/>
        <v>0.40842835368097269</v>
      </c>
      <c r="EL98" s="2">
        <f t="shared" si="300"/>
        <v>0.41349906262230918</v>
      </c>
      <c r="EM98" s="2">
        <f t="shared" si="301"/>
        <v>0.40933262351960786</v>
      </c>
      <c r="EN98" s="2">
        <f t="shared" si="302"/>
        <v>0.40840174661375533</v>
      </c>
      <c r="EO98" s="2">
        <f t="shared" si="303"/>
        <v>0.42584120436592804</v>
      </c>
      <c r="EQ98" s="2">
        <f t="shared" si="304"/>
        <v>0.4208391272270034</v>
      </c>
      <c r="ER98" s="2">
        <f t="shared" si="305"/>
        <v>0.41049001213339148</v>
      </c>
      <c r="ES98" s="2">
        <f t="shared" si="305"/>
        <v>0.40233955518868503</v>
      </c>
      <c r="ET98" s="2">
        <f t="shared" si="305"/>
        <v>0.39602954668015211</v>
      </c>
      <c r="EU98" s="2">
        <f t="shared" si="305"/>
        <v>0.39878316856975543</v>
      </c>
      <c r="EV98" s="2">
        <f t="shared" si="305"/>
        <v>0.40372694185077301</v>
      </c>
      <c r="EW98" s="2">
        <f t="shared" si="305"/>
        <v>0.40430203756789107</v>
      </c>
      <c r="EX98" s="2">
        <f t="shared" si="305"/>
        <v>0.39727280075359322</v>
      </c>
      <c r="EY98" s="2">
        <f t="shared" si="305"/>
        <v>0.39725743303074917</v>
      </c>
      <c r="EZ98" s="2">
        <f t="shared" si="305"/>
        <v>0.41295741680119508</v>
      </c>
      <c r="FA98" s="2">
        <f t="shared" si="305"/>
        <v>0.40781501680736332</v>
      </c>
      <c r="FB98" s="2">
        <f t="shared" si="305"/>
        <v>0.41322060148751044</v>
      </c>
      <c r="FC98" s="2">
        <f t="shared" si="305"/>
        <v>0.40992566013776299</v>
      </c>
      <c r="FD98" s="2">
        <f t="shared" si="305"/>
        <v>0.40856176885261131</v>
      </c>
      <c r="FE98" s="2">
        <f t="shared" si="305"/>
        <v>0.4254168670036208</v>
      </c>
      <c r="FG98" s="2">
        <f t="shared" si="306"/>
        <v>0.97603274296173492</v>
      </c>
      <c r="FH98" s="2">
        <f t="shared" si="307"/>
        <v>0.96613938044954795</v>
      </c>
      <c r="FI98" s="2">
        <f t="shared" si="307"/>
        <v>0.9644817915355598</v>
      </c>
      <c r="FJ98" s="2">
        <f t="shared" si="307"/>
        <v>0.97617636571658439</v>
      </c>
      <c r="FK98" s="2">
        <f t="shared" si="307"/>
        <v>0.98014378964079207</v>
      </c>
      <c r="FL98" s="2">
        <f t="shared" si="307"/>
        <v>0.97739259266907863</v>
      </c>
      <c r="FM98" s="2">
        <f t="shared" si="307"/>
        <v>0.97926220410389342</v>
      </c>
      <c r="FN98" s="2">
        <f t="shared" si="307"/>
        <v>0.97841159180904047</v>
      </c>
      <c r="FO98" s="2">
        <f t="shared" si="307"/>
        <v>0.97622263074537763</v>
      </c>
      <c r="FP98" s="2">
        <f t="shared" si="307"/>
        <v>0.96753894256337658</v>
      </c>
      <c r="FQ98" s="2">
        <f t="shared" si="307"/>
        <v>0.97311175045945475</v>
      </c>
      <c r="FR98" s="2">
        <f t="shared" si="307"/>
        <v>0.96708908862565279</v>
      </c>
      <c r="FS98" s="2">
        <f t="shared" si="307"/>
        <v>0.97271556140918591</v>
      </c>
      <c r="FT98" s="2">
        <f t="shared" si="307"/>
        <v>0.97477965956609236</v>
      </c>
      <c r="FU98" s="2">
        <f t="shared" si="307"/>
        <v>0.97621384647667497</v>
      </c>
      <c r="FW98" s="2">
        <f t="shared" si="324"/>
        <v>3.9282165414932253E-3</v>
      </c>
      <c r="FX98" s="2">
        <f t="shared" si="164"/>
        <v>2.4398735913974358E-3</v>
      </c>
      <c r="FY98" s="2">
        <f t="shared" si="165"/>
        <v>1.0772919785440166E-3</v>
      </c>
      <c r="FZ98" s="2">
        <f t="shared" si="166"/>
        <v>6.0744505666664107E-4</v>
      </c>
      <c r="GA98" s="2">
        <f t="shared" si="167"/>
        <v>1.8315069273834512E-3</v>
      </c>
      <c r="GB98" s="2">
        <f t="shared" si="168"/>
        <v>1.7952360513474126E-3</v>
      </c>
      <c r="GC98" s="2">
        <f t="shared" si="169"/>
        <v>2.0640348404707782E-3</v>
      </c>
      <c r="GD98" s="2">
        <f t="shared" si="170"/>
        <v>2.048495943378548E-3</v>
      </c>
      <c r="GE98" s="2">
        <f t="shared" si="171"/>
        <v>1.6310159522284679E-3</v>
      </c>
      <c r="GF98" s="2">
        <f t="shared" si="172"/>
        <v>1.3883683306469086E-3</v>
      </c>
      <c r="GG98" s="2">
        <f t="shared" si="173"/>
        <v>1.3008079116564218E-3</v>
      </c>
      <c r="GH98" s="2">
        <f t="shared" si="174"/>
        <v>9.3672137978835078E-4</v>
      </c>
      <c r="GI98" s="2">
        <f t="shared" si="175"/>
        <v>1.0182616108600467E-3</v>
      </c>
      <c r="GJ98" s="2">
        <f t="shared" si="176"/>
        <v>9.1127238478418886E-4</v>
      </c>
      <c r="GK98" s="2">
        <f t="shared" si="177"/>
        <v>7.8823898261813196E-4</v>
      </c>
      <c r="GM98" s="82">
        <f t="shared" si="325"/>
        <v>7.6758972097587118E-5</v>
      </c>
      <c r="GN98" s="82">
        <f t="shared" si="178"/>
        <v>5.0459717602037603E-9</v>
      </c>
      <c r="GO98" s="82">
        <f t="shared" si="179"/>
        <v>1.8793435960608821E-13</v>
      </c>
      <c r="GP98" s="82">
        <f t="shared" si="180"/>
        <v>2.4793404777203726E-12</v>
      </c>
      <c r="GQ98" s="82">
        <f t="shared" si="181"/>
        <v>9.6240873952058981E-22</v>
      </c>
      <c r="GR98" s="82">
        <f t="shared" si="182"/>
        <v>2.4234667450368239E-19</v>
      </c>
      <c r="GS98" s="82">
        <f t="shared" si="183"/>
        <v>2.7075027412482373E-27</v>
      </c>
      <c r="GT98" s="82">
        <f t="shared" si="184"/>
        <v>1.7084549275032286E-26</v>
      </c>
      <c r="GU98" s="82">
        <f t="shared" si="185"/>
        <v>1.0314195606464005E-17</v>
      </c>
      <c r="GV98" s="82">
        <f t="shared" si="186"/>
        <v>3.8608327222862943E-19</v>
      </c>
      <c r="GW98" s="82">
        <f t="shared" si="187"/>
        <v>4.8802897898825854E-23</v>
      </c>
      <c r="GX98" s="82">
        <f t="shared" si="188"/>
        <v>1.0910320403214295E-22</v>
      </c>
      <c r="GY98" s="82">
        <f t="shared" si="189"/>
        <v>2.7398855884589241E-23</v>
      </c>
      <c r="GZ98" s="82">
        <f t="shared" si="190"/>
        <v>4.5030874882124785E-24</v>
      </c>
      <c r="HA98" s="82">
        <f t="shared" si="191"/>
        <v>4.3871975879769473E-23</v>
      </c>
      <c r="HC98" s="82">
        <f t="shared" si="326"/>
        <v>0.32202738566071309</v>
      </c>
      <c r="HD98" s="82">
        <f t="shared" si="192"/>
        <v>0.21629841030350752</v>
      </c>
      <c r="HE98" s="82">
        <f t="shared" si="193"/>
        <v>0.21904431180290146</v>
      </c>
      <c r="HF98" s="82">
        <f t="shared" si="194"/>
        <v>0.49509674718146202</v>
      </c>
      <c r="HG98" s="82">
        <f t="shared" si="195"/>
        <v>0.66891577339380948</v>
      </c>
      <c r="HH98" s="82">
        <f t="shared" si="196"/>
        <v>0.66362568003593458</v>
      </c>
      <c r="HI98" s="82">
        <f t="shared" si="197"/>
        <v>0.51902940843904311</v>
      </c>
      <c r="HJ98" s="82">
        <f t="shared" si="198"/>
        <v>0.61201324032567606</v>
      </c>
      <c r="HK98" s="82">
        <f t="shared" si="199"/>
        <v>0.62916458770170747</v>
      </c>
      <c r="HL98" s="82">
        <f t="shared" si="200"/>
        <v>0.4414639388834708</v>
      </c>
      <c r="HM98" s="82">
        <f t="shared" si="201"/>
        <v>0.5486362726896008</v>
      </c>
      <c r="HN98" s="82">
        <f t="shared" si="202"/>
        <v>0.31112923544921361</v>
      </c>
      <c r="HO98" s="82">
        <f t="shared" si="203"/>
        <v>0.4064457304040559</v>
      </c>
      <c r="HP98" s="82">
        <f t="shared" si="204"/>
        <v>0.48960576755162599</v>
      </c>
      <c r="HQ98" s="82">
        <f t="shared" si="205"/>
        <v>0.64027350556813956</v>
      </c>
      <c r="HS98" s="82">
        <f t="shared" si="327"/>
        <v>3.3618719859060092E-8</v>
      </c>
      <c r="HT98" s="82">
        <f t="shared" si="206"/>
        <v>1.8094173816615475E-11</v>
      </c>
      <c r="HU98" s="82">
        <f t="shared" si="207"/>
        <v>6.4584383219901896E-16</v>
      </c>
      <c r="HV98" s="82">
        <f t="shared" si="208"/>
        <v>3.7706625969852878E-17</v>
      </c>
      <c r="HW98" s="82">
        <f t="shared" si="209"/>
        <v>2.3696561321040501E-12</v>
      </c>
      <c r="HX98" s="82">
        <f t="shared" si="210"/>
        <v>1.7173004989470217E-12</v>
      </c>
      <c r="HY98" s="82">
        <f t="shared" si="211"/>
        <v>2.3210470728331137E-15</v>
      </c>
      <c r="HZ98" s="82">
        <f t="shared" si="212"/>
        <v>2.5269043328083813E-11</v>
      </c>
      <c r="IA98" s="82">
        <f t="shared" si="213"/>
        <v>8.2972996843367937E-13</v>
      </c>
      <c r="IB98" s="82">
        <f t="shared" si="214"/>
        <v>1.1948666640943608E-14</v>
      </c>
      <c r="IC98" s="82">
        <f t="shared" si="215"/>
        <v>2.6185462311255201E-15</v>
      </c>
      <c r="ID98" s="82">
        <f t="shared" si="216"/>
        <v>8.2977320575822854E-16</v>
      </c>
      <c r="IE98" s="82">
        <f t="shared" si="217"/>
        <v>1.0333998501782597E-14</v>
      </c>
      <c r="IF98" s="82">
        <f t="shared" si="218"/>
        <v>2.741852149882759E-9</v>
      </c>
      <c r="IG98" s="82">
        <f t="shared" si="219"/>
        <v>1.1404581735072513E-8</v>
      </c>
      <c r="II98" s="82">
        <f t="shared" si="328"/>
        <v>6.188052441854822E-64</v>
      </c>
      <c r="IJ98" s="82">
        <f t="shared" si="329"/>
        <v>5.5534793894261222E-74</v>
      </c>
      <c r="IK98" s="82">
        <f t="shared" si="330"/>
        <v>1.2499550412864466E-108</v>
      </c>
      <c r="IL98" s="82">
        <f t="shared" si="331"/>
        <v>1.2912134717430207E-126</v>
      </c>
      <c r="IM98" s="82">
        <f t="shared" si="332"/>
        <v>2.2022229227339601E-94</v>
      </c>
      <c r="IN98" s="82">
        <f t="shared" si="333"/>
        <v>3.8861605293126458E-92</v>
      </c>
      <c r="IO98" s="82">
        <f t="shared" si="334"/>
        <v>1.1952051419462351E-121</v>
      </c>
      <c r="IP98" s="82">
        <f t="shared" si="335"/>
        <v>1.3365103123639878E-86</v>
      </c>
      <c r="IQ98" s="82">
        <f t="shared" si="336"/>
        <v>2.9834549602090776E-93</v>
      </c>
      <c r="IR98" s="82">
        <f t="shared" si="337"/>
        <v>3.1514846866946704E-104</v>
      </c>
      <c r="IS98" s="82">
        <f t="shared" si="338"/>
        <v>6.867687066933115E-114</v>
      </c>
      <c r="IT98" s="82">
        <f t="shared" si="339"/>
        <v>1.2186959113615675E-109</v>
      </c>
      <c r="IU98" s="82">
        <f t="shared" si="340"/>
        <v>3.2179307102142216E-103</v>
      </c>
      <c r="IV98" s="82">
        <f t="shared" si="341"/>
        <v>1.7144344186600743E-80</v>
      </c>
      <c r="IW98" s="82">
        <f t="shared" si="342"/>
        <v>1.4690152977792438E-28</v>
      </c>
      <c r="IY98" s="82">
        <f t="shared" si="343"/>
        <v>0.32210417825153054</v>
      </c>
      <c r="IZ98" s="82">
        <f t="shared" si="344"/>
        <v>0.21629841536757344</v>
      </c>
      <c r="JA98" s="82">
        <f t="shared" si="345"/>
        <v>0.21904431180309003</v>
      </c>
      <c r="JB98" s="82">
        <f t="shared" si="346"/>
        <v>0.49509674718394142</v>
      </c>
      <c r="JC98" s="82">
        <f t="shared" si="347"/>
        <v>0.66891577339617914</v>
      </c>
      <c r="JD98" s="82">
        <f t="shared" si="348"/>
        <v>0.66362568003765188</v>
      </c>
      <c r="JE98" s="82">
        <f t="shared" si="349"/>
        <v>0.51902940843904544</v>
      </c>
      <c r="JF98" s="82">
        <f t="shared" si="350"/>
        <v>0.61201324035094506</v>
      </c>
      <c r="JG98" s="82">
        <f t="shared" si="351"/>
        <v>0.62916458770253725</v>
      </c>
      <c r="JH98" s="82">
        <f t="shared" si="352"/>
        <v>0.44146393888348273</v>
      </c>
      <c r="JI98" s="82">
        <f t="shared" si="353"/>
        <v>0.54863627268960347</v>
      </c>
      <c r="JJ98" s="82">
        <f t="shared" si="354"/>
        <v>0.31112923544921445</v>
      </c>
      <c r="JK98" s="82">
        <f t="shared" si="355"/>
        <v>0.40644573040406623</v>
      </c>
      <c r="JL98" s="82">
        <f t="shared" si="356"/>
        <v>0.48960577029347813</v>
      </c>
      <c r="JM98" s="82">
        <f t="shared" si="357"/>
        <v>0.64027351697272128</v>
      </c>
    </row>
    <row r="99" spans="2:273" x14ac:dyDescent="0.25">
      <c r="B99" s="2">
        <v>72</v>
      </c>
      <c r="C99" s="37">
        <v>0.56726600000000005</v>
      </c>
      <c r="D99" s="37">
        <v>0.58137399999999995</v>
      </c>
      <c r="E99" s="37">
        <v>0.57249899999999998</v>
      </c>
      <c r="F99" s="37">
        <v>0.63111200000000001</v>
      </c>
      <c r="G99" s="37">
        <v>0.58835199999999999</v>
      </c>
      <c r="H99" s="37">
        <v>0.60110699999999995</v>
      </c>
      <c r="I99" s="37">
        <v>0.51204899999999998</v>
      </c>
      <c r="J99" s="37">
        <v>0.51139800000000002</v>
      </c>
      <c r="K99" s="37">
        <v>0.61926599999999998</v>
      </c>
      <c r="L99" s="37">
        <v>0.63444900000000004</v>
      </c>
      <c r="M99" s="37">
        <v>0.65073199999999998</v>
      </c>
      <c r="N99" s="37">
        <v>0.627023</v>
      </c>
      <c r="O99" s="37">
        <v>0.64278000000000002</v>
      </c>
      <c r="P99" s="37">
        <v>0.63377300000000003</v>
      </c>
      <c r="Q99" s="37">
        <v>0.54220599999999997</v>
      </c>
      <c r="S99" s="4">
        <f t="shared" si="229"/>
        <v>0.5717297392169387</v>
      </c>
      <c r="T99" s="4">
        <f t="shared" si="230"/>
        <v>0.57432692941129626</v>
      </c>
      <c r="U99" s="4">
        <f t="shared" si="231"/>
        <v>0.56659412636971751</v>
      </c>
      <c r="V99" s="4">
        <f t="shared" si="232"/>
        <v>0.63682362453125507</v>
      </c>
      <c r="W99" s="4">
        <f t="shared" si="233"/>
        <v>0.59281230273128149</v>
      </c>
      <c r="X99" s="4">
        <f t="shared" si="234"/>
        <v>0.60169792181982551</v>
      </c>
      <c r="Y99" s="4">
        <f t="shared" si="235"/>
        <v>0.49821137364573825</v>
      </c>
      <c r="Z99" s="4">
        <f t="shared" si="236"/>
        <v>0.49918880655470355</v>
      </c>
      <c r="AA99" s="4">
        <f t="shared" si="237"/>
        <v>0.62239997731605523</v>
      </c>
      <c r="AB99" s="4">
        <f t="shared" si="238"/>
        <v>0.63359377613237489</v>
      </c>
      <c r="AC99" s="4">
        <f t="shared" si="239"/>
        <v>0.663247244870663</v>
      </c>
      <c r="AD99" s="4">
        <f t="shared" si="240"/>
        <v>0.6244277230288916</v>
      </c>
      <c r="AE99" s="4">
        <f t="shared" si="241"/>
        <v>0.63831928915426839</v>
      </c>
      <c r="AF99" s="4">
        <f t="shared" si="242"/>
        <v>0.6408390683915266</v>
      </c>
      <c r="AG99" s="4">
        <f t="shared" si="243"/>
        <v>0.5395207695069838</v>
      </c>
      <c r="AI99" s="4">
        <f t="shared" si="244"/>
        <v>-4.4637392169386558E-3</v>
      </c>
      <c r="AJ99" s="4">
        <f t="shared" si="245"/>
        <v>7.0470705887036855E-3</v>
      </c>
      <c r="AK99" s="4">
        <f t="shared" si="246"/>
        <v>5.90487363028247E-3</v>
      </c>
      <c r="AL99" s="4">
        <f t="shared" si="247"/>
        <v>-5.7116245312550662E-3</v>
      </c>
      <c r="AM99" s="4">
        <f t="shared" si="248"/>
        <v>-4.4603027312815069E-3</v>
      </c>
      <c r="AN99" s="4">
        <f t="shared" si="249"/>
        <v>-5.909218198255628E-4</v>
      </c>
      <c r="AO99" s="4">
        <f t="shared" si="250"/>
        <v>1.3837626354261723E-2</v>
      </c>
      <c r="AP99" s="4">
        <f t="shared" si="251"/>
        <v>1.2209193445296473E-2</v>
      </c>
      <c r="AQ99" s="4">
        <f t="shared" si="252"/>
        <v>-3.1339773160552475E-3</v>
      </c>
      <c r="AR99" s="4">
        <f t="shared" si="253"/>
        <v>8.5522386762515445E-4</v>
      </c>
      <c r="AS99" s="4">
        <f t="shared" si="254"/>
        <v>-1.2515244870663023E-2</v>
      </c>
      <c r="AT99" s="4">
        <f t="shared" si="255"/>
        <v>2.5952769711083956E-3</v>
      </c>
      <c r="AU99" s="4">
        <f t="shared" si="256"/>
        <v>4.4607108457316302E-3</v>
      </c>
      <c r="AV99" s="4">
        <f t="shared" si="257"/>
        <v>-7.0660683915265698E-3</v>
      </c>
      <c r="AW99" s="4">
        <f t="shared" si="257"/>
        <v>2.6852304930161663E-3</v>
      </c>
      <c r="AY99" s="2">
        <f t="shared" si="308"/>
        <v>0.42958345247205248</v>
      </c>
      <c r="AZ99" s="2">
        <f t="shared" si="147"/>
        <v>0.41347675754551771</v>
      </c>
      <c r="BA99" s="2">
        <f t="shared" si="148"/>
        <v>0.40613205296309868</v>
      </c>
      <c r="BB99" s="2">
        <f t="shared" si="149"/>
        <v>0.39695830109964481</v>
      </c>
      <c r="BC99" s="2">
        <f t="shared" si="150"/>
        <v>0.40148926532525619</v>
      </c>
      <c r="BD99" s="2">
        <f t="shared" si="151"/>
        <v>0.40569633648805081</v>
      </c>
      <c r="BE99" s="2">
        <f t="shared" si="152"/>
        <v>0.40740692935169781</v>
      </c>
      <c r="BF99" s="2">
        <f t="shared" si="153"/>
        <v>0.39969407606810697</v>
      </c>
      <c r="BG99" s="2">
        <f t="shared" si="154"/>
        <v>0.39966500179464814</v>
      </c>
      <c r="BH99" s="2">
        <f t="shared" si="155"/>
        <v>0.41100489218492375</v>
      </c>
      <c r="BI99" s="2">
        <f t="shared" si="156"/>
        <v>0.40996611230405139</v>
      </c>
      <c r="BJ99" s="2">
        <f t="shared" si="157"/>
        <v>0.41513355220833098</v>
      </c>
      <c r="BK99" s="2">
        <f t="shared" si="158"/>
        <v>0.41092097809774775</v>
      </c>
      <c r="BL99" s="2">
        <f t="shared" si="159"/>
        <v>0.40955887198985813</v>
      </c>
      <c r="BM99" s="2">
        <f t="shared" si="160"/>
        <v>0.42674679746766297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0.49565217056451605</v>
      </c>
      <c r="DL99" s="2">
        <f t="shared" si="289"/>
        <v>0.4809550814362108</v>
      </c>
      <c r="DM99" s="2">
        <f t="shared" si="289"/>
        <v>0.4674396647058825</v>
      </c>
      <c r="DN99" s="2">
        <f t="shared" si="289"/>
        <v>0.4739168161290323</v>
      </c>
      <c r="DO99" s="2">
        <f t="shared" si="289"/>
        <v>0.48789319211822657</v>
      </c>
      <c r="DP99" s="2">
        <f t="shared" si="289"/>
        <v>0.48075717441601767</v>
      </c>
      <c r="DQ99" s="2">
        <f t="shared" si="289"/>
        <v>0.49535166206896547</v>
      </c>
      <c r="DR99" s="2">
        <f t="shared" si="289"/>
        <v>0.50797843908045981</v>
      </c>
      <c r="DS99" s="2">
        <f t="shared" si="289"/>
        <v>0.48805071370967734</v>
      </c>
      <c r="DT99" s="2">
        <f t="shared" si="289"/>
        <v>0.47161168724216951</v>
      </c>
      <c r="DU99" s="2">
        <f t="shared" si="289"/>
        <v>0.48881879655425214</v>
      </c>
      <c r="DV99" s="2">
        <f t="shared" si="289"/>
        <v>0.48321650084033618</v>
      </c>
      <c r="DW99" s="2">
        <f t="shared" si="289"/>
        <v>0.48292605333577709</v>
      </c>
      <c r="DX99" s="2">
        <f t="shared" si="289"/>
        <v>0.46958744798387103</v>
      </c>
      <c r="DY99" s="2">
        <f t="shared" si="289"/>
        <v>0.48436026814516125</v>
      </c>
      <c r="EA99" s="2">
        <f t="shared" si="228"/>
        <v>0.42813705454545453</v>
      </c>
      <c r="EB99" s="2">
        <f t="shared" si="290"/>
        <v>0.41132327620930487</v>
      </c>
      <c r="EC99" s="2">
        <f t="shared" si="291"/>
        <v>0.40407554060575257</v>
      </c>
      <c r="ED99" s="2">
        <f t="shared" si="292"/>
        <v>0.39524503682073764</v>
      </c>
      <c r="EE99" s="2">
        <f t="shared" si="293"/>
        <v>0.39989576781404768</v>
      </c>
      <c r="EF99" s="2">
        <f t="shared" si="294"/>
        <v>0.40411432601409919</v>
      </c>
      <c r="EG99" s="2">
        <f t="shared" si="295"/>
        <v>0.40571249866160597</v>
      </c>
      <c r="EH99" s="2">
        <f t="shared" si="296"/>
        <v>0.39751633222319116</v>
      </c>
      <c r="EI99" s="2">
        <f t="shared" si="297"/>
        <v>0.39770309656637337</v>
      </c>
      <c r="EJ99" s="2">
        <f t="shared" si="298"/>
        <v>0.40914511220559746</v>
      </c>
      <c r="EK99" s="2">
        <f t="shared" si="299"/>
        <v>0.40797989161080639</v>
      </c>
      <c r="EL99" s="2">
        <f t="shared" si="300"/>
        <v>0.41302077831192036</v>
      </c>
      <c r="EM99" s="2">
        <f t="shared" si="301"/>
        <v>0.40907831248366289</v>
      </c>
      <c r="EN99" s="2">
        <f t="shared" si="302"/>
        <v>0.40814227081447785</v>
      </c>
      <c r="EO99" s="2">
        <f t="shared" si="303"/>
        <v>0.42546691475233217</v>
      </c>
      <c r="EQ99" s="2">
        <f t="shared" si="304"/>
        <v>0.42059029033195477</v>
      </c>
      <c r="ER99" s="2">
        <f t="shared" si="305"/>
        <v>0.41010377598725994</v>
      </c>
      <c r="ES99" s="2">
        <f t="shared" si="305"/>
        <v>0.40197925046500294</v>
      </c>
      <c r="ET99" s="2">
        <f t="shared" si="305"/>
        <v>0.39575462577539006</v>
      </c>
      <c r="EU99" s="2">
        <f t="shared" si="305"/>
        <v>0.39847941789879465</v>
      </c>
      <c r="EV99" s="2">
        <f t="shared" si="305"/>
        <v>0.40341475212202371</v>
      </c>
      <c r="EW99" s="2">
        <f t="shared" si="305"/>
        <v>0.40393478728560406</v>
      </c>
      <c r="EX99" s="2">
        <f t="shared" si="305"/>
        <v>0.39695147283704879</v>
      </c>
      <c r="EY99" s="2">
        <f t="shared" si="305"/>
        <v>0.3969144674725969</v>
      </c>
      <c r="EZ99" s="2">
        <f t="shared" si="305"/>
        <v>0.41254176093294459</v>
      </c>
      <c r="FA99" s="2">
        <f t="shared" si="305"/>
        <v>0.40738920650845578</v>
      </c>
      <c r="FB99" s="2">
        <f t="shared" si="305"/>
        <v>0.41275079751613797</v>
      </c>
      <c r="FC99" s="2">
        <f t="shared" si="305"/>
        <v>0.40964987618902582</v>
      </c>
      <c r="FD99" s="2">
        <f t="shared" si="305"/>
        <v>0.40828601629819311</v>
      </c>
      <c r="FE99" s="2">
        <f t="shared" si="305"/>
        <v>0.42502277374442476</v>
      </c>
      <c r="FG99" s="2">
        <f t="shared" si="306"/>
        <v>0.97809540809943174</v>
      </c>
      <c r="FH99" s="2">
        <f t="shared" si="307"/>
        <v>0.9690264664035364</v>
      </c>
      <c r="FI99" s="2">
        <f t="shared" si="307"/>
        <v>0.96750545637439667</v>
      </c>
      <c r="FJ99" s="2">
        <f t="shared" si="307"/>
        <v>0.97822694615525307</v>
      </c>
      <c r="FK99" s="2">
        <f t="shared" si="307"/>
        <v>0.98185922661118441</v>
      </c>
      <c r="FL99" s="2">
        <f t="shared" si="307"/>
        <v>0.97934070385218031</v>
      </c>
      <c r="FM99" s="2">
        <f t="shared" si="307"/>
        <v>0.9810523315239621</v>
      </c>
      <c r="FN99" s="2">
        <f t="shared" si="307"/>
        <v>0.98027366664944415</v>
      </c>
      <c r="FO99" s="2">
        <f t="shared" si="307"/>
        <v>0.97826931764474556</v>
      </c>
      <c r="FP99" s="2">
        <f t="shared" si="307"/>
        <v>0.97031036359199108</v>
      </c>
      <c r="FQ99" s="2">
        <f t="shared" si="307"/>
        <v>0.97541947051961897</v>
      </c>
      <c r="FR99" s="2">
        <f t="shared" si="307"/>
        <v>0.96989772181194611</v>
      </c>
      <c r="FS99" s="2">
        <f t="shared" si="307"/>
        <v>0.97505641332160786</v>
      </c>
      <c r="FT99" s="2">
        <f t="shared" si="307"/>
        <v>0.97694762023374548</v>
      </c>
      <c r="FU99" s="2">
        <f t="shared" si="307"/>
        <v>0.97826127266285146</v>
      </c>
      <c r="FW99" s="2">
        <f t="shared" si="324"/>
        <v>4.3055720305900519E-3</v>
      </c>
      <c r="FX99" s="2">
        <f t="shared" si="164"/>
        <v>2.6746385988219443E-3</v>
      </c>
      <c r="FY99" s="2">
        <f t="shared" si="165"/>
        <v>1.1811044070462779E-3</v>
      </c>
      <c r="FZ99" s="2">
        <f t="shared" si="166"/>
        <v>6.6601122826648578E-4</v>
      </c>
      <c r="GA99" s="2">
        <f t="shared" si="167"/>
        <v>2.0078526234296348E-3</v>
      </c>
      <c r="GB99" s="2">
        <f t="shared" si="168"/>
        <v>1.9680963107160773E-3</v>
      </c>
      <c r="GC99" s="2">
        <f t="shared" si="169"/>
        <v>2.2627186136372061E-3</v>
      </c>
      <c r="GD99" s="2">
        <f t="shared" si="170"/>
        <v>2.245687309956469E-3</v>
      </c>
      <c r="GE99" s="2">
        <f t="shared" si="171"/>
        <v>1.7880920595251865E-3</v>
      </c>
      <c r="GF99" s="2">
        <f t="shared" si="172"/>
        <v>1.5221117200572799E-3</v>
      </c>
      <c r="GG99" s="2">
        <f t="shared" si="173"/>
        <v>1.4261285339400528E-3</v>
      </c>
      <c r="GH99" s="2">
        <f t="shared" si="174"/>
        <v>1.0270017553753337E-3</v>
      </c>
      <c r="GI99" s="2">
        <f t="shared" si="175"/>
        <v>1.1163919798811029E-3</v>
      </c>
      <c r="GJ99" s="2">
        <f t="shared" si="176"/>
        <v>9.9910246165708775E-4</v>
      </c>
      <c r="GK99" s="2">
        <f t="shared" si="177"/>
        <v>8.6422113560982543E-4</v>
      </c>
      <c r="GM99" s="82">
        <f t="shared" si="325"/>
        <v>2.5911084835916581E-5</v>
      </c>
      <c r="GN99" s="82">
        <f t="shared" si="178"/>
        <v>3.5129797627303364E-10</v>
      </c>
      <c r="GO99" s="82">
        <f t="shared" si="179"/>
        <v>2.9978182472441679E-15</v>
      </c>
      <c r="GP99" s="82">
        <f t="shared" si="180"/>
        <v>1.3805438375454495E-13</v>
      </c>
      <c r="GQ99" s="82">
        <f t="shared" si="181"/>
        <v>9.1841837023622566E-24</v>
      </c>
      <c r="GR99" s="82">
        <f t="shared" si="182"/>
        <v>3.9598299445383594E-21</v>
      </c>
      <c r="GS99" s="82">
        <f t="shared" si="183"/>
        <v>1.0339635872656252E-29</v>
      </c>
      <c r="GT99" s="82">
        <f t="shared" si="184"/>
        <v>8.1242911636169313E-29</v>
      </c>
      <c r="GU99" s="82">
        <f t="shared" si="185"/>
        <v>1.7921764834759019E-19</v>
      </c>
      <c r="GV99" s="82">
        <f t="shared" si="186"/>
        <v>2.5016914411819732E-21</v>
      </c>
      <c r="GW99" s="82">
        <f t="shared" si="187"/>
        <v>1.7247282125205777E-25</v>
      </c>
      <c r="GX99" s="82">
        <f t="shared" si="188"/>
        <v>1.4843180356669841E-25</v>
      </c>
      <c r="GY99" s="82">
        <f t="shared" si="189"/>
        <v>6.7638703529568509E-26</v>
      </c>
      <c r="GZ99" s="82">
        <f t="shared" si="190"/>
        <v>1.644292710664063E-26</v>
      </c>
      <c r="HA99" s="82">
        <f t="shared" si="191"/>
        <v>4.8521494699353169E-25</v>
      </c>
      <c r="HC99" s="82">
        <f t="shared" si="326"/>
        <v>0.3765199622952875</v>
      </c>
      <c r="HD99" s="82">
        <f t="shared" si="192"/>
        <v>0.27055375511620061</v>
      </c>
      <c r="HE99" s="82">
        <f t="shared" si="193"/>
        <v>0.27797987762817172</v>
      </c>
      <c r="HF99" s="82">
        <f t="shared" si="194"/>
        <v>0.57403206432356568</v>
      </c>
      <c r="HG99" s="82">
        <f t="shared" si="195"/>
        <v>0.62008035829175934</v>
      </c>
      <c r="HH99" s="82">
        <f t="shared" si="196"/>
        <v>0.64499962497538199</v>
      </c>
      <c r="HI99" s="82">
        <f t="shared" si="197"/>
        <v>0.35831443043817024</v>
      </c>
      <c r="HJ99" s="82">
        <f t="shared" si="198"/>
        <v>0.40336529834041851</v>
      </c>
      <c r="HK99" s="82">
        <f t="shared" si="199"/>
        <v>0.66357749461733972</v>
      </c>
      <c r="HL99" s="82">
        <f t="shared" si="200"/>
        <v>0.53192391938118111</v>
      </c>
      <c r="HM99" s="82">
        <f t="shared" si="201"/>
        <v>0.63301338619752845</v>
      </c>
      <c r="HN99" s="82">
        <f t="shared" si="202"/>
        <v>0.38381286305486229</v>
      </c>
      <c r="HO99" s="82">
        <f t="shared" si="203"/>
        <v>0.48960257549249175</v>
      </c>
      <c r="HP99" s="82">
        <f t="shared" si="204"/>
        <v>0.58041719973291395</v>
      </c>
      <c r="HQ99" s="82">
        <f t="shared" si="205"/>
        <v>0.58032127256489152</v>
      </c>
      <c r="HS99" s="82">
        <f t="shared" si="327"/>
        <v>8.5851612415420945E-8</v>
      </c>
      <c r="HT99" s="82">
        <f t="shared" si="206"/>
        <v>5.5702678644608384E-11</v>
      </c>
      <c r="HU99" s="82">
        <f t="shared" si="207"/>
        <v>2.7275316167523623E-15</v>
      </c>
      <c r="HV99" s="82">
        <f t="shared" si="208"/>
        <v>1.6832732210036909E-16</v>
      </c>
      <c r="HW99" s="82">
        <f t="shared" si="209"/>
        <v>8.3990630559765658E-12</v>
      </c>
      <c r="HX99" s="82">
        <f t="shared" si="210"/>
        <v>6.0177602315766208E-12</v>
      </c>
      <c r="HY99" s="82">
        <f t="shared" si="211"/>
        <v>1.2102392372324918E-14</v>
      </c>
      <c r="HZ99" s="82">
        <f t="shared" si="212"/>
        <v>8.1845426589087404E-11</v>
      </c>
      <c r="IA99" s="82">
        <f t="shared" si="213"/>
        <v>2.925659793151723E-12</v>
      </c>
      <c r="IB99" s="82">
        <f t="shared" si="214"/>
        <v>4.8456905413432785E-14</v>
      </c>
      <c r="IC99" s="82">
        <f t="shared" si="215"/>
        <v>1.1560185267384863E-14</v>
      </c>
      <c r="ID99" s="82">
        <f t="shared" si="216"/>
        <v>3.4099852245272748E-15</v>
      </c>
      <c r="IE99" s="82">
        <f t="shared" si="217"/>
        <v>3.9239314447552405E-14</v>
      </c>
      <c r="IF99" s="82">
        <f t="shared" si="218"/>
        <v>5.9697953222879771E-9</v>
      </c>
      <c r="IG99" s="82">
        <f t="shared" si="219"/>
        <v>2.3586111136404352E-8</v>
      </c>
      <c r="II99" s="82">
        <f t="shared" si="328"/>
        <v>6.9320363751382912E-62</v>
      </c>
      <c r="IJ99" s="82">
        <f t="shared" si="329"/>
        <v>8.6446442422388128E-72</v>
      </c>
      <c r="IK99" s="82">
        <f t="shared" si="330"/>
        <v>8.9888997937919769E-106</v>
      </c>
      <c r="IL99" s="82">
        <f t="shared" si="331"/>
        <v>1.5550863061309407E-123</v>
      </c>
      <c r="IM99" s="82">
        <f t="shared" si="332"/>
        <v>1.0624737925893224E-91</v>
      </c>
      <c r="IN99" s="82">
        <f t="shared" si="333"/>
        <v>1.583756732550469E-89</v>
      </c>
      <c r="IO99" s="82">
        <f t="shared" si="334"/>
        <v>4.143482468796592E-118</v>
      </c>
      <c r="IP99" s="82">
        <f t="shared" si="335"/>
        <v>4.2493748080739046E-84</v>
      </c>
      <c r="IQ99" s="82">
        <f t="shared" si="336"/>
        <v>1.1961243759297116E-90</v>
      </c>
      <c r="IR99" s="82">
        <f t="shared" si="337"/>
        <v>2.2014839579327215E-101</v>
      </c>
      <c r="IS99" s="82">
        <f t="shared" si="338"/>
        <v>8.2943188203614887E-111</v>
      </c>
      <c r="IT99" s="82">
        <f t="shared" si="339"/>
        <v>8.169968173463389E-107</v>
      </c>
      <c r="IU99" s="82">
        <f t="shared" si="340"/>
        <v>1.5766316896970926E-100</v>
      </c>
      <c r="IV99" s="82">
        <f t="shared" si="341"/>
        <v>1.9459808604463315E-78</v>
      </c>
      <c r="IW99" s="82">
        <f t="shared" si="342"/>
        <v>7.1805876713533999E-28</v>
      </c>
      <c r="IY99" s="82">
        <f t="shared" si="343"/>
        <v>0.37654595923173584</v>
      </c>
      <c r="IZ99" s="82">
        <f t="shared" si="344"/>
        <v>0.27055375552320127</v>
      </c>
      <c r="JA99" s="82">
        <f t="shared" si="345"/>
        <v>0.27797987762817744</v>
      </c>
      <c r="JB99" s="82">
        <f t="shared" si="346"/>
        <v>0.57403206432370391</v>
      </c>
      <c r="JC99" s="82">
        <f t="shared" si="347"/>
        <v>0.6200803583001584</v>
      </c>
      <c r="JD99" s="82">
        <f t="shared" si="348"/>
        <v>0.64499962498139973</v>
      </c>
      <c r="JE99" s="82">
        <f t="shared" si="349"/>
        <v>0.35831443043818234</v>
      </c>
      <c r="JF99" s="82">
        <f t="shared" si="350"/>
        <v>0.40336529842226393</v>
      </c>
      <c r="JG99" s="82">
        <f t="shared" si="351"/>
        <v>0.66357749462026538</v>
      </c>
      <c r="JH99" s="82">
        <f t="shared" si="352"/>
        <v>0.53192391938122952</v>
      </c>
      <c r="JI99" s="82">
        <f t="shared" si="353"/>
        <v>0.63301338619754</v>
      </c>
      <c r="JJ99" s="82">
        <f t="shared" si="354"/>
        <v>0.38381286305486567</v>
      </c>
      <c r="JK99" s="82">
        <f t="shared" si="355"/>
        <v>0.489602575492531</v>
      </c>
      <c r="JL99" s="82">
        <f t="shared" si="356"/>
        <v>0.58041720570270927</v>
      </c>
      <c r="JM99" s="82">
        <f t="shared" si="357"/>
        <v>0.5803212961510027</v>
      </c>
    </row>
    <row r="100" spans="2:273" x14ac:dyDescent="0.25">
      <c r="B100" s="2">
        <v>73</v>
      </c>
      <c r="C100" s="37">
        <v>0.57605399999999995</v>
      </c>
      <c r="D100" s="37">
        <v>0.60712200000000005</v>
      </c>
      <c r="E100" s="37">
        <v>0.59701700000000002</v>
      </c>
      <c r="F100" s="37">
        <v>0.62734999999999996</v>
      </c>
      <c r="G100" s="37">
        <v>0.53849199999999997</v>
      </c>
      <c r="H100" s="37">
        <v>0.55608599999999997</v>
      </c>
      <c r="I100" s="37">
        <v>0.43761899999999998</v>
      </c>
      <c r="J100" s="37">
        <v>0.43300300000000003</v>
      </c>
      <c r="K100" s="37">
        <v>0.59040000000000004</v>
      </c>
      <c r="L100" s="37">
        <v>0.64780800000000005</v>
      </c>
      <c r="M100" s="37">
        <v>0.64312899999999995</v>
      </c>
      <c r="N100" s="37">
        <v>0.65135699999999996</v>
      </c>
      <c r="O100" s="37">
        <v>0.66128200000000004</v>
      </c>
      <c r="P100" s="37">
        <v>0.63365300000000002</v>
      </c>
      <c r="Q100" s="37">
        <v>0.50832900000000003</v>
      </c>
      <c r="S100" s="4">
        <f t="shared" si="229"/>
        <v>0.57847849551032793</v>
      </c>
      <c r="T100" s="4">
        <f t="shared" si="230"/>
        <v>0.5977840214387613</v>
      </c>
      <c r="U100" s="4">
        <f t="shared" si="231"/>
        <v>0.5912544346168751</v>
      </c>
      <c r="V100" s="4">
        <f t="shared" si="232"/>
        <v>0.63662792827169412</v>
      </c>
      <c r="W100" s="4">
        <f t="shared" si="233"/>
        <v>0.53425488203271465</v>
      </c>
      <c r="X100" s="4">
        <f t="shared" si="234"/>
        <v>0.55241035035741748</v>
      </c>
      <c r="Y100" s="4">
        <f t="shared" si="235"/>
        <v>0.44990088805275924</v>
      </c>
      <c r="Z100" s="4">
        <f t="shared" si="236"/>
        <v>0.44049153203967961</v>
      </c>
      <c r="AA100" s="4">
        <f t="shared" si="237"/>
        <v>0.58893734111087248</v>
      </c>
      <c r="AB100" s="4">
        <f t="shared" si="238"/>
        <v>0.64844370327921685</v>
      </c>
      <c r="AC100" s="4">
        <f t="shared" si="239"/>
        <v>0.65295476839752908</v>
      </c>
      <c r="AD100" s="4">
        <f t="shared" si="240"/>
        <v>0.64890080024980779</v>
      </c>
      <c r="AE100" s="4">
        <f t="shared" si="241"/>
        <v>0.65800730328237556</v>
      </c>
      <c r="AF100" s="4">
        <f t="shared" si="242"/>
        <v>0.64622646515015303</v>
      </c>
      <c r="AG100" s="4">
        <f t="shared" si="243"/>
        <v>0.49964055189376366</v>
      </c>
      <c r="AI100" s="4">
        <f t="shared" si="244"/>
        <v>-2.4244955103279731E-3</v>
      </c>
      <c r="AJ100" s="4">
        <f t="shared" si="245"/>
        <v>9.3379785612387467E-3</v>
      </c>
      <c r="AK100" s="4">
        <f t="shared" si="246"/>
        <v>5.762565383124918E-3</v>
      </c>
      <c r="AL100" s="4">
        <f t="shared" si="247"/>
        <v>-9.277928271694158E-3</v>
      </c>
      <c r="AM100" s="4">
        <f t="shared" si="248"/>
        <v>4.2371179672853199E-3</v>
      </c>
      <c r="AN100" s="4">
        <f t="shared" si="249"/>
        <v>3.6756496425824903E-3</v>
      </c>
      <c r="AO100" s="4">
        <f t="shared" si="250"/>
        <v>-1.228188805275926E-2</v>
      </c>
      <c r="AP100" s="4">
        <f t="shared" si="251"/>
        <v>-7.4885320396795851E-3</v>
      </c>
      <c r="AQ100" s="4">
        <f t="shared" si="252"/>
        <v>1.4626588891275549E-3</v>
      </c>
      <c r="AR100" s="4">
        <f t="shared" si="253"/>
        <v>-6.3570327921680381E-4</v>
      </c>
      <c r="AS100" s="4">
        <f t="shared" si="254"/>
        <v>-9.8257683975291332E-3</v>
      </c>
      <c r="AT100" s="4">
        <f t="shared" si="255"/>
        <v>2.4561997501921784E-3</v>
      </c>
      <c r="AU100" s="4">
        <f t="shared" si="256"/>
        <v>3.2746967176244812E-3</v>
      </c>
      <c r="AV100" s="4">
        <f t="shared" si="257"/>
        <v>-1.2573465150153007E-2</v>
      </c>
      <c r="AW100" s="4">
        <f t="shared" si="257"/>
        <v>8.6884481062363683E-3</v>
      </c>
      <c r="AY100" s="2">
        <f t="shared" si="308"/>
        <v>0.42906495396570477</v>
      </c>
      <c r="AZ100" s="2">
        <f t="shared" si="147"/>
        <v>0.4128984090681862</v>
      </c>
      <c r="BA100" s="2">
        <f t="shared" si="148"/>
        <v>0.40556046248479199</v>
      </c>
      <c r="BB100" s="2">
        <f t="shared" si="149"/>
        <v>0.39657589867598303</v>
      </c>
      <c r="BC100" s="2">
        <f t="shared" si="150"/>
        <v>0.40101259063474476</v>
      </c>
      <c r="BD100" s="2">
        <f t="shared" si="151"/>
        <v>0.40523986034566228</v>
      </c>
      <c r="BE100" s="2">
        <f t="shared" si="152"/>
        <v>0.40683185343594602</v>
      </c>
      <c r="BF100" s="2">
        <f t="shared" si="153"/>
        <v>0.3991896552549527</v>
      </c>
      <c r="BG100" s="2">
        <f t="shared" si="154"/>
        <v>0.39914847875504517</v>
      </c>
      <c r="BH100" s="2">
        <f t="shared" si="155"/>
        <v>0.41058686049386278</v>
      </c>
      <c r="BI100" s="2">
        <f t="shared" si="156"/>
        <v>0.40937458042107466</v>
      </c>
      <c r="BJ100" s="2">
        <f t="shared" si="157"/>
        <v>0.41450525813993411</v>
      </c>
      <c r="BK100" s="2">
        <f t="shared" si="158"/>
        <v>0.41053216151495708</v>
      </c>
      <c r="BL100" s="2">
        <f t="shared" si="159"/>
        <v>0.40919626651147617</v>
      </c>
      <c r="BM100" s="2">
        <f t="shared" si="160"/>
        <v>0.42628400060321242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0.49629275080645152</v>
      </c>
      <c r="DL100" s="2">
        <f t="shared" si="289"/>
        <v>0.48175886615737201</v>
      </c>
      <c r="DM100" s="2">
        <f t="shared" si="289"/>
        <v>0.46816073445378165</v>
      </c>
      <c r="DN100" s="2">
        <f t="shared" si="289"/>
        <v>0.47481174838709683</v>
      </c>
      <c r="DO100" s="2">
        <f t="shared" si="289"/>
        <v>0.48898289381499721</v>
      </c>
      <c r="DP100" s="2">
        <f t="shared" si="289"/>
        <v>0.48154997397107885</v>
      </c>
      <c r="DQ100" s="2">
        <f t="shared" si="289"/>
        <v>0.49630910689655172</v>
      </c>
      <c r="DR100" s="2">
        <f t="shared" si="289"/>
        <v>0.50935969425287353</v>
      </c>
      <c r="DS100" s="2">
        <f t="shared" si="289"/>
        <v>0.48905507258064507</v>
      </c>
      <c r="DT100" s="2">
        <f t="shared" si="289"/>
        <v>0.47229678441558431</v>
      </c>
      <c r="DU100" s="2">
        <f t="shared" si="289"/>
        <v>0.48961165689149555</v>
      </c>
      <c r="DV100" s="2">
        <f t="shared" si="289"/>
        <v>0.48385768739495805</v>
      </c>
      <c r="DW100" s="2">
        <f t="shared" si="289"/>
        <v>0.48371751832844573</v>
      </c>
      <c r="DX100" s="2">
        <f t="shared" si="289"/>
        <v>0.47022424758064524</v>
      </c>
      <c r="DY100" s="2">
        <f t="shared" si="289"/>
        <v>0.48509152016129026</v>
      </c>
      <c r="EA100" s="2">
        <f t="shared" si="228"/>
        <v>0.42772741818181814</v>
      </c>
      <c r="EB100" s="2">
        <f t="shared" si="290"/>
        <v>0.41089460188093563</v>
      </c>
      <c r="EC100" s="2">
        <f t="shared" si="291"/>
        <v>0.40364567672323853</v>
      </c>
      <c r="ED100" s="2">
        <f t="shared" si="292"/>
        <v>0.39498740379605296</v>
      </c>
      <c r="EE100" s="2">
        <f t="shared" si="293"/>
        <v>0.39953330697921791</v>
      </c>
      <c r="EF100" s="2">
        <f t="shared" si="294"/>
        <v>0.40377320750028894</v>
      </c>
      <c r="EG100" s="2">
        <f t="shared" si="295"/>
        <v>0.40526005293177925</v>
      </c>
      <c r="EH100" s="2">
        <f t="shared" si="296"/>
        <v>0.3971690930680899</v>
      </c>
      <c r="EI100" s="2">
        <f t="shared" si="297"/>
        <v>0.39732858811652394</v>
      </c>
      <c r="EJ100" s="2">
        <f t="shared" si="298"/>
        <v>0.40885919308022689</v>
      </c>
      <c r="EK100" s="2">
        <f t="shared" si="299"/>
        <v>0.40753142954064014</v>
      </c>
      <c r="EL100" s="2">
        <f t="shared" si="300"/>
        <v>0.41254249400153148</v>
      </c>
      <c r="EM100" s="2">
        <f t="shared" si="301"/>
        <v>0.40882400144771797</v>
      </c>
      <c r="EN100" s="2">
        <f t="shared" si="302"/>
        <v>0.40788279501520036</v>
      </c>
      <c r="EO100" s="2">
        <f t="shared" si="303"/>
        <v>0.42509262513873625</v>
      </c>
      <c r="EQ100" s="2">
        <f t="shared" si="304"/>
        <v>0.42034145343690615</v>
      </c>
      <c r="ER100" s="2">
        <f t="shared" si="305"/>
        <v>0.40971753984112841</v>
      </c>
      <c r="ES100" s="2">
        <f t="shared" si="305"/>
        <v>0.40161894574132084</v>
      </c>
      <c r="ET100" s="2">
        <f t="shared" si="305"/>
        <v>0.395479704870628</v>
      </c>
      <c r="EU100" s="2">
        <f t="shared" si="305"/>
        <v>0.39817566722783382</v>
      </c>
      <c r="EV100" s="2">
        <f t="shared" si="305"/>
        <v>0.40310256239327436</v>
      </c>
      <c r="EW100" s="2">
        <f t="shared" si="305"/>
        <v>0.40356753700331705</v>
      </c>
      <c r="EX100" s="2">
        <f t="shared" si="305"/>
        <v>0.39663014492050436</v>
      </c>
      <c r="EY100" s="2">
        <f t="shared" si="305"/>
        <v>0.39657150191444462</v>
      </c>
      <c r="EZ100" s="2">
        <f t="shared" si="305"/>
        <v>0.4121261050646941</v>
      </c>
      <c r="FA100" s="2">
        <f t="shared" si="305"/>
        <v>0.4069633962095483</v>
      </c>
      <c r="FB100" s="2">
        <f t="shared" si="305"/>
        <v>0.41228099354476555</v>
      </c>
      <c r="FC100" s="2">
        <f t="shared" si="305"/>
        <v>0.40937409224028865</v>
      </c>
      <c r="FD100" s="2">
        <f t="shared" si="305"/>
        <v>0.40801026374377497</v>
      </c>
      <c r="FE100" s="2">
        <f t="shared" si="305"/>
        <v>0.42462868048522878</v>
      </c>
      <c r="FG100" s="2">
        <f t="shared" si="306"/>
        <v>0.97998419696365713</v>
      </c>
      <c r="FH100" s="2">
        <f t="shared" si="307"/>
        <v>0.97167460543133788</v>
      </c>
      <c r="FI100" s="2">
        <f t="shared" si="307"/>
        <v>0.97027964852696547</v>
      </c>
      <c r="FJ100" s="2">
        <f t="shared" si="307"/>
        <v>0.98010462346994509</v>
      </c>
      <c r="FK100" s="2">
        <f t="shared" si="307"/>
        <v>0.9834289674951312</v>
      </c>
      <c r="FL100" s="2">
        <f t="shared" si="307"/>
        <v>0.98112418563521975</v>
      </c>
      <c r="FM100" s="2">
        <f t="shared" si="307"/>
        <v>0.98269066302542074</v>
      </c>
      <c r="FN100" s="2">
        <f t="shared" si="307"/>
        <v>0.98197808947010756</v>
      </c>
      <c r="FO100" s="2">
        <f t="shared" si="307"/>
        <v>0.98014341507426683</v>
      </c>
      <c r="FP100" s="2">
        <f t="shared" si="307"/>
        <v>0.97285180876252297</v>
      </c>
      <c r="FQ100" s="2">
        <f t="shared" si="307"/>
        <v>0.9775337001105272</v>
      </c>
      <c r="FR100" s="2">
        <f t="shared" si="307"/>
        <v>0.97247348723926363</v>
      </c>
      <c r="FS100" s="2">
        <f t="shared" si="307"/>
        <v>0.97720114043205286</v>
      </c>
      <c r="FT100" s="2">
        <f t="shared" si="307"/>
        <v>0.97893324883438693</v>
      </c>
      <c r="FU100" s="2">
        <f t="shared" si="307"/>
        <v>0.98013604981961666</v>
      </c>
      <c r="FW100" s="2">
        <f t="shared" si="324"/>
        <v>4.7190056076863839E-3</v>
      </c>
      <c r="FX100" s="2">
        <f t="shared" si="164"/>
        <v>2.9319263392698042E-3</v>
      </c>
      <c r="FY100" s="2">
        <f t="shared" si="165"/>
        <v>1.2949076739001747E-3</v>
      </c>
      <c r="FZ100" s="2">
        <f t="shared" si="166"/>
        <v>7.302198694927077E-4</v>
      </c>
      <c r="GA100" s="2">
        <f t="shared" si="167"/>
        <v>2.2011402309824774E-3</v>
      </c>
      <c r="GB100" s="2">
        <f t="shared" si="168"/>
        <v>2.1575650176556375E-3</v>
      </c>
      <c r="GC100" s="2">
        <f t="shared" si="169"/>
        <v>2.4804801275818814E-3</v>
      </c>
      <c r="GD100" s="2">
        <f t="shared" si="170"/>
        <v>2.4618137944887658E-3</v>
      </c>
      <c r="GE100" s="2">
        <f t="shared" si="171"/>
        <v>1.9602657867977195E-3</v>
      </c>
      <c r="GF100" s="2">
        <f t="shared" si="172"/>
        <v>1.6687172610173435E-3</v>
      </c>
      <c r="GG100" s="2">
        <f t="shared" si="173"/>
        <v>1.5635037194039417E-3</v>
      </c>
      <c r="GH100" s="2">
        <f t="shared" si="174"/>
        <v>1.1259734670291332E-3</v>
      </c>
      <c r="GI100" s="2">
        <f t="shared" si="175"/>
        <v>1.2239676338139157E-3</v>
      </c>
      <c r="GJ100" s="2">
        <f t="shared" si="176"/>
        <v>1.0953884786683245E-3</v>
      </c>
      <c r="GK100" s="2">
        <f t="shared" si="177"/>
        <v>9.4752062899708151E-4</v>
      </c>
      <c r="GM100" s="82">
        <f t="shared" si="325"/>
        <v>8.1997399337687505E-6</v>
      </c>
      <c r="GN100" s="82">
        <f t="shared" si="178"/>
        <v>2.0334296942884046E-11</v>
      </c>
      <c r="GO100" s="82">
        <f t="shared" si="179"/>
        <v>3.5941961103766336E-17</v>
      </c>
      <c r="GP100" s="82">
        <f t="shared" si="180"/>
        <v>6.5871204505887754E-15</v>
      </c>
      <c r="GQ100" s="82">
        <f t="shared" si="181"/>
        <v>7.0405922382033675E-26</v>
      </c>
      <c r="GR100" s="82">
        <f t="shared" si="182"/>
        <v>5.331417036526079E-23</v>
      </c>
      <c r="GS100" s="82">
        <f t="shared" si="183"/>
        <v>3.0829226871033882E-32</v>
      </c>
      <c r="GT100" s="82">
        <f t="shared" si="184"/>
        <v>3.0525706113745095E-31</v>
      </c>
      <c r="GU100" s="82">
        <f t="shared" si="185"/>
        <v>2.5345344571803791E-21</v>
      </c>
      <c r="GV100" s="82">
        <f t="shared" si="186"/>
        <v>1.2110874546427961E-23</v>
      </c>
      <c r="GW100" s="82">
        <f t="shared" si="187"/>
        <v>4.5068245322613221E-28</v>
      </c>
      <c r="GX100" s="82">
        <f t="shared" si="188"/>
        <v>1.3315114078906779E-28</v>
      </c>
      <c r="GY100" s="82">
        <f t="shared" si="189"/>
        <v>1.1918723872393197E-28</v>
      </c>
      <c r="GZ100" s="82">
        <f t="shared" si="190"/>
        <v>4.5130248710927145E-29</v>
      </c>
      <c r="HA100" s="82">
        <f t="shared" si="191"/>
        <v>4.4245857985150842E-27</v>
      </c>
      <c r="HC100" s="82">
        <f t="shared" si="326"/>
        <v>0.42829234271680439</v>
      </c>
      <c r="HD100" s="82">
        <f t="shared" si="192"/>
        <v>0.33346500954073055</v>
      </c>
      <c r="HE100" s="82">
        <f t="shared" si="193"/>
        <v>0.34687604905637287</v>
      </c>
      <c r="HF100" s="82">
        <f t="shared" si="194"/>
        <v>0.6310416483510779</v>
      </c>
      <c r="HG100" s="82">
        <f t="shared" si="195"/>
        <v>0.48356266362342265</v>
      </c>
      <c r="HH100" s="82">
        <f t="shared" si="196"/>
        <v>0.54000625688986537</v>
      </c>
      <c r="HI100" s="82">
        <f t="shared" si="197"/>
        <v>0.19744345191448567</v>
      </c>
      <c r="HJ100" s="82">
        <f t="shared" si="198"/>
        <v>0.18883081456669579</v>
      </c>
      <c r="HK100" s="82">
        <f t="shared" si="199"/>
        <v>0.62657686739834018</v>
      </c>
      <c r="HL100" s="82">
        <f t="shared" si="200"/>
        <v>0.6232557440389036</v>
      </c>
      <c r="HM100" s="82">
        <f t="shared" si="201"/>
        <v>0.6749479966898464</v>
      </c>
      <c r="HN100" s="82">
        <f t="shared" si="202"/>
        <v>0.46591471050910183</v>
      </c>
      <c r="HO100" s="82">
        <f t="shared" si="203"/>
        <v>0.58008930644463474</v>
      </c>
      <c r="HP100" s="82">
        <f t="shared" si="204"/>
        <v>0.65534112846055337</v>
      </c>
      <c r="HQ100" s="82">
        <f t="shared" si="205"/>
        <v>0.43237686453179192</v>
      </c>
      <c r="HS100" s="82">
        <f t="shared" si="327"/>
        <v>2.1337561858252624E-7</v>
      </c>
      <c r="HT100" s="82">
        <f t="shared" si="206"/>
        <v>1.6692491185972216E-10</v>
      </c>
      <c r="HU100" s="82">
        <f t="shared" si="207"/>
        <v>1.1166567721607155E-14</v>
      </c>
      <c r="HV100" s="82">
        <f t="shared" si="208"/>
        <v>7.2854485579157431E-16</v>
      </c>
      <c r="HW100" s="82">
        <f t="shared" si="209"/>
        <v>2.8846427899437681E-11</v>
      </c>
      <c r="HX100" s="82">
        <f t="shared" si="210"/>
        <v>2.0452809889235741E-11</v>
      </c>
      <c r="HY100" s="82">
        <f t="shared" si="211"/>
        <v>6.0474687361730251E-14</v>
      </c>
      <c r="HZ100" s="82">
        <f t="shared" si="212"/>
        <v>2.5729577090538538E-10</v>
      </c>
      <c r="IA100" s="82">
        <f t="shared" si="213"/>
        <v>1.0010810665378972E-11</v>
      </c>
      <c r="IB100" s="82">
        <f t="shared" si="214"/>
        <v>1.9030792773074841E-13</v>
      </c>
      <c r="IC100" s="82">
        <f t="shared" si="215"/>
        <v>4.9306640503069435E-14</v>
      </c>
      <c r="ID100" s="82">
        <f t="shared" si="216"/>
        <v>1.3597778166549473E-14</v>
      </c>
      <c r="IE100" s="82">
        <f t="shared" si="217"/>
        <v>1.4474079179677623E-13</v>
      </c>
      <c r="IF100" s="82">
        <f t="shared" si="218"/>
        <v>1.2789630007605703E-8</v>
      </c>
      <c r="IG100" s="82">
        <f t="shared" si="219"/>
        <v>4.8043232581900369E-8</v>
      </c>
      <c r="II100" s="82">
        <f t="shared" si="328"/>
        <v>7.178402836836641E-60</v>
      </c>
      <c r="IJ100" s="82">
        <f t="shared" si="329"/>
        <v>1.245373269047756E-69</v>
      </c>
      <c r="IK100" s="82">
        <f t="shared" si="330"/>
        <v>5.9143252150359436E-103</v>
      </c>
      <c r="IL100" s="82">
        <f t="shared" si="331"/>
        <v>1.7143203973266308E-120</v>
      </c>
      <c r="IM100" s="82">
        <f t="shared" si="332"/>
        <v>4.682180511288247E-89</v>
      </c>
      <c r="IN100" s="82">
        <f t="shared" si="333"/>
        <v>5.9119384498526058E-87</v>
      </c>
      <c r="IO100" s="82">
        <f t="shared" si="334"/>
        <v>1.2715693836765325E-114</v>
      </c>
      <c r="IP100" s="82">
        <f t="shared" si="335"/>
        <v>1.2397992942974318E-81</v>
      </c>
      <c r="IQ100" s="82">
        <f t="shared" si="336"/>
        <v>4.3992841449879247E-88</v>
      </c>
      <c r="IR100" s="82">
        <f t="shared" si="337"/>
        <v>1.4027659839278547E-98</v>
      </c>
      <c r="IS100" s="82">
        <f t="shared" si="338"/>
        <v>9.0759934005786042E-108</v>
      </c>
      <c r="IT100" s="82">
        <f t="shared" si="339"/>
        <v>5.0247495622652496E-104</v>
      </c>
      <c r="IU100" s="82">
        <f t="shared" si="340"/>
        <v>7.1093609948709366E-98</v>
      </c>
      <c r="IV100" s="82">
        <f t="shared" si="341"/>
        <v>2.0753377036001393E-76</v>
      </c>
      <c r="IW100" s="82">
        <f t="shared" si="342"/>
        <v>3.4394985114044895E-27</v>
      </c>
      <c r="IY100" s="82">
        <f t="shared" si="343"/>
        <v>0.42830075583235672</v>
      </c>
      <c r="IZ100" s="82">
        <f t="shared" si="344"/>
        <v>0.33346500972798976</v>
      </c>
      <c r="JA100" s="82">
        <f t="shared" si="345"/>
        <v>0.34687604905638408</v>
      </c>
      <c r="JB100" s="82">
        <f t="shared" si="346"/>
        <v>0.63104164835108523</v>
      </c>
      <c r="JC100" s="82">
        <f t="shared" si="347"/>
        <v>0.48356266365226908</v>
      </c>
      <c r="JD100" s="82">
        <f t="shared" si="348"/>
        <v>0.54000625691031823</v>
      </c>
      <c r="JE100" s="82">
        <f t="shared" si="349"/>
        <v>0.19744345191454615</v>
      </c>
      <c r="JF100" s="82">
        <f t="shared" si="350"/>
        <v>0.18883081482399156</v>
      </c>
      <c r="JG100" s="82">
        <f t="shared" si="351"/>
        <v>0.62657686740835095</v>
      </c>
      <c r="JH100" s="82">
        <f t="shared" si="352"/>
        <v>0.6232557440390939</v>
      </c>
      <c r="JI100" s="82">
        <f t="shared" si="353"/>
        <v>0.67494799668989569</v>
      </c>
      <c r="JJ100" s="82">
        <f t="shared" si="354"/>
        <v>0.46591471050911543</v>
      </c>
      <c r="JK100" s="82">
        <f t="shared" si="355"/>
        <v>0.58008930644477952</v>
      </c>
      <c r="JL100" s="82">
        <f t="shared" si="356"/>
        <v>0.65534114125018339</v>
      </c>
      <c r="JM100" s="82">
        <f t="shared" si="357"/>
        <v>0.43237691257502447</v>
      </c>
    </row>
    <row r="101" spans="2:273" x14ac:dyDescent="0.25">
      <c r="B101" s="2">
        <v>74</v>
      </c>
      <c r="C101" s="37">
        <v>0.57938000000000001</v>
      </c>
      <c r="D101" s="37">
        <v>0.63131700000000002</v>
      </c>
      <c r="E101" s="37">
        <v>0.62156</v>
      </c>
      <c r="F101" s="37">
        <v>0.61111300000000002</v>
      </c>
      <c r="G101" s="37">
        <v>0.47794799999999998</v>
      </c>
      <c r="H101" s="37">
        <v>0.50182499999999997</v>
      </c>
      <c r="I101" s="37">
        <v>0.40295799999999998</v>
      </c>
      <c r="J101" s="37">
        <v>0.39560000000000001</v>
      </c>
      <c r="K101" s="37">
        <v>0.53981599999999996</v>
      </c>
      <c r="L101" s="37">
        <v>0.641204</v>
      </c>
      <c r="M101" s="37">
        <v>0.61315600000000003</v>
      </c>
      <c r="N101" s="37">
        <v>0.66375899999999999</v>
      </c>
      <c r="O101" s="37">
        <v>0.65841400000000005</v>
      </c>
      <c r="P101" s="37">
        <v>0.620166</v>
      </c>
      <c r="Q101" s="37">
        <v>0.46731600000000001</v>
      </c>
      <c r="S101" s="4">
        <f t="shared" si="229"/>
        <v>0.58030334837359354</v>
      </c>
      <c r="T101" s="4">
        <f t="shared" si="230"/>
        <v>0.62098750419624582</v>
      </c>
      <c r="U101" s="4">
        <f t="shared" si="231"/>
        <v>0.6154550319353701</v>
      </c>
      <c r="V101" s="4">
        <f t="shared" si="232"/>
        <v>0.61636997105710634</v>
      </c>
      <c r="W101" s="4">
        <f t="shared" si="233"/>
        <v>0.47487826793570415</v>
      </c>
      <c r="X101" s="4">
        <f t="shared" si="234"/>
        <v>0.49551725225659526</v>
      </c>
      <c r="Y101" s="4">
        <f t="shared" si="235"/>
        <v>0.42203846498194947</v>
      </c>
      <c r="Z101" s="4">
        <f t="shared" si="236"/>
        <v>0.41019415718675528</v>
      </c>
      <c r="AA101" s="4">
        <f t="shared" si="237"/>
        <v>0.53658955478476755</v>
      </c>
      <c r="AB101" s="4">
        <f t="shared" si="238"/>
        <v>0.64865963008966443</v>
      </c>
      <c r="AC101" s="4">
        <f t="shared" si="239"/>
        <v>0.61196007349317838</v>
      </c>
      <c r="AD101" s="4">
        <f t="shared" si="240"/>
        <v>0.67054542791271965</v>
      </c>
      <c r="AE101" s="4">
        <f t="shared" si="241"/>
        <v>0.67105761361963812</v>
      </c>
      <c r="AF101" s="4">
        <f t="shared" si="242"/>
        <v>0.62902024299207404</v>
      </c>
      <c r="AG101" s="4">
        <f t="shared" si="243"/>
        <v>0.46312879561611131</v>
      </c>
      <c r="AI101" s="4">
        <f t="shared" si="244"/>
        <v>-9.233483735935355E-4</v>
      </c>
      <c r="AJ101" s="4">
        <f t="shared" si="245"/>
        <v>1.0329495803754196E-2</v>
      </c>
      <c r="AK101" s="4">
        <f t="shared" si="246"/>
        <v>6.1049680646299009E-3</v>
      </c>
      <c r="AL101" s="4">
        <f t="shared" si="247"/>
        <v>-5.2569710571063188E-3</v>
      </c>
      <c r="AM101" s="4">
        <f t="shared" si="248"/>
        <v>3.0697320642958381E-3</v>
      </c>
      <c r="AN101" s="4">
        <f t="shared" si="249"/>
        <v>6.3077477434047013E-3</v>
      </c>
      <c r="AO101" s="4">
        <f t="shared" si="250"/>
        <v>-1.9080464981949485E-2</v>
      </c>
      <c r="AP101" s="4">
        <f t="shared" si="251"/>
        <v>-1.4594157186755274E-2</v>
      </c>
      <c r="AQ101" s="4">
        <f t="shared" si="252"/>
        <v>3.2264452152324097E-3</v>
      </c>
      <c r="AR101" s="4">
        <f t="shared" si="253"/>
        <v>-7.4556300896644334E-3</v>
      </c>
      <c r="AS101" s="4">
        <f t="shared" si="254"/>
        <v>1.195926506821654E-3</v>
      </c>
      <c r="AT101" s="4">
        <f t="shared" si="255"/>
        <v>-6.7864279127196614E-3</v>
      </c>
      <c r="AU101" s="4">
        <f t="shared" si="256"/>
        <v>-1.2643613619638061E-2</v>
      </c>
      <c r="AV101" s="4">
        <f t="shared" si="257"/>
        <v>-8.8542429920740462E-3</v>
      </c>
      <c r="AW101" s="4">
        <f t="shared" si="257"/>
        <v>4.1872043838886985E-3</v>
      </c>
      <c r="AY101" s="2">
        <f t="shared" si="308"/>
        <v>0.42855346185964066</v>
      </c>
      <c r="AZ101" s="2">
        <f t="shared" si="147"/>
        <v>0.41232941398530909</v>
      </c>
      <c r="BA101" s="2">
        <f t="shared" si="148"/>
        <v>0.40499759633240862</v>
      </c>
      <c r="BB101" s="2">
        <f t="shared" si="149"/>
        <v>0.39620203748189753</v>
      </c>
      <c r="BC101" s="2">
        <f t="shared" si="150"/>
        <v>0.40054351247282</v>
      </c>
      <c r="BD101" s="2">
        <f t="shared" si="151"/>
        <v>0.40479127440246854</v>
      </c>
      <c r="BE101" s="2">
        <f t="shared" si="152"/>
        <v>0.4062650479662433</v>
      </c>
      <c r="BF101" s="2">
        <f t="shared" si="153"/>
        <v>0.39869583772430867</v>
      </c>
      <c r="BG101" s="2">
        <f t="shared" si="154"/>
        <v>0.39864155549201058</v>
      </c>
      <c r="BH101" s="2">
        <f t="shared" si="155"/>
        <v>0.41017755302242198</v>
      </c>
      <c r="BI101" s="2">
        <f t="shared" si="156"/>
        <v>0.40879263177989472</v>
      </c>
      <c r="BJ101" s="2">
        <f t="shared" si="157"/>
        <v>0.41388674678562953</v>
      </c>
      <c r="BK101" s="2">
        <f t="shared" si="158"/>
        <v>0.41015256473272504</v>
      </c>
      <c r="BL101" s="2">
        <f t="shared" si="159"/>
        <v>0.40884070223384761</v>
      </c>
      <c r="BM101" s="2">
        <f t="shared" si="160"/>
        <v>0.42582674756151795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0.49693333104838699</v>
      </c>
      <c r="DL101" s="2">
        <f t="shared" si="289"/>
        <v>0.48256265087853323</v>
      </c>
      <c r="DM101" s="2">
        <f t="shared" si="289"/>
        <v>0.4688818042016808</v>
      </c>
      <c r="DN101" s="2">
        <f t="shared" si="289"/>
        <v>0.47570668064516131</v>
      </c>
      <c r="DO101" s="2">
        <f t="shared" si="289"/>
        <v>0.49007259551176791</v>
      </c>
      <c r="DP101" s="2">
        <f t="shared" si="289"/>
        <v>0.48234277352614002</v>
      </c>
      <c r="DQ101" s="2">
        <f t="shared" si="289"/>
        <v>0.49726655172413792</v>
      </c>
      <c r="DR101" s="2">
        <f t="shared" si="289"/>
        <v>0.51074094942528736</v>
      </c>
      <c r="DS101" s="2">
        <f t="shared" si="289"/>
        <v>0.49005943145161285</v>
      </c>
      <c r="DT101" s="2">
        <f t="shared" si="289"/>
        <v>0.47298188158899918</v>
      </c>
      <c r="DU101" s="2">
        <f t="shared" si="289"/>
        <v>0.49040451722873896</v>
      </c>
      <c r="DV101" s="2">
        <f t="shared" si="289"/>
        <v>0.48449887394957991</v>
      </c>
      <c r="DW101" s="2">
        <f t="shared" si="289"/>
        <v>0.48450898332111436</v>
      </c>
      <c r="DX101" s="2">
        <f t="shared" si="289"/>
        <v>0.47086104717741939</v>
      </c>
      <c r="DY101" s="2">
        <f t="shared" si="289"/>
        <v>0.48582277217741932</v>
      </c>
      <c r="EA101" s="2">
        <f t="shared" si="228"/>
        <v>0.42731778181818181</v>
      </c>
      <c r="EB101" s="2">
        <f t="shared" si="290"/>
        <v>0.41046592755256639</v>
      </c>
      <c r="EC101" s="2">
        <f t="shared" si="291"/>
        <v>0.40321581284072444</v>
      </c>
      <c r="ED101" s="2">
        <f t="shared" si="292"/>
        <v>0.39472977077136834</v>
      </c>
      <c r="EE101" s="2">
        <f t="shared" si="293"/>
        <v>0.39917084614438814</v>
      </c>
      <c r="EF101" s="2">
        <f t="shared" si="294"/>
        <v>0.4034320889864787</v>
      </c>
      <c r="EG101" s="2">
        <f t="shared" si="295"/>
        <v>0.40480760720195258</v>
      </c>
      <c r="EH101" s="2">
        <f t="shared" si="296"/>
        <v>0.39682185391298869</v>
      </c>
      <c r="EI101" s="2">
        <f t="shared" si="297"/>
        <v>0.39695407966667451</v>
      </c>
      <c r="EJ101" s="2">
        <f t="shared" si="298"/>
        <v>0.40857327395485632</v>
      </c>
      <c r="EK101" s="2">
        <f t="shared" si="299"/>
        <v>0.4070829674704739</v>
      </c>
      <c r="EL101" s="2">
        <f t="shared" si="300"/>
        <v>0.41206420969114266</v>
      </c>
      <c r="EM101" s="2">
        <f t="shared" si="301"/>
        <v>0.40856969041177299</v>
      </c>
      <c r="EN101" s="2">
        <f t="shared" si="302"/>
        <v>0.40762331921592287</v>
      </c>
      <c r="EO101" s="2">
        <f t="shared" si="303"/>
        <v>0.42471833552514038</v>
      </c>
      <c r="EQ101" s="2">
        <f t="shared" si="304"/>
        <v>0.42009261654185753</v>
      </c>
      <c r="ER101" s="2">
        <f t="shared" si="305"/>
        <v>0.40933130369499687</v>
      </c>
      <c r="ES101" s="2">
        <f t="shared" si="305"/>
        <v>0.40125864101763881</v>
      </c>
      <c r="ET101" s="2">
        <f t="shared" si="305"/>
        <v>0.39520478396586595</v>
      </c>
      <c r="EU101" s="2">
        <f t="shared" si="305"/>
        <v>0.39787191655687298</v>
      </c>
      <c r="EV101" s="2">
        <f t="shared" si="305"/>
        <v>0.40279037266452505</v>
      </c>
      <c r="EW101" s="2">
        <f t="shared" si="305"/>
        <v>0.40320028672103009</v>
      </c>
      <c r="EX101" s="2">
        <f t="shared" si="305"/>
        <v>0.39630881700395992</v>
      </c>
      <c r="EY101" s="2">
        <f t="shared" si="305"/>
        <v>0.39622853635629229</v>
      </c>
      <c r="EZ101" s="2">
        <f t="shared" si="305"/>
        <v>0.41171044919644362</v>
      </c>
      <c r="FA101" s="2">
        <f t="shared" si="305"/>
        <v>0.40653758591064076</v>
      </c>
      <c r="FB101" s="2">
        <f t="shared" si="305"/>
        <v>0.41181118957339313</v>
      </c>
      <c r="FC101" s="2">
        <f t="shared" si="305"/>
        <v>0.40909830829155147</v>
      </c>
      <c r="FD101" s="2">
        <f t="shared" si="305"/>
        <v>0.40773451118935677</v>
      </c>
      <c r="FE101" s="2">
        <f t="shared" si="305"/>
        <v>0.42423458722603274</v>
      </c>
      <c r="FG101" s="2">
        <f t="shared" si="306"/>
        <v>0.98171316437832856</v>
      </c>
      <c r="FH101" s="2">
        <f t="shared" si="307"/>
        <v>0.97410238778824898</v>
      </c>
      <c r="FI101" s="2">
        <f t="shared" si="307"/>
        <v>0.97282364928080067</v>
      </c>
      <c r="FJ101" s="2">
        <f t="shared" si="307"/>
        <v>0.98182338137226188</v>
      </c>
      <c r="FK101" s="2">
        <f t="shared" si="307"/>
        <v>0.98486497078540947</v>
      </c>
      <c r="FL101" s="2">
        <f t="shared" si="307"/>
        <v>0.98275641339261599</v>
      </c>
      <c r="FM101" s="2">
        <f t="shared" si="307"/>
        <v>0.9841896173062229</v>
      </c>
      <c r="FN101" s="2">
        <f t="shared" si="307"/>
        <v>0.98353771746978191</v>
      </c>
      <c r="FO101" s="2">
        <f t="shared" si="307"/>
        <v>0.98185888380563591</v>
      </c>
      <c r="FP101" s="2">
        <f t="shared" si="307"/>
        <v>0.97518126966580465</v>
      </c>
      <c r="FQ101" s="2">
        <f t="shared" si="307"/>
        <v>0.97946990728073147</v>
      </c>
      <c r="FR101" s="2">
        <f t="shared" si="307"/>
        <v>0.97483457044758259</v>
      </c>
      <c r="FS101" s="2">
        <f t="shared" si="307"/>
        <v>0.97916539764257859</v>
      </c>
      <c r="FT101" s="2">
        <f t="shared" si="307"/>
        <v>0.98075121415682698</v>
      </c>
      <c r="FU101" s="2">
        <f t="shared" si="307"/>
        <v>0.98185214307545066</v>
      </c>
      <c r="FW101" s="2">
        <f t="shared" si="324"/>
        <v>5.1719320731307044E-3</v>
      </c>
      <c r="FX101" s="2">
        <f t="shared" si="164"/>
        <v>3.2138842020389647E-3</v>
      </c>
      <c r="FY101" s="2">
        <f t="shared" si="165"/>
        <v>1.4196606717361306E-3</v>
      </c>
      <c r="FZ101" s="2">
        <f t="shared" si="166"/>
        <v>8.0061376181293819E-4</v>
      </c>
      <c r="GA101" s="2">
        <f t="shared" si="167"/>
        <v>2.4129898424829618E-3</v>
      </c>
      <c r="GB101" s="2">
        <f t="shared" si="168"/>
        <v>2.3652306569826196E-3</v>
      </c>
      <c r="GC101" s="2">
        <f t="shared" si="169"/>
        <v>2.7191416519578805E-3</v>
      </c>
      <c r="GD101" s="2">
        <f t="shared" si="170"/>
        <v>2.6986841804873662E-3</v>
      </c>
      <c r="GE101" s="2">
        <f t="shared" si="171"/>
        <v>2.1489822720946205E-3</v>
      </c>
      <c r="GF101" s="2">
        <f t="shared" si="172"/>
        <v>1.8294175654611198E-3</v>
      </c>
      <c r="GG101" s="2">
        <f t="shared" si="173"/>
        <v>1.7140891778155253E-3</v>
      </c>
      <c r="GH101" s="2">
        <f t="shared" si="174"/>
        <v>1.2344712530890482E-3</v>
      </c>
      <c r="GI101" s="2">
        <f t="shared" si="175"/>
        <v>1.341895363951757E-3</v>
      </c>
      <c r="GJ101" s="2">
        <f t="shared" si="176"/>
        <v>1.2009426662188667E-3</v>
      </c>
      <c r="GK101" s="2">
        <f t="shared" si="177"/>
        <v>1.0388407443802843E-3</v>
      </c>
      <c r="GM101" s="82">
        <f t="shared" si="325"/>
        <v>2.4325813702091805E-6</v>
      </c>
      <c r="GN101" s="82">
        <f t="shared" si="178"/>
        <v>9.7846265643792709E-13</v>
      </c>
      <c r="GO101" s="82">
        <f t="shared" si="179"/>
        <v>3.2384095883668068E-19</v>
      </c>
      <c r="GP101" s="82">
        <f t="shared" si="180"/>
        <v>2.6931793388699322E-16</v>
      </c>
      <c r="GQ101" s="82">
        <f t="shared" si="181"/>
        <v>4.3356330656375751E-28</v>
      </c>
      <c r="GR101" s="82">
        <f t="shared" si="182"/>
        <v>5.9144988371856657E-25</v>
      </c>
      <c r="GS101" s="82">
        <f t="shared" si="183"/>
        <v>7.1765559884174706E-35</v>
      </c>
      <c r="GT101" s="82">
        <f t="shared" si="184"/>
        <v>9.0618151932698136E-34</v>
      </c>
      <c r="GU101" s="82">
        <f t="shared" si="185"/>
        <v>2.917271973144341E-23</v>
      </c>
      <c r="GV101" s="82">
        <f t="shared" si="186"/>
        <v>4.3801608930099601E-26</v>
      </c>
      <c r="GW101" s="82">
        <f t="shared" si="187"/>
        <v>8.7072416055436993E-31</v>
      </c>
      <c r="GX101" s="82">
        <f t="shared" si="188"/>
        <v>7.8750538436545196E-32</v>
      </c>
      <c r="GY101" s="82">
        <f t="shared" si="189"/>
        <v>1.4990543333784438E-31</v>
      </c>
      <c r="GZ101" s="82">
        <f t="shared" si="190"/>
        <v>9.3102300512172852E-32</v>
      </c>
      <c r="HA101" s="82">
        <f t="shared" si="191"/>
        <v>3.3263158839935038E-29</v>
      </c>
      <c r="HC101" s="82">
        <f t="shared" si="326"/>
        <v>0.47284021578384083</v>
      </c>
      <c r="HD101" s="82">
        <f t="shared" si="192"/>
        <v>0.40503877622716267</v>
      </c>
      <c r="HE101" s="82">
        <f t="shared" si="193"/>
        <v>0.42573527353568419</v>
      </c>
      <c r="HF101" s="82">
        <f t="shared" si="194"/>
        <v>0.63955569784727773</v>
      </c>
      <c r="HG101" s="82">
        <f t="shared" si="195"/>
        <v>0.30444353623223475</v>
      </c>
      <c r="HH101" s="82">
        <f t="shared" si="196"/>
        <v>0.37390260584142476</v>
      </c>
      <c r="HI101" s="82">
        <f t="shared" si="197"/>
        <v>8.5064060560722271E-2</v>
      </c>
      <c r="HJ101" s="82">
        <f t="shared" si="198"/>
        <v>5.9775406965683897E-2</v>
      </c>
      <c r="HK101" s="82">
        <f t="shared" si="199"/>
        <v>0.50807843330186064</v>
      </c>
      <c r="HL101" s="82">
        <f t="shared" si="200"/>
        <v>0.6892182429797008</v>
      </c>
      <c r="HM101" s="82">
        <f t="shared" si="201"/>
        <v>0.62858364968255032</v>
      </c>
      <c r="HN101" s="82">
        <f t="shared" si="202"/>
        <v>0.55559262903545981</v>
      </c>
      <c r="HO101" s="82">
        <f t="shared" si="203"/>
        <v>0.66918886176870152</v>
      </c>
      <c r="HP101" s="82">
        <f t="shared" si="204"/>
        <v>0.67493958840917923</v>
      </c>
      <c r="HQ101" s="82">
        <f t="shared" si="205"/>
        <v>0.25465623361594286</v>
      </c>
      <c r="HS101" s="82">
        <f t="shared" si="327"/>
        <v>5.1616618690670798E-7</v>
      </c>
      <c r="HT101" s="82">
        <f t="shared" si="206"/>
        <v>4.8695110459981511E-10</v>
      </c>
      <c r="HU101" s="82">
        <f t="shared" si="207"/>
        <v>4.4318574006052354E-14</v>
      </c>
      <c r="HV101" s="82">
        <f t="shared" si="208"/>
        <v>3.057245148762255E-15</v>
      </c>
      <c r="HW101" s="82">
        <f t="shared" si="209"/>
        <v>9.6002349409842981E-11</v>
      </c>
      <c r="HX101" s="82">
        <f t="shared" si="210"/>
        <v>6.7423721203028632E-11</v>
      </c>
      <c r="HY101" s="82">
        <f t="shared" si="211"/>
        <v>2.8960486145071006E-13</v>
      </c>
      <c r="HZ101" s="82">
        <f t="shared" si="212"/>
        <v>7.8508578465049134E-10</v>
      </c>
      <c r="IA101" s="82">
        <f t="shared" si="213"/>
        <v>3.324178944203492E-11</v>
      </c>
      <c r="IB101" s="82">
        <f t="shared" si="214"/>
        <v>7.2382446858981503E-13</v>
      </c>
      <c r="IC101" s="82">
        <f t="shared" si="215"/>
        <v>2.0318551296355797E-13</v>
      </c>
      <c r="ID101" s="82">
        <f t="shared" si="216"/>
        <v>5.261553439106036E-14</v>
      </c>
      <c r="IE101" s="82">
        <f t="shared" si="217"/>
        <v>5.1866345153450809E-13</v>
      </c>
      <c r="IF101" s="82">
        <f t="shared" si="218"/>
        <v>2.6961671242819373E-8</v>
      </c>
      <c r="IG101" s="82">
        <f t="shared" si="219"/>
        <v>9.6386064968891945E-8</v>
      </c>
      <c r="II101" s="82">
        <f t="shared" si="328"/>
        <v>6.8716194548168936E-58</v>
      </c>
      <c r="IJ101" s="82">
        <f t="shared" si="329"/>
        <v>1.6604493521868471E-67</v>
      </c>
      <c r="IK101" s="82">
        <f t="shared" si="330"/>
        <v>3.5603491300372008E-100</v>
      </c>
      <c r="IL101" s="82">
        <f t="shared" si="331"/>
        <v>1.7298652148640263E-117</v>
      </c>
      <c r="IM101" s="82">
        <f t="shared" si="332"/>
        <v>1.8847505386239244E-86</v>
      </c>
      <c r="IN101" s="82">
        <f t="shared" si="333"/>
        <v>2.0213793004524743E-84</v>
      </c>
      <c r="IO101" s="82">
        <f t="shared" si="334"/>
        <v>3.4543722134754099E-111</v>
      </c>
      <c r="IP101" s="82">
        <f t="shared" si="335"/>
        <v>3.3193597312582203E-79</v>
      </c>
      <c r="IQ101" s="82">
        <f t="shared" si="336"/>
        <v>1.4843597396578936E-85</v>
      </c>
      <c r="IR101" s="82">
        <f t="shared" si="337"/>
        <v>8.1531752879833927E-96</v>
      </c>
      <c r="IS101" s="82">
        <f t="shared" si="338"/>
        <v>8.9981503324225447E-105</v>
      </c>
      <c r="IT101" s="82">
        <f t="shared" si="339"/>
        <v>2.8351732166454484E-101</v>
      </c>
      <c r="IU101" s="82">
        <f t="shared" si="340"/>
        <v>2.9503924264563384E-95</v>
      </c>
      <c r="IV101" s="82">
        <f t="shared" si="341"/>
        <v>2.0795699972355178E-74</v>
      </c>
      <c r="IW101" s="82">
        <f t="shared" si="342"/>
        <v>1.6144831640665954E-26</v>
      </c>
      <c r="IY101" s="82">
        <f t="shared" si="343"/>
        <v>0.47284316453139796</v>
      </c>
      <c r="IZ101" s="82">
        <f t="shared" si="344"/>
        <v>0.4050387767150922</v>
      </c>
      <c r="JA101" s="82">
        <f t="shared" si="345"/>
        <v>0.42573527353572849</v>
      </c>
      <c r="JB101" s="82">
        <f t="shared" si="346"/>
        <v>0.63955569784728106</v>
      </c>
      <c r="JC101" s="82">
        <f t="shared" si="347"/>
        <v>0.30444353632823712</v>
      </c>
      <c r="JD101" s="82">
        <f t="shared" si="348"/>
        <v>0.3739026059088485</v>
      </c>
      <c r="JE101" s="82">
        <f t="shared" si="349"/>
        <v>8.5064060561011873E-2</v>
      </c>
      <c r="JF101" s="82">
        <f t="shared" si="350"/>
        <v>5.9775407750769685E-2</v>
      </c>
      <c r="JG101" s="82">
        <f t="shared" si="351"/>
        <v>0.50807843333510239</v>
      </c>
      <c r="JH101" s="82">
        <f t="shared" si="352"/>
        <v>0.68921824298042467</v>
      </c>
      <c r="JI101" s="82">
        <f t="shared" si="353"/>
        <v>0.62858364968275349</v>
      </c>
      <c r="JJ101" s="82">
        <f t="shared" si="354"/>
        <v>0.55559262903551243</v>
      </c>
      <c r="JK101" s="82">
        <f t="shared" si="355"/>
        <v>0.66918886176922021</v>
      </c>
      <c r="JL101" s="82">
        <f t="shared" si="356"/>
        <v>0.67493961537085045</v>
      </c>
      <c r="JM101" s="82">
        <f t="shared" si="357"/>
        <v>0.25465633000200782</v>
      </c>
    </row>
    <row r="102" spans="2:273" x14ac:dyDescent="0.25">
      <c r="B102" s="2">
        <v>75</v>
      </c>
      <c r="C102" s="37">
        <v>0.57384199999999996</v>
      </c>
      <c r="D102" s="37">
        <v>0.64692300000000003</v>
      </c>
      <c r="E102" s="37">
        <v>0.63897099999999996</v>
      </c>
      <c r="F102" s="37">
        <v>0.572662</v>
      </c>
      <c r="G102" s="37">
        <v>0.42649799999999999</v>
      </c>
      <c r="H102" s="37">
        <v>0.44561400000000001</v>
      </c>
      <c r="I102" s="37">
        <v>0.40663199999999999</v>
      </c>
      <c r="J102" s="37">
        <v>0.40429599999999999</v>
      </c>
      <c r="K102" s="37">
        <v>0.47825699999999999</v>
      </c>
      <c r="L102" s="37">
        <v>0.61735200000000001</v>
      </c>
      <c r="M102" s="37">
        <v>0.55317099999999997</v>
      </c>
      <c r="N102" s="37">
        <v>0.67122999999999999</v>
      </c>
      <c r="O102" s="37">
        <v>0.65529599999999999</v>
      </c>
      <c r="P102" s="37">
        <v>0.58995699999999995</v>
      </c>
      <c r="Q102" s="37">
        <v>0.43254599999999999</v>
      </c>
      <c r="S102" s="4">
        <f t="shared" si="229"/>
        <v>0.57655806940381693</v>
      </c>
      <c r="T102" s="4">
        <f t="shared" si="230"/>
        <v>0.64275256268545145</v>
      </c>
      <c r="U102" s="4">
        <f t="shared" si="231"/>
        <v>0.63787578851458449</v>
      </c>
      <c r="V102" s="4">
        <f t="shared" si="232"/>
        <v>0.57503572184800722</v>
      </c>
      <c r="W102" s="4">
        <f t="shared" si="233"/>
        <v>0.43227490241419059</v>
      </c>
      <c r="X102" s="4">
        <f t="shared" si="234"/>
        <v>0.44880467459129564</v>
      </c>
      <c r="Y102" s="4">
        <f t="shared" si="235"/>
        <v>0.41009895713410899</v>
      </c>
      <c r="Z102" s="4">
        <f t="shared" si="236"/>
        <v>0.40029197547901157</v>
      </c>
      <c r="AA102" s="4">
        <f t="shared" si="237"/>
        <v>0.48059089598946203</v>
      </c>
      <c r="AB102" s="4">
        <f t="shared" si="238"/>
        <v>0.6210103697488496</v>
      </c>
      <c r="AC102" s="4">
        <f t="shared" si="239"/>
        <v>0.54639999067470779</v>
      </c>
      <c r="AD102" s="4">
        <f t="shared" si="240"/>
        <v>0.68512521882085498</v>
      </c>
      <c r="AE102" s="4">
        <f t="shared" si="241"/>
        <v>0.66611080052763483</v>
      </c>
      <c r="AF102" s="4">
        <f t="shared" si="242"/>
        <v>0.58323100960328622</v>
      </c>
      <c r="AG102" s="4">
        <f t="shared" si="243"/>
        <v>0.4397742576488522</v>
      </c>
      <c r="AI102" s="4">
        <f t="shared" si="244"/>
        <v>-2.7160694038169675E-3</v>
      </c>
      <c r="AJ102" s="4">
        <f t="shared" si="245"/>
        <v>4.1704373145485807E-3</v>
      </c>
      <c r="AK102" s="4">
        <f t="shared" si="246"/>
        <v>1.0952114854154704E-3</v>
      </c>
      <c r="AL102" s="4">
        <f t="shared" si="247"/>
        <v>-2.3737218480072153E-3</v>
      </c>
      <c r="AM102" s="4">
        <f t="shared" si="248"/>
        <v>-5.7769024141905989E-3</v>
      </c>
      <c r="AN102" s="4">
        <f t="shared" si="249"/>
        <v>-3.190674591295628E-3</v>
      </c>
      <c r="AO102" s="4">
        <f t="shared" si="250"/>
        <v>-3.4669571341089944E-3</v>
      </c>
      <c r="AP102" s="4">
        <f t="shared" si="251"/>
        <v>4.004024520988414E-3</v>
      </c>
      <c r="AQ102" s="4">
        <f t="shared" si="252"/>
        <v>-2.3338959894620426E-3</v>
      </c>
      <c r="AR102" s="4">
        <f t="shared" si="253"/>
        <v>-3.6583697488495881E-3</v>
      </c>
      <c r="AS102" s="4">
        <f t="shared" si="254"/>
        <v>6.7710093252921766E-3</v>
      </c>
      <c r="AT102" s="4">
        <f t="shared" si="255"/>
        <v>-1.3895218820854982E-2</v>
      </c>
      <c r="AU102" s="4">
        <f t="shared" si="256"/>
        <v>-1.0814800527634838E-2</v>
      </c>
      <c r="AV102" s="4">
        <f t="shared" si="257"/>
        <v>6.7259903967137324E-3</v>
      </c>
      <c r="AW102" s="4">
        <f t="shared" si="257"/>
        <v>-7.2282576488522099E-3</v>
      </c>
      <c r="AY102" s="2">
        <f t="shared" si="308"/>
        <v>0.42804855240454082</v>
      </c>
      <c r="AZ102" s="2">
        <f t="shared" si="147"/>
        <v>0.41176931608962708</v>
      </c>
      <c r="BA102" s="2">
        <f t="shared" si="148"/>
        <v>0.40444304650248636</v>
      </c>
      <c r="BB102" s="2">
        <f t="shared" si="149"/>
        <v>0.39583620325003904</v>
      </c>
      <c r="BC102" s="2">
        <f t="shared" si="150"/>
        <v>0.40008159437721647</v>
      </c>
      <c r="BD102" s="2">
        <f t="shared" si="151"/>
        <v>0.40435010291250334</v>
      </c>
      <c r="BE102" s="2">
        <f t="shared" si="152"/>
        <v>0.4057060273342119</v>
      </c>
      <c r="BF102" s="2">
        <f t="shared" si="153"/>
        <v>0.39821199988248546</v>
      </c>
      <c r="BG102" s="2">
        <f t="shared" si="154"/>
        <v>0.39814366697443937</v>
      </c>
      <c r="BH102" s="2">
        <f t="shared" si="155"/>
        <v>0.40977648979528264</v>
      </c>
      <c r="BI102" s="2">
        <f t="shared" si="156"/>
        <v>0.4082197155177491</v>
      </c>
      <c r="BJ102" s="2">
        <f t="shared" si="157"/>
        <v>0.41327749234842542</v>
      </c>
      <c r="BK102" s="2">
        <f t="shared" si="158"/>
        <v>0.40978163486578106</v>
      </c>
      <c r="BL102" s="2">
        <f t="shared" si="159"/>
        <v>0.40849175743393001</v>
      </c>
      <c r="BM102" s="2">
        <f t="shared" si="160"/>
        <v>0.42537475914129635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0.49757391129032252</v>
      </c>
      <c r="DL102" s="2">
        <f t="shared" si="289"/>
        <v>0.48336643559969439</v>
      </c>
      <c r="DM102" s="2">
        <f t="shared" si="289"/>
        <v>0.46960287394957995</v>
      </c>
      <c r="DN102" s="2">
        <f t="shared" si="289"/>
        <v>0.47660161290322584</v>
      </c>
      <c r="DO102" s="2">
        <f t="shared" si="289"/>
        <v>0.49116229720853855</v>
      </c>
      <c r="DP102" s="2">
        <f t="shared" si="289"/>
        <v>0.4831355730812012</v>
      </c>
      <c r="DQ102" s="2">
        <f t="shared" si="289"/>
        <v>0.49822399655172411</v>
      </c>
      <c r="DR102" s="2">
        <f t="shared" si="289"/>
        <v>0.51212220459770119</v>
      </c>
      <c r="DS102" s="2">
        <f t="shared" si="289"/>
        <v>0.49106379032258057</v>
      </c>
      <c r="DT102" s="2">
        <f t="shared" si="289"/>
        <v>0.47366697876241398</v>
      </c>
      <c r="DU102" s="2">
        <f t="shared" si="289"/>
        <v>0.49119737756598236</v>
      </c>
      <c r="DV102" s="2">
        <f t="shared" si="289"/>
        <v>0.48514006050420178</v>
      </c>
      <c r="DW102" s="2">
        <f t="shared" si="289"/>
        <v>0.48530044831378294</v>
      </c>
      <c r="DX102" s="2">
        <f t="shared" si="289"/>
        <v>0.4714978467741936</v>
      </c>
      <c r="DY102" s="2">
        <f t="shared" si="289"/>
        <v>0.48655402419354832</v>
      </c>
      <c r="EA102" s="2">
        <f t="shared" si="228"/>
        <v>0.42690814545454542</v>
      </c>
      <c r="EB102" s="2">
        <f t="shared" si="290"/>
        <v>0.41003725322419715</v>
      </c>
      <c r="EC102" s="2">
        <f t="shared" si="291"/>
        <v>0.40278594895821035</v>
      </c>
      <c r="ED102" s="2">
        <f t="shared" si="292"/>
        <v>0.39447213774668366</v>
      </c>
      <c r="EE102" s="2">
        <f t="shared" si="293"/>
        <v>0.39880838530955842</v>
      </c>
      <c r="EF102" s="2">
        <f t="shared" si="294"/>
        <v>0.40309097047266845</v>
      </c>
      <c r="EG102" s="2">
        <f t="shared" si="295"/>
        <v>0.40435516147212586</v>
      </c>
      <c r="EH102" s="2">
        <f t="shared" si="296"/>
        <v>0.39647461475788748</v>
      </c>
      <c r="EI102" s="2">
        <f t="shared" si="297"/>
        <v>0.39657957121682502</v>
      </c>
      <c r="EJ102" s="2">
        <f t="shared" si="298"/>
        <v>0.40828735482948575</v>
      </c>
      <c r="EK102" s="2">
        <f t="shared" si="299"/>
        <v>0.4066345054003076</v>
      </c>
      <c r="EL102" s="2">
        <f t="shared" si="300"/>
        <v>0.41158592538075384</v>
      </c>
      <c r="EM102" s="2">
        <f t="shared" si="301"/>
        <v>0.40831537937582801</v>
      </c>
      <c r="EN102" s="2">
        <f t="shared" si="302"/>
        <v>0.40736384341664533</v>
      </c>
      <c r="EO102" s="2">
        <f t="shared" si="303"/>
        <v>0.42434404591154451</v>
      </c>
      <c r="EQ102" s="2">
        <f t="shared" si="304"/>
        <v>0.41984377964680891</v>
      </c>
      <c r="ER102" s="2">
        <f t="shared" si="305"/>
        <v>0.40894506754886534</v>
      </c>
      <c r="ES102" s="2">
        <f t="shared" si="305"/>
        <v>0.40089833629395671</v>
      </c>
      <c r="ET102" s="2">
        <f t="shared" si="305"/>
        <v>0.39492986306110389</v>
      </c>
      <c r="EU102" s="2">
        <f t="shared" si="305"/>
        <v>0.39756816588591221</v>
      </c>
      <c r="EV102" s="2">
        <f t="shared" si="305"/>
        <v>0.4024781829357757</v>
      </c>
      <c r="EW102" s="2">
        <f t="shared" si="305"/>
        <v>0.40283303643874308</v>
      </c>
      <c r="EX102" s="2">
        <f t="shared" si="305"/>
        <v>0.39598748908741549</v>
      </c>
      <c r="EY102" s="2">
        <f t="shared" si="305"/>
        <v>0.39588557079814002</v>
      </c>
      <c r="EZ102" s="2">
        <f t="shared" si="305"/>
        <v>0.41129479332819313</v>
      </c>
      <c r="FA102" s="2">
        <f t="shared" si="305"/>
        <v>0.40611177561173323</v>
      </c>
      <c r="FB102" s="2">
        <f t="shared" si="305"/>
        <v>0.41134138560202066</v>
      </c>
      <c r="FC102" s="2">
        <f t="shared" si="305"/>
        <v>0.4088225243428143</v>
      </c>
      <c r="FD102" s="2">
        <f t="shared" si="305"/>
        <v>0.40745875863493858</v>
      </c>
      <c r="FE102" s="2">
        <f t="shared" si="305"/>
        <v>0.42384049396683671</v>
      </c>
      <c r="FG102" s="2">
        <f t="shared" si="306"/>
        <v>0.9832953291565294</v>
      </c>
      <c r="FH102" s="2">
        <f t="shared" si="307"/>
        <v>0.976327153417067</v>
      </c>
      <c r="FI102" s="2">
        <f t="shared" si="307"/>
        <v>0.97515546471372316</v>
      </c>
      <c r="FJ102" s="2">
        <f t="shared" si="307"/>
        <v>0.98339617153170877</v>
      </c>
      <c r="FK102" s="2">
        <f t="shared" si="307"/>
        <v>0.98617828266541496</v>
      </c>
      <c r="FL102" s="2">
        <f t="shared" si="307"/>
        <v>0.98424976508104767</v>
      </c>
      <c r="FM102" s="2">
        <f t="shared" si="307"/>
        <v>0.98556067244953238</v>
      </c>
      <c r="FN102" s="2">
        <f t="shared" si="307"/>
        <v>0.98496444084805213</v>
      </c>
      <c r="FO102" s="2">
        <f t="shared" si="307"/>
        <v>0.98342865385227685</v>
      </c>
      <c r="FP102" s="2">
        <f t="shared" si="307"/>
        <v>0.97731551099977887</v>
      </c>
      <c r="FQ102" s="2">
        <f t="shared" si="307"/>
        <v>0.9812424487858451</v>
      </c>
      <c r="FR102" s="2">
        <f t="shared" si="307"/>
        <v>0.97699792231501914</v>
      </c>
      <c r="FS102" s="2">
        <f t="shared" si="307"/>
        <v>0.98096371914129377</v>
      </c>
      <c r="FT102" s="2">
        <f t="shared" si="307"/>
        <v>0.98241511541996651</v>
      </c>
      <c r="FU102" s="2">
        <f t="shared" si="307"/>
        <v>0.98342248655660347</v>
      </c>
      <c r="FW102" s="2">
        <f t="shared" si="324"/>
        <v>5.6680824978156043E-3</v>
      </c>
      <c r="FX102" s="2">
        <f t="shared" si="164"/>
        <v>3.5228616196415754E-3</v>
      </c>
      <c r="FY102" s="2">
        <f t="shared" si="165"/>
        <v>1.556413796240557E-3</v>
      </c>
      <c r="FZ102" s="2">
        <f t="shared" si="166"/>
        <v>8.7778773148063766E-4</v>
      </c>
      <c r="GA102" s="2">
        <f t="shared" si="167"/>
        <v>2.6451749506690241E-3</v>
      </c>
      <c r="GB102" s="2">
        <f t="shared" si="168"/>
        <v>2.5928321775922575E-3</v>
      </c>
      <c r="GC102" s="2">
        <f t="shared" si="169"/>
        <v>2.9806975837066616E-3</v>
      </c>
      <c r="GD102" s="2">
        <f t="shared" si="170"/>
        <v>2.9582781325157436E-3</v>
      </c>
      <c r="GE102" s="2">
        <f t="shared" si="171"/>
        <v>2.355823772464721E-3</v>
      </c>
      <c r="GF102" s="2">
        <f t="shared" si="172"/>
        <v>2.0055624925821888E-3</v>
      </c>
      <c r="GG102" s="2">
        <f t="shared" si="173"/>
        <v>1.8791506503825839E-3</v>
      </c>
      <c r="GH102" s="2">
        <f t="shared" si="174"/>
        <v>1.3534096222876024E-3</v>
      </c>
      <c r="GI102" s="2">
        <f t="shared" si="175"/>
        <v>1.4711685452377349E-3</v>
      </c>
      <c r="GJ102" s="2">
        <f t="shared" si="176"/>
        <v>1.3166548943945987E-3</v>
      </c>
      <c r="GK102" s="2">
        <f t="shared" si="177"/>
        <v>1.1389520734586282E-3</v>
      </c>
      <c r="GM102" s="82">
        <f t="shared" si="325"/>
        <v>6.765318155793681E-7</v>
      </c>
      <c r="GN102" s="82">
        <f t="shared" si="178"/>
        <v>3.9136401192983898E-14</v>
      </c>
      <c r="GO102" s="82">
        <f t="shared" si="179"/>
        <v>2.1925678300720173E-21</v>
      </c>
      <c r="GP102" s="82">
        <f t="shared" si="180"/>
        <v>9.4352376904482464E-18</v>
      </c>
      <c r="GQ102" s="82">
        <f t="shared" si="181"/>
        <v>2.1446455900082746E-30</v>
      </c>
      <c r="GR102" s="82">
        <f t="shared" si="182"/>
        <v>5.406072786520643E-27</v>
      </c>
      <c r="GS102" s="82">
        <f t="shared" si="183"/>
        <v>1.3041831128915059E-37</v>
      </c>
      <c r="GT102" s="82">
        <f t="shared" si="184"/>
        <v>2.1252170345435994E-36</v>
      </c>
      <c r="GU102" s="82">
        <f t="shared" si="185"/>
        <v>2.7327786949066154E-25</v>
      </c>
      <c r="GV102" s="82">
        <f t="shared" si="186"/>
        <v>1.1834829726909609E-28</v>
      </c>
      <c r="GW102" s="82">
        <f t="shared" si="187"/>
        <v>1.243755177541229E-33</v>
      </c>
      <c r="GX102" s="82">
        <f t="shared" si="188"/>
        <v>3.0706232601647149E-35</v>
      </c>
      <c r="GY102" s="82">
        <f t="shared" si="189"/>
        <v>1.3456823078829163E-34</v>
      </c>
      <c r="GZ102" s="82">
        <f t="shared" si="190"/>
        <v>1.4435748637592689E-34</v>
      </c>
      <c r="HA102" s="82">
        <f t="shared" si="191"/>
        <v>2.061427728860196E-31</v>
      </c>
      <c r="HC102" s="82">
        <f t="shared" si="326"/>
        <v>0.50545306888032038</v>
      </c>
      <c r="HD102" s="82">
        <f t="shared" si="192"/>
        <v>0.48449346449025749</v>
      </c>
      <c r="HE102" s="82">
        <f t="shared" si="193"/>
        <v>0.51376657266537851</v>
      </c>
      <c r="HF102" s="82">
        <f t="shared" si="194"/>
        <v>0.57897053185395053</v>
      </c>
      <c r="HG102" s="82">
        <f t="shared" si="195"/>
        <v>0.15005970266871968</v>
      </c>
      <c r="HH102" s="82">
        <f t="shared" si="196"/>
        <v>0.20741793547606982</v>
      </c>
      <c r="HI102" s="82">
        <f t="shared" si="197"/>
        <v>2.8254388840507929E-2</v>
      </c>
      <c r="HJ102" s="82">
        <f t="shared" si="198"/>
        <v>1.2405653822871789E-2</v>
      </c>
      <c r="HK102" s="82">
        <f t="shared" si="199"/>
        <v>0.34125152524725511</v>
      </c>
      <c r="HL102" s="82">
        <f t="shared" si="200"/>
        <v>0.67763774408539912</v>
      </c>
      <c r="HM102" s="82">
        <f t="shared" si="201"/>
        <v>0.48105322064039124</v>
      </c>
      <c r="HN102" s="82">
        <f t="shared" si="202"/>
        <v>0.6441709645454391</v>
      </c>
      <c r="HO102" s="82">
        <f t="shared" si="203"/>
        <v>0.72336373101175566</v>
      </c>
      <c r="HP102" s="82">
        <f t="shared" si="204"/>
        <v>0.59803411102504078</v>
      </c>
      <c r="HQ102" s="82">
        <f t="shared" si="205"/>
        <v>0.11526900420085875</v>
      </c>
      <c r="HS102" s="82">
        <f t="shared" si="327"/>
        <v>1.2153563789304547E-6</v>
      </c>
      <c r="HT102" s="82">
        <f t="shared" si="206"/>
        <v>1.3828683210561096E-9</v>
      </c>
      <c r="HU102" s="82">
        <f t="shared" si="207"/>
        <v>1.7052069132606148E-13</v>
      </c>
      <c r="HV102" s="82">
        <f t="shared" si="208"/>
        <v>1.2438973017982049E-14</v>
      </c>
      <c r="HW102" s="82">
        <f t="shared" si="209"/>
        <v>3.096094194048138E-10</v>
      </c>
      <c r="HX102" s="82">
        <f t="shared" si="210"/>
        <v>2.1558922885002555E-10</v>
      </c>
      <c r="HY102" s="82">
        <f t="shared" si="211"/>
        <v>1.3291796642696835E-12</v>
      </c>
      <c r="HZ102" s="82">
        <f t="shared" si="212"/>
        <v>2.3252112981860786E-9</v>
      </c>
      <c r="IA102" s="82">
        <f t="shared" si="213"/>
        <v>1.0712267018662937E-10</v>
      </c>
      <c r="IB102" s="82">
        <f t="shared" si="214"/>
        <v>2.6662182664852747E-12</v>
      </c>
      <c r="IC102" s="82">
        <f t="shared" si="215"/>
        <v>8.0898065562919351E-13</v>
      </c>
      <c r="ID102" s="82">
        <f t="shared" si="216"/>
        <v>1.9756014045160542E-13</v>
      </c>
      <c r="IE102" s="82">
        <f t="shared" si="217"/>
        <v>1.8055716068142548E-12</v>
      </c>
      <c r="IF102" s="82">
        <f t="shared" si="218"/>
        <v>5.5928541341146642E-8</v>
      </c>
      <c r="IG102" s="82">
        <f t="shared" si="219"/>
        <v>1.9046276657879154E-7</v>
      </c>
      <c r="II102" s="82">
        <f t="shared" si="328"/>
        <v>6.0807759677351443E-56</v>
      </c>
      <c r="IJ102" s="82">
        <f t="shared" si="329"/>
        <v>2.0489378405950266E-65</v>
      </c>
      <c r="IK102" s="82">
        <f t="shared" si="330"/>
        <v>1.9609702028972986E-97</v>
      </c>
      <c r="IL102" s="82">
        <f t="shared" si="331"/>
        <v>1.5977804909908938E-114</v>
      </c>
      <c r="IM102" s="82">
        <f t="shared" si="332"/>
        <v>6.930081480822502E-84</v>
      </c>
      <c r="IN102" s="82">
        <f t="shared" si="333"/>
        <v>6.3306035743215447E-82</v>
      </c>
      <c r="IO102" s="82">
        <f t="shared" si="334"/>
        <v>8.3072228349542558E-108</v>
      </c>
      <c r="IP102" s="82">
        <f t="shared" si="335"/>
        <v>8.1552438935110148E-77</v>
      </c>
      <c r="IQ102" s="82">
        <f t="shared" si="336"/>
        <v>4.5946303953464419E-83</v>
      </c>
      <c r="IR102" s="82">
        <f t="shared" si="337"/>
        <v>4.3225773014639179E-93</v>
      </c>
      <c r="IS102" s="82">
        <f t="shared" si="338"/>
        <v>8.082774366497279E-102</v>
      </c>
      <c r="IT102" s="82">
        <f t="shared" si="339"/>
        <v>1.4676349770947422E-98</v>
      </c>
      <c r="IU102" s="82">
        <f t="shared" si="340"/>
        <v>1.1268864106060235E-92</v>
      </c>
      <c r="IV102" s="82">
        <f t="shared" si="341"/>
        <v>1.9579201608812098E-72</v>
      </c>
      <c r="IW102" s="82">
        <f t="shared" si="342"/>
        <v>7.4263776958819791E-26</v>
      </c>
      <c r="IY102" s="82">
        <f t="shared" si="343"/>
        <v>0.50545496076851493</v>
      </c>
      <c r="IZ102" s="82">
        <f t="shared" si="344"/>
        <v>0.48449346587316494</v>
      </c>
      <c r="JA102" s="82">
        <f t="shared" si="345"/>
        <v>0.51376657266554904</v>
      </c>
      <c r="JB102" s="82">
        <f t="shared" si="346"/>
        <v>0.57897053185396297</v>
      </c>
      <c r="JC102" s="82">
        <f t="shared" si="347"/>
        <v>0.1500597029783291</v>
      </c>
      <c r="JD102" s="82">
        <f t="shared" si="348"/>
        <v>0.20741793569165906</v>
      </c>
      <c r="JE102" s="82">
        <f t="shared" si="349"/>
        <v>2.8254388841837109E-2</v>
      </c>
      <c r="JF102" s="82">
        <f t="shared" si="350"/>
        <v>1.2405656148083087E-2</v>
      </c>
      <c r="JG102" s="82">
        <f t="shared" si="351"/>
        <v>0.34125152535437775</v>
      </c>
      <c r="JH102" s="82">
        <f t="shared" si="352"/>
        <v>0.67763774408806532</v>
      </c>
      <c r="JI102" s="82">
        <f t="shared" si="353"/>
        <v>0.48105322064120021</v>
      </c>
      <c r="JJ102" s="82">
        <f t="shared" si="354"/>
        <v>0.6441709645456366</v>
      </c>
      <c r="JK102" s="82">
        <f t="shared" si="355"/>
        <v>0.72336373101356122</v>
      </c>
      <c r="JL102" s="82">
        <f t="shared" si="356"/>
        <v>0.59803416695358214</v>
      </c>
      <c r="JM102" s="82">
        <f t="shared" si="357"/>
        <v>0.11526919466362533</v>
      </c>
    </row>
    <row r="103" spans="2:273" x14ac:dyDescent="0.25">
      <c r="B103" s="2">
        <v>76</v>
      </c>
      <c r="C103" s="37">
        <v>0.561755</v>
      </c>
      <c r="D103" s="37">
        <v>0.65285000000000004</v>
      </c>
      <c r="E103" s="37">
        <v>0.65226600000000001</v>
      </c>
      <c r="F103" s="37">
        <v>0.52942400000000001</v>
      </c>
      <c r="G103" s="37">
        <v>0.40457399999999999</v>
      </c>
      <c r="H103" s="37">
        <v>0.410356</v>
      </c>
      <c r="I103" s="37">
        <v>0.396345</v>
      </c>
      <c r="J103" s="37">
        <v>0.40178199999999997</v>
      </c>
      <c r="K103" s="37">
        <v>0.43784800000000001</v>
      </c>
      <c r="L103" s="37">
        <v>0.56843500000000002</v>
      </c>
      <c r="M103" s="37">
        <v>0.48048000000000002</v>
      </c>
      <c r="N103" s="37">
        <v>0.66394399999999998</v>
      </c>
      <c r="O103" s="37">
        <v>0.62307599999999996</v>
      </c>
      <c r="P103" s="37">
        <v>0.53976199999999996</v>
      </c>
      <c r="Q103" s="37">
        <v>0.410889</v>
      </c>
      <c r="S103" s="4">
        <f t="shared" si="229"/>
        <v>0.56721977978216309</v>
      </c>
      <c r="T103" s="4">
        <f t="shared" si="230"/>
        <v>0.66088847811661799</v>
      </c>
      <c r="U103" s="4">
        <f t="shared" si="231"/>
        <v>0.65599924115222374</v>
      </c>
      <c r="V103" s="4">
        <f t="shared" si="232"/>
        <v>0.52103767834614712</v>
      </c>
      <c r="W103" s="4">
        <f t="shared" si="233"/>
        <v>0.41021295325819634</v>
      </c>
      <c r="X103" s="4">
        <f t="shared" si="234"/>
        <v>0.42082758939573245</v>
      </c>
      <c r="Y103" s="4">
        <f t="shared" si="235"/>
        <v>0.40607485599734772</v>
      </c>
      <c r="Z103" s="4">
        <f t="shared" si="236"/>
        <v>0.39797721356819593</v>
      </c>
      <c r="AA103" s="4">
        <f t="shared" si="237"/>
        <v>0.43704028541993223</v>
      </c>
      <c r="AB103" s="4">
        <f t="shared" si="238"/>
        <v>0.56217308862509496</v>
      </c>
      <c r="AC103" s="4">
        <f t="shared" si="239"/>
        <v>0.48035783317884434</v>
      </c>
      <c r="AD103" s="4">
        <f t="shared" si="240"/>
        <v>0.68200931376769713</v>
      </c>
      <c r="AE103" s="4">
        <f t="shared" si="241"/>
        <v>0.6256283712171381</v>
      </c>
      <c r="AF103" s="4">
        <f t="shared" si="242"/>
        <v>0.51980574942166291</v>
      </c>
      <c r="AG103" s="4">
        <f t="shared" si="243"/>
        <v>0.4290628065565088</v>
      </c>
      <c r="AI103" s="4">
        <f t="shared" si="244"/>
        <v>-5.4647797821630872E-3</v>
      </c>
      <c r="AJ103" s="4">
        <f t="shared" si="245"/>
        <v>-8.0384781166179531E-3</v>
      </c>
      <c r="AK103" s="4">
        <f t="shared" si="246"/>
        <v>-3.7332411522237319E-3</v>
      </c>
      <c r="AL103" s="4">
        <f t="shared" si="247"/>
        <v>8.3863216538528906E-3</v>
      </c>
      <c r="AM103" s="4">
        <f t="shared" si="248"/>
        <v>-5.6389532581963553E-3</v>
      </c>
      <c r="AN103" s="4">
        <f t="shared" si="249"/>
        <v>-1.047158939573245E-2</v>
      </c>
      <c r="AO103" s="4">
        <f t="shared" si="250"/>
        <v>-9.7298559973477139E-3</v>
      </c>
      <c r="AP103" s="4">
        <f t="shared" si="251"/>
        <v>3.8047864318040414E-3</v>
      </c>
      <c r="AQ103" s="4">
        <f t="shared" si="252"/>
        <v>8.0771458006778651E-4</v>
      </c>
      <c r="AR103" s="4">
        <f t="shared" si="253"/>
        <v>6.2619113749050603E-3</v>
      </c>
      <c r="AS103" s="4">
        <f t="shared" si="254"/>
        <v>1.2216682115567812E-4</v>
      </c>
      <c r="AT103" s="4">
        <f t="shared" si="255"/>
        <v>-1.8065313767697155E-2</v>
      </c>
      <c r="AU103" s="4">
        <f t="shared" si="256"/>
        <v>-2.5523712171381385E-3</v>
      </c>
      <c r="AV103" s="4">
        <f t="shared" si="257"/>
        <v>1.9956250578337054E-2</v>
      </c>
      <c r="AW103" s="4">
        <f t="shared" si="257"/>
        <v>-1.8173806556508798E-2</v>
      </c>
      <c r="AY103" s="2">
        <f t="shared" si="308"/>
        <v>0.42754981722073421</v>
      </c>
      <c r="AZ103" s="2">
        <f t="shared" si="147"/>
        <v>0.41121766329940862</v>
      </c>
      <c r="BA103" s="2">
        <f t="shared" si="148"/>
        <v>0.40389640563570722</v>
      </c>
      <c r="BB103" s="2">
        <f t="shared" si="149"/>
        <v>0.39547790298714441</v>
      </c>
      <c r="BC103" s="2">
        <f t="shared" si="150"/>
        <v>0.39962641608885574</v>
      </c>
      <c r="BD103" s="2">
        <f t="shared" si="151"/>
        <v>0.40391589024900915</v>
      </c>
      <c r="BE103" s="2">
        <f t="shared" si="152"/>
        <v>0.40515432565576776</v>
      </c>
      <c r="BF103" s="2">
        <f t="shared" si="153"/>
        <v>0.39773754263042066</v>
      </c>
      <c r="BG103" s="2">
        <f t="shared" si="154"/>
        <v>0.39765427007058229</v>
      </c>
      <c r="BH103" s="2">
        <f t="shared" si="155"/>
        <v>0.40938320328105515</v>
      </c>
      <c r="BI103" s="2">
        <f t="shared" si="156"/>
        <v>0.40765529986475368</v>
      </c>
      <c r="BJ103" s="2">
        <f t="shared" si="157"/>
        <v>0.41267698142968179</v>
      </c>
      <c r="BK103" s="2">
        <f t="shared" si="158"/>
        <v>0.40941884108544385</v>
      </c>
      <c r="BL103" s="2">
        <f t="shared" si="159"/>
        <v>0.4081490272827375</v>
      </c>
      <c r="BM103" s="2">
        <f t="shared" si="160"/>
        <v>0.42492776036010482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>
        <f t="shared" si="315"/>
        <v>0.396345</v>
      </c>
      <c r="CL103" s="2">
        <f t="shared" si="316"/>
        <v>0.40178199999999997</v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>
        <f t="shared" si="279"/>
        <v>0.396345</v>
      </c>
      <c r="DB103" s="2">
        <f t="shared" si="280"/>
        <v>0.40178199999999997</v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0.498214491532258</v>
      </c>
      <c r="DL103" s="2">
        <f t="shared" si="289"/>
        <v>0.4841702203208556</v>
      </c>
      <c r="DM103" s="2">
        <f t="shared" si="289"/>
        <v>0.4703239436974791</v>
      </c>
      <c r="DN103" s="2">
        <f t="shared" si="289"/>
        <v>0.47749654516129036</v>
      </c>
      <c r="DO103" s="2">
        <f t="shared" si="289"/>
        <v>0.49225199890530924</v>
      </c>
      <c r="DP103" s="2">
        <f t="shared" si="289"/>
        <v>0.48392837263626237</v>
      </c>
      <c r="DQ103" s="2">
        <f t="shared" si="289"/>
        <v>0.49918144137931031</v>
      </c>
      <c r="DR103" s="2">
        <f t="shared" si="289"/>
        <v>0.51350345977011491</v>
      </c>
      <c r="DS103" s="2">
        <f t="shared" si="289"/>
        <v>0.4920681491935483</v>
      </c>
      <c r="DT103" s="2">
        <f t="shared" si="289"/>
        <v>0.47435207593582879</v>
      </c>
      <c r="DU103" s="2">
        <f t="shared" si="289"/>
        <v>0.49199023790322577</v>
      </c>
      <c r="DV103" s="2">
        <f t="shared" si="289"/>
        <v>0.48578124705882358</v>
      </c>
      <c r="DW103" s="2">
        <f t="shared" si="289"/>
        <v>0.48609191330645157</v>
      </c>
      <c r="DX103" s="2">
        <f t="shared" si="289"/>
        <v>0.4721346463709678</v>
      </c>
      <c r="DY103" s="2">
        <f t="shared" si="289"/>
        <v>0.48728527620967738</v>
      </c>
      <c r="EA103" s="2">
        <f t="shared" si="228"/>
        <v>0.42649850909090908</v>
      </c>
      <c r="EB103" s="2">
        <f t="shared" si="290"/>
        <v>0.40960857889582791</v>
      </c>
      <c r="EC103" s="2">
        <f t="shared" si="291"/>
        <v>0.40235608507569626</v>
      </c>
      <c r="ED103" s="2">
        <f t="shared" si="292"/>
        <v>0.39421450472199904</v>
      </c>
      <c r="EE103" s="2">
        <f t="shared" si="293"/>
        <v>0.39844592447472865</v>
      </c>
      <c r="EF103" s="2">
        <f t="shared" si="294"/>
        <v>0.40274985195885821</v>
      </c>
      <c r="EG103" s="2">
        <f t="shared" si="295"/>
        <v>0.40390271574229913</v>
      </c>
      <c r="EH103" s="2">
        <f t="shared" si="296"/>
        <v>0.39612737560278621</v>
      </c>
      <c r="EI103" s="2">
        <f t="shared" si="297"/>
        <v>0.39620506276697559</v>
      </c>
      <c r="EJ103" s="2">
        <f t="shared" si="298"/>
        <v>0.40800143570411523</v>
      </c>
      <c r="EK103" s="2">
        <f t="shared" si="299"/>
        <v>0.4061860433301413</v>
      </c>
      <c r="EL103" s="2">
        <f t="shared" si="300"/>
        <v>0.41110764107036502</v>
      </c>
      <c r="EM103" s="2">
        <f t="shared" si="301"/>
        <v>0.40806106833988309</v>
      </c>
      <c r="EN103" s="2">
        <f t="shared" si="302"/>
        <v>0.40710436761736785</v>
      </c>
      <c r="EO103" s="2">
        <f t="shared" si="303"/>
        <v>0.42396975629794864</v>
      </c>
      <c r="EQ103" s="2">
        <f t="shared" si="304"/>
        <v>0.41959494275176029</v>
      </c>
      <c r="ER103" s="2">
        <f t="shared" si="305"/>
        <v>0.4085588314027338</v>
      </c>
      <c r="ES103" s="2">
        <f t="shared" si="305"/>
        <v>0.40053803157027462</v>
      </c>
      <c r="ET103" s="2">
        <f t="shared" si="305"/>
        <v>0.39465494215634178</v>
      </c>
      <c r="EU103" s="2">
        <f t="shared" si="305"/>
        <v>0.39726441521495137</v>
      </c>
      <c r="EV103" s="2">
        <f t="shared" si="305"/>
        <v>0.4021659932070264</v>
      </c>
      <c r="EW103" s="2">
        <f t="shared" si="305"/>
        <v>0.40246578615645612</v>
      </c>
      <c r="EX103" s="2">
        <f t="shared" si="305"/>
        <v>0.39566616117087106</v>
      </c>
      <c r="EY103" s="2">
        <f t="shared" si="305"/>
        <v>0.39554260523998774</v>
      </c>
      <c r="EZ103" s="2">
        <f t="shared" si="305"/>
        <v>0.41087913745994264</v>
      </c>
      <c r="FA103" s="2">
        <f t="shared" si="305"/>
        <v>0.40568596531282569</v>
      </c>
      <c r="FB103" s="2">
        <f t="shared" si="305"/>
        <v>0.41087158163064824</v>
      </c>
      <c r="FC103" s="2">
        <f t="shared" si="305"/>
        <v>0.40854674039407712</v>
      </c>
      <c r="FD103" s="2">
        <f t="shared" si="305"/>
        <v>0.40718300608052038</v>
      </c>
      <c r="FE103" s="2">
        <f t="shared" si="305"/>
        <v>0.42344640070764072</v>
      </c>
      <c r="FG103" s="2">
        <f t="shared" si="306"/>
        <v>0.98474273353542796</v>
      </c>
      <c r="FH103" s="2">
        <f t="shared" si="307"/>
        <v>0.9783650426992504</v>
      </c>
      <c r="FI103" s="2">
        <f t="shared" si="307"/>
        <v>0.97729187342445023</v>
      </c>
      <c r="FJ103" s="2">
        <f t="shared" si="307"/>
        <v>0.98483497301083256</v>
      </c>
      <c r="FK103" s="2">
        <f t="shared" si="307"/>
        <v>0.98737909491592335</v>
      </c>
      <c r="FL103" s="2">
        <f t="shared" si="307"/>
        <v>0.98561568052307902</v>
      </c>
      <c r="FM103" s="2">
        <f t="shared" si="307"/>
        <v>0.98681442443035317</v>
      </c>
      <c r="FN103" s="2">
        <f t="shared" si="307"/>
        <v>0.98626924174817265</v>
      </c>
      <c r="FO103" s="2">
        <f t="shared" si="307"/>
        <v>0.98486468390374071</v>
      </c>
      <c r="FP103" s="2">
        <f t="shared" si="307"/>
        <v>0.9792701235381166</v>
      </c>
      <c r="FQ103" s="2">
        <f t="shared" si="307"/>
        <v>0.9828646287076731</v>
      </c>
      <c r="FR103" s="2">
        <f t="shared" si="307"/>
        <v>0.97897931134745353</v>
      </c>
      <c r="FS103" s="2">
        <f t="shared" si="307"/>
        <v>0.9826095767939188</v>
      </c>
      <c r="FT103" s="2">
        <f t="shared" si="307"/>
        <v>0.98393754154577007</v>
      </c>
      <c r="FU103" s="2">
        <f t="shared" si="307"/>
        <v>0.98485904282166314</v>
      </c>
      <c r="FW103" s="2">
        <f t="shared" si="324"/>
        <v>6.2115321189732779E-3</v>
      </c>
      <c r="FX103" s="2">
        <f t="shared" si="164"/>
        <v>3.8614285342069058E-3</v>
      </c>
      <c r="FY103" s="2">
        <f t="shared" si="165"/>
        <v>1.7063175711153882E-3</v>
      </c>
      <c r="FZ103" s="2">
        <f t="shared" si="166"/>
        <v>9.6239360582045757E-4</v>
      </c>
      <c r="GA103" s="2">
        <f t="shared" si="167"/>
        <v>2.8996366661637281E-3</v>
      </c>
      <c r="GB103" s="2">
        <f t="shared" si="168"/>
        <v>2.8422729493752887E-3</v>
      </c>
      <c r="GC103" s="2">
        <f t="shared" si="169"/>
        <v>3.2673303160518281E-3</v>
      </c>
      <c r="GD103" s="2">
        <f t="shared" si="170"/>
        <v>3.2427619558878453E-3</v>
      </c>
      <c r="GE103" s="2">
        <f t="shared" si="171"/>
        <v>2.5825224302309757E-3</v>
      </c>
      <c r="GF103" s="2">
        <f t="shared" si="172"/>
        <v>2.1986301244669654E-3</v>
      </c>
      <c r="GG103" s="2">
        <f t="shared" si="173"/>
        <v>2.0600742300011443E-3</v>
      </c>
      <c r="GH103" s="2">
        <f t="shared" si="174"/>
        <v>1.4837903960714747E-3</v>
      </c>
      <c r="GI103" s="2">
        <f t="shared" si="175"/>
        <v>1.6128753081392051E-3</v>
      </c>
      <c r="GJ103" s="2">
        <f t="shared" si="176"/>
        <v>1.4435000179225156E-3</v>
      </c>
      <c r="GK103" s="2">
        <f t="shared" si="177"/>
        <v>1.2486989029173365E-3</v>
      </c>
      <c r="GM103" s="82">
        <f t="shared" si="325"/>
        <v>1.7638710391820418E-7</v>
      </c>
      <c r="GN103" s="82">
        <f t="shared" si="178"/>
        <v>1.3011078427504929E-15</v>
      </c>
      <c r="GO103" s="82">
        <f t="shared" si="179"/>
        <v>1.1154172599402242E-23</v>
      </c>
      <c r="GP103" s="82">
        <f t="shared" si="180"/>
        <v>2.8323774709165586E-19</v>
      </c>
      <c r="GQ103" s="82">
        <f t="shared" si="181"/>
        <v>8.521206165435422E-33</v>
      </c>
      <c r="GR103" s="82">
        <f t="shared" si="182"/>
        <v>4.0710962966130881E-29</v>
      </c>
      <c r="GS103" s="82">
        <f t="shared" si="183"/>
        <v>1.8501282254185897E-40</v>
      </c>
      <c r="GT103" s="82">
        <f t="shared" si="184"/>
        <v>3.9373008305405979E-39</v>
      </c>
      <c r="GU103" s="82">
        <f t="shared" si="185"/>
        <v>2.0833681125242942E-27</v>
      </c>
      <c r="GV103" s="82">
        <f t="shared" si="186"/>
        <v>2.3887716758850291E-31</v>
      </c>
      <c r="GW103" s="82">
        <f t="shared" si="187"/>
        <v>1.3134580004958895E-36</v>
      </c>
      <c r="GX103" s="82">
        <f t="shared" si="188"/>
        <v>7.8930322973668343E-39</v>
      </c>
      <c r="GY103" s="82">
        <f t="shared" si="189"/>
        <v>8.6216475042461685E-38</v>
      </c>
      <c r="GZ103" s="82">
        <f t="shared" si="190"/>
        <v>1.6822250522829439E-37</v>
      </c>
      <c r="HA103" s="82">
        <f t="shared" si="191"/>
        <v>1.0530501061444281E-33</v>
      </c>
      <c r="HC103" s="82">
        <f t="shared" si="326"/>
        <v>0.52198220621926716</v>
      </c>
      <c r="HD103" s="82">
        <f t="shared" si="192"/>
        <v>0.56832708811530097</v>
      </c>
      <c r="HE103" s="82">
        <f t="shared" si="193"/>
        <v>0.60676940986511596</v>
      </c>
      <c r="HF103" s="82">
        <f t="shared" si="194"/>
        <v>0.45440783283868447</v>
      </c>
      <c r="HG103" s="82">
        <f t="shared" si="195"/>
        <v>5.668164365099785E-2</v>
      </c>
      <c r="HH103" s="82">
        <f t="shared" si="196"/>
        <v>9.0111196665867491E-2</v>
      </c>
      <c r="HI103" s="82">
        <f t="shared" si="197"/>
        <v>7.1684833194527401E-3</v>
      </c>
      <c r="HJ103" s="82">
        <f t="shared" si="198"/>
        <v>1.6560064030499962E-3</v>
      </c>
      <c r="HK103" s="82">
        <f t="shared" si="199"/>
        <v>0.18466116968831323</v>
      </c>
      <c r="HL103" s="82">
        <f t="shared" si="200"/>
        <v>0.54790212196434607</v>
      </c>
      <c r="HM103" s="82">
        <f t="shared" si="201"/>
        <v>0.2872193260949828</v>
      </c>
      <c r="HN103" s="82">
        <f t="shared" si="202"/>
        <v>0.70253917023610879</v>
      </c>
      <c r="HO103" s="82">
        <f t="shared" si="203"/>
        <v>0.67534611061268168</v>
      </c>
      <c r="HP103" s="82">
        <f t="shared" si="204"/>
        <v>0.4299085160587644</v>
      </c>
      <c r="HQ103" s="82">
        <f t="shared" si="205"/>
        <v>3.9342489529827288E-2</v>
      </c>
      <c r="HS103" s="82">
        <f t="shared" si="327"/>
        <v>2.7855418815522363E-6</v>
      </c>
      <c r="HT103" s="82">
        <f t="shared" si="206"/>
        <v>3.8231432298620753E-9</v>
      </c>
      <c r="HU103" s="82">
        <f t="shared" si="207"/>
        <v>6.3606760548769245E-13</v>
      </c>
      <c r="HV103" s="82">
        <f t="shared" si="208"/>
        <v>4.9071302089048397E-14</v>
      </c>
      <c r="HW103" s="82">
        <f t="shared" si="209"/>
        <v>9.6761776426419109E-10</v>
      </c>
      <c r="HX103" s="82">
        <f t="shared" si="210"/>
        <v>6.6866702208420541E-10</v>
      </c>
      <c r="HY103" s="82">
        <f t="shared" si="211"/>
        <v>5.8468802160083423E-12</v>
      </c>
      <c r="HZ103" s="82">
        <f t="shared" si="212"/>
        <v>6.6847362253765722E-9</v>
      </c>
      <c r="IA103" s="82">
        <f t="shared" si="213"/>
        <v>3.3502191108720807E-10</v>
      </c>
      <c r="IB103" s="82">
        <f t="shared" si="214"/>
        <v>9.5116492250310751E-12</v>
      </c>
      <c r="IC103" s="82">
        <f t="shared" si="215"/>
        <v>3.1121015273189852E-12</v>
      </c>
      <c r="ID103" s="82">
        <f t="shared" si="216"/>
        <v>7.1983549183939819E-13</v>
      </c>
      <c r="IE103" s="82">
        <f t="shared" si="217"/>
        <v>6.1064379758543193E-12</v>
      </c>
      <c r="IF103" s="82">
        <f t="shared" si="218"/>
        <v>1.1416317557447539E-7</v>
      </c>
      <c r="IG103" s="82">
        <f t="shared" si="219"/>
        <v>3.7070448536811308E-7</v>
      </c>
      <c r="II103" s="82">
        <f t="shared" si="328"/>
        <v>4.9743015456820918E-54</v>
      </c>
      <c r="IJ103" s="82">
        <f t="shared" si="329"/>
        <v>2.3399820741601547E-63</v>
      </c>
      <c r="IK103" s="82">
        <f t="shared" si="330"/>
        <v>9.8819538149906936E-95</v>
      </c>
      <c r="IL103" s="82">
        <f t="shared" si="331"/>
        <v>1.3508539746096292E-111</v>
      </c>
      <c r="IM103" s="82">
        <f t="shared" si="332"/>
        <v>2.3275800592654122E-81</v>
      </c>
      <c r="IN103" s="82">
        <f t="shared" si="333"/>
        <v>1.8160377210703301E-79</v>
      </c>
      <c r="IO103" s="82">
        <f t="shared" si="334"/>
        <v>1.7684938121227986E-104</v>
      </c>
      <c r="IP103" s="82">
        <f t="shared" si="335"/>
        <v>1.8386646831651348E-74</v>
      </c>
      <c r="IQ103" s="82">
        <f t="shared" si="336"/>
        <v>1.3047255431274454E-80</v>
      </c>
      <c r="IR103" s="82">
        <f t="shared" si="337"/>
        <v>2.0904312547846228E-90</v>
      </c>
      <c r="IS103" s="82">
        <f t="shared" si="338"/>
        <v>6.5783719316781126E-99</v>
      </c>
      <c r="IT103" s="82">
        <f t="shared" si="339"/>
        <v>6.9699881123778503E-96</v>
      </c>
      <c r="IU103" s="82">
        <f t="shared" si="340"/>
        <v>3.9612656692802955E-90</v>
      </c>
      <c r="IV103" s="82">
        <f t="shared" si="341"/>
        <v>1.7320294888078706E-70</v>
      </c>
      <c r="IW103" s="82">
        <f t="shared" si="342"/>
        <v>3.3475540267647122E-25</v>
      </c>
      <c r="IY103" s="82">
        <f t="shared" si="343"/>
        <v>0.52198516814825269</v>
      </c>
      <c r="IZ103" s="82">
        <f t="shared" si="344"/>
        <v>0.56832709193844555</v>
      </c>
      <c r="JA103" s="82">
        <f t="shared" si="345"/>
        <v>0.60676940986575201</v>
      </c>
      <c r="JB103" s="82">
        <f t="shared" si="346"/>
        <v>0.45440783283873354</v>
      </c>
      <c r="JC103" s="82">
        <f t="shared" si="347"/>
        <v>5.6681644618615613E-2</v>
      </c>
      <c r="JD103" s="82">
        <f t="shared" si="348"/>
        <v>9.0111197334534515E-2</v>
      </c>
      <c r="JE103" s="82">
        <f t="shared" si="349"/>
        <v>7.1684833252996204E-3</v>
      </c>
      <c r="JF103" s="82">
        <f t="shared" si="350"/>
        <v>1.6560130877862215E-3</v>
      </c>
      <c r="JG103" s="82">
        <f t="shared" si="351"/>
        <v>0.18466117002333512</v>
      </c>
      <c r="JH103" s="82">
        <f t="shared" si="352"/>
        <v>0.54790212197385768</v>
      </c>
      <c r="JI103" s="82">
        <f t="shared" si="353"/>
        <v>0.28721932609809492</v>
      </c>
      <c r="JJ103" s="82">
        <f t="shared" si="354"/>
        <v>0.70253917023682866</v>
      </c>
      <c r="JK103" s="82">
        <f t="shared" si="355"/>
        <v>0.67534611061878813</v>
      </c>
      <c r="JL103" s="82">
        <f t="shared" si="356"/>
        <v>0.42990863022193998</v>
      </c>
      <c r="JM103" s="82">
        <f t="shared" si="357"/>
        <v>3.9342860234312653E-2</v>
      </c>
    </row>
    <row r="104" spans="2:273" x14ac:dyDescent="0.25">
      <c r="B104" s="2">
        <v>77</v>
      </c>
      <c r="C104" s="37">
        <v>0.55121600000000004</v>
      </c>
      <c r="D104" s="37">
        <v>0.66080399999999995</v>
      </c>
      <c r="E104" s="37">
        <v>0.65517099999999995</v>
      </c>
      <c r="F104" s="37">
        <v>0.47887200000000002</v>
      </c>
      <c r="G104" s="37">
        <v>0.39637</v>
      </c>
      <c r="H104" s="37">
        <v>0.40713199999999999</v>
      </c>
      <c r="I104" s="37">
        <v>0.40475100000000003</v>
      </c>
      <c r="J104" s="37">
        <v>0.39823599999999998</v>
      </c>
      <c r="K104" s="37">
        <v>0.40974500000000003</v>
      </c>
      <c r="L104" s="37">
        <v>0.49677199999999999</v>
      </c>
      <c r="M104" s="37">
        <v>0.43313200000000002</v>
      </c>
      <c r="N104" s="37">
        <v>0.63680800000000004</v>
      </c>
      <c r="O104" s="37">
        <v>0.56500499999999998</v>
      </c>
      <c r="P104" s="37">
        <v>0.45808500000000002</v>
      </c>
      <c r="Q104" s="37">
        <v>0.41105999999999998</v>
      </c>
      <c r="S104" s="4">
        <f t="shared" si="229"/>
        <v>0.55297010474088593</v>
      </c>
      <c r="T104" s="4">
        <f t="shared" si="230"/>
        <v>0.67047249572479239</v>
      </c>
      <c r="U104" s="4">
        <f t="shared" si="231"/>
        <v>0.66276397859016722</v>
      </c>
      <c r="V104" s="4">
        <f t="shared" si="232"/>
        <v>0.46896887027346279</v>
      </c>
      <c r="W104" s="4">
        <f t="shared" si="233"/>
        <v>0.40178107201575597</v>
      </c>
      <c r="X104" s="4">
        <f t="shared" si="234"/>
        <v>0.40840217130274292</v>
      </c>
      <c r="Y104" s="4">
        <f t="shared" si="235"/>
        <v>0.40475355692749942</v>
      </c>
      <c r="Z104" s="4">
        <f t="shared" si="236"/>
        <v>0.39728926450714269</v>
      </c>
      <c r="AA104" s="4">
        <f t="shared" si="237"/>
        <v>0.41190686510925745</v>
      </c>
      <c r="AB104" s="4">
        <f t="shared" si="238"/>
        <v>0.49281903186690373</v>
      </c>
      <c r="AC104" s="4">
        <f t="shared" si="239"/>
        <v>0.43556511636327649</v>
      </c>
      <c r="AD104" s="4">
        <f t="shared" si="240"/>
        <v>0.64591778416380718</v>
      </c>
      <c r="AE104" s="4">
        <f t="shared" si="241"/>
        <v>0.54987629038987162</v>
      </c>
      <c r="AF104" s="4">
        <f t="shared" si="242"/>
        <v>0.46255206516349512</v>
      </c>
      <c r="AG104" s="4">
        <f t="shared" si="243"/>
        <v>0.42535722221172967</v>
      </c>
      <c r="AI104" s="4">
        <f t="shared" si="244"/>
        <v>-1.7541047408858867E-3</v>
      </c>
      <c r="AJ104" s="4">
        <f t="shared" si="245"/>
        <v>-9.6684957247924475E-3</v>
      </c>
      <c r="AK104" s="4">
        <f t="shared" si="246"/>
        <v>-7.5929785901672764E-3</v>
      </c>
      <c r="AL104" s="4">
        <f t="shared" si="247"/>
        <v>9.9031297265372298E-3</v>
      </c>
      <c r="AM104" s="4">
        <f t="shared" si="248"/>
        <v>-5.4110720157559689E-3</v>
      </c>
      <c r="AN104" s="4">
        <f t="shared" si="249"/>
        <v>-1.2701713027429284E-3</v>
      </c>
      <c r="AO104" s="4">
        <f t="shared" si="250"/>
        <v>-2.55692749939751E-6</v>
      </c>
      <c r="AP104" s="4">
        <f t="shared" si="251"/>
        <v>9.4673549285728686E-4</v>
      </c>
      <c r="AQ104" s="4">
        <f t="shared" si="252"/>
        <v>-2.1618651092574215E-3</v>
      </c>
      <c r="AR104" s="4">
        <f t="shared" si="253"/>
        <v>3.9529681330962574E-3</v>
      </c>
      <c r="AS104" s="4">
        <f t="shared" si="254"/>
        <v>-2.4331163632764774E-3</v>
      </c>
      <c r="AT104" s="4">
        <f t="shared" si="255"/>
        <v>-9.1097841638071442E-3</v>
      </c>
      <c r="AU104" s="4">
        <f t="shared" si="256"/>
        <v>1.5128709610128355E-2</v>
      </c>
      <c r="AV104" s="4">
        <f t="shared" si="257"/>
        <v>-4.4670651634950986E-3</v>
      </c>
      <c r="AW104" s="4">
        <f t="shared" si="257"/>
        <v>-1.4297222211729688E-2</v>
      </c>
      <c r="AY104" s="2">
        <f t="shared" si="308"/>
        <v>0.42705686420193756</v>
      </c>
      <c r="AZ104" s="2">
        <f t="shared" si="147"/>
        <v>0.41067401090976807</v>
      </c>
      <c r="BA104" s="2">
        <f t="shared" si="148"/>
        <v>0.40335727044128256</v>
      </c>
      <c r="BB104" s="2">
        <f t="shared" si="149"/>
        <v>0.39512666559310444</v>
      </c>
      <c r="BC104" s="2">
        <f t="shared" si="150"/>
        <v>0.39917757442422824</v>
      </c>
      <c r="BD104" s="2">
        <f t="shared" si="151"/>
        <v>0.4034882014266945</v>
      </c>
      <c r="BE104" s="2">
        <f t="shared" si="152"/>
        <v>0.40460949752253533</v>
      </c>
      <c r="BF104" s="2">
        <f t="shared" si="153"/>
        <v>0.39727189234334526</v>
      </c>
      <c r="BG104" s="2">
        <f t="shared" si="154"/>
        <v>0.39717284452205043</v>
      </c>
      <c r="BH104" s="2">
        <f t="shared" si="155"/>
        <v>0.40899724024258816</v>
      </c>
      <c r="BI104" s="2">
        <f t="shared" si="156"/>
        <v>0.40709887351594243</v>
      </c>
      <c r="BJ104" s="2">
        <f t="shared" si="157"/>
        <v>0.41208471540514457</v>
      </c>
      <c r="BK104" s="2">
        <f t="shared" si="158"/>
        <v>0.40906367547646932</v>
      </c>
      <c r="BL104" s="2">
        <f t="shared" si="159"/>
        <v>0.40781212445231829</v>
      </c>
      <c r="BM104" s="2">
        <f t="shared" si="160"/>
        <v>0.42448548201259922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>
        <f t="shared" si="315"/>
        <v>0.40475100000000003</v>
      </c>
      <c r="CL104" s="2">
        <f t="shared" si="316"/>
        <v>0.39823599999999998</v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>
        <f t="shared" si="323"/>
        <v>0.41105999999999998</v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>
        <f t="shared" si="279"/>
        <v>0.40475100000000003</v>
      </c>
      <c r="DB104" s="2">
        <f t="shared" si="280"/>
        <v>0.39823599999999998</v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>
        <f t="shared" si="287"/>
        <v>0.41105999999999998</v>
      </c>
      <c r="DK104" s="2">
        <f t="shared" si="288"/>
        <v>0.49885507177419347</v>
      </c>
      <c r="DL104" s="2">
        <f t="shared" si="289"/>
        <v>0.48497400504201676</v>
      </c>
      <c r="DM104" s="2">
        <f t="shared" si="289"/>
        <v>0.4710450134453783</v>
      </c>
      <c r="DN104" s="2">
        <f t="shared" si="289"/>
        <v>0.47839147741935484</v>
      </c>
      <c r="DO104" s="2">
        <f t="shared" si="289"/>
        <v>0.49334170060207988</v>
      </c>
      <c r="DP104" s="2">
        <f t="shared" si="289"/>
        <v>0.48472117219132355</v>
      </c>
      <c r="DQ104" s="2">
        <f t="shared" si="289"/>
        <v>0.5001388862068965</v>
      </c>
      <c r="DR104" s="2">
        <f t="shared" si="289"/>
        <v>0.51488471494252874</v>
      </c>
      <c r="DS104" s="2">
        <f t="shared" si="289"/>
        <v>0.49307250806451608</v>
      </c>
      <c r="DT104" s="2">
        <f t="shared" si="289"/>
        <v>0.47503717310924359</v>
      </c>
      <c r="DU104" s="2">
        <f t="shared" si="289"/>
        <v>0.49278309824046918</v>
      </c>
      <c r="DV104" s="2">
        <f t="shared" si="289"/>
        <v>0.48642243361344545</v>
      </c>
      <c r="DW104" s="2">
        <f t="shared" si="289"/>
        <v>0.48688337829912021</v>
      </c>
      <c r="DX104" s="2">
        <f t="shared" si="289"/>
        <v>0.47277144596774201</v>
      </c>
      <c r="DY104" s="2">
        <f t="shared" si="289"/>
        <v>0.48801652822580638</v>
      </c>
      <c r="EA104" s="2">
        <f t="shared" si="228"/>
        <v>0.42608887272727269</v>
      </c>
      <c r="EB104" s="2">
        <f t="shared" si="290"/>
        <v>0.40917990456745867</v>
      </c>
      <c r="EC104" s="2">
        <f t="shared" si="291"/>
        <v>0.40192622119318216</v>
      </c>
      <c r="ED104" s="2">
        <f t="shared" si="292"/>
        <v>0.39395687169731436</v>
      </c>
      <c r="EE104" s="2">
        <f t="shared" si="293"/>
        <v>0.39808346363989888</v>
      </c>
      <c r="EF104" s="2">
        <f t="shared" si="294"/>
        <v>0.40240873344504796</v>
      </c>
      <c r="EG104" s="2">
        <f t="shared" si="295"/>
        <v>0.40345027001247247</v>
      </c>
      <c r="EH104" s="2">
        <f t="shared" si="296"/>
        <v>0.395780136447685</v>
      </c>
      <c r="EI104" s="2">
        <f t="shared" si="297"/>
        <v>0.39583055431712616</v>
      </c>
      <c r="EJ104" s="2">
        <f t="shared" si="298"/>
        <v>0.40771551657874466</v>
      </c>
      <c r="EK104" s="2">
        <f t="shared" si="299"/>
        <v>0.40573758125997506</v>
      </c>
      <c r="EL104" s="2">
        <f t="shared" si="300"/>
        <v>0.41062935675997614</v>
      </c>
      <c r="EM104" s="2">
        <f t="shared" si="301"/>
        <v>0.40780675730393812</v>
      </c>
      <c r="EN104" s="2">
        <f t="shared" si="302"/>
        <v>0.40684489181809036</v>
      </c>
      <c r="EO104" s="2">
        <f t="shared" si="303"/>
        <v>0.42359546668435277</v>
      </c>
      <c r="EQ104" s="2">
        <f t="shared" si="304"/>
        <v>0.41934610585671167</v>
      </c>
      <c r="ER104" s="2">
        <f t="shared" si="305"/>
        <v>0.40817259525660232</v>
      </c>
      <c r="ES104" s="2">
        <f t="shared" si="305"/>
        <v>0.40017772684659259</v>
      </c>
      <c r="ET104" s="2">
        <f t="shared" si="305"/>
        <v>0.39438002125157973</v>
      </c>
      <c r="EU104" s="2">
        <f t="shared" si="305"/>
        <v>0.39696066454399054</v>
      </c>
      <c r="EV104" s="2">
        <f t="shared" si="305"/>
        <v>0.40185380347827709</v>
      </c>
      <c r="EW104" s="2">
        <f t="shared" si="305"/>
        <v>0.40209853587416911</v>
      </c>
      <c r="EX104" s="2">
        <f t="shared" si="305"/>
        <v>0.39534483325432662</v>
      </c>
      <c r="EY104" s="2">
        <f t="shared" si="305"/>
        <v>0.39519963968183547</v>
      </c>
      <c r="EZ104" s="2">
        <f t="shared" si="305"/>
        <v>0.4104634815916921</v>
      </c>
      <c r="FA104" s="2">
        <f t="shared" si="305"/>
        <v>0.40526015501391821</v>
      </c>
      <c r="FB104" s="2">
        <f t="shared" si="305"/>
        <v>0.41040177765927577</v>
      </c>
      <c r="FC104" s="2">
        <f t="shared" si="305"/>
        <v>0.40827095644533995</v>
      </c>
      <c r="FD104" s="2">
        <f t="shared" si="305"/>
        <v>0.40690725352610219</v>
      </c>
      <c r="FE104" s="2">
        <f t="shared" si="305"/>
        <v>0.42305230744844469</v>
      </c>
      <c r="FG104" s="2">
        <f t="shared" si="306"/>
        <v>0.9860665022459304</v>
      </c>
      <c r="FH104" s="2">
        <f t="shared" si="307"/>
        <v>0.98023105143720324</v>
      </c>
      <c r="FI104" s="2">
        <f t="shared" si="307"/>
        <v>0.97924847945178084</v>
      </c>
      <c r="FJ104" s="2">
        <f t="shared" si="307"/>
        <v>0.98615085128442903</v>
      </c>
      <c r="FK104" s="2">
        <f t="shared" si="307"/>
        <v>0.98847680121580761</v>
      </c>
      <c r="FL104" s="2">
        <f t="shared" si="307"/>
        <v>0.98686471986650437</v>
      </c>
      <c r="FM104" s="2">
        <f t="shared" si="307"/>
        <v>0.98796064424454744</v>
      </c>
      <c r="FN104" s="2">
        <f t="shared" si="307"/>
        <v>0.98746225206261951</v>
      </c>
      <c r="FO104" s="2">
        <f t="shared" si="307"/>
        <v>0.98617802032796287</v>
      </c>
      <c r="FP104" s="2">
        <f t="shared" si="307"/>
        <v>0.98105958055928488</v>
      </c>
      <c r="FQ104" s="2">
        <f t="shared" si="307"/>
        <v>0.98434875784561082</v>
      </c>
      <c r="FR104" s="2">
        <f t="shared" si="307"/>
        <v>0.98079337967242863</v>
      </c>
      <c r="FS104" s="2">
        <f t="shared" si="307"/>
        <v>0.98411543947708835</v>
      </c>
      <c r="FT104" s="2">
        <f t="shared" si="307"/>
        <v>0.98533013053029905</v>
      </c>
      <c r="FU104" s="2">
        <f t="shared" si="307"/>
        <v>0.98617286186705799</v>
      </c>
      <c r="FW104" s="2">
        <f t="shared" si="324"/>
        <v>6.8067304132965589E-3</v>
      </c>
      <c r="FX104" s="2">
        <f t="shared" si="164"/>
        <v>4.2323954416366612E-3</v>
      </c>
      <c r="FY104" s="2">
        <f t="shared" si="165"/>
        <v>1.8706320644067897E-3</v>
      </c>
      <c r="FZ104" s="2">
        <f t="shared" si="166"/>
        <v>1.055145634618559E-3</v>
      </c>
      <c r="GA104" s="2">
        <f t="shared" si="167"/>
        <v>3.178499190586079E-3</v>
      </c>
      <c r="GB104" s="2">
        <f t="shared" si="168"/>
        <v>3.1156359549891588E-3</v>
      </c>
      <c r="GC104" s="2">
        <f t="shared" si="169"/>
        <v>3.5814274916021425E-3</v>
      </c>
      <c r="GD104" s="2">
        <f t="shared" si="170"/>
        <v>3.5545057320938342E-3</v>
      </c>
      <c r="GE104" s="2">
        <f t="shared" si="171"/>
        <v>2.8309741784667292E-3</v>
      </c>
      <c r="GF104" s="2">
        <f t="shared" si="172"/>
        <v>2.4102387333386883E-3</v>
      </c>
      <c r="GG104" s="2">
        <f t="shared" si="173"/>
        <v>2.2583776180096532E-3</v>
      </c>
      <c r="GH104" s="2">
        <f t="shared" si="174"/>
        <v>1.6267109477021058E-3</v>
      </c>
      <c r="GI104" s="2">
        <f t="shared" si="175"/>
        <v>1.7682074624826944E-3</v>
      </c>
      <c r="GJ104" s="2">
        <f t="shared" si="176"/>
        <v>1.5825459005072249E-3</v>
      </c>
      <c r="GK104" s="2">
        <f t="shared" si="177"/>
        <v>1.3690061933846422E-3</v>
      </c>
      <c r="GM104" s="82">
        <f t="shared" si="325"/>
        <v>4.3113065219145239E-8</v>
      </c>
      <c r="GN104" s="82">
        <f t="shared" si="178"/>
        <v>3.5952145317496349E-17</v>
      </c>
      <c r="GO104" s="82">
        <f t="shared" si="179"/>
        <v>4.2634886317464257E-26</v>
      </c>
      <c r="GP104" s="82">
        <f t="shared" si="180"/>
        <v>7.2853628737230809E-21</v>
      </c>
      <c r="GQ104" s="82">
        <f t="shared" si="181"/>
        <v>2.7193808397156284E-35</v>
      </c>
      <c r="GR104" s="82">
        <f t="shared" si="182"/>
        <v>2.525697947267812E-31</v>
      </c>
      <c r="GS104" s="82">
        <f t="shared" si="183"/>
        <v>2.0486934369090343E-43</v>
      </c>
      <c r="GT104" s="82">
        <f t="shared" si="184"/>
        <v>5.7619535927805847E-42</v>
      </c>
      <c r="GU104" s="82">
        <f t="shared" si="185"/>
        <v>1.2925408965823011E-29</v>
      </c>
      <c r="GV104" s="82">
        <f t="shared" si="186"/>
        <v>3.6017108452725964E-34</v>
      </c>
      <c r="GW104" s="82">
        <f t="shared" si="187"/>
        <v>1.0254272603873119E-39</v>
      </c>
      <c r="GX104" s="82">
        <f t="shared" si="188"/>
        <v>1.33748324279179E-42</v>
      </c>
      <c r="GY104" s="82">
        <f t="shared" si="189"/>
        <v>3.9422547188225347E-41</v>
      </c>
      <c r="GZ104" s="82">
        <f t="shared" si="190"/>
        <v>1.4732353068970284E-40</v>
      </c>
      <c r="HA104" s="82">
        <f t="shared" si="191"/>
        <v>4.4337434779541305E-36</v>
      </c>
      <c r="HC104" s="82">
        <f t="shared" si="326"/>
        <v>0.51967511608447969</v>
      </c>
      <c r="HD104" s="82">
        <f t="shared" si="192"/>
        <v>0.64480147835377444</v>
      </c>
      <c r="HE104" s="82">
        <f t="shared" si="193"/>
        <v>0.68656796142105148</v>
      </c>
      <c r="HF104" s="82">
        <f t="shared" si="194"/>
        <v>0.3016711808909614</v>
      </c>
      <c r="HG104" s="82">
        <f t="shared" si="195"/>
        <v>1.6172952868984396E-2</v>
      </c>
      <c r="HH104" s="82">
        <f t="shared" si="196"/>
        <v>3.0183405576887382E-2</v>
      </c>
      <c r="HI104" s="82">
        <f t="shared" si="197"/>
        <v>1.3808154574600018E-3</v>
      </c>
      <c r="HJ104" s="82">
        <f t="shared" si="198"/>
        <v>1.4049741131706063E-4</v>
      </c>
      <c r="HK104" s="82">
        <f t="shared" si="199"/>
        <v>7.892994190157572E-2</v>
      </c>
      <c r="HL104" s="82">
        <f t="shared" si="200"/>
        <v>0.3385809303263132</v>
      </c>
      <c r="HM104" s="82">
        <f t="shared" si="201"/>
        <v>0.12880658818440741</v>
      </c>
      <c r="HN104" s="82">
        <f t="shared" si="202"/>
        <v>0.67553061018313953</v>
      </c>
      <c r="HO104" s="82">
        <f t="shared" si="203"/>
        <v>0.49002176616536108</v>
      </c>
      <c r="HP104" s="82">
        <f t="shared" si="204"/>
        <v>0.23909366375216995</v>
      </c>
      <c r="HQ104" s="82">
        <f t="shared" si="205"/>
        <v>9.9992893167305686E-3</v>
      </c>
      <c r="HS104" s="82">
        <f t="shared" si="327"/>
        <v>6.2148721338646191E-6</v>
      </c>
      <c r="HT104" s="82">
        <f t="shared" si="206"/>
        <v>1.0290073987253546E-8</v>
      </c>
      <c r="HU104" s="82">
        <f t="shared" si="207"/>
        <v>2.300247914072167E-12</v>
      </c>
      <c r="HV104" s="82">
        <f t="shared" si="208"/>
        <v>1.877018151556432E-13</v>
      </c>
      <c r="HW104" s="82">
        <f t="shared" si="209"/>
        <v>2.9306696123152081E-9</v>
      </c>
      <c r="HX104" s="82">
        <f t="shared" si="210"/>
        <v>2.0117600253728385E-9</v>
      </c>
      <c r="HY104" s="82">
        <f t="shared" si="211"/>
        <v>2.4651637727858078E-11</v>
      </c>
      <c r="HZ104" s="82">
        <f t="shared" si="212"/>
        <v>1.8655184554107348E-8</v>
      </c>
      <c r="IA104" s="82">
        <f t="shared" si="213"/>
        <v>1.0168895149791799E-9</v>
      </c>
      <c r="IB104" s="82">
        <f t="shared" si="214"/>
        <v>3.2864427934805185E-11</v>
      </c>
      <c r="IC104" s="82">
        <f t="shared" si="215"/>
        <v>1.1567849075280274E-11</v>
      </c>
      <c r="ID104" s="82">
        <f t="shared" si="216"/>
        <v>2.5452219424524243E-12</v>
      </c>
      <c r="IE104" s="82">
        <f t="shared" si="217"/>
        <v>2.0063919808697243E-11</v>
      </c>
      <c r="IF104" s="82">
        <f t="shared" si="218"/>
        <v>2.2931524820487441E-7</v>
      </c>
      <c r="IG104" s="82">
        <f t="shared" si="219"/>
        <v>7.1068326771362515E-7</v>
      </c>
      <c r="II104" s="82">
        <f t="shared" si="328"/>
        <v>3.7616920269014907E-52</v>
      </c>
      <c r="IJ104" s="82">
        <f t="shared" si="329"/>
        <v>2.4733215856171177E-61</v>
      </c>
      <c r="IK104" s="82">
        <f t="shared" si="330"/>
        <v>4.5562816432595303E-92</v>
      </c>
      <c r="IL104" s="82">
        <f t="shared" si="331"/>
        <v>1.0454134402489024E-108</v>
      </c>
      <c r="IM104" s="82">
        <f t="shared" si="332"/>
        <v>7.1409494938341216E-79</v>
      </c>
      <c r="IN104" s="82">
        <f t="shared" si="333"/>
        <v>4.7718880073454086E-77</v>
      </c>
      <c r="IO104" s="82">
        <f t="shared" si="334"/>
        <v>3.3328490061696943E-101</v>
      </c>
      <c r="IP104" s="82">
        <f t="shared" si="335"/>
        <v>3.8041222813613343E-72</v>
      </c>
      <c r="IQ104" s="82">
        <f t="shared" si="336"/>
        <v>3.398974895120212E-78</v>
      </c>
      <c r="IR104" s="82">
        <f t="shared" si="337"/>
        <v>9.2216569245028316E-88</v>
      </c>
      <c r="IS104" s="82">
        <f t="shared" si="338"/>
        <v>4.8509845023834172E-96</v>
      </c>
      <c r="IT104" s="82">
        <f t="shared" si="339"/>
        <v>3.0368538542121859E-93</v>
      </c>
      <c r="IU104" s="82">
        <f t="shared" si="340"/>
        <v>1.2815740370288425E-87</v>
      </c>
      <c r="IV104" s="82">
        <f t="shared" si="341"/>
        <v>1.4396494134327694E-68</v>
      </c>
      <c r="IW104" s="82">
        <f t="shared" si="342"/>
        <v>1.4787243088079406E-24</v>
      </c>
      <c r="IY104" s="82">
        <f t="shared" si="343"/>
        <v>0.51968137406967874</v>
      </c>
      <c r="IZ104" s="82">
        <f t="shared" si="344"/>
        <v>0.64480148864384845</v>
      </c>
      <c r="JA104" s="82">
        <f t="shared" si="345"/>
        <v>0.68656796142335175</v>
      </c>
      <c r="JB104" s="82">
        <f t="shared" si="346"/>
        <v>0.30167118089114908</v>
      </c>
      <c r="JC104" s="82">
        <f t="shared" si="347"/>
        <v>1.6172955799654009E-2</v>
      </c>
      <c r="JD104" s="82">
        <f t="shared" si="348"/>
        <v>3.0183407588647407E-2</v>
      </c>
      <c r="JE104" s="82">
        <f t="shared" si="349"/>
        <v>1.3808154821116395E-3</v>
      </c>
      <c r="JF104" s="82">
        <f t="shared" si="350"/>
        <v>1.4051606650161474E-4</v>
      </c>
      <c r="JG104" s="82">
        <f t="shared" si="351"/>
        <v>7.8929942918465237E-2</v>
      </c>
      <c r="JH104" s="82">
        <f t="shared" si="352"/>
        <v>0.33858093035917763</v>
      </c>
      <c r="JI104" s="82">
        <f t="shared" si="353"/>
        <v>0.12880658819597526</v>
      </c>
      <c r="JJ104" s="82">
        <f t="shared" si="354"/>
        <v>0.67553061018568472</v>
      </c>
      <c r="JK104" s="82">
        <f t="shared" si="355"/>
        <v>0.49002176618542498</v>
      </c>
      <c r="JL104" s="82">
        <f t="shared" si="356"/>
        <v>0.23909389306741816</v>
      </c>
      <c r="JM104" s="82">
        <f t="shared" si="357"/>
        <v>9.9999999999982828E-3</v>
      </c>
    </row>
    <row r="105" spans="2:273" x14ac:dyDescent="0.25">
      <c r="B105" s="2">
        <v>78</v>
      </c>
      <c r="C105" s="37">
        <v>0.53259299999999998</v>
      </c>
      <c r="D105" s="37">
        <v>0.65109799999999995</v>
      </c>
      <c r="E105" s="37">
        <v>0.63254900000000003</v>
      </c>
      <c r="F105" s="37">
        <v>0.42566399999999999</v>
      </c>
      <c r="G105" s="37">
        <v>0.39386599999999999</v>
      </c>
      <c r="H105" s="37">
        <v>0.40709299999999998</v>
      </c>
      <c r="I105" s="37">
        <v>0.40633399999999997</v>
      </c>
      <c r="J105" s="37">
        <v>0.39281899999999997</v>
      </c>
      <c r="K105" s="37">
        <v>0.399003</v>
      </c>
      <c r="L105" s="37">
        <v>0.436614</v>
      </c>
      <c r="M105" s="37">
        <v>0.40833000000000003</v>
      </c>
      <c r="N105" s="37">
        <v>0.57776899999999998</v>
      </c>
      <c r="O105" s="37">
        <v>0.47176699999999999</v>
      </c>
      <c r="P105" s="37">
        <v>0.41164099999999998</v>
      </c>
      <c r="Q105" s="37">
        <v>0.414045</v>
      </c>
      <c r="S105" s="4">
        <f t="shared" si="229"/>
        <v>0.53512149332890646</v>
      </c>
      <c r="T105" s="4">
        <f t="shared" si="230"/>
        <v>0.66252202636978963</v>
      </c>
      <c r="U105" s="4">
        <f t="shared" si="231"/>
        <v>0.64349212578607884</v>
      </c>
      <c r="V105" s="4">
        <f t="shared" si="232"/>
        <v>0.43053023647993149</v>
      </c>
      <c r="W105" s="4">
        <f t="shared" si="233"/>
        <v>0.39920853622457891</v>
      </c>
      <c r="X105" s="4">
        <f t="shared" si="234"/>
        <v>0.40414489244656976</v>
      </c>
      <c r="Y105" s="4">
        <f t="shared" si="235"/>
        <v>0.40408786626020371</v>
      </c>
      <c r="Z105" s="4">
        <f t="shared" si="236"/>
        <v>0.39681529456911557</v>
      </c>
      <c r="AA105" s="4">
        <f t="shared" si="237"/>
        <v>0.40095361427623882</v>
      </c>
      <c r="AB105" s="4">
        <f t="shared" si="238"/>
        <v>0.44160050506826237</v>
      </c>
      <c r="AC105" s="4">
        <f t="shared" si="239"/>
        <v>0.41462759386096598</v>
      </c>
      <c r="AD105" s="4">
        <f t="shared" si="240"/>
        <v>0.57522567680426673</v>
      </c>
      <c r="AE105" s="4">
        <f t="shared" si="241"/>
        <v>0.47315101852288333</v>
      </c>
      <c r="AF105" s="4">
        <f t="shared" si="242"/>
        <v>0.42736908413502334</v>
      </c>
      <c r="AG105" s="4">
        <f t="shared" si="243"/>
        <v>0.42418243368067016</v>
      </c>
      <c r="AI105" s="4">
        <f t="shared" si="244"/>
        <v>-2.5284933289064782E-3</v>
      </c>
      <c r="AJ105" s="4">
        <f t="shared" si="245"/>
        <v>-1.1424026369789675E-2</v>
      </c>
      <c r="AK105" s="4">
        <f t="shared" si="246"/>
        <v>-1.0943125786078811E-2</v>
      </c>
      <c r="AL105" s="4">
        <f t="shared" si="247"/>
        <v>-4.8662364799315072E-3</v>
      </c>
      <c r="AM105" s="4">
        <f t="shared" si="248"/>
        <v>-5.3425362245789199E-3</v>
      </c>
      <c r="AN105" s="4">
        <f t="shared" si="249"/>
        <v>2.9481075534302237E-3</v>
      </c>
      <c r="AO105" s="4">
        <f t="shared" si="250"/>
        <v>2.2461337397962633E-3</v>
      </c>
      <c r="AP105" s="4">
        <f t="shared" si="251"/>
        <v>-3.9962945691155993E-3</v>
      </c>
      <c r="AQ105" s="4">
        <f t="shared" si="252"/>
        <v>-1.9506142762388268E-3</v>
      </c>
      <c r="AR105" s="4">
        <f t="shared" si="253"/>
        <v>-4.9865050682623702E-3</v>
      </c>
      <c r="AS105" s="4">
        <f t="shared" si="254"/>
        <v>-6.2975938609659554E-3</v>
      </c>
      <c r="AT105" s="4">
        <f t="shared" si="255"/>
        <v>2.5433231957332492E-3</v>
      </c>
      <c r="AU105" s="4">
        <f t="shared" si="256"/>
        <v>-1.3840185228833346E-3</v>
      </c>
      <c r="AV105" s="4">
        <f t="shared" si="257"/>
        <v>-1.5728084135023357E-2</v>
      </c>
      <c r="AW105" s="4">
        <f t="shared" si="257"/>
        <v>-1.013743368067016E-2</v>
      </c>
      <c r="AY105" s="2">
        <f t="shared" si="308"/>
        <v>0.42656931813772825</v>
      </c>
      <c r="AZ105" s="2">
        <f t="shared" si="147"/>
        <v>0.41013792423433748</v>
      </c>
      <c r="BA105" s="2">
        <f t="shared" si="148"/>
        <v>0.40282524451395368</v>
      </c>
      <c r="BB105" s="2">
        <f t="shared" si="149"/>
        <v>0.39478204216419038</v>
      </c>
      <c r="BC105" s="2">
        <f t="shared" si="150"/>
        <v>0.398734683853531</v>
      </c>
      <c r="BD105" s="2">
        <f t="shared" si="151"/>
        <v>0.40306662234492363</v>
      </c>
      <c r="BE105" s="2">
        <f t="shared" si="152"/>
        <v>0.4040711184553552</v>
      </c>
      <c r="BF105" s="2">
        <f t="shared" si="153"/>
        <v>0.39681450145092023</v>
      </c>
      <c r="BG105" s="2">
        <f t="shared" si="154"/>
        <v>0.39669889353958737</v>
      </c>
      <c r="BH105" s="2">
        <f t="shared" si="155"/>
        <v>0.40861816311243276</v>
      </c>
      <c r="BI105" s="2">
        <f t="shared" si="156"/>
        <v>0.40654994657467869</v>
      </c>
      <c r="BJ105" s="2">
        <f t="shared" si="157"/>
        <v>0.41150021225245231</v>
      </c>
      <c r="BK105" s="2">
        <f t="shared" si="158"/>
        <v>0.40871565352141803</v>
      </c>
      <c r="BL105" s="2">
        <f t="shared" si="159"/>
        <v>0.40748067944809296</v>
      </c>
      <c r="BM105" s="2">
        <f t="shared" si="160"/>
        <v>0.42404766190780813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>
        <f t="shared" si="313"/>
        <v>0.39386599999999999</v>
      </c>
      <c r="CJ105" s="2">
        <f t="shared" si="314"/>
        <v>0.40709299999999998</v>
      </c>
      <c r="CK105" s="2">
        <f t="shared" si="315"/>
        <v>0.40633399999999997</v>
      </c>
      <c r="CL105" s="2">
        <f t="shared" si="316"/>
        <v>0.39281899999999997</v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>
        <f t="shared" si="323"/>
        <v>0.414045</v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>
        <f t="shared" si="277"/>
        <v>0.39386599999999999</v>
      </c>
      <c r="CZ105" s="2">
        <f t="shared" si="278"/>
        <v>0.40709299999999998</v>
      </c>
      <c r="DA105" s="2">
        <f t="shared" si="279"/>
        <v>0.40633399999999997</v>
      </c>
      <c r="DB105" s="2">
        <f t="shared" si="280"/>
        <v>0.39281899999999997</v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>
        <f t="shared" si="287"/>
        <v>0.414045</v>
      </c>
      <c r="DK105" s="2">
        <f t="shared" si="288"/>
        <v>0.49949565201612894</v>
      </c>
      <c r="DL105" s="2">
        <f t="shared" si="289"/>
        <v>0.48577778976317798</v>
      </c>
      <c r="DM105" s="2">
        <f t="shared" si="289"/>
        <v>0.47176608319327745</v>
      </c>
      <c r="DN105" s="2">
        <f t="shared" si="289"/>
        <v>0.47928640967741937</v>
      </c>
      <c r="DO105" s="2">
        <f t="shared" si="289"/>
        <v>0.49443140229885052</v>
      </c>
      <c r="DP105" s="2">
        <f t="shared" si="289"/>
        <v>0.48551397174638472</v>
      </c>
      <c r="DQ105" s="2">
        <f t="shared" si="289"/>
        <v>0.5010963310344827</v>
      </c>
      <c r="DR105" s="2">
        <f t="shared" si="289"/>
        <v>0.51626597011494257</v>
      </c>
      <c r="DS105" s="2">
        <f t="shared" si="289"/>
        <v>0.4940768669354838</v>
      </c>
      <c r="DT105" s="2">
        <f t="shared" si="289"/>
        <v>0.47572227028265845</v>
      </c>
      <c r="DU105" s="2">
        <f t="shared" si="289"/>
        <v>0.49357595857771258</v>
      </c>
      <c r="DV105" s="2">
        <f t="shared" si="289"/>
        <v>0.48706362016806731</v>
      </c>
      <c r="DW105" s="2">
        <f t="shared" si="289"/>
        <v>0.48767484329178884</v>
      </c>
      <c r="DX105" s="2">
        <f t="shared" si="289"/>
        <v>0.47340824556451622</v>
      </c>
      <c r="DY105" s="2">
        <f t="shared" si="289"/>
        <v>0.48874778024193544</v>
      </c>
      <c r="EA105" s="2">
        <f t="shared" si="228"/>
        <v>0.42567923636363636</v>
      </c>
      <c r="EB105" s="2">
        <f t="shared" si="290"/>
        <v>0.40875123023908944</v>
      </c>
      <c r="EC105" s="2">
        <f t="shared" si="291"/>
        <v>0.40149635731066813</v>
      </c>
      <c r="ED105" s="2">
        <f t="shared" si="292"/>
        <v>0.39369923867262968</v>
      </c>
      <c r="EE105" s="2">
        <f t="shared" si="293"/>
        <v>0.39772100280506917</v>
      </c>
      <c r="EF105" s="2">
        <f t="shared" si="294"/>
        <v>0.40206761493123772</v>
      </c>
      <c r="EG105" s="2">
        <f t="shared" si="295"/>
        <v>0.40299782428264574</v>
      </c>
      <c r="EH105" s="2">
        <f t="shared" si="296"/>
        <v>0.3954328972925838</v>
      </c>
      <c r="EI105" s="2">
        <f t="shared" si="297"/>
        <v>0.39545604586727673</v>
      </c>
      <c r="EJ105" s="2">
        <f t="shared" si="298"/>
        <v>0.40742959745337409</v>
      </c>
      <c r="EK105" s="2">
        <f t="shared" si="299"/>
        <v>0.40528911918980876</v>
      </c>
      <c r="EL105" s="2">
        <f t="shared" si="300"/>
        <v>0.41015107244958732</v>
      </c>
      <c r="EM105" s="2">
        <f t="shared" si="301"/>
        <v>0.40755244626799314</v>
      </c>
      <c r="EN105" s="2">
        <f t="shared" si="302"/>
        <v>0.40658541601881287</v>
      </c>
      <c r="EO105" s="2">
        <f t="shared" si="303"/>
        <v>0.42322117707075685</v>
      </c>
      <c r="EQ105" s="2">
        <f t="shared" si="304"/>
        <v>0.41909726896166305</v>
      </c>
      <c r="ER105" s="2">
        <f t="shared" si="305"/>
        <v>0.40778635911047079</v>
      </c>
      <c r="ES105" s="2">
        <f t="shared" si="305"/>
        <v>0.39981742212291049</v>
      </c>
      <c r="ET105" s="2">
        <f t="shared" si="305"/>
        <v>0.39410510034681767</v>
      </c>
      <c r="EU105" s="2">
        <f t="shared" si="305"/>
        <v>0.3966569138730297</v>
      </c>
      <c r="EV105" s="2">
        <f t="shared" si="305"/>
        <v>0.40154161374952774</v>
      </c>
      <c r="EW105" s="2">
        <f t="shared" si="305"/>
        <v>0.40173128559188209</v>
      </c>
      <c r="EX105" s="2">
        <f t="shared" si="305"/>
        <v>0.39502350533778219</v>
      </c>
      <c r="EY105" s="2">
        <f t="shared" si="305"/>
        <v>0.39485667412368319</v>
      </c>
      <c r="EZ105" s="2">
        <f t="shared" si="305"/>
        <v>0.41004782572344167</v>
      </c>
      <c r="FA105" s="2">
        <f t="shared" si="305"/>
        <v>0.40483434471501067</v>
      </c>
      <c r="FB105" s="2">
        <f t="shared" si="305"/>
        <v>0.40993197368790335</v>
      </c>
      <c r="FC105" s="2">
        <f t="shared" si="305"/>
        <v>0.40799517249660278</v>
      </c>
      <c r="FD105" s="2">
        <f t="shared" si="305"/>
        <v>0.40663150097168399</v>
      </c>
      <c r="FE105" s="2">
        <f t="shared" si="305"/>
        <v>0.42265821418924865</v>
      </c>
      <c r="FG105" s="2">
        <f t="shared" si="306"/>
        <v>0.98727690053927586</v>
      </c>
      <c r="FH105" s="2">
        <f t="shared" si="307"/>
        <v>0.98193908851795275</v>
      </c>
      <c r="FI105" s="2">
        <f t="shared" si="307"/>
        <v>0.98103976867225151</v>
      </c>
      <c r="FJ105" s="2">
        <f t="shared" si="307"/>
        <v>0.98735401617617446</v>
      </c>
      <c r="FK105" s="2">
        <f t="shared" si="307"/>
        <v>0.98948005145441831</v>
      </c>
      <c r="FL105" s="2">
        <f t="shared" si="307"/>
        <v>0.98800662064488198</v>
      </c>
      <c r="FM105" s="2">
        <f t="shared" si="307"/>
        <v>0.98900833321893367</v>
      </c>
      <c r="FN105" s="2">
        <f t="shared" si="307"/>
        <v>0.98855280960075487</v>
      </c>
      <c r="FO105" s="2">
        <f t="shared" si="307"/>
        <v>0.98737885507831014</v>
      </c>
      <c r="FP105" s="2">
        <f t="shared" si="307"/>
        <v>0.98269729631946445</v>
      </c>
      <c r="FQ105" s="2">
        <f t="shared" si="307"/>
        <v>0.98570621296479222</v>
      </c>
      <c r="FR105" s="2">
        <f t="shared" si="307"/>
        <v>0.98245370127818155</v>
      </c>
      <c r="FS105" s="2">
        <f t="shared" si="307"/>
        <v>0.98549283240413166</v>
      </c>
      <c r="FT105" s="2">
        <f t="shared" si="307"/>
        <v>0.98660362813553693</v>
      </c>
      <c r="FU105" s="2">
        <f t="shared" si="307"/>
        <v>0.98737413903974303</v>
      </c>
      <c r="FW105" s="2">
        <f t="shared" si="324"/>
        <v>7.4585334582874469E-3</v>
      </c>
      <c r="FX105" s="2">
        <f t="shared" si="164"/>
        <v>4.6388351256761119E-3</v>
      </c>
      <c r="FY105" s="2">
        <f t="shared" si="165"/>
        <v>2.0507371644136524E-3</v>
      </c>
      <c r="FZ105" s="2">
        <f t="shared" si="166"/>
        <v>1.1568264188657675E-3</v>
      </c>
      <c r="GA105" s="2">
        <f t="shared" si="167"/>
        <v>3.484086643321384E-3</v>
      </c>
      <c r="GB105" s="2">
        <f t="shared" si="168"/>
        <v>3.4152003135038502E-3</v>
      </c>
      <c r="GC105" s="2">
        <f t="shared" si="169"/>
        <v>3.9256007441033948E-3</v>
      </c>
      <c r="GD105" s="2">
        <f t="shared" si="170"/>
        <v>3.8961019341048342E-3</v>
      </c>
      <c r="GE105" s="2">
        <f t="shared" si="171"/>
        <v>3.1032538772360844E-3</v>
      </c>
      <c r="GF105" s="2">
        <f t="shared" si="172"/>
        <v>2.6421598226891198E-3</v>
      </c>
      <c r="GG105" s="2">
        <f t="shared" si="173"/>
        <v>2.4757223960146699E-3</v>
      </c>
      <c r="GH105" s="2">
        <f t="shared" si="174"/>
        <v>1.7833731991802582E-3</v>
      </c>
      <c r="GI105" s="2">
        <f t="shared" si="175"/>
        <v>1.9384702385124677E-3</v>
      </c>
      <c r="GJ105" s="2">
        <f t="shared" si="176"/>
        <v>1.7349621782400924E-3</v>
      </c>
      <c r="GK105" s="2">
        <f t="shared" si="177"/>
        <v>1.5008872053777524E-3</v>
      </c>
      <c r="GM105" s="82">
        <f t="shared" si="325"/>
        <v>9.8791631783688839E-9</v>
      </c>
      <c r="GN105" s="82">
        <f t="shared" si="178"/>
        <v>8.2566519142101446E-19</v>
      </c>
      <c r="GO105" s="82">
        <f t="shared" si="179"/>
        <v>1.2243940118581711E-28</v>
      </c>
      <c r="GP105" s="82">
        <f t="shared" si="180"/>
        <v>1.6056166918242189E-22</v>
      </c>
      <c r="GQ105" s="82">
        <f t="shared" si="181"/>
        <v>6.9701439482123249E-38</v>
      </c>
      <c r="GR105" s="82">
        <f t="shared" si="182"/>
        <v>1.290820318838054E-33</v>
      </c>
      <c r="GS105" s="82">
        <f t="shared" si="183"/>
        <v>1.7706600697111421E-46</v>
      </c>
      <c r="GT105" s="82">
        <f t="shared" si="184"/>
        <v>6.6601805908447631E-45</v>
      </c>
      <c r="GU105" s="82">
        <f t="shared" si="185"/>
        <v>6.5255901339776358E-32</v>
      </c>
      <c r="GV105" s="82">
        <f t="shared" si="186"/>
        <v>4.0564191019571246E-37</v>
      </c>
      <c r="GW105" s="82">
        <f t="shared" si="187"/>
        <v>5.9180565388028909E-43</v>
      </c>
      <c r="GX105" s="82">
        <f t="shared" si="188"/>
        <v>1.4939746505787763E-46</v>
      </c>
      <c r="GY105" s="82">
        <f t="shared" si="189"/>
        <v>1.2864365094187424E-44</v>
      </c>
      <c r="GZ105" s="82">
        <f t="shared" si="190"/>
        <v>9.6956922021045454E-44</v>
      </c>
      <c r="HA105" s="82">
        <f t="shared" si="191"/>
        <v>1.5385056366378762E-38</v>
      </c>
      <c r="HC105" s="82">
        <f t="shared" si="326"/>
        <v>0.49785252479379188</v>
      </c>
      <c r="HD105" s="82">
        <f t="shared" si="192"/>
        <v>0.68646572846235154</v>
      </c>
      <c r="HE105" s="82">
        <f t="shared" si="193"/>
        <v>0.70470954467436842</v>
      </c>
      <c r="HF105" s="82">
        <f t="shared" si="194"/>
        <v>0.1662548941411976</v>
      </c>
      <c r="HG105" s="82">
        <f t="shared" si="195"/>
        <v>3.4525248320360258E-3</v>
      </c>
      <c r="HH105" s="82">
        <f t="shared" si="196"/>
        <v>7.7131498964156152E-3</v>
      </c>
      <c r="HI105" s="82">
        <f t="shared" si="197"/>
        <v>2.0114907586903368E-4</v>
      </c>
      <c r="HJ105" s="82">
        <f t="shared" si="198"/>
        <v>7.5188032640128909E-6</v>
      </c>
      <c r="HK105" s="82">
        <f t="shared" si="199"/>
        <v>2.6287505598889847E-2</v>
      </c>
      <c r="HL105" s="82">
        <f t="shared" si="200"/>
        <v>0.15132526237749475</v>
      </c>
      <c r="HM105" s="82">
        <f t="shared" si="201"/>
        <v>4.228992201892609E-2</v>
      </c>
      <c r="HN105" s="82">
        <f t="shared" si="202"/>
        <v>0.52735248344117913</v>
      </c>
      <c r="HO105" s="82">
        <f t="shared" si="203"/>
        <v>0.25159229090899748</v>
      </c>
      <c r="HP105" s="82">
        <f t="shared" si="204"/>
        <v>9.9445102003531932E-2</v>
      </c>
      <c r="HQ105" s="82">
        <f t="shared" si="205"/>
        <v>1.8772454127628957E-3</v>
      </c>
      <c r="HS105" s="82">
        <f t="shared" si="327"/>
        <v>1.3498880374510518E-5</v>
      </c>
      <c r="HT105" s="82">
        <f t="shared" si="206"/>
        <v>2.696432440527061E-8</v>
      </c>
      <c r="HU105" s="82">
        <f t="shared" si="207"/>
        <v>8.0649590259726948E-12</v>
      </c>
      <c r="HV105" s="82">
        <f t="shared" si="208"/>
        <v>6.9617242693180443E-13</v>
      </c>
      <c r="HW105" s="82">
        <f t="shared" si="209"/>
        <v>8.6024166006638905E-9</v>
      </c>
      <c r="HX105" s="82">
        <f t="shared" si="210"/>
        <v>5.8714031655220868E-9</v>
      </c>
      <c r="HY105" s="82">
        <f t="shared" si="211"/>
        <v>9.9625000331538428E-11</v>
      </c>
      <c r="HZ105" s="82">
        <f t="shared" si="212"/>
        <v>5.0538976333851285E-8</v>
      </c>
      <c r="IA105" s="82">
        <f t="shared" si="213"/>
        <v>2.9956977235376104E-9</v>
      </c>
      <c r="IB105" s="82">
        <f t="shared" si="214"/>
        <v>1.0998153469855837E-10</v>
      </c>
      <c r="IC105" s="82">
        <f t="shared" si="215"/>
        <v>4.1547860583353915E-11</v>
      </c>
      <c r="ID105" s="82">
        <f t="shared" si="216"/>
        <v>8.7334747912589962E-12</v>
      </c>
      <c r="IE105" s="82">
        <f t="shared" si="217"/>
        <v>6.4048557353594717E-11</v>
      </c>
      <c r="IF105" s="82">
        <f t="shared" si="218"/>
        <v>4.5327645770662284E-7</v>
      </c>
      <c r="IG105" s="82">
        <f t="shared" si="219"/>
        <v>1.3420352852434491E-6</v>
      </c>
      <c r="II105" s="82">
        <f t="shared" si="328"/>
        <v>2.6297681753105432E-50</v>
      </c>
      <c r="IJ105" s="82">
        <f t="shared" si="329"/>
        <v>2.4195625427702874E-59</v>
      </c>
      <c r="IK105" s="82">
        <f t="shared" si="330"/>
        <v>1.9221037599951534E-89</v>
      </c>
      <c r="IL105" s="82">
        <f t="shared" si="331"/>
        <v>7.4055642733529806E-106</v>
      </c>
      <c r="IM105" s="82">
        <f t="shared" si="332"/>
        <v>2.0012240747043121E-76</v>
      </c>
      <c r="IN105" s="82">
        <f t="shared" si="333"/>
        <v>1.1485359433379784E-74</v>
      </c>
      <c r="IO105" s="82">
        <f t="shared" si="334"/>
        <v>5.5602685035832776E-98</v>
      </c>
      <c r="IP105" s="82">
        <f t="shared" si="335"/>
        <v>7.222645960325345E-70</v>
      </c>
      <c r="IQ105" s="82">
        <f t="shared" si="336"/>
        <v>8.1234430196941654E-76</v>
      </c>
      <c r="IR105" s="82">
        <f t="shared" si="337"/>
        <v>3.7107775993093428E-85</v>
      </c>
      <c r="IS105" s="82">
        <f t="shared" si="338"/>
        <v>3.2411393493117979E-93</v>
      </c>
      <c r="IT105" s="82">
        <f t="shared" si="339"/>
        <v>1.2139367555994061E-90</v>
      </c>
      <c r="IU105" s="82">
        <f t="shared" si="340"/>
        <v>3.816030775618938E-85</v>
      </c>
      <c r="IV105" s="82">
        <f t="shared" si="341"/>
        <v>1.1243505954901956E-66</v>
      </c>
      <c r="IW105" s="82">
        <f t="shared" si="342"/>
        <v>6.4011495056554553E-24</v>
      </c>
      <c r="IY105" s="82">
        <f t="shared" si="343"/>
        <v>0.49786603355332953</v>
      </c>
      <c r="IZ105" s="82">
        <f t="shared" si="344"/>
        <v>0.68646575542667598</v>
      </c>
      <c r="JA105" s="82">
        <f t="shared" si="345"/>
        <v>0.70470954468243341</v>
      </c>
      <c r="JB105" s="82">
        <f t="shared" si="346"/>
        <v>0.16625489414189376</v>
      </c>
      <c r="JC105" s="82">
        <f t="shared" si="347"/>
        <v>3.4525334344526265E-3</v>
      </c>
      <c r="JD105" s="82">
        <f t="shared" si="348"/>
        <v>7.713155767818781E-3</v>
      </c>
      <c r="JE105" s="82">
        <f t="shared" si="349"/>
        <v>2.0114917549403401E-4</v>
      </c>
      <c r="JF105" s="82">
        <f t="shared" si="350"/>
        <v>7.5693422403467418E-6</v>
      </c>
      <c r="JG105" s="82">
        <f t="shared" si="351"/>
        <v>2.6287508594587571E-2</v>
      </c>
      <c r="JH105" s="82">
        <f t="shared" si="352"/>
        <v>0.15132526248747627</v>
      </c>
      <c r="JI105" s="82">
        <f t="shared" si="353"/>
        <v>4.2289922060473953E-2</v>
      </c>
      <c r="JJ105" s="82">
        <f t="shared" si="354"/>
        <v>0.52735248344991259</v>
      </c>
      <c r="JK105" s="82">
        <f t="shared" si="355"/>
        <v>0.25159229097304603</v>
      </c>
      <c r="JL105" s="82">
        <f t="shared" si="356"/>
        <v>9.9445555279989634E-2</v>
      </c>
      <c r="JM105" s="82">
        <f t="shared" si="357"/>
        <v>1.8785874480481391E-3</v>
      </c>
    </row>
    <row r="106" spans="2:273" x14ac:dyDescent="0.25">
      <c r="B106" s="2">
        <v>79</v>
      </c>
      <c r="C106" s="37">
        <v>0.52173499999999995</v>
      </c>
      <c r="D106" s="37">
        <v>0.62911499999999998</v>
      </c>
      <c r="E106" s="37">
        <v>0.59594599999999998</v>
      </c>
      <c r="F106" s="37">
        <v>0.39399499999999998</v>
      </c>
      <c r="G106" s="37">
        <v>0.393233</v>
      </c>
      <c r="H106" s="37">
        <v>0.40794399999999997</v>
      </c>
      <c r="I106" s="37">
        <v>0.39769100000000002</v>
      </c>
      <c r="J106" s="37">
        <v>0.39116200000000001</v>
      </c>
      <c r="K106" s="37">
        <v>0.39631699999999997</v>
      </c>
      <c r="L106" s="37">
        <v>0.40659499999999998</v>
      </c>
      <c r="M106" s="37">
        <v>0.40371800000000002</v>
      </c>
      <c r="N106" s="37">
        <v>0.49754399999999999</v>
      </c>
      <c r="O106" s="37">
        <v>0.41346300000000002</v>
      </c>
      <c r="P106" s="37">
        <v>0.39954800000000001</v>
      </c>
      <c r="Q106" s="37">
        <v>0.41428599999999999</v>
      </c>
      <c r="S106" s="4">
        <f t="shared" si="229"/>
        <v>0.51539222431129128</v>
      </c>
      <c r="T106" s="4">
        <f t="shared" si="230"/>
        <v>0.62804077124924895</v>
      </c>
      <c r="U106" s="4">
        <f t="shared" si="231"/>
        <v>0.5869636263458109</v>
      </c>
      <c r="V106" s="4">
        <f t="shared" si="232"/>
        <v>0.40848742233873853</v>
      </c>
      <c r="W106" s="4">
        <f t="shared" si="233"/>
        <v>0.39836074563248708</v>
      </c>
      <c r="X106" s="4">
        <f t="shared" si="234"/>
        <v>0.40282803175301962</v>
      </c>
      <c r="Y106" s="4">
        <f t="shared" si="235"/>
        <v>0.40354022600258571</v>
      </c>
      <c r="Z106" s="4">
        <f t="shared" si="236"/>
        <v>0.3963648912247601</v>
      </c>
      <c r="AA106" s="4">
        <f t="shared" si="237"/>
        <v>0.39717086444859062</v>
      </c>
      <c r="AB106" s="4">
        <f t="shared" si="238"/>
        <v>0.41720988329259523</v>
      </c>
      <c r="AC106" s="4">
        <f t="shared" si="239"/>
        <v>0.40764015456186398</v>
      </c>
      <c r="AD106" s="4">
        <f t="shared" si="240"/>
        <v>0.49660566228343783</v>
      </c>
      <c r="AE106" s="4">
        <f t="shared" si="241"/>
        <v>0.42775902508359825</v>
      </c>
      <c r="AF106" s="4">
        <f t="shared" si="242"/>
        <v>0.41238552630608954</v>
      </c>
      <c r="AG106" s="4">
        <f t="shared" si="243"/>
        <v>0.42363142065422688</v>
      </c>
      <c r="AI106" s="4">
        <f t="shared" si="244"/>
        <v>6.3427756887086684E-3</v>
      </c>
      <c r="AJ106" s="4">
        <f t="shared" si="245"/>
        <v>1.0742287507510273E-3</v>
      </c>
      <c r="AK106" s="4">
        <f t="shared" si="246"/>
        <v>8.9823736541890797E-3</v>
      </c>
      <c r="AL106" s="4">
        <f t="shared" si="247"/>
        <v>-1.4492422338738542E-2</v>
      </c>
      <c r="AM106" s="4">
        <f t="shared" si="248"/>
        <v>-5.1277456324870796E-3</v>
      </c>
      <c r="AN106" s="4">
        <f t="shared" si="249"/>
        <v>5.1159682469803514E-3</v>
      </c>
      <c r="AO106" s="4">
        <f t="shared" si="250"/>
        <v>-5.8492260025856946E-3</v>
      </c>
      <c r="AP106" s="4">
        <f t="shared" si="251"/>
        <v>-5.2028912247600867E-3</v>
      </c>
      <c r="AQ106" s="4">
        <f t="shared" si="252"/>
        <v>-8.5386444859064659E-4</v>
      </c>
      <c r="AR106" s="4">
        <f t="shared" si="253"/>
        <v>-1.0614883292595245E-2</v>
      </c>
      <c r="AS106" s="4">
        <f t="shared" si="254"/>
        <v>-3.9221545618639553E-3</v>
      </c>
      <c r="AT106" s="4">
        <f t="shared" si="255"/>
        <v>9.3833771656215426E-4</v>
      </c>
      <c r="AU106" s="4">
        <f t="shared" si="256"/>
        <v>-1.4296025083598229E-2</v>
      </c>
      <c r="AV106" s="4">
        <f t="shared" si="257"/>
        <v>-1.2837526306089531E-2</v>
      </c>
      <c r="AW106" s="4">
        <f t="shared" si="257"/>
        <v>-9.3454206542268881E-3</v>
      </c>
      <c r="AY106" s="2">
        <f t="shared" si="308"/>
        <v>0.42608682110350243</v>
      </c>
      <c r="AZ106" s="2">
        <f t="shared" si="147"/>
        <v>0.40960898071456042</v>
      </c>
      <c r="BA106" s="2">
        <f t="shared" si="148"/>
        <v>0.40229994061728669</v>
      </c>
      <c r="BB106" s="2">
        <f t="shared" si="149"/>
        <v>0.394443606033691</v>
      </c>
      <c r="BC106" s="2">
        <f t="shared" si="150"/>
        <v>0.39829737683222671</v>
      </c>
      <c r="BD106" s="2">
        <f t="shared" si="151"/>
        <v>0.40265075980003584</v>
      </c>
      <c r="BE106" s="2">
        <f t="shared" si="152"/>
        <v>0.403538785110858</v>
      </c>
      <c r="BF106" s="2">
        <f t="shared" si="153"/>
        <v>0.39636484868370236</v>
      </c>
      <c r="BG106" s="2">
        <f t="shared" si="154"/>
        <v>0.39623194408246909</v>
      </c>
      <c r="BH106" s="2">
        <f t="shared" si="155"/>
        <v>0.408245550959212</v>
      </c>
      <c r="BI106" s="2">
        <f t="shared" si="156"/>
        <v>0.40600805113380467</v>
      </c>
      <c r="BJ106" s="2">
        <f t="shared" si="157"/>
        <v>0.41092300790604486</v>
      </c>
      <c r="BK106" s="2">
        <f t="shared" si="158"/>
        <v>0.40837431427378124</v>
      </c>
      <c r="BL106" s="2">
        <f t="shared" si="159"/>
        <v>0.40715434071188844</v>
      </c>
      <c r="BM106" s="2">
        <f t="shared" si="160"/>
        <v>0.42361404582782775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>
        <f t="shared" si="313"/>
        <v>0.393233</v>
      </c>
      <c r="CJ106" s="2">
        <f t="shared" si="314"/>
        <v>0.40794399999999997</v>
      </c>
      <c r="CK106" s="2">
        <f t="shared" si="315"/>
        <v>0.39769100000000002</v>
      </c>
      <c r="CL106" s="2">
        <f t="shared" si="316"/>
        <v>0.39116200000000001</v>
      </c>
      <c r="CM106" s="2">
        <f t="shared" si="317"/>
        <v>0.39631699999999997</v>
      </c>
      <c r="CN106" s="2" t="str">
        <f t="shared" si="318"/>
        <v/>
      </c>
      <c r="CO106" s="2">
        <f t="shared" si="319"/>
        <v>0.40371800000000002</v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>
        <f t="shared" si="323"/>
        <v>0.41428599999999999</v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>
        <f t="shared" si="277"/>
        <v>0.393233</v>
      </c>
      <c r="CZ106" s="2">
        <f t="shared" si="278"/>
        <v>0.40794399999999997</v>
      </c>
      <c r="DA106" s="2">
        <f t="shared" si="279"/>
        <v>0.39769100000000002</v>
      </c>
      <c r="DB106" s="2">
        <f t="shared" si="280"/>
        <v>0.39116200000000001</v>
      </c>
      <c r="DC106" s="2">
        <f t="shared" si="281"/>
        <v>0.39631699999999997</v>
      </c>
      <c r="DD106" s="2" t="str">
        <f t="shared" si="282"/>
        <v/>
      </c>
      <c r="DE106" s="2">
        <f t="shared" si="283"/>
        <v>0.40371800000000002</v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>
        <f t="shared" si="287"/>
        <v>0.41428599999999999</v>
      </c>
      <c r="DK106" s="2">
        <f t="shared" si="288"/>
        <v>0.50013623225806447</v>
      </c>
      <c r="DL106" s="2">
        <f t="shared" si="289"/>
        <v>0.48658157448433914</v>
      </c>
      <c r="DM106" s="2">
        <f t="shared" si="289"/>
        <v>0.4724871529411766</v>
      </c>
      <c r="DN106" s="2">
        <f t="shared" si="289"/>
        <v>0.4801813419354839</v>
      </c>
      <c r="DO106" s="2">
        <f t="shared" si="289"/>
        <v>0.49552110399562121</v>
      </c>
      <c r="DP106" s="2">
        <f t="shared" si="289"/>
        <v>0.48630677130144589</v>
      </c>
      <c r="DQ106" s="2">
        <f t="shared" si="289"/>
        <v>0.5020537758620689</v>
      </c>
      <c r="DR106" s="2">
        <f t="shared" si="289"/>
        <v>0.51764722528735629</v>
      </c>
      <c r="DS106" s="2">
        <f t="shared" si="289"/>
        <v>0.49508122580645153</v>
      </c>
      <c r="DT106" s="2">
        <f t="shared" si="289"/>
        <v>0.47640736745607326</v>
      </c>
      <c r="DU106" s="2">
        <f t="shared" si="289"/>
        <v>0.49436881891495599</v>
      </c>
      <c r="DV106" s="2">
        <f t="shared" si="289"/>
        <v>0.48770480672268912</v>
      </c>
      <c r="DW106" s="2">
        <f t="shared" si="289"/>
        <v>0.48846630828445747</v>
      </c>
      <c r="DX106" s="2">
        <f t="shared" si="289"/>
        <v>0.47404504516129037</v>
      </c>
      <c r="DY106" s="2">
        <f t="shared" si="289"/>
        <v>0.48947903225806444</v>
      </c>
      <c r="EA106" s="2">
        <f t="shared" si="228"/>
        <v>0.42526959999999997</v>
      </c>
      <c r="EB106" s="2">
        <f t="shared" si="290"/>
        <v>0.4083225559107202</v>
      </c>
      <c r="EC106" s="2">
        <f t="shared" si="291"/>
        <v>0.40106649342815404</v>
      </c>
      <c r="ED106" s="2">
        <f t="shared" si="292"/>
        <v>0.39344160564794506</v>
      </c>
      <c r="EE106" s="2">
        <f t="shared" si="293"/>
        <v>0.3973585419702394</v>
      </c>
      <c r="EF106" s="2">
        <f t="shared" si="294"/>
        <v>0.40172649641742747</v>
      </c>
      <c r="EG106" s="2">
        <f t="shared" si="295"/>
        <v>0.40254537855281902</v>
      </c>
      <c r="EH106" s="2">
        <f t="shared" si="296"/>
        <v>0.39508565813748259</v>
      </c>
      <c r="EI106" s="2">
        <f t="shared" si="297"/>
        <v>0.3950815374174273</v>
      </c>
      <c r="EJ106" s="2">
        <f t="shared" si="298"/>
        <v>0.40714367832800352</v>
      </c>
      <c r="EK106" s="2">
        <f t="shared" si="299"/>
        <v>0.40484065711964251</v>
      </c>
      <c r="EL106" s="2">
        <f t="shared" si="300"/>
        <v>0.4096727881391985</v>
      </c>
      <c r="EM106" s="2">
        <f t="shared" si="301"/>
        <v>0.40729813523204822</v>
      </c>
      <c r="EN106" s="2">
        <f t="shared" si="302"/>
        <v>0.40632594021953539</v>
      </c>
      <c r="EO106" s="2">
        <f t="shared" si="303"/>
        <v>0.42284688745716098</v>
      </c>
      <c r="EQ106" s="2">
        <f t="shared" si="304"/>
        <v>0.41884843206661443</v>
      </c>
      <c r="ER106" s="2">
        <f t="shared" si="305"/>
        <v>0.40740012296433925</v>
      </c>
      <c r="ES106" s="2">
        <f t="shared" si="305"/>
        <v>0.3994571173992284</v>
      </c>
      <c r="ET106" s="2">
        <f t="shared" si="305"/>
        <v>0.39383017944205562</v>
      </c>
      <c r="EU106" s="2">
        <f t="shared" si="305"/>
        <v>0.39635316320206893</v>
      </c>
      <c r="EV106" s="2">
        <f t="shared" si="305"/>
        <v>0.40122942402077844</v>
      </c>
      <c r="EW106" s="2">
        <f t="shared" si="305"/>
        <v>0.40136403530959514</v>
      </c>
      <c r="EX106" s="2">
        <f t="shared" si="305"/>
        <v>0.39470217742123775</v>
      </c>
      <c r="EY106" s="2">
        <f t="shared" si="305"/>
        <v>0.39451370856553086</v>
      </c>
      <c r="EZ106" s="2">
        <f t="shared" si="305"/>
        <v>0.40963216985519113</v>
      </c>
      <c r="FA106" s="2">
        <f t="shared" si="305"/>
        <v>0.40440853441610314</v>
      </c>
      <c r="FB106" s="2">
        <f t="shared" si="305"/>
        <v>0.40946216971653093</v>
      </c>
      <c r="FC106" s="2">
        <f t="shared" si="305"/>
        <v>0.4077193885478656</v>
      </c>
      <c r="FD106" s="2">
        <f t="shared" si="305"/>
        <v>0.40635574841726585</v>
      </c>
      <c r="FE106" s="2">
        <f t="shared" si="305"/>
        <v>0.42226412093005267</v>
      </c>
      <c r="FG106" s="2">
        <f t="shared" si="306"/>
        <v>0.98838339064736047</v>
      </c>
      <c r="FH106" s="2">
        <f t="shared" si="307"/>
        <v>0.98350203498035449</v>
      </c>
      <c r="FI106" s="2">
        <f t="shared" si="307"/>
        <v>0.98267916725650484</v>
      </c>
      <c r="FJ106" s="2">
        <f t="shared" si="307"/>
        <v>0.98845387819891029</v>
      </c>
      <c r="FK106" s="2">
        <f t="shared" si="307"/>
        <v>0.9903968037805615</v>
      </c>
      <c r="FL106" s="2">
        <f t="shared" si="307"/>
        <v>0.98905035300330391</v>
      </c>
      <c r="FM106" s="2">
        <f t="shared" si="307"/>
        <v>0.98996577617825299</v>
      </c>
      <c r="FN106" s="2">
        <f t="shared" si="307"/>
        <v>0.98954951224478316</v>
      </c>
      <c r="FO106" s="2">
        <f t="shared" si="307"/>
        <v>0.98847658199467903</v>
      </c>
      <c r="FP106" s="2">
        <f t="shared" si="307"/>
        <v>0.98419568540853197</v>
      </c>
      <c r="FQ106" s="2">
        <f t="shared" si="307"/>
        <v>0.98694749517500768</v>
      </c>
      <c r="FR106" s="2">
        <f t="shared" si="307"/>
        <v>0.98397284129968821</v>
      </c>
      <c r="FS106" s="2">
        <f t="shared" si="307"/>
        <v>0.98675239568837181</v>
      </c>
      <c r="FT106" s="2">
        <f t="shared" si="307"/>
        <v>0.98776794529425138</v>
      </c>
      <c r="FU106" s="2">
        <f t="shared" si="307"/>
        <v>0.98847227134575877</v>
      </c>
      <c r="FW106" s="2">
        <f t="shared" si="324"/>
        <v>8.1722386848640544E-3</v>
      </c>
      <c r="FX106" s="2">
        <f t="shared" si="164"/>
        <v>5.0841061971517833E-3</v>
      </c>
      <c r="FY106" s="2">
        <f t="shared" si="165"/>
        <v>2.2481437883538182E-3</v>
      </c>
      <c r="FZ106" s="2">
        <f t="shared" si="166"/>
        <v>1.2682933926524448E-3</v>
      </c>
      <c r="GA106" s="2">
        <f t="shared" si="167"/>
        <v>3.8189413450629671E-3</v>
      </c>
      <c r="GB106" s="2">
        <f t="shared" si="168"/>
        <v>3.7434592379780663E-3</v>
      </c>
      <c r="GC106" s="2">
        <f t="shared" si="169"/>
        <v>4.302706037824078E-3</v>
      </c>
      <c r="GD106" s="2">
        <f t="shared" si="170"/>
        <v>4.2703856301973906E-3</v>
      </c>
      <c r="GE106" s="2">
        <f t="shared" si="171"/>
        <v>3.4016317773947415E-3</v>
      </c>
      <c r="GF106" s="2">
        <f t="shared" si="172"/>
        <v>2.8963323298734547E-3</v>
      </c>
      <c r="GG106" s="2">
        <f t="shared" si="173"/>
        <v>2.7139273966062926E-3</v>
      </c>
      <c r="GH106" s="2">
        <f t="shared" si="174"/>
        <v>1.9550934416997126E-3</v>
      </c>
      <c r="GI106" s="2">
        <f t="shared" si="175"/>
        <v>2.1250929152866077E-3</v>
      </c>
      <c r="GJ106" s="2">
        <f t="shared" si="176"/>
        <v>1.9020298263682542E-3</v>
      </c>
      <c r="GK106" s="2">
        <f t="shared" si="177"/>
        <v>1.6454518293864209E-3</v>
      </c>
      <c r="GM106" s="82">
        <f t="shared" si="325"/>
        <v>2.1222925240386152E-9</v>
      </c>
      <c r="GN106" s="82">
        <f t="shared" si="178"/>
        <v>1.5759473668647627E-20</v>
      </c>
      <c r="GO106" s="82">
        <f t="shared" si="179"/>
        <v>2.6417534883110954E-31</v>
      </c>
      <c r="GP106" s="82">
        <f t="shared" si="180"/>
        <v>3.031864396756866E-24</v>
      </c>
      <c r="GQ106" s="82">
        <f t="shared" si="181"/>
        <v>1.4348101567091283E-40</v>
      </c>
      <c r="GR106" s="82">
        <f t="shared" si="182"/>
        <v>5.4342269997645209E-36</v>
      </c>
      <c r="GS106" s="82">
        <f t="shared" si="183"/>
        <v>1.1943956838871066E-49</v>
      </c>
      <c r="GT106" s="82">
        <f t="shared" si="184"/>
        <v>6.0801972538464188E-48</v>
      </c>
      <c r="GU106" s="82">
        <f t="shared" si="185"/>
        <v>2.6808417573651337E-34</v>
      </c>
      <c r="GV106" s="82">
        <f t="shared" si="186"/>
        <v>3.4123396340526948E-40</v>
      </c>
      <c r="GW106" s="82">
        <f t="shared" si="187"/>
        <v>2.5247319850731638E-46</v>
      </c>
      <c r="GX106" s="82">
        <f t="shared" si="188"/>
        <v>1.0999955483183988E-50</v>
      </c>
      <c r="GY106" s="82">
        <f t="shared" si="189"/>
        <v>2.9957255331788637E-48</v>
      </c>
      <c r="GZ106" s="82">
        <f t="shared" si="190"/>
        <v>4.7948860570755026E-47</v>
      </c>
      <c r="HA106" s="82">
        <f t="shared" si="191"/>
        <v>4.3994995054403942E-41</v>
      </c>
      <c r="HC106" s="82">
        <f t="shared" si="326"/>
        <v>0.45820891530279517</v>
      </c>
      <c r="HD106" s="82">
        <f t="shared" si="192"/>
        <v>0.65469165424021047</v>
      </c>
      <c r="HE106" s="82">
        <f t="shared" si="193"/>
        <v>0.60220287010097229</v>
      </c>
      <c r="HF106" s="82">
        <f t="shared" si="194"/>
        <v>7.5036644791064103E-2</v>
      </c>
      <c r="HG106" s="82">
        <f t="shared" si="195"/>
        <v>5.4791033517907024E-4</v>
      </c>
      <c r="HH106" s="82">
        <f t="shared" si="196"/>
        <v>1.4930974335482365E-3</v>
      </c>
      <c r="HI106" s="82">
        <f t="shared" si="197"/>
        <v>2.2106092619131655E-5</v>
      </c>
      <c r="HJ106" s="82">
        <f t="shared" si="198"/>
        <v>2.5256946445975472E-7</v>
      </c>
      <c r="HK106" s="82">
        <f t="shared" si="199"/>
        <v>6.7588192305514019E-3</v>
      </c>
      <c r="HL106" s="82">
        <f t="shared" si="200"/>
        <v>4.7144010290663986E-2</v>
      </c>
      <c r="HM106" s="82">
        <f t="shared" si="201"/>
        <v>9.9963480207943493E-3</v>
      </c>
      <c r="HN106" s="82">
        <f t="shared" si="202"/>
        <v>0.30993463315497721</v>
      </c>
      <c r="HO106" s="82">
        <f t="shared" si="203"/>
        <v>8.5580517543481477E-2</v>
      </c>
      <c r="HP106" s="82">
        <f t="shared" si="204"/>
        <v>3.0239884687835485E-2</v>
      </c>
      <c r="HQ106" s="82">
        <f t="shared" si="205"/>
        <v>2.589842519046945E-4</v>
      </c>
      <c r="HS106" s="82">
        <f t="shared" si="327"/>
        <v>2.8545341703194174E-5</v>
      </c>
      <c r="HT106" s="82">
        <f t="shared" si="206"/>
        <v>6.8793869998336366E-8</v>
      </c>
      <c r="HU106" s="82">
        <f t="shared" si="207"/>
        <v>2.7415587972816344E-11</v>
      </c>
      <c r="HV106" s="82">
        <f t="shared" si="208"/>
        <v>2.503703359253089E-12</v>
      </c>
      <c r="HW106" s="82">
        <f t="shared" si="209"/>
        <v>2.4472775719217318E-8</v>
      </c>
      <c r="HX106" s="82">
        <f t="shared" si="210"/>
        <v>1.6623572070774205E-8</v>
      </c>
      <c r="HY106" s="82">
        <f t="shared" si="211"/>
        <v>3.8593435988596019E-10</v>
      </c>
      <c r="HZ106" s="82">
        <f t="shared" si="212"/>
        <v>1.3291823933349809E-7</v>
      </c>
      <c r="IA106" s="82">
        <f t="shared" si="213"/>
        <v>8.565681337949099E-9</v>
      </c>
      <c r="IB106" s="82">
        <f t="shared" si="214"/>
        <v>3.5649316813375081E-10</v>
      </c>
      <c r="IC106" s="82">
        <f t="shared" si="215"/>
        <v>1.4419722503298675E-10</v>
      </c>
      <c r="ID106" s="82">
        <f t="shared" si="216"/>
        <v>2.908229927419625E-11</v>
      </c>
      <c r="IE106" s="82">
        <f t="shared" si="217"/>
        <v>1.9864633316147496E-10</v>
      </c>
      <c r="IF106" s="82">
        <f t="shared" si="218"/>
        <v>8.8171101895932465E-7</v>
      </c>
      <c r="IG106" s="82">
        <f t="shared" si="219"/>
        <v>2.4963244102236145E-6</v>
      </c>
      <c r="II106" s="82">
        <f t="shared" si="328"/>
        <v>1.6995742972584621E-48</v>
      </c>
      <c r="IJ106" s="82">
        <f t="shared" si="329"/>
        <v>2.190712663711187E-57</v>
      </c>
      <c r="IK106" s="82">
        <f t="shared" si="330"/>
        <v>7.4189824171273075E-87</v>
      </c>
      <c r="IL106" s="82">
        <f t="shared" si="331"/>
        <v>4.8019842810543063E-103</v>
      </c>
      <c r="IM106" s="82">
        <f t="shared" si="332"/>
        <v>5.1230363792656754E-74</v>
      </c>
      <c r="IN106" s="82">
        <f t="shared" si="333"/>
        <v>2.5321615520483463E-72</v>
      </c>
      <c r="IO106" s="82">
        <f t="shared" si="334"/>
        <v>8.2119769602782329E-95</v>
      </c>
      <c r="IP106" s="82">
        <f t="shared" si="335"/>
        <v>1.2584380907216043E-67</v>
      </c>
      <c r="IQ106" s="82">
        <f t="shared" si="336"/>
        <v>1.7811440354173316E-73</v>
      </c>
      <c r="IR106" s="82">
        <f t="shared" si="337"/>
        <v>1.3620933290181842E-82</v>
      </c>
      <c r="IS106" s="82">
        <f t="shared" si="338"/>
        <v>1.962116828058017E-90</v>
      </c>
      <c r="IT106" s="82">
        <f t="shared" si="339"/>
        <v>4.4519583424729458E-88</v>
      </c>
      <c r="IU106" s="82">
        <f t="shared" si="340"/>
        <v>1.0457818980042732E-82</v>
      </c>
      <c r="IV106" s="82">
        <f t="shared" si="341"/>
        <v>8.2507380707483587E-65</v>
      </c>
      <c r="IW106" s="82">
        <f t="shared" si="342"/>
        <v>2.7154514260119443E-23</v>
      </c>
      <c r="IY106" s="82">
        <f t="shared" si="343"/>
        <v>0.45823746276679089</v>
      </c>
      <c r="IZ106" s="82">
        <f t="shared" si="344"/>
        <v>0.65469172303408052</v>
      </c>
      <c r="JA106" s="82">
        <f t="shared" si="345"/>
        <v>0.60220287012838791</v>
      </c>
      <c r="JB106" s="82">
        <f t="shared" si="346"/>
        <v>7.5036644793567808E-2</v>
      </c>
      <c r="JC106" s="82">
        <f t="shared" si="347"/>
        <v>5.4793480795478947E-4</v>
      </c>
      <c r="JD106" s="82">
        <f t="shared" si="348"/>
        <v>1.4931140571203072E-3</v>
      </c>
      <c r="JE106" s="82">
        <f t="shared" si="349"/>
        <v>2.210647855349154E-5</v>
      </c>
      <c r="JF106" s="82">
        <f t="shared" si="350"/>
        <v>3.8548770379325284E-7</v>
      </c>
      <c r="JG106" s="82">
        <f t="shared" si="351"/>
        <v>6.7588277962327397E-3</v>
      </c>
      <c r="JH106" s="82">
        <f t="shared" si="352"/>
        <v>4.7144010647157154E-2</v>
      </c>
      <c r="JI106" s="82">
        <f t="shared" si="353"/>
        <v>9.9963481649915746E-3</v>
      </c>
      <c r="JJ106" s="82">
        <f t="shared" si="354"/>
        <v>0.3099346331840595</v>
      </c>
      <c r="JK106" s="82">
        <f t="shared" si="355"/>
        <v>8.5580517742127812E-2</v>
      </c>
      <c r="JL106" s="82">
        <f t="shared" si="356"/>
        <v>3.0240766398854445E-2</v>
      </c>
      <c r="JM106" s="82">
        <f t="shared" si="357"/>
        <v>2.6148057631491812E-4</v>
      </c>
    </row>
    <row r="107" spans="2:273" x14ac:dyDescent="0.25">
      <c r="B107" s="2">
        <v>80</v>
      </c>
      <c r="C107" s="37">
        <v>0.50027699999999997</v>
      </c>
      <c r="D107" s="37">
        <v>0.57860100000000003</v>
      </c>
      <c r="E107" s="37">
        <v>0.51857500000000001</v>
      </c>
      <c r="F107" s="37">
        <v>0.39510600000000001</v>
      </c>
      <c r="G107" s="37">
        <v>0.39335500000000001</v>
      </c>
      <c r="H107" s="37">
        <v>0.402445</v>
      </c>
      <c r="I107" s="37">
        <v>0.39529599999999998</v>
      </c>
      <c r="J107" s="37">
        <v>0.392181</v>
      </c>
      <c r="K107" s="37">
        <v>0.39673999999999998</v>
      </c>
      <c r="L107" s="37">
        <v>0.40494000000000002</v>
      </c>
      <c r="M107" s="37">
        <v>0.399588</v>
      </c>
      <c r="N107" s="37">
        <v>0.43013800000000002</v>
      </c>
      <c r="O107" s="37">
        <v>0.40153899999999998</v>
      </c>
      <c r="P107" s="37">
        <v>0.39979599999999998</v>
      </c>
      <c r="Q107" s="37">
        <v>0.41366999999999998</v>
      </c>
      <c r="S107" s="4">
        <f t="shared" si="229"/>
        <v>0.49558706449031531</v>
      </c>
      <c r="T107" s="4">
        <f t="shared" si="230"/>
        <v>0.56884335026910493</v>
      </c>
      <c r="U107" s="4">
        <f t="shared" si="231"/>
        <v>0.50882662436703019</v>
      </c>
      <c r="V107" s="4">
        <f t="shared" si="232"/>
        <v>0.39854199714722771</v>
      </c>
      <c r="W107" s="4">
        <f t="shared" si="233"/>
        <v>0.39787150635285173</v>
      </c>
      <c r="X107" s="4">
        <f t="shared" si="234"/>
        <v>0.40226196158877636</v>
      </c>
      <c r="Y107" s="4">
        <f t="shared" si="235"/>
        <v>0.40301220703125507</v>
      </c>
      <c r="Z107" s="4">
        <f t="shared" si="236"/>
        <v>0.39592249023346959</v>
      </c>
      <c r="AA107" s="4">
        <f t="shared" si="237"/>
        <v>0.39592877426898609</v>
      </c>
      <c r="AB107" s="4">
        <f t="shared" si="238"/>
        <v>0.40952153574455968</v>
      </c>
      <c r="AC107" s="4">
        <f t="shared" si="239"/>
        <v>0.40570479691597716</v>
      </c>
      <c r="AD107" s="4">
        <f t="shared" si="240"/>
        <v>0.44203300863647577</v>
      </c>
      <c r="AE107" s="4">
        <f t="shared" si="241"/>
        <v>0.41171555756321299</v>
      </c>
      <c r="AF107" s="4">
        <f t="shared" si="242"/>
        <v>0.40781408203004182</v>
      </c>
      <c r="AG107" s="4">
        <f t="shared" si="243"/>
        <v>0.42319028422574317</v>
      </c>
      <c r="AI107" s="4">
        <f t="shared" si="244"/>
        <v>4.6899355096846618E-3</v>
      </c>
      <c r="AJ107" s="4">
        <f t="shared" si="245"/>
        <v>9.7576497308951016E-3</v>
      </c>
      <c r="AK107" s="4">
        <f t="shared" si="246"/>
        <v>9.748375632969819E-3</v>
      </c>
      <c r="AL107" s="4">
        <f t="shared" si="247"/>
        <v>-3.4359971472276984E-3</v>
      </c>
      <c r="AM107" s="4">
        <f t="shared" si="248"/>
        <v>-4.5165063528517235E-3</v>
      </c>
      <c r="AN107" s="4">
        <f t="shared" si="249"/>
        <v>1.8303841122363496E-4</v>
      </c>
      <c r="AO107" s="4">
        <f t="shared" si="250"/>
        <v>-7.7162070312550846E-3</v>
      </c>
      <c r="AP107" s="4">
        <f t="shared" si="251"/>
        <v>-3.741490233469591E-3</v>
      </c>
      <c r="AQ107" s="4">
        <f t="shared" si="252"/>
        <v>8.1122573101388706E-4</v>
      </c>
      <c r="AR107" s="4">
        <f t="shared" si="253"/>
        <v>-4.5815357445596616E-3</v>
      </c>
      <c r="AS107" s="4">
        <f t="shared" si="254"/>
        <v>-6.1167969159771629E-3</v>
      </c>
      <c r="AT107" s="4">
        <f t="shared" si="255"/>
        <v>-1.1895008636475746E-2</v>
      </c>
      <c r="AU107" s="4">
        <f t="shared" si="256"/>
        <v>-1.0176557563213007E-2</v>
      </c>
      <c r="AV107" s="4">
        <f t="shared" ref="AV107:AW122" si="358">IF(OR($B107 &lt; P$230, $B107 &gt; P$233), 0, P107-AF107)</f>
        <v>-8.0180820300418398E-3</v>
      </c>
      <c r="AW107" s="4">
        <f t="shared" si="358"/>
        <v>-9.5202842257431919E-3</v>
      </c>
      <c r="AY107" s="2">
        <f t="shared" si="308"/>
        <v>0.42560903266137479</v>
      </c>
      <c r="AZ107" s="2">
        <f t="shared" ref="AZ107:AZ170" si="359">IF(OR($B107 &lt; D$230, $B107 &gt; D$233), #N/A, ((1-FH107)*DL107) + (FH107 - FX107)*EB107 + (FX107*ER107))</f>
        <v>0.40908677156756013</v>
      </c>
      <c r="BA107" s="2">
        <f t="shared" ref="BA107:BA170" si="360">IF(OR($B107 &lt; E$230, $B107 &gt; E$233), #N/A, ((1-FI107)*DM107) + (FI107 - FY107)*EC107 + (FY107*ES107))</f>
        <v>0.40178098250144817</v>
      </c>
      <c r="BB107" s="2">
        <f t="shared" ref="BB107:BB170" si="361">IF(OR($B107 &lt; F$230, $B107 &gt; F$233), #N/A, ((1-FJ107)*DN107) + (FJ107 - FZ107)*ED107 + (FZ107*ET107))</f>
        <v>0.3941109525966206</v>
      </c>
      <c r="BC107" s="2">
        <f t="shared" ref="BC107:BC170" si="362">IF(OR($B107 &lt; G$230, $B107 &gt; G$233), #N/A, ((1-FK107)*DO107) + (FK107 - GA107)*EE107 + (GA107*EU107))</f>
        <v>0.39786530392809716</v>
      </c>
      <c r="BD107" s="2">
        <f t="shared" ref="BD107:BD170" si="363">IF(OR($B107 &lt; H$230, $B107 &gt; H$233), #N/A, ((1-FL107)*DP107) + (FL107 - GB107)*EF107 + (GB107*EV107))</f>
        <v>0.40224024130900204</v>
      </c>
      <c r="BE107" s="2">
        <f t="shared" ref="BE107:BE170" si="364">IF(OR($B107 &lt; I$230, $B107 &gt; I$233), #N/A, ((1-FM107)*DQ107) + (FM107 - GC107)*EG107 + (GC107*EW107))</f>
        <v>0.40301211528598335</v>
      </c>
      <c r="BF107" s="2">
        <f t="shared" ref="BF107:BF170" si="365">IF(OR($B107 &lt; J$230, $B107 &gt; J$233), #N/A, ((1-FN107)*DR107) + (FN107 - GD107)*EH107 + (GD107*EX107))</f>
        <v>0.39592243904384206</v>
      </c>
      <c r="BG107" s="2">
        <f t="shared" ref="BG107:BG170" si="366">IF(OR($B107 &lt; K$230, $B107 &gt; K$233), #N/A, ((1-FO107)*DS107) + (FO107 - GE107)*EI107 + (GE107*EY107))</f>
        <v>0.39577154687603106</v>
      </c>
      <c r="BH107" s="2">
        <f t="shared" ref="BH107:BH170" si="367">IF(OR($B107 &lt; L$230, $B107 &gt; L$233), #N/A, ((1-FP107)*DT107) + (FP107 - GF107)*EJ107 + (GF107*EZ107))</f>
        <v>0.40787900010391154</v>
      </c>
      <c r="BI107" s="2">
        <f t="shared" ref="BI107:BI170" si="368">IF(OR($B107 &lt; M$230, $B107 &gt; M$233), #N/A, ((1-FQ107)*DU107) + (FQ107 - GG107)*EK107 + (GG107*FA107))</f>
        <v>0.40547274155342244</v>
      </c>
      <c r="BJ107" s="2">
        <f t="shared" ref="BJ107:BJ170" si="369">IF(OR($B107 &lt; N$230, $B107 &gt; N$233), #N/A, ((1-FR107)*DV107) + (FR107 - GH107)*EL107 + (GH107*FB107))</f>
        <v>0.41035265720808611</v>
      </c>
      <c r="BK107" s="2">
        <f t="shared" ref="BK107:BK170" si="370">IF(OR($B107 &lt; O$230, $B107 &gt; O$233), #N/A, ((1-FS107)*DW107) + (FS107 - GI107)*EM107 + (GI107*FC107))</f>
        <v>0.40803922027374878</v>
      </c>
      <c r="BL107" s="2">
        <f t="shared" ref="BL107:BL170" si="371">IF(OR($B107 &lt; P$230, $B107 &gt; P$233), #N/A, ((1-FT107)*DX107) + (FT107 - GJ107)*EN107 + (GJ107*FD107))</f>
        <v>0.40683277453548689</v>
      </c>
      <c r="BM107" s="2">
        <f t="shared" ref="BM107:BM170" si="372">IF(OR($B107 &lt; Q$230, $B107 &gt; Q$233), #N/A, ((1-FU107)*DY107) + (FU107 - GK107)*EO107 + (GK107*FE107))</f>
        <v>0.42318438824614757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>
        <f t="shared" si="313"/>
        <v>0.39335500000000001</v>
      </c>
      <c r="CJ107" s="2">
        <f t="shared" si="314"/>
        <v>0.402445</v>
      </c>
      <c r="CK107" s="2">
        <f t="shared" si="315"/>
        <v>0.39529599999999998</v>
      </c>
      <c r="CL107" s="2">
        <f t="shared" si="316"/>
        <v>0.392181</v>
      </c>
      <c r="CM107" s="2">
        <f t="shared" si="317"/>
        <v>0.39673999999999998</v>
      </c>
      <c r="CN107" s="2" t="str">
        <f t="shared" si="318"/>
        <v/>
      </c>
      <c r="CO107" s="2">
        <f t="shared" si="319"/>
        <v>0.399588</v>
      </c>
      <c r="CP107" s="2" t="str">
        <f t="shared" si="320"/>
        <v/>
      </c>
      <c r="CQ107" s="2" t="str">
        <f t="shared" si="321"/>
        <v/>
      </c>
      <c r="CR107" s="2">
        <f t="shared" si="322"/>
        <v>0.39979599999999998</v>
      </c>
      <c r="CS107" s="2">
        <f t="shared" si="323"/>
        <v>0.41366999999999998</v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>
        <f t="shared" si="277"/>
        <v>0.39335500000000001</v>
      </c>
      <c r="CZ107" s="2">
        <f t="shared" si="278"/>
        <v>0.402445</v>
      </c>
      <c r="DA107" s="2">
        <f t="shared" si="279"/>
        <v>0.39529599999999998</v>
      </c>
      <c r="DB107" s="2">
        <f t="shared" si="280"/>
        <v>0.392181</v>
      </c>
      <c r="DC107" s="2">
        <f t="shared" si="281"/>
        <v>0.39673999999999998</v>
      </c>
      <c r="DD107" s="2" t="str">
        <f t="shared" si="282"/>
        <v/>
      </c>
      <c r="DE107" s="2">
        <f t="shared" si="283"/>
        <v>0.399588</v>
      </c>
      <c r="DF107" s="2" t="str">
        <f t="shared" si="284"/>
        <v/>
      </c>
      <c r="DG107" s="2" t="str">
        <f t="shared" si="285"/>
        <v/>
      </c>
      <c r="DH107" s="2">
        <f t="shared" si="286"/>
        <v>0.39979599999999998</v>
      </c>
      <c r="DI107" s="2">
        <f t="shared" si="287"/>
        <v>0.41366999999999998</v>
      </c>
      <c r="DK107" s="2">
        <f t="shared" si="288"/>
        <v>0.50077681249999995</v>
      </c>
      <c r="DL107" s="2">
        <f t="shared" ref="DL107:DY122" si="373">BP$228*$B107+BP$229</f>
        <v>0.48738535920550036</v>
      </c>
      <c r="DM107" s="2">
        <f t="shared" si="373"/>
        <v>0.47320822268907575</v>
      </c>
      <c r="DN107" s="2">
        <f t="shared" si="373"/>
        <v>0.48107627419354843</v>
      </c>
      <c r="DO107" s="2">
        <f t="shared" si="373"/>
        <v>0.49661080569239185</v>
      </c>
      <c r="DP107" s="2">
        <f t="shared" si="373"/>
        <v>0.48709957085650712</v>
      </c>
      <c r="DQ107" s="2">
        <f t="shared" si="373"/>
        <v>0.50301122068965509</v>
      </c>
      <c r="DR107" s="2">
        <f t="shared" si="373"/>
        <v>0.51902848045977013</v>
      </c>
      <c r="DS107" s="2">
        <f t="shared" si="373"/>
        <v>0.49608558467741926</v>
      </c>
      <c r="DT107" s="2">
        <f t="shared" si="373"/>
        <v>0.47709246462948807</v>
      </c>
      <c r="DU107" s="2">
        <f t="shared" si="373"/>
        <v>0.49516167925219939</v>
      </c>
      <c r="DV107" s="2">
        <f t="shared" si="373"/>
        <v>0.48834599327731099</v>
      </c>
      <c r="DW107" s="2">
        <f t="shared" si="373"/>
        <v>0.48925777327712605</v>
      </c>
      <c r="DX107" s="2">
        <f t="shared" si="373"/>
        <v>0.47468184475806458</v>
      </c>
      <c r="DY107" s="2">
        <f t="shared" si="373"/>
        <v>0.4902102842741935</v>
      </c>
      <c r="EA107" s="2">
        <f t="shared" si="228"/>
        <v>0.42485996363636364</v>
      </c>
      <c r="EB107" s="2">
        <f t="shared" si="290"/>
        <v>0.40789388158235096</v>
      </c>
      <c r="EC107" s="2">
        <f t="shared" si="291"/>
        <v>0.40063662954563994</v>
      </c>
      <c r="ED107" s="2">
        <f t="shared" si="292"/>
        <v>0.39318397262326038</v>
      </c>
      <c r="EE107" s="2">
        <f t="shared" si="293"/>
        <v>0.39699608113540963</v>
      </c>
      <c r="EF107" s="2">
        <f t="shared" si="294"/>
        <v>0.40138537790361728</v>
      </c>
      <c r="EG107" s="2">
        <f t="shared" si="295"/>
        <v>0.4020929328229923</v>
      </c>
      <c r="EH107" s="2">
        <f t="shared" si="296"/>
        <v>0.39473841898238132</v>
      </c>
      <c r="EI107" s="2">
        <f t="shared" si="297"/>
        <v>0.39470702896757781</v>
      </c>
      <c r="EJ107" s="2">
        <f t="shared" si="298"/>
        <v>0.40685775920263301</v>
      </c>
      <c r="EK107" s="2">
        <f t="shared" si="299"/>
        <v>0.40439219504947621</v>
      </c>
      <c r="EL107" s="2">
        <f t="shared" si="300"/>
        <v>0.40919450382880962</v>
      </c>
      <c r="EM107" s="2">
        <f t="shared" si="301"/>
        <v>0.40704382419610324</v>
      </c>
      <c r="EN107" s="2">
        <f t="shared" si="302"/>
        <v>0.40606646442025784</v>
      </c>
      <c r="EO107" s="2">
        <f t="shared" si="303"/>
        <v>0.42247259784356511</v>
      </c>
      <c r="EQ107" s="2">
        <f t="shared" si="304"/>
        <v>0.41859959517156581</v>
      </c>
      <c r="ER107" s="2">
        <f t="shared" ref="ER107:FE122" si="374">CV$228*$B107+CV$229</f>
        <v>0.40701388681820772</v>
      </c>
      <c r="ES107" s="2">
        <f t="shared" si="374"/>
        <v>0.39909681267554631</v>
      </c>
      <c r="ET107" s="2">
        <f t="shared" si="374"/>
        <v>0.39355525853729356</v>
      </c>
      <c r="EU107" s="2">
        <f t="shared" si="374"/>
        <v>0.39604941253110809</v>
      </c>
      <c r="EV107" s="2">
        <f t="shared" si="374"/>
        <v>0.40091723429202908</v>
      </c>
      <c r="EW107" s="2">
        <f t="shared" si="374"/>
        <v>0.40099678502730812</v>
      </c>
      <c r="EX107" s="2">
        <f t="shared" si="374"/>
        <v>0.39438084950469332</v>
      </c>
      <c r="EY107" s="2">
        <f t="shared" si="374"/>
        <v>0.39417074300737859</v>
      </c>
      <c r="EZ107" s="2">
        <f t="shared" si="374"/>
        <v>0.40921651398694064</v>
      </c>
      <c r="FA107" s="2">
        <f t="shared" si="374"/>
        <v>0.4039827241171956</v>
      </c>
      <c r="FB107" s="2">
        <f t="shared" si="374"/>
        <v>0.40899236574515846</v>
      </c>
      <c r="FC107" s="2">
        <f t="shared" si="374"/>
        <v>0.40744360459912843</v>
      </c>
      <c r="FD107" s="2">
        <f t="shared" si="374"/>
        <v>0.40607999586284765</v>
      </c>
      <c r="FE107" s="2">
        <f t="shared" si="374"/>
        <v>0.42187002767085663</v>
      </c>
      <c r="FG107" s="2">
        <f t="shared" si="306"/>
        <v>0.98939468628400207</v>
      </c>
      <c r="FH107" s="2">
        <f t="shared" ref="FH107:FU122" si="375">POWER(10,($B107-D$231)/D$229)/(1+POWER(10,($B107-D$231)/D$229))</f>
        <v>0.98493180344636444</v>
      </c>
      <c r="FI107" s="2">
        <f t="shared" si="375"/>
        <v>0.98417910102081663</v>
      </c>
      <c r="FJ107" s="2">
        <f t="shared" si="375"/>
        <v>0.98945910291371708</v>
      </c>
      <c r="FK107" s="2">
        <f t="shared" si="375"/>
        <v>0.99123437420168758</v>
      </c>
      <c r="FL107" s="2">
        <f t="shared" si="375"/>
        <v>0.99000417276966235</v>
      </c>
      <c r="FM107" s="2">
        <f t="shared" si="375"/>
        <v>0.99084059224208054</v>
      </c>
      <c r="FN107" s="2">
        <f t="shared" si="375"/>
        <v>0.99046026982597701</v>
      </c>
      <c r="FO107" s="2">
        <f t="shared" si="375"/>
        <v>0.98947985111632275</v>
      </c>
      <c r="FP107" s="2">
        <f t="shared" si="375"/>
        <v>0.9855662220514857</v>
      </c>
      <c r="FQ107" s="2">
        <f t="shared" si="375"/>
        <v>0.98808228687628019</v>
      </c>
      <c r="FR107" s="2">
        <f t="shared" si="375"/>
        <v>0.98536241538167246</v>
      </c>
      <c r="FS107" s="2">
        <f t="shared" si="375"/>
        <v>0.9879039415551879</v>
      </c>
      <c r="FT107" s="2">
        <f t="shared" si="375"/>
        <v>0.98883221376392072</v>
      </c>
      <c r="FU107" s="2">
        <f t="shared" si="375"/>
        <v>0.98947591177185468</v>
      </c>
      <c r="FW107" s="2">
        <f t="shared" si="324"/>
        <v>8.9536221123241722E-3</v>
      </c>
      <c r="FX107" s="2">
        <f t="shared" ref="FX107:FX170" si="376">POWER(10,($B107-D$232)/D$229)/(1+POWER(10,($B107-D$232)/D$229))</f>
        <v>5.5718785555621394E-3</v>
      </c>
      <c r="FY107" s="2">
        <f t="shared" ref="FY107:FY170" si="377">POWER(10,($B107-E$232)/E$229)/(1+POWER(10,($B107-E$232)/E$229))</f>
        <v>2.4645061020961835E-3</v>
      </c>
      <c r="FZ107" s="2">
        <f t="shared" ref="FZ107:FZ170" si="378">POWER(10,($B107-F$232)/F$229)/(1+POWER(10,($B107-F$232)/F$229))</f>
        <v>1.3904859078033051E-3</v>
      </c>
      <c r="GA107" s="2">
        <f t="shared" ref="GA107:GA170" si="379">POWER(10,($B107-G$232)/G$229)/(1+POWER(10,($B107-G$232)/G$229))</f>
        <v>4.185843665832736E-3</v>
      </c>
      <c r="GB107" s="2">
        <f t="shared" ref="GB107:GB170" si="380">POWER(10,($B107-H$232)/H$229)/(1+POWER(10,($B107-H$232)/H$229))</f>
        <v>4.1031395337149191E-3</v>
      </c>
      <c r="GC107" s="2">
        <f t="shared" ref="GC107:GC170" si="381">POWER(10,($B107-I$232)/I$229)/(1+POWER(10,($B107-I$232)/I$229))</f>
        <v>4.7158657173635137E-3</v>
      </c>
      <c r="GD107" s="2">
        <f t="shared" ref="GD107:GD170" si="382">POWER(10,($B107-J$232)/J$229)/(1+POWER(10,($B107-J$232)/J$229))</f>
        <v>4.6804563888034265E-3</v>
      </c>
      <c r="GE107" s="2">
        <f t="shared" ref="GE107:GE170" si="383">POWER(10,($B107-K$232)/K$229)/(1+POWER(10,($B107-K$232)/K$229))</f>
        <v>3.728591413794698E-3</v>
      </c>
      <c r="GF107" s="2">
        <f t="shared" ref="GF107:GF170" si="384">POWER(10,($B107-L$232)/L$229)/(1+POWER(10,($B107-L$232)/L$229))</f>
        <v>3.1748780830418368E-3</v>
      </c>
      <c r="GG107" s="2">
        <f t="shared" ref="GG107:GG170" si="385">POWER(10,($B107-M$232)/M$229)/(1+POWER(10,($B107-M$232)/M$229))</f>
        <v>2.9749832620884352E-3</v>
      </c>
      <c r="GH107" s="2">
        <f t="shared" ref="GH107:GH170" si="386">POWER(10,($B107-N$232)/N$229)/(1+POWER(10,($B107-N$232)/N$229))</f>
        <v>2.1433130502043697E-3</v>
      </c>
      <c r="GI107" s="2">
        <f t="shared" ref="GI107:GI170" si="387">POWER(10,($B107-O$232)/O$229)/(1+POWER(10,($B107-O$232)/O$229))</f>
        <v>2.3296404115593196E-3</v>
      </c>
      <c r="GJ107" s="2">
        <f t="shared" ref="GJ107:GJ170" si="388">POWER(10,($B107-P$232)/P$229)/(1+POWER(10,($B107-P$232)/P$229))</f>
        <v>2.0851515985199198E-3</v>
      </c>
      <c r="GK107" s="2">
        <f t="shared" ref="GK107:GK170" si="389">POWER(10,($B107-Q$232)/Q$229)/(1+POWER(10,($B107-Q$232)/Q$229))</f>
        <v>1.803915681706967E-3</v>
      </c>
      <c r="GM107" s="82">
        <f t="shared" si="325"/>
        <v>4.2743195836598978E-10</v>
      </c>
      <c r="GN107" s="82">
        <f t="shared" ref="GN107:GN170" si="390" xml:space="preserve"> _xlfn.NORM.DIST($B107, D$7, ABS(D$11), TRUE) * _xlfn.NORM.DIST(($B107 - D$7)*D$15, 0, ABS(D$11), TRUE) * 2</f>
        <v>2.4999385683795275E-22</v>
      </c>
      <c r="GO107" s="82">
        <f t="shared" ref="GO107:GO170" si="391" xml:space="preserve"> _xlfn.NORM.DIST($B107, E$7, ABS(E$11), TRUE) * _xlfn.NORM.DIST(($B107 - E$7)*E$15, 0, ABS(E$11), TRUE) * 2</f>
        <v>4.2821805445222743E-34</v>
      </c>
      <c r="GP107" s="82">
        <f t="shared" ref="GP107:GP170" si="392" xml:space="preserve"> _xlfn.NORM.DIST($B107, F$7, ABS(F$11), TRUE) * _xlfn.NORM.DIST(($B107 - F$7)*F$15, 0, ABS(F$11), TRUE) * 2</f>
        <v>4.9050040407840568E-26</v>
      </c>
      <c r="GQ107" s="82">
        <f t="shared" ref="GQ107:GQ170" si="393" xml:space="preserve"> _xlfn.NORM.DIST($B107, G$7, ABS(G$11), TRUE) * _xlfn.NORM.DIST(($B107 - G$7)*G$15, 0, ABS(G$11), TRUE) * 2</f>
        <v>2.3719509991305903E-43</v>
      </c>
      <c r="GR107" s="82">
        <f t="shared" ref="GR107:GR170" si="394" xml:space="preserve"> _xlfn.NORM.DIST($B107, H$7, ABS(H$11), TRUE) * _xlfn.NORM.DIST(($B107 - H$7)*H$15, 0, ABS(H$11), TRUE) * 2</f>
        <v>1.8843894077773659E-38</v>
      </c>
      <c r="GS107" s="82">
        <f t="shared" ref="GS107:GS170" si="395" xml:space="preserve"> _xlfn.NORM.DIST($B107, I$7, ABS(I$11), TRUE) * _xlfn.NORM.DIST(($B107 - I$7)*I$15, 0, ABS(I$11), TRUE) * 2</f>
        <v>6.2876560121387648E-53</v>
      </c>
      <c r="GT107" s="82">
        <f t="shared" ref="GT107:GT170" si="396" xml:space="preserve"> _xlfn.NORM.DIST($B107, J$7, ABS(J$11), TRUE) * _xlfn.NORM.DIST(($B107 - J$7)*J$15, 0, ABS(J$11), TRUE) * 2</f>
        <v>4.3836559917212438E-51</v>
      </c>
      <c r="GU107" s="82">
        <f t="shared" ref="GU107:GU170" si="397" xml:space="preserve"> _xlfn.NORM.DIST($B107, K$7, ABS(K$11), TRUE) * _xlfn.NORM.DIST(($B107 - K$7)*K$15, 0, ABS(K$11), TRUE) * 2</f>
        <v>8.9613990486379509E-37</v>
      </c>
      <c r="GV107" s="82">
        <f t="shared" ref="GV107:GV170" si="398" xml:space="preserve"> _xlfn.NORM.DIST($B107, L$7, ABS(L$11), TRUE) * _xlfn.NORM.DIST(($B107 - L$7)*L$15, 0, ABS(L$11), TRUE) * 2</f>
        <v>2.1439309593028375E-43</v>
      </c>
      <c r="GW107" s="82">
        <f t="shared" ref="GW107:GW170" si="399" xml:space="preserve"> _xlfn.NORM.DIST($B107, M$7, ABS(M$11), TRUE) * _xlfn.NORM.DIST(($B107 - M$7)*M$15, 0, ABS(M$11), TRUE) * 2</f>
        <v>7.961379788787535E-50</v>
      </c>
      <c r="GX107" s="82">
        <f t="shared" ref="GX107:GX170" si="400" xml:space="preserve"> _xlfn.NORM.DIST($B107, N$7, ABS(N$11), TRUE) * _xlfn.NORM.DIST(($B107 - N$7)*N$15, 0, ABS(N$11), TRUE) * 2</f>
        <v>5.3384146690203453E-55</v>
      </c>
      <c r="GY107" s="82">
        <f t="shared" ref="GY107:GY170" si="401" xml:space="preserve"> _xlfn.NORM.DIST($B107, O$7, ABS(O$11), TRUE) * _xlfn.NORM.DIST(($B107 - O$7)*O$15, 0, ABS(O$11), TRUE) * 2</f>
        <v>4.9781122710467088E-52</v>
      </c>
      <c r="GZ107" s="82">
        <f t="shared" ref="GZ107:GZ170" si="402" xml:space="preserve"> _xlfn.NORM.DIST($B107, P$7, ABS(P$11), TRUE) * _xlfn.NORM.DIST(($B107 - P$7)*P$15, 0, ABS(P$11), TRUE) * 2</f>
        <v>1.7817380941445165E-50</v>
      </c>
      <c r="HA107" s="82">
        <f t="shared" ref="HA107:HA170" si="403" xml:space="preserve"> _xlfn.NORM.DIST($B107, Q$7, ABS(Q$11), TRUE) * _xlfn.NORM.DIST(($B107 - Q$7)*Q$15, 0, ABS(Q$11), TRUE) * 2</f>
        <v>1.0367022357665366E-43</v>
      </c>
      <c r="HC107" s="82">
        <f t="shared" si="326"/>
        <v>0.40460950635458642</v>
      </c>
      <c r="HD107" s="82">
        <f t="shared" ref="HD107:HD170" si="404" xml:space="preserve"> _xlfn.NORM.DIST($B107, D$8, ABS(D$12), TRUE) * _xlfn.NORM.DIST(($B107 - D$8)*D$16, 0, ABS(D$12), TRUE) * 2</f>
        <v>0.53081624326461174</v>
      </c>
      <c r="HE107" s="82">
        <f t="shared" ref="HE107:HE170" si="405" xml:space="preserve"> _xlfn.NORM.DIST($B107, E$8, ABS(E$12), TRUE) * _xlfn.NORM.DIST(($B107 - E$8)*E$16, 0, ABS(E$12), TRUE) * 2</f>
        <v>0.39159377385412075</v>
      </c>
      <c r="HF107" s="82">
        <f t="shared" ref="HF107:HF170" si="406" xml:space="preserve"> _xlfn.NORM.DIST($B107, F$8, ABS(F$12), TRUE) * _xlfn.NORM.DIST(($B107 - F$8)*F$16, 0, ABS(F$12), TRUE) * 2</f>
        <v>2.7471199185515653E-2</v>
      </c>
      <c r="HG107" s="82">
        <f t="shared" ref="HG107:HG170" si="407" xml:space="preserve"> _xlfn.NORM.DIST($B107, G$8, ABS(G$12), TRUE) * _xlfn.NORM.DIST(($B107 - G$8)*G$16, 0, ABS(G$12), TRUE) * 2</f>
        <v>6.436626373557529E-5</v>
      </c>
      <c r="HH107" s="82">
        <f t="shared" ref="HH107:HH170" si="408" xml:space="preserve"> _xlfn.NORM.DIST($B107, H$8, ABS(H$12), TRUE) * _xlfn.NORM.DIST(($B107 - H$8)*H$16, 0, ABS(H$12), TRUE) * 2</f>
        <v>2.1790453976067753E-4</v>
      </c>
      <c r="HI107" s="82">
        <f t="shared" ref="HI107:HI170" si="409" xml:space="preserve"> _xlfn.NORM.DIST($B107, I$8, ABS(I$12), TRUE) * _xlfn.NORM.DIST(($B107 - I$8)*I$16, 0, ABS(I$12), TRUE) * 2</f>
        <v>1.830099658397789E-6</v>
      </c>
      <c r="HJ107" s="82">
        <f t="shared" ref="HJ107:HJ170" si="410" xml:space="preserve"> _xlfn.NORM.DIST($B107, J$8, ABS(J$12), TRUE) * _xlfn.NORM.DIST(($B107 - J$8)*J$16, 0, ABS(J$12), TRUE) * 2</f>
        <v>5.3086192607939526E-9</v>
      </c>
      <c r="HK107" s="82">
        <f t="shared" ref="HK107:HK170" si="411" xml:space="preserve"> _xlfn.NORM.DIST($B107, K$8, ABS(K$12), TRUE) * _xlfn.NORM.DIST(($B107 - K$8)*K$16, 0, ABS(K$12), TRUE) * 2</f>
        <v>1.3331477925344331E-3</v>
      </c>
      <c r="HL107" s="82">
        <f t="shared" ref="HL107:HL170" si="412" xml:space="preserve"> _xlfn.NORM.DIST($B107, L$8, ABS(L$12), TRUE) * _xlfn.NORM.DIST(($B107 - L$8)*L$16, 0, ABS(L$12), TRUE) * 2</f>
        <v>1.0000108251496016E-2</v>
      </c>
      <c r="HM107" s="82">
        <f t="shared" ref="HM107:HM170" si="413" xml:space="preserve"> _xlfn.NORM.DIST($B107, M$8, ABS(M$12), TRUE) * _xlfn.NORM.DIST(($B107 - M$8)*M$16, 0, ABS(M$12), TRUE) * 2</f>
        <v>1.6828393136048025E-3</v>
      </c>
      <c r="HN107" s="82">
        <f t="shared" ref="HN107:HN170" si="414" xml:space="preserve"> _xlfn.NORM.DIST($B107, N$8, ABS(N$12), TRUE) * _xlfn.NORM.DIST(($B107 - N$8)*N$16, 0, ABS(N$12), TRUE) * 2</f>
        <v>0.12971336616019374</v>
      </c>
      <c r="HO107" s="82">
        <f t="shared" ref="HO107:HO170" si="415" xml:space="preserve"> _xlfn.NORM.DIST($B107, O$8, ABS(O$12), TRUE) * _xlfn.NORM.DIST(($B107 - O$8)*O$16, 0, ABS(O$12), TRUE) * 2</f>
        <v>1.8505524865096355E-2</v>
      </c>
      <c r="HP107" s="82">
        <f t="shared" ref="HP107:HP170" si="416" xml:space="preserve"> _xlfn.NORM.DIST($B107, P$8, ABS(P$12), TRUE) * _xlfn.NORM.DIST(($B107 - P$8)*P$16, 0, ABS(P$12), TRUE) * 2</f>
        <v>6.6241954709212398E-3</v>
      </c>
      <c r="HQ107" s="82">
        <f t="shared" ref="HQ107:HQ170" si="417" xml:space="preserve"> _xlfn.NORM.DIST($B107, Q$8, ABS(Q$12), TRUE) * _xlfn.NORM.DIST(($B107 - Q$8)*Q$16, 0, ABS(Q$12), TRUE) * 2</f>
        <v>2.6170823089314596E-5</v>
      </c>
      <c r="HS107" s="82">
        <f t="shared" si="327"/>
        <v>5.877277001941686E-5</v>
      </c>
      <c r="HT107" s="82">
        <f t="shared" ref="HT107:HT170" si="418" xml:space="preserve"> _xlfn.NORM.DIST($B107, D$9, ABS(D$13), TRUE) * _xlfn.NORM.DIST(($B107 - D$9)*D$17, 0, ABS(D$13), TRUE) * 2</f>
        <v>1.7088987700805149E-7</v>
      </c>
      <c r="HU107" s="82">
        <f t="shared" ref="HU107:HU170" si="419" xml:space="preserve"> _xlfn.NORM.DIST($B107, E$9, ABS(E$13), TRUE) * _xlfn.NORM.DIST(($B107 - E$9)*E$17, 0, ABS(E$13), TRUE) * 2</f>
        <v>9.0359410306724679E-11</v>
      </c>
      <c r="HV107" s="82">
        <f t="shared" ref="HV107:HV170" si="420" xml:space="preserve"> _xlfn.NORM.DIST($B107, F$9, ABS(F$13), TRUE) * _xlfn.NORM.DIST(($B107 - F$9)*F$17, 0, ABS(F$13), TRUE) * 2</f>
        <v>8.7312730877003267E-12</v>
      </c>
      <c r="HW107" s="82">
        <f t="shared" ref="HW107:HW170" si="421" xml:space="preserve"> _xlfn.NORM.DIST($B107, G$9, ABS(G$13), TRUE) * _xlfn.NORM.DIST(($B107 - G$9)*G$17, 0, ABS(G$13), TRUE) * 2</f>
        <v>6.7480018352400559E-8</v>
      </c>
      <c r="HX107" s="82">
        <f t="shared" ref="HX107:HX170" si="422" xml:space="preserve"> _xlfn.NORM.DIST($B107, H$9, ABS(H$13), TRUE) * _xlfn.NORM.DIST(($B107 - H$9)*H$17, 0, ABS(H$13), TRUE) * 2</f>
        <v>4.5660653874937805E-8</v>
      </c>
      <c r="HY107" s="82">
        <f t="shared" ref="HY107:HY170" si="423" xml:space="preserve"> _xlfn.NORM.DIST($B107, I$9, ABS(I$13), TRUE) * _xlfn.NORM.DIST(($B107 - I$9)*I$17, 0, ABS(I$13), TRUE) * 2</f>
        <v>1.4331925013339856E-9</v>
      </c>
      <c r="HZ107" s="82">
        <f t="shared" ref="HZ107:HZ170" si="424" xml:space="preserve"> _xlfn.NORM.DIST($B107, J$9, ABS(J$13), TRUE) * _xlfn.NORM.DIST(($B107 - J$9)*J$17, 0, ABS(J$13), TRUE) * 2</f>
        <v>3.3938698577321931E-7</v>
      </c>
      <c r="IA107" s="82">
        <f t="shared" ref="IA107:IA170" si="425" xml:space="preserve"> _xlfn.NORM.DIST($B107, K$9, ABS(K$13), TRUE) * _xlfn.NORM.DIST(($B107 - K$9)*K$17, 0, ABS(K$13), TRUE) * 2</f>
        <v>2.3772935300296149E-8</v>
      </c>
      <c r="IB107" s="82">
        <f t="shared" ref="IB107:IB170" si="426" xml:space="preserve"> _xlfn.NORM.DIST($B107, L$9, ABS(L$13), TRUE) * _xlfn.NORM.DIST(($B107 - L$9)*L$17, 0, ABS(L$13), TRUE) * 2</f>
        <v>1.1192722429668827E-9</v>
      </c>
      <c r="IC107" s="82">
        <f t="shared" ref="IC107:IC170" si="427" xml:space="preserve"> _xlfn.NORM.DIST($B107, M$9, ABS(M$13), TRUE) * _xlfn.NORM.DIST(($B107 - M$9)*M$17, 0, ABS(M$13), TRUE) * 2</f>
        <v>4.8360796962930501E-10</v>
      </c>
      <c r="ID107" s="82">
        <f t="shared" ref="ID107:ID170" si="428" xml:space="preserve"> _xlfn.NORM.DIST($B107, N$9, ABS(N$13), TRUE) * _xlfn.NORM.DIST(($B107 - N$9)*N$17, 0, ABS(N$13), TRUE) * 2</f>
        <v>9.3985895140167479E-11</v>
      </c>
      <c r="IE107" s="82">
        <f t="shared" ref="IE107:IE170" si="429" xml:space="preserve"> _xlfn.NORM.DIST($B107, O$9, ABS(O$13), TRUE) * _xlfn.NORM.DIST(($B107 - O$9)*O$17, 0, ABS(O$13), TRUE) * 2</f>
        <v>5.9860744071637464E-10</v>
      </c>
      <c r="IF107" s="82">
        <f t="shared" ref="IF107:IF170" si="430" xml:space="preserve"> _xlfn.NORM.DIST($B107, P$9, ABS(P$13), TRUE) * _xlfn.NORM.DIST(($B107 - P$9)*P$17, 0, ABS(P$13), TRUE) * 2</f>
        <v>1.6878442967305457E-6</v>
      </c>
      <c r="IG107" s="82">
        <f t="shared" ref="IG107:IG170" si="431" xml:space="preserve"> _xlfn.NORM.DIST($B107, Q$9, ABS(Q$13), TRUE) * _xlfn.NORM.DIST(($B107 - Q$9)*Q$17, 0, ABS(Q$13), TRUE) * 2</f>
        <v>4.5740152085033221E-6</v>
      </c>
      <c r="II107" s="82">
        <f t="shared" si="328"/>
        <v>1.0154463067325722E-46</v>
      </c>
      <c r="IJ107" s="82">
        <f t="shared" si="329"/>
        <v>1.8358220846156468E-55</v>
      </c>
      <c r="IK107" s="82">
        <f t="shared" si="330"/>
        <v>2.6200884162350162E-84</v>
      </c>
      <c r="IL107" s="82">
        <f t="shared" si="331"/>
        <v>2.8502174934345114E-100</v>
      </c>
      <c r="IM107" s="82">
        <f t="shared" si="332"/>
        <v>1.1979945371305734E-71</v>
      </c>
      <c r="IN107" s="82">
        <f t="shared" si="333"/>
        <v>5.1136896944284293E-70</v>
      </c>
      <c r="IO107" s="82">
        <f t="shared" si="334"/>
        <v>1.073681587016323E-91</v>
      </c>
      <c r="IP107" s="82">
        <f t="shared" si="335"/>
        <v>2.0121714594916402E-65</v>
      </c>
      <c r="IQ107" s="82">
        <f t="shared" si="336"/>
        <v>3.5828461084402011E-71</v>
      </c>
      <c r="IR107" s="82">
        <f t="shared" si="337"/>
        <v>4.5607682446233381E-80</v>
      </c>
      <c r="IS107" s="82">
        <f t="shared" si="338"/>
        <v>1.0762532899188461E-87</v>
      </c>
      <c r="IT107" s="82">
        <f t="shared" si="339"/>
        <v>1.4979304331083939E-85</v>
      </c>
      <c r="IU107" s="82">
        <f t="shared" si="340"/>
        <v>2.637753565550223E-80</v>
      </c>
      <c r="IV107" s="82">
        <f t="shared" si="341"/>
        <v>5.6889547518242872E-63</v>
      </c>
      <c r="IW107" s="82">
        <f t="shared" si="342"/>
        <v>1.1288641253940488E-22</v>
      </c>
      <c r="IY107" s="82">
        <f t="shared" si="343"/>
        <v>0.40466827955203782</v>
      </c>
      <c r="IZ107" s="82">
        <f t="shared" si="344"/>
        <v>0.53081641415448877</v>
      </c>
      <c r="JA107" s="82">
        <f t="shared" si="345"/>
        <v>0.39159377394448014</v>
      </c>
      <c r="JB107" s="82">
        <f t="shared" si="346"/>
        <v>2.7471199194246926E-2</v>
      </c>
      <c r="JC107" s="82">
        <f t="shared" si="347"/>
        <v>6.4433743753927693E-5</v>
      </c>
      <c r="JD107" s="82">
        <f t="shared" si="348"/>
        <v>2.1795020041455245E-4</v>
      </c>
      <c r="JE107" s="82">
        <f t="shared" si="349"/>
        <v>1.831532850899123E-6</v>
      </c>
      <c r="JF107" s="82">
        <f t="shared" si="350"/>
        <v>3.4469560503401324E-7</v>
      </c>
      <c r="JG107" s="82">
        <f t="shared" si="351"/>
        <v>1.3331715654697333E-3</v>
      </c>
      <c r="JH107" s="82">
        <f t="shared" si="352"/>
        <v>1.0000109370768258E-2</v>
      </c>
      <c r="JI107" s="82">
        <f t="shared" si="353"/>
        <v>1.6828397972127721E-3</v>
      </c>
      <c r="JJ107" s="82">
        <f t="shared" si="354"/>
        <v>0.12971336625417965</v>
      </c>
      <c r="JK107" s="82">
        <f t="shared" si="355"/>
        <v>1.8505525463703796E-2</v>
      </c>
      <c r="JL107" s="82">
        <f t="shared" si="356"/>
        <v>6.6258833152179706E-3</v>
      </c>
      <c r="JM107" s="82">
        <f t="shared" si="357"/>
        <v>3.0744838297817917E-5</v>
      </c>
    </row>
    <row r="108" spans="2:273" x14ac:dyDescent="0.25">
      <c r="B108" s="2">
        <v>81</v>
      </c>
      <c r="C108" s="37">
        <v>0.47761300000000001</v>
      </c>
      <c r="D108" s="37">
        <v>0.51253899999999997</v>
      </c>
      <c r="E108" s="37">
        <v>0.43508400000000003</v>
      </c>
      <c r="F108" s="37">
        <v>0.39215</v>
      </c>
      <c r="G108" s="37">
        <v>0.39754800000000001</v>
      </c>
      <c r="H108" s="37">
        <v>0.397949</v>
      </c>
      <c r="I108" s="37">
        <v>0.39843000000000001</v>
      </c>
      <c r="J108" s="37">
        <v>0.38886599999999999</v>
      </c>
      <c r="K108" s="37">
        <v>0.39324300000000001</v>
      </c>
      <c r="L108" s="37">
        <v>0.40216000000000002</v>
      </c>
      <c r="M108" s="37">
        <v>0.40434700000000001</v>
      </c>
      <c r="N108" s="37">
        <v>0.41376400000000002</v>
      </c>
      <c r="O108" s="37">
        <v>0.40272200000000002</v>
      </c>
      <c r="P108" s="37">
        <v>0.40750399999999998</v>
      </c>
      <c r="Q108" s="37">
        <v>0.41465000000000002</v>
      </c>
      <c r="S108" s="4">
        <f t="shared" si="229"/>
        <v>0.4772748123301519</v>
      </c>
      <c r="T108" s="4">
        <f t="shared" si="230"/>
        <v>0.50274426093893076</v>
      </c>
      <c r="U108" s="4">
        <f t="shared" si="231"/>
        <v>0.44490595630419383</v>
      </c>
      <c r="V108" s="4">
        <f t="shared" si="232"/>
        <v>0.39489818540806471</v>
      </c>
      <c r="W108" s="4">
        <f t="shared" si="233"/>
        <v>0.3974385971970596</v>
      </c>
      <c r="X108" s="4">
        <f t="shared" si="234"/>
        <v>0.40183670817946221</v>
      </c>
      <c r="Y108" s="4">
        <f t="shared" si="235"/>
        <v>0.40249075300474046</v>
      </c>
      <c r="Z108" s="4">
        <f t="shared" si="236"/>
        <v>0.39548692548460818</v>
      </c>
      <c r="AA108" s="4">
        <f t="shared" si="237"/>
        <v>0.39533716527604967</v>
      </c>
      <c r="AB108" s="4">
        <f t="shared" si="238"/>
        <v>0.4077178668731849</v>
      </c>
      <c r="AC108" s="4">
        <f t="shared" si="239"/>
        <v>0.40496662654896382</v>
      </c>
      <c r="AD108" s="4">
        <f t="shared" si="240"/>
        <v>0.41776103273216803</v>
      </c>
      <c r="AE108" s="4">
        <f t="shared" si="241"/>
        <v>0.40813830290376629</v>
      </c>
      <c r="AF108" s="4">
        <f t="shared" si="242"/>
        <v>0.40664694779146399</v>
      </c>
      <c r="AG108" s="4">
        <f t="shared" si="243"/>
        <v>0.42276683641261081</v>
      </c>
      <c r="AI108" s="4">
        <f t="shared" si="244"/>
        <v>3.3818766984811122E-4</v>
      </c>
      <c r="AJ108" s="4">
        <f t="shared" si="245"/>
        <v>9.794739061069202E-3</v>
      </c>
      <c r="AK108" s="4">
        <f t="shared" si="246"/>
        <v>-9.8219563041938018E-3</v>
      </c>
      <c r="AL108" s="4">
        <f t="shared" si="247"/>
        <v>-2.7481854080647072E-3</v>
      </c>
      <c r="AM108" s="4">
        <f t="shared" si="248"/>
        <v>1.0940280294041704E-4</v>
      </c>
      <c r="AN108" s="4">
        <f t="shared" si="249"/>
        <v>-3.8877081794622126E-3</v>
      </c>
      <c r="AO108" s="4">
        <f t="shared" si="250"/>
        <v>-4.0607530047404583E-3</v>
      </c>
      <c r="AP108" s="4">
        <f t="shared" si="251"/>
        <v>-6.6209254846081866E-3</v>
      </c>
      <c r="AQ108" s="4">
        <f t="shared" si="252"/>
        <v>-2.0941652760496643E-3</v>
      </c>
      <c r="AR108" s="4">
        <f t="shared" si="253"/>
        <v>-5.5578668731848802E-3</v>
      </c>
      <c r="AS108" s="4">
        <f t="shared" si="254"/>
        <v>-6.1962654896380309E-4</v>
      </c>
      <c r="AT108" s="4">
        <f t="shared" si="255"/>
        <v>-3.9970327321680044E-3</v>
      </c>
      <c r="AU108" s="4">
        <f t="shared" si="256"/>
        <v>-5.416302903766268E-3</v>
      </c>
      <c r="AV108" s="4">
        <f t="shared" si="358"/>
        <v>8.5705220853599107E-4</v>
      </c>
      <c r="AW108" s="4">
        <f t="shared" si="358"/>
        <v>-8.116836412610795E-3</v>
      </c>
      <c r="AY108" s="2">
        <f t="shared" si="308"/>
        <v>0.42513562991060427</v>
      </c>
      <c r="AZ108" s="2">
        <f t="shared" si="359"/>
        <v>0.40857090303712756</v>
      </c>
      <c r="BA108" s="2">
        <f t="shared" si="360"/>
        <v>0.40126800631792203</v>
      </c>
      <c r="BB108" s="2">
        <f t="shared" si="361"/>
        <v>0.39378369895910859</v>
      </c>
      <c r="BC108" s="2">
        <f t="shared" si="362"/>
        <v>0.39743813378073739</v>
      </c>
      <c r="BD108" s="2">
        <f t="shared" si="363"/>
        <v>0.40183471478117111</v>
      </c>
      <c r="BE108" s="2">
        <f t="shared" si="364"/>
        <v>0.40249074775977073</v>
      </c>
      <c r="BF108" s="2">
        <f t="shared" si="365"/>
        <v>0.39548680355062399</v>
      </c>
      <c r="BG108" s="2">
        <f t="shared" si="366"/>
        <v>0.39531727621504131</v>
      </c>
      <c r="BH108" s="2">
        <f t="shared" si="367"/>
        <v>0.4075181244385867</v>
      </c>
      <c r="BI108" s="2">
        <f t="shared" si="368"/>
        <v>0.40494359448721828</v>
      </c>
      <c r="BJ108" s="2">
        <f t="shared" si="369"/>
        <v>0.40978873451686937</v>
      </c>
      <c r="BK108" s="2">
        <f t="shared" si="370"/>
        <v>0.40770995725369064</v>
      </c>
      <c r="BL108" s="2">
        <f t="shared" si="371"/>
        <v>0.40651566481942902</v>
      </c>
      <c r="BM108" s="2">
        <f t="shared" si="372"/>
        <v>0.42275845283980024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>
        <f t="shared" si="312"/>
        <v>0.39215</v>
      </c>
      <c r="CI108" s="2">
        <f t="shared" si="313"/>
        <v>0.39754800000000001</v>
      </c>
      <c r="CJ108" s="2">
        <f t="shared" si="314"/>
        <v>0.397949</v>
      </c>
      <c r="CK108" s="2">
        <f t="shared" si="315"/>
        <v>0.39843000000000001</v>
      </c>
      <c r="CL108" s="2">
        <f t="shared" si="316"/>
        <v>0.38886599999999999</v>
      </c>
      <c r="CM108" s="2">
        <f t="shared" si="317"/>
        <v>0.39324300000000001</v>
      </c>
      <c r="CN108" s="2">
        <f t="shared" si="318"/>
        <v>0.40216000000000002</v>
      </c>
      <c r="CO108" s="2">
        <f t="shared" si="319"/>
        <v>0.40434700000000001</v>
      </c>
      <c r="CP108" s="2" t="str">
        <f t="shared" si="320"/>
        <v/>
      </c>
      <c r="CQ108" s="2">
        <f t="shared" si="321"/>
        <v>0.40272200000000002</v>
      </c>
      <c r="CR108" s="2">
        <f t="shared" si="322"/>
        <v>0.40750399999999998</v>
      </c>
      <c r="CS108" s="2">
        <f t="shared" si="323"/>
        <v>0.41465000000000002</v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>
        <f t="shared" si="276"/>
        <v>0.39215</v>
      </c>
      <c r="CY108" s="2">
        <f t="shared" si="277"/>
        <v>0.39754800000000001</v>
      </c>
      <c r="CZ108" s="2">
        <f t="shared" si="278"/>
        <v>0.397949</v>
      </c>
      <c r="DA108" s="2">
        <f t="shared" si="279"/>
        <v>0.39843000000000001</v>
      </c>
      <c r="DB108" s="2">
        <f t="shared" si="280"/>
        <v>0.38886599999999999</v>
      </c>
      <c r="DC108" s="2">
        <f t="shared" si="281"/>
        <v>0.39324300000000001</v>
      </c>
      <c r="DD108" s="2">
        <f t="shared" si="282"/>
        <v>0.40216000000000002</v>
      </c>
      <c r="DE108" s="2">
        <f t="shared" si="283"/>
        <v>0.40434700000000001</v>
      </c>
      <c r="DF108" s="2" t="str">
        <f t="shared" si="284"/>
        <v/>
      </c>
      <c r="DG108" s="2">
        <f t="shared" si="285"/>
        <v>0.40272200000000002</v>
      </c>
      <c r="DH108" s="2">
        <f t="shared" si="286"/>
        <v>0.40750399999999998</v>
      </c>
      <c r="DI108" s="2">
        <f t="shared" si="287"/>
        <v>0.41465000000000002</v>
      </c>
      <c r="DK108" s="2">
        <f t="shared" si="288"/>
        <v>0.50141739274193542</v>
      </c>
      <c r="DL108" s="2">
        <f t="shared" si="373"/>
        <v>0.48818914392666157</v>
      </c>
      <c r="DM108" s="2">
        <f t="shared" si="373"/>
        <v>0.4739292924369749</v>
      </c>
      <c r="DN108" s="2">
        <f t="shared" si="373"/>
        <v>0.48197120645161295</v>
      </c>
      <c r="DO108" s="2">
        <f t="shared" si="373"/>
        <v>0.49770050738916249</v>
      </c>
      <c r="DP108" s="2">
        <f t="shared" si="373"/>
        <v>0.4878923704115683</v>
      </c>
      <c r="DQ108" s="2">
        <f t="shared" si="373"/>
        <v>0.50396866551724129</v>
      </c>
      <c r="DR108" s="2">
        <f t="shared" si="373"/>
        <v>0.52040973563218396</v>
      </c>
      <c r="DS108" s="2">
        <f t="shared" si="373"/>
        <v>0.49708994354838704</v>
      </c>
      <c r="DT108" s="2">
        <f t="shared" si="373"/>
        <v>0.47777756180290287</v>
      </c>
      <c r="DU108" s="2">
        <f t="shared" si="373"/>
        <v>0.4959545395894428</v>
      </c>
      <c r="DV108" s="2">
        <f t="shared" si="373"/>
        <v>0.48898717983193285</v>
      </c>
      <c r="DW108" s="2">
        <f t="shared" si="373"/>
        <v>0.49004923826979468</v>
      </c>
      <c r="DX108" s="2">
        <f t="shared" si="373"/>
        <v>0.47531864435483878</v>
      </c>
      <c r="DY108" s="2">
        <f t="shared" si="373"/>
        <v>0.49094153629032256</v>
      </c>
      <c r="EA108" s="2">
        <f t="shared" si="228"/>
        <v>0.42445032727272725</v>
      </c>
      <c r="EB108" s="2">
        <f t="shared" si="290"/>
        <v>0.40746520725398172</v>
      </c>
      <c r="EC108" s="2">
        <f t="shared" si="291"/>
        <v>0.40020676566312585</v>
      </c>
      <c r="ED108" s="2">
        <f t="shared" si="292"/>
        <v>0.3929263395985757</v>
      </c>
      <c r="EE108" s="2">
        <f t="shared" si="293"/>
        <v>0.39663362030057991</v>
      </c>
      <c r="EF108" s="2">
        <f t="shared" si="294"/>
        <v>0.40104425938980703</v>
      </c>
      <c r="EG108" s="2">
        <f t="shared" si="295"/>
        <v>0.40164048709316563</v>
      </c>
      <c r="EH108" s="2">
        <f t="shared" si="296"/>
        <v>0.39439117982728011</v>
      </c>
      <c r="EI108" s="2">
        <f t="shared" si="297"/>
        <v>0.39433252051772838</v>
      </c>
      <c r="EJ108" s="2">
        <f t="shared" si="298"/>
        <v>0.40657184007726244</v>
      </c>
      <c r="EK108" s="2">
        <f t="shared" si="299"/>
        <v>0.40394373297930997</v>
      </c>
      <c r="EL108" s="2">
        <f t="shared" si="300"/>
        <v>0.4087162195184208</v>
      </c>
      <c r="EM108" s="2">
        <f t="shared" si="301"/>
        <v>0.40678951316015827</v>
      </c>
      <c r="EN108" s="2">
        <f t="shared" si="302"/>
        <v>0.40580698862098036</v>
      </c>
      <c r="EO108" s="2">
        <f t="shared" si="303"/>
        <v>0.42209830822996924</v>
      </c>
      <c r="EQ108" s="2">
        <f t="shared" si="304"/>
        <v>0.41835075827651719</v>
      </c>
      <c r="ER108" s="2">
        <f t="shared" si="374"/>
        <v>0.40662765067207618</v>
      </c>
      <c r="ES108" s="2">
        <f t="shared" si="374"/>
        <v>0.39873650795186427</v>
      </c>
      <c r="ET108" s="2">
        <f t="shared" si="374"/>
        <v>0.39328033763253151</v>
      </c>
      <c r="EU108" s="2">
        <f t="shared" si="374"/>
        <v>0.39574566186014726</v>
      </c>
      <c r="EV108" s="2">
        <f t="shared" si="374"/>
        <v>0.40060504456327978</v>
      </c>
      <c r="EW108" s="2">
        <f t="shared" si="374"/>
        <v>0.40062953474502117</v>
      </c>
      <c r="EX108" s="2">
        <f t="shared" si="374"/>
        <v>0.39405952158814889</v>
      </c>
      <c r="EY108" s="2">
        <f t="shared" si="374"/>
        <v>0.39382777744922631</v>
      </c>
      <c r="EZ108" s="2">
        <f t="shared" si="374"/>
        <v>0.40880085811869016</v>
      </c>
      <c r="FA108" s="2">
        <f t="shared" si="374"/>
        <v>0.40355691381828807</v>
      </c>
      <c r="FB108" s="2">
        <f t="shared" si="374"/>
        <v>0.40852256177378604</v>
      </c>
      <c r="FC108" s="2">
        <f t="shared" si="374"/>
        <v>0.40716782065039125</v>
      </c>
      <c r="FD108" s="2">
        <f t="shared" si="374"/>
        <v>0.40580424330842946</v>
      </c>
      <c r="FE108" s="2">
        <f t="shared" si="374"/>
        <v>0.42147593441166059</v>
      </c>
      <c r="FG108" s="2">
        <f t="shared" si="306"/>
        <v>0.99031880490335877</v>
      </c>
      <c r="FH108" s="2">
        <f t="shared" si="375"/>
        <v>0.98623939708374142</v>
      </c>
      <c r="FI108" s="2">
        <f t="shared" si="375"/>
        <v>0.98555105473375537</v>
      </c>
      <c r="FJ108" s="2">
        <f t="shared" si="375"/>
        <v>0.99037766303058206</v>
      </c>
      <c r="FK108" s="2">
        <f t="shared" si="375"/>
        <v>0.9919994836194751</v>
      </c>
      <c r="FL108" s="2">
        <f t="shared" si="375"/>
        <v>0.99087567214818639</v>
      </c>
      <c r="FM108" s="2">
        <f t="shared" si="375"/>
        <v>0.99163978310479362</v>
      </c>
      <c r="FN108" s="2">
        <f t="shared" si="375"/>
        <v>0.99129235354057521</v>
      </c>
      <c r="FO108" s="2">
        <f t="shared" si="375"/>
        <v>0.9903966207313244</v>
      </c>
      <c r="FP108" s="2">
        <f t="shared" si="375"/>
        <v>0.98681949861035856</v>
      </c>
      <c r="FQ108" s="2">
        <f t="shared" si="375"/>
        <v>0.98911950684392425</v>
      </c>
      <c r="FR108" s="2">
        <f t="shared" si="375"/>
        <v>0.98663314834575633</v>
      </c>
      <c r="FS108" s="2">
        <f t="shared" si="375"/>
        <v>0.98895650975489657</v>
      </c>
      <c r="FT108" s="2">
        <f t="shared" si="375"/>
        <v>0.98980483968657651</v>
      </c>
      <c r="FU108" s="2">
        <f t="shared" si="375"/>
        <v>0.99039302134469753</v>
      </c>
      <c r="FW108" s="2">
        <f t="shared" si="324"/>
        <v>9.8089781398472166E-3</v>
      </c>
      <c r="FX108" s="2">
        <f t="shared" si="376"/>
        <v>6.1061608906215455E-3</v>
      </c>
      <c r="FY108" s="2">
        <f t="shared" si="377"/>
        <v>2.7016348345154824E-3</v>
      </c>
      <c r="FZ108" s="2">
        <f t="shared" si="378"/>
        <v>1.5244329748704745E-3</v>
      </c>
      <c r="GA108" s="2">
        <f t="shared" si="379"/>
        <v>4.5878335492087387E-3</v>
      </c>
      <c r="GB108" s="2">
        <f t="shared" si="380"/>
        <v>4.4972227481108679E-3</v>
      </c>
      <c r="GC108" s="2">
        <f t="shared" si="381"/>
        <v>5.1684923835755379E-3</v>
      </c>
      <c r="GD108" s="2">
        <f t="shared" si="382"/>
        <v>5.1297019998813266E-3</v>
      </c>
      <c r="GE108" s="2">
        <f t="shared" si="383"/>
        <v>4.0868490344477303E-3</v>
      </c>
      <c r="GF108" s="2">
        <f t="shared" si="384"/>
        <v>3.4801186104807952E-3</v>
      </c>
      <c r="GG108" s="2">
        <f t="shared" si="385"/>
        <v>3.2610682856295593E-3</v>
      </c>
      <c r="GH108" s="2">
        <f t="shared" si="386"/>
        <v>2.3496101676733182E-3</v>
      </c>
      <c r="GI108" s="2">
        <f t="shared" si="387"/>
        <v>2.5538259194804098E-3</v>
      </c>
      <c r="GJ108" s="2">
        <f t="shared" si="388"/>
        <v>2.2858634124817536E-3</v>
      </c>
      <c r="GK108" s="2">
        <f t="shared" si="389"/>
        <v>1.9776100323276092E-3</v>
      </c>
      <c r="GM108" s="82">
        <f t="shared" si="325"/>
        <v>8.0706032282788374E-11</v>
      </c>
      <c r="GN108" s="82">
        <f t="shared" si="390"/>
        <v>3.2957732484089538E-24</v>
      </c>
      <c r="GO108" s="82">
        <f t="shared" si="391"/>
        <v>5.2146440959015647E-37</v>
      </c>
      <c r="GP108" s="82">
        <f t="shared" si="392"/>
        <v>6.7985044422296563E-28</v>
      </c>
      <c r="GQ108" s="82">
        <f t="shared" si="393"/>
        <v>3.148857178440675E-46</v>
      </c>
      <c r="GR108" s="82">
        <f t="shared" si="394"/>
        <v>5.381932331163715E-41</v>
      </c>
      <c r="GS108" s="82">
        <f t="shared" si="395"/>
        <v>2.5830378838009996E-56</v>
      </c>
      <c r="GT108" s="82">
        <f t="shared" si="396"/>
        <v>2.49583401730071E-54</v>
      </c>
      <c r="GU108" s="82">
        <f t="shared" si="397"/>
        <v>2.4373073262919067E-39</v>
      </c>
      <c r="GV108" s="82">
        <f t="shared" si="398"/>
        <v>1.0059831875452461E-46</v>
      </c>
      <c r="GW108" s="82">
        <f t="shared" si="399"/>
        <v>1.8555490416051283E-53</v>
      </c>
      <c r="GX108" s="82">
        <f t="shared" si="400"/>
        <v>1.7076013360442289E-59</v>
      </c>
      <c r="GY108" s="82">
        <f t="shared" si="401"/>
        <v>5.9027442301933644E-56</v>
      </c>
      <c r="GZ108" s="82">
        <f t="shared" si="402"/>
        <v>4.9744913721076134E-54</v>
      </c>
      <c r="HA108" s="82">
        <f t="shared" si="403"/>
        <v>2.0129107691262334E-46</v>
      </c>
      <c r="HC108" s="82">
        <f t="shared" si="326"/>
        <v>0.34240978625095642</v>
      </c>
      <c r="HD108" s="82">
        <f t="shared" si="404"/>
        <v>0.34913898025700135</v>
      </c>
      <c r="HE108" s="82">
        <f t="shared" si="405"/>
        <v>0.1804920080061321</v>
      </c>
      <c r="HF108" s="82">
        <f t="shared" si="406"/>
        <v>8.1040106976574891E-3</v>
      </c>
      <c r="HG108" s="82">
        <f t="shared" si="407"/>
        <v>5.5815479982056127E-6</v>
      </c>
      <c r="HH108" s="82">
        <f t="shared" si="408"/>
        <v>2.3898806870219971E-5</v>
      </c>
      <c r="HI108" s="82">
        <f t="shared" si="409"/>
        <v>1.1403515167428882E-7</v>
      </c>
      <c r="HJ108" s="82">
        <f t="shared" si="410"/>
        <v>6.9670250773067975E-11</v>
      </c>
      <c r="HK108" s="82">
        <f t="shared" si="411"/>
        <v>2.0087512843951203E-4</v>
      </c>
      <c r="HL108" s="82">
        <f t="shared" si="412"/>
        <v>1.4230177536160588E-3</v>
      </c>
      <c r="HM108" s="82">
        <f t="shared" si="413"/>
        <v>2.003479520995452E-4</v>
      </c>
      <c r="HN108" s="82">
        <f t="shared" si="414"/>
        <v>3.7266541746599664E-2</v>
      </c>
      <c r="HO108" s="82">
        <f t="shared" si="415"/>
        <v>2.4807349243091185E-3</v>
      </c>
      <c r="HP108" s="82">
        <f t="shared" si="416"/>
        <v>1.0352932780049342E-3</v>
      </c>
      <c r="HQ108" s="82">
        <f t="shared" si="417"/>
        <v>1.9332760771848032E-6</v>
      </c>
      <c r="HS108" s="82">
        <f t="shared" si="327"/>
        <v>1.1782971283759971E-4</v>
      </c>
      <c r="HT108" s="82">
        <f t="shared" si="418"/>
        <v>4.1334044930898752E-7</v>
      </c>
      <c r="HU108" s="82">
        <f t="shared" si="419"/>
        <v>2.8876401600037129E-10</v>
      </c>
      <c r="HV108" s="82">
        <f t="shared" si="420"/>
        <v>2.9526543006121448E-11</v>
      </c>
      <c r="HW108" s="82">
        <f t="shared" si="421"/>
        <v>1.8035079005132327E-7</v>
      </c>
      <c r="HX108" s="82">
        <f t="shared" si="422"/>
        <v>1.2167891348153891E-7</v>
      </c>
      <c r="HY108" s="82">
        <f t="shared" si="423"/>
        <v>5.1023125473779172E-9</v>
      </c>
      <c r="HZ108" s="82">
        <f t="shared" si="424"/>
        <v>8.4135877289772708E-7</v>
      </c>
      <c r="IA108" s="82">
        <f t="shared" si="425"/>
        <v>6.4044123427176196E-8</v>
      </c>
      <c r="IB108" s="82">
        <f t="shared" si="426"/>
        <v>3.4040023748156444E-9</v>
      </c>
      <c r="IC108" s="82">
        <f t="shared" si="427"/>
        <v>1.5673849593444314E-9</v>
      </c>
      <c r="ID108" s="82">
        <f t="shared" si="428"/>
        <v>2.9478254240814009E-10</v>
      </c>
      <c r="IE108" s="82">
        <f t="shared" si="429"/>
        <v>1.752700279236882E-9</v>
      </c>
      <c r="IF108" s="82">
        <f t="shared" si="430"/>
        <v>3.1797448337038142E-6</v>
      </c>
      <c r="IG108" s="82">
        <f t="shared" si="431"/>
        <v>8.2559027345640994E-6</v>
      </c>
      <c r="II108" s="82">
        <f t="shared" si="328"/>
        <v>5.6088506774726644E-45</v>
      </c>
      <c r="IJ108" s="82">
        <f t="shared" si="329"/>
        <v>1.4238914903362548E-53</v>
      </c>
      <c r="IK108" s="82">
        <f t="shared" si="330"/>
        <v>8.4663188010111701E-82</v>
      </c>
      <c r="IL108" s="82">
        <f t="shared" si="331"/>
        <v>1.5485749666617046E-97</v>
      </c>
      <c r="IM108" s="82">
        <f t="shared" si="332"/>
        <v>2.5590679039001423E-69</v>
      </c>
      <c r="IN108" s="82">
        <f t="shared" si="333"/>
        <v>9.45969916269081E-68</v>
      </c>
      <c r="IO108" s="82">
        <f t="shared" si="334"/>
        <v>1.2427486767677041E-88</v>
      </c>
      <c r="IP108" s="82">
        <f t="shared" si="335"/>
        <v>2.9525675813413737E-63</v>
      </c>
      <c r="IQ108" s="82">
        <f t="shared" si="336"/>
        <v>6.6119740476289334E-69</v>
      </c>
      <c r="IR108" s="82">
        <f t="shared" si="337"/>
        <v>1.3930340041413998E-77</v>
      </c>
      <c r="IS108" s="82">
        <f t="shared" si="338"/>
        <v>5.3489663602878035E-85</v>
      </c>
      <c r="IT108" s="82">
        <f t="shared" si="339"/>
        <v>4.6240284364519027E-83</v>
      </c>
      <c r="IU108" s="82">
        <f t="shared" si="340"/>
        <v>6.1234200543581754E-78</v>
      </c>
      <c r="IV108" s="82">
        <f t="shared" si="341"/>
        <v>3.685729881221544E-61</v>
      </c>
      <c r="IW108" s="82">
        <f t="shared" si="342"/>
        <v>4.5989556139170752E-22</v>
      </c>
      <c r="IY108" s="82">
        <f t="shared" si="343"/>
        <v>0.34252761604450005</v>
      </c>
      <c r="IZ108" s="82">
        <f t="shared" si="344"/>
        <v>0.34913939359745066</v>
      </c>
      <c r="JA108" s="82">
        <f t="shared" si="345"/>
        <v>0.18049200829489612</v>
      </c>
      <c r="JB108" s="82">
        <f t="shared" si="346"/>
        <v>8.1040107271840318E-3</v>
      </c>
      <c r="JC108" s="82">
        <f t="shared" si="347"/>
        <v>5.7618987882569357E-6</v>
      </c>
      <c r="JD108" s="82">
        <f t="shared" si="348"/>
        <v>2.4020485783701511E-5</v>
      </c>
      <c r="JE108" s="82">
        <f t="shared" si="349"/>
        <v>1.1913746422166673E-7</v>
      </c>
      <c r="JF108" s="82">
        <f t="shared" si="350"/>
        <v>8.4142844314850018E-7</v>
      </c>
      <c r="JG108" s="82">
        <f t="shared" si="351"/>
        <v>2.0093917256293919E-4</v>
      </c>
      <c r="JH108" s="82">
        <f t="shared" si="352"/>
        <v>1.4230211576184337E-3</v>
      </c>
      <c r="JI108" s="82">
        <f t="shared" si="353"/>
        <v>2.0034951948450454E-4</v>
      </c>
      <c r="JJ108" s="82">
        <f t="shared" si="354"/>
        <v>3.726654204138221E-2</v>
      </c>
      <c r="JK108" s="82">
        <f t="shared" si="355"/>
        <v>2.4807366770093976E-3</v>
      </c>
      <c r="JL108" s="82">
        <f t="shared" si="356"/>
        <v>1.0384730228386381E-3</v>
      </c>
      <c r="JM108" s="82">
        <f t="shared" si="357"/>
        <v>1.0189178811748903E-5</v>
      </c>
    </row>
    <row r="109" spans="2:273" x14ac:dyDescent="0.25">
      <c r="B109" s="2">
        <v>82</v>
      </c>
      <c r="C109" s="37">
        <v>0.45972400000000002</v>
      </c>
      <c r="D109" s="37">
        <v>0.44162499999999999</v>
      </c>
      <c r="E109" s="37">
        <v>0.40318599999999999</v>
      </c>
      <c r="F109" s="37">
        <v>0.401175</v>
      </c>
      <c r="G109" s="37">
        <v>0.39742899999999998</v>
      </c>
      <c r="H109" s="37">
        <v>0.39479999999999998</v>
      </c>
      <c r="I109" s="37">
        <v>0.39785999999999999</v>
      </c>
      <c r="J109" s="37">
        <v>0.38796999999999998</v>
      </c>
      <c r="K109" s="37">
        <v>0.397059</v>
      </c>
      <c r="L109" s="37">
        <v>0.40299400000000002</v>
      </c>
      <c r="M109" s="37">
        <v>0.399725</v>
      </c>
      <c r="N109" s="37">
        <v>0.40897699999999998</v>
      </c>
      <c r="O109" s="37">
        <v>0.40097899999999997</v>
      </c>
      <c r="P109" s="37">
        <v>0.39913300000000002</v>
      </c>
      <c r="Q109" s="37">
        <v>0.41531000000000001</v>
      </c>
      <c r="S109" s="4">
        <f t="shared" si="229"/>
        <v>0.46155252605334202</v>
      </c>
      <c r="T109" s="4">
        <f t="shared" si="230"/>
        <v>0.45120173701315147</v>
      </c>
      <c r="U109" s="4">
        <f t="shared" si="231"/>
        <v>0.41267950280015187</v>
      </c>
      <c r="V109" s="4">
        <f t="shared" si="232"/>
        <v>0.39368372826050407</v>
      </c>
      <c r="W109" s="4">
        <f t="shared" si="233"/>
        <v>0.3970156322407723</v>
      </c>
      <c r="X109" s="4">
        <f t="shared" si="234"/>
        <v>0.40143403108868436</v>
      </c>
      <c r="Y109" s="4">
        <f t="shared" si="235"/>
        <v>0.40197434535260002</v>
      </c>
      <c r="Z109" s="4">
        <f t="shared" si="236"/>
        <v>0.39505778262221686</v>
      </c>
      <c r="AA109" s="4">
        <f t="shared" si="237"/>
        <v>0.39487065324531145</v>
      </c>
      <c r="AB109" s="4">
        <f t="shared" si="238"/>
        <v>0.40717851361208018</v>
      </c>
      <c r="AC109" s="4">
        <f t="shared" si="239"/>
        <v>0.40442179667148509</v>
      </c>
      <c r="AD109" s="4">
        <f t="shared" si="240"/>
        <v>0.41056404826028148</v>
      </c>
      <c r="AE109" s="4">
        <f t="shared" si="241"/>
        <v>0.40741630794018013</v>
      </c>
      <c r="AF109" s="4">
        <f t="shared" si="242"/>
        <v>0.4062177876051678</v>
      </c>
      <c r="AG109" s="4">
        <f t="shared" si="243"/>
        <v>0.42235042360441799</v>
      </c>
      <c r="AI109" s="4">
        <f t="shared" si="244"/>
        <v>-1.8285260533419945E-3</v>
      </c>
      <c r="AJ109" s="4">
        <f t="shared" si="245"/>
        <v>-9.5767370131514817E-3</v>
      </c>
      <c r="AK109" s="4">
        <f t="shared" si="246"/>
        <v>-9.4935028001518762E-3</v>
      </c>
      <c r="AL109" s="4">
        <f t="shared" si="247"/>
        <v>7.4912717394959305E-3</v>
      </c>
      <c r="AM109" s="4">
        <f t="shared" si="248"/>
        <v>4.1336775922767854E-4</v>
      </c>
      <c r="AN109" s="4">
        <f t="shared" si="249"/>
        <v>-6.6340310886843779E-3</v>
      </c>
      <c r="AO109" s="4">
        <f t="shared" si="250"/>
        <v>-4.114345352600024E-3</v>
      </c>
      <c r="AP109" s="4">
        <f t="shared" si="251"/>
        <v>-7.087782622216876E-3</v>
      </c>
      <c r="AQ109" s="4">
        <f t="shared" si="252"/>
        <v>2.1883467546885416E-3</v>
      </c>
      <c r="AR109" s="4">
        <f t="shared" si="253"/>
        <v>-4.1845136120801651E-3</v>
      </c>
      <c r="AS109" s="4">
        <f t="shared" si="254"/>
        <v>-4.6967966714850928E-3</v>
      </c>
      <c r="AT109" s="4">
        <f t="shared" si="255"/>
        <v>-1.5870482602814984E-3</v>
      </c>
      <c r="AU109" s="4">
        <f t="shared" si="256"/>
        <v>-6.4373079401801592E-3</v>
      </c>
      <c r="AV109" s="4">
        <f t="shared" si="358"/>
        <v>-7.0847876051677861E-3</v>
      </c>
      <c r="AW109" s="4">
        <f t="shared" si="358"/>
        <v>-7.040423604417978E-3</v>
      </c>
      <c r="AY109" s="2">
        <f t="shared" si="308"/>
        <v>0.42466630742171096</v>
      </c>
      <c r="AZ109" s="2">
        <f t="shared" si="359"/>
        <v>0.40806099730606693</v>
      </c>
      <c r="BA109" s="2">
        <f t="shared" si="360"/>
        <v>0.40076066168786728</v>
      </c>
      <c r="BB109" s="2">
        <f t="shared" si="361"/>
        <v>0.39346148344760368</v>
      </c>
      <c r="BC109" s="2">
        <f t="shared" si="362"/>
        <v>0.39701555292579599</v>
      </c>
      <c r="BD109" s="2">
        <f t="shared" si="363"/>
        <v>0.40143384806992449</v>
      </c>
      <c r="BE109" s="2">
        <f t="shared" si="364"/>
        <v>0.40197434200672455</v>
      </c>
      <c r="BF109" s="2">
        <f t="shared" si="365"/>
        <v>0.39505749880485186</v>
      </c>
      <c r="BG109" s="2">
        <f t="shared" si="366"/>
        <v>0.39486872959446578</v>
      </c>
      <c r="BH109" s="2">
        <f t="shared" si="367"/>
        <v>0.40716255549378949</v>
      </c>
      <c r="BI109" s="2">
        <f t="shared" si="368"/>
        <v>0.40442020870279838</v>
      </c>
      <c r="BJ109" s="2">
        <f t="shared" si="369"/>
        <v>0.40923083402736055</v>
      </c>
      <c r="BK109" s="2">
        <f t="shared" si="370"/>
        <v>0.40738613367419857</v>
      </c>
      <c r="BL109" s="2">
        <f t="shared" si="371"/>
        <v>0.40620271270717889</v>
      </c>
      <c r="BM109" s="2">
        <f t="shared" si="372"/>
        <v>0.42233601282574496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>
        <f t="shared" si="312"/>
        <v>0.401175</v>
      </c>
      <c r="CI109" s="2">
        <f t="shared" si="313"/>
        <v>0.39742899999999998</v>
      </c>
      <c r="CJ109" s="2">
        <f t="shared" si="314"/>
        <v>0.39479999999999998</v>
      </c>
      <c r="CK109" s="2">
        <f t="shared" si="315"/>
        <v>0.39785999999999999</v>
      </c>
      <c r="CL109" s="2">
        <f t="shared" si="316"/>
        <v>0.38796999999999998</v>
      </c>
      <c r="CM109" s="2">
        <f t="shared" si="317"/>
        <v>0.397059</v>
      </c>
      <c r="CN109" s="2">
        <f t="shared" si="318"/>
        <v>0.40299400000000002</v>
      </c>
      <c r="CO109" s="2">
        <f t="shared" si="319"/>
        <v>0.399725</v>
      </c>
      <c r="CP109" s="2">
        <f t="shared" si="320"/>
        <v>0.40897699999999998</v>
      </c>
      <c r="CQ109" s="2">
        <f t="shared" si="321"/>
        <v>0.40097899999999997</v>
      </c>
      <c r="CR109" s="2">
        <f t="shared" si="322"/>
        <v>0.39913300000000002</v>
      </c>
      <c r="CS109" s="2">
        <f t="shared" si="323"/>
        <v>0.41531000000000001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>
        <f t="shared" si="276"/>
        <v>0.401175</v>
      </c>
      <c r="CY109" s="2">
        <f t="shared" si="277"/>
        <v>0.39742899999999998</v>
      </c>
      <c r="CZ109" s="2">
        <f t="shared" si="278"/>
        <v>0.39479999999999998</v>
      </c>
      <c r="DA109" s="2">
        <f t="shared" si="279"/>
        <v>0.39785999999999999</v>
      </c>
      <c r="DB109" s="2">
        <f t="shared" si="280"/>
        <v>0.38796999999999998</v>
      </c>
      <c r="DC109" s="2">
        <f t="shared" si="281"/>
        <v>0.397059</v>
      </c>
      <c r="DD109" s="2">
        <f t="shared" si="282"/>
        <v>0.40299400000000002</v>
      </c>
      <c r="DE109" s="2">
        <f t="shared" si="283"/>
        <v>0.399725</v>
      </c>
      <c r="DF109" s="2">
        <f t="shared" si="284"/>
        <v>0.40897699999999998</v>
      </c>
      <c r="DG109" s="2">
        <f t="shared" si="285"/>
        <v>0.40097899999999997</v>
      </c>
      <c r="DH109" s="2">
        <f t="shared" si="286"/>
        <v>0.39913300000000002</v>
      </c>
      <c r="DI109" s="2">
        <f t="shared" si="287"/>
        <v>0.41531000000000001</v>
      </c>
      <c r="DK109" s="2">
        <f t="shared" si="288"/>
        <v>0.50205797298387089</v>
      </c>
      <c r="DL109" s="2">
        <f t="shared" si="373"/>
        <v>0.48899292864782273</v>
      </c>
      <c r="DM109" s="2">
        <f t="shared" si="373"/>
        <v>0.47465036218487405</v>
      </c>
      <c r="DN109" s="2">
        <f t="shared" si="373"/>
        <v>0.48286613870967743</v>
      </c>
      <c r="DO109" s="2">
        <f t="shared" si="373"/>
        <v>0.49879020908593319</v>
      </c>
      <c r="DP109" s="2">
        <f t="shared" si="373"/>
        <v>0.48868516996662947</v>
      </c>
      <c r="DQ109" s="2">
        <f t="shared" si="373"/>
        <v>0.50492611034482759</v>
      </c>
      <c r="DR109" s="2">
        <f t="shared" si="373"/>
        <v>0.52179099080459768</v>
      </c>
      <c r="DS109" s="2">
        <f t="shared" si="373"/>
        <v>0.49809430241935476</v>
      </c>
      <c r="DT109" s="2">
        <f t="shared" si="373"/>
        <v>0.47846265897631773</v>
      </c>
      <c r="DU109" s="2">
        <f t="shared" si="373"/>
        <v>0.49674739992668615</v>
      </c>
      <c r="DV109" s="2">
        <f t="shared" si="373"/>
        <v>0.48962836638655471</v>
      </c>
      <c r="DW109" s="2">
        <f t="shared" si="373"/>
        <v>0.49084070326246332</v>
      </c>
      <c r="DX109" s="2">
        <f t="shared" si="373"/>
        <v>0.47595544395161299</v>
      </c>
      <c r="DY109" s="2">
        <f t="shared" si="373"/>
        <v>0.49167278830645156</v>
      </c>
      <c r="EA109" s="2">
        <f t="shared" si="228"/>
        <v>0.42404069090909091</v>
      </c>
      <c r="EB109" s="2">
        <f t="shared" si="290"/>
        <v>0.40703653292561248</v>
      </c>
      <c r="EC109" s="2">
        <f t="shared" si="291"/>
        <v>0.39977690178061176</v>
      </c>
      <c r="ED109" s="2">
        <f t="shared" si="292"/>
        <v>0.39266870657389108</v>
      </c>
      <c r="EE109" s="2">
        <f t="shared" si="293"/>
        <v>0.39627115946575014</v>
      </c>
      <c r="EF109" s="2">
        <f t="shared" si="294"/>
        <v>0.40070314087599679</v>
      </c>
      <c r="EG109" s="2">
        <f t="shared" si="295"/>
        <v>0.40118804136333891</v>
      </c>
      <c r="EH109" s="2">
        <f t="shared" si="296"/>
        <v>0.39404394067217891</v>
      </c>
      <c r="EI109" s="2">
        <f t="shared" si="297"/>
        <v>0.39395801206787895</v>
      </c>
      <c r="EJ109" s="2">
        <f t="shared" si="298"/>
        <v>0.40628592095189187</v>
      </c>
      <c r="EK109" s="2">
        <f t="shared" si="299"/>
        <v>0.40349527090914367</v>
      </c>
      <c r="EL109" s="2">
        <f t="shared" si="300"/>
        <v>0.40823793520803198</v>
      </c>
      <c r="EM109" s="2">
        <f t="shared" si="301"/>
        <v>0.40653520212421335</v>
      </c>
      <c r="EN109" s="2">
        <f t="shared" si="302"/>
        <v>0.40554751282170287</v>
      </c>
      <c r="EO109" s="2">
        <f t="shared" si="303"/>
        <v>0.42172401861637332</v>
      </c>
      <c r="EQ109" s="2">
        <f t="shared" si="304"/>
        <v>0.41810192138146857</v>
      </c>
      <c r="ER109" s="2">
        <f t="shared" si="374"/>
        <v>0.40624141452594464</v>
      </c>
      <c r="ES109" s="2">
        <f t="shared" si="374"/>
        <v>0.39837620322818218</v>
      </c>
      <c r="ET109" s="2">
        <f t="shared" si="374"/>
        <v>0.39300541672776945</v>
      </c>
      <c r="EU109" s="2">
        <f t="shared" si="374"/>
        <v>0.39544191118918648</v>
      </c>
      <c r="EV109" s="2">
        <f t="shared" si="374"/>
        <v>0.40029285483453048</v>
      </c>
      <c r="EW109" s="2">
        <f t="shared" si="374"/>
        <v>0.40026228446273415</v>
      </c>
      <c r="EX109" s="2">
        <f t="shared" si="374"/>
        <v>0.39373819367160445</v>
      </c>
      <c r="EY109" s="2">
        <f t="shared" si="374"/>
        <v>0.39348481189107404</v>
      </c>
      <c r="EZ109" s="2">
        <f t="shared" si="374"/>
        <v>0.40838520225043967</v>
      </c>
      <c r="FA109" s="2">
        <f t="shared" si="374"/>
        <v>0.40313110351938058</v>
      </c>
      <c r="FB109" s="2">
        <f t="shared" si="374"/>
        <v>0.40805275780241362</v>
      </c>
      <c r="FC109" s="2">
        <f t="shared" si="374"/>
        <v>0.40689203670165408</v>
      </c>
      <c r="FD109" s="2">
        <f t="shared" si="374"/>
        <v>0.40552849075401126</v>
      </c>
      <c r="FE109" s="2">
        <f t="shared" si="374"/>
        <v>0.42108184115246461</v>
      </c>
      <c r="FG109" s="2">
        <f t="shared" si="306"/>
        <v>0.99116311752193609</v>
      </c>
      <c r="FH109" s="2">
        <f t="shared" si="375"/>
        <v>0.98743496744517223</v>
      </c>
      <c r="FI109" s="2">
        <f t="shared" si="375"/>
        <v>0.98680563063095705</v>
      </c>
      <c r="FJ109" s="2">
        <f t="shared" si="375"/>
        <v>0.99121688806251596</v>
      </c>
      <c r="FK109" s="2">
        <f t="shared" si="375"/>
        <v>0.99269830224670497</v>
      </c>
      <c r="FL109" s="2">
        <f t="shared" si="375"/>
        <v>0.99167182789138064</v>
      </c>
      <c r="FM109" s="2">
        <f t="shared" si="375"/>
        <v>0.99236977871682119</v>
      </c>
      <c r="FN109" s="2">
        <f t="shared" si="375"/>
        <v>0.99205244279624349</v>
      </c>
      <c r="FO109" s="2">
        <f t="shared" si="375"/>
        <v>0.9912342069763127</v>
      </c>
      <c r="FP109" s="2">
        <f t="shared" si="375"/>
        <v>0.98796528270637407</v>
      </c>
      <c r="FQ109" s="2">
        <f t="shared" si="375"/>
        <v>0.99006736314066324</v>
      </c>
      <c r="FR109" s="2">
        <f t="shared" si="375"/>
        <v>0.98779493155777787</v>
      </c>
      <c r="FS109" s="2">
        <f t="shared" si="375"/>
        <v>0.98991842084670201</v>
      </c>
      <c r="FT109" s="2">
        <f t="shared" si="375"/>
        <v>0.99069355481197596</v>
      </c>
      <c r="FU109" s="2">
        <f t="shared" si="375"/>
        <v>0.99123091874092761</v>
      </c>
      <c r="FW109" s="2">
        <f t="shared" si="324"/>
        <v>1.0745161945735326E-2</v>
      </c>
      <c r="FX109" s="2">
        <f t="shared" si="376"/>
        <v>6.6913303398041472E-3</v>
      </c>
      <c r="FY109" s="2">
        <f t="shared" si="377"/>
        <v>2.9615117753324211E-3</v>
      </c>
      <c r="FZ109" s="2">
        <f t="shared" si="378"/>
        <v>1.6712617183727745E-3</v>
      </c>
      <c r="GA109" s="2">
        <f t="shared" si="379"/>
        <v>5.0282338276928882E-3</v>
      </c>
      <c r="GB109" s="2">
        <f t="shared" si="380"/>
        <v>4.9289680864171561E-3</v>
      </c>
      <c r="GC109" s="2">
        <f t="shared" si="381"/>
        <v>5.6643147129925558E-3</v>
      </c>
      <c r="GD109" s="2">
        <f t="shared" si="382"/>
        <v>5.6218241301081127E-3</v>
      </c>
      <c r="GE109" s="2">
        <f t="shared" si="383"/>
        <v>4.4793746763948173E-3</v>
      </c>
      <c r="GF109" s="2">
        <f t="shared" si="384"/>
        <v>3.8145934054167841E-3</v>
      </c>
      <c r="GG109" s="2">
        <f t="shared" si="385"/>
        <v>3.5745656343889537E-3</v>
      </c>
      <c r="GH109" s="2">
        <f t="shared" si="386"/>
        <v>2.5757124399520166E-3</v>
      </c>
      <c r="GI109" s="2">
        <f t="shared" si="387"/>
        <v>2.7995246667219232E-3</v>
      </c>
      <c r="GJ109" s="2">
        <f t="shared" si="388"/>
        <v>2.5058467617797031E-3</v>
      </c>
      <c r="GK109" s="2">
        <f t="shared" si="389"/>
        <v>2.1679926360593047E-3</v>
      </c>
      <c r="GM109" s="82">
        <f t="shared" si="325"/>
        <v>1.4286322454941079E-11</v>
      </c>
      <c r="GN109" s="82">
        <f t="shared" si="390"/>
        <v>3.6108924310183205E-26</v>
      </c>
      <c r="GO109" s="82">
        <f t="shared" si="391"/>
        <v>4.7704036017494621E-40</v>
      </c>
      <c r="GP109" s="82">
        <f t="shared" si="392"/>
        <v>8.0725956476402229E-30</v>
      </c>
      <c r="GQ109" s="82">
        <f t="shared" si="393"/>
        <v>3.3567097391277747E-49</v>
      </c>
      <c r="GR109" s="82">
        <f t="shared" si="394"/>
        <v>1.2659460051479438E-43</v>
      </c>
      <c r="GS109" s="82">
        <f t="shared" si="395"/>
        <v>8.2803666939916195E-60</v>
      </c>
      <c r="GT109" s="82">
        <f t="shared" si="396"/>
        <v>1.1220968750574912E-57</v>
      </c>
      <c r="GU109" s="82">
        <f t="shared" si="397"/>
        <v>5.3932546376002969E-42</v>
      </c>
      <c r="GV109" s="82">
        <f t="shared" si="398"/>
        <v>3.5250361252321922E-50</v>
      </c>
      <c r="GW109" s="82">
        <f t="shared" si="399"/>
        <v>3.1962550907114042E-57</v>
      </c>
      <c r="GX109" s="82">
        <f t="shared" si="400"/>
        <v>3.5999047357267518E-64</v>
      </c>
      <c r="GY109" s="82">
        <f t="shared" si="401"/>
        <v>4.9939764260761799E-60</v>
      </c>
      <c r="GZ109" s="82">
        <f t="shared" si="402"/>
        <v>1.0434368627493202E-57</v>
      </c>
      <c r="HA109" s="82">
        <f t="shared" si="403"/>
        <v>3.2202529485224496E-49</v>
      </c>
      <c r="HC109" s="82">
        <f t="shared" si="326"/>
        <v>0.27747720799757941</v>
      </c>
      <c r="HD109" s="82">
        <f t="shared" si="404"/>
        <v>0.17972117702731844</v>
      </c>
      <c r="HE109" s="82">
        <f t="shared" si="405"/>
        <v>5.6218677822527485E-2</v>
      </c>
      <c r="HF109" s="82">
        <f t="shared" si="406"/>
        <v>1.9175625370335245E-3</v>
      </c>
      <c r="HG109" s="82">
        <f t="shared" si="407"/>
        <v>3.5660668917871185E-7</v>
      </c>
      <c r="HH109" s="82">
        <f t="shared" si="408"/>
        <v>1.9655813771772314E-6</v>
      </c>
      <c r="HI109" s="82">
        <f t="shared" si="409"/>
        <v>5.3457768848015964E-9</v>
      </c>
      <c r="HJ109" s="82">
        <f t="shared" si="410"/>
        <v>5.7015304340293855E-13</v>
      </c>
      <c r="HK109" s="82">
        <f t="shared" si="411"/>
        <v>2.3055231710581903E-5</v>
      </c>
      <c r="HL109" s="82">
        <f t="shared" si="412"/>
        <v>1.345715361130349E-4</v>
      </c>
      <c r="HM109" s="82">
        <f t="shared" si="413"/>
        <v>1.6791147285017182E-5</v>
      </c>
      <c r="HN109" s="82">
        <f t="shared" si="414"/>
        <v>7.1815222302546384E-3</v>
      </c>
      <c r="HO109" s="82">
        <f t="shared" si="415"/>
        <v>2.0302701148020491E-4</v>
      </c>
      <c r="HP109" s="82">
        <f t="shared" si="416"/>
        <v>1.1472111338700486E-4</v>
      </c>
      <c r="HQ109" s="82">
        <f t="shared" si="417"/>
        <v>1.0428019620017394E-7</v>
      </c>
      <c r="HS109" s="82">
        <f t="shared" si="327"/>
        <v>2.3004285100623845E-4</v>
      </c>
      <c r="HT109" s="82">
        <f t="shared" si="418"/>
        <v>9.7351913141606377E-7</v>
      </c>
      <c r="HU109" s="82">
        <f t="shared" si="419"/>
        <v>8.947898166462328E-10</v>
      </c>
      <c r="HV109" s="82">
        <f t="shared" si="420"/>
        <v>9.6827888510519691E-11</v>
      </c>
      <c r="HW109" s="82">
        <f t="shared" si="421"/>
        <v>4.6723493528022427E-7</v>
      </c>
      <c r="HX109" s="82">
        <f t="shared" si="422"/>
        <v>3.1460503739799773E-7</v>
      </c>
      <c r="HY109" s="82">
        <f t="shared" si="423"/>
        <v>1.7415213817941325E-8</v>
      </c>
      <c r="HZ109" s="82">
        <f t="shared" si="424"/>
        <v>2.0251986120931501E-6</v>
      </c>
      <c r="IA109" s="82">
        <f t="shared" si="425"/>
        <v>1.674832735106448E-7</v>
      </c>
      <c r="IB109" s="82">
        <f t="shared" si="426"/>
        <v>1.0028393411123326E-8</v>
      </c>
      <c r="IC109" s="82">
        <f t="shared" si="427"/>
        <v>4.9093310908551188E-9</v>
      </c>
      <c r="ID109" s="82">
        <f t="shared" si="428"/>
        <v>8.973456335103477E-10</v>
      </c>
      <c r="IE109" s="82">
        <f t="shared" si="429"/>
        <v>4.9864538720977172E-9</v>
      </c>
      <c r="IF109" s="82">
        <f t="shared" si="430"/>
        <v>5.8954559476829899E-6</v>
      </c>
      <c r="IG109" s="82">
        <f t="shared" si="431"/>
        <v>1.4679575593680913E-5</v>
      </c>
      <c r="II109" s="82">
        <f t="shared" si="328"/>
        <v>2.8641596855575935E-43</v>
      </c>
      <c r="IJ109" s="82">
        <f t="shared" si="329"/>
        <v>1.0221840510250963E-51</v>
      </c>
      <c r="IK109" s="82">
        <f t="shared" si="330"/>
        <v>2.5031303464904111E-79</v>
      </c>
      <c r="IL109" s="82">
        <f t="shared" si="331"/>
        <v>7.7016859757199844E-95</v>
      </c>
      <c r="IM109" s="82">
        <f t="shared" si="332"/>
        <v>4.9935850499659788E-67</v>
      </c>
      <c r="IN109" s="82">
        <f t="shared" si="333"/>
        <v>1.6029660307473707E-65</v>
      </c>
      <c r="IO109" s="82">
        <f t="shared" si="334"/>
        <v>1.2734313836937671E-85</v>
      </c>
      <c r="IP109" s="82">
        <f t="shared" si="335"/>
        <v>3.9759488246775684E-61</v>
      </c>
      <c r="IQ109" s="82">
        <f t="shared" si="336"/>
        <v>1.1194684012574156E-66</v>
      </c>
      <c r="IR109" s="82">
        <f t="shared" si="337"/>
        <v>3.8813387335958293E-75</v>
      </c>
      <c r="IS109" s="82">
        <f t="shared" si="338"/>
        <v>2.4087649166219874E-82</v>
      </c>
      <c r="IT109" s="82">
        <f t="shared" si="339"/>
        <v>1.3096056817660072E-80</v>
      </c>
      <c r="IU109" s="82">
        <f t="shared" si="340"/>
        <v>1.3083490998188929E-75</v>
      </c>
      <c r="IV109" s="82">
        <f t="shared" si="341"/>
        <v>2.2437202328274106E-59</v>
      </c>
      <c r="IW109" s="82">
        <f t="shared" si="342"/>
        <v>1.8361033498986709E-21</v>
      </c>
      <c r="IY109" s="82">
        <f t="shared" si="343"/>
        <v>0.27770725086287201</v>
      </c>
      <c r="IZ109" s="82">
        <f t="shared" si="344"/>
        <v>0.17972215054644985</v>
      </c>
      <c r="JA109" s="82">
        <f t="shared" si="345"/>
        <v>5.6218678717317304E-2</v>
      </c>
      <c r="JB109" s="82">
        <f t="shared" si="346"/>
        <v>1.9175626338614131E-3</v>
      </c>
      <c r="JC109" s="82">
        <f t="shared" si="347"/>
        <v>8.2384162445893607E-7</v>
      </c>
      <c r="JD109" s="82">
        <f t="shared" si="348"/>
        <v>2.2801864145752292E-6</v>
      </c>
      <c r="JE109" s="82">
        <f t="shared" si="349"/>
        <v>2.2760990702742921E-8</v>
      </c>
      <c r="JF109" s="82">
        <f t="shared" si="350"/>
        <v>2.0251991822461934E-6</v>
      </c>
      <c r="JG109" s="82">
        <f t="shared" si="351"/>
        <v>2.3222714984092547E-5</v>
      </c>
      <c r="JH109" s="82">
        <f t="shared" si="352"/>
        <v>1.3458156450644603E-4</v>
      </c>
      <c r="JI109" s="82">
        <f t="shared" si="353"/>
        <v>1.6796056616108038E-5</v>
      </c>
      <c r="JJ109" s="82">
        <f t="shared" si="354"/>
        <v>7.1815231276002719E-3</v>
      </c>
      <c r="JK109" s="82">
        <f t="shared" si="355"/>
        <v>2.0303199793407701E-4</v>
      </c>
      <c r="JL109" s="82">
        <f t="shared" si="356"/>
        <v>1.2061656933468786E-4</v>
      </c>
      <c r="JM109" s="82">
        <f t="shared" si="357"/>
        <v>1.4783855789881088E-5</v>
      </c>
    </row>
    <row r="110" spans="2:273" x14ac:dyDescent="0.25">
      <c r="B110" s="2">
        <v>83</v>
      </c>
      <c r="C110" s="37">
        <v>0.44466499999999998</v>
      </c>
      <c r="D110" s="37">
        <v>0.41001799999999999</v>
      </c>
      <c r="E110" s="37">
        <v>0.40023199999999998</v>
      </c>
      <c r="F110" s="37">
        <v>0.39460899999999999</v>
      </c>
      <c r="G110" s="37">
        <v>0.39191999999999999</v>
      </c>
      <c r="H110" s="37">
        <v>0.39498299999999997</v>
      </c>
      <c r="I110" s="37">
        <v>0.393154</v>
      </c>
      <c r="J110" s="37">
        <v>0.39480300000000002</v>
      </c>
      <c r="K110" s="37">
        <v>0.39505899999999999</v>
      </c>
      <c r="L110" s="37">
        <v>0.397648</v>
      </c>
      <c r="M110" s="37">
        <v>0.40405099999999999</v>
      </c>
      <c r="N110" s="37">
        <v>0.41200100000000001</v>
      </c>
      <c r="O110" s="37">
        <v>0.40256599999999998</v>
      </c>
      <c r="P110" s="37">
        <v>0.40586899999999998</v>
      </c>
      <c r="Q110" s="37">
        <v>0.41526800000000003</v>
      </c>
      <c r="S110" s="4">
        <f t="shared" si="229"/>
        <v>0.44895026890261158</v>
      </c>
      <c r="T110" s="4">
        <f t="shared" si="230"/>
        <v>0.42252323965914479</v>
      </c>
      <c r="U110" s="4">
        <f t="shared" si="231"/>
        <v>0.40237376611169207</v>
      </c>
      <c r="V110" s="4">
        <f t="shared" si="232"/>
        <v>0.39317896249013556</v>
      </c>
      <c r="W110" s="4">
        <f t="shared" si="233"/>
        <v>0.39659740361621582</v>
      </c>
      <c r="X110" s="4">
        <f t="shared" si="234"/>
        <v>0.40103745725185369</v>
      </c>
      <c r="Y110" s="4">
        <f t="shared" si="235"/>
        <v>0.40146258791957667</v>
      </c>
      <c r="Z110" s="4">
        <f t="shared" si="236"/>
        <v>0.39463474721208452</v>
      </c>
      <c r="AA110" s="4">
        <f t="shared" si="237"/>
        <v>0.39442574492923571</v>
      </c>
      <c r="AB110" s="4">
        <f t="shared" si="238"/>
        <v>0.4068127815880147</v>
      </c>
      <c r="AC110" s="4">
        <f t="shared" si="239"/>
        <v>0.40390228380968018</v>
      </c>
      <c r="AD110" s="4">
        <f t="shared" si="240"/>
        <v>0.40882448026946805</v>
      </c>
      <c r="AE110" s="4">
        <f t="shared" si="241"/>
        <v>0.40706865508025292</v>
      </c>
      <c r="AF110" s="4">
        <f t="shared" si="242"/>
        <v>0.40589989153687273</v>
      </c>
      <c r="AG110" s="4">
        <f t="shared" si="243"/>
        <v>0.42194142400616597</v>
      </c>
      <c r="AI110" s="4">
        <f t="shared" si="244"/>
        <v>-4.2852689026116053E-3</v>
      </c>
      <c r="AJ110" s="4">
        <f t="shared" si="245"/>
        <v>-1.2505239659144796E-2</v>
      </c>
      <c r="AK110" s="4">
        <f t="shared" si="246"/>
        <v>-2.1417661116920894E-3</v>
      </c>
      <c r="AL110" s="4">
        <f t="shared" si="247"/>
        <v>1.4300375098644236E-3</v>
      </c>
      <c r="AM110" s="4">
        <f t="shared" si="248"/>
        <v>-4.677403616215825E-3</v>
      </c>
      <c r="AN110" s="4">
        <f t="shared" si="249"/>
        <v>-6.0544572518537176E-3</v>
      </c>
      <c r="AO110" s="4">
        <f t="shared" si="250"/>
        <v>-8.308587919576671E-3</v>
      </c>
      <c r="AP110" s="4">
        <f t="shared" si="251"/>
        <v>1.6825278791549048E-4</v>
      </c>
      <c r="AQ110" s="4">
        <f t="shared" si="252"/>
        <v>6.3325507076428256E-4</v>
      </c>
      <c r="AR110" s="4">
        <f t="shared" si="253"/>
        <v>-9.1647815880147032E-3</v>
      </c>
      <c r="AS110" s="4">
        <f t="shared" si="254"/>
        <v>1.4871619031980865E-4</v>
      </c>
      <c r="AT110" s="4">
        <f t="shared" si="255"/>
        <v>3.176519730531957E-3</v>
      </c>
      <c r="AU110" s="4">
        <f t="shared" si="256"/>
        <v>-4.5026550802529375E-3</v>
      </c>
      <c r="AV110" s="4">
        <f t="shared" si="358"/>
        <v>-3.0891536872745817E-5</v>
      </c>
      <c r="AW110" s="4">
        <f t="shared" si="358"/>
        <v>-6.67342400616594E-3</v>
      </c>
      <c r="AY110" s="2">
        <f t="shared" si="308"/>
        <v>0.4242007770844694</v>
      </c>
      <c r="AZ110" s="2">
        <f t="shared" si="359"/>
        <v>0.40755669312206971</v>
      </c>
      <c r="BA110" s="2">
        <f t="shared" si="360"/>
        <v>0.40025861247519662</v>
      </c>
      <c r="BB110" s="2">
        <f t="shared" si="361"/>
        <v>0.39314396500809007</v>
      </c>
      <c r="BC110" s="2">
        <f t="shared" si="362"/>
        <v>0.39659726551207808</v>
      </c>
      <c r="BD110" s="2">
        <f t="shared" si="363"/>
        <v>0.40103732843163536</v>
      </c>
      <c r="BE110" s="2">
        <f t="shared" si="364"/>
        <v>0.40146257781155648</v>
      </c>
      <c r="BF110" s="2">
        <f t="shared" si="365"/>
        <v>0.39463410641012897</v>
      </c>
      <c r="BG110" s="2">
        <f t="shared" si="366"/>
        <v>0.39442552720359081</v>
      </c>
      <c r="BH110" s="2">
        <f t="shared" si="367"/>
        <v>0.40681194229522333</v>
      </c>
      <c r="BI110" s="2">
        <f t="shared" si="368"/>
        <v>0.40390220473562244</v>
      </c>
      <c r="BJ110" s="2">
        <f t="shared" si="369"/>
        <v>0.40867856985212947</v>
      </c>
      <c r="BK110" s="2">
        <f t="shared" si="370"/>
        <v>0.40706738012588967</v>
      </c>
      <c r="BL110" s="2">
        <f t="shared" si="371"/>
        <v>0.4058936361205806</v>
      </c>
      <c r="BM110" s="2">
        <f t="shared" si="372"/>
        <v>0.42191685114837035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>
        <f t="shared" si="312"/>
        <v>0.39460899999999999</v>
      </c>
      <c r="CI110" s="2">
        <f t="shared" si="313"/>
        <v>0.39191999999999999</v>
      </c>
      <c r="CJ110" s="2">
        <f t="shared" si="314"/>
        <v>0.39498299999999997</v>
      </c>
      <c r="CK110" s="2">
        <f t="shared" si="315"/>
        <v>0.393154</v>
      </c>
      <c r="CL110" s="2">
        <f t="shared" si="316"/>
        <v>0.39480300000000002</v>
      </c>
      <c r="CM110" s="2">
        <f t="shared" si="317"/>
        <v>0.39505899999999999</v>
      </c>
      <c r="CN110" s="2">
        <f t="shared" si="318"/>
        <v>0.397648</v>
      </c>
      <c r="CO110" s="2">
        <f t="shared" si="319"/>
        <v>0.40405099999999999</v>
      </c>
      <c r="CP110" s="2">
        <f t="shared" si="320"/>
        <v>0.41200100000000001</v>
      </c>
      <c r="CQ110" s="2">
        <f t="shared" si="321"/>
        <v>0.40256599999999998</v>
      </c>
      <c r="CR110" s="2">
        <f t="shared" si="322"/>
        <v>0.40586899999999998</v>
      </c>
      <c r="CS110" s="2">
        <f t="shared" si="323"/>
        <v>0.41526800000000003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>
        <f t="shared" si="276"/>
        <v>0.39460899999999999</v>
      </c>
      <c r="CY110" s="2">
        <f t="shared" si="277"/>
        <v>0.39191999999999999</v>
      </c>
      <c r="CZ110" s="2">
        <f t="shared" si="278"/>
        <v>0.39498299999999997</v>
      </c>
      <c r="DA110" s="2">
        <f t="shared" si="279"/>
        <v>0.393154</v>
      </c>
      <c r="DB110" s="2">
        <f t="shared" si="280"/>
        <v>0.39480300000000002</v>
      </c>
      <c r="DC110" s="2">
        <f t="shared" si="281"/>
        <v>0.39505899999999999</v>
      </c>
      <c r="DD110" s="2">
        <f t="shared" si="282"/>
        <v>0.397648</v>
      </c>
      <c r="DE110" s="2">
        <f t="shared" si="283"/>
        <v>0.40405099999999999</v>
      </c>
      <c r="DF110" s="2">
        <f t="shared" si="284"/>
        <v>0.41200100000000001</v>
      </c>
      <c r="DG110" s="2">
        <f t="shared" si="285"/>
        <v>0.40256599999999998</v>
      </c>
      <c r="DH110" s="2">
        <f t="shared" si="286"/>
        <v>0.40586899999999998</v>
      </c>
      <c r="DI110" s="2">
        <f t="shared" si="287"/>
        <v>0.41526800000000003</v>
      </c>
      <c r="DK110" s="2">
        <f t="shared" si="288"/>
        <v>0.50269855322580637</v>
      </c>
      <c r="DL110" s="2">
        <f t="shared" si="373"/>
        <v>0.48979671336898395</v>
      </c>
      <c r="DM110" s="2">
        <f t="shared" si="373"/>
        <v>0.47537143193277326</v>
      </c>
      <c r="DN110" s="2">
        <f t="shared" si="373"/>
        <v>0.48376107096774196</v>
      </c>
      <c r="DO110" s="2">
        <f t="shared" si="373"/>
        <v>0.49987991078270383</v>
      </c>
      <c r="DP110" s="2">
        <f t="shared" si="373"/>
        <v>0.48947796952169065</v>
      </c>
      <c r="DQ110" s="2">
        <f t="shared" si="373"/>
        <v>0.50588355517241379</v>
      </c>
      <c r="DR110" s="2">
        <f t="shared" si="373"/>
        <v>0.52317224597701151</v>
      </c>
      <c r="DS110" s="2">
        <f t="shared" si="373"/>
        <v>0.49909866129032249</v>
      </c>
      <c r="DT110" s="2">
        <f t="shared" si="373"/>
        <v>0.47914775614973254</v>
      </c>
      <c r="DU110" s="2">
        <f t="shared" si="373"/>
        <v>0.49754026026392961</v>
      </c>
      <c r="DV110" s="2">
        <f t="shared" si="373"/>
        <v>0.49026955294117652</v>
      </c>
      <c r="DW110" s="2">
        <f t="shared" si="373"/>
        <v>0.49163216825513195</v>
      </c>
      <c r="DX110" s="2">
        <f t="shared" si="373"/>
        <v>0.47659224354838714</v>
      </c>
      <c r="DY110" s="2">
        <f t="shared" si="373"/>
        <v>0.49240404032258062</v>
      </c>
      <c r="EA110" s="2">
        <f t="shared" si="228"/>
        <v>0.42363105454545452</v>
      </c>
      <c r="EB110" s="2">
        <f t="shared" si="290"/>
        <v>0.40660785859724324</v>
      </c>
      <c r="EC110" s="2">
        <f t="shared" si="291"/>
        <v>0.39934703789809767</v>
      </c>
      <c r="ED110" s="2">
        <f t="shared" si="292"/>
        <v>0.3924110735492064</v>
      </c>
      <c r="EE110" s="2">
        <f t="shared" si="293"/>
        <v>0.39590869863092037</v>
      </c>
      <c r="EF110" s="2">
        <f t="shared" si="294"/>
        <v>0.40036202236218654</v>
      </c>
      <c r="EG110" s="2">
        <f t="shared" si="295"/>
        <v>0.40073559563351219</v>
      </c>
      <c r="EH110" s="2">
        <f t="shared" si="296"/>
        <v>0.39369670151707764</v>
      </c>
      <c r="EI110" s="2">
        <f t="shared" si="297"/>
        <v>0.39358350361802952</v>
      </c>
      <c r="EJ110" s="2">
        <f t="shared" si="298"/>
        <v>0.4060000018265213</v>
      </c>
      <c r="EK110" s="2">
        <f t="shared" si="299"/>
        <v>0.40304680883897737</v>
      </c>
      <c r="EL110" s="2">
        <f t="shared" si="300"/>
        <v>0.40775965089764316</v>
      </c>
      <c r="EM110" s="2">
        <f t="shared" si="301"/>
        <v>0.40628089108826837</v>
      </c>
      <c r="EN110" s="2">
        <f t="shared" si="302"/>
        <v>0.40528803702242538</v>
      </c>
      <c r="EO110" s="2">
        <f t="shared" si="303"/>
        <v>0.42134972900277745</v>
      </c>
      <c r="EQ110" s="2">
        <f t="shared" si="304"/>
        <v>0.41785308448641995</v>
      </c>
      <c r="ER110" s="2">
        <f t="shared" si="374"/>
        <v>0.40585517837981311</v>
      </c>
      <c r="ES110" s="2">
        <f t="shared" si="374"/>
        <v>0.39801589850450009</v>
      </c>
      <c r="ET110" s="2">
        <f t="shared" si="374"/>
        <v>0.39273049582300734</v>
      </c>
      <c r="EU110" s="2">
        <f t="shared" si="374"/>
        <v>0.39513816051822565</v>
      </c>
      <c r="EV110" s="2">
        <f t="shared" si="374"/>
        <v>0.39998066510578112</v>
      </c>
      <c r="EW110" s="2">
        <f t="shared" si="374"/>
        <v>0.3998950341804472</v>
      </c>
      <c r="EX110" s="2">
        <f t="shared" si="374"/>
        <v>0.39341686575506002</v>
      </c>
      <c r="EY110" s="2">
        <f t="shared" si="374"/>
        <v>0.39314184633292171</v>
      </c>
      <c r="EZ110" s="2">
        <f t="shared" si="374"/>
        <v>0.40796954638218919</v>
      </c>
      <c r="FA110" s="2">
        <f t="shared" si="374"/>
        <v>0.40270529322047305</v>
      </c>
      <c r="FB110" s="2">
        <f t="shared" si="374"/>
        <v>0.40758295383104115</v>
      </c>
      <c r="FC110" s="2">
        <f t="shared" si="374"/>
        <v>0.40661625275291691</v>
      </c>
      <c r="FD110" s="2">
        <f t="shared" si="374"/>
        <v>0.40525273819959307</v>
      </c>
      <c r="FE110" s="2">
        <f t="shared" si="374"/>
        <v>0.42068774789326857</v>
      </c>
      <c r="FG110" s="2">
        <f t="shared" si="306"/>
        <v>0.99193439598452193</v>
      </c>
      <c r="FH110" s="2">
        <f t="shared" si="375"/>
        <v>0.98852787067990777</v>
      </c>
      <c r="FI110" s="2">
        <f t="shared" si="375"/>
        <v>0.98795260555601105</v>
      </c>
      <c r="FJ110" s="2">
        <f t="shared" si="375"/>
        <v>0.99198351141787677</v>
      </c>
      <c r="FK110" s="2">
        <f t="shared" si="375"/>
        <v>0.99333649139721236</v>
      </c>
      <c r="FL110" s="2">
        <f t="shared" si="375"/>
        <v>0.99239904687103642</v>
      </c>
      <c r="FM110" s="2">
        <f t="shared" si="375"/>
        <v>0.99303648033774428</v>
      </c>
      <c r="FN110" s="2">
        <f t="shared" si="375"/>
        <v>0.99274666943777989</v>
      </c>
      <c r="FO110" s="2">
        <f t="shared" si="375"/>
        <v>0.99199933087258796</v>
      </c>
      <c r="FP110" s="2">
        <f t="shared" si="375"/>
        <v>0.98901257252157659</v>
      </c>
      <c r="FQ110" s="2">
        <f t="shared" si="375"/>
        <v>0.99093340363862903</v>
      </c>
      <c r="FR110" s="2">
        <f t="shared" si="375"/>
        <v>0.98885687853449988</v>
      </c>
      <c r="FS110" s="2">
        <f t="shared" si="375"/>
        <v>0.99079732712221225</v>
      </c>
      <c r="FT110" s="2">
        <f t="shared" si="375"/>
        <v>0.99150546522438276</v>
      </c>
      <c r="FU110" s="2">
        <f t="shared" si="375"/>
        <v>0.99199632733396559</v>
      </c>
      <c r="FW110" s="2">
        <f t="shared" si="324"/>
        <v>1.1769634515296813E-2</v>
      </c>
      <c r="FX110" s="2">
        <f t="shared" si="376"/>
        <v>7.3321644138758003E-3</v>
      </c>
      <c r="FY110" s="2">
        <f t="shared" si="377"/>
        <v>3.2463055505859294E-3</v>
      </c>
      <c r="FZ110" s="2">
        <f t="shared" si="378"/>
        <v>1.8322066086722153E-3</v>
      </c>
      <c r="GA110" s="2">
        <f t="shared" si="379"/>
        <v>5.5106754462443397E-3</v>
      </c>
      <c r="GB110" s="2">
        <f t="shared" si="380"/>
        <v>5.4019372100960411E-3</v>
      </c>
      <c r="GC110" s="2">
        <f t="shared" si="381"/>
        <v>6.2074053382303596E-3</v>
      </c>
      <c r="GD110" s="2">
        <f t="shared" si="382"/>
        <v>6.1608660294363224E-3</v>
      </c>
      <c r="GE110" s="2">
        <f t="shared" si="383"/>
        <v>4.9094150024723828E-3</v>
      </c>
      <c r="GF110" s="2">
        <f t="shared" si="384"/>
        <v>4.1810797539351069E-3</v>
      </c>
      <c r="GG110" s="2">
        <f t="shared" si="385"/>
        <v>3.918082059059939E-3</v>
      </c>
      <c r="GH110" s="2">
        <f t="shared" si="386"/>
        <v>2.8235108872325851E-3</v>
      </c>
      <c r="GI110" s="2">
        <f t="shared" si="387"/>
        <v>3.0687888979498944E-3</v>
      </c>
      <c r="GJ110" s="2">
        <f t="shared" si="388"/>
        <v>2.7469422375784778E-3</v>
      </c>
      <c r="GK110" s="2">
        <f t="shared" si="389"/>
        <v>2.3766595431766947E-3</v>
      </c>
      <c r="GM110" s="82">
        <f t="shared" si="325"/>
        <v>2.3708612097380259E-12</v>
      </c>
      <c r="GN110" s="82">
        <f t="shared" si="390"/>
        <v>3.2876683869323176E-28</v>
      </c>
      <c r="GO110" s="82">
        <f t="shared" si="391"/>
        <v>3.2782213107798264E-43</v>
      </c>
      <c r="GP110" s="82">
        <f t="shared" si="392"/>
        <v>8.2114393017033537E-32</v>
      </c>
      <c r="GQ110" s="82">
        <f t="shared" si="393"/>
        <v>2.8732028640288427E-52</v>
      </c>
      <c r="GR110" s="82">
        <f t="shared" si="394"/>
        <v>2.4523208481798048E-46</v>
      </c>
      <c r="GS110" s="82">
        <f t="shared" si="395"/>
        <v>2.0711997496112772E-63</v>
      </c>
      <c r="GT110" s="82">
        <f t="shared" si="396"/>
        <v>3.9834291483026954E-61</v>
      </c>
      <c r="GU110" s="82">
        <f t="shared" si="397"/>
        <v>9.7089929072065091E-45</v>
      </c>
      <c r="GV110" s="82">
        <f t="shared" si="398"/>
        <v>9.2236066679449037E-54</v>
      </c>
      <c r="GW110" s="82">
        <f t="shared" si="399"/>
        <v>4.0688285370943044E-61</v>
      </c>
      <c r="GX110" s="82">
        <f t="shared" si="400"/>
        <v>5.0015218361796628E-69</v>
      </c>
      <c r="GY110" s="82">
        <f t="shared" si="401"/>
        <v>3.0145213469614976E-64</v>
      </c>
      <c r="GZ110" s="82">
        <f t="shared" si="402"/>
        <v>1.6442599155348785E-61</v>
      </c>
      <c r="HA110" s="82">
        <f t="shared" si="403"/>
        <v>4.2445106899933404E-52</v>
      </c>
      <c r="HC110" s="82">
        <f t="shared" si="326"/>
        <v>0.21518380940514242</v>
      </c>
      <c r="HD110" s="82">
        <f t="shared" si="404"/>
        <v>7.0596497935729557E-2</v>
      </c>
      <c r="HE110" s="82">
        <f t="shared" si="405"/>
        <v>1.1483989913437806E-2</v>
      </c>
      <c r="HF110" s="82">
        <f t="shared" si="406"/>
        <v>3.6279702982729714E-4</v>
      </c>
      <c r="HG110" s="82">
        <f t="shared" si="407"/>
        <v>1.6766363569804221E-8</v>
      </c>
      <c r="HH110" s="82">
        <f t="shared" si="408"/>
        <v>1.2105999980095856E-7</v>
      </c>
      <c r="HI110" s="82">
        <f t="shared" si="409"/>
        <v>1.8849572499106077E-10</v>
      </c>
      <c r="HJ110" s="82">
        <f t="shared" si="410"/>
        <v>2.9069536325439015E-15</v>
      </c>
      <c r="HK110" s="82">
        <f t="shared" si="411"/>
        <v>2.0117553967779734E-6</v>
      </c>
      <c r="HL110" s="82">
        <f t="shared" si="412"/>
        <v>8.4062814717467067E-6</v>
      </c>
      <c r="HM110" s="82">
        <f t="shared" si="413"/>
        <v>9.8773168467159129E-7</v>
      </c>
      <c r="HN110" s="82">
        <f t="shared" si="414"/>
        <v>9.1486276424895124E-4</v>
      </c>
      <c r="HO110" s="82">
        <f t="shared" si="415"/>
        <v>1.0047762088126968E-5</v>
      </c>
      <c r="HP110" s="82">
        <f t="shared" si="416"/>
        <v>8.9761023575657438E-6</v>
      </c>
      <c r="HQ110" s="82">
        <f t="shared" si="417"/>
        <v>4.1045763168191618E-9</v>
      </c>
      <c r="HS110" s="82">
        <f t="shared" si="327"/>
        <v>4.3740022744376993E-4</v>
      </c>
      <c r="HT110" s="82">
        <f t="shared" si="418"/>
        <v>2.2327892798252403E-6</v>
      </c>
      <c r="HU110" s="82">
        <f t="shared" si="419"/>
        <v>2.6885786690263289E-9</v>
      </c>
      <c r="HV110" s="82">
        <f t="shared" si="420"/>
        <v>3.0793179579278569E-10</v>
      </c>
      <c r="HW110" s="82">
        <f t="shared" si="421"/>
        <v>1.1734172918767748E-6</v>
      </c>
      <c r="HX110" s="82">
        <f t="shared" si="422"/>
        <v>7.8925386517442753E-7</v>
      </c>
      <c r="HY110" s="82">
        <f t="shared" si="423"/>
        <v>5.6992816871265938E-8</v>
      </c>
      <c r="HZ110" s="82">
        <f t="shared" si="424"/>
        <v>4.7334896394890115E-6</v>
      </c>
      <c r="IA110" s="82">
        <f t="shared" si="425"/>
        <v>4.2518800462574784E-7</v>
      </c>
      <c r="IB110" s="82">
        <f t="shared" si="426"/>
        <v>2.8620647551519979E-8</v>
      </c>
      <c r="IC110" s="82">
        <f t="shared" si="427"/>
        <v>1.4861192107399031E-8</v>
      </c>
      <c r="ID110" s="82">
        <f t="shared" si="428"/>
        <v>2.6512546857143428E-9</v>
      </c>
      <c r="IE110" s="82">
        <f t="shared" si="429"/>
        <v>1.3785110799715519E-8</v>
      </c>
      <c r="IF110" s="82">
        <f t="shared" si="430"/>
        <v>1.075771347359034E-5</v>
      </c>
      <c r="IG110" s="82">
        <f t="shared" si="431"/>
        <v>2.5713236102540753E-5</v>
      </c>
      <c r="II110" s="82">
        <f t="shared" si="328"/>
        <v>1.3521775467306234E-41</v>
      </c>
      <c r="IJ110" s="82">
        <f t="shared" si="329"/>
        <v>6.7919148602018981E-50</v>
      </c>
      <c r="IK110" s="82">
        <f t="shared" si="330"/>
        <v>6.7715134634705327E-77</v>
      </c>
      <c r="IL110" s="82">
        <f t="shared" si="331"/>
        <v>3.5062363969497141E-92</v>
      </c>
      <c r="IM110" s="82">
        <f t="shared" si="332"/>
        <v>8.9012513850919003E-65</v>
      </c>
      <c r="IN110" s="82">
        <f t="shared" si="333"/>
        <v>2.4881674572636732E-63</v>
      </c>
      <c r="IO110" s="82">
        <f t="shared" si="334"/>
        <v>1.1551991783814923E-82</v>
      </c>
      <c r="IP110" s="82">
        <f t="shared" si="335"/>
        <v>4.9135159795871058E-59</v>
      </c>
      <c r="IQ110" s="82">
        <f t="shared" si="336"/>
        <v>1.7388987159330114E-64</v>
      </c>
      <c r="IR110" s="82">
        <f t="shared" si="337"/>
        <v>9.8650934264382687E-73</v>
      </c>
      <c r="IS110" s="82">
        <f t="shared" si="338"/>
        <v>9.8286018065279138E-80</v>
      </c>
      <c r="IT110" s="82">
        <f t="shared" si="339"/>
        <v>3.4029443219379614E-78</v>
      </c>
      <c r="IU110" s="82">
        <f t="shared" si="340"/>
        <v>2.572919161964825E-73</v>
      </c>
      <c r="IV110" s="82">
        <f t="shared" si="341"/>
        <v>1.283426615271676E-57</v>
      </c>
      <c r="IW110" s="82">
        <f t="shared" si="342"/>
        <v>7.1838612201617491E-21</v>
      </c>
      <c r="IY110" s="82">
        <f t="shared" si="343"/>
        <v>0.21562120963495704</v>
      </c>
      <c r="IZ110" s="82">
        <f t="shared" si="344"/>
        <v>7.0598730725009384E-2</v>
      </c>
      <c r="JA110" s="82">
        <f t="shared" si="345"/>
        <v>1.1483992602016475E-2</v>
      </c>
      <c r="JB110" s="82">
        <f t="shared" si="346"/>
        <v>3.6279733775909293E-4</v>
      </c>
      <c r="JC110" s="82">
        <f t="shared" si="347"/>
        <v>1.190183655446579E-6</v>
      </c>
      <c r="JD110" s="82">
        <f t="shared" si="348"/>
        <v>9.1031386497538606E-7</v>
      </c>
      <c r="JE110" s="82">
        <f t="shared" si="349"/>
        <v>5.7181312596256999E-8</v>
      </c>
      <c r="JF110" s="82">
        <f t="shared" si="350"/>
        <v>4.733489642395965E-6</v>
      </c>
      <c r="JG110" s="82">
        <f t="shared" si="351"/>
        <v>2.4369434014037214E-6</v>
      </c>
      <c r="JH110" s="82">
        <f t="shared" si="352"/>
        <v>8.434902119298226E-6</v>
      </c>
      <c r="JI110" s="82">
        <f t="shared" si="353"/>
        <v>1.0025928767789903E-6</v>
      </c>
      <c r="JJ110" s="82">
        <f t="shared" si="354"/>
        <v>9.1486541550363698E-4</v>
      </c>
      <c r="JK110" s="82">
        <f t="shared" si="355"/>
        <v>1.0061547198926684E-5</v>
      </c>
      <c r="JL110" s="82">
        <f t="shared" si="356"/>
        <v>1.9733815831156086E-5</v>
      </c>
      <c r="JM110" s="82">
        <f t="shared" si="357"/>
        <v>2.5717340678857579E-5</v>
      </c>
    </row>
    <row r="111" spans="2:273" x14ac:dyDescent="0.25">
      <c r="B111" s="2">
        <v>84</v>
      </c>
      <c r="C111" s="37">
        <v>0.42857299999999998</v>
      </c>
      <c r="D111" s="37">
        <v>0.40123599999999998</v>
      </c>
      <c r="E111" s="37">
        <v>0.402534</v>
      </c>
      <c r="F111" s="37">
        <v>0.39408900000000002</v>
      </c>
      <c r="G111" s="37">
        <v>0.394569</v>
      </c>
      <c r="H111" s="37">
        <v>0.397337</v>
      </c>
      <c r="I111" s="37">
        <v>0.40639599999999998</v>
      </c>
      <c r="J111" s="37">
        <v>0.39400200000000002</v>
      </c>
      <c r="K111" s="37">
        <v>0.394594</v>
      </c>
      <c r="L111" s="37">
        <v>0.40459000000000001</v>
      </c>
      <c r="M111" s="37">
        <v>0.40079199999999998</v>
      </c>
      <c r="N111" s="37">
        <v>0.41174500000000003</v>
      </c>
      <c r="O111" s="37">
        <v>0.40117000000000003</v>
      </c>
      <c r="P111" s="37">
        <v>0.40213300000000002</v>
      </c>
      <c r="Q111" s="37">
        <v>0.41888399999999998</v>
      </c>
      <c r="S111" s="4">
        <f t="shared" si="229"/>
        <v>0.43947778742927512</v>
      </c>
      <c r="T111" s="4">
        <f t="shared" si="230"/>
        <v>0.41092098786791748</v>
      </c>
      <c r="U111" s="4">
        <f t="shared" si="231"/>
        <v>0.40000075861270085</v>
      </c>
      <c r="V111" s="4">
        <f t="shared" si="232"/>
        <v>0.39283516153248954</v>
      </c>
      <c r="W111" s="4">
        <f t="shared" si="233"/>
        <v>0.39618331568442333</v>
      </c>
      <c r="X111" s="4">
        <f t="shared" si="234"/>
        <v>0.40064514982741489</v>
      </c>
      <c r="Y111" s="4">
        <f t="shared" si="235"/>
        <v>0.40095518537637648</v>
      </c>
      <c r="Z111" s="4">
        <f t="shared" si="236"/>
        <v>0.39421763563058998</v>
      </c>
      <c r="AA111" s="4">
        <f t="shared" si="237"/>
        <v>0.3939875163051435</v>
      </c>
      <c r="AB111" s="4">
        <f t="shared" si="238"/>
        <v>0.4064660003918138</v>
      </c>
      <c r="AC111" s="4">
        <f t="shared" si="239"/>
        <v>0.40338923678721211</v>
      </c>
      <c r="AD111" s="4">
        <f t="shared" si="240"/>
        <v>0.40814192409563133</v>
      </c>
      <c r="AE111" s="4">
        <f t="shared" si="241"/>
        <v>0.406753388784384</v>
      </c>
      <c r="AF111" s="4">
        <f t="shared" si="242"/>
        <v>0.40559778664124946</v>
      </c>
      <c r="AG111" s="4">
        <f t="shared" si="243"/>
        <v>0.42154201938550556</v>
      </c>
      <c r="AI111" s="4">
        <f t="shared" si="244"/>
        <v>-1.0904787429275142E-2</v>
      </c>
      <c r="AJ111" s="4">
        <f t="shared" si="245"/>
        <v>-9.6849878679174939E-3</v>
      </c>
      <c r="AK111" s="4">
        <f t="shared" si="246"/>
        <v>2.5332413872991566E-3</v>
      </c>
      <c r="AL111" s="4">
        <f t="shared" si="247"/>
        <v>1.2538384675104819E-3</v>
      </c>
      <c r="AM111" s="4">
        <f t="shared" si="248"/>
        <v>-1.6143156844233286E-3</v>
      </c>
      <c r="AN111" s="4">
        <f t="shared" si="249"/>
        <v>-3.3081498274148968E-3</v>
      </c>
      <c r="AO111" s="4">
        <f t="shared" si="250"/>
        <v>5.4408146236235022E-3</v>
      </c>
      <c r="AP111" s="4">
        <f t="shared" si="251"/>
        <v>-2.1563563058996094E-4</v>
      </c>
      <c r="AQ111" s="4">
        <f t="shared" si="252"/>
        <v>6.0648369485649667E-4</v>
      </c>
      <c r="AR111" s="4">
        <f t="shared" si="253"/>
        <v>-1.8760003918137924E-3</v>
      </c>
      <c r="AS111" s="4">
        <f t="shared" si="254"/>
        <v>-2.5972367872121316E-3</v>
      </c>
      <c r="AT111" s="4">
        <f t="shared" si="255"/>
        <v>3.6030759043687022E-3</v>
      </c>
      <c r="AU111" s="4">
        <f t="shared" si="256"/>
        <v>-5.5833887843839691E-3</v>
      </c>
      <c r="AV111" s="4">
        <f t="shared" si="358"/>
        <v>-3.4647866412494399E-3</v>
      </c>
      <c r="AW111" s="4">
        <f t="shared" si="358"/>
        <v>-2.6580193855055834E-3</v>
      </c>
      <c r="AY111" s="2">
        <f t="shared" si="308"/>
        <v>0.42373876789642312</v>
      </c>
      <c r="AZ111" s="2">
        <f t="shared" si="359"/>
        <v>0.40705764618354801</v>
      </c>
      <c r="BA111" s="2">
        <f t="shared" si="360"/>
        <v>0.39976153731006897</v>
      </c>
      <c r="BB111" s="2">
        <f t="shared" si="361"/>
        <v>0.39283082252111651</v>
      </c>
      <c r="BC111" s="2">
        <f t="shared" si="362"/>
        <v>0.3961829929358936</v>
      </c>
      <c r="BD111" s="2">
        <f t="shared" si="363"/>
        <v>0.40064486191539955</v>
      </c>
      <c r="BE111" s="2">
        <f t="shared" si="364"/>
        <v>0.40095515481109928</v>
      </c>
      <c r="BF111" s="2">
        <f t="shared" si="365"/>
        <v>0.39421623228376923</v>
      </c>
      <c r="BG111" s="2">
        <f t="shared" si="366"/>
        <v>0.39398731131448483</v>
      </c>
      <c r="BH111" s="2">
        <f t="shared" si="367"/>
        <v>0.40646595104478472</v>
      </c>
      <c r="BI111" s="2">
        <f t="shared" si="368"/>
        <v>0.40338922441080466</v>
      </c>
      <c r="BJ111" s="2">
        <f t="shared" si="369"/>
        <v>0.40813157590499222</v>
      </c>
      <c r="BK111" s="2">
        <f t="shared" si="370"/>
        <v>0.40675334862711571</v>
      </c>
      <c r="BL111" s="2">
        <f t="shared" si="371"/>
        <v>0.40558816921879215</v>
      </c>
      <c r="BM111" s="2">
        <f t="shared" si="372"/>
        <v>0.42150076054175251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>
        <f t="shared" si="311"/>
        <v>0.402534</v>
      </c>
      <c r="CH111" s="2">
        <f t="shared" si="312"/>
        <v>0.39408900000000002</v>
      </c>
      <c r="CI111" s="2">
        <f t="shared" si="313"/>
        <v>0.394569</v>
      </c>
      <c r="CJ111" s="2">
        <f t="shared" si="314"/>
        <v>0.397337</v>
      </c>
      <c r="CK111" s="2">
        <f t="shared" si="315"/>
        <v>0.40639599999999998</v>
      </c>
      <c r="CL111" s="2">
        <f t="shared" si="316"/>
        <v>0.39400200000000002</v>
      </c>
      <c r="CM111" s="2">
        <f t="shared" si="317"/>
        <v>0.394594</v>
      </c>
      <c r="CN111" s="2">
        <f t="shared" si="318"/>
        <v>0.40459000000000001</v>
      </c>
      <c r="CO111" s="2">
        <f t="shared" si="319"/>
        <v>0.40079199999999998</v>
      </c>
      <c r="CP111" s="2">
        <f t="shared" si="320"/>
        <v>0.41174500000000003</v>
      </c>
      <c r="CQ111" s="2">
        <f t="shared" si="321"/>
        <v>0.40117000000000003</v>
      </c>
      <c r="CR111" s="2">
        <f t="shared" si="322"/>
        <v>0.40213300000000002</v>
      </c>
      <c r="CS111" s="2">
        <f t="shared" si="323"/>
        <v>0.41888399999999998</v>
      </c>
      <c r="CU111" s="2" t="str">
        <f t="shared" si="273"/>
        <v/>
      </c>
      <c r="CV111" s="2" t="str">
        <f t="shared" si="274"/>
        <v/>
      </c>
      <c r="CW111" s="2">
        <f t="shared" si="275"/>
        <v>0.402534</v>
      </c>
      <c r="CX111" s="2">
        <f t="shared" si="276"/>
        <v>0.39408900000000002</v>
      </c>
      <c r="CY111" s="2">
        <f t="shared" si="277"/>
        <v>0.394569</v>
      </c>
      <c r="CZ111" s="2">
        <f t="shared" si="278"/>
        <v>0.397337</v>
      </c>
      <c r="DA111" s="2">
        <f t="shared" si="279"/>
        <v>0.40639599999999998</v>
      </c>
      <c r="DB111" s="2">
        <f t="shared" si="280"/>
        <v>0.39400200000000002</v>
      </c>
      <c r="DC111" s="2">
        <f t="shared" si="281"/>
        <v>0.394594</v>
      </c>
      <c r="DD111" s="2">
        <f t="shared" si="282"/>
        <v>0.40459000000000001</v>
      </c>
      <c r="DE111" s="2">
        <f t="shared" si="283"/>
        <v>0.40079199999999998</v>
      </c>
      <c r="DF111" s="2">
        <f t="shared" si="284"/>
        <v>0.41174500000000003</v>
      </c>
      <c r="DG111" s="2">
        <f t="shared" si="285"/>
        <v>0.40117000000000003</v>
      </c>
      <c r="DH111" s="2">
        <f t="shared" si="286"/>
        <v>0.40213300000000002</v>
      </c>
      <c r="DI111" s="2">
        <f t="shared" si="287"/>
        <v>0.41888399999999998</v>
      </c>
      <c r="DK111" s="2">
        <f t="shared" si="288"/>
        <v>0.50333913346774184</v>
      </c>
      <c r="DL111" s="2">
        <f t="shared" si="373"/>
        <v>0.49060049809014511</v>
      </c>
      <c r="DM111" s="2">
        <f t="shared" si="373"/>
        <v>0.47609250168067241</v>
      </c>
      <c r="DN111" s="2">
        <f t="shared" si="373"/>
        <v>0.48465600322580649</v>
      </c>
      <c r="DO111" s="2">
        <f t="shared" si="373"/>
        <v>0.50096961247947447</v>
      </c>
      <c r="DP111" s="2">
        <f t="shared" si="373"/>
        <v>0.49027076907675182</v>
      </c>
      <c r="DQ111" s="2">
        <f t="shared" si="373"/>
        <v>0.50684099999999999</v>
      </c>
      <c r="DR111" s="2">
        <f t="shared" si="373"/>
        <v>0.52455350114942534</v>
      </c>
      <c r="DS111" s="2">
        <f t="shared" si="373"/>
        <v>0.50010302016129027</v>
      </c>
      <c r="DT111" s="2">
        <f t="shared" si="373"/>
        <v>0.47983285332314735</v>
      </c>
      <c r="DU111" s="2">
        <f t="shared" si="373"/>
        <v>0.49833312060117296</v>
      </c>
      <c r="DV111" s="2">
        <f t="shared" si="373"/>
        <v>0.49091073949579839</v>
      </c>
      <c r="DW111" s="2">
        <f t="shared" si="373"/>
        <v>0.49242363324780059</v>
      </c>
      <c r="DX111" s="2">
        <f t="shared" si="373"/>
        <v>0.47722904314516135</v>
      </c>
      <c r="DY111" s="2">
        <f t="shared" si="373"/>
        <v>0.49313529233870962</v>
      </c>
      <c r="EA111" s="2">
        <f t="shared" si="228"/>
        <v>0.42322141818181819</v>
      </c>
      <c r="EB111" s="2">
        <f t="shared" si="290"/>
        <v>0.40617918426887401</v>
      </c>
      <c r="EC111" s="2">
        <f t="shared" si="291"/>
        <v>0.39891717401558358</v>
      </c>
      <c r="ED111" s="2">
        <f t="shared" si="292"/>
        <v>0.39215344052452178</v>
      </c>
      <c r="EE111" s="2">
        <f t="shared" si="293"/>
        <v>0.39554623779609066</v>
      </c>
      <c r="EF111" s="2">
        <f t="shared" si="294"/>
        <v>0.4000209038483763</v>
      </c>
      <c r="EG111" s="2">
        <f t="shared" si="295"/>
        <v>0.40028314990368552</v>
      </c>
      <c r="EH111" s="2">
        <f t="shared" si="296"/>
        <v>0.39334946236197643</v>
      </c>
      <c r="EI111" s="2">
        <f t="shared" si="297"/>
        <v>0.39320899516818009</v>
      </c>
      <c r="EJ111" s="2">
        <f t="shared" si="298"/>
        <v>0.40571408270115078</v>
      </c>
      <c r="EK111" s="2">
        <f t="shared" si="299"/>
        <v>0.40259834676881112</v>
      </c>
      <c r="EL111" s="2">
        <f t="shared" si="300"/>
        <v>0.40728136658725428</v>
      </c>
      <c r="EM111" s="2">
        <f t="shared" si="301"/>
        <v>0.40602658005232339</v>
      </c>
      <c r="EN111" s="2">
        <f t="shared" si="302"/>
        <v>0.4050285612231479</v>
      </c>
      <c r="EO111" s="2">
        <f t="shared" si="303"/>
        <v>0.42097543938918158</v>
      </c>
      <c r="EQ111" s="2">
        <f t="shared" si="304"/>
        <v>0.41760424759137132</v>
      </c>
      <c r="ER111" s="2">
        <f t="shared" si="374"/>
        <v>0.40546894223368157</v>
      </c>
      <c r="ES111" s="2">
        <f t="shared" si="374"/>
        <v>0.39765559378081805</v>
      </c>
      <c r="ET111" s="2">
        <f t="shared" si="374"/>
        <v>0.39245557491824529</v>
      </c>
      <c r="EU111" s="2">
        <f t="shared" si="374"/>
        <v>0.39483440984726481</v>
      </c>
      <c r="EV111" s="2">
        <f t="shared" si="374"/>
        <v>0.39966847537703182</v>
      </c>
      <c r="EW111" s="2">
        <f t="shared" si="374"/>
        <v>0.39952778389816018</v>
      </c>
      <c r="EX111" s="2">
        <f t="shared" si="374"/>
        <v>0.39309553783851559</v>
      </c>
      <c r="EY111" s="2">
        <f t="shared" si="374"/>
        <v>0.39279888077476943</v>
      </c>
      <c r="EZ111" s="2">
        <f t="shared" si="374"/>
        <v>0.4075538905139387</v>
      </c>
      <c r="FA111" s="2">
        <f t="shared" si="374"/>
        <v>0.40227948292156551</v>
      </c>
      <c r="FB111" s="2">
        <f t="shared" si="374"/>
        <v>0.40711314985966873</v>
      </c>
      <c r="FC111" s="2">
        <f t="shared" si="374"/>
        <v>0.40634046880417973</v>
      </c>
      <c r="FD111" s="2">
        <f t="shared" si="374"/>
        <v>0.40497698564517487</v>
      </c>
      <c r="FE111" s="2">
        <f t="shared" si="374"/>
        <v>0.42029365463407253</v>
      </c>
      <c r="FG111" s="2">
        <f t="shared" si="306"/>
        <v>0.99263885761424286</v>
      </c>
      <c r="FH111" s="2">
        <f t="shared" si="375"/>
        <v>0.98952672174131262</v>
      </c>
      <c r="FI111" s="2">
        <f t="shared" si="375"/>
        <v>0.98900098628521194</v>
      </c>
      <c r="FJ111" s="2">
        <f t="shared" si="375"/>
        <v>0.9926837148746458</v>
      </c>
      <c r="FK111" s="2">
        <f t="shared" si="375"/>
        <v>0.99391924267759002</v>
      </c>
      <c r="FL111" s="2">
        <f t="shared" si="375"/>
        <v>0.99306320902083467</v>
      </c>
      <c r="FM111" s="2">
        <f t="shared" si="375"/>
        <v>0.99364530097330539</v>
      </c>
      <c r="FN111" s="2">
        <f t="shared" si="375"/>
        <v>0.99338065934684994</v>
      </c>
      <c r="FO111" s="2">
        <f t="shared" si="375"/>
        <v>0.9926981627435465</v>
      </c>
      <c r="FP111" s="2">
        <f t="shared" si="375"/>
        <v>0.9899696499561772</v>
      </c>
      <c r="FQ111" s="2">
        <f t="shared" si="375"/>
        <v>0.99172456401231446</v>
      </c>
      <c r="FR111" s="2">
        <f t="shared" si="375"/>
        <v>0.98982737844923141</v>
      </c>
      <c r="FS111" s="2">
        <f t="shared" si="375"/>
        <v>0.9916002610178839</v>
      </c>
      <c r="FT111" s="2">
        <f t="shared" si="375"/>
        <v>0.99224709748079665</v>
      </c>
      <c r="FU111" s="2">
        <f t="shared" si="375"/>
        <v>0.99269541962223939</v>
      </c>
      <c r="FW111" s="2">
        <f t="shared" si="324"/>
        <v>1.2890510279215388E-2</v>
      </c>
      <c r="FX111" s="2">
        <f t="shared" si="376"/>
        <v>8.0338752951995326E-3</v>
      </c>
      <c r="FY111" s="2">
        <f t="shared" si="377"/>
        <v>3.5583887750430289E-3</v>
      </c>
      <c r="FZ111" s="2">
        <f t="shared" si="378"/>
        <v>2.0086195376030755E-3</v>
      </c>
      <c r="GA111" s="2">
        <f t="shared" si="379"/>
        <v>6.0391247116238006E-3</v>
      </c>
      <c r="GB111" s="2">
        <f t="shared" si="380"/>
        <v>5.9200210354281952E-3</v>
      </c>
      <c r="GC111" s="2">
        <f t="shared" si="381"/>
        <v>6.8022109048929153E-3</v>
      </c>
      <c r="GD111" s="2">
        <f t="shared" si="382"/>
        <v>6.7512424047860261E-3</v>
      </c>
      <c r="GE111" s="2">
        <f t="shared" si="383"/>
        <v>5.3805180155812151E-3</v>
      </c>
      <c r="GF111" s="2">
        <f t="shared" si="384"/>
        <v>4.5826142376971662E-3</v>
      </c>
      <c r="GG111" s="2">
        <f t="shared" si="385"/>
        <v>4.2944681987279786E-3</v>
      </c>
      <c r="GH111" s="2">
        <f t="shared" si="386"/>
        <v>3.0950750035928006E-3</v>
      </c>
      <c r="GI111" s="2">
        <f t="shared" si="387"/>
        <v>3.3638641718084306E-3</v>
      </c>
      <c r="GJ111" s="2">
        <f t="shared" si="388"/>
        <v>3.0111642507235181E-3</v>
      </c>
      <c r="GK111" s="2">
        <f t="shared" si="389"/>
        <v>2.6053579710419864E-3</v>
      </c>
      <c r="GM111" s="82">
        <f t="shared" si="325"/>
        <v>3.6885577763807137E-13</v>
      </c>
      <c r="GN111" s="82">
        <f t="shared" si="390"/>
        <v>2.4874982525807893E-30</v>
      </c>
      <c r="GO111" s="82">
        <f t="shared" si="391"/>
        <v>1.6922106031143912E-46</v>
      </c>
      <c r="GP111" s="82">
        <f t="shared" si="392"/>
        <v>7.1550331112842588E-34</v>
      </c>
      <c r="GQ111" s="82">
        <f t="shared" si="393"/>
        <v>1.9746462815418613E-55</v>
      </c>
      <c r="GR111" s="82">
        <f t="shared" si="394"/>
        <v>3.9120249282632184E-49</v>
      </c>
      <c r="GS111" s="82">
        <f t="shared" si="395"/>
        <v>4.0422796753762905E-67</v>
      </c>
      <c r="GT111" s="82">
        <f t="shared" si="396"/>
        <v>1.1165399175064164E-64</v>
      </c>
      <c r="GU111" s="82">
        <f t="shared" si="397"/>
        <v>1.421860696850203E-47</v>
      </c>
      <c r="GV111" s="82">
        <f t="shared" si="398"/>
        <v>1.8020804521967187E-57</v>
      </c>
      <c r="GW111" s="82">
        <f t="shared" si="399"/>
        <v>3.8276388352859382E-65</v>
      </c>
      <c r="GX111" s="82">
        <f t="shared" si="400"/>
        <v>4.579261701714273E-74</v>
      </c>
      <c r="GY111" s="82">
        <f t="shared" si="401"/>
        <v>1.2982119808422868E-68</v>
      </c>
      <c r="GZ111" s="82">
        <f t="shared" si="402"/>
        <v>1.9464204986540282E-65</v>
      </c>
      <c r="HA111" s="82">
        <f t="shared" si="403"/>
        <v>4.6091035758122079E-55</v>
      </c>
      <c r="HC111" s="82">
        <f t="shared" si="326"/>
        <v>0.15962790769842355</v>
      </c>
      <c r="HD111" s="82">
        <f t="shared" si="404"/>
        <v>2.0804004441940891E-2</v>
      </c>
      <c r="HE111" s="82">
        <f t="shared" si="405"/>
        <v>1.5102531390623951E-3</v>
      </c>
      <c r="HF111" s="82">
        <f t="shared" si="406"/>
        <v>5.4767214255689741E-5</v>
      </c>
      <c r="HG111" s="82">
        <f t="shared" si="407"/>
        <v>5.7965887962454336E-10</v>
      </c>
      <c r="HH111" s="82">
        <f t="shared" si="408"/>
        <v>5.5784343418771475E-9</v>
      </c>
      <c r="HI111" s="82">
        <f t="shared" si="409"/>
        <v>4.9989168277650593E-12</v>
      </c>
      <c r="HJ111" s="82">
        <f t="shared" si="410"/>
        <v>9.2289412845361846E-18</v>
      </c>
      <c r="HK111" s="82">
        <f t="shared" si="411"/>
        <v>1.3328891728700617E-7</v>
      </c>
      <c r="HL111" s="82">
        <f t="shared" si="412"/>
        <v>3.4550782528565167E-7</v>
      </c>
      <c r="HM111" s="82">
        <f t="shared" si="413"/>
        <v>4.0703511124487994E-8</v>
      </c>
      <c r="HN111" s="82">
        <f t="shared" si="414"/>
        <v>7.633427343693575E-5</v>
      </c>
      <c r="HO111" s="82">
        <f t="shared" si="415"/>
        <v>2.9886878940609881E-7</v>
      </c>
      <c r="HP111" s="82">
        <f t="shared" si="416"/>
        <v>4.9457358858797311E-7</v>
      </c>
      <c r="HQ111" s="82">
        <f t="shared" si="417"/>
        <v>1.1785787700392097E-10</v>
      </c>
      <c r="HS111" s="82">
        <f t="shared" si="327"/>
        <v>8.1004784749147982E-4</v>
      </c>
      <c r="HT111" s="82">
        <f t="shared" si="418"/>
        <v>4.9870196565887845E-6</v>
      </c>
      <c r="HU111" s="82">
        <f t="shared" si="419"/>
        <v>7.8336628148959686E-9</v>
      </c>
      <c r="HV111" s="82">
        <f t="shared" si="420"/>
        <v>9.4970599195312578E-10</v>
      </c>
      <c r="HW111" s="82">
        <f t="shared" si="421"/>
        <v>2.8569150480966923E-6</v>
      </c>
      <c r="HX111" s="82">
        <f t="shared" si="422"/>
        <v>1.9212948116706735E-6</v>
      </c>
      <c r="HY111" s="82">
        <f t="shared" si="423"/>
        <v>1.7884393015474325E-7</v>
      </c>
      <c r="HZ111" s="82">
        <f t="shared" si="424"/>
        <v>1.0743656491767815E-5</v>
      </c>
      <c r="IA111" s="82">
        <f t="shared" si="425"/>
        <v>1.047928167670623E-6</v>
      </c>
      <c r="IB111" s="82">
        <f t="shared" si="426"/>
        <v>7.9132499015135678E-8</v>
      </c>
      <c r="IC111" s="82">
        <f t="shared" si="427"/>
        <v>4.3480205039328705E-8</v>
      </c>
      <c r="ID111" s="82">
        <f t="shared" si="428"/>
        <v>7.6031355535817265E-9</v>
      </c>
      <c r="IE111" s="82">
        <f t="shared" si="429"/>
        <v>3.7032233697965361E-8</v>
      </c>
      <c r="IF111" s="82">
        <f t="shared" si="430"/>
        <v>1.9320261932153662E-5</v>
      </c>
      <c r="IG111" s="82">
        <f t="shared" si="431"/>
        <v>4.4371839361126609E-5</v>
      </c>
      <c r="II111" s="82">
        <f t="shared" si="328"/>
        <v>5.9018812735369114E-40</v>
      </c>
      <c r="IJ111" s="82">
        <f t="shared" si="329"/>
        <v>4.1770684687959684E-48</v>
      </c>
      <c r="IK111" s="82">
        <f t="shared" si="330"/>
        <v>1.6761190892379638E-74</v>
      </c>
      <c r="IL111" s="82">
        <f t="shared" si="331"/>
        <v>1.4611707732245618E-89</v>
      </c>
      <c r="IM111" s="82">
        <f t="shared" si="332"/>
        <v>1.4494464854757187E-62</v>
      </c>
      <c r="IN111" s="82">
        <f t="shared" si="333"/>
        <v>3.5379171545507749E-61</v>
      </c>
      <c r="IO111" s="82">
        <f t="shared" si="334"/>
        <v>9.2775258835128347E-80</v>
      </c>
      <c r="IP111" s="82">
        <f t="shared" si="335"/>
        <v>5.5726199156906044E-57</v>
      </c>
      <c r="IQ111" s="82">
        <f t="shared" si="336"/>
        <v>2.4781222271037161E-62</v>
      </c>
      <c r="IR111" s="82">
        <f t="shared" si="337"/>
        <v>2.2873076571145886E-70</v>
      </c>
      <c r="IS111" s="82">
        <f t="shared" si="338"/>
        <v>3.6338384092957175E-77</v>
      </c>
      <c r="IT111" s="82">
        <f t="shared" si="339"/>
        <v>8.1127211968325775E-76</v>
      </c>
      <c r="IU111" s="82">
        <f t="shared" si="340"/>
        <v>4.6569852743513332E-71</v>
      </c>
      <c r="IV111" s="82">
        <f t="shared" si="341"/>
        <v>6.8981655110145688E-56</v>
      </c>
      <c r="IW111" s="82">
        <f t="shared" si="342"/>
        <v>2.7545097039418391E-20</v>
      </c>
      <c r="IY111" s="82">
        <f t="shared" si="343"/>
        <v>0.16043795554628387</v>
      </c>
      <c r="IZ111" s="82">
        <f t="shared" si="344"/>
        <v>2.0808991461597481E-2</v>
      </c>
      <c r="JA111" s="82">
        <f t="shared" si="345"/>
        <v>1.5102609727252101E-3</v>
      </c>
      <c r="JB111" s="82">
        <f t="shared" si="346"/>
        <v>5.4768163961681697E-5</v>
      </c>
      <c r="JC111" s="82">
        <f t="shared" si="347"/>
        <v>2.8574947069763167E-6</v>
      </c>
      <c r="JD111" s="82">
        <f t="shared" si="348"/>
        <v>1.9268732460125508E-6</v>
      </c>
      <c r="JE111" s="82">
        <f t="shared" si="349"/>
        <v>1.7884892907157102E-7</v>
      </c>
      <c r="JF111" s="82">
        <f t="shared" si="350"/>
        <v>1.0743656491777044E-5</v>
      </c>
      <c r="JG111" s="82">
        <f t="shared" si="351"/>
        <v>1.1812170849576291E-6</v>
      </c>
      <c r="JH111" s="82">
        <f t="shared" si="352"/>
        <v>4.2464032430078736E-7</v>
      </c>
      <c r="JI111" s="82">
        <f t="shared" si="353"/>
        <v>8.4183716163816698E-8</v>
      </c>
      <c r="JJ111" s="82">
        <f t="shared" si="354"/>
        <v>7.6341876572489338E-5</v>
      </c>
      <c r="JK111" s="82">
        <f t="shared" si="355"/>
        <v>3.3590102310406418E-7</v>
      </c>
      <c r="JL111" s="82">
        <f t="shared" si="356"/>
        <v>1.9814835520741634E-5</v>
      </c>
      <c r="JM111" s="82">
        <f t="shared" si="357"/>
        <v>4.4371957219003638E-5</v>
      </c>
    </row>
    <row r="112" spans="2:273" x14ac:dyDescent="0.25">
      <c r="B112" s="2">
        <v>85</v>
      </c>
      <c r="C112" s="37">
        <v>0.427371</v>
      </c>
      <c r="D112" s="37">
        <v>0.40531800000000001</v>
      </c>
      <c r="E112" s="37">
        <v>0.40007100000000001</v>
      </c>
      <c r="F112" s="37">
        <v>0.39019900000000002</v>
      </c>
      <c r="G112" s="37">
        <v>0.397061</v>
      </c>
      <c r="H112" s="37">
        <v>0.40228399999999997</v>
      </c>
      <c r="I112" s="37">
        <v>0.396175</v>
      </c>
      <c r="J112" s="37">
        <v>0.393264</v>
      </c>
      <c r="K112" s="37">
        <v>0.396841</v>
      </c>
      <c r="L112" s="37">
        <v>0.40744399999999997</v>
      </c>
      <c r="M112" s="37">
        <v>0.40317399999999998</v>
      </c>
      <c r="N112" s="37">
        <v>0.407439</v>
      </c>
      <c r="O112" s="37">
        <v>0.404887</v>
      </c>
      <c r="P112" s="37">
        <v>0.40182099999999998</v>
      </c>
      <c r="Q112" s="37">
        <v>0.41780699999999998</v>
      </c>
      <c r="S112" s="4">
        <f t="shared" si="229"/>
        <v>0.43276986587398986</v>
      </c>
      <c r="T112" s="4">
        <f t="shared" si="230"/>
        <v>0.40729675654971381</v>
      </c>
      <c r="U112" s="4">
        <f t="shared" si="231"/>
        <v>0.39928616153473806</v>
      </c>
      <c r="V112" s="4">
        <f t="shared" si="232"/>
        <v>0.39252217673576162</v>
      </c>
      <c r="W112" s="4">
        <f t="shared" si="233"/>
        <v>0.39577320826983142</v>
      </c>
      <c r="X112" s="4">
        <f t="shared" si="234"/>
        <v>0.40025682895673914</v>
      </c>
      <c r="Y112" s="4">
        <f t="shared" si="235"/>
        <v>0.40045188053296821</v>
      </c>
      <c r="Z112" s="4">
        <f t="shared" si="236"/>
        <v>0.39380648688884146</v>
      </c>
      <c r="AA112" s="4">
        <f t="shared" si="237"/>
        <v>0.39355420342550784</v>
      </c>
      <c r="AB112" s="4">
        <f t="shared" si="238"/>
        <v>0.40612432033236606</v>
      </c>
      <c r="AC112" s="4">
        <f t="shared" si="239"/>
        <v>0.40288095739948854</v>
      </c>
      <c r="AD112" s="4">
        <f t="shared" si="240"/>
        <v>0.40758998381765688</v>
      </c>
      <c r="AE112" s="4">
        <f t="shared" si="241"/>
        <v>0.40644373335255179</v>
      </c>
      <c r="AF112" s="4">
        <f t="shared" si="242"/>
        <v>0.40530253688482243</v>
      </c>
      <c r="AG112" s="4">
        <f t="shared" si="243"/>
        <v>0.42115574506013026</v>
      </c>
      <c r="AI112" s="4">
        <f t="shared" si="244"/>
        <v>-5.3988658739898554E-3</v>
      </c>
      <c r="AJ112" s="4">
        <f t="shared" si="245"/>
        <v>-1.9787565497138004E-3</v>
      </c>
      <c r="AK112" s="4">
        <f t="shared" si="246"/>
        <v>7.8483846526195E-4</v>
      </c>
      <c r="AL112" s="4">
        <f t="shared" si="247"/>
        <v>-2.3231767357616007E-3</v>
      </c>
      <c r="AM112" s="4">
        <f t="shared" si="248"/>
        <v>1.2877917301685748E-3</v>
      </c>
      <c r="AN112" s="4">
        <f t="shared" si="249"/>
        <v>2.0271710432608336E-3</v>
      </c>
      <c r="AO112" s="4">
        <f t="shared" si="250"/>
        <v>-4.276880532968208E-3</v>
      </c>
      <c r="AP112" s="4">
        <f t="shared" si="251"/>
        <v>-5.4248688884145357E-4</v>
      </c>
      <c r="AQ112" s="4">
        <f t="shared" si="252"/>
        <v>3.2867965744921568E-3</v>
      </c>
      <c r="AR112" s="4">
        <f t="shared" si="253"/>
        <v>1.3196796676339106E-3</v>
      </c>
      <c r="AS112" s="4">
        <f t="shared" si="254"/>
        <v>2.9304260051143949E-4</v>
      </c>
      <c r="AT112" s="4">
        <f t="shared" si="255"/>
        <v>-1.5098381765688007E-4</v>
      </c>
      <c r="AU112" s="4">
        <f t="shared" si="256"/>
        <v>-1.5567333525517979E-3</v>
      </c>
      <c r="AV112" s="4">
        <f t="shared" si="358"/>
        <v>-3.4815368848224448E-3</v>
      </c>
      <c r="AW112" s="4">
        <f t="shared" si="358"/>
        <v>-3.348745060130276E-3</v>
      </c>
      <c r="AY112" s="2">
        <f t="shared" si="308"/>
        <v>0.42328002571542667</v>
      </c>
      <c r="AZ112" s="2">
        <f t="shared" si="359"/>
        <v>0.40656352932651491</v>
      </c>
      <c r="BA112" s="2">
        <f t="shared" si="360"/>
        <v>0.39926912990343227</v>
      </c>
      <c r="BB112" s="2">
        <f t="shared" si="361"/>
        <v>0.39252175405453071</v>
      </c>
      <c r="BC112" s="2">
        <f t="shared" si="362"/>
        <v>0.39577247341371125</v>
      </c>
      <c r="BD112" s="2">
        <f t="shared" si="363"/>
        <v>0.40025617270352243</v>
      </c>
      <c r="BE112" s="2">
        <f t="shared" si="364"/>
        <v>0.40045179198564124</v>
      </c>
      <c r="BF112" s="2">
        <f t="shared" si="365"/>
        <v>0.39380350588536045</v>
      </c>
      <c r="BG112" s="2">
        <f t="shared" si="366"/>
        <v>0.39355374559133066</v>
      </c>
      <c r="BH112" s="2">
        <f t="shared" si="367"/>
        <v>0.40612426465625251</v>
      </c>
      <c r="BI112" s="2">
        <f t="shared" si="368"/>
        <v>0.40288093026228172</v>
      </c>
      <c r="BJ112" s="2">
        <f t="shared" si="369"/>
        <v>0.40758950562425961</v>
      </c>
      <c r="BK112" s="2">
        <f t="shared" si="370"/>
        <v>0.40644371184320549</v>
      </c>
      <c r="BL112" s="2">
        <f t="shared" si="371"/>
        <v>0.40528606179955001</v>
      </c>
      <c r="BM112" s="2">
        <f t="shared" si="372"/>
        <v>0.42108754348734218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>
        <f t="shared" si="310"/>
        <v>0.40531800000000001</v>
      </c>
      <c r="CG112" s="2">
        <f t="shared" si="311"/>
        <v>0.40007100000000001</v>
      </c>
      <c r="CH112" s="2">
        <f t="shared" si="312"/>
        <v>0.39019900000000002</v>
      </c>
      <c r="CI112" s="2">
        <f t="shared" si="313"/>
        <v>0.397061</v>
      </c>
      <c r="CJ112" s="2">
        <f t="shared" si="314"/>
        <v>0.40228399999999997</v>
      </c>
      <c r="CK112" s="2">
        <f t="shared" si="315"/>
        <v>0.396175</v>
      </c>
      <c r="CL112" s="2">
        <f t="shared" si="316"/>
        <v>0.393264</v>
      </c>
      <c r="CM112" s="2">
        <f t="shared" si="317"/>
        <v>0.396841</v>
      </c>
      <c r="CN112" s="2">
        <f t="shared" si="318"/>
        <v>0.40744399999999997</v>
      </c>
      <c r="CO112" s="2">
        <f t="shared" si="319"/>
        <v>0.40317399999999998</v>
      </c>
      <c r="CP112" s="2">
        <f t="shared" si="320"/>
        <v>0.407439</v>
      </c>
      <c r="CQ112" s="2">
        <f t="shared" si="321"/>
        <v>0.404887</v>
      </c>
      <c r="CR112" s="2">
        <f t="shared" si="322"/>
        <v>0.40182099999999998</v>
      </c>
      <c r="CS112" s="2">
        <f t="shared" si="323"/>
        <v>0.41780699999999998</v>
      </c>
      <c r="CU112" s="2" t="str">
        <f t="shared" si="273"/>
        <v/>
      </c>
      <c r="CV112" s="2">
        <f t="shared" si="274"/>
        <v>0.40531800000000001</v>
      </c>
      <c r="CW112" s="2">
        <f t="shared" si="275"/>
        <v>0.40007100000000001</v>
      </c>
      <c r="CX112" s="2">
        <f t="shared" si="276"/>
        <v>0.39019900000000002</v>
      </c>
      <c r="CY112" s="2">
        <f t="shared" si="277"/>
        <v>0.397061</v>
      </c>
      <c r="CZ112" s="2">
        <f t="shared" si="278"/>
        <v>0.40228399999999997</v>
      </c>
      <c r="DA112" s="2">
        <f t="shared" si="279"/>
        <v>0.396175</v>
      </c>
      <c r="DB112" s="2">
        <f t="shared" si="280"/>
        <v>0.393264</v>
      </c>
      <c r="DC112" s="2">
        <f t="shared" si="281"/>
        <v>0.396841</v>
      </c>
      <c r="DD112" s="2">
        <f t="shared" si="282"/>
        <v>0.40744399999999997</v>
      </c>
      <c r="DE112" s="2">
        <f t="shared" si="283"/>
        <v>0.40317399999999998</v>
      </c>
      <c r="DF112" s="2">
        <f t="shared" si="284"/>
        <v>0.407439</v>
      </c>
      <c r="DG112" s="2">
        <f t="shared" si="285"/>
        <v>0.404887</v>
      </c>
      <c r="DH112" s="2">
        <f t="shared" si="286"/>
        <v>0.40182099999999998</v>
      </c>
      <c r="DI112" s="2">
        <f t="shared" si="287"/>
        <v>0.41780699999999998</v>
      </c>
      <c r="DK112" s="2">
        <f t="shared" si="288"/>
        <v>0.50397971370967731</v>
      </c>
      <c r="DL112" s="2">
        <f t="shared" si="373"/>
        <v>0.49140428281130633</v>
      </c>
      <c r="DM112" s="2">
        <f t="shared" si="373"/>
        <v>0.47681357142857156</v>
      </c>
      <c r="DN112" s="2">
        <f t="shared" si="373"/>
        <v>0.48555093548387102</v>
      </c>
      <c r="DO112" s="2">
        <f t="shared" si="373"/>
        <v>0.50205931417624516</v>
      </c>
      <c r="DP112" s="2">
        <f t="shared" si="373"/>
        <v>0.491063568631813</v>
      </c>
      <c r="DQ112" s="2">
        <f t="shared" si="373"/>
        <v>0.50779844482758618</v>
      </c>
      <c r="DR112" s="2">
        <f t="shared" si="373"/>
        <v>0.52593475632183906</v>
      </c>
      <c r="DS112" s="2">
        <f t="shared" si="373"/>
        <v>0.50110737903225799</v>
      </c>
      <c r="DT112" s="2">
        <f t="shared" si="373"/>
        <v>0.48051795049656215</v>
      </c>
      <c r="DU112" s="2">
        <f t="shared" si="373"/>
        <v>0.49912598093841637</v>
      </c>
      <c r="DV112" s="2">
        <f t="shared" si="373"/>
        <v>0.49155192605042025</v>
      </c>
      <c r="DW112" s="2">
        <f t="shared" si="373"/>
        <v>0.49321509824046916</v>
      </c>
      <c r="DX112" s="2">
        <f t="shared" si="373"/>
        <v>0.47786584274193555</v>
      </c>
      <c r="DY112" s="2">
        <f t="shared" si="373"/>
        <v>0.49386654435483868</v>
      </c>
      <c r="EA112" s="2">
        <f t="shared" si="228"/>
        <v>0.4228117818181818</v>
      </c>
      <c r="EB112" s="2">
        <f t="shared" si="290"/>
        <v>0.40575050994050477</v>
      </c>
      <c r="EC112" s="2">
        <f t="shared" si="291"/>
        <v>0.39848731013306954</v>
      </c>
      <c r="ED112" s="2">
        <f t="shared" si="292"/>
        <v>0.3918958074998371</v>
      </c>
      <c r="EE112" s="2">
        <f t="shared" si="293"/>
        <v>0.39518377696126089</v>
      </c>
      <c r="EF112" s="2">
        <f t="shared" si="294"/>
        <v>0.39967978533456605</v>
      </c>
      <c r="EG112" s="2">
        <f t="shared" si="295"/>
        <v>0.3998307041738588</v>
      </c>
      <c r="EH112" s="2">
        <f t="shared" si="296"/>
        <v>0.39300222320687522</v>
      </c>
      <c r="EI112" s="2">
        <f t="shared" si="297"/>
        <v>0.3928344867183306</v>
      </c>
      <c r="EJ112" s="2">
        <f t="shared" si="298"/>
        <v>0.40542816357578021</v>
      </c>
      <c r="EK112" s="2">
        <f t="shared" si="299"/>
        <v>0.40214988469864482</v>
      </c>
      <c r="EL112" s="2">
        <f t="shared" si="300"/>
        <v>0.40680308227686546</v>
      </c>
      <c r="EM112" s="2">
        <f t="shared" si="301"/>
        <v>0.40577226901637842</v>
      </c>
      <c r="EN112" s="2">
        <f t="shared" si="302"/>
        <v>0.40476908542387036</v>
      </c>
      <c r="EO112" s="2">
        <f t="shared" si="303"/>
        <v>0.42060114977558571</v>
      </c>
      <c r="EQ112" s="2">
        <f t="shared" si="304"/>
        <v>0.4173554106963227</v>
      </c>
      <c r="ER112" s="2">
        <f t="shared" si="374"/>
        <v>0.40508270608755004</v>
      </c>
      <c r="ES112" s="2">
        <f t="shared" si="374"/>
        <v>0.39729528905713596</v>
      </c>
      <c r="ET112" s="2">
        <f t="shared" si="374"/>
        <v>0.39218065401348323</v>
      </c>
      <c r="EU112" s="2">
        <f t="shared" si="374"/>
        <v>0.39453065917630403</v>
      </c>
      <c r="EV112" s="2">
        <f t="shared" si="374"/>
        <v>0.39935628564828246</v>
      </c>
      <c r="EW112" s="2">
        <f t="shared" si="374"/>
        <v>0.39916053361587317</v>
      </c>
      <c r="EX112" s="2">
        <f t="shared" si="374"/>
        <v>0.39277420992197115</v>
      </c>
      <c r="EY112" s="2">
        <f t="shared" si="374"/>
        <v>0.39245591521661716</v>
      </c>
      <c r="EZ112" s="2">
        <f t="shared" si="374"/>
        <v>0.40713823464568821</v>
      </c>
      <c r="FA112" s="2">
        <f t="shared" si="374"/>
        <v>0.40185367262265798</v>
      </c>
      <c r="FB112" s="2">
        <f t="shared" si="374"/>
        <v>0.40664334588829631</v>
      </c>
      <c r="FC112" s="2">
        <f t="shared" si="374"/>
        <v>0.40606468485544256</v>
      </c>
      <c r="FD112" s="2">
        <f t="shared" si="374"/>
        <v>0.40470123309075667</v>
      </c>
      <c r="FE112" s="2">
        <f t="shared" si="374"/>
        <v>0.41989956137487655</v>
      </c>
      <c r="FG112" s="2">
        <f t="shared" si="306"/>
        <v>0.99328220723480276</v>
      </c>
      <c r="FH112" s="2">
        <f t="shared" si="375"/>
        <v>0.99043944632000314</v>
      </c>
      <c r="FI112" s="2">
        <f t="shared" si="375"/>
        <v>0.98995906271118039</v>
      </c>
      <c r="FJ112" s="2">
        <f t="shared" si="375"/>
        <v>0.99332317042753471</v>
      </c>
      <c r="FK112" s="2">
        <f t="shared" si="375"/>
        <v>0.99445131463778658</v>
      </c>
      <c r="FL112" s="2">
        <f t="shared" si="375"/>
        <v>0.99366970766413198</v>
      </c>
      <c r="FM112" s="2">
        <f t="shared" si="375"/>
        <v>0.99420120324072137</v>
      </c>
      <c r="FN112" s="2">
        <f t="shared" si="375"/>
        <v>0.99395957144675795</v>
      </c>
      <c r="FO112" s="2">
        <f t="shared" si="375"/>
        <v>0.99333636400517966</v>
      </c>
      <c r="FP112" s="2">
        <f t="shared" si="375"/>
        <v>0.99084413141506489</v>
      </c>
      <c r="FQ112" s="2">
        <f t="shared" si="375"/>
        <v>0.99244721312714479</v>
      </c>
      <c r="FR112" s="2">
        <f t="shared" si="375"/>
        <v>0.99071414729598561</v>
      </c>
      <c r="FS112" s="2">
        <f t="shared" si="375"/>
        <v>0.99233368093158769</v>
      </c>
      <c r="FT112" s="2">
        <f t="shared" si="375"/>
        <v>0.99292444212289865</v>
      </c>
      <c r="FU112" s="2">
        <f t="shared" si="375"/>
        <v>0.99333385903043869</v>
      </c>
      <c r="FW112" s="2">
        <f t="shared" si="324"/>
        <v>1.4116607294778953E-2</v>
      </c>
      <c r="FX112" s="2">
        <f t="shared" si="376"/>
        <v>8.8021466024920253E-3</v>
      </c>
      <c r="FY112" s="2">
        <f t="shared" si="377"/>
        <v>3.9003566857548993E-3</v>
      </c>
      <c r="FZ112" s="2">
        <f t="shared" si="378"/>
        <v>2.2019808098944151E-3</v>
      </c>
      <c r="GA112" s="2">
        <f t="shared" si="379"/>
        <v>6.6179126839038859E-3</v>
      </c>
      <c r="GB112" s="2">
        <f t="shared" si="380"/>
        <v>6.4874686491949302E-3</v>
      </c>
      <c r="GC112" s="2">
        <f t="shared" si="381"/>
        <v>7.4535844159233609E-3</v>
      </c>
      <c r="GD112" s="2">
        <f t="shared" si="382"/>
        <v>7.3977715723082425E-3</v>
      </c>
      <c r="GE112" s="2">
        <f t="shared" si="383"/>
        <v>5.8965597681064604E-3</v>
      </c>
      <c r="GF112" s="2">
        <f t="shared" si="384"/>
        <v>5.0225160263552941E-3</v>
      </c>
      <c r="GG112" s="2">
        <f t="shared" si="385"/>
        <v>4.7068405937608325E-3</v>
      </c>
      <c r="GH112" s="2">
        <f t="shared" si="386"/>
        <v>3.3926691812418176E-3</v>
      </c>
      <c r="GI112" s="2">
        <f t="shared" si="387"/>
        <v>3.6872070746601375E-3</v>
      </c>
      <c r="GJ112" s="2">
        <f t="shared" si="388"/>
        <v>3.3007170490188783E-3</v>
      </c>
      <c r="GK112" s="2">
        <f t="shared" si="389"/>
        <v>2.8560003234761938E-3</v>
      </c>
      <c r="GM112" s="82">
        <f t="shared" si="325"/>
        <v>5.3797660191322341E-14</v>
      </c>
      <c r="GN112" s="82">
        <f t="shared" si="390"/>
        <v>1.5639479372824732E-32</v>
      </c>
      <c r="GO112" s="82">
        <f t="shared" si="391"/>
        <v>6.5611889768456766E-50</v>
      </c>
      <c r="GP112" s="82">
        <f t="shared" si="392"/>
        <v>5.3403557114974806E-36</v>
      </c>
      <c r="GQ112" s="82">
        <f t="shared" si="393"/>
        <v>1.0895887335836014E-58</v>
      </c>
      <c r="GR112" s="82">
        <f t="shared" si="394"/>
        <v>5.1388573245425361E-52</v>
      </c>
      <c r="GS112" s="82">
        <f t="shared" si="395"/>
        <v>6.1552047802207241E-71</v>
      </c>
      <c r="GT112" s="82">
        <f t="shared" si="396"/>
        <v>2.4709372816628472E-68</v>
      </c>
      <c r="GU112" s="82">
        <f t="shared" si="397"/>
        <v>1.6938590922506496E-50</v>
      </c>
      <c r="GV112" s="82">
        <f t="shared" si="398"/>
        <v>2.6287933661968727E-61</v>
      </c>
      <c r="GW112" s="82">
        <f t="shared" si="399"/>
        <v>2.6607352115837657E-69</v>
      </c>
      <c r="GX112" s="82">
        <f t="shared" si="400"/>
        <v>2.7627783391270132E-79</v>
      </c>
      <c r="GY112" s="82">
        <f t="shared" si="401"/>
        <v>3.9884536406382092E-73</v>
      </c>
      <c r="GZ112" s="82">
        <f t="shared" si="402"/>
        <v>1.7307767966455608E-69</v>
      </c>
      <c r="HA112" s="82">
        <f t="shared" si="403"/>
        <v>4.1232260838525229E-58</v>
      </c>
      <c r="HC112" s="82">
        <f t="shared" si="326"/>
        <v>0.11324394170693683</v>
      </c>
      <c r="HD112" s="82">
        <f t="shared" si="404"/>
        <v>4.5472798630764111E-3</v>
      </c>
      <c r="HE112" s="82">
        <f t="shared" si="405"/>
        <v>1.2639518372990131E-4</v>
      </c>
      <c r="HF112" s="82">
        <f t="shared" si="406"/>
        <v>6.5872995404544671E-6</v>
      </c>
      <c r="HG112" s="82">
        <f t="shared" si="407"/>
        <v>1.4729551479144657E-11</v>
      </c>
      <c r="HH112" s="82">
        <f t="shared" si="408"/>
        <v>1.9221218595098067E-10</v>
      </c>
      <c r="HI112" s="82">
        <f t="shared" si="409"/>
        <v>9.9705937118395897E-14</v>
      </c>
      <c r="HJ112" s="82">
        <f t="shared" si="410"/>
        <v>1.8238487564714523E-20</v>
      </c>
      <c r="HK112" s="82">
        <f t="shared" si="411"/>
        <v>6.6999649040018493E-9</v>
      </c>
      <c r="HL112" s="82">
        <f t="shared" si="412"/>
        <v>9.3198331678063058E-9</v>
      </c>
      <c r="HM112" s="82">
        <f t="shared" si="413"/>
        <v>1.173645279006484E-9</v>
      </c>
      <c r="HN112" s="82">
        <f t="shared" si="414"/>
        <v>4.146830683852566E-6</v>
      </c>
      <c r="HO112" s="82">
        <f t="shared" si="415"/>
        <v>5.3219723399834035E-9</v>
      </c>
      <c r="HP112" s="82">
        <f t="shared" si="416"/>
        <v>1.9156622877392553E-8</v>
      </c>
      <c r="HQ112" s="82">
        <f t="shared" si="417"/>
        <v>2.4683921664411313E-12</v>
      </c>
      <c r="HS112" s="82">
        <f t="shared" si="327"/>
        <v>1.4613467402732152E-3</v>
      </c>
      <c r="HT112" s="82">
        <f t="shared" si="418"/>
        <v>1.0848005874606511E-5</v>
      </c>
      <c r="HU112" s="82">
        <f t="shared" si="419"/>
        <v>2.2134277556546595E-8</v>
      </c>
      <c r="HV112" s="82">
        <f t="shared" si="420"/>
        <v>2.8406636255704948E-9</v>
      </c>
      <c r="HW112" s="82">
        <f t="shared" si="421"/>
        <v>6.7437283708559375E-6</v>
      </c>
      <c r="HX112" s="82">
        <f t="shared" si="422"/>
        <v>4.5386357485910017E-6</v>
      </c>
      <c r="HY112" s="82">
        <f t="shared" si="423"/>
        <v>5.3817993397361603E-7</v>
      </c>
      <c r="HZ112" s="82">
        <f t="shared" si="424"/>
        <v>2.3681640879665071E-5</v>
      </c>
      <c r="IA112" s="82">
        <f t="shared" si="425"/>
        <v>2.5075437209708631E-6</v>
      </c>
      <c r="IB112" s="82">
        <f t="shared" si="426"/>
        <v>2.1197278365776306E-7</v>
      </c>
      <c r="IC112" s="82">
        <f t="shared" si="427"/>
        <v>1.2295888423529669E-7</v>
      </c>
      <c r="ID112" s="82">
        <f t="shared" si="428"/>
        <v>2.1164143790435896E-8</v>
      </c>
      <c r="IE112" s="82">
        <f t="shared" si="429"/>
        <v>9.6676058993177349E-8</v>
      </c>
      <c r="IF112" s="82">
        <f t="shared" si="430"/>
        <v>3.4151548765142972E-5</v>
      </c>
      <c r="IG112" s="82">
        <f t="shared" si="431"/>
        <v>7.5436167270491906E-5</v>
      </c>
      <c r="II112" s="82">
        <f t="shared" si="328"/>
        <v>2.3816340177505258E-38</v>
      </c>
      <c r="IJ112" s="82">
        <f t="shared" si="329"/>
        <v>2.3777860829089125E-46</v>
      </c>
      <c r="IK112" s="82">
        <f t="shared" si="330"/>
        <v>3.7961592226768787E-72</v>
      </c>
      <c r="IL112" s="82">
        <f t="shared" si="331"/>
        <v>5.5740113903962737E-87</v>
      </c>
      <c r="IM112" s="82">
        <f t="shared" si="332"/>
        <v>2.1561083396259186E-60</v>
      </c>
      <c r="IN112" s="82">
        <f t="shared" si="333"/>
        <v>4.6082198495611769E-59</v>
      </c>
      <c r="IO112" s="82">
        <f t="shared" si="334"/>
        <v>6.596394559688115E-77</v>
      </c>
      <c r="IP112" s="82">
        <f t="shared" si="335"/>
        <v>5.8002539917571812E-55</v>
      </c>
      <c r="IQ112" s="82">
        <f t="shared" si="336"/>
        <v>3.2401238381452779E-60</v>
      </c>
      <c r="IR112" s="82">
        <f t="shared" si="337"/>
        <v>4.8378877163770136E-68</v>
      </c>
      <c r="IS112" s="82">
        <f t="shared" si="338"/>
        <v>1.2173627023997009E-74</v>
      </c>
      <c r="IT112" s="82">
        <f t="shared" si="339"/>
        <v>1.7745122457590838E-73</v>
      </c>
      <c r="IU112" s="82">
        <f t="shared" si="340"/>
        <v>7.7582411697577775E-69</v>
      </c>
      <c r="IV112" s="82">
        <f t="shared" si="341"/>
        <v>3.4838516309678277E-54</v>
      </c>
      <c r="IW112" s="82">
        <f t="shared" si="342"/>
        <v>1.0350444745648135E-19</v>
      </c>
      <c r="IY112" s="82">
        <f t="shared" si="343"/>
        <v>0.11470528844726385</v>
      </c>
      <c r="IZ112" s="82">
        <f t="shared" si="344"/>
        <v>4.5581278689510174E-3</v>
      </c>
      <c r="JA112" s="82">
        <f t="shared" si="345"/>
        <v>1.2641731800745786E-4</v>
      </c>
      <c r="JB112" s="82">
        <f t="shared" si="346"/>
        <v>6.5901402040800374E-6</v>
      </c>
      <c r="JC112" s="82">
        <f t="shared" si="347"/>
        <v>6.7437431004074165E-6</v>
      </c>
      <c r="JD112" s="82">
        <f t="shared" si="348"/>
        <v>4.5388279607769531E-6</v>
      </c>
      <c r="JE112" s="82">
        <f t="shared" si="349"/>
        <v>5.3818003367955313E-7</v>
      </c>
      <c r="JF112" s="82">
        <f t="shared" si="350"/>
        <v>2.3681640879665088E-5</v>
      </c>
      <c r="JG112" s="82">
        <f t="shared" si="351"/>
        <v>2.5142436858748651E-6</v>
      </c>
      <c r="JH112" s="82">
        <f t="shared" si="352"/>
        <v>2.2129261682556938E-7</v>
      </c>
      <c r="JI112" s="82">
        <f t="shared" si="353"/>
        <v>1.2413252951430316E-7</v>
      </c>
      <c r="JJ112" s="82">
        <f t="shared" si="354"/>
        <v>4.1679948276430019E-6</v>
      </c>
      <c r="JK112" s="82">
        <f t="shared" si="355"/>
        <v>1.0199803133316075E-7</v>
      </c>
      <c r="JL112" s="82">
        <f t="shared" si="356"/>
        <v>3.4170705388020367E-5</v>
      </c>
      <c r="JM112" s="82">
        <f t="shared" si="357"/>
        <v>7.5436169738884177E-5</v>
      </c>
    </row>
    <row r="113" spans="2:273" x14ac:dyDescent="0.25">
      <c r="B113" s="2">
        <v>86</v>
      </c>
      <c r="C113" s="37">
        <v>0.424014</v>
      </c>
      <c r="D113" s="37">
        <v>0.404725</v>
      </c>
      <c r="E113" s="37">
        <v>0.40248299999999998</v>
      </c>
      <c r="F113" s="37">
        <v>0.38716099999999998</v>
      </c>
      <c r="G113" s="37">
        <v>0.39694400000000002</v>
      </c>
      <c r="H113" s="37">
        <v>0.40098</v>
      </c>
      <c r="I113" s="37">
        <v>0.394843</v>
      </c>
      <c r="J113" s="37">
        <v>0.393932</v>
      </c>
      <c r="K113" s="37">
        <v>0.39288899999999999</v>
      </c>
      <c r="L113" s="37">
        <v>0.40004099999999998</v>
      </c>
      <c r="M113" s="37">
        <v>0.40484900000000001</v>
      </c>
      <c r="N113" s="37">
        <v>0.40014499999999997</v>
      </c>
      <c r="O113" s="37">
        <v>0.40423599999999998</v>
      </c>
      <c r="P113" s="37">
        <v>0.39474300000000001</v>
      </c>
      <c r="Q113" s="37">
        <v>0.42644300000000002</v>
      </c>
      <c r="S113" s="4">
        <f t="shared" si="229"/>
        <v>0.42826713776807651</v>
      </c>
      <c r="T113" s="4">
        <f t="shared" si="230"/>
        <v>0.40617568110562363</v>
      </c>
      <c r="U113" s="4">
        <f t="shared" si="231"/>
        <v>0.3987818594863336</v>
      </c>
      <c r="V113" s="4">
        <f t="shared" si="232"/>
        <v>0.39221650867845659</v>
      </c>
      <c r="W113" s="4">
        <f t="shared" si="233"/>
        <v>0.39536708190455672</v>
      </c>
      <c r="X113" s="4">
        <f t="shared" si="234"/>
        <v>0.39987245357026518</v>
      </c>
      <c r="Y113" s="4">
        <f t="shared" si="235"/>
        <v>0.39995247278827051</v>
      </c>
      <c r="Z113" s="4">
        <f t="shared" si="236"/>
        <v>0.39340172147763403</v>
      </c>
      <c r="AA113" s="4">
        <f t="shared" si="237"/>
        <v>0.39312554088350216</v>
      </c>
      <c r="AB113" s="4">
        <f t="shared" si="238"/>
        <v>0.40578672042919572</v>
      </c>
      <c r="AC113" s="4">
        <f t="shared" si="239"/>
        <v>0.40237707644732607</v>
      </c>
      <c r="AD113" s="4">
        <f t="shared" si="240"/>
        <v>0.40705206142268341</v>
      </c>
      <c r="AE113" s="4">
        <f t="shared" si="241"/>
        <v>0.40613821401369365</v>
      </c>
      <c r="AF113" s="4">
        <f t="shared" si="242"/>
        <v>0.40501493378768644</v>
      </c>
      <c r="AG113" s="4">
        <f t="shared" si="243"/>
        <v>0.42078800272342154</v>
      </c>
      <c r="AI113" s="4">
        <f t="shared" si="244"/>
        <v>-4.2531377680765092E-3</v>
      </c>
      <c r="AJ113" s="4">
        <f t="shared" si="245"/>
        <v>-1.4506811056236302E-3</v>
      </c>
      <c r="AK113" s="4">
        <f t="shared" si="246"/>
        <v>3.7011405136663789E-3</v>
      </c>
      <c r="AL113" s="4">
        <f t="shared" si="247"/>
        <v>-5.0555086784566106E-3</v>
      </c>
      <c r="AM113" s="4">
        <f t="shared" si="248"/>
        <v>1.5769180954433026E-3</v>
      </c>
      <c r="AN113" s="4">
        <f t="shared" si="249"/>
        <v>1.1075464297348181E-3</v>
      </c>
      <c r="AO113" s="4">
        <f t="shared" si="250"/>
        <v>-5.1094727882705082E-3</v>
      </c>
      <c r="AP113" s="4">
        <f t="shared" si="251"/>
        <v>5.3027852236597894E-4</v>
      </c>
      <c r="AQ113" s="4">
        <f t="shared" si="252"/>
        <v>-2.3654088350216762E-4</v>
      </c>
      <c r="AR113" s="4">
        <f t="shared" si="253"/>
        <v>-5.7457204291957442E-3</v>
      </c>
      <c r="AS113" s="4">
        <f t="shared" si="254"/>
        <v>2.4719235526739491E-3</v>
      </c>
      <c r="AT113" s="4">
        <f t="shared" si="255"/>
        <v>-6.9070614226834359E-3</v>
      </c>
      <c r="AU113" s="4">
        <f t="shared" si="256"/>
        <v>-1.9022140136936705E-3</v>
      </c>
      <c r="AV113" s="4">
        <f t="shared" si="358"/>
        <v>-1.0271933787686427E-2</v>
      </c>
      <c r="AW113" s="4">
        <f t="shared" si="358"/>
        <v>5.6549972765784773E-3</v>
      </c>
      <c r="AY113" s="2">
        <f t="shared" si="308"/>
        <v>0.42282431299696294</v>
      </c>
      <c r="AZ113" s="2">
        <f t="shared" si="359"/>
        <v>0.40607403254867391</v>
      </c>
      <c r="BA113" s="2">
        <f t="shared" si="360"/>
        <v>0.39878109918855092</v>
      </c>
      <c r="BB113" s="2">
        <f t="shared" si="361"/>
        <v>0.39221647607237603</v>
      </c>
      <c r="BC113" s="2">
        <f t="shared" si="362"/>
        <v>0.39536546151124446</v>
      </c>
      <c r="BD113" s="2">
        <f t="shared" si="363"/>
        <v>0.39987100241969964</v>
      </c>
      <c r="BE113" s="2">
        <f t="shared" si="364"/>
        <v>0.3999522271188124</v>
      </c>
      <c r="BF113" s="2">
        <f t="shared" si="365"/>
        <v>0.39339557938683123</v>
      </c>
      <c r="BG113" s="2">
        <f t="shared" si="366"/>
        <v>0.39312451434324247</v>
      </c>
      <c r="BH113" s="2">
        <f t="shared" si="367"/>
        <v>0.40578658217144842</v>
      </c>
      <c r="BI113" s="2">
        <f t="shared" si="368"/>
        <v>0.40237700487460609</v>
      </c>
      <c r="BJ113" s="2">
        <f t="shared" si="369"/>
        <v>0.40705203156756009</v>
      </c>
      <c r="BK113" s="2">
        <f t="shared" si="370"/>
        <v>0.40613816224887966</v>
      </c>
      <c r="BL113" s="2">
        <f t="shared" si="371"/>
        <v>0.404987078658679</v>
      </c>
      <c r="BM113" s="2">
        <f t="shared" si="372"/>
        <v>0.42067701208506109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0.404725</v>
      </c>
      <c r="CG113" s="2">
        <f t="shared" si="311"/>
        <v>0.40248299999999998</v>
      </c>
      <c r="CH113" s="2">
        <f t="shared" si="312"/>
        <v>0.38716099999999998</v>
      </c>
      <c r="CI113" s="2">
        <f t="shared" si="313"/>
        <v>0.39694400000000002</v>
      </c>
      <c r="CJ113" s="2">
        <f t="shared" si="314"/>
        <v>0.40098</v>
      </c>
      <c r="CK113" s="2">
        <f t="shared" si="315"/>
        <v>0.394843</v>
      </c>
      <c r="CL113" s="2">
        <f t="shared" si="316"/>
        <v>0.393932</v>
      </c>
      <c r="CM113" s="2">
        <f t="shared" si="317"/>
        <v>0.39288899999999999</v>
      </c>
      <c r="CN113" s="2">
        <f t="shared" si="318"/>
        <v>0.40004099999999998</v>
      </c>
      <c r="CO113" s="2">
        <f t="shared" si="319"/>
        <v>0.40484900000000001</v>
      </c>
      <c r="CP113" s="2">
        <f t="shared" si="320"/>
        <v>0.40014499999999997</v>
      </c>
      <c r="CQ113" s="2">
        <f t="shared" si="321"/>
        <v>0.40423599999999998</v>
      </c>
      <c r="CR113" s="2">
        <f t="shared" si="322"/>
        <v>0.39474300000000001</v>
      </c>
      <c r="CS113" s="2">
        <f t="shared" si="323"/>
        <v>0.42644300000000002</v>
      </c>
      <c r="CU113" s="2" t="str">
        <f t="shared" si="273"/>
        <v/>
      </c>
      <c r="CV113" s="2">
        <f t="shared" si="274"/>
        <v>0.404725</v>
      </c>
      <c r="CW113" s="2">
        <f t="shared" si="275"/>
        <v>0.40248299999999998</v>
      </c>
      <c r="CX113" s="2">
        <f t="shared" si="276"/>
        <v>0.38716099999999998</v>
      </c>
      <c r="CY113" s="2">
        <f t="shared" si="277"/>
        <v>0.39694400000000002</v>
      </c>
      <c r="CZ113" s="2">
        <f t="shared" si="278"/>
        <v>0.40098</v>
      </c>
      <c r="DA113" s="2">
        <f t="shared" si="279"/>
        <v>0.394843</v>
      </c>
      <c r="DB113" s="2">
        <f t="shared" si="280"/>
        <v>0.393932</v>
      </c>
      <c r="DC113" s="2">
        <f t="shared" si="281"/>
        <v>0.39288899999999999</v>
      </c>
      <c r="DD113" s="2">
        <f t="shared" si="282"/>
        <v>0.40004099999999998</v>
      </c>
      <c r="DE113" s="2">
        <f t="shared" si="283"/>
        <v>0.40484900000000001</v>
      </c>
      <c r="DF113" s="2">
        <f t="shared" si="284"/>
        <v>0.40014499999999997</v>
      </c>
      <c r="DG113" s="2">
        <f t="shared" si="285"/>
        <v>0.40423599999999998</v>
      </c>
      <c r="DH113" s="2">
        <f t="shared" si="286"/>
        <v>0.39474300000000001</v>
      </c>
      <c r="DI113" s="2">
        <f t="shared" si="287"/>
        <v>0.42644300000000002</v>
      </c>
      <c r="DK113" s="2">
        <f t="shared" si="288"/>
        <v>0.50462029395161279</v>
      </c>
      <c r="DL113" s="2">
        <f t="shared" si="373"/>
        <v>0.49220806753246749</v>
      </c>
      <c r="DM113" s="2">
        <f t="shared" si="373"/>
        <v>0.47753464117647071</v>
      </c>
      <c r="DN113" s="2">
        <f t="shared" si="373"/>
        <v>0.48644586774193554</v>
      </c>
      <c r="DO113" s="2">
        <f t="shared" si="373"/>
        <v>0.50314901587301586</v>
      </c>
      <c r="DP113" s="2">
        <f t="shared" si="373"/>
        <v>0.49185636818687417</v>
      </c>
      <c r="DQ113" s="2">
        <f t="shared" si="373"/>
        <v>0.50875588965517238</v>
      </c>
      <c r="DR113" s="2">
        <f t="shared" si="373"/>
        <v>0.52731601149425289</v>
      </c>
      <c r="DS113" s="2">
        <f t="shared" si="373"/>
        <v>0.50211173790322572</v>
      </c>
      <c r="DT113" s="2">
        <f t="shared" si="373"/>
        <v>0.48120304766997701</v>
      </c>
      <c r="DU113" s="2">
        <f t="shared" si="373"/>
        <v>0.49991884127565978</v>
      </c>
      <c r="DV113" s="2">
        <f t="shared" si="373"/>
        <v>0.49219311260504206</v>
      </c>
      <c r="DW113" s="2">
        <f t="shared" si="373"/>
        <v>0.4940065632331378</v>
      </c>
      <c r="DX113" s="2">
        <f t="shared" si="373"/>
        <v>0.47850264233870976</v>
      </c>
      <c r="DY113" s="2">
        <f t="shared" si="373"/>
        <v>0.49459779637096768</v>
      </c>
      <c r="EA113" s="2">
        <f t="shared" si="228"/>
        <v>0.42240214545454546</v>
      </c>
      <c r="EB113" s="2">
        <f t="shared" si="290"/>
        <v>0.40532183561213553</v>
      </c>
      <c r="EC113" s="2">
        <f t="shared" si="291"/>
        <v>0.39805744625055545</v>
      </c>
      <c r="ED113" s="2">
        <f t="shared" si="292"/>
        <v>0.39163817447515242</v>
      </c>
      <c r="EE113" s="2">
        <f t="shared" si="293"/>
        <v>0.39482131612643112</v>
      </c>
      <c r="EF113" s="2">
        <f t="shared" si="294"/>
        <v>0.39933866682075581</v>
      </c>
      <c r="EG113" s="2">
        <f t="shared" si="295"/>
        <v>0.39937825844403207</v>
      </c>
      <c r="EH113" s="2">
        <f t="shared" si="296"/>
        <v>0.39265498405177396</v>
      </c>
      <c r="EI113" s="2">
        <f t="shared" si="297"/>
        <v>0.39245997826848117</v>
      </c>
      <c r="EJ113" s="2">
        <f t="shared" si="298"/>
        <v>0.40514224445040964</v>
      </c>
      <c r="EK113" s="2">
        <f t="shared" si="299"/>
        <v>0.40170142262847858</v>
      </c>
      <c r="EL113" s="2">
        <f t="shared" si="300"/>
        <v>0.40632479796647664</v>
      </c>
      <c r="EM113" s="2">
        <f t="shared" si="301"/>
        <v>0.4055179579804335</v>
      </c>
      <c r="EN113" s="2">
        <f t="shared" si="302"/>
        <v>0.40450960962459287</v>
      </c>
      <c r="EO113" s="2">
        <f t="shared" si="303"/>
        <v>0.42022686016198985</v>
      </c>
      <c r="EQ113" s="2">
        <f t="shared" si="304"/>
        <v>0.41710657380127408</v>
      </c>
      <c r="ER113" s="2">
        <f t="shared" si="374"/>
        <v>0.4046964699414185</v>
      </c>
      <c r="ES113" s="2">
        <f t="shared" si="374"/>
        <v>0.39693498433345387</v>
      </c>
      <c r="ET113" s="2">
        <f t="shared" si="374"/>
        <v>0.39190573310872118</v>
      </c>
      <c r="EU113" s="2">
        <f t="shared" si="374"/>
        <v>0.3942269085053432</v>
      </c>
      <c r="EV113" s="2">
        <f t="shared" si="374"/>
        <v>0.39904409591953316</v>
      </c>
      <c r="EW113" s="2">
        <f t="shared" si="374"/>
        <v>0.39879328333358621</v>
      </c>
      <c r="EX113" s="2">
        <f t="shared" si="374"/>
        <v>0.39245288200542672</v>
      </c>
      <c r="EY113" s="2">
        <f t="shared" si="374"/>
        <v>0.39211294965846488</v>
      </c>
      <c r="EZ113" s="2">
        <f t="shared" si="374"/>
        <v>0.40672257877743773</v>
      </c>
      <c r="FA113" s="2">
        <f t="shared" si="374"/>
        <v>0.4014278623237505</v>
      </c>
      <c r="FB113" s="2">
        <f t="shared" si="374"/>
        <v>0.40617354191692384</v>
      </c>
      <c r="FC113" s="2">
        <f t="shared" si="374"/>
        <v>0.40578890090670539</v>
      </c>
      <c r="FD113" s="2">
        <f t="shared" si="374"/>
        <v>0.40442548053633853</v>
      </c>
      <c r="FE113" s="2">
        <f t="shared" si="374"/>
        <v>0.41950546811568051</v>
      </c>
      <c r="FG113" s="2">
        <f t="shared" si="306"/>
        <v>0.99386967659066461</v>
      </c>
      <c r="FH113" s="2">
        <f t="shared" si="375"/>
        <v>0.99127333032008047</v>
      </c>
      <c r="FI113" s="2">
        <f t="shared" si="375"/>
        <v>0.99083445865778275</v>
      </c>
      <c r="FJ113" s="2">
        <f t="shared" si="375"/>
        <v>0.99390707953588431</v>
      </c>
      <c r="FK113" s="2">
        <f t="shared" si="375"/>
        <v>0.99493706695921591</v>
      </c>
      <c r="FL113" s="2">
        <f t="shared" si="375"/>
        <v>0.99422348727250587</v>
      </c>
      <c r="FM113" s="2">
        <f t="shared" si="375"/>
        <v>0.994708734731373</v>
      </c>
      <c r="FN113" s="2">
        <f t="shared" si="375"/>
        <v>0.99448813417118154</v>
      </c>
      <c r="FO113" s="2">
        <f t="shared" si="375"/>
        <v>0.99391912635831414</v>
      </c>
      <c r="FP113" s="2">
        <f t="shared" si="375"/>
        <v>0.99164301607690131</v>
      </c>
      <c r="FQ113" s="2">
        <f t="shared" si="375"/>
        <v>0.99310719579937123</v>
      </c>
      <c r="FR113" s="2">
        <f t="shared" si="375"/>
        <v>0.99152427655426667</v>
      </c>
      <c r="FS113" s="2">
        <f t="shared" si="375"/>
        <v>0.9930035144114433</v>
      </c>
      <c r="FT113" s="2">
        <f t="shared" si="375"/>
        <v>0.99354299456823336</v>
      </c>
      <c r="FU113" s="2">
        <f t="shared" si="375"/>
        <v>0.99391683911232898</v>
      </c>
      <c r="FW113" s="2">
        <f t="shared" si="324"/>
        <v>1.5457499840596717E-2</v>
      </c>
      <c r="FX113" s="2">
        <f t="shared" si="376"/>
        <v>9.6431726998008858E-3</v>
      </c>
      <c r="FY113" s="2">
        <f t="shared" si="377"/>
        <v>4.2750473654497526E-3</v>
      </c>
      <c r="FZ113" s="2">
        <f t="shared" si="378"/>
        <v>2.4139111275238209E-3</v>
      </c>
      <c r="GA113" s="2">
        <f t="shared" si="379"/>
        <v>7.2517668227761491E-3</v>
      </c>
      <c r="GB113" s="2">
        <f t="shared" si="380"/>
        <v>7.1089184551131985E-3</v>
      </c>
      <c r="GC113" s="2">
        <f t="shared" si="381"/>
        <v>8.1668199665028609E-3</v>
      </c>
      <c r="GD113" s="2">
        <f t="shared" si="382"/>
        <v>8.105709992107548E-3</v>
      </c>
      <c r="GE113" s="2">
        <f t="shared" si="383"/>
        <v>6.4617731833923201E-3</v>
      </c>
      <c r="GF113" s="2">
        <f t="shared" si="384"/>
        <v>5.5044120766731437E-3</v>
      </c>
      <c r="GG113" s="2">
        <f t="shared" si="385"/>
        <v>5.1586055223746324E-3</v>
      </c>
      <c r="GH113" s="2">
        <f t="shared" si="386"/>
        <v>3.7187705611746958E-3</v>
      </c>
      <c r="GI113" s="2">
        <f t="shared" si="387"/>
        <v>4.0415044570885897E-3</v>
      </c>
      <c r="GJ113" s="2">
        <f t="shared" si="388"/>
        <v>3.6180121299577146E-3</v>
      </c>
      <c r="GK113" s="2">
        <f t="shared" si="389"/>
        <v>3.1306794499457971E-3</v>
      </c>
      <c r="GM113" s="82">
        <f t="shared" si="325"/>
        <v>7.3555713621388231E-15</v>
      </c>
      <c r="GN113" s="82">
        <f t="shared" si="390"/>
        <v>8.1704986985095992E-35</v>
      </c>
      <c r="GO113" s="82">
        <f t="shared" si="391"/>
        <v>1.9107363416127837E-53</v>
      </c>
      <c r="GP113" s="82">
        <f t="shared" si="392"/>
        <v>3.414090487582618E-38</v>
      </c>
      <c r="GQ113" s="82">
        <f t="shared" si="393"/>
        <v>4.826884809485456E-62</v>
      </c>
      <c r="GR113" s="82">
        <f t="shared" si="394"/>
        <v>5.5584270127342396E-55</v>
      </c>
      <c r="GS113" s="82">
        <f t="shared" si="395"/>
        <v>7.3122607050962995E-75</v>
      </c>
      <c r="GT113" s="82">
        <f t="shared" si="396"/>
        <v>4.3171871664005568E-72</v>
      </c>
      <c r="GU113" s="82">
        <f t="shared" si="397"/>
        <v>1.6413968441307677E-53</v>
      </c>
      <c r="GV113" s="82">
        <f t="shared" si="398"/>
        <v>2.8630003605667518E-65</v>
      </c>
      <c r="GW113" s="82">
        <f t="shared" si="399"/>
        <v>1.3666526073381769E-73</v>
      </c>
      <c r="GX113" s="82">
        <f t="shared" si="400"/>
        <v>1.0983206208517793E-84</v>
      </c>
      <c r="GY113" s="82">
        <f t="shared" si="401"/>
        <v>8.7412207272756898E-78</v>
      </c>
      <c r="GZ113" s="82">
        <f t="shared" si="402"/>
        <v>1.1560090736118079E-73</v>
      </c>
      <c r="HA113" s="82">
        <f t="shared" si="403"/>
        <v>3.0385880369327802E-61</v>
      </c>
      <c r="HC113" s="82">
        <f t="shared" si="326"/>
        <v>7.6821056128658902E-2</v>
      </c>
      <c r="HD113" s="82">
        <f t="shared" si="404"/>
        <v>7.3163923952739138E-4</v>
      </c>
      <c r="HE113" s="82">
        <f t="shared" si="405"/>
        <v>6.682664427976315E-6</v>
      </c>
      <c r="HF113" s="82">
        <f t="shared" si="406"/>
        <v>6.3070631843969713E-7</v>
      </c>
      <c r="HG113" s="82">
        <f t="shared" si="407"/>
        <v>2.7502573876681924E-13</v>
      </c>
      <c r="HH113" s="82">
        <f t="shared" si="408"/>
        <v>4.9506218709801906E-12</v>
      </c>
      <c r="HI113" s="82">
        <f t="shared" si="409"/>
        <v>1.4956339236517453E-15</v>
      </c>
      <c r="HJ113" s="82">
        <f t="shared" si="410"/>
        <v>2.2431715094930437E-23</v>
      </c>
      <c r="HK113" s="82">
        <f t="shared" si="411"/>
        <v>2.553821405933039E-10</v>
      </c>
      <c r="HL113" s="82">
        <f t="shared" si="412"/>
        <v>1.6471780416658241E-10</v>
      </c>
      <c r="HM113" s="82">
        <f t="shared" si="413"/>
        <v>2.3661095298041195E-11</v>
      </c>
      <c r="HN113" s="82">
        <f t="shared" si="414"/>
        <v>1.4610205735022778E-7</v>
      </c>
      <c r="HO113" s="82">
        <f t="shared" si="415"/>
        <v>5.6587943959932668E-11</v>
      </c>
      <c r="HP113" s="82">
        <f t="shared" si="416"/>
        <v>5.2104324976977691E-10</v>
      </c>
      <c r="HQ113" s="82">
        <f t="shared" si="417"/>
        <v>3.7706053706190644E-14</v>
      </c>
      <c r="HS113" s="82">
        <f t="shared" si="327"/>
        <v>2.5683922927895388E-3</v>
      </c>
      <c r="HT113" s="82">
        <f t="shared" si="418"/>
        <v>2.2982740170751016E-5</v>
      </c>
      <c r="HU113" s="82">
        <f t="shared" si="419"/>
        <v>6.0651778566587467E-8</v>
      </c>
      <c r="HV113" s="82">
        <f t="shared" si="420"/>
        <v>8.2406793386213965E-9</v>
      </c>
      <c r="HW113" s="82">
        <f t="shared" si="421"/>
        <v>1.5434540867368035E-5</v>
      </c>
      <c r="HX113" s="82">
        <f t="shared" si="422"/>
        <v>1.0404972444930357E-5</v>
      </c>
      <c r="HY113" s="82">
        <f t="shared" si="423"/>
        <v>1.553173930116779E-6</v>
      </c>
      <c r="HZ113" s="82">
        <f t="shared" si="424"/>
        <v>5.0698551592698412E-5</v>
      </c>
      <c r="IA113" s="82">
        <f t="shared" si="425"/>
        <v>5.8258563065419699E-6</v>
      </c>
      <c r="IB113" s="82">
        <f t="shared" si="426"/>
        <v>5.5014793263832694E-7</v>
      </c>
      <c r="IC113" s="82">
        <f t="shared" si="427"/>
        <v>3.361123601344678E-7</v>
      </c>
      <c r="ID113" s="82">
        <f t="shared" si="428"/>
        <v>5.7186535228737232E-8</v>
      </c>
      <c r="IE113" s="82">
        <f t="shared" si="429"/>
        <v>2.4527143627840109E-7</v>
      </c>
      <c r="IF113" s="82">
        <f t="shared" si="430"/>
        <v>5.9419227206463328E-5</v>
      </c>
      <c r="IG113" s="82">
        <f t="shared" si="431"/>
        <v>1.2635378999218151E-4</v>
      </c>
      <c r="II113" s="82">
        <f t="shared" si="328"/>
        <v>8.8857771101607466E-37</v>
      </c>
      <c r="IJ113" s="82">
        <f t="shared" si="329"/>
        <v>1.2528575934714646E-44</v>
      </c>
      <c r="IK113" s="82">
        <f t="shared" si="330"/>
        <v>7.8669817174062161E-70</v>
      </c>
      <c r="IL113" s="82">
        <f t="shared" si="331"/>
        <v>1.9464561980331097E-84</v>
      </c>
      <c r="IM113" s="82">
        <f t="shared" si="332"/>
        <v>2.9299572018258567E-58</v>
      </c>
      <c r="IN113" s="82">
        <f t="shared" si="333"/>
        <v>5.4984611886079439E-57</v>
      </c>
      <c r="IO113" s="82">
        <f t="shared" si="334"/>
        <v>4.1522708634562452E-74</v>
      </c>
      <c r="IP113" s="82">
        <f t="shared" si="335"/>
        <v>5.5406471772876832E-53</v>
      </c>
      <c r="IQ113" s="82">
        <f t="shared" si="336"/>
        <v>3.8868308627263851E-58</v>
      </c>
      <c r="IR113" s="82">
        <f t="shared" si="337"/>
        <v>9.3346730070600693E-66</v>
      </c>
      <c r="IS113" s="82">
        <f t="shared" si="338"/>
        <v>3.6953795153437227E-72</v>
      </c>
      <c r="IT113" s="82">
        <f t="shared" si="339"/>
        <v>3.561194367225686E-71</v>
      </c>
      <c r="IU113" s="82">
        <f t="shared" si="340"/>
        <v>1.1896111032973919E-66</v>
      </c>
      <c r="IV113" s="82">
        <f t="shared" si="341"/>
        <v>1.6533033902571352E-52</v>
      </c>
      <c r="IW113" s="82">
        <f t="shared" si="342"/>
        <v>3.8115791128042972E-19</v>
      </c>
      <c r="IY113" s="82">
        <f t="shared" si="343"/>
        <v>7.9389448421455802E-2</v>
      </c>
      <c r="IZ113" s="82">
        <f t="shared" si="344"/>
        <v>7.5462197969814241E-4</v>
      </c>
      <c r="JA113" s="82">
        <f t="shared" si="345"/>
        <v>6.7433162065429024E-6</v>
      </c>
      <c r="JB113" s="82">
        <f t="shared" si="346"/>
        <v>6.3894699777831851E-7</v>
      </c>
      <c r="JC113" s="82">
        <f t="shared" si="347"/>
        <v>1.5434541142393775E-5</v>
      </c>
      <c r="JD113" s="82">
        <f t="shared" si="348"/>
        <v>1.0404977395552228E-5</v>
      </c>
      <c r="JE113" s="82">
        <f t="shared" si="349"/>
        <v>1.5531739316124131E-6</v>
      </c>
      <c r="JF113" s="82">
        <f t="shared" si="350"/>
        <v>5.0698551592698412E-5</v>
      </c>
      <c r="JG113" s="82">
        <f t="shared" si="351"/>
        <v>5.8261116886825629E-6</v>
      </c>
      <c r="JH113" s="82">
        <f t="shared" si="352"/>
        <v>5.5031265044249349E-7</v>
      </c>
      <c r="JI113" s="82">
        <f t="shared" si="353"/>
        <v>3.3613602122976585E-7</v>
      </c>
      <c r="JJ113" s="82">
        <f t="shared" si="354"/>
        <v>2.0328859257896501E-7</v>
      </c>
      <c r="JK113" s="82">
        <f t="shared" si="355"/>
        <v>2.4532802422236104E-7</v>
      </c>
      <c r="JL113" s="82">
        <f t="shared" si="356"/>
        <v>5.94197482497131E-5</v>
      </c>
      <c r="JM113" s="82">
        <f t="shared" si="357"/>
        <v>1.2635379002988795E-4</v>
      </c>
    </row>
    <row r="114" spans="2:273" x14ac:dyDescent="0.25">
      <c r="B114" s="2">
        <v>87</v>
      </c>
      <c r="C114" s="37">
        <v>0.42050599999999999</v>
      </c>
      <c r="D114" s="37">
        <v>0.41135699999999997</v>
      </c>
      <c r="E114" s="37">
        <v>0.39615499999999998</v>
      </c>
      <c r="F114" s="37">
        <v>0.39252700000000001</v>
      </c>
      <c r="G114" s="37">
        <v>0.39431899999999998</v>
      </c>
      <c r="H114" s="37">
        <v>0.39490599999999998</v>
      </c>
      <c r="I114" s="37">
        <v>0.39879799999999999</v>
      </c>
      <c r="J114" s="37">
        <v>0.39302300000000001</v>
      </c>
      <c r="K114" s="37">
        <v>0.39170500000000003</v>
      </c>
      <c r="L114" s="37">
        <v>0.400644</v>
      </c>
      <c r="M114" s="37">
        <v>0.400505</v>
      </c>
      <c r="N114" s="37">
        <v>0.41031800000000002</v>
      </c>
      <c r="O114" s="37">
        <v>0.39353300000000002</v>
      </c>
      <c r="P114" s="37">
        <v>0.39835900000000002</v>
      </c>
      <c r="Q114" s="37">
        <v>0.41837299999999999</v>
      </c>
      <c r="S114" s="4">
        <f t="shared" si="229"/>
        <v>0.42537627148443286</v>
      </c>
      <c r="T114" s="4">
        <f t="shared" si="230"/>
        <v>0.40559946321645385</v>
      </c>
      <c r="U114" s="4">
        <f t="shared" si="231"/>
        <v>0.39829719887173409</v>
      </c>
      <c r="V114" s="4">
        <f t="shared" si="232"/>
        <v>0.39191472546700579</v>
      </c>
      <c r="W114" s="4">
        <f t="shared" si="233"/>
        <v>0.39496518774184214</v>
      </c>
      <c r="X114" s="4">
        <f t="shared" si="234"/>
        <v>0.39949221993440137</v>
      </c>
      <c r="Y114" s="4">
        <f t="shared" si="235"/>
        <v>0.39945686900389338</v>
      </c>
      <c r="Z114" s="4">
        <f t="shared" si="236"/>
        <v>0.3930044019388364</v>
      </c>
      <c r="AA114" s="4">
        <f t="shared" si="237"/>
        <v>0.39270155543295937</v>
      </c>
      <c r="AB114" s="4">
        <f t="shared" si="238"/>
        <v>0.40545295406439852</v>
      </c>
      <c r="AC114" s="4">
        <f t="shared" si="239"/>
        <v>0.40187733281945154</v>
      </c>
      <c r="AD114" s="4">
        <f t="shared" si="240"/>
        <v>0.40651888601107239</v>
      </c>
      <c r="AE114" s="4">
        <f t="shared" si="241"/>
        <v>0.40583653490960686</v>
      </c>
      <c r="AF114" s="4">
        <f t="shared" si="242"/>
        <v>0.40473732345916613</v>
      </c>
      <c r="AG114" s="4">
        <f t="shared" si="243"/>
        <v>0.42044681289307417</v>
      </c>
      <c r="AI114" s="4">
        <f t="shared" si="244"/>
        <v>-4.8702714844328643E-3</v>
      </c>
      <c r="AJ114" s="4">
        <f t="shared" si="245"/>
        <v>5.7575367835461244E-3</v>
      </c>
      <c r="AK114" s="4">
        <f t="shared" si="246"/>
        <v>-2.1421988717341134E-3</v>
      </c>
      <c r="AL114" s="4">
        <f t="shared" si="247"/>
        <v>6.1227453299422807E-4</v>
      </c>
      <c r="AM114" s="4">
        <f t="shared" si="248"/>
        <v>-6.4618774184216354E-4</v>
      </c>
      <c r="AN114" s="4">
        <f t="shared" si="249"/>
        <v>-4.5862199344013921E-3</v>
      </c>
      <c r="AO114" s="4">
        <f t="shared" si="250"/>
        <v>-6.5886900389339198E-4</v>
      </c>
      <c r="AP114" s="4">
        <f t="shared" si="251"/>
        <v>1.8598061163610513E-5</v>
      </c>
      <c r="AQ114" s="4">
        <f t="shared" si="252"/>
        <v>-9.9655543295934512E-4</v>
      </c>
      <c r="AR114" s="4">
        <f t="shared" si="253"/>
        <v>-4.8089540643985185E-3</v>
      </c>
      <c r="AS114" s="4">
        <f t="shared" si="254"/>
        <v>-1.3723328194515383E-3</v>
      </c>
      <c r="AT114" s="4">
        <f t="shared" si="255"/>
        <v>3.7991139889276271E-3</v>
      </c>
      <c r="AU114" s="4">
        <f t="shared" si="256"/>
        <v>-1.2303534909606839E-2</v>
      </c>
      <c r="AV114" s="4">
        <f t="shared" si="358"/>
        <v>-6.3783234591661131E-3</v>
      </c>
      <c r="AW114" s="4">
        <f t="shared" si="358"/>
        <v>-2.0738128930741784E-3</v>
      </c>
      <c r="AY114" s="2">
        <f t="shared" si="308"/>
        <v>0.42237140853456345</v>
      </c>
      <c r="AZ114" s="2">
        <f t="shared" si="359"/>
        <v>0.40558886290238594</v>
      </c>
      <c r="BA114" s="2">
        <f t="shared" si="360"/>
        <v>0.39829716932114317</v>
      </c>
      <c r="BB114" s="2">
        <f t="shared" si="361"/>
        <v>0.39191472261538796</v>
      </c>
      <c r="BC114" s="2">
        <f t="shared" si="362"/>
        <v>0.39496172764452375</v>
      </c>
      <c r="BD114" s="2">
        <f t="shared" si="363"/>
        <v>0.399489109419152</v>
      </c>
      <c r="BE114" s="2">
        <f t="shared" si="364"/>
        <v>0.39945621624241678</v>
      </c>
      <c r="BF114" s="2">
        <f t="shared" si="365"/>
        <v>0.39299212680422263</v>
      </c>
      <c r="BG114" s="2">
        <f t="shared" si="366"/>
        <v>0.39269932173973204</v>
      </c>
      <c r="BH114" s="2">
        <f t="shared" si="367"/>
        <v>0.40545261807870014</v>
      </c>
      <c r="BI114" s="2">
        <f t="shared" si="368"/>
        <v>0.40187715016886277</v>
      </c>
      <c r="BJ114" s="2">
        <f t="shared" si="369"/>
        <v>0.4065188449057846</v>
      </c>
      <c r="BK114" s="2">
        <f t="shared" si="370"/>
        <v>0.40583641125196146</v>
      </c>
      <c r="BL114" s="2">
        <f t="shared" si="371"/>
        <v>0.40469099892117255</v>
      </c>
      <c r="BM114" s="2">
        <f t="shared" si="372"/>
        <v>0.42026898785336847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>
        <f t="shared" si="310"/>
        <v>0.41135699999999997</v>
      </c>
      <c r="CG114" s="2">
        <f t="shared" si="311"/>
        <v>0.39615499999999998</v>
      </c>
      <c r="CH114" s="2">
        <f t="shared" si="312"/>
        <v>0.39252700000000001</v>
      </c>
      <c r="CI114" s="2">
        <f t="shared" si="313"/>
        <v>0.39431899999999998</v>
      </c>
      <c r="CJ114" s="2">
        <f t="shared" si="314"/>
        <v>0.39490599999999998</v>
      </c>
      <c r="CK114" s="2">
        <f t="shared" si="315"/>
        <v>0.39879799999999999</v>
      </c>
      <c r="CL114" s="2">
        <f t="shared" si="316"/>
        <v>0.39302300000000001</v>
      </c>
      <c r="CM114" s="2">
        <f t="shared" si="317"/>
        <v>0.39170500000000003</v>
      </c>
      <c r="CN114" s="2">
        <f t="shared" si="318"/>
        <v>0.400644</v>
      </c>
      <c r="CO114" s="2">
        <f t="shared" si="319"/>
        <v>0.400505</v>
      </c>
      <c r="CP114" s="2">
        <f t="shared" si="320"/>
        <v>0.41031800000000002</v>
      </c>
      <c r="CQ114" s="2">
        <f t="shared" si="321"/>
        <v>0.39353300000000002</v>
      </c>
      <c r="CR114" s="2">
        <f t="shared" si="322"/>
        <v>0.39835900000000002</v>
      </c>
      <c r="CS114" s="2">
        <f t="shared" si="323"/>
        <v>0.41837299999999999</v>
      </c>
      <c r="CU114" s="2" t="str">
        <f t="shared" si="273"/>
        <v/>
      </c>
      <c r="CV114" s="2">
        <f t="shared" si="274"/>
        <v>0.41135699999999997</v>
      </c>
      <c r="CW114" s="2">
        <f t="shared" si="275"/>
        <v>0.39615499999999998</v>
      </c>
      <c r="CX114" s="2">
        <f t="shared" si="276"/>
        <v>0.39252700000000001</v>
      </c>
      <c r="CY114" s="2">
        <f t="shared" si="277"/>
        <v>0.39431899999999998</v>
      </c>
      <c r="CZ114" s="2">
        <f t="shared" si="278"/>
        <v>0.39490599999999998</v>
      </c>
      <c r="DA114" s="2">
        <f t="shared" si="279"/>
        <v>0.39879799999999999</v>
      </c>
      <c r="DB114" s="2">
        <f t="shared" si="280"/>
        <v>0.39302300000000001</v>
      </c>
      <c r="DC114" s="2">
        <f t="shared" si="281"/>
        <v>0.39170500000000003</v>
      </c>
      <c r="DD114" s="2">
        <f t="shared" si="282"/>
        <v>0.400644</v>
      </c>
      <c r="DE114" s="2">
        <f t="shared" si="283"/>
        <v>0.400505</v>
      </c>
      <c r="DF114" s="2">
        <f t="shared" si="284"/>
        <v>0.41031800000000002</v>
      </c>
      <c r="DG114" s="2">
        <f t="shared" si="285"/>
        <v>0.39353300000000002</v>
      </c>
      <c r="DH114" s="2">
        <f t="shared" si="286"/>
        <v>0.39835900000000002</v>
      </c>
      <c r="DI114" s="2">
        <f t="shared" si="287"/>
        <v>0.41837299999999999</v>
      </c>
      <c r="DK114" s="2">
        <f t="shared" si="288"/>
        <v>0.50526087419354826</v>
      </c>
      <c r="DL114" s="2">
        <f t="shared" si="373"/>
        <v>0.4930118522536287</v>
      </c>
      <c r="DM114" s="2">
        <f t="shared" si="373"/>
        <v>0.47825571092436986</v>
      </c>
      <c r="DN114" s="2">
        <f t="shared" si="373"/>
        <v>0.48734080000000002</v>
      </c>
      <c r="DO114" s="2">
        <f t="shared" si="373"/>
        <v>0.50423871756978644</v>
      </c>
      <c r="DP114" s="2">
        <f t="shared" si="373"/>
        <v>0.49264916774193535</v>
      </c>
      <c r="DQ114" s="2">
        <f t="shared" si="373"/>
        <v>0.50971333448275857</v>
      </c>
      <c r="DR114" s="2">
        <f t="shared" si="373"/>
        <v>0.52869726666666672</v>
      </c>
      <c r="DS114" s="2">
        <f t="shared" si="373"/>
        <v>0.50311609677419344</v>
      </c>
      <c r="DT114" s="2">
        <f t="shared" si="373"/>
        <v>0.48188814484339182</v>
      </c>
      <c r="DU114" s="2">
        <f t="shared" si="373"/>
        <v>0.50071170161290324</v>
      </c>
      <c r="DV114" s="2">
        <f t="shared" si="373"/>
        <v>0.49283429915966392</v>
      </c>
      <c r="DW114" s="2">
        <f t="shared" si="373"/>
        <v>0.49479802822580643</v>
      </c>
      <c r="DX114" s="2">
        <f t="shared" si="373"/>
        <v>0.47913944193548397</v>
      </c>
      <c r="DY114" s="2">
        <f t="shared" si="373"/>
        <v>0.49532904838709674</v>
      </c>
      <c r="EA114" s="2">
        <f t="shared" si="228"/>
        <v>0.42199250909090907</v>
      </c>
      <c r="EB114" s="2">
        <f t="shared" si="290"/>
        <v>0.40489316128376629</v>
      </c>
      <c r="EC114" s="2">
        <f t="shared" si="291"/>
        <v>0.39762758236804135</v>
      </c>
      <c r="ED114" s="2">
        <f t="shared" si="292"/>
        <v>0.3913805414504678</v>
      </c>
      <c r="EE114" s="2">
        <f t="shared" si="293"/>
        <v>0.39445885529160141</v>
      </c>
      <c r="EF114" s="2">
        <f t="shared" si="294"/>
        <v>0.39899754830694556</v>
      </c>
      <c r="EG114" s="2">
        <f t="shared" si="295"/>
        <v>0.39892581271420541</v>
      </c>
      <c r="EH114" s="2">
        <f t="shared" si="296"/>
        <v>0.39230774489667275</v>
      </c>
      <c r="EI114" s="2">
        <f t="shared" si="297"/>
        <v>0.39208546981863174</v>
      </c>
      <c r="EJ114" s="2">
        <f t="shared" si="298"/>
        <v>0.40485632532503907</v>
      </c>
      <c r="EK114" s="2">
        <f t="shared" si="299"/>
        <v>0.40125296055831228</v>
      </c>
      <c r="EL114" s="2">
        <f t="shared" si="300"/>
        <v>0.40584651365608782</v>
      </c>
      <c r="EM114" s="2">
        <f t="shared" si="301"/>
        <v>0.40526364694448852</v>
      </c>
      <c r="EN114" s="2">
        <f t="shared" si="302"/>
        <v>0.40425013382531538</v>
      </c>
      <c r="EO114" s="2">
        <f t="shared" si="303"/>
        <v>0.41985257054839392</v>
      </c>
      <c r="EQ114" s="2">
        <f t="shared" si="304"/>
        <v>0.41685773690622546</v>
      </c>
      <c r="ER114" s="2">
        <f t="shared" si="374"/>
        <v>0.40431023379528697</v>
      </c>
      <c r="ES114" s="2">
        <f t="shared" si="374"/>
        <v>0.39657467960977183</v>
      </c>
      <c r="ET114" s="2">
        <f t="shared" si="374"/>
        <v>0.39163081220395912</v>
      </c>
      <c r="EU114" s="2">
        <f t="shared" si="374"/>
        <v>0.39392315783438236</v>
      </c>
      <c r="EV114" s="2">
        <f t="shared" si="374"/>
        <v>0.3987319061907838</v>
      </c>
      <c r="EW114" s="2">
        <f t="shared" si="374"/>
        <v>0.3984260330512992</v>
      </c>
      <c r="EX114" s="2">
        <f t="shared" si="374"/>
        <v>0.39213155408888228</v>
      </c>
      <c r="EY114" s="2">
        <f t="shared" si="374"/>
        <v>0.39176998410031261</v>
      </c>
      <c r="EZ114" s="2">
        <f t="shared" si="374"/>
        <v>0.40630692290918724</v>
      </c>
      <c r="FA114" s="2">
        <f t="shared" si="374"/>
        <v>0.40100205202484296</v>
      </c>
      <c r="FB114" s="2">
        <f t="shared" si="374"/>
        <v>0.40570373794555142</v>
      </c>
      <c r="FC114" s="2">
        <f t="shared" si="374"/>
        <v>0.40551311695796821</v>
      </c>
      <c r="FD114" s="2">
        <f t="shared" si="374"/>
        <v>0.40414972798192034</v>
      </c>
      <c r="FE114" s="2">
        <f t="shared" si="374"/>
        <v>0.41911137485648448</v>
      </c>
      <c r="FG114" s="2">
        <f t="shared" si="306"/>
        <v>0.99440606122010011</v>
      </c>
      <c r="FH114" s="2">
        <f t="shared" si="375"/>
        <v>0.99203506676781172</v>
      </c>
      <c r="FI114" s="2">
        <f t="shared" si="375"/>
        <v>0.99163418017893135</v>
      </c>
      <c r="FJ114" s="2">
        <f t="shared" si="375"/>
        <v>0.99444020982896097</v>
      </c>
      <c r="FK114" s="2">
        <f t="shared" si="375"/>
        <v>0.99538049227465542</v>
      </c>
      <c r="FL114" s="2">
        <f t="shared" si="375"/>
        <v>0.9947290787250227</v>
      </c>
      <c r="FM114" s="2">
        <f t="shared" si="375"/>
        <v>0.99517206095826294</v>
      </c>
      <c r="FN114" s="2">
        <f t="shared" si="375"/>
        <v>0.99497067947680506</v>
      </c>
      <c r="FO114" s="2">
        <f t="shared" si="375"/>
        <v>0.99445120843973489</v>
      </c>
      <c r="FP114" s="2">
        <f t="shared" si="375"/>
        <v>0.99237273156426875</v>
      </c>
      <c r="FQ114" s="2">
        <f t="shared" si="375"/>
        <v>0.99370987294337698</v>
      </c>
      <c r="FR114" s="2">
        <f t="shared" si="375"/>
        <v>0.99226427926379357</v>
      </c>
      <c r="FS114" s="2">
        <f t="shared" si="375"/>
        <v>0.99361519872707749</v>
      </c>
      <c r="FT114" s="2">
        <f t="shared" si="375"/>
        <v>0.99410779341997257</v>
      </c>
      <c r="FU114" s="2">
        <f t="shared" si="375"/>
        <v>0.99444912021216558</v>
      </c>
      <c r="FW114" s="2">
        <f t="shared" si="324"/>
        <v>1.6923573219327803E-2</v>
      </c>
      <c r="FX114" s="2">
        <f t="shared" si="376"/>
        <v>1.0563700605714734E-2</v>
      </c>
      <c r="FY114" s="2">
        <f t="shared" si="377"/>
        <v>4.6855636683097914E-3</v>
      </c>
      <c r="FZ114" s="2">
        <f t="shared" si="378"/>
        <v>2.6461846493667264E-3</v>
      </c>
      <c r="GA114" s="2">
        <f t="shared" si="379"/>
        <v>7.9458449944995579E-3</v>
      </c>
      <c r="GB114" s="2">
        <f t="shared" si="380"/>
        <v>7.789431658641122E-3</v>
      </c>
      <c r="GC114" s="2">
        <f t="shared" si="381"/>
        <v>8.947689960699081E-3</v>
      </c>
      <c r="GD114" s="2">
        <f t="shared" si="382"/>
        <v>8.8807892777784201E-3</v>
      </c>
      <c r="GE114" s="2">
        <f t="shared" si="383"/>
        <v>7.0807791031417648E-3</v>
      </c>
      <c r="GF114" s="2">
        <f t="shared" si="384"/>
        <v>6.0322643559997096E-3</v>
      </c>
      <c r="GG114" s="2">
        <f t="shared" si="385"/>
        <v>5.6534847782399407E-3</v>
      </c>
      <c r="GH114" s="2">
        <f t="shared" si="386"/>
        <v>4.0760884166616577E-3</v>
      </c>
      <c r="GI114" s="2">
        <f t="shared" si="387"/>
        <v>4.4296943034348628E-3</v>
      </c>
      <c r="GJ114" s="2">
        <f t="shared" si="388"/>
        <v>3.9656871539619732E-3</v>
      </c>
      <c r="GK114" s="2">
        <f t="shared" si="389"/>
        <v>3.4316852418550745E-3</v>
      </c>
      <c r="GM114" s="82">
        <f t="shared" si="325"/>
        <v>9.4276669118907877E-16</v>
      </c>
      <c r="GN114" s="82">
        <f t="shared" si="390"/>
        <v>3.5466853247416191E-37</v>
      </c>
      <c r="GO114" s="82">
        <f t="shared" si="391"/>
        <v>4.1791376470693288E-57</v>
      </c>
      <c r="GP114" s="82">
        <f t="shared" si="392"/>
        <v>1.8694195512945423E-40</v>
      </c>
      <c r="GQ114" s="82">
        <f t="shared" si="393"/>
        <v>1.7166594236911697E-65</v>
      </c>
      <c r="GR114" s="82">
        <f t="shared" si="394"/>
        <v>4.9503827635003131E-58</v>
      </c>
      <c r="GS114" s="82">
        <f t="shared" si="395"/>
        <v>6.7769833343649956E-79</v>
      </c>
      <c r="GT114" s="82">
        <f t="shared" si="396"/>
        <v>5.9548999621764652E-76</v>
      </c>
      <c r="GU114" s="82">
        <f t="shared" si="397"/>
        <v>1.2937363903855791E-56</v>
      </c>
      <c r="GV114" s="82">
        <f t="shared" si="398"/>
        <v>2.3277919746128882E-69</v>
      </c>
      <c r="GW114" s="82">
        <f t="shared" si="399"/>
        <v>5.186546123335477E-78</v>
      </c>
      <c r="GX114" s="82">
        <f t="shared" si="400"/>
        <v>2.8768712828022016E-90</v>
      </c>
      <c r="GY114" s="82">
        <f t="shared" si="401"/>
        <v>1.3665514394712584E-82</v>
      </c>
      <c r="GZ114" s="82">
        <f t="shared" si="402"/>
        <v>5.7993076717179956E-78</v>
      </c>
      <c r="HA114" s="82">
        <f t="shared" si="403"/>
        <v>1.8446076180236431E-64</v>
      </c>
      <c r="HC114" s="82">
        <f t="shared" si="326"/>
        <v>4.9831885761429537E-2</v>
      </c>
      <c r="HD114" s="82">
        <f t="shared" si="404"/>
        <v>8.6211179613959399E-5</v>
      </c>
      <c r="HE114" s="82">
        <f t="shared" si="405"/>
        <v>2.2215531390355007E-7</v>
      </c>
      <c r="HF114" s="82">
        <f t="shared" si="406"/>
        <v>4.8043277763336392E-8</v>
      </c>
      <c r="HG114" s="82">
        <f t="shared" si="407"/>
        <v>3.7727597931226832E-15</v>
      </c>
      <c r="HH114" s="82">
        <f t="shared" si="408"/>
        <v>9.5293910898694331E-14</v>
      </c>
      <c r="HI114" s="82">
        <f t="shared" si="409"/>
        <v>1.6872048876916144E-17</v>
      </c>
      <c r="HJ114" s="82">
        <f t="shared" si="410"/>
        <v>1.7168021718884858E-26</v>
      </c>
      <c r="HK114" s="82">
        <f t="shared" si="411"/>
        <v>7.3793284934284812E-12</v>
      </c>
      <c r="HL114" s="82">
        <f t="shared" si="412"/>
        <v>1.9054674694297158E-12</v>
      </c>
      <c r="HM114" s="82">
        <f t="shared" si="413"/>
        <v>3.3337933697883578E-13</v>
      </c>
      <c r="HN114" s="82">
        <f t="shared" si="414"/>
        <v>3.3299086300854879E-9</v>
      </c>
      <c r="HO114" s="82">
        <f t="shared" si="415"/>
        <v>3.5867425939972001E-13</v>
      </c>
      <c r="HP114" s="82">
        <f t="shared" si="416"/>
        <v>9.9449104195082398E-12</v>
      </c>
      <c r="HQ114" s="82">
        <f t="shared" si="417"/>
        <v>4.2008174629775113E-16</v>
      </c>
      <c r="HS114" s="82">
        <f t="shared" si="327"/>
        <v>4.3984038039185389E-3</v>
      </c>
      <c r="HT114" s="82">
        <f t="shared" si="418"/>
        <v>4.7427120375131072E-5</v>
      </c>
      <c r="HU114" s="82">
        <f t="shared" si="419"/>
        <v>1.6118341986825793E-7</v>
      </c>
      <c r="HV114" s="82">
        <f t="shared" si="420"/>
        <v>2.3186578001616154E-8</v>
      </c>
      <c r="HW114" s="82">
        <f t="shared" si="421"/>
        <v>3.4254242159769275E-5</v>
      </c>
      <c r="HX114" s="82">
        <f t="shared" si="422"/>
        <v>2.3151218049897287E-5</v>
      </c>
      <c r="HY114" s="82">
        <f t="shared" si="423"/>
        <v>4.2992843685688475E-6</v>
      </c>
      <c r="HZ114" s="82">
        <f t="shared" si="424"/>
        <v>1.0542456286350397E-4</v>
      </c>
      <c r="IA114" s="82">
        <f t="shared" si="425"/>
        <v>1.3143030466007654E-5</v>
      </c>
      <c r="IB114" s="82">
        <f t="shared" si="426"/>
        <v>1.3835010692968246E-6</v>
      </c>
      <c r="IC114" s="82">
        <f t="shared" si="427"/>
        <v>8.881645361183319E-7</v>
      </c>
      <c r="ID114" s="82">
        <f t="shared" si="428"/>
        <v>1.500002095222998E-7</v>
      </c>
      <c r="IE114" s="82">
        <f t="shared" si="429"/>
        <v>6.0476301325666061E-7</v>
      </c>
      <c r="IF114" s="82">
        <f t="shared" si="430"/>
        <v>1.017603697289841E-4</v>
      </c>
      <c r="IG114" s="82">
        <f t="shared" si="431"/>
        <v>2.0852082347860244E-4</v>
      </c>
      <c r="II114" s="82">
        <f t="shared" si="328"/>
        <v>3.0652096320817895E-35</v>
      </c>
      <c r="IJ114" s="82">
        <f t="shared" si="329"/>
        <v>6.1103296307167305E-43</v>
      </c>
      <c r="IK114" s="82">
        <f t="shared" si="330"/>
        <v>1.4917634929292623E-67</v>
      </c>
      <c r="IL114" s="82">
        <f t="shared" si="331"/>
        <v>6.2220610762495985E-82</v>
      </c>
      <c r="IM114" s="82">
        <f t="shared" si="332"/>
        <v>3.6373038541917113E-56</v>
      </c>
      <c r="IN114" s="82">
        <f t="shared" si="333"/>
        <v>6.0100324435918723E-55</v>
      </c>
      <c r="IO114" s="82">
        <f t="shared" si="334"/>
        <v>2.3140625387313467E-71</v>
      </c>
      <c r="IP114" s="82">
        <f t="shared" si="335"/>
        <v>4.8574186019714351E-51</v>
      </c>
      <c r="IQ114" s="82">
        <f t="shared" si="336"/>
        <v>4.2778915645050013E-56</v>
      </c>
      <c r="IR114" s="82">
        <f t="shared" si="337"/>
        <v>1.6430814316863689E-63</v>
      </c>
      <c r="IS114" s="82">
        <f t="shared" si="338"/>
        <v>1.0164526609963092E-69</v>
      </c>
      <c r="IT114" s="82">
        <f t="shared" si="339"/>
        <v>6.5572272915016056E-69</v>
      </c>
      <c r="IU114" s="82">
        <f t="shared" si="340"/>
        <v>1.6789349812950066E-64</v>
      </c>
      <c r="IV114" s="82">
        <f t="shared" si="341"/>
        <v>7.3725186764826841E-51</v>
      </c>
      <c r="IW114" s="82">
        <f t="shared" si="342"/>
        <v>1.3755776356805228E-18</v>
      </c>
      <c r="IY114" s="82">
        <f t="shared" si="343"/>
        <v>5.4230289565349019E-2</v>
      </c>
      <c r="IZ114" s="82">
        <f t="shared" si="344"/>
        <v>1.3363829998909048E-4</v>
      </c>
      <c r="JA114" s="82">
        <f t="shared" si="345"/>
        <v>3.83338733771808E-7</v>
      </c>
      <c r="JB114" s="82">
        <f t="shared" si="346"/>
        <v>7.1229855764952543E-8</v>
      </c>
      <c r="JC114" s="82">
        <f t="shared" si="347"/>
        <v>3.4254242163542035E-5</v>
      </c>
      <c r="JD114" s="82">
        <f t="shared" si="348"/>
        <v>2.3151218145191197E-5</v>
      </c>
      <c r="JE114" s="82">
        <f t="shared" si="349"/>
        <v>4.2992843685857196E-6</v>
      </c>
      <c r="JF114" s="82">
        <f t="shared" si="350"/>
        <v>1.0542456286350397E-4</v>
      </c>
      <c r="JG114" s="82">
        <f t="shared" si="351"/>
        <v>1.3143037845336148E-5</v>
      </c>
      <c r="JH114" s="82">
        <f t="shared" si="352"/>
        <v>1.3835029747642941E-6</v>
      </c>
      <c r="JI114" s="82">
        <f t="shared" si="353"/>
        <v>8.8816486949766887E-7</v>
      </c>
      <c r="JJ114" s="82">
        <f t="shared" si="354"/>
        <v>1.5333011815238529E-7</v>
      </c>
      <c r="JK114" s="82">
        <f t="shared" si="355"/>
        <v>6.0476337193092004E-7</v>
      </c>
      <c r="JL114" s="82">
        <f t="shared" si="356"/>
        <v>1.0176037967389451E-4</v>
      </c>
      <c r="JM114" s="82">
        <f t="shared" si="357"/>
        <v>2.0852082347902389E-4</v>
      </c>
    </row>
    <row r="115" spans="2:273" x14ac:dyDescent="0.25">
      <c r="B115" s="2">
        <v>88</v>
      </c>
      <c r="C115" s="37">
        <v>0.42328700000000002</v>
      </c>
      <c r="D115" s="37">
        <v>0.40771400000000002</v>
      </c>
      <c r="E115" s="37">
        <v>0.39176499999999997</v>
      </c>
      <c r="F115" s="37">
        <v>0.394395</v>
      </c>
      <c r="G115" s="37">
        <v>0.39396700000000001</v>
      </c>
      <c r="H115" s="37">
        <v>0.39985999999999999</v>
      </c>
      <c r="I115" s="37">
        <v>0.39193499999999998</v>
      </c>
      <c r="J115" s="37">
        <v>0.39014700000000002</v>
      </c>
      <c r="K115" s="37">
        <v>0.38626899999999997</v>
      </c>
      <c r="L115" s="37">
        <v>0.40424500000000002</v>
      </c>
      <c r="M115" s="37">
        <v>0.40385300000000002</v>
      </c>
      <c r="N115" s="37">
        <v>0.40434199999999998</v>
      </c>
      <c r="O115" s="37">
        <v>0.40132099999999998</v>
      </c>
      <c r="P115" s="37">
        <v>0.40143899999999999</v>
      </c>
      <c r="Q115" s="37">
        <v>0.42391200000000001</v>
      </c>
      <c r="S115" s="4">
        <f t="shared" si="229"/>
        <v>0.42357752241788021</v>
      </c>
      <c r="T115" s="4">
        <f t="shared" si="230"/>
        <v>0.40510930788341759</v>
      </c>
      <c r="U115" s="4">
        <f t="shared" si="231"/>
        <v>0.3978171015444476</v>
      </c>
      <c r="V115" s="4">
        <f t="shared" si="232"/>
        <v>0.39161624699734709</v>
      </c>
      <c r="W115" s="4">
        <f t="shared" si="233"/>
        <v>0.39456821250084662</v>
      </c>
      <c r="X115" s="4">
        <f t="shared" si="234"/>
        <v>0.39911673096395323</v>
      </c>
      <c r="Y115" s="4">
        <f t="shared" si="235"/>
        <v>0.39896519414089809</v>
      </c>
      <c r="Z115" s="4">
        <f t="shared" si="236"/>
        <v>0.39261663848438549</v>
      </c>
      <c r="AA115" s="4">
        <f t="shared" si="237"/>
        <v>0.39228260500020917</v>
      </c>
      <c r="AB115" s="4">
        <f t="shared" si="238"/>
        <v>0.40512289189888662</v>
      </c>
      <c r="AC115" s="4">
        <f t="shared" si="239"/>
        <v>0.40138153674523985</v>
      </c>
      <c r="AD115" s="4">
        <f t="shared" si="240"/>
        <v>0.40598975561314354</v>
      </c>
      <c r="AE115" s="4">
        <f t="shared" si="241"/>
        <v>0.40553847514367625</v>
      </c>
      <c r="AF115" s="4">
        <f t="shared" si="242"/>
        <v>0.40447338901929886</v>
      </c>
      <c r="AG115" s="4">
        <f t="shared" si="243"/>
        <v>0.42014378934212682</v>
      </c>
      <c r="AI115" s="4">
        <f t="shared" si="244"/>
        <v>-2.9052241788019018E-4</v>
      </c>
      <c r="AJ115" s="4">
        <f t="shared" si="245"/>
        <v>2.6046921165824299E-3</v>
      </c>
      <c r="AK115" s="4">
        <f t="shared" si="246"/>
        <v>-6.05210154444763E-3</v>
      </c>
      <c r="AL115" s="4">
        <f t="shared" si="247"/>
        <v>2.7787530026529006E-3</v>
      </c>
      <c r="AM115" s="4">
        <f t="shared" si="248"/>
        <v>-6.0121250084660405E-4</v>
      </c>
      <c r="AN115" s="4">
        <f t="shared" si="249"/>
        <v>7.4326903604676753E-4</v>
      </c>
      <c r="AO115" s="4">
        <f t="shared" si="250"/>
        <v>-7.0301941408981161E-3</v>
      </c>
      <c r="AP115" s="4">
        <f t="shared" si="251"/>
        <v>-2.4696384843854724E-3</v>
      </c>
      <c r="AQ115" s="4">
        <f t="shared" si="252"/>
        <v>-6.013605000209199E-3</v>
      </c>
      <c r="AR115" s="4">
        <f t="shared" si="253"/>
        <v>-8.778918988865958E-4</v>
      </c>
      <c r="AS115" s="4">
        <f t="shared" si="254"/>
        <v>2.4714632547601645E-3</v>
      </c>
      <c r="AT115" s="4">
        <f t="shared" si="255"/>
        <v>-1.6477556131435644E-3</v>
      </c>
      <c r="AU115" s="4">
        <f t="shared" si="256"/>
        <v>-4.2174751436762636E-3</v>
      </c>
      <c r="AV115" s="4">
        <f t="shared" si="358"/>
        <v>-3.0343890192988665E-3</v>
      </c>
      <c r="AW115" s="4">
        <f t="shared" si="358"/>
        <v>3.7682106578731944E-3</v>
      </c>
      <c r="AY115" s="2">
        <f t="shared" si="308"/>
        <v>0.42192110721953674</v>
      </c>
      <c r="AZ115" s="2">
        <f t="shared" si="359"/>
        <v>0.40510774428411989</v>
      </c>
      <c r="BA115" s="2">
        <f t="shared" si="360"/>
        <v>0.39781707956583895</v>
      </c>
      <c r="BB115" s="2">
        <f t="shared" si="361"/>
        <v>0.39161624446589932</v>
      </c>
      <c r="BC115" s="2">
        <f t="shared" si="362"/>
        <v>0.39456105756624982</v>
      </c>
      <c r="BD115" s="2">
        <f t="shared" si="363"/>
        <v>0.39911026807266053</v>
      </c>
      <c r="BE115" s="2">
        <f t="shared" si="364"/>
        <v>0.3989635330802262</v>
      </c>
      <c r="BF115" s="2">
        <f t="shared" si="365"/>
        <v>0.39259284310816583</v>
      </c>
      <c r="BG115" s="2">
        <f t="shared" si="366"/>
        <v>0.39227789100497512</v>
      </c>
      <c r="BH115" s="2">
        <f t="shared" si="367"/>
        <v>0.40512210155186679</v>
      </c>
      <c r="BI115" s="2">
        <f t="shared" si="368"/>
        <v>0.40138108665090916</v>
      </c>
      <c r="BJ115" s="2">
        <f t="shared" si="369"/>
        <v>0.40598965483974481</v>
      </c>
      <c r="BK115" s="2">
        <f t="shared" si="370"/>
        <v>0.40553818829343974</v>
      </c>
      <c r="BL115" s="2">
        <f t="shared" si="371"/>
        <v>0.40439761535491037</v>
      </c>
      <c r="BM115" s="2">
        <f t="shared" si="372"/>
        <v>0.41986330147168766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>
        <f t="shared" si="310"/>
        <v>0.40771400000000002</v>
      </c>
      <c r="CG115" s="2">
        <f t="shared" si="311"/>
        <v>0.39176499999999997</v>
      </c>
      <c r="CH115" s="2">
        <f t="shared" si="312"/>
        <v>0.394395</v>
      </c>
      <c r="CI115" s="2">
        <f t="shared" si="313"/>
        <v>0.39396700000000001</v>
      </c>
      <c r="CJ115" s="2">
        <f t="shared" si="314"/>
        <v>0.39985999999999999</v>
      </c>
      <c r="CK115" s="2">
        <f t="shared" si="315"/>
        <v>0.39193499999999998</v>
      </c>
      <c r="CL115" s="2">
        <f t="shared" si="316"/>
        <v>0.39014700000000002</v>
      </c>
      <c r="CM115" s="2">
        <f t="shared" si="317"/>
        <v>0.38626899999999997</v>
      </c>
      <c r="CN115" s="2">
        <f t="shared" si="318"/>
        <v>0.40424500000000002</v>
      </c>
      <c r="CO115" s="2">
        <f t="shared" si="319"/>
        <v>0.40385300000000002</v>
      </c>
      <c r="CP115" s="2">
        <f t="shared" si="320"/>
        <v>0.40434199999999998</v>
      </c>
      <c r="CQ115" s="2">
        <f t="shared" si="321"/>
        <v>0.40132099999999998</v>
      </c>
      <c r="CR115" s="2">
        <f t="shared" si="322"/>
        <v>0.40143899999999999</v>
      </c>
      <c r="CS115" s="2">
        <f t="shared" si="323"/>
        <v>0.42391200000000001</v>
      </c>
      <c r="CU115" s="2" t="str">
        <f t="shared" si="273"/>
        <v/>
      </c>
      <c r="CV115" s="2">
        <f t="shared" si="274"/>
        <v>0.40771400000000002</v>
      </c>
      <c r="CW115" s="2">
        <f t="shared" si="275"/>
        <v>0.39176499999999997</v>
      </c>
      <c r="CX115" s="2">
        <f t="shared" si="276"/>
        <v>0.394395</v>
      </c>
      <c r="CY115" s="2">
        <f t="shared" si="277"/>
        <v>0.39396700000000001</v>
      </c>
      <c r="CZ115" s="2">
        <f t="shared" si="278"/>
        <v>0.39985999999999999</v>
      </c>
      <c r="DA115" s="2">
        <f t="shared" si="279"/>
        <v>0.39193499999999998</v>
      </c>
      <c r="DB115" s="2">
        <f t="shared" si="280"/>
        <v>0.39014700000000002</v>
      </c>
      <c r="DC115" s="2">
        <f t="shared" si="281"/>
        <v>0.38626899999999997</v>
      </c>
      <c r="DD115" s="2">
        <f t="shared" si="282"/>
        <v>0.40424500000000002</v>
      </c>
      <c r="DE115" s="2">
        <f t="shared" si="283"/>
        <v>0.40385300000000002</v>
      </c>
      <c r="DF115" s="2">
        <f t="shared" si="284"/>
        <v>0.40434199999999998</v>
      </c>
      <c r="DG115" s="2">
        <f t="shared" si="285"/>
        <v>0.40132099999999998</v>
      </c>
      <c r="DH115" s="2">
        <f t="shared" si="286"/>
        <v>0.40143899999999999</v>
      </c>
      <c r="DI115" s="2">
        <f t="shared" si="287"/>
        <v>0.42391200000000001</v>
      </c>
      <c r="DK115" s="2">
        <f t="shared" si="288"/>
        <v>0.50590145443548384</v>
      </c>
      <c r="DL115" s="2">
        <f t="shared" si="373"/>
        <v>0.49381563697478992</v>
      </c>
      <c r="DM115" s="2">
        <f t="shared" si="373"/>
        <v>0.47897678067226901</v>
      </c>
      <c r="DN115" s="2">
        <f t="shared" si="373"/>
        <v>0.48823573225806455</v>
      </c>
      <c r="DO115" s="2">
        <f t="shared" si="373"/>
        <v>0.50532841926655714</v>
      </c>
      <c r="DP115" s="2">
        <f t="shared" si="373"/>
        <v>0.49344196729699652</v>
      </c>
      <c r="DQ115" s="2">
        <f t="shared" si="373"/>
        <v>0.51067077931034477</v>
      </c>
      <c r="DR115" s="2">
        <f t="shared" si="373"/>
        <v>0.53007852183908044</v>
      </c>
      <c r="DS115" s="2">
        <f t="shared" si="373"/>
        <v>0.50412045564516117</v>
      </c>
      <c r="DT115" s="2">
        <f t="shared" si="373"/>
        <v>0.48257324201680663</v>
      </c>
      <c r="DU115" s="2">
        <f t="shared" si="373"/>
        <v>0.50150456195014659</v>
      </c>
      <c r="DV115" s="2">
        <f t="shared" si="373"/>
        <v>0.49347548571428579</v>
      </c>
      <c r="DW115" s="2">
        <f t="shared" si="373"/>
        <v>0.49558949321847501</v>
      </c>
      <c r="DX115" s="2">
        <f t="shared" si="373"/>
        <v>0.47977624153225812</v>
      </c>
      <c r="DY115" s="2">
        <f t="shared" si="373"/>
        <v>0.49606030040322574</v>
      </c>
      <c r="EA115" s="2">
        <f t="shared" si="228"/>
        <v>0.42158287272727274</v>
      </c>
      <c r="EB115" s="2">
        <f t="shared" si="290"/>
        <v>0.40446448695539705</v>
      </c>
      <c r="EC115" s="2">
        <f t="shared" si="291"/>
        <v>0.39719771848552726</v>
      </c>
      <c r="ED115" s="2">
        <f t="shared" si="292"/>
        <v>0.39112290842578312</v>
      </c>
      <c r="EE115" s="2">
        <f t="shared" si="293"/>
        <v>0.39409639445677164</v>
      </c>
      <c r="EF115" s="2">
        <f t="shared" si="294"/>
        <v>0.39865642979313531</v>
      </c>
      <c r="EG115" s="2">
        <f t="shared" si="295"/>
        <v>0.39847336698437869</v>
      </c>
      <c r="EH115" s="2">
        <f t="shared" si="296"/>
        <v>0.39196050574157154</v>
      </c>
      <c r="EI115" s="2">
        <f t="shared" si="297"/>
        <v>0.39171096136878231</v>
      </c>
      <c r="EJ115" s="2">
        <f t="shared" si="298"/>
        <v>0.40457040619966855</v>
      </c>
      <c r="EK115" s="2">
        <f t="shared" si="299"/>
        <v>0.40080449848814603</v>
      </c>
      <c r="EL115" s="2">
        <f t="shared" si="300"/>
        <v>0.40536822934569894</v>
      </c>
      <c r="EM115" s="2">
        <f t="shared" si="301"/>
        <v>0.40500933590854354</v>
      </c>
      <c r="EN115" s="2">
        <f t="shared" si="302"/>
        <v>0.4039906580260379</v>
      </c>
      <c r="EO115" s="2">
        <f t="shared" si="303"/>
        <v>0.41947828093479805</v>
      </c>
      <c r="EQ115" s="2">
        <f t="shared" si="304"/>
        <v>0.41660890001117684</v>
      </c>
      <c r="ER115" s="2">
        <f t="shared" si="374"/>
        <v>0.40392399764915543</v>
      </c>
      <c r="ES115" s="2">
        <f t="shared" si="374"/>
        <v>0.39621437488608974</v>
      </c>
      <c r="ET115" s="2">
        <f t="shared" si="374"/>
        <v>0.39135589129919707</v>
      </c>
      <c r="EU115" s="2">
        <f t="shared" si="374"/>
        <v>0.39361940716342159</v>
      </c>
      <c r="EV115" s="2">
        <f t="shared" si="374"/>
        <v>0.3984197164620345</v>
      </c>
      <c r="EW115" s="2">
        <f t="shared" si="374"/>
        <v>0.39805878276901224</v>
      </c>
      <c r="EX115" s="2">
        <f t="shared" si="374"/>
        <v>0.39181022617233785</v>
      </c>
      <c r="EY115" s="2">
        <f t="shared" si="374"/>
        <v>0.39142701854216028</v>
      </c>
      <c r="EZ115" s="2">
        <f t="shared" si="374"/>
        <v>0.40589126704093675</v>
      </c>
      <c r="FA115" s="2">
        <f t="shared" si="374"/>
        <v>0.40057624172593542</v>
      </c>
      <c r="FB115" s="2">
        <f t="shared" si="374"/>
        <v>0.40523393397417895</v>
      </c>
      <c r="FC115" s="2">
        <f t="shared" si="374"/>
        <v>0.40523733300923104</v>
      </c>
      <c r="FD115" s="2">
        <f t="shared" si="374"/>
        <v>0.40387397542750214</v>
      </c>
      <c r="FE115" s="2">
        <f t="shared" si="374"/>
        <v>0.41871728159728849</v>
      </c>
      <c r="FG115" s="2">
        <f t="shared" si="306"/>
        <v>0.99489575485806614</v>
      </c>
      <c r="FH115" s="2">
        <f t="shared" si="375"/>
        <v>0.99273080010019965</v>
      </c>
      <c r="FI115" s="2">
        <f t="shared" si="375"/>
        <v>0.99236466125906031</v>
      </c>
      <c r="FJ115" s="2">
        <f t="shared" si="375"/>
        <v>0.994926929346859</v>
      </c>
      <c r="FK115" s="2">
        <f t="shared" si="375"/>
        <v>0.9957852457251265</v>
      </c>
      <c r="FL115" s="2">
        <f t="shared" si="375"/>
        <v>0.99519063215626724</v>
      </c>
      <c r="FM115" s="2">
        <f t="shared" si="375"/>
        <v>0.99559499598871337</v>
      </c>
      <c r="FN115" s="2">
        <f t="shared" si="375"/>
        <v>0.99541117449507155</v>
      </c>
      <c r="FO115" s="2">
        <f t="shared" si="375"/>
        <v>0.99493697001079873</v>
      </c>
      <c r="FP115" s="2">
        <f t="shared" si="375"/>
        <v>0.99303917698564126</v>
      </c>
      <c r="FQ115" s="2">
        <f t="shared" si="375"/>
        <v>0.99426015915389931</v>
      </c>
      <c r="FR115" s="2">
        <f t="shared" si="375"/>
        <v>0.99294013347260246</v>
      </c>
      <c r="FS115" s="2">
        <f t="shared" si="375"/>
        <v>0.99417371886622796</v>
      </c>
      <c r="FT115" s="2">
        <f t="shared" si="375"/>
        <v>0.99462345626051529</v>
      </c>
      <c r="FU115" s="2">
        <f t="shared" si="375"/>
        <v>0.99493506366323925</v>
      </c>
      <c r="FW115" s="2">
        <f t="shared" si="324"/>
        <v>1.8526080470181065E-2</v>
      </c>
      <c r="FX115" s="2">
        <f t="shared" si="376"/>
        <v>1.1571074529992051E-2</v>
      </c>
      <c r="FY115" s="2">
        <f t="shared" si="377"/>
        <v>5.1352969636567405E-3</v>
      </c>
      <c r="FZ115" s="2">
        <f t="shared" si="378"/>
        <v>2.9007432138048474E-3</v>
      </c>
      <c r="GA115" s="2">
        <f t="shared" si="379"/>
        <v>8.7057719347429299E-3</v>
      </c>
      <c r="GB115" s="2">
        <f t="shared" si="380"/>
        <v>8.5345281880769668E-3</v>
      </c>
      <c r="GC115" s="2">
        <f t="shared" si="381"/>
        <v>9.8024848841890243E-3</v>
      </c>
      <c r="GD115" s="2">
        <f t="shared" si="382"/>
        <v>9.7292557566803686E-3</v>
      </c>
      <c r="GE115" s="2">
        <f t="shared" si="383"/>
        <v>7.7586196686914343E-3</v>
      </c>
      <c r="GF115" s="2">
        <f t="shared" si="384"/>
        <v>6.6103992064819837E-3</v>
      </c>
      <c r="GG115" s="2">
        <f t="shared" si="385"/>
        <v>6.1955435066257444E-3</v>
      </c>
      <c r="GH115" s="2">
        <f t="shared" si="386"/>
        <v>4.4675851802078344E-3</v>
      </c>
      <c r="GI115" s="2">
        <f t="shared" si="387"/>
        <v>4.8549883481891192E-3</v>
      </c>
      <c r="GJ115" s="2">
        <f t="shared" si="388"/>
        <v>4.3466264675734298E-3</v>
      </c>
      <c r="GK115" s="2">
        <f t="shared" si="389"/>
        <v>3.7615226682561577E-3</v>
      </c>
      <c r="GM115" s="82">
        <f t="shared" si="325"/>
        <v>1.132698721371308E-16</v>
      </c>
      <c r="GN115" s="82">
        <f t="shared" si="390"/>
        <v>1.2791604704357573E-39</v>
      </c>
      <c r="GO115" s="82">
        <f t="shared" si="391"/>
        <v>6.8646407563295704E-61</v>
      </c>
      <c r="GP115" s="82">
        <f t="shared" si="392"/>
        <v>8.7669134863353212E-43</v>
      </c>
      <c r="GQ115" s="82">
        <f t="shared" si="393"/>
        <v>4.9011404512808198E-69</v>
      </c>
      <c r="GR115" s="82">
        <f t="shared" si="394"/>
        <v>3.6300248448447499E-61</v>
      </c>
      <c r="GS115" s="82">
        <f t="shared" si="395"/>
        <v>4.8998251891797246E-83</v>
      </c>
      <c r="GT115" s="82">
        <f t="shared" si="396"/>
        <v>6.4843510043730159E-80</v>
      </c>
      <c r="GU115" s="82">
        <f t="shared" si="397"/>
        <v>8.293824160014963E-60</v>
      </c>
      <c r="GV115" s="82">
        <f t="shared" si="398"/>
        <v>1.4128671029943535E-73</v>
      </c>
      <c r="GW115" s="82">
        <f t="shared" si="399"/>
        <v>1.4542569329340602E-82</v>
      </c>
      <c r="GX115" s="82">
        <f t="shared" si="400"/>
        <v>4.9647381293523746E-96</v>
      </c>
      <c r="GY115" s="82">
        <f t="shared" si="401"/>
        <v>1.5238597563983094E-87</v>
      </c>
      <c r="GZ115" s="82">
        <f t="shared" si="402"/>
        <v>2.1850736897573967E-82</v>
      </c>
      <c r="HA115" s="82">
        <f t="shared" si="403"/>
        <v>9.2239811015227804E-68</v>
      </c>
      <c r="HC115" s="82">
        <f t="shared" si="326"/>
        <v>3.0912749482032868E-2</v>
      </c>
      <c r="HD115" s="82">
        <f t="shared" si="404"/>
        <v>7.4139748136793701E-6</v>
      </c>
      <c r="HE115" s="82">
        <f t="shared" si="405"/>
        <v>4.6293595316594058E-9</v>
      </c>
      <c r="HF115" s="82">
        <f t="shared" si="406"/>
        <v>2.9105665713807473E-9</v>
      </c>
      <c r="HG115" s="82">
        <f t="shared" si="407"/>
        <v>3.8019920263540903E-17</v>
      </c>
      <c r="HH115" s="82">
        <f t="shared" si="408"/>
        <v>1.3707273364268701E-15</v>
      </c>
      <c r="HI115" s="82">
        <f t="shared" si="409"/>
        <v>1.4312451323134529E-19</v>
      </c>
      <c r="HJ115" s="82">
        <f t="shared" si="410"/>
        <v>8.1757417342646551E-30</v>
      </c>
      <c r="HK115" s="82">
        <f t="shared" si="411"/>
        <v>1.6161330638729989E-13</v>
      </c>
      <c r="HL115" s="82">
        <f t="shared" si="412"/>
        <v>1.4418165470303665E-14</v>
      </c>
      <c r="HM115" s="82">
        <f t="shared" si="413"/>
        <v>3.2820373743006658E-15</v>
      </c>
      <c r="HN115" s="82">
        <f t="shared" si="414"/>
        <v>4.9014070916738008E-11</v>
      </c>
      <c r="HO115" s="82">
        <f t="shared" si="415"/>
        <v>1.3537058054595843E-15</v>
      </c>
      <c r="HP115" s="82">
        <f t="shared" si="416"/>
        <v>1.3314525942948962E-13</v>
      </c>
      <c r="HQ115" s="82">
        <f t="shared" si="417"/>
        <v>3.4131886059062855E-18</v>
      </c>
      <c r="HS115" s="82">
        <f t="shared" si="327"/>
        <v>7.3404211865055512E-3</v>
      </c>
      <c r="HT115" s="82">
        <f t="shared" si="418"/>
        <v>9.5336111634204847E-5</v>
      </c>
      <c r="HU115" s="82">
        <f t="shared" si="419"/>
        <v>4.1544972913547037E-7</v>
      </c>
      <c r="HV115" s="82">
        <f t="shared" si="420"/>
        <v>6.3279059059855844E-8</v>
      </c>
      <c r="HW115" s="82">
        <f t="shared" si="421"/>
        <v>7.3722759172600432E-5</v>
      </c>
      <c r="HX115" s="82">
        <f t="shared" si="422"/>
        <v>4.9998867573614042E-5</v>
      </c>
      <c r="HY115" s="82">
        <f t="shared" si="423"/>
        <v>1.1415753658023515E-5</v>
      </c>
      <c r="HZ115" s="82">
        <f t="shared" si="424"/>
        <v>2.1295737825039617E-4</v>
      </c>
      <c r="IA115" s="82">
        <f t="shared" si="425"/>
        <v>2.8793120981720326E-5</v>
      </c>
      <c r="IB115" s="82">
        <f t="shared" si="426"/>
        <v>3.3713897313891957E-6</v>
      </c>
      <c r="IC115" s="82">
        <f t="shared" si="427"/>
        <v>2.2689108720773206E-6</v>
      </c>
      <c r="ID115" s="82">
        <f t="shared" si="428"/>
        <v>3.8195873784382368E-7</v>
      </c>
      <c r="IE115" s="82">
        <f t="shared" si="429"/>
        <v>1.4492944622412005E-6</v>
      </c>
      <c r="IF115" s="82">
        <f t="shared" si="430"/>
        <v>1.7154672812390938E-4</v>
      </c>
      <c r="IG115" s="82">
        <f t="shared" si="431"/>
        <v>3.3906287548682469E-4</v>
      </c>
      <c r="II115" s="82">
        <f t="shared" si="328"/>
        <v>9.7763879148571557E-34</v>
      </c>
      <c r="IJ115" s="82">
        <f t="shared" si="329"/>
        <v>2.7584695846390925E-41</v>
      </c>
      <c r="IK115" s="82">
        <f t="shared" si="330"/>
        <v>2.5883563075091385E-65</v>
      </c>
      <c r="IL115" s="82">
        <f t="shared" si="331"/>
        <v>1.8207060493520214E-79</v>
      </c>
      <c r="IM115" s="82">
        <f t="shared" si="332"/>
        <v>4.1250678931264436E-54</v>
      </c>
      <c r="IN115" s="82">
        <f t="shared" si="333"/>
        <v>6.0179098354461338E-53</v>
      </c>
      <c r="IO115" s="82">
        <f t="shared" si="334"/>
        <v>1.1417761575498678E-68</v>
      </c>
      <c r="IP115" s="82">
        <f t="shared" si="335"/>
        <v>3.9083018700204296E-49</v>
      </c>
      <c r="IQ115" s="82">
        <f t="shared" si="336"/>
        <v>4.3198554795707757E-54</v>
      </c>
      <c r="IR115" s="82">
        <f t="shared" si="337"/>
        <v>2.6383991021967541E-61</v>
      </c>
      <c r="IS115" s="82">
        <f t="shared" si="338"/>
        <v>2.5334301368974546E-67</v>
      </c>
      <c r="IT115" s="82">
        <f t="shared" si="339"/>
        <v>1.1077876438756507E-66</v>
      </c>
      <c r="IU115" s="82">
        <f t="shared" si="340"/>
        <v>2.1809910677789736E-62</v>
      </c>
      <c r="IV115" s="82">
        <f t="shared" si="341"/>
        <v>3.0892521334690277E-49</v>
      </c>
      <c r="IW115" s="82">
        <f t="shared" si="342"/>
        <v>4.8652220782753059E-18</v>
      </c>
      <c r="IY115" s="82">
        <f t="shared" si="343"/>
        <v>3.8253170668538533E-2</v>
      </c>
      <c r="IZ115" s="82">
        <f t="shared" si="344"/>
        <v>1.0275008644788421E-4</v>
      </c>
      <c r="JA115" s="82">
        <f t="shared" si="345"/>
        <v>4.2007908866712978E-7</v>
      </c>
      <c r="JB115" s="82">
        <f t="shared" si="346"/>
        <v>6.6189625631236589E-8</v>
      </c>
      <c r="JC115" s="82">
        <f t="shared" si="347"/>
        <v>7.3722759172638447E-5</v>
      </c>
      <c r="JD115" s="82">
        <f t="shared" si="348"/>
        <v>4.9998867574984772E-5</v>
      </c>
      <c r="JE115" s="82">
        <f t="shared" si="349"/>
        <v>1.1415753658023657E-5</v>
      </c>
      <c r="JF115" s="82">
        <f t="shared" si="350"/>
        <v>2.1295737825039617E-4</v>
      </c>
      <c r="JG115" s="82">
        <f t="shared" si="351"/>
        <v>2.8793121143333633E-5</v>
      </c>
      <c r="JH115" s="82">
        <f t="shared" si="352"/>
        <v>3.3713897458073613E-6</v>
      </c>
      <c r="JI115" s="82">
        <f t="shared" si="353"/>
        <v>2.2689108753593581E-6</v>
      </c>
      <c r="JJ115" s="82">
        <f t="shared" si="354"/>
        <v>3.8200775191474043E-7</v>
      </c>
      <c r="JK115" s="82">
        <f t="shared" si="355"/>
        <v>1.4492944635949064E-6</v>
      </c>
      <c r="JL115" s="82">
        <f t="shared" si="356"/>
        <v>1.7154672825705464E-4</v>
      </c>
      <c r="JM115" s="82">
        <f t="shared" si="357"/>
        <v>3.3906287548683299E-4</v>
      </c>
    </row>
    <row r="116" spans="2:273" x14ac:dyDescent="0.25">
      <c r="B116" s="2">
        <v>89</v>
      </c>
      <c r="C116" s="37">
        <v>0.42122199999999999</v>
      </c>
      <c r="D116" s="37">
        <v>0.41117999999999999</v>
      </c>
      <c r="E116" s="37">
        <v>0.40017200000000003</v>
      </c>
      <c r="F116" s="37">
        <v>0.38484600000000002</v>
      </c>
      <c r="G116" s="37">
        <v>0.39158599999999999</v>
      </c>
      <c r="H116" s="37">
        <v>0.39593099999999998</v>
      </c>
      <c r="I116" s="37">
        <v>0.394534</v>
      </c>
      <c r="J116" s="37">
        <v>0.389293</v>
      </c>
      <c r="K116" s="37">
        <v>0.38888600000000001</v>
      </c>
      <c r="L116" s="37">
        <v>0.40148699999999998</v>
      </c>
      <c r="M116" s="37">
        <v>0.402951</v>
      </c>
      <c r="N116" s="37">
        <v>0.40565299999999999</v>
      </c>
      <c r="O116" s="37">
        <v>0.40350599999999998</v>
      </c>
      <c r="P116" s="37">
        <v>0.401393</v>
      </c>
      <c r="Q116" s="37">
        <v>0.41971599999999998</v>
      </c>
      <c r="S116" s="4">
        <f t="shared" si="229"/>
        <v>0.42247417002800103</v>
      </c>
      <c r="T116" s="4">
        <f t="shared" si="230"/>
        <v>0.40463201344919963</v>
      </c>
      <c r="U116" s="4">
        <f t="shared" si="231"/>
        <v>0.39734063638367911</v>
      </c>
      <c r="V116" s="4">
        <f t="shared" si="232"/>
        <v>0.39132081457449769</v>
      </c>
      <c r="W116" s="4">
        <f t="shared" si="233"/>
        <v>0.39417757941758902</v>
      </c>
      <c r="X116" s="4">
        <f t="shared" si="234"/>
        <v>0.39874728460729997</v>
      </c>
      <c r="Y116" s="4">
        <f t="shared" si="235"/>
        <v>0.3984780165362547</v>
      </c>
      <c r="Z116" s="4">
        <f t="shared" si="236"/>
        <v>0.39224218530418492</v>
      </c>
      <c r="AA116" s="4">
        <f t="shared" si="237"/>
        <v>0.39186961231576634</v>
      </c>
      <c r="AB116" s="4">
        <f t="shared" si="238"/>
        <v>0.40479657513216422</v>
      </c>
      <c r="AC116" s="4">
        <f t="shared" si="239"/>
        <v>0.40088962363784303</v>
      </c>
      <c r="AD116" s="4">
        <f t="shared" si="240"/>
        <v>0.40546442907327596</v>
      </c>
      <c r="AE116" s="4">
        <f t="shared" si="241"/>
        <v>0.40524388604114953</v>
      </c>
      <c r="AF116" s="4">
        <f t="shared" si="242"/>
        <v>0.40422864004823578</v>
      </c>
      <c r="AG116" s="4">
        <f t="shared" si="243"/>
        <v>0.41989535435462355</v>
      </c>
      <c r="AI116" s="4">
        <f t="shared" si="244"/>
        <v>-1.2521700280010428E-3</v>
      </c>
      <c r="AJ116" s="4">
        <f t="shared" si="245"/>
        <v>6.5479865508003554E-3</v>
      </c>
      <c r="AK116" s="4">
        <f t="shared" si="246"/>
        <v>2.8313636163209144E-3</v>
      </c>
      <c r="AL116" s="4">
        <f t="shared" si="247"/>
        <v>-6.4748145744976671E-3</v>
      </c>
      <c r="AM116" s="4">
        <f t="shared" si="248"/>
        <v>-2.5915794175890294E-3</v>
      </c>
      <c r="AN116" s="4">
        <f t="shared" si="249"/>
        <v>-2.8162846072999903E-3</v>
      </c>
      <c r="AO116" s="4">
        <f t="shared" si="250"/>
        <v>-3.9440165362547019E-3</v>
      </c>
      <c r="AP116" s="4">
        <f t="shared" si="251"/>
        <v>-2.9491853041849203E-3</v>
      </c>
      <c r="AQ116" s="4">
        <f t="shared" si="252"/>
        <v>-2.9836123157663264E-3</v>
      </c>
      <c r="AR116" s="4">
        <f t="shared" si="253"/>
        <v>-3.309575132164233E-3</v>
      </c>
      <c r="AS116" s="4">
        <f t="shared" si="254"/>
        <v>2.0613763621569747E-3</v>
      </c>
      <c r="AT116" s="4">
        <f t="shared" si="255"/>
        <v>1.8857092672402986E-4</v>
      </c>
      <c r="AU116" s="4">
        <f t="shared" si="256"/>
        <v>-1.73788604114955E-3</v>
      </c>
      <c r="AV116" s="4">
        <f t="shared" si="358"/>
        <v>-2.8356400482357769E-3</v>
      </c>
      <c r="AW116" s="4">
        <f t="shared" si="358"/>
        <v>-1.7935435462357319E-4</v>
      </c>
      <c r="AY116" s="2">
        <f t="shared" si="308"/>
        <v>0.42147321983433861</v>
      </c>
      <c r="AZ116" s="2">
        <f t="shared" si="359"/>
        <v>0.40463041714433645</v>
      </c>
      <c r="BA116" s="2">
        <f t="shared" si="360"/>
        <v>0.39734058409313666</v>
      </c>
      <c r="BB116" s="2">
        <f t="shared" si="361"/>
        <v>0.39132080830768101</v>
      </c>
      <c r="BC116" s="2">
        <f t="shared" si="362"/>
        <v>0.39416325184876211</v>
      </c>
      <c r="BD116" s="2">
        <f t="shared" si="363"/>
        <v>0.3987342680544344</v>
      </c>
      <c r="BE116" s="2">
        <f t="shared" si="364"/>
        <v>0.39847396850267214</v>
      </c>
      <c r="BF116" s="2">
        <f t="shared" si="365"/>
        <v>0.39219744332728873</v>
      </c>
      <c r="BG116" s="2">
        <f t="shared" si="366"/>
        <v>0.39185996360440928</v>
      </c>
      <c r="BH116" s="2">
        <f t="shared" si="367"/>
        <v>0.40479477562501703</v>
      </c>
      <c r="BI116" s="2">
        <f t="shared" si="368"/>
        <v>0.40088855263725054</v>
      </c>
      <c r="BJ116" s="2">
        <f t="shared" si="369"/>
        <v>0.40546418795963612</v>
      </c>
      <c r="BK116" s="2">
        <f t="shared" si="370"/>
        <v>0.4052432399362651</v>
      </c>
      <c r="BL116" s="2">
        <f t="shared" si="371"/>
        <v>0.40410673367611449</v>
      </c>
      <c r="BM116" s="2">
        <f t="shared" si="372"/>
        <v>0.41945979247664766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0.41117999999999999</v>
      </c>
      <c r="CG116" s="2">
        <f t="shared" si="311"/>
        <v>0.40017200000000003</v>
      </c>
      <c r="CH116" s="2">
        <f t="shared" si="312"/>
        <v>0.38484600000000002</v>
      </c>
      <c r="CI116" s="2">
        <f t="shared" si="313"/>
        <v>0.39158599999999999</v>
      </c>
      <c r="CJ116" s="2">
        <f t="shared" si="314"/>
        <v>0.39593099999999998</v>
      </c>
      <c r="CK116" s="2">
        <f t="shared" si="315"/>
        <v>0.394534</v>
      </c>
      <c r="CL116" s="2">
        <f t="shared" si="316"/>
        <v>0.389293</v>
      </c>
      <c r="CM116" s="2">
        <f t="shared" si="317"/>
        <v>0.38888600000000001</v>
      </c>
      <c r="CN116" s="2">
        <f t="shared" si="318"/>
        <v>0.40148699999999998</v>
      </c>
      <c r="CO116" s="2">
        <f t="shared" si="319"/>
        <v>0.402951</v>
      </c>
      <c r="CP116" s="2">
        <f t="shared" si="320"/>
        <v>0.40565299999999999</v>
      </c>
      <c r="CQ116" s="2">
        <f t="shared" si="321"/>
        <v>0.40350599999999998</v>
      </c>
      <c r="CR116" s="2">
        <f t="shared" si="322"/>
        <v>0.401393</v>
      </c>
      <c r="CS116" s="2">
        <f t="shared" si="323"/>
        <v>0.41971599999999998</v>
      </c>
      <c r="CU116" s="2" t="str">
        <f t="shared" si="273"/>
        <v/>
      </c>
      <c r="CV116" s="2">
        <f t="shared" si="274"/>
        <v>0.41117999999999999</v>
      </c>
      <c r="CW116" s="2">
        <f t="shared" si="275"/>
        <v>0.40017200000000003</v>
      </c>
      <c r="CX116" s="2">
        <f t="shared" si="276"/>
        <v>0.38484600000000002</v>
      </c>
      <c r="CY116" s="2">
        <f t="shared" si="277"/>
        <v>0.39158599999999999</v>
      </c>
      <c r="CZ116" s="2">
        <f t="shared" si="278"/>
        <v>0.39593099999999998</v>
      </c>
      <c r="DA116" s="2">
        <f t="shared" si="279"/>
        <v>0.394534</v>
      </c>
      <c r="DB116" s="2">
        <f t="shared" si="280"/>
        <v>0.389293</v>
      </c>
      <c r="DC116" s="2">
        <f t="shared" si="281"/>
        <v>0.38888600000000001</v>
      </c>
      <c r="DD116" s="2">
        <f t="shared" si="282"/>
        <v>0.40148699999999998</v>
      </c>
      <c r="DE116" s="2">
        <f t="shared" si="283"/>
        <v>0.402951</v>
      </c>
      <c r="DF116" s="2">
        <f t="shared" si="284"/>
        <v>0.40565299999999999</v>
      </c>
      <c r="DG116" s="2">
        <f t="shared" si="285"/>
        <v>0.40350599999999998</v>
      </c>
      <c r="DH116" s="2">
        <f t="shared" si="286"/>
        <v>0.401393</v>
      </c>
      <c r="DI116" s="2">
        <f t="shared" si="287"/>
        <v>0.41971599999999998</v>
      </c>
      <c r="DK116" s="2">
        <f t="shared" si="288"/>
        <v>0.50654203467741932</v>
      </c>
      <c r="DL116" s="2">
        <f t="shared" si="373"/>
        <v>0.49461942169595108</v>
      </c>
      <c r="DM116" s="2">
        <f t="shared" si="373"/>
        <v>0.47969785042016821</v>
      </c>
      <c r="DN116" s="2">
        <f t="shared" si="373"/>
        <v>0.48913066451612908</v>
      </c>
      <c r="DO116" s="2">
        <f t="shared" si="373"/>
        <v>0.50641812096332783</v>
      </c>
      <c r="DP116" s="2">
        <f t="shared" si="373"/>
        <v>0.49423476685205769</v>
      </c>
      <c r="DQ116" s="2">
        <f t="shared" si="373"/>
        <v>0.51162822413793096</v>
      </c>
      <c r="DR116" s="2">
        <f t="shared" si="373"/>
        <v>0.53145977701149427</v>
      </c>
      <c r="DS116" s="2">
        <f t="shared" si="373"/>
        <v>0.50512481451612889</v>
      </c>
      <c r="DT116" s="2">
        <f t="shared" si="373"/>
        <v>0.48325833919022143</v>
      </c>
      <c r="DU116" s="2">
        <f t="shared" si="373"/>
        <v>0.50229742228738994</v>
      </c>
      <c r="DV116" s="2">
        <f t="shared" si="373"/>
        <v>0.49411667226890765</v>
      </c>
      <c r="DW116" s="2">
        <f t="shared" si="373"/>
        <v>0.4963809582111437</v>
      </c>
      <c r="DX116" s="2">
        <f t="shared" si="373"/>
        <v>0.48041304112903233</v>
      </c>
      <c r="DY116" s="2">
        <f t="shared" si="373"/>
        <v>0.4967915524193548</v>
      </c>
      <c r="EA116" s="2">
        <f t="shared" si="228"/>
        <v>0.42117323636363635</v>
      </c>
      <c r="EB116" s="2">
        <f t="shared" si="290"/>
        <v>0.40403581262702781</v>
      </c>
      <c r="EC116" s="2">
        <f t="shared" si="291"/>
        <v>0.39676785460301317</v>
      </c>
      <c r="ED116" s="2">
        <f t="shared" si="292"/>
        <v>0.39086527540109844</v>
      </c>
      <c r="EE116" s="2">
        <f t="shared" si="293"/>
        <v>0.39373393362194187</v>
      </c>
      <c r="EF116" s="2">
        <f t="shared" si="294"/>
        <v>0.39831531127932512</v>
      </c>
      <c r="EG116" s="2">
        <f t="shared" si="295"/>
        <v>0.39802092125455196</v>
      </c>
      <c r="EH116" s="2">
        <f t="shared" si="296"/>
        <v>0.39161326658647028</v>
      </c>
      <c r="EI116" s="2">
        <f t="shared" si="297"/>
        <v>0.39133645291893282</v>
      </c>
      <c r="EJ116" s="2">
        <f t="shared" si="298"/>
        <v>0.40428448707429798</v>
      </c>
      <c r="EK116" s="2">
        <f t="shared" si="299"/>
        <v>0.40035603641797973</v>
      </c>
      <c r="EL116" s="2">
        <f t="shared" si="300"/>
        <v>0.40488994503531012</v>
      </c>
      <c r="EM116" s="2">
        <f t="shared" si="301"/>
        <v>0.40475502487259862</v>
      </c>
      <c r="EN116" s="2">
        <f t="shared" si="302"/>
        <v>0.40373118222676041</v>
      </c>
      <c r="EO116" s="2">
        <f t="shared" si="303"/>
        <v>0.41910399132120219</v>
      </c>
      <c r="EQ116" s="2">
        <f t="shared" si="304"/>
        <v>0.41636006311612828</v>
      </c>
      <c r="ER116" s="2">
        <f t="shared" si="374"/>
        <v>0.4035377615030239</v>
      </c>
      <c r="ES116" s="2">
        <f t="shared" si="374"/>
        <v>0.39585407016240765</v>
      </c>
      <c r="ET116" s="2">
        <f t="shared" si="374"/>
        <v>0.39108097039443501</v>
      </c>
      <c r="EU116" s="2">
        <f t="shared" si="374"/>
        <v>0.39331565649246075</v>
      </c>
      <c r="EV116" s="2">
        <f t="shared" si="374"/>
        <v>0.3981075267332852</v>
      </c>
      <c r="EW116" s="2">
        <f t="shared" si="374"/>
        <v>0.39769153248672523</v>
      </c>
      <c r="EX116" s="2">
        <f t="shared" si="374"/>
        <v>0.39148889825579342</v>
      </c>
      <c r="EY116" s="2">
        <f t="shared" si="374"/>
        <v>0.391084052984008</v>
      </c>
      <c r="EZ116" s="2">
        <f t="shared" si="374"/>
        <v>0.40547561117268627</v>
      </c>
      <c r="FA116" s="2">
        <f t="shared" si="374"/>
        <v>0.40015043142702789</v>
      </c>
      <c r="FB116" s="2">
        <f t="shared" si="374"/>
        <v>0.40476413000280653</v>
      </c>
      <c r="FC116" s="2">
        <f t="shared" si="374"/>
        <v>0.40496154906049386</v>
      </c>
      <c r="FD116" s="2">
        <f t="shared" si="374"/>
        <v>0.40359822287308394</v>
      </c>
      <c r="FE116" s="2">
        <f t="shared" si="374"/>
        <v>0.41832318833809246</v>
      </c>
      <c r="FG116" s="2">
        <f t="shared" si="306"/>
        <v>0.99534278146200672</v>
      </c>
      <c r="FH116" s="2">
        <f t="shared" si="375"/>
        <v>0.99336616782724918</v>
      </c>
      <c r="FI116" s="2">
        <f t="shared" si="375"/>
        <v>0.99303180688550552</v>
      </c>
      <c r="FJ116" s="2">
        <f t="shared" si="375"/>
        <v>0.99537123841100439</v>
      </c>
      <c r="FK116" s="2">
        <f t="shared" si="375"/>
        <v>0.99615467236599298</v>
      </c>
      <c r="FL116" s="2">
        <f t="shared" si="375"/>
        <v>0.99561194749405868</v>
      </c>
      <c r="FM116" s="2">
        <f t="shared" si="375"/>
        <v>0.99598103087158407</v>
      </c>
      <c r="FN116" s="2">
        <f t="shared" si="375"/>
        <v>0.99581325092887996</v>
      </c>
      <c r="FO116" s="2">
        <f t="shared" si="375"/>
        <v>0.99538040377781722</v>
      </c>
      <c r="FP116" s="2">
        <f t="shared" si="375"/>
        <v>0.99364776336138949</v>
      </c>
      <c r="FQ116" s="2">
        <f t="shared" si="375"/>
        <v>0.99476255779457845</v>
      </c>
      <c r="FR116" s="2">
        <f t="shared" si="375"/>
        <v>0.99355732306497635</v>
      </c>
      <c r="FS116" s="2">
        <f t="shared" si="375"/>
        <v>0.99468364302465928</v>
      </c>
      <c r="FT116" s="2">
        <f t="shared" si="375"/>
        <v>0.99509421301352829</v>
      </c>
      <c r="FU116" s="2">
        <f t="shared" si="375"/>
        <v>0.99537866361777905</v>
      </c>
      <c r="FW116" s="2">
        <f t="shared" si="324"/>
        <v>2.0277200581026601E-2</v>
      </c>
      <c r="FX116" s="2">
        <f t="shared" si="376"/>
        <v>1.2673283027491461E-2</v>
      </c>
      <c r="FY116" s="2">
        <f t="shared" si="377"/>
        <v>5.6279528148590755E-3</v>
      </c>
      <c r="FZ116" s="2">
        <f t="shared" si="378"/>
        <v>3.1797118172543874E-3</v>
      </c>
      <c r="GA116" s="2">
        <f t="shared" si="379"/>
        <v>9.5376782472971402E-3</v>
      </c>
      <c r="GB116" s="2">
        <f t="shared" si="380"/>
        <v>9.3502251356997433E-3</v>
      </c>
      <c r="GC116" s="2">
        <f t="shared" si="381"/>
        <v>1.0738055684448909E-2</v>
      </c>
      <c r="GD116" s="2">
        <f t="shared" si="382"/>
        <v>1.065791263448723E-2</v>
      </c>
      <c r="GE116" s="2">
        <f t="shared" si="383"/>
        <v>8.5007941345915227E-3</v>
      </c>
      <c r="GF116" s="2">
        <f t="shared" si="384"/>
        <v>7.2435389627105188E-3</v>
      </c>
      <c r="GG116" s="2">
        <f t="shared" si="385"/>
        <v>6.7892202146659208E-3</v>
      </c>
      <c r="GH116" s="2">
        <f t="shared" si="386"/>
        <v>4.8964992280884027E-3</v>
      </c>
      <c r="GI116" s="2">
        <f t="shared" si="387"/>
        <v>5.3208965556150213E-3</v>
      </c>
      <c r="GJ116" s="2">
        <f t="shared" si="388"/>
        <v>4.7639833497556891E-3</v>
      </c>
      <c r="GK116" s="2">
        <f t="shared" si="389"/>
        <v>4.1229313579592254E-3</v>
      </c>
      <c r="GM116" s="82">
        <f t="shared" si="325"/>
        <v>1.2756568240854293E-17</v>
      </c>
      <c r="GN116" s="82">
        <f t="shared" si="390"/>
        <v>3.8329743790951488E-42</v>
      </c>
      <c r="GO116" s="82">
        <f t="shared" si="391"/>
        <v>8.4678270901856695E-65</v>
      </c>
      <c r="GP116" s="82">
        <f t="shared" si="392"/>
        <v>3.5210883942408836E-45</v>
      </c>
      <c r="GQ116" s="82">
        <f t="shared" si="393"/>
        <v>1.1232849659054261E-72</v>
      </c>
      <c r="GR116" s="82">
        <f t="shared" si="394"/>
        <v>2.1915329538715368E-64</v>
      </c>
      <c r="GS116" s="82">
        <f t="shared" si="395"/>
        <v>2.7635616453473336E-87</v>
      </c>
      <c r="GT116" s="82">
        <f t="shared" si="396"/>
        <v>5.5739387163309502E-84</v>
      </c>
      <c r="GU116" s="82">
        <f t="shared" si="397"/>
        <v>4.3243693800682892E-63</v>
      </c>
      <c r="GV116" s="82">
        <f t="shared" si="398"/>
        <v>6.4013399743159964E-78</v>
      </c>
      <c r="GW116" s="82">
        <f t="shared" si="399"/>
        <v>3.0125016631148151E-87</v>
      </c>
      <c r="GX116" s="82">
        <f t="shared" si="400"/>
        <v>5.6446141782929014E-102</v>
      </c>
      <c r="GY116" s="82">
        <f t="shared" si="401"/>
        <v>1.2120178089381039E-92</v>
      </c>
      <c r="GZ116" s="82">
        <f t="shared" si="402"/>
        <v>6.1831912857915943E-87</v>
      </c>
      <c r="HA116" s="82">
        <f t="shared" si="403"/>
        <v>3.7992763986592995E-71</v>
      </c>
      <c r="HC116" s="82">
        <f t="shared" si="326"/>
        <v>1.8341746684070039E-2</v>
      </c>
      <c r="HD116" s="82">
        <f t="shared" si="404"/>
        <v>4.6424119475363186E-7</v>
      </c>
      <c r="HE116" s="82">
        <f t="shared" si="405"/>
        <v>6.03501537991423E-11</v>
      </c>
      <c r="HF116" s="82">
        <f t="shared" si="406"/>
        <v>1.4021076808118264E-10</v>
      </c>
      <c r="HG116" s="82">
        <f t="shared" si="407"/>
        <v>2.8145379853155759E-19</v>
      </c>
      <c r="HH116" s="82">
        <f t="shared" si="408"/>
        <v>1.4733005593925366E-17</v>
      </c>
      <c r="HI116" s="82">
        <f t="shared" si="409"/>
        <v>9.1288483979093835E-22</v>
      </c>
      <c r="HJ116" s="82">
        <f t="shared" si="410"/>
        <v>2.4224522292625557E-33</v>
      </c>
      <c r="HK116" s="82">
        <f t="shared" si="411"/>
        <v>2.6824441411088441E-15</v>
      </c>
      <c r="HL116" s="82">
        <f t="shared" si="412"/>
        <v>7.1334072178636567E-17</v>
      </c>
      <c r="HM116" s="82">
        <f t="shared" si="413"/>
        <v>2.2573156348871436E-17</v>
      </c>
      <c r="HN116" s="82">
        <f t="shared" si="414"/>
        <v>4.654299494027203E-13</v>
      </c>
      <c r="HO116" s="82">
        <f t="shared" si="415"/>
        <v>3.0401189405517489E-18</v>
      </c>
      <c r="HP116" s="82">
        <f t="shared" si="416"/>
        <v>1.2501125413264342E-15</v>
      </c>
      <c r="HQ116" s="82">
        <f t="shared" si="417"/>
        <v>2.0223460451287192E-20</v>
      </c>
      <c r="HS116" s="82">
        <f t="shared" si="327"/>
        <v>1.194022325796704E-2</v>
      </c>
      <c r="HT116" s="82">
        <f t="shared" si="418"/>
        <v>1.8669363342971017E-4</v>
      </c>
      <c r="HU116" s="82">
        <f t="shared" si="419"/>
        <v>1.0386337938286703E-6</v>
      </c>
      <c r="HV116" s="82">
        <f t="shared" si="420"/>
        <v>1.6751507981694702E-7</v>
      </c>
      <c r="HW116" s="82">
        <f t="shared" si="421"/>
        <v>1.538858978143069E-4</v>
      </c>
      <c r="HX116" s="82">
        <f t="shared" si="422"/>
        <v>1.0481886680736896E-4</v>
      </c>
      <c r="HY116" s="82">
        <f t="shared" si="423"/>
        <v>2.9080340085093207E-5</v>
      </c>
      <c r="HZ116" s="82">
        <f t="shared" si="424"/>
        <v>4.1792129762228128E-4</v>
      </c>
      <c r="IA116" s="82">
        <f t="shared" si="425"/>
        <v>6.125979156986905E-5</v>
      </c>
      <c r="IB116" s="82">
        <f t="shared" si="426"/>
        <v>7.9615805476134636E-6</v>
      </c>
      <c r="IC116" s="82">
        <f t="shared" si="427"/>
        <v>5.6038957744338096E-6</v>
      </c>
      <c r="ID116" s="82">
        <f t="shared" si="428"/>
        <v>9.4425832721473284E-7</v>
      </c>
      <c r="IE116" s="82">
        <f t="shared" si="429"/>
        <v>3.3758729022213825E-6</v>
      </c>
      <c r="IF116" s="82">
        <f t="shared" si="430"/>
        <v>2.8467971172046563E-4</v>
      </c>
      <c r="IG116" s="82">
        <f t="shared" si="431"/>
        <v>5.4324917918398014E-4</v>
      </c>
      <c r="II116" s="82">
        <f t="shared" si="328"/>
        <v>2.8831010055983815E-32</v>
      </c>
      <c r="IJ116" s="82">
        <f t="shared" si="329"/>
        <v>1.1527082945947471E-39</v>
      </c>
      <c r="IK116" s="82">
        <f t="shared" si="330"/>
        <v>4.1094599235836368E-63</v>
      </c>
      <c r="IL116" s="82">
        <f t="shared" si="331"/>
        <v>4.8771324888822557E-77</v>
      </c>
      <c r="IM116" s="82">
        <f t="shared" si="332"/>
        <v>4.2738743855962534E-52</v>
      </c>
      <c r="IN116" s="82">
        <f t="shared" si="333"/>
        <v>5.5201844185857652E-51</v>
      </c>
      <c r="IO116" s="82">
        <f t="shared" si="334"/>
        <v>4.9878084557742277E-66</v>
      </c>
      <c r="IP116" s="82">
        <f t="shared" si="335"/>
        <v>2.8861209765274356E-47</v>
      </c>
      <c r="IQ116" s="82">
        <f t="shared" si="336"/>
        <v>4.0023907944765364E-52</v>
      </c>
      <c r="IR116" s="82">
        <f t="shared" si="337"/>
        <v>3.864989746334797E-59</v>
      </c>
      <c r="IS116" s="82">
        <f t="shared" si="338"/>
        <v>5.7217546374483766E-65</v>
      </c>
      <c r="IT116" s="82">
        <f t="shared" si="339"/>
        <v>1.717151223209382E-64</v>
      </c>
      <c r="IU116" s="82">
        <f t="shared" si="340"/>
        <v>2.6077697586594717E-60</v>
      </c>
      <c r="IV116" s="82">
        <f t="shared" si="341"/>
        <v>1.2163789375032024E-47</v>
      </c>
      <c r="IW116" s="82">
        <f t="shared" si="342"/>
        <v>1.6864012778800266E-17</v>
      </c>
      <c r="IY116" s="82">
        <f t="shared" si="343"/>
        <v>3.0281969942037093E-2</v>
      </c>
      <c r="IZ116" s="82">
        <f t="shared" si="344"/>
        <v>1.8715787462446381E-4</v>
      </c>
      <c r="JA116" s="82">
        <f t="shared" si="345"/>
        <v>1.0386941439824694E-6</v>
      </c>
      <c r="JB116" s="82">
        <f t="shared" si="346"/>
        <v>1.6765529058502821E-7</v>
      </c>
      <c r="JC116" s="82">
        <f t="shared" si="347"/>
        <v>1.5388589781430717E-4</v>
      </c>
      <c r="JD116" s="82">
        <f t="shared" si="348"/>
        <v>1.0481886680738369E-4</v>
      </c>
      <c r="JE116" s="82">
        <f t="shared" si="349"/>
        <v>2.9080340085093207E-5</v>
      </c>
      <c r="JF116" s="82">
        <f t="shared" si="350"/>
        <v>4.1792129762228128E-4</v>
      </c>
      <c r="JG116" s="82">
        <f t="shared" si="351"/>
        <v>6.1259791572551488E-5</v>
      </c>
      <c r="JH116" s="82">
        <f t="shared" si="352"/>
        <v>7.9615805476847973E-6</v>
      </c>
      <c r="JI116" s="82">
        <f t="shared" si="353"/>
        <v>5.603895774456383E-6</v>
      </c>
      <c r="JJ116" s="82">
        <f t="shared" si="354"/>
        <v>9.442587926446822E-7</v>
      </c>
      <c r="JK116" s="82">
        <f t="shared" si="355"/>
        <v>3.3758729022244225E-6</v>
      </c>
      <c r="JL116" s="82">
        <f t="shared" si="356"/>
        <v>2.8467971172171577E-4</v>
      </c>
      <c r="JM116" s="82">
        <f t="shared" si="357"/>
        <v>5.4324917918399706E-4</v>
      </c>
    </row>
    <row r="117" spans="2:273" x14ac:dyDescent="0.25">
      <c r="B117" s="2">
        <v>90</v>
      </c>
      <c r="C117" s="37">
        <v>0.42389399999999999</v>
      </c>
      <c r="D117" s="37">
        <v>0.40394999999999998</v>
      </c>
      <c r="E117" s="37">
        <v>0.39804699999999998</v>
      </c>
      <c r="F117" s="37">
        <v>0.38727899999999998</v>
      </c>
      <c r="G117" s="37">
        <v>0.396621</v>
      </c>
      <c r="H117" s="37">
        <v>0.39340199999999997</v>
      </c>
      <c r="I117" s="37">
        <v>0.39476899999999998</v>
      </c>
      <c r="J117" s="37">
        <v>0.39835700000000002</v>
      </c>
      <c r="K117" s="37">
        <v>0.38993899999999998</v>
      </c>
      <c r="L117" s="37">
        <v>0.40240399999999998</v>
      </c>
      <c r="M117" s="37">
        <v>0.39712900000000001</v>
      </c>
      <c r="N117" s="37">
        <v>0.40256900000000001</v>
      </c>
      <c r="O117" s="37">
        <v>0.41114899999999999</v>
      </c>
      <c r="P117" s="37">
        <v>0.401592</v>
      </c>
      <c r="Q117" s="37">
        <v>0.424286</v>
      </c>
      <c r="S117" s="4">
        <f t="shared" si="229"/>
        <v>0.42179662290567932</v>
      </c>
      <c r="T117" s="4">
        <f t="shared" si="230"/>
        <v>0.40415949458643952</v>
      </c>
      <c r="U117" s="4">
        <f t="shared" si="231"/>
        <v>0.39686757422340013</v>
      </c>
      <c r="V117" s="4">
        <f t="shared" si="232"/>
        <v>0.39102821146383099</v>
      </c>
      <c r="W117" s="4">
        <f t="shared" si="233"/>
        <v>0.39379590899253936</v>
      </c>
      <c r="X117" s="4">
        <f t="shared" si="234"/>
        <v>0.39838632569435145</v>
      </c>
      <c r="Y117" s="4">
        <f t="shared" si="235"/>
        <v>0.39799677779512704</v>
      </c>
      <c r="Z117" s="4">
        <f t="shared" si="236"/>
        <v>0.39188726238638494</v>
      </c>
      <c r="AA117" s="4">
        <f t="shared" si="237"/>
        <v>0.39146445263492602</v>
      </c>
      <c r="AB117" s="4">
        <f t="shared" si="238"/>
        <v>0.40447436208901705</v>
      </c>
      <c r="AC117" s="4">
        <f t="shared" si="239"/>
        <v>0.40040176428971758</v>
      </c>
      <c r="AD117" s="4">
        <f t="shared" si="240"/>
        <v>0.40494274711230327</v>
      </c>
      <c r="AE117" s="4">
        <f t="shared" si="241"/>
        <v>0.40495274202508719</v>
      </c>
      <c r="AF117" s="4">
        <f t="shared" si="242"/>
        <v>0.4040110732827496</v>
      </c>
      <c r="AG117" s="4">
        <f t="shared" si="243"/>
        <v>0.41972419547346312</v>
      </c>
      <c r="AI117" s="4">
        <f t="shared" si="244"/>
        <v>2.0973770943206738E-3</v>
      </c>
      <c r="AJ117" s="4">
        <f t="shared" si="245"/>
        <v>-2.0949458643954033E-4</v>
      </c>
      <c r="AK117" s="4">
        <f t="shared" si="246"/>
        <v>1.1794257765998517E-3</v>
      </c>
      <c r="AL117" s="4">
        <f t="shared" si="247"/>
        <v>-3.7492114638310037E-3</v>
      </c>
      <c r="AM117" s="4">
        <f t="shared" si="248"/>
        <v>2.825091007460645E-3</v>
      </c>
      <c r="AN117" s="4">
        <f t="shared" si="249"/>
        <v>-4.9843256943514769E-3</v>
      </c>
      <c r="AO117" s="4">
        <f t="shared" si="250"/>
        <v>-3.2277777951270625E-3</v>
      </c>
      <c r="AP117" s="4">
        <f t="shared" si="251"/>
        <v>6.4697376136150786E-3</v>
      </c>
      <c r="AQ117" s="4">
        <f t="shared" si="252"/>
        <v>-1.5254526349260389E-3</v>
      </c>
      <c r="AR117" s="4">
        <f t="shared" si="253"/>
        <v>-2.0703620890170638E-3</v>
      </c>
      <c r="AS117" s="4">
        <f t="shared" si="254"/>
        <v>-3.2727642897175668E-3</v>
      </c>
      <c r="AT117" s="4">
        <f t="shared" si="255"/>
        <v>-2.3737471123032594E-3</v>
      </c>
      <c r="AU117" s="4">
        <f t="shared" si="256"/>
        <v>6.1962579749127999E-3</v>
      </c>
      <c r="AV117" s="4">
        <f t="shared" si="358"/>
        <v>-2.4190732827495953E-3</v>
      </c>
      <c r="AW117" s="4">
        <f t="shared" si="358"/>
        <v>4.5618045265368723E-3</v>
      </c>
      <c r="AY117" s="2">
        <f t="shared" si="308"/>
        <v>0.42102757289225956</v>
      </c>
      <c r="AZ117" s="2">
        <f t="shared" si="359"/>
        <v>0.40415663813849068</v>
      </c>
      <c r="BA117" s="2">
        <f t="shared" si="360"/>
        <v>0.39686745170788512</v>
      </c>
      <c r="BB117" s="2">
        <f t="shared" si="361"/>
        <v>0.39102819588926974</v>
      </c>
      <c r="BC117" s="2">
        <f t="shared" si="362"/>
        <v>0.39376812537324613</v>
      </c>
      <c r="BD117" s="2">
        <f t="shared" si="363"/>
        <v>0.3983609136420157</v>
      </c>
      <c r="BE117" s="2">
        <f t="shared" si="364"/>
        <v>0.3979873300025682</v>
      </c>
      <c r="BF117" s="2">
        <f t="shared" si="365"/>
        <v>0.39180566165636316</v>
      </c>
      <c r="BG117" s="2">
        <f t="shared" si="366"/>
        <v>0.39144529843492565</v>
      </c>
      <c r="BH117" s="2">
        <f t="shared" si="367"/>
        <v>0.40447039631504894</v>
      </c>
      <c r="BI117" s="2">
        <f t="shared" si="368"/>
        <v>0.40039930347134928</v>
      </c>
      <c r="BJ117" s="2">
        <f t="shared" si="369"/>
        <v>0.40494218756430989</v>
      </c>
      <c r="BK117" s="2">
        <f t="shared" si="370"/>
        <v>0.40495132895294572</v>
      </c>
      <c r="BL117" s="2">
        <f t="shared" si="371"/>
        <v>0.40381817185394026</v>
      </c>
      <c r="BM117" s="2">
        <f t="shared" si="372"/>
        <v>0.41905830892188373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0.40394999999999998</v>
      </c>
      <c r="CG117" s="2">
        <f t="shared" si="311"/>
        <v>0.39804699999999998</v>
      </c>
      <c r="CH117" s="2">
        <f t="shared" si="312"/>
        <v>0.38727899999999998</v>
      </c>
      <c r="CI117" s="2">
        <f t="shared" si="313"/>
        <v>0.396621</v>
      </c>
      <c r="CJ117" s="2">
        <f t="shared" si="314"/>
        <v>0.39340199999999997</v>
      </c>
      <c r="CK117" s="2">
        <f t="shared" si="315"/>
        <v>0.39476899999999998</v>
      </c>
      <c r="CL117" s="2">
        <f t="shared" si="316"/>
        <v>0.39835700000000002</v>
      </c>
      <c r="CM117" s="2">
        <f t="shared" si="317"/>
        <v>0.38993899999999998</v>
      </c>
      <c r="CN117" s="2">
        <f t="shared" si="318"/>
        <v>0.40240399999999998</v>
      </c>
      <c r="CO117" s="2">
        <f t="shared" si="319"/>
        <v>0.39712900000000001</v>
      </c>
      <c r="CP117" s="2">
        <f t="shared" si="320"/>
        <v>0.40256900000000001</v>
      </c>
      <c r="CQ117" s="2">
        <f t="shared" si="321"/>
        <v>0.41114899999999999</v>
      </c>
      <c r="CR117" s="2">
        <f t="shared" si="322"/>
        <v>0.401592</v>
      </c>
      <c r="CS117" s="2">
        <f t="shared" si="323"/>
        <v>0.424286</v>
      </c>
      <c r="CU117" s="2" t="str">
        <f t="shared" si="273"/>
        <v/>
      </c>
      <c r="CV117" s="2">
        <f t="shared" si="274"/>
        <v>0.40394999999999998</v>
      </c>
      <c r="CW117" s="2">
        <f t="shared" si="275"/>
        <v>0.39804699999999998</v>
      </c>
      <c r="CX117" s="2">
        <f t="shared" si="276"/>
        <v>0.38727899999999998</v>
      </c>
      <c r="CY117" s="2">
        <f t="shared" si="277"/>
        <v>0.396621</v>
      </c>
      <c r="CZ117" s="2">
        <f t="shared" si="278"/>
        <v>0.39340199999999997</v>
      </c>
      <c r="DA117" s="2">
        <f t="shared" si="279"/>
        <v>0.39476899999999998</v>
      </c>
      <c r="DB117" s="2">
        <f t="shared" si="280"/>
        <v>0.39835700000000002</v>
      </c>
      <c r="DC117" s="2">
        <f t="shared" si="281"/>
        <v>0.38993899999999998</v>
      </c>
      <c r="DD117" s="2">
        <f t="shared" si="282"/>
        <v>0.40240399999999998</v>
      </c>
      <c r="DE117" s="2">
        <f t="shared" si="283"/>
        <v>0.39712900000000001</v>
      </c>
      <c r="DF117" s="2">
        <f t="shared" si="284"/>
        <v>0.40256900000000001</v>
      </c>
      <c r="DG117" s="2">
        <f t="shared" si="285"/>
        <v>0.41114899999999999</v>
      </c>
      <c r="DH117" s="2">
        <f t="shared" si="286"/>
        <v>0.401592</v>
      </c>
      <c r="DI117" s="2">
        <f t="shared" si="287"/>
        <v>0.424286</v>
      </c>
      <c r="DK117" s="2">
        <f t="shared" si="288"/>
        <v>0.50718261491935479</v>
      </c>
      <c r="DL117" s="2">
        <f t="shared" si="373"/>
        <v>0.49542320641711224</v>
      </c>
      <c r="DM117" s="2">
        <f t="shared" si="373"/>
        <v>0.48041892016806736</v>
      </c>
      <c r="DN117" s="2">
        <f t="shared" si="373"/>
        <v>0.49002559677419355</v>
      </c>
      <c r="DO117" s="2">
        <f t="shared" si="373"/>
        <v>0.50750782266009853</v>
      </c>
      <c r="DP117" s="2">
        <f t="shared" si="373"/>
        <v>0.49502756640711887</v>
      </c>
      <c r="DQ117" s="2">
        <f t="shared" si="373"/>
        <v>0.51258566896551716</v>
      </c>
      <c r="DR117" s="2">
        <f t="shared" si="373"/>
        <v>0.5328410321839081</v>
      </c>
      <c r="DS117" s="2">
        <f t="shared" si="373"/>
        <v>0.50612917338709673</v>
      </c>
      <c r="DT117" s="2">
        <f t="shared" si="373"/>
        <v>0.48394343636363629</v>
      </c>
      <c r="DU117" s="2">
        <f t="shared" si="373"/>
        <v>0.5030902826246334</v>
      </c>
      <c r="DV117" s="2">
        <f t="shared" si="373"/>
        <v>0.49475785882352946</v>
      </c>
      <c r="DW117" s="2">
        <f t="shared" si="373"/>
        <v>0.49717242320381227</v>
      </c>
      <c r="DX117" s="2">
        <f t="shared" si="373"/>
        <v>0.48104984072580653</v>
      </c>
      <c r="DY117" s="2">
        <f t="shared" si="373"/>
        <v>0.4975228044354838</v>
      </c>
      <c r="EA117" s="2">
        <f t="shared" si="228"/>
        <v>0.42076360000000002</v>
      </c>
      <c r="EB117" s="2">
        <f t="shared" si="290"/>
        <v>0.40360713829865857</v>
      </c>
      <c r="EC117" s="2">
        <f t="shared" si="291"/>
        <v>0.39633799072049913</v>
      </c>
      <c r="ED117" s="2">
        <f t="shared" si="292"/>
        <v>0.39060764237641382</v>
      </c>
      <c r="EE117" s="2">
        <f t="shared" si="293"/>
        <v>0.39337147278711215</v>
      </c>
      <c r="EF117" s="2">
        <f t="shared" si="294"/>
        <v>0.39797419276551488</v>
      </c>
      <c r="EG117" s="2">
        <f t="shared" si="295"/>
        <v>0.3975684755247253</v>
      </c>
      <c r="EH117" s="2">
        <f t="shared" si="296"/>
        <v>0.39126602743136907</v>
      </c>
      <c r="EI117" s="2">
        <f t="shared" si="297"/>
        <v>0.39096194446908339</v>
      </c>
      <c r="EJ117" s="2">
        <f t="shared" si="298"/>
        <v>0.40399856794892741</v>
      </c>
      <c r="EK117" s="2">
        <f t="shared" si="299"/>
        <v>0.39990757434781349</v>
      </c>
      <c r="EL117" s="2">
        <f t="shared" si="300"/>
        <v>0.4044116607249213</v>
      </c>
      <c r="EM117" s="2">
        <f t="shared" si="301"/>
        <v>0.40450071383665365</v>
      </c>
      <c r="EN117" s="2">
        <f t="shared" si="302"/>
        <v>0.40347170642748287</v>
      </c>
      <c r="EO117" s="2">
        <f t="shared" si="303"/>
        <v>0.41872970170760632</v>
      </c>
      <c r="EQ117" s="2">
        <f t="shared" si="304"/>
        <v>0.41611122622107966</v>
      </c>
      <c r="ER117" s="2">
        <f t="shared" si="374"/>
        <v>0.40315152535689236</v>
      </c>
      <c r="ES117" s="2">
        <f t="shared" si="374"/>
        <v>0.39549376543872561</v>
      </c>
      <c r="ET117" s="2">
        <f t="shared" si="374"/>
        <v>0.39080604948967296</v>
      </c>
      <c r="EU117" s="2">
        <f t="shared" si="374"/>
        <v>0.39301190582149992</v>
      </c>
      <c r="EV117" s="2">
        <f t="shared" si="374"/>
        <v>0.39779533700453584</v>
      </c>
      <c r="EW117" s="2">
        <f t="shared" si="374"/>
        <v>0.39732428220443827</v>
      </c>
      <c r="EX117" s="2">
        <f t="shared" si="374"/>
        <v>0.39116757033924898</v>
      </c>
      <c r="EY117" s="2">
        <f t="shared" si="374"/>
        <v>0.39074108742585573</v>
      </c>
      <c r="EZ117" s="2">
        <f t="shared" si="374"/>
        <v>0.40505995530443578</v>
      </c>
      <c r="FA117" s="2">
        <f t="shared" si="374"/>
        <v>0.39972462112812035</v>
      </c>
      <c r="FB117" s="2">
        <f t="shared" si="374"/>
        <v>0.40429432603143411</v>
      </c>
      <c r="FC117" s="2">
        <f t="shared" si="374"/>
        <v>0.40468576511175669</v>
      </c>
      <c r="FD117" s="2">
        <f t="shared" si="374"/>
        <v>0.40332247031866575</v>
      </c>
      <c r="FE117" s="2">
        <f t="shared" si="374"/>
        <v>0.41792909507889642</v>
      </c>
      <c r="FG117" s="2">
        <f t="shared" si="306"/>
        <v>0.99575082496497103</v>
      </c>
      <c r="FH117" s="2">
        <f t="shared" si="375"/>
        <v>0.99394633959817258</v>
      </c>
      <c r="FI117" s="2">
        <f t="shared" si="375"/>
        <v>0.99364103350457689</v>
      </c>
      <c r="FJ117" s="2">
        <f t="shared" si="375"/>
        <v>0.99577679922925455</v>
      </c>
      <c r="FK117" s="2">
        <f t="shared" si="375"/>
        <v>0.9964918325384452</v>
      </c>
      <c r="FL117" s="2">
        <f t="shared" si="375"/>
        <v>0.99599650279641716</v>
      </c>
      <c r="FM117" s="2">
        <f t="shared" si="375"/>
        <v>0.99633335997362771</v>
      </c>
      <c r="FN117" s="2">
        <f t="shared" si="375"/>
        <v>0.9961802323068446</v>
      </c>
      <c r="FO117" s="2">
        <f t="shared" si="375"/>
        <v>0.99578516494939828</v>
      </c>
      <c r="FP117" s="2">
        <f t="shared" si="375"/>
        <v>0.994203451478335</v>
      </c>
      <c r="FQ117" s="2">
        <f t="shared" si="375"/>
        <v>0.9952211936819233</v>
      </c>
      <c r="FR117" s="2">
        <f t="shared" si="375"/>
        <v>0.99412087600926069</v>
      </c>
      <c r="FS117" s="2">
        <f t="shared" si="375"/>
        <v>0.99514915567597295</v>
      </c>
      <c r="FT117" s="2">
        <f t="shared" si="375"/>
        <v>0.99552393697294994</v>
      </c>
      <c r="FU117" s="2">
        <f t="shared" si="375"/>
        <v>0.9957835766133647</v>
      </c>
      <c r="FW117" s="2">
        <f t="shared" si="324"/>
        <v>2.2190097656234711E-2</v>
      </c>
      <c r="FX117" s="2">
        <f t="shared" si="376"/>
        <v>1.3879008711897796E-2</v>
      </c>
      <c r="FY117" s="2">
        <f t="shared" si="377"/>
        <v>6.1675787109960042E-3</v>
      </c>
      <c r="FZ117" s="2">
        <f t="shared" si="378"/>
        <v>3.4854154467720256E-3</v>
      </c>
      <c r="GA117" s="2">
        <f t="shared" si="379"/>
        <v>1.0448241997641895E-2</v>
      </c>
      <c r="GB117" s="2">
        <f t="shared" si="380"/>
        <v>1.0243077783047262E-2</v>
      </c>
      <c r="GC117" s="2">
        <f t="shared" si="381"/>
        <v>1.1761858779563802E-2</v>
      </c>
      <c r="GD117" s="2">
        <f t="shared" si="382"/>
        <v>1.1674164787958977E-2</v>
      </c>
      <c r="GE117" s="2">
        <f t="shared" si="383"/>
        <v>9.3132971989594825E-3</v>
      </c>
      <c r="GF117" s="2">
        <f t="shared" si="384"/>
        <v>7.9368359287484078E-3</v>
      </c>
      <c r="GG117" s="2">
        <f t="shared" si="385"/>
        <v>7.4393590668211827E-3</v>
      </c>
      <c r="GH117" s="2">
        <f t="shared" si="386"/>
        <v>5.3663695390127886E-3</v>
      </c>
      <c r="GI117" s="2">
        <f t="shared" si="387"/>
        <v>5.8312535802151786E-3</v>
      </c>
      <c r="GJ117" s="2">
        <f t="shared" si="388"/>
        <v>5.2212040972538709E-3</v>
      </c>
      <c r="GK117" s="2">
        <f t="shared" si="389"/>
        <v>4.5189068391564757E-3</v>
      </c>
      <c r="GM117" s="82">
        <f t="shared" si="325"/>
        <v>1.346632496809848E-18</v>
      </c>
      <c r="GN117" s="82">
        <f t="shared" si="390"/>
        <v>9.5419173115864299E-45</v>
      </c>
      <c r="GO117" s="82">
        <f t="shared" si="391"/>
        <v>7.8438183715156469E-69</v>
      </c>
      <c r="GP117" s="82">
        <f t="shared" si="392"/>
        <v>1.2111010063591897E-47</v>
      </c>
      <c r="GQ117" s="82">
        <f t="shared" si="393"/>
        <v>2.0665578291779529E-76</v>
      </c>
      <c r="GR117" s="82">
        <f t="shared" si="394"/>
        <v>1.0892781582333389E-67</v>
      </c>
      <c r="GS117" s="82">
        <f t="shared" si="395"/>
        <v>1.2158728996290719E-91</v>
      </c>
      <c r="GT117" s="82">
        <f t="shared" si="396"/>
        <v>3.7822281918384671E-88</v>
      </c>
      <c r="GU117" s="82">
        <f t="shared" si="397"/>
        <v>1.8337195572488737E-66</v>
      </c>
      <c r="GV117" s="82">
        <f t="shared" si="398"/>
        <v>2.1648730025961629E-82</v>
      </c>
      <c r="GW117" s="82">
        <f t="shared" si="399"/>
        <v>4.6101860716936696E-92</v>
      </c>
      <c r="GX117" s="82">
        <f t="shared" si="400"/>
        <v>4.2277827327065E-108</v>
      </c>
      <c r="GY117" s="82">
        <f t="shared" si="401"/>
        <v>6.8754164720784219E-98</v>
      </c>
      <c r="GZ117" s="82">
        <f t="shared" si="402"/>
        <v>1.3140104711915504E-91</v>
      </c>
      <c r="HA117" s="82">
        <f t="shared" si="403"/>
        <v>1.2889566452933375E-74</v>
      </c>
      <c r="HC117" s="82">
        <f t="shared" si="326"/>
        <v>1.0411272886286627E-2</v>
      </c>
      <c r="HD117" s="82">
        <f t="shared" si="404"/>
        <v>2.1132764675105693E-8</v>
      </c>
      <c r="HE117" s="82">
        <f t="shared" si="405"/>
        <v>4.9155607401956876E-13</v>
      </c>
      <c r="HF117" s="82">
        <f t="shared" si="406"/>
        <v>5.3703601435292773E-12</v>
      </c>
      <c r="HG117" s="82">
        <f t="shared" si="407"/>
        <v>1.5304805597458367E-21</v>
      </c>
      <c r="HH117" s="82">
        <f t="shared" si="408"/>
        <v>1.1832258521773837E-19</v>
      </c>
      <c r="HI117" s="82">
        <f t="shared" si="409"/>
        <v>4.3773896452760162E-24</v>
      </c>
      <c r="HJ117" s="82">
        <f t="shared" si="410"/>
        <v>4.4655705104623918E-37</v>
      </c>
      <c r="HK117" s="82">
        <f t="shared" si="411"/>
        <v>3.3740722863078489E-17</v>
      </c>
      <c r="HL117" s="82">
        <f t="shared" si="412"/>
        <v>2.3070870069225568E-19</v>
      </c>
      <c r="HM117" s="82">
        <f t="shared" si="413"/>
        <v>1.0845560636779243E-19</v>
      </c>
      <c r="HN117" s="82">
        <f t="shared" si="414"/>
        <v>2.8492910397697698E-15</v>
      </c>
      <c r="HO117" s="82">
        <f t="shared" si="415"/>
        <v>4.060759819964791E-21</v>
      </c>
      <c r="HP117" s="82">
        <f t="shared" si="416"/>
        <v>8.2303077167730944E-18</v>
      </c>
      <c r="HQ117" s="82">
        <f t="shared" si="417"/>
        <v>8.7371622861712593E-23</v>
      </c>
      <c r="HS117" s="82">
        <f t="shared" si="327"/>
        <v>1.8934341772717599E-2</v>
      </c>
      <c r="HT117" s="82">
        <f t="shared" si="418"/>
        <v>3.5619020862139413E-4</v>
      </c>
      <c r="HU117" s="82">
        <f t="shared" si="419"/>
        <v>2.5187146094101868E-6</v>
      </c>
      <c r="HV117" s="82">
        <f t="shared" si="420"/>
        <v>4.3017076498305539E-7</v>
      </c>
      <c r="HW117" s="82">
        <f t="shared" si="421"/>
        <v>3.1156876948391758E-4</v>
      </c>
      <c r="HX117" s="82">
        <f t="shared" si="422"/>
        <v>2.1333158025747204E-4</v>
      </c>
      <c r="HY117" s="82">
        <f t="shared" si="423"/>
        <v>7.1078951432966645E-5</v>
      </c>
      <c r="HZ117" s="82">
        <f t="shared" si="424"/>
        <v>7.9688975288686576E-4</v>
      </c>
      <c r="IA117" s="82">
        <f t="shared" si="425"/>
        <v>1.2658881513945381E-4</v>
      </c>
      <c r="IB117" s="82">
        <f t="shared" si="426"/>
        <v>1.8221530036804568E-5</v>
      </c>
      <c r="IC117" s="82">
        <f t="shared" si="427"/>
        <v>1.338283131659077E-5</v>
      </c>
      <c r="ID117" s="82">
        <f t="shared" si="428"/>
        <v>2.2664192488766316E-6</v>
      </c>
      <c r="IE117" s="82">
        <f t="shared" si="429"/>
        <v>7.6436467617771685E-6</v>
      </c>
      <c r="IF117" s="82">
        <f t="shared" si="430"/>
        <v>4.6507230136100426E-4</v>
      </c>
      <c r="IG117" s="82">
        <f t="shared" si="431"/>
        <v>8.5768073919543554E-4</v>
      </c>
      <c r="II117" s="82">
        <f t="shared" si="328"/>
        <v>7.8616707686648581E-31</v>
      </c>
      <c r="IJ117" s="82">
        <f t="shared" si="329"/>
        <v>4.4588796944417544E-38</v>
      </c>
      <c r="IK117" s="82">
        <f t="shared" si="330"/>
        <v>5.9701689730772234E-61</v>
      </c>
      <c r="IL117" s="82">
        <f t="shared" si="331"/>
        <v>1.1959466320404549E-74</v>
      </c>
      <c r="IM117" s="82">
        <f t="shared" si="332"/>
        <v>4.0453658893445245E-50</v>
      </c>
      <c r="IN117" s="82">
        <f t="shared" si="333"/>
        <v>4.6388115330332101E-49</v>
      </c>
      <c r="IO117" s="82">
        <f t="shared" si="334"/>
        <v>1.9291603570900535E-63</v>
      </c>
      <c r="IP117" s="82">
        <f t="shared" si="335"/>
        <v>1.9561021463216136E-45</v>
      </c>
      <c r="IQ117" s="82">
        <f t="shared" si="336"/>
        <v>3.4024081905210609E-50</v>
      </c>
      <c r="IR117" s="82">
        <f t="shared" si="337"/>
        <v>5.1652097233727444E-57</v>
      </c>
      <c r="IS117" s="82">
        <f t="shared" si="338"/>
        <v>1.1709899626012388E-62</v>
      </c>
      <c r="IT117" s="82">
        <f t="shared" si="339"/>
        <v>2.4421962084778792E-62</v>
      </c>
      <c r="IU117" s="82">
        <f t="shared" si="340"/>
        <v>2.8700163947622293E-58</v>
      </c>
      <c r="IV117" s="82">
        <f t="shared" si="341"/>
        <v>4.5005604587543987E-46</v>
      </c>
      <c r="IW117" s="82">
        <f t="shared" si="342"/>
        <v>5.7287954537159383E-17</v>
      </c>
      <c r="IY117" s="82">
        <f t="shared" si="343"/>
        <v>2.9345614659004225E-2</v>
      </c>
      <c r="IZ117" s="82">
        <f t="shared" si="344"/>
        <v>3.5621134138606926E-4</v>
      </c>
      <c r="JA117" s="82">
        <f t="shared" si="345"/>
        <v>2.5187151009662607E-6</v>
      </c>
      <c r="JB117" s="82">
        <f t="shared" si="346"/>
        <v>4.3017613534319892E-7</v>
      </c>
      <c r="JC117" s="82">
        <f t="shared" si="347"/>
        <v>3.1156876948391758E-4</v>
      </c>
      <c r="JD117" s="82">
        <f t="shared" si="348"/>
        <v>2.1333158025747215E-4</v>
      </c>
      <c r="JE117" s="82">
        <f t="shared" si="349"/>
        <v>7.1078951432966645E-5</v>
      </c>
      <c r="JF117" s="82">
        <f t="shared" si="350"/>
        <v>7.9688975288686576E-4</v>
      </c>
      <c r="JG117" s="82">
        <f t="shared" si="351"/>
        <v>1.2658881513948755E-4</v>
      </c>
      <c r="JH117" s="82">
        <f t="shared" si="352"/>
        <v>1.8221530036804798E-5</v>
      </c>
      <c r="JI117" s="82">
        <f t="shared" si="353"/>
        <v>1.3382831316590878E-5</v>
      </c>
      <c r="JJ117" s="82">
        <f t="shared" si="354"/>
        <v>2.2664192517259226E-6</v>
      </c>
      <c r="JK117" s="82">
        <f t="shared" si="355"/>
        <v>7.6436467617771719E-6</v>
      </c>
      <c r="JL117" s="82">
        <f t="shared" si="356"/>
        <v>4.650723013610125E-4</v>
      </c>
      <c r="JM117" s="82">
        <f t="shared" si="357"/>
        <v>8.5768073919549278E-4</v>
      </c>
    </row>
    <row r="118" spans="2:273" x14ac:dyDescent="0.25">
      <c r="B118" s="2">
        <v>91</v>
      </c>
      <c r="C118" s="37">
        <v>0.42619899999999999</v>
      </c>
      <c r="D118" s="37">
        <v>0.396067</v>
      </c>
      <c r="E118" s="37">
        <v>0.39979100000000001</v>
      </c>
      <c r="F118" s="37">
        <v>0.38863500000000001</v>
      </c>
      <c r="G118" s="37">
        <v>0.39311800000000002</v>
      </c>
      <c r="H118" s="37">
        <v>0.39651399999999998</v>
      </c>
      <c r="I118" s="37">
        <v>0.39656000000000002</v>
      </c>
      <c r="J118" s="37">
        <v>0.39413999999999999</v>
      </c>
      <c r="K118" s="37">
        <v>0.38716499999999998</v>
      </c>
      <c r="L118" s="37">
        <v>0.40838200000000002</v>
      </c>
      <c r="M118" s="37">
        <v>0.40013199999999999</v>
      </c>
      <c r="N118" s="37">
        <v>0.39973900000000001</v>
      </c>
      <c r="O118" s="37">
        <v>0.40839599999999998</v>
      </c>
      <c r="P118" s="37">
        <v>0.405999</v>
      </c>
      <c r="Q118" s="37">
        <v>0.42039300000000002</v>
      </c>
      <c r="S118" s="4">
        <f t="shared" si="229"/>
        <v>0.42138061414616945</v>
      </c>
      <c r="T118" s="4">
        <f t="shared" si="230"/>
        <v>0.40369126992119181</v>
      </c>
      <c r="U118" s="4">
        <f t="shared" si="231"/>
        <v>0.39639774368899666</v>
      </c>
      <c r="V118" s="4">
        <f t="shared" si="232"/>
        <v>0.39073824072846636</v>
      </c>
      <c r="W118" s="4">
        <f t="shared" si="233"/>
        <v>0.39342768089126973</v>
      </c>
      <c r="X118" s="4">
        <f t="shared" si="234"/>
        <v>0.39803811340450962</v>
      </c>
      <c r="Y118" s="4">
        <f t="shared" si="235"/>
        <v>0.39752455878405585</v>
      </c>
      <c r="Z118" s="4">
        <f t="shared" si="236"/>
        <v>0.39156160470434526</v>
      </c>
      <c r="AA118" s="4">
        <f t="shared" si="237"/>
        <v>0.39107054952798881</v>
      </c>
      <c r="AB118" s="4">
        <f t="shared" si="238"/>
        <v>0.40415719112942944</v>
      </c>
      <c r="AC118" s="4">
        <f t="shared" si="239"/>
        <v>0.3999185704951671</v>
      </c>
      <c r="AD118" s="4">
        <f t="shared" si="240"/>
        <v>0.40442467240064772</v>
      </c>
      <c r="AE118" s="4">
        <f t="shared" si="241"/>
        <v>0.40466523423447248</v>
      </c>
      <c r="AF118" s="4">
        <f t="shared" si="242"/>
        <v>0.40383198341685872</v>
      </c>
      <c r="AG118" s="4">
        <f t="shared" si="243"/>
        <v>0.4196609320095317</v>
      </c>
      <c r="AI118" s="4">
        <f t="shared" si="244"/>
        <v>4.8183858538305424E-3</v>
      </c>
      <c r="AJ118" s="4">
        <f t="shared" si="245"/>
        <v>-7.6242699211918064E-3</v>
      </c>
      <c r="AK118" s="4">
        <f t="shared" si="246"/>
        <v>3.3932563110033453E-3</v>
      </c>
      <c r="AL118" s="4">
        <f t="shared" si="247"/>
        <v>-2.103240728466349E-3</v>
      </c>
      <c r="AM118" s="4">
        <f t="shared" si="248"/>
        <v>-3.0968089126970355E-4</v>
      </c>
      <c r="AN118" s="4">
        <f t="shared" si="249"/>
        <v>-1.5241134045096416E-3</v>
      </c>
      <c r="AO118" s="4">
        <f t="shared" si="250"/>
        <v>-9.6455878405582451E-4</v>
      </c>
      <c r="AP118" s="4">
        <f t="shared" si="251"/>
        <v>2.578395295654734E-3</v>
      </c>
      <c r="AQ118" s="4">
        <f t="shared" si="252"/>
        <v>-3.9055495279888275E-3</v>
      </c>
      <c r="AR118" s="4">
        <f t="shared" si="253"/>
        <v>4.2248088705705844E-3</v>
      </c>
      <c r="AS118" s="4">
        <f t="shared" si="254"/>
        <v>2.1342950483288492E-4</v>
      </c>
      <c r="AT118" s="4">
        <f t="shared" si="255"/>
        <v>-4.6856724006477113E-3</v>
      </c>
      <c r="AU118" s="4">
        <f t="shared" si="256"/>
        <v>3.7307657655274995E-3</v>
      </c>
      <c r="AV118" s="4">
        <f t="shared" si="358"/>
        <v>2.1670165831412791E-3</v>
      </c>
      <c r="AW118" s="4">
        <f t="shared" si="358"/>
        <v>7.3206799046832138E-4</v>
      </c>
      <c r="AY118" s="2">
        <f t="shared" si="308"/>
        <v>0.42058400853458933</v>
      </c>
      <c r="AZ118" s="2">
        <f t="shared" si="359"/>
        <v>0.40368617973692916</v>
      </c>
      <c r="BA118" s="2">
        <f t="shared" si="360"/>
        <v>0.39639746552751315</v>
      </c>
      <c r="BB118" s="2">
        <f t="shared" si="361"/>
        <v>0.39073820319763958</v>
      </c>
      <c r="BC118" s="2">
        <f t="shared" si="362"/>
        <v>0.39337550683332412</v>
      </c>
      <c r="BD118" s="2">
        <f t="shared" si="363"/>
        <v>0.39799002303493691</v>
      </c>
      <c r="BE118" s="2">
        <f t="shared" si="364"/>
        <v>0.39750344120042519</v>
      </c>
      <c r="BF118" s="2">
        <f t="shared" si="365"/>
        <v>0.3914172505789173</v>
      </c>
      <c r="BG118" s="2">
        <f t="shared" si="366"/>
        <v>0.39103367102796061</v>
      </c>
      <c r="BH118" s="2">
        <f t="shared" si="367"/>
        <v>0.40414873170207716</v>
      </c>
      <c r="BI118" s="2">
        <f t="shared" si="368"/>
        <v>0.39991311074099434</v>
      </c>
      <c r="BJ118" s="2">
        <f t="shared" si="369"/>
        <v>0.40442341295465267</v>
      </c>
      <c r="BK118" s="2">
        <f t="shared" si="370"/>
        <v>0.40466223342001978</v>
      </c>
      <c r="BL118" s="2">
        <f t="shared" si="371"/>
        <v>0.40353175942013669</v>
      </c>
      <c r="BM118" s="2">
        <f t="shared" si="372"/>
        <v>0.41865870700962277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0.396067</v>
      </c>
      <c r="CG118" s="2">
        <f t="shared" si="311"/>
        <v>0.39979100000000001</v>
      </c>
      <c r="CH118" s="2">
        <f t="shared" si="312"/>
        <v>0.38863500000000001</v>
      </c>
      <c r="CI118" s="2">
        <f t="shared" si="313"/>
        <v>0.39311800000000002</v>
      </c>
      <c r="CJ118" s="2">
        <f t="shared" si="314"/>
        <v>0.39651399999999998</v>
      </c>
      <c r="CK118" s="2">
        <f t="shared" si="315"/>
        <v>0.39656000000000002</v>
      </c>
      <c r="CL118" s="2">
        <f t="shared" si="316"/>
        <v>0.39413999999999999</v>
      </c>
      <c r="CM118" s="2">
        <f t="shared" si="317"/>
        <v>0.38716499999999998</v>
      </c>
      <c r="CN118" s="2">
        <f t="shared" si="318"/>
        <v>0.40838200000000002</v>
      </c>
      <c r="CO118" s="2">
        <f t="shared" si="319"/>
        <v>0.40013199999999999</v>
      </c>
      <c r="CP118" s="2">
        <f t="shared" si="320"/>
        <v>0.39973900000000001</v>
      </c>
      <c r="CQ118" s="2">
        <f t="shared" si="321"/>
        <v>0.40839599999999998</v>
      </c>
      <c r="CR118" s="2">
        <f t="shared" si="322"/>
        <v>0.405999</v>
      </c>
      <c r="CS118" s="2">
        <f t="shared" si="323"/>
        <v>0.42039300000000002</v>
      </c>
      <c r="CU118" s="2" t="str">
        <f t="shared" si="273"/>
        <v/>
      </c>
      <c r="CV118" s="2">
        <f t="shared" si="274"/>
        <v>0.396067</v>
      </c>
      <c r="CW118" s="2">
        <f t="shared" si="275"/>
        <v>0.39979100000000001</v>
      </c>
      <c r="CX118" s="2">
        <f t="shared" si="276"/>
        <v>0.38863500000000001</v>
      </c>
      <c r="CY118" s="2">
        <f t="shared" si="277"/>
        <v>0.39311800000000002</v>
      </c>
      <c r="CZ118" s="2">
        <f t="shared" si="278"/>
        <v>0.39651399999999998</v>
      </c>
      <c r="DA118" s="2">
        <f t="shared" si="279"/>
        <v>0.39656000000000002</v>
      </c>
      <c r="DB118" s="2">
        <f t="shared" si="280"/>
        <v>0.39413999999999999</v>
      </c>
      <c r="DC118" s="2">
        <f t="shared" si="281"/>
        <v>0.38716499999999998</v>
      </c>
      <c r="DD118" s="2">
        <f t="shared" si="282"/>
        <v>0.40838200000000002</v>
      </c>
      <c r="DE118" s="2">
        <f t="shared" si="283"/>
        <v>0.40013199999999999</v>
      </c>
      <c r="DF118" s="2">
        <f t="shared" si="284"/>
        <v>0.39973900000000001</v>
      </c>
      <c r="DG118" s="2">
        <f t="shared" si="285"/>
        <v>0.40839599999999998</v>
      </c>
      <c r="DH118" s="2">
        <f t="shared" si="286"/>
        <v>0.405999</v>
      </c>
      <c r="DI118" s="2">
        <f t="shared" si="287"/>
        <v>0.42039300000000002</v>
      </c>
      <c r="DK118" s="2">
        <f t="shared" si="288"/>
        <v>0.50782319516129026</v>
      </c>
      <c r="DL118" s="2">
        <f t="shared" si="373"/>
        <v>0.49622699113827345</v>
      </c>
      <c r="DM118" s="2">
        <f t="shared" si="373"/>
        <v>0.48113998991596651</v>
      </c>
      <c r="DN118" s="2">
        <f t="shared" si="373"/>
        <v>0.49092052903225813</v>
      </c>
      <c r="DO118" s="2">
        <f t="shared" si="373"/>
        <v>0.50859752435686911</v>
      </c>
      <c r="DP118" s="2">
        <f t="shared" si="373"/>
        <v>0.49582036596218004</v>
      </c>
      <c r="DQ118" s="2">
        <f t="shared" si="373"/>
        <v>0.51354311379310347</v>
      </c>
      <c r="DR118" s="2">
        <f t="shared" si="373"/>
        <v>0.53422228735632182</v>
      </c>
      <c r="DS118" s="2">
        <f t="shared" si="373"/>
        <v>0.50713353225806446</v>
      </c>
      <c r="DT118" s="2">
        <f t="shared" si="373"/>
        <v>0.4846285335370511</v>
      </c>
      <c r="DU118" s="2">
        <f t="shared" si="373"/>
        <v>0.50388314296187675</v>
      </c>
      <c r="DV118" s="2">
        <f t="shared" si="373"/>
        <v>0.49539904537815133</v>
      </c>
      <c r="DW118" s="2">
        <f t="shared" si="373"/>
        <v>0.49796388819648091</v>
      </c>
      <c r="DX118" s="2">
        <f t="shared" si="373"/>
        <v>0.48168664032258068</v>
      </c>
      <c r="DY118" s="2">
        <f t="shared" si="373"/>
        <v>0.49825405645161286</v>
      </c>
      <c r="EA118" s="2">
        <f t="shared" si="228"/>
        <v>0.42035396363636363</v>
      </c>
      <c r="EB118" s="2">
        <f t="shared" si="290"/>
        <v>0.40317846397028934</v>
      </c>
      <c r="EC118" s="2">
        <f t="shared" si="291"/>
        <v>0.39590812683798504</v>
      </c>
      <c r="ED118" s="2">
        <f t="shared" si="292"/>
        <v>0.39035000935172914</v>
      </c>
      <c r="EE118" s="2">
        <f t="shared" si="293"/>
        <v>0.39300901195228238</v>
      </c>
      <c r="EF118" s="2">
        <f t="shared" si="294"/>
        <v>0.39763307425170463</v>
      </c>
      <c r="EG118" s="2">
        <f t="shared" si="295"/>
        <v>0.39711602979489857</v>
      </c>
      <c r="EH118" s="2">
        <f t="shared" si="296"/>
        <v>0.39091878827626786</v>
      </c>
      <c r="EI118" s="2">
        <f t="shared" si="297"/>
        <v>0.39058743601923396</v>
      </c>
      <c r="EJ118" s="2">
        <f t="shared" si="298"/>
        <v>0.40371264882355684</v>
      </c>
      <c r="EK118" s="2">
        <f t="shared" si="299"/>
        <v>0.39945911227764719</v>
      </c>
      <c r="EL118" s="2">
        <f t="shared" si="300"/>
        <v>0.40393337641453242</v>
      </c>
      <c r="EM118" s="2">
        <f t="shared" si="301"/>
        <v>0.40424640280070867</v>
      </c>
      <c r="EN118" s="2">
        <f t="shared" si="302"/>
        <v>0.40321223062820538</v>
      </c>
      <c r="EO118" s="2">
        <f t="shared" si="303"/>
        <v>0.41835541209401039</v>
      </c>
      <c r="EQ118" s="2">
        <f t="shared" si="304"/>
        <v>0.41586238932603103</v>
      </c>
      <c r="ER118" s="2">
        <f t="shared" si="374"/>
        <v>0.40276528921076082</v>
      </c>
      <c r="ES118" s="2">
        <f t="shared" si="374"/>
        <v>0.39513346071504352</v>
      </c>
      <c r="ET118" s="2">
        <f t="shared" si="374"/>
        <v>0.39053112858491085</v>
      </c>
      <c r="EU118" s="2">
        <f t="shared" si="374"/>
        <v>0.39270815515053914</v>
      </c>
      <c r="EV118" s="2">
        <f t="shared" si="374"/>
        <v>0.39748314727578654</v>
      </c>
      <c r="EW118" s="2">
        <f t="shared" si="374"/>
        <v>0.39695703192215126</v>
      </c>
      <c r="EX118" s="2">
        <f t="shared" si="374"/>
        <v>0.39084624242270455</v>
      </c>
      <c r="EY118" s="2">
        <f t="shared" si="374"/>
        <v>0.39039812186770345</v>
      </c>
      <c r="EZ118" s="2">
        <f t="shared" si="374"/>
        <v>0.4046442994361853</v>
      </c>
      <c r="FA118" s="2">
        <f t="shared" si="374"/>
        <v>0.39929881082921287</v>
      </c>
      <c r="FB118" s="2">
        <f t="shared" si="374"/>
        <v>0.40382452206006164</v>
      </c>
      <c r="FC118" s="2">
        <f t="shared" si="374"/>
        <v>0.40440998116301952</v>
      </c>
      <c r="FD118" s="2">
        <f t="shared" si="374"/>
        <v>0.40304671776424755</v>
      </c>
      <c r="FE118" s="2">
        <f t="shared" si="374"/>
        <v>0.41753500181970044</v>
      </c>
      <c r="FG118" s="2">
        <f t="shared" si="306"/>
        <v>0.99612325686779746</v>
      </c>
      <c r="FH118" s="2">
        <f t="shared" si="375"/>
        <v>0.99447605372988068</v>
      </c>
      <c r="FI118" s="2">
        <f t="shared" si="375"/>
        <v>0.99419730690551045</v>
      </c>
      <c r="FJ118" s="2">
        <f t="shared" si="375"/>
        <v>0.99614696334771591</v>
      </c>
      <c r="FK118" s="2">
        <f t="shared" si="375"/>
        <v>0.99679952532398997</v>
      </c>
      <c r="FL118" s="2">
        <f t="shared" si="375"/>
        <v>0.9963474805025635</v>
      </c>
      <c r="FM118" s="2">
        <f t="shared" si="375"/>
        <v>0.99665490534217882</v>
      </c>
      <c r="FN118" s="2">
        <f t="shared" si="375"/>
        <v>0.99651515921146772</v>
      </c>
      <c r="FO118" s="2">
        <f t="shared" si="375"/>
        <v>0.99615459864298217</v>
      </c>
      <c r="FP118" s="2">
        <f t="shared" si="375"/>
        <v>0.99471078724201623</v>
      </c>
      <c r="FQ118" s="2">
        <f t="shared" si="375"/>
        <v>0.99563984346634815</v>
      </c>
      <c r="FR118" s="2">
        <f t="shared" si="375"/>
        <v>0.99463540009136631</v>
      </c>
      <c r="FS118" s="2">
        <f t="shared" si="375"/>
        <v>0.99557408832122174</v>
      </c>
      <c r="FT118" s="2">
        <f t="shared" si="375"/>
        <v>0.99591617360696705</v>
      </c>
      <c r="FU118" s="2">
        <f t="shared" si="375"/>
        <v>0.9961531489880624</v>
      </c>
      <c r="FW118" s="2">
        <f t="shared" si="324"/>
        <v>2.4278980338078279E-2</v>
      </c>
      <c r="FX118" s="2">
        <f t="shared" si="376"/>
        <v>1.5197680412438729E-2</v>
      </c>
      <c r="FY118" s="2">
        <f t="shared" si="377"/>
        <v>6.7585939670136872E-3</v>
      </c>
      <c r="FZ118" s="2">
        <f t="shared" si="378"/>
        <v>3.8203973698706373E-3</v>
      </c>
      <c r="GA118" s="2">
        <f t="shared" si="379"/>
        <v>1.144473293244885E-2</v>
      </c>
      <c r="GB118" s="2">
        <f t="shared" si="380"/>
        <v>1.1220223248139743E-2</v>
      </c>
      <c r="GC118" s="2">
        <f t="shared" si="381"/>
        <v>1.288200367781946E-2</v>
      </c>
      <c r="GD118" s="2">
        <f t="shared" si="382"/>
        <v>1.2786066171672451E-2</v>
      </c>
      <c r="GE118" s="2">
        <f t="shared" si="383"/>
        <v>1.0202659915684332E-2</v>
      </c>
      <c r="GF118" s="2">
        <f t="shared" si="384"/>
        <v>8.6959088099546715E-3</v>
      </c>
      <c r="GG118" s="2">
        <f t="shared" si="385"/>
        <v>8.1512445688404333E-3</v>
      </c>
      <c r="GH118" s="2">
        <f t="shared" si="386"/>
        <v>5.8810623445592868E-3</v>
      </c>
      <c r="GI118" s="2">
        <f t="shared" si="387"/>
        <v>6.3902473251430244E-3</v>
      </c>
      <c r="GJ118" s="2">
        <f t="shared" si="388"/>
        <v>5.7220540664934339E-3</v>
      </c>
      <c r="GK118" s="2">
        <f t="shared" si="389"/>
        <v>4.952723551031676E-3</v>
      </c>
      <c r="GM118" s="82">
        <f t="shared" si="325"/>
        <v>1.3324364376098522E-19</v>
      </c>
      <c r="GN118" s="82">
        <f t="shared" si="390"/>
        <v>1.9733536506238645E-47</v>
      </c>
      <c r="GO118" s="82">
        <f t="shared" si="391"/>
        <v>5.4558645092844177E-73</v>
      </c>
      <c r="GP118" s="82">
        <f t="shared" si="392"/>
        <v>3.5673105802642402E-50</v>
      </c>
      <c r="GQ118" s="82">
        <f t="shared" si="393"/>
        <v>3.0517995755757387E-80</v>
      </c>
      <c r="GR118" s="82">
        <f t="shared" si="394"/>
        <v>4.457258502440969E-71</v>
      </c>
      <c r="GS118" s="82">
        <f t="shared" si="395"/>
        <v>4.1727722135118577E-96</v>
      </c>
      <c r="GT118" s="82">
        <f t="shared" si="396"/>
        <v>2.0258642144823706E-92</v>
      </c>
      <c r="GU118" s="82">
        <f t="shared" si="397"/>
        <v>6.3236753726382173E-70</v>
      </c>
      <c r="GV118" s="82">
        <f t="shared" si="398"/>
        <v>5.4647065465841286E-87</v>
      </c>
      <c r="GW118" s="82">
        <f t="shared" si="399"/>
        <v>5.2119184354273138E-97</v>
      </c>
      <c r="GX118" s="82">
        <f t="shared" si="400"/>
        <v>2.0859851193646588E-114</v>
      </c>
      <c r="GY118" s="82">
        <f t="shared" si="401"/>
        <v>2.7816162451287797E-103</v>
      </c>
      <c r="GZ118" s="82">
        <f t="shared" si="402"/>
        <v>2.0970491334801064E-96</v>
      </c>
      <c r="HA118" s="82">
        <f t="shared" si="403"/>
        <v>3.6017904177863592E-78</v>
      </c>
      <c r="HC118" s="82">
        <f t="shared" si="326"/>
        <v>5.6548772028387579E-3</v>
      </c>
      <c r="HD118" s="82">
        <f t="shared" si="404"/>
        <v>6.986057098128037E-10</v>
      </c>
      <c r="HE118" s="82">
        <f t="shared" si="405"/>
        <v>2.499499872067371E-15</v>
      </c>
      <c r="HF118" s="82">
        <f t="shared" si="406"/>
        <v>1.6354009378739742E-13</v>
      </c>
      <c r="HG118" s="82">
        <f t="shared" si="407"/>
        <v>6.1129607444395189E-24</v>
      </c>
      <c r="HH118" s="82">
        <f t="shared" si="408"/>
        <v>7.100057811550837E-22</v>
      </c>
      <c r="HI118" s="82">
        <f t="shared" si="409"/>
        <v>1.5777791526139233E-26</v>
      </c>
      <c r="HJ118" s="82">
        <f t="shared" si="410"/>
        <v>5.1210847244513456E-41</v>
      </c>
      <c r="HK118" s="82">
        <f t="shared" si="411"/>
        <v>3.216114777297743E-19</v>
      </c>
      <c r="HL118" s="82">
        <f t="shared" si="412"/>
        <v>4.8770082709846506E-22</v>
      </c>
      <c r="HM118" s="82">
        <f t="shared" si="413"/>
        <v>3.6399747254931671E-22</v>
      </c>
      <c r="HN118" s="82">
        <f t="shared" si="414"/>
        <v>1.1240491468156683E-17</v>
      </c>
      <c r="HO118" s="82">
        <f t="shared" si="415"/>
        <v>3.2251992364175921E-24</v>
      </c>
      <c r="HP118" s="82">
        <f t="shared" si="416"/>
        <v>3.7992182140050679E-20</v>
      </c>
      <c r="HQ118" s="82">
        <f t="shared" si="417"/>
        <v>2.7519752636623586E-25</v>
      </c>
      <c r="HS118" s="82">
        <f t="shared" si="327"/>
        <v>2.9276639080378069E-2</v>
      </c>
      <c r="HT118" s="82">
        <f t="shared" si="418"/>
        <v>6.6215180854711623E-4</v>
      </c>
      <c r="HU118" s="82">
        <f t="shared" si="419"/>
        <v>5.9251188233888402E-6</v>
      </c>
      <c r="HV118" s="82">
        <f t="shared" si="420"/>
        <v>1.0716313478843908E-6</v>
      </c>
      <c r="HW118" s="82">
        <f t="shared" si="421"/>
        <v>6.1195519976429437E-4</v>
      </c>
      <c r="HX118" s="82">
        <f t="shared" si="422"/>
        <v>4.2155574891121592E-4</v>
      </c>
      <c r="HY118" s="82">
        <f t="shared" si="423"/>
        <v>1.6672327260960399E-4</v>
      </c>
      <c r="HZ118" s="82">
        <f t="shared" si="424"/>
        <v>1.4765909109573064E-3</v>
      </c>
      <c r="IA118" s="82">
        <f t="shared" si="425"/>
        <v>2.5409233113705862E-4</v>
      </c>
      <c r="IB118" s="82">
        <f t="shared" si="426"/>
        <v>4.0420641995670251E-5</v>
      </c>
      <c r="IC118" s="82">
        <f t="shared" si="427"/>
        <v>3.0905204497982976E-5</v>
      </c>
      <c r="ID118" s="82">
        <f t="shared" si="428"/>
        <v>5.2819244329928563E-6</v>
      </c>
      <c r="IE118" s="82">
        <f t="shared" si="429"/>
        <v>1.6824012974154879E-5</v>
      </c>
      <c r="IF118" s="82">
        <f t="shared" si="430"/>
        <v>7.4798920821025753E-4</v>
      </c>
      <c r="IG118" s="82">
        <f t="shared" si="431"/>
        <v>1.3343849742044275E-3</v>
      </c>
      <c r="II118" s="82">
        <f t="shared" si="328"/>
        <v>1.982232123029583E-29</v>
      </c>
      <c r="IJ118" s="82">
        <f t="shared" si="329"/>
        <v>1.596596364597209E-36</v>
      </c>
      <c r="IK118" s="82">
        <f t="shared" si="330"/>
        <v>7.9366002398716214E-59</v>
      </c>
      <c r="IL118" s="82">
        <f t="shared" si="331"/>
        <v>2.6846341646693148E-72</v>
      </c>
      <c r="IM118" s="82">
        <f t="shared" si="332"/>
        <v>3.4982102123288545E-48</v>
      </c>
      <c r="IN118" s="82">
        <f t="shared" si="333"/>
        <v>3.5711792188703937E-47</v>
      </c>
      <c r="IO118" s="82">
        <f t="shared" si="334"/>
        <v>6.6063856202250758E-61</v>
      </c>
      <c r="IP118" s="82">
        <f t="shared" si="335"/>
        <v>1.2168196288427462E-43</v>
      </c>
      <c r="IQ118" s="82">
        <f t="shared" si="336"/>
        <v>2.653848644479686E-48</v>
      </c>
      <c r="IR118" s="82">
        <f t="shared" si="337"/>
        <v>6.2974529988469445E-55</v>
      </c>
      <c r="IS118" s="82">
        <f t="shared" si="338"/>
        <v>2.171631661492264E-60</v>
      </c>
      <c r="IT118" s="82">
        <f t="shared" si="339"/>
        <v>3.1869628313643933E-60</v>
      </c>
      <c r="IU118" s="82">
        <f t="shared" si="340"/>
        <v>2.9073943723574577E-56</v>
      </c>
      <c r="IV118" s="82">
        <f t="shared" si="341"/>
        <v>1.5647710491881582E-44</v>
      </c>
      <c r="IW118" s="82">
        <f t="shared" si="342"/>
        <v>1.9072756258519443E-16</v>
      </c>
      <c r="IY118" s="82">
        <f t="shared" si="343"/>
        <v>3.4931516283216828E-2</v>
      </c>
      <c r="IZ118" s="82">
        <f t="shared" si="344"/>
        <v>6.6215250715282608E-4</v>
      </c>
      <c r="JA118" s="82">
        <f t="shared" si="345"/>
        <v>5.9251188258883404E-6</v>
      </c>
      <c r="JB118" s="82">
        <f t="shared" si="346"/>
        <v>1.0716315114244847E-6</v>
      </c>
      <c r="JC118" s="82">
        <f t="shared" si="347"/>
        <v>6.1195519976429437E-4</v>
      </c>
      <c r="JD118" s="82">
        <f t="shared" si="348"/>
        <v>4.2155574891121592E-4</v>
      </c>
      <c r="JE118" s="82">
        <f t="shared" si="349"/>
        <v>1.6672327260960399E-4</v>
      </c>
      <c r="JF118" s="82">
        <f t="shared" si="350"/>
        <v>1.4765909109573064E-3</v>
      </c>
      <c r="JG118" s="82">
        <f t="shared" si="351"/>
        <v>2.5409233113705894E-4</v>
      </c>
      <c r="JH118" s="82">
        <f t="shared" si="352"/>
        <v>4.0420641995670251E-5</v>
      </c>
      <c r="JI118" s="82">
        <f t="shared" si="353"/>
        <v>3.0905204497982976E-5</v>
      </c>
      <c r="JJ118" s="82">
        <f t="shared" si="354"/>
        <v>5.2819244330040965E-6</v>
      </c>
      <c r="JK118" s="82">
        <f t="shared" si="355"/>
        <v>1.6824012974154879E-5</v>
      </c>
      <c r="JL118" s="82">
        <f t="shared" si="356"/>
        <v>7.4798920821025753E-4</v>
      </c>
      <c r="JM118" s="82">
        <f t="shared" si="357"/>
        <v>1.3343849742046183E-3</v>
      </c>
    </row>
    <row r="119" spans="2:273" x14ac:dyDescent="0.25">
      <c r="B119" s="2">
        <v>92</v>
      </c>
      <c r="C119" s="37">
        <v>0.42711900000000003</v>
      </c>
      <c r="D119" s="37">
        <v>0.39717200000000003</v>
      </c>
      <c r="E119" s="37">
        <v>0.39355000000000001</v>
      </c>
      <c r="F119" s="37">
        <v>0.38664599999999999</v>
      </c>
      <c r="G119" s="37">
        <v>0.39447599999999999</v>
      </c>
      <c r="H119" s="37">
        <v>0.40074599999999999</v>
      </c>
      <c r="I119" s="37">
        <v>0.39738499999999999</v>
      </c>
      <c r="J119" s="37">
        <v>0.39408500000000002</v>
      </c>
      <c r="K119" s="37">
        <v>0.38884999999999997</v>
      </c>
      <c r="L119" s="37">
        <v>0.40643800000000002</v>
      </c>
      <c r="M119" s="37">
        <v>0.39949699999999999</v>
      </c>
      <c r="N119" s="37">
        <v>0.40044600000000002</v>
      </c>
      <c r="O119" s="37">
        <v>0.401866</v>
      </c>
      <c r="P119" s="37">
        <v>0.40221600000000002</v>
      </c>
      <c r="Q119" s="37">
        <v>0.42579</v>
      </c>
      <c r="S119" s="4">
        <f t="shared" si="229"/>
        <v>0.42113656004774808</v>
      </c>
      <c r="T119" s="4">
        <f t="shared" si="230"/>
        <v>0.4032276588802291</v>
      </c>
      <c r="U119" s="4">
        <f t="shared" si="231"/>
        <v>0.39593103456734169</v>
      </c>
      <c r="V119" s="4">
        <f t="shared" si="232"/>
        <v>0.39045072729583608</v>
      </c>
      <c r="W119" s="4">
        <f t="shared" si="233"/>
        <v>0.39308011721508246</v>
      </c>
      <c r="X119" s="4">
        <f t="shared" si="234"/>
        <v>0.39770964445839047</v>
      </c>
      <c r="Y119" s="4">
        <f t="shared" si="235"/>
        <v>0.39706734630891533</v>
      </c>
      <c r="Z119" s="4">
        <f t="shared" si="236"/>
        <v>0.39127967694807247</v>
      </c>
      <c r="AA119" s="4">
        <f t="shared" si="237"/>
        <v>0.39069373752810244</v>
      </c>
      <c r="AB119" s="4">
        <f t="shared" si="238"/>
        <v>0.40384702694078628</v>
      </c>
      <c r="AC119" s="4">
        <f t="shared" si="239"/>
        <v>0.39944145839258555</v>
      </c>
      <c r="AD119" s="4">
        <f t="shared" si="240"/>
        <v>0.4039103881790474</v>
      </c>
      <c r="AE119" s="4">
        <f t="shared" si="241"/>
        <v>0.40438193350012047</v>
      </c>
      <c r="AF119" s="4">
        <f t="shared" si="242"/>
        <v>0.40370691166581052</v>
      </c>
      <c r="AG119" s="4">
        <f t="shared" si="243"/>
        <v>0.41974591352138813</v>
      </c>
      <c r="AI119" s="4">
        <f t="shared" si="244"/>
        <v>5.98243995225195E-3</v>
      </c>
      <c r="AJ119" s="4">
        <f t="shared" si="245"/>
        <v>-6.0556588802290756E-3</v>
      </c>
      <c r="AK119" s="4">
        <f t="shared" si="246"/>
        <v>-2.3810345673416777E-3</v>
      </c>
      <c r="AL119" s="4">
        <f t="shared" si="247"/>
        <v>-3.8047272958360856E-3</v>
      </c>
      <c r="AM119" s="4">
        <f t="shared" si="248"/>
        <v>1.3958827849175348E-3</v>
      </c>
      <c r="AN119" s="4">
        <f t="shared" si="249"/>
        <v>3.0363555416095256E-3</v>
      </c>
      <c r="AO119" s="4">
        <f t="shared" si="250"/>
        <v>3.1765369108466279E-4</v>
      </c>
      <c r="AP119" s="4">
        <f t="shared" si="251"/>
        <v>2.8053230519275441E-3</v>
      </c>
      <c r="AQ119" s="4">
        <f t="shared" si="252"/>
        <v>-1.8437375281024626E-3</v>
      </c>
      <c r="AR119" s="4">
        <f t="shared" si="253"/>
        <v>2.5909730592137414E-3</v>
      </c>
      <c r="AS119" s="4">
        <f t="shared" si="254"/>
        <v>5.5541607414444361E-5</v>
      </c>
      <c r="AT119" s="4">
        <f t="shared" si="255"/>
        <v>-3.464388179047373E-3</v>
      </c>
      <c r="AU119" s="4">
        <f t="shared" si="256"/>
        <v>-2.5159335001204708E-3</v>
      </c>
      <c r="AV119" s="4">
        <f t="shared" si="358"/>
        <v>-1.4909116658105015E-3</v>
      </c>
      <c r="AW119" s="4">
        <f t="shared" si="358"/>
        <v>6.0440864786118764E-3</v>
      </c>
      <c r="AY119" s="2">
        <f t="shared" si="308"/>
        <v>0.42014238449501362</v>
      </c>
      <c r="AZ119" s="2">
        <f t="shared" si="359"/>
        <v>0.40321882980887608</v>
      </c>
      <c r="BA119" s="2">
        <f t="shared" si="360"/>
        <v>0.39593042262575284</v>
      </c>
      <c r="BB119" s="2">
        <f t="shared" si="361"/>
        <v>0.39045063964762111</v>
      </c>
      <c r="BC119" s="2">
        <f t="shared" si="362"/>
        <v>0.3929852382598874</v>
      </c>
      <c r="BD119" s="2">
        <f t="shared" si="363"/>
        <v>0.39762142769757303</v>
      </c>
      <c r="BE119" s="2">
        <f t="shared" si="364"/>
        <v>0.39702214138654368</v>
      </c>
      <c r="BF119" s="2">
        <f t="shared" si="365"/>
        <v>0.39103198001224543</v>
      </c>
      <c r="BG119" s="2">
        <f t="shared" si="366"/>
        <v>0.39062487277311092</v>
      </c>
      <c r="BH119" s="2">
        <f t="shared" si="367"/>
        <v>0.40382956097527289</v>
      </c>
      <c r="BI119" s="2">
        <f t="shared" si="368"/>
        <v>0.39942976150548087</v>
      </c>
      <c r="BJ119" s="2">
        <f t="shared" si="369"/>
        <v>0.40390763871301261</v>
      </c>
      <c r="BK119" s="2">
        <f t="shared" si="370"/>
        <v>0.40437574582576763</v>
      </c>
      <c r="BL119" s="2">
        <f t="shared" si="371"/>
        <v>0.40324733678844898</v>
      </c>
      <c r="BM119" s="2">
        <f t="shared" si="372"/>
        <v>0.41826085070094943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0.39717200000000003</v>
      </c>
      <c r="CG119" s="2">
        <f t="shared" si="311"/>
        <v>0.39355000000000001</v>
      </c>
      <c r="CH119" s="2">
        <f t="shared" si="312"/>
        <v>0.38664599999999999</v>
      </c>
      <c r="CI119" s="2">
        <f t="shared" si="313"/>
        <v>0.39447599999999999</v>
      </c>
      <c r="CJ119" s="2">
        <f t="shared" si="314"/>
        <v>0.40074599999999999</v>
      </c>
      <c r="CK119" s="2">
        <f t="shared" si="315"/>
        <v>0.39738499999999999</v>
      </c>
      <c r="CL119" s="2">
        <f t="shared" si="316"/>
        <v>0.39408500000000002</v>
      </c>
      <c r="CM119" s="2">
        <f t="shared" si="317"/>
        <v>0.38884999999999997</v>
      </c>
      <c r="CN119" s="2">
        <f t="shared" si="318"/>
        <v>0.40643800000000002</v>
      </c>
      <c r="CO119" s="2">
        <f t="shared" si="319"/>
        <v>0.39949699999999999</v>
      </c>
      <c r="CP119" s="2">
        <f t="shared" si="320"/>
        <v>0.40044600000000002</v>
      </c>
      <c r="CQ119" s="2">
        <f t="shared" si="321"/>
        <v>0.401866</v>
      </c>
      <c r="CR119" s="2">
        <f t="shared" si="322"/>
        <v>0.40221600000000002</v>
      </c>
      <c r="CS119" s="2">
        <f t="shared" si="323"/>
        <v>0.42579</v>
      </c>
      <c r="CU119" s="2" t="str">
        <f t="shared" si="273"/>
        <v/>
      </c>
      <c r="CV119" s="2">
        <f t="shared" si="274"/>
        <v>0.39717200000000003</v>
      </c>
      <c r="CW119" s="2">
        <f t="shared" si="275"/>
        <v>0.39355000000000001</v>
      </c>
      <c r="CX119" s="2">
        <f t="shared" si="276"/>
        <v>0.38664599999999999</v>
      </c>
      <c r="CY119" s="2">
        <f t="shared" si="277"/>
        <v>0.39447599999999999</v>
      </c>
      <c r="CZ119" s="2">
        <f t="shared" si="278"/>
        <v>0.40074599999999999</v>
      </c>
      <c r="DA119" s="2">
        <f t="shared" si="279"/>
        <v>0.39738499999999999</v>
      </c>
      <c r="DB119" s="2">
        <f t="shared" si="280"/>
        <v>0.39408500000000002</v>
      </c>
      <c r="DC119" s="2">
        <f t="shared" si="281"/>
        <v>0.38884999999999997</v>
      </c>
      <c r="DD119" s="2">
        <f t="shared" si="282"/>
        <v>0.40643800000000002</v>
      </c>
      <c r="DE119" s="2">
        <f t="shared" si="283"/>
        <v>0.39949699999999999</v>
      </c>
      <c r="DF119" s="2">
        <f t="shared" si="284"/>
        <v>0.40044600000000002</v>
      </c>
      <c r="DG119" s="2">
        <f t="shared" si="285"/>
        <v>0.401866</v>
      </c>
      <c r="DH119" s="2">
        <f t="shared" si="286"/>
        <v>0.40221600000000002</v>
      </c>
      <c r="DI119" s="2">
        <f t="shared" si="287"/>
        <v>0.42579</v>
      </c>
      <c r="DK119" s="2">
        <f t="shared" si="288"/>
        <v>0.50846377540322574</v>
      </c>
      <c r="DL119" s="2">
        <f t="shared" si="373"/>
        <v>0.49703077585943467</v>
      </c>
      <c r="DM119" s="2">
        <f t="shared" si="373"/>
        <v>0.48186105966386567</v>
      </c>
      <c r="DN119" s="2">
        <f t="shared" si="373"/>
        <v>0.49181546129032261</v>
      </c>
      <c r="DO119" s="2">
        <f t="shared" si="373"/>
        <v>0.50968722605363981</v>
      </c>
      <c r="DP119" s="2">
        <f t="shared" si="373"/>
        <v>0.49661316551724122</v>
      </c>
      <c r="DQ119" s="2">
        <f t="shared" si="373"/>
        <v>0.51450055862068966</v>
      </c>
      <c r="DR119" s="2">
        <f t="shared" si="373"/>
        <v>0.53560354252873565</v>
      </c>
      <c r="DS119" s="2">
        <f t="shared" si="373"/>
        <v>0.50813789112903218</v>
      </c>
      <c r="DT119" s="2">
        <f t="shared" si="373"/>
        <v>0.4853136307104659</v>
      </c>
      <c r="DU119" s="2">
        <f t="shared" si="373"/>
        <v>0.50467600329912021</v>
      </c>
      <c r="DV119" s="2">
        <f t="shared" si="373"/>
        <v>0.49604023193277319</v>
      </c>
      <c r="DW119" s="2">
        <f t="shared" si="373"/>
        <v>0.49875535318914954</v>
      </c>
      <c r="DX119" s="2">
        <f t="shared" si="373"/>
        <v>0.48232343991935489</v>
      </c>
      <c r="DY119" s="2">
        <f t="shared" si="373"/>
        <v>0.49898530846774192</v>
      </c>
      <c r="EA119" s="2">
        <f t="shared" si="228"/>
        <v>0.41994432727272729</v>
      </c>
      <c r="EB119" s="2">
        <f t="shared" si="290"/>
        <v>0.4027497896419201</v>
      </c>
      <c r="EC119" s="2">
        <f t="shared" si="291"/>
        <v>0.39547826295547095</v>
      </c>
      <c r="ED119" s="2">
        <f t="shared" si="292"/>
        <v>0.39009237632704452</v>
      </c>
      <c r="EE119" s="2">
        <f t="shared" si="293"/>
        <v>0.39264655111745261</v>
      </c>
      <c r="EF119" s="2">
        <f t="shared" si="294"/>
        <v>0.39729195573789439</v>
      </c>
      <c r="EG119" s="2">
        <f t="shared" si="295"/>
        <v>0.39666358406507185</v>
      </c>
      <c r="EH119" s="2">
        <f t="shared" si="296"/>
        <v>0.39057154912116665</v>
      </c>
      <c r="EI119" s="2">
        <f t="shared" si="297"/>
        <v>0.39021292756938453</v>
      </c>
      <c r="EJ119" s="2">
        <f t="shared" si="298"/>
        <v>0.40342672969818633</v>
      </c>
      <c r="EK119" s="2">
        <f t="shared" si="299"/>
        <v>0.39901065020748094</v>
      </c>
      <c r="EL119" s="2">
        <f t="shared" si="300"/>
        <v>0.4034550921041436</v>
      </c>
      <c r="EM119" s="2">
        <f t="shared" si="301"/>
        <v>0.40399209176476369</v>
      </c>
      <c r="EN119" s="2">
        <f t="shared" si="302"/>
        <v>0.40295275482892789</v>
      </c>
      <c r="EO119" s="2">
        <f t="shared" si="303"/>
        <v>0.41798112248041452</v>
      </c>
      <c r="EQ119" s="2">
        <f t="shared" si="304"/>
        <v>0.41561355243098241</v>
      </c>
      <c r="ER119" s="2">
        <f t="shared" si="374"/>
        <v>0.40237905306462929</v>
      </c>
      <c r="ES119" s="2">
        <f t="shared" si="374"/>
        <v>0.39477315599136142</v>
      </c>
      <c r="ET119" s="2">
        <f t="shared" si="374"/>
        <v>0.39025620768014879</v>
      </c>
      <c r="EU119" s="2">
        <f t="shared" si="374"/>
        <v>0.39240440447957831</v>
      </c>
      <c r="EV119" s="2">
        <f t="shared" si="374"/>
        <v>0.39717095754703718</v>
      </c>
      <c r="EW119" s="2">
        <f t="shared" si="374"/>
        <v>0.39658978163986425</v>
      </c>
      <c r="EX119" s="2">
        <f t="shared" si="374"/>
        <v>0.39052491450616011</v>
      </c>
      <c r="EY119" s="2">
        <f t="shared" si="374"/>
        <v>0.39005515630955112</v>
      </c>
      <c r="EZ119" s="2">
        <f t="shared" si="374"/>
        <v>0.40422864356793481</v>
      </c>
      <c r="FA119" s="2">
        <f t="shared" si="374"/>
        <v>0.39887300053030533</v>
      </c>
      <c r="FB119" s="2">
        <f t="shared" si="374"/>
        <v>0.40335471808868922</v>
      </c>
      <c r="FC119" s="2">
        <f t="shared" si="374"/>
        <v>0.40413419721428234</v>
      </c>
      <c r="FD119" s="2">
        <f t="shared" si="374"/>
        <v>0.40277096520982941</v>
      </c>
      <c r="FE119" s="2">
        <f t="shared" si="374"/>
        <v>0.4171409085605044</v>
      </c>
      <c r="FG119" s="2">
        <f t="shared" si="306"/>
        <v>0.99646316178628913</v>
      </c>
      <c r="FH119" s="2">
        <f t="shared" si="375"/>
        <v>0.99495965127726116</v>
      </c>
      <c r="FI119" s="2">
        <f t="shared" si="375"/>
        <v>0.99470517760121613</v>
      </c>
      <c r="FJ119" s="2">
        <f t="shared" si="375"/>
        <v>0.99648479706538606</v>
      </c>
      <c r="FK119" s="2">
        <f t="shared" si="375"/>
        <v>0.99708031019907417</v>
      </c>
      <c r="FL119" s="2">
        <f t="shared" si="375"/>
        <v>0.99666779171520015</v>
      </c>
      <c r="FM119" s="2">
        <f t="shared" si="375"/>
        <v>0.99694833921175507</v>
      </c>
      <c r="FN119" s="2">
        <f t="shared" si="375"/>
        <v>0.9968208125988679</v>
      </c>
      <c r="FO119" s="2">
        <f t="shared" si="375"/>
        <v>0.99649176525673833</v>
      </c>
      <c r="FP119" s="2">
        <f t="shared" si="375"/>
        <v>0.99517393461412385</v>
      </c>
      <c r="FQ119" s="2">
        <f t="shared" si="375"/>
        <v>0.99602196382030939</v>
      </c>
      <c r="FR119" s="2">
        <f t="shared" si="375"/>
        <v>0.99510511621895859</v>
      </c>
      <c r="FS119" s="2">
        <f t="shared" si="375"/>
        <v>0.99596194802724203</v>
      </c>
      <c r="FT119" s="2">
        <f t="shared" si="375"/>
        <v>0.99627416725087181</v>
      </c>
      <c r="FU119" s="2">
        <f t="shared" si="375"/>
        <v>0.99649044226043981</v>
      </c>
      <c r="FW119" s="2">
        <f t="shared" si="324"/>
        <v>2.6559160593955328E-2</v>
      </c>
      <c r="FX119" s="2">
        <f t="shared" si="376"/>
        <v>1.663952758353486E-2</v>
      </c>
      <c r="FY119" s="2">
        <f t="shared" si="377"/>
        <v>7.4058219037399838E-3</v>
      </c>
      <c r="FZ119" s="2">
        <f t="shared" si="378"/>
        <v>4.1874389892701059E-3</v>
      </c>
      <c r="GA119" s="2">
        <f t="shared" si="379"/>
        <v>1.2535059319903031E-2</v>
      </c>
      <c r="GB119" s="2">
        <f t="shared" si="380"/>
        <v>1.2289426758189854E-2</v>
      </c>
      <c r="GC119" s="2">
        <f t="shared" si="381"/>
        <v>1.4107303140851315E-2</v>
      </c>
      <c r="GD119" s="2">
        <f t="shared" si="382"/>
        <v>1.4002369775982458E-2</v>
      </c>
      <c r="GE119" s="2">
        <f t="shared" si="383"/>
        <v>1.1175993227584943E-2</v>
      </c>
      <c r="GF119" s="2">
        <f t="shared" si="384"/>
        <v>9.526881679800021E-3</v>
      </c>
      <c r="GG119" s="2">
        <f t="shared" si="385"/>
        <v>8.9306387317195229E-3</v>
      </c>
      <c r="GH119" s="2">
        <f t="shared" si="386"/>
        <v>6.4447998883342883E-3</v>
      </c>
      <c r="GI119" s="2">
        <f t="shared" si="387"/>
        <v>7.002449712941887E-3</v>
      </c>
      <c r="GJ119" s="2">
        <f t="shared" si="388"/>
        <v>6.2706457893920821E-3</v>
      </c>
      <c r="GK119" s="2">
        <f t="shared" si="389"/>
        <v>5.4279597441265082E-3</v>
      </c>
      <c r="GM119" s="82">
        <f t="shared" si="325"/>
        <v>1.2356985823829368E-20</v>
      </c>
      <c r="GN119" s="82">
        <f t="shared" si="390"/>
        <v>3.3901975719357682E-50</v>
      </c>
      <c r="GO119" s="82">
        <f t="shared" si="391"/>
        <v>2.8494442398712401E-77</v>
      </c>
      <c r="GP119" s="82">
        <f t="shared" si="392"/>
        <v>8.9979468437053029E-53</v>
      </c>
      <c r="GQ119" s="82">
        <f t="shared" si="393"/>
        <v>3.6174473572428232E-84</v>
      </c>
      <c r="GR119" s="82">
        <f t="shared" si="394"/>
        <v>1.5014881923628865E-74</v>
      </c>
      <c r="GS119" s="82">
        <f t="shared" si="395"/>
        <v>1.117034465840313E-100</v>
      </c>
      <c r="GT119" s="82">
        <f t="shared" si="396"/>
        <v>8.5652115228809497E-97</v>
      </c>
      <c r="GU119" s="82">
        <f t="shared" si="397"/>
        <v>1.7734466336627953E-73</v>
      </c>
      <c r="GV119" s="82">
        <f t="shared" si="398"/>
        <v>1.029571334835063E-91</v>
      </c>
      <c r="GW119" s="82">
        <f t="shared" si="399"/>
        <v>4.3526017036065933E-102</v>
      </c>
      <c r="GX119" s="82">
        <f t="shared" si="400"/>
        <v>6.7797047283444805E-121</v>
      </c>
      <c r="GY119" s="82">
        <f t="shared" si="401"/>
        <v>8.0257742977410963E-109</v>
      </c>
      <c r="GZ119" s="82">
        <f t="shared" si="402"/>
        <v>2.5132009949760391E-101</v>
      </c>
      <c r="HA119" s="82">
        <f t="shared" si="403"/>
        <v>8.2895295411542052E-82</v>
      </c>
      <c r="HC119" s="82">
        <f t="shared" si="326"/>
        <v>2.9396516415586757E-3</v>
      </c>
      <c r="HD119" s="82">
        <f t="shared" si="404"/>
        <v>1.6759913713429307E-11</v>
      </c>
      <c r="HE119" s="82">
        <f t="shared" si="405"/>
        <v>7.9305116656948106E-18</v>
      </c>
      <c r="HF119" s="82">
        <f t="shared" si="406"/>
        <v>3.9594325153131226E-15</v>
      </c>
      <c r="HG119" s="82">
        <f t="shared" si="407"/>
        <v>1.7932932583515675E-26</v>
      </c>
      <c r="HH119" s="82">
        <f t="shared" si="408"/>
        <v>3.183112947482878E-24</v>
      </c>
      <c r="HI119" s="82">
        <f t="shared" si="409"/>
        <v>4.2740576373675475E-29</v>
      </c>
      <c r="HJ119" s="82">
        <f t="shared" si="410"/>
        <v>3.6532184996391024E-45</v>
      </c>
      <c r="HK119" s="82">
        <f t="shared" si="411"/>
        <v>2.3229782067562729E-21</v>
      </c>
      <c r="HL119" s="82">
        <f t="shared" si="412"/>
        <v>6.7379769819470467E-25</v>
      </c>
      <c r="HM119" s="82">
        <f t="shared" si="413"/>
        <v>8.5330924819330909E-25</v>
      </c>
      <c r="HN119" s="82">
        <f t="shared" si="414"/>
        <v>2.856864763380309E-20</v>
      </c>
      <c r="HO119" s="82">
        <f t="shared" si="415"/>
        <v>1.5228820141552554E-27</v>
      </c>
      <c r="HP119" s="82">
        <f t="shared" si="416"/>
        <v>1.2295884233733222E-22</v>
      </c>
      <c r="HQ119" s="82">
        <f t="shared" si="417"/>
        <v>6.3184338928368062E-28</v>
      </c>
      <c r="HS119" s="82">
        <f t="shared" si="327"/>
        <v>4.4148256737980542E-2</v>
      </c>
      <c r="HT119" s="82">
        <f t="shared" si="418"/>
        <v>1.1995081032094475E-3</v>
      </c>
      <c r="HU119" s="82">
        <f t="shared" si="419"/>
        <v>1.3522233547126424E-5</v>
      </c>
      <c r="HV119" s="82">
        <f t="shared" si="420"/>
        <v>2.5899657224970611E-6</v>
      </c>
      <c r="HW119" s="82">
        <f t="shared" si="421"/>
        <v>1.166149627995219E-3</v>
      </c>
      <c r="HX119" s="82">
        <f t="shared" si="422"/>
        <v>8.0889421985901933E-4</v>
      </c>
      <c r="HY119" s="82">
        <f t="shared" si="423"/>
        <v>3.7535313721760141E-4</v>
      </c>
      <c r="HZ119" s="82">
        <f t="shared" si="424"/>
        <v>2.6591485432176623E-3</v>
      </c>
      <c r="IA119" s="82">
        <f t="shared" si="425"/>
        <v>4.9546372744569312E-4</v>
      </c>
      <c r="IB119" s="82">
        <f t="shared" si="426"/>
        <v>8.6915183408505889E-5</v>
      </c>
      <c r="IC119" s="82">
        <f t="shared" si="427"/>
        <v>6.9021637285190482E-5</v>
      </c>
      <c r="ID119" s="82">
        <f t="shared" si="428"/>
        <v>1.1952988858638979E-5</v>
      </c>
      <c r="IE119" s="82">
        <f t="shared" si="429"/>
        <v>3.6000214455013861E-5</v>
      </c>
      <c r="IF119" s="82">
        <f t="shared" si="430"/>
        <v>1.1844144604723627E-3</v>
      </c>
      <c r="IG119" s="82">
        <f t="shared" si="431"/>
        <v>2.0459183107996827E-3</v>
      </c>
      <c r="II119" s="82">
        <f t="shared" si="328"/>
        <v>4.6215826324889056E-28</v>
      </c>
      <c r="IJ119" s="82">
        <f t="shared" si="329"/>
        <v>5.2921969175386431E-35</v>
      </c>
      <c r="IK119" s="82">
        <f t="shared" si="330"/>
        <v>9.6545821923726538E-57</v>
      </c>
      <c r="IL119" s="82">
        <f t="shared" si="331"/>
        <v>5.516812222998866E-70</v>
      </c>
      <c r="IM119" s="82">
        <f t="shared" si="332"/>
        <v>2.7637138741671743E-46</v>
      </c>
      <c r="IN119" s="82">
        <f t="shared" si="333"/>
        <v>2.5186932477732704E-45</v>
      </c>
      <c r="IO119" s="82">
        <f t="shared" si="334"/>
        <v>2.0031075176631558E-58</v>
      </c>
      <c r="IP119" s="82">
        <f t="shared" si="335"/>
        <v>6.9474609391994337E-42</v>
      </c>
      <c r="IQ119" s="82">
        <f t="shared" si="336"/>
        <v>1.8993072204966609E-46</v>
      </c>
      <c r="IR119" s="82">
        <f t="shared" si="337"/>
        <v>7.0046298994377421E-53</v>
      </c>
      <c r="IS119" s="82">
        <f t="shared" si="338"/>
        <v>3.649504628383705E-58</v>
      </c>
      <c r="IT119" s="82">
        <f t="shared" si="339"/>
        <v>3.815949077767795E-58</v>
      </c>
      <c r="IU119" s="82">
        <f t="shared" si="340"/>
        <v>2.7110208496961515E-54</v>
      </c>
      <c r="IV119" s="82">
        <f t="shared" si="341"/>
        <v>5.1124143264877907E-43</v>
      </c>
      <c r="IW119" s="82">
        <f t="shared" si="342"/>
        <v>6.2232196669491584E-16</v>
      </c>
      <c r="IY119" s="82">
        <f t="shared" si="343"/>
        <v>4.7087908379539217E-2</v>
      </c>
      <c r="IZ119" s="82">
        <f t="shared" si="344"/>
        <v>1.1995081199693612E-3</v>
      </c>
      <c r="JA119" s="82">
        <f t="shared" si="345"/>
        <v>1.3522233547134354E-5</v>
      </c>
      <c r="JB119" s="82">
        <f t="shared" si="346"/>
        <v>2.5899657264564937E-6</v>
      </c>
      <c r="JC119" s="82">
        <f t="shared" si="347"/>
        <v>1.166149627995219E-3</v>
      </c>
      <c r="JD119" s="82">
        <f t="shared" si="348"/>
        <v>8.0889421985901933E-4</v>
      </c>
      <c r="JE119" s="82">
        <f t="shared" si="349"/>
        <v>3.7535313721760141E-4</v>
      </c>
      <c r="JF119" s="82">
        <f t="shared" si="350"/>
        <v>2.6591485432176623E-3</v>
      </c>
      <c r="JG119" s="82">
        <f t="shared" si="351"/>
        <v>4.9546372744569312E-4</v>
      </c>
      <c r="JH119" s="82">
        <f t="shared" si="352"/>
        <v>8.6915183408505889E-5</v>
      </c>
      <c r="JI119" s="82">
        <f t="shared" si="353"/>
        <v>6.9021637285190482E-5</v>
      </c>
      <c r="JJ119" s="82">
        <f t="shared" si="354"/>
        <v>1.1952988858639007E-5</v>
      </c>
      <c r="JK119" s="82">
        <f t="shared" si="355"/>
        <v>3.6000214455013861E-5</v>
      </c>
      <c r="JL119" s="82">
        <f t="shared" si="356"/>
        <v>1.1844144604723627E-3</v>
      </c>
      <c r="JM119" s="82">
        <f t="shared" si="357"/>
        <v>2.0459183108003051E-3</v>
      </c>
    </row>
    <row r="120" spans="2:273" x14ac:dyDescent="0.25">
      <c r="B120" s="2">
        <v>93</v>
      </c>
      <c r="C120" s="37">
        <v>0.42540299999999998</v>
      </c>
      <c r="D120" s="37">
        <v>0.40078000000000003</v>
      </c>
      <c r="E120" s="37">
        <v>0.39205299999999998</v>
      </c>
      <c r="F120" s="37">
        <v>0.39125399999999999</v>
      </c>
      <c r="G120" s="37">
        <v>0.39505000000000001</v>
      </c>
      <c r="H120" s="37">
        <v>0.40124799999999999</v>
      </c>
      <c r="I120" s="37">
        <v>0.40056700000000001</v>
      </c>
      <c r="J120" s="37">
        <v>0.39459</v>
      </c>
      <c r="K120" s="37">
        <v>0.38709100000000002</v>
      </c>
      <c r="L120" s="37">
        <v>0.40547699999999998</v>
      </c>
      <c r="M120" s="37">
        <v>0.40343600000000002</v>
      </c>
      <c r="N120" s="37">
        <v>0.40421099999999999</v>
      </c>
      <c r="O120" s="37">
        <v>0.40260699999999999</v>
      </c>
      <c r="P120" s="37">
        <v>0.40377800000000003</v>
      </c>
      <c r="Q120" s="37">
        <v>0.43220500000000001</v>
      </c>
      <c r="S120" s="4">
        <f t="shared" si="229"/>
        <v>0.42102077625149692</v>
      </c>
      <c r="T120" s="4">
        <f t="shared" si="230"/>
        <v>0.40276929037155995</v>
      </c>
      <c r="U120" s="4">
        <f t="shared" si="231"/>
        <v>0.3954674381129219</v>
      </c>
      <c r="V120" s="4">
        <f t="shared" si="232"/>
        <v>0.39016552566219148</v>
      </c>
      <c r="W120" s="4">
        <f t="shared" si="233"/>
        <v>0.3927642584907991</v>
      </c>
      <c r="X120" s="4">
        <f t="shared" si="234"/>
        <v>0.39741183408095387</v>
      </c>
      <c r="Y120" s="4">
        <f t="shared" si="235"/>
        <v>0.39663595845621713</v>
      </c>
      <c r="Z120" s="4">
        <f t="shared" si="236"/>
        <v>0.39106189375951877</v>
      </c>
      <c r="AA120" s="4">
        <f t="shared" si="237"/>
        <v>0.39034342993584747</v>
      </c>
      <c r="AB120" s="4">
        <f t="shared" si="238"/>
        <v>0.40354757806538377</v>
      </c>
      <c r="AC120" s="4">
        <f t="shared" si="239"/>
        <v>0.39897325507814779</v>
      </c>
      <c r="AD120" s="4">
        <f t="shared" si="240"/>
        <v>0.40340047559744874</v>
      </c>
      <c r="AE120" s="4">
        <f t="shared" si="241"/>
        <v>0.4041040609964206</v>
      </c>
      <c r="AF120" s="4">
        <f t="shared" si="242"/>
        <v>0.40365669401291049</v>
      </c>
      <c r="AG120" s="4">
        <f t="shared" si="243"/>
        <v>0.420031013194402</v>
      </c>
      <c r="AI120" s="4">
        <f t="shared" si="244"/>
        <v>4.3822237485030557E-3</v>
      </c>
      <c r="AJ120" s="4">
        <f t="shared" si="245"/>
        <v>-1.9892903715599264E-3</v>
      </c>
      <c r="AK120" s="4">
        <f t="shared" si="246"/>
        <v>-3.4144381129219137E-3</v>
      </c>
      <c r="AL120" s="4">
        <f t="shared" si="247"/>
        <v>1.0884743378085093E-3</v>
      </c>
      <c r="AM120" s="4">
        <f t="shared" si="248"/>
        <v>2.2857415092009115E-3</v>
      </c>
      <c r="AN120" s="4">
        <f t="shared" si="249"/>
        <v>3.8361659190461195E-3</v>
      </c>
      <c r="AO120" s="4">
        <f t="shared" si="250"/>
        <v>3.9310415437828761E-3</v>
      </c>
      <c r="AP120" s="4">
        <f t="shared" si="251"/>
        <v>3.5281062404812213E-3</v>
      </c>
      <c r="AQ120" s="4">
        <f t="shared" si="252"/>
        <v>-3.2524299358474562E-3</v>
      </c>
      <c r="AR120" s="4">
        <f t="shared" si="253"/>
        <v>1.9294219346162045E-3</v>
      </c>
      <c r="AS120" s="4">
        <f t="shared" si="254"/>
        <v>4.4627449218522242E-3</v>
      </c>
      <c r="AT120" s="4">
        <f t="shared" si="255"/>
        <v>8.1052440255124925E-4</v>
      </c>
      <c r="AU120" s="4">
        <f t="shared" si="256"/>
        <v>-1.4970609964206072E-3</v>
      </c>
      <c r="AV120" s="4">
        <f t="shared" si="358"/>
        <v>1.2130598708953721E-4</v>
      </c>
      <c r="AW120" s="4">
        <f t="shared" si="358"/>
        <v>1.2173986805598003E-2</v>
      </c>
      <c r="AY120" s="2">
        <f t="shared" si="308"/>
        <v>0.41970257413963297</v>
      </c>
      <c r="AZ120" s="2">
        <f t="shared" si="359"/>
        <v>0.4027543911934105</v>
      </c>
      <c r="BA120" s="2">
        <f t="shared" si="360"/>
        <v>0.3954661336554276</v>
      </c>
      <c r="BB120" s="2">
        <f t="shared" si="361"/>
        <v>0.39016532729122999</v>
      </c>
      <c r="BC120" s="2">
        <f t="shared" si="362"/>
        <v>0.39259717457290982</v>
      </c>
      <c r="BD120" s="2">
        <f t="shared" si="363"/>
        <v>0.39725497173054125</v>
      </c>
      <c r="BE120" s="2">
        <f t="shared" si="364"/>
        <v>0.39654328510585468</v>
      </c>
      <c r="BF120" s="2">
        <f t="shared" si="365"/>
        <v>0.39064963648119411</v>
      </c>
      <c r="BG120" s="2">
        <f t="shared" si="366"/>
        <v>0.39021871016845805</v>
      </c>
      <c r="BH120" s="2">
        <f t="shared" si="367"/>
        <v>0.4035126734499756</v>
      </c>
      <c r="BI120" s="2">
        <f t="shared" si="368"/>
        <v>0.39894905753974053</v>
      </c>
      <c r="BJ120" s="2">
        <f t="shared" si="369"/>
        <v>0.40339465397856622</v>
      </c>
      <c r="BK120" s="2">
        <f t="shared" si="370"/>
        <v>0.40409167219606945</v>
      </c>
      <c r="BL120" s="2">
        <f t="shared" si="371"/>
        <v>0.40296475458736636</v>
      </c>
      <c r="BM120" s="2">
        <f t="shared" si="372"/>
        <v>0.41786461131048097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0.40078000000000003</v>
      </c>
      <c r="CG120" s="2">
        <f t="shared" si="311"/>
        <v>0.39205299999999998</v>
      </c>
      <c r="CH120" s="2">
        <f t="shared" si="312"/>
        <v>0.39125399999999999</v>
      </c>
      <c r="CI120" s="2">
        <f t="shared" si="313"/>
        <v>0.39505000000000001</v>
      </c>
      <c r="CJ120" s="2">
        <f t="shared" si="314"/>
        <v>0.40124799999999999</v>
      </c>
      <c r="CK120" s="2">
        <f t="shared" si="315"/>
        <v>0.40056700000000001</v>
      </c>
      <c r="CL120" s="2">
        <f t="shared" si="316"/>
        <v>0.39459</v>
      </c>
      <c r="CM120" s="2">
        <f t="shared" si="317"/>
        <v>0.38709100000000002</v>
      </c>
      <c r="CN120" s="2">
        <f t="shared" si="318"/>
        <v>0.40547699999999998</v>
      </c>
      <c r="CO120" s="2">
        <f t="shared" si="319"/>
        <v>0.40343600000000002</v>
      </c>
      <c r="CP120" s="2">
        <f t="shared" si="320"/>
        <v>0.40421099999999999</v>
      </c>
      <c r="CQ120" s="2">
        <f t="shared" si="321"/>
        <v>0.40260699999999999</v>
      </c>
      <c r="CR120" s="2">
        <f t="shared" si="322"/>
        <v>0.40377800000000003</v>
      </c>
      <c r="CS120" s="2">
        <f t="shared" si="323"/>
        <v>0.43220500000000001</v>
      </c>
      <c r="CU120" s="2" t="str">
        <f t="shared" si="273"/>
        <v/>
      </c>
      <c r="CV120" s="2">
        <f t="shared" si="274"/>
        <v>0.40078000000000003</v>
      </c>
      <c r="CW120" s="2">
        <f t="shared" si="275"/>
        <v>0.39205299999999998</v>
      </c>
      <c r="CX120" s="2">
        <f t="shared" si="276"/>
        <v>0.39125399999999999</v>
      </c>
      <c r="CY120" s="2">
        <f t="shared" si="277"/>
        <v>0.39505000000000001</v>
      </c>
      <c r="CZ120" s="2">
        <f t="shared" si="278"/>
        <v>0.40124799999999999</v>
      </c>
      <c r="DA120" s="2">
        <f t="shared" si="279"/>
        <v>0.40056700000000001</v>
      </c>
      <c r="DB120" s="2">
        <f t="shared" si="280"/>
        <v>0.39459</v>
      </c>
      <c r="DC120" s="2">
        <f t="shared" si="281"/>
        <v>0.38709100000000002</v>
      </c>
      <c r="DD120" s="2">
        <f t="shared" si="282"/>
        <v>0.40547699999999998</v>
      </c>
      <c r="DE120" s="2">
        <f t="shared" si="283"/>
        <v>0.40343600000000002</v>
      </c>
      <c r="DF120" s="2">
        <f t="shared" si="284"/>
        <v>0.40421099999999999</v>
      </c>
      <c r="DG120" s="2">
        <f t="shared" si="285"/>
        <v>0.40260699999999999</v>
      </c>
      <c r="DH120" s="2">
        <f t="shared" si="286"/>
        <v>0.40377800000000003</v>
      </c>
      <c r="DI120" s="2">
        <f t="shared" si="287"/>
        <v>0.43220500000000001</v>
      </c>
      <c r="DK120" s="2">
        <f t="shared" si="288"/>
        <v>0.50910435564516121</v>
      </c>
      <c r="DL120" s="2">
        <f t="shared" si="373"/>
        <v>0.49783456058059583</v>
      </c>
      <c r="DM120" s="2">
        <f t="shared" si="373"/>
        <v>0.48258212941176482</v>
      </c>
      <c r="DN120" s="2">
        <f t="shared" si="373"/>
        <v>0.49271039354838714</v>
      </c>
      <c r="DO120" s="2">
        <f t="shared" si="373"/>
        <v>0.5107769277504105</v>
      </c>
      <c r="DP120" s="2">
        <f t="shared" si="373"/>
        <v>0.49740596507230239</v>
      </c>
      <c r="DQ120" s="2">
        <f t="shared" si="373"/>
        <v>0.51545800344827586</v>
      </c>
      <c r="DR120" s="2">
        <f t="shared" si="373"/>
        <v>0.53698479770114949</v>
      </c>
      <c r="DS120" s="2">
        <f t="shared" si="373"/>
        <v>0.50914224999999991</v>
      </c>
      <c r="DT120" s="2">
        <f t="shared" si="373"/>
        <v>0.48599872788388077</v>
      </c>
      <c r="DU120" s="2">
        <f t="shared" si="373"/>
        <v>0.50546886363636356</v>
      </c>
      <c r="DV120" s="2">
        <f t="shared" si="373"/>
        <v>0.496681418487395</v>
      </c>
      <c r="DW120" s="2">
        <f t="shared" si="373"/>
        <v>0.49954681818181812</v>
      </c>
      <c r="DX120" s="2">
        <f t="shared" si="373"/>
        <v>0.4829602395161291</v>
      </c>
      <c r="DY120" s="2">
        <f t="shared" si="373"/>
        <v>0.49971656048387092</v>
      </c>
      <c r="EA120" s="2">
        <f t="shared" si="228"/>
        <v>0.4195346909090909</v>
      </c>
      <c r="EB120" s="2">
        <f t="shared" si="290"/>
        <v>0.40232111531355086</v>
      </c>
      <c r="EC120" s="2">
        <f t="shared" si="291"/>
        <v>0.39504839907295686</v>
      </c>
      <c r="ED120" s="2">
        <f t="shared" si="292"/>
        <v>0.38983474330235984</v>
      </c>
      <c r="EE120" s="2">
        <f t="shared" si="293"/>
        <v>0.3922840902826229</v>
      </c>
      <c r="EF120" s="2">
        <f t="shared" si="294"/>
        <v>0.39695083722408414</v>
      </c>
      <c r="EG120" s="2">
        <f t="shared" si="295"/>
        <v>0.39621113833524513</v>
      </c>
      <c r="EH120" s="2">
        <f t="shared" si="296"/>
        <v>0.39022430996606539</v>
      </c>
      <c r="EI120" s="2">
        <f t="shared" si="297"/>
        <v>0.3898384191195351</v>
      </c>
      <c r="EJ120" s="2">
        <f t="shared" si="298"/>
        <v>0.40314081057281576</v>
      </c>
      <c r="EK120" s="2">
        <f t="shared" si="299"/>
        <v>0.39856218813731464</v>
      </c>
      <c r="EL120" s="2">
        <f t="shared" si="300"/>
        <v>0.40297680779375478</v>
      </c>
      <c r="EM120" s="2">
        <f t="shared" si="301"/>
        <v>0.40373778072881877</v>
      </c>
      <c r="EN120" s="2">
        <f t="shared" si="302"/>
        <v>0.40269327902965041</v>
      </c>
      <c r="EO120" s="2">
        <f t="shared" si="303"/>
        <v>0.41760683286681866</v>
      </c>
      <c r="EQ120" s="2">
        <f t="shared" si="304"/>
        <v>0.41536471553593379</v>
      </c>
      <c r="ER120" s="2">
        <f t="shared" si="374"/>
        <v>0.40199281691849775</v>
      </c>
      <c r="ES120" s="2">
        <f t="shared" si="374"/>
        <v>0.39441285126767933</v>
      </c>
      <c r="ET120" s="2">
        <f t="shared" si="374"/>
        <v>0.38998128677538674</v>
      </c>
      <c r="EU120" s="2">
        <f t="shared" si="374"/>
        <v>0.39210065380861747</v>
      </c>
      <c r="EV120" s="2">
        <f t="shared" si="374"/>
        <v>0.39685876781828788</v>
      </c>
      <c r="EW120" s="2">
        <f t="shared" si="374"/>
        <v>0.39622253135757729</v>
      </c>
      <c r="EX120" s="2">
        <f t="shared" si="374"/>
        <v>0.39020358658961568</v>
      </c>
      <c r="EY120" s="2">
        <f t="shared" si="374"/>
        <v>0.38971219075139885</v>
      </c>
      <c r="EZ120" s="2">
        <f t="shared" si="374"/>
        <v>0.40381298769968432</v>
      </c>
      <c r="FA120" s="2">
        <f t="shared" si="374"/>
        <v>0.3984471902313978</v>
      </c>
      <c r="FB120" s="2">
        <f t="shared" si="374"/>
        <v>0.40288491411731675</v>
      </c>
      <c r="FC120" s="2">
        <f t="shared" si="374"/>
        <v>0.40385841326554517</v>
      </c>
      <c r="FD120" s="2">
        <f t="shared" si="374"/>
        <v>0.40249521265541122</v>
      </c>
      <c r="FE120" s="2">
        <f t="shared" si="374"/>
        <v>0.41674681530130836</v>
      </c>
      <c r="FG120" s="2">
        <f t="shared" si="306"/>
        <v>0.99677336107095915</v>
      </c>
      <c r="FH120" s="2">
        <f t="shared" si="375"/>
        <v>0.99540110774016088</v>
      </c>
      <c r="FI120" s="2">
        <f t="shared" si="375"/>
        <v>0.99516881379309952</v>
      </c>
      <c r="FJ120" s="2">
        <f t="shared" si="375"/>
        <v>0.99679310492923434</v>
      </c>
      <c r="FK120" s="2">
        <f t="shared" si="375"/>
        <v>0.99733652700497655</v>
      </c>
      <c r="FL120" s="2">
        <f t="shared" si="375"/>
        <v>0.99696009863163104</v>
      </c>
      <c r="FM120" s="2">
        <f t="shared" si="375"/>
        <v>0.99721610477082501</v>
      </c>
      <c r="FN120" s="2">
        <f t="shared" si="375"/>
        <v>0.99709973532709595</v>
      </c>
      <c r="FO120" s="2">
        <f t="shared" si="375"/>
        <v>0.99679946392444374</v>
      </c>
      <c r="FP120" s="2">
        <f t="shared" si="375"/>
        <v>0.99559670623562468</v>
      </c>
      <c r="FQ120" s="2">
        <f t="shared" si="375"/>
        <v>0.99637071754857742</v>
      </c>
      <c r="FR120" s="2">
        <f t="shared" si="375"/>
        <v>0.99553388939513487</v>
      </c>
      <c r="FS120" s="2">
        <f t="shared" si="375"/>
        <v>0.99631594386812139</v>
      </c>
      <c r="FT120" s="2">
        <f t="shared" si="375"/>
        <v>0.99660088580571671</v>
      </c>
      <c r="FU120" s="2">
        <f t="shared" si="375"/>
        <v>0.99679825659207888</v>
      </c>
      <c r="FW120" s="2">
        <f t="shared" si="324"/>
        <v>2.9047110766206381E-2</v>
      </c>
      <c r="FX120" s="2">
        <f t="shared" si="376"/>
        <v>1.8215636687859089E-2</v>
      </c>
      <c r="FY120" s="2">
        <f t="shared" si="377"/>
        <v>8.1145244115338883E-3</v>
      </c>
      <c r="FZ120" s="2">
        <f t="shared" si="378"/>
        <v>4.5895813743267993E-3</v>
      </c>
      <c r="GA120" s="2">
        <f t="shared" si="379"/>
        <v>1.3727817359644755E-2</v>
      </c>
      <c r="GB120" s="2">
        <f t="shared" si="380"/>
        <v>1.3459130507555666E-2</v>
      </c>
      <c r="GC120" s="2">
        <f t="shared" si="381"/>
        <v>1.5447325761476611E-2</v>
      </c>
      <c r="GD120" s="2">
        <f t="shared" si="382"/>
        <v>1.5332580012918944E-2</v>
      </c>
      <c r="GE120" s="2">
        <f t="shared" si="383"/>
        <v>1.2241034125734919E-2</v>
      </c>
      <c r="GF120" s="2">
        <f t="shared" si="384"/>
        <v>1.043642554096047E-2</v>
      </c>
      <c r="GG120" s="2">
        <f t="shared" si="385"/>
        <v>9.7838207903926788E-3</v>
      </c>
      <c r="GH120" s="2">
        <f t="shared" si="386"/>
        <v>7.062191407850988E-3</v>
      </c>
      <c r="GI120" s="2">
        <f t="shared" si="387"/>
        <v>7.6728497774581021E-3</v>
      </c>
      <c r="GJ120" s="2">
        <f t="shared" si="388"/>
        <v>6.8714692782370513E-3</v>
      </c>
      <c r="GK120" s="2">
        <f t="shared" si="389"/>
        <v>5.9485243871253944E-3</v>
      </c>
      <c r="GM120" s="82">
        <f t="shared" si="325"/>
        <v>1.0740733305395297E-21</v>
      </c>
      <c r="GN120" s="82">
        <f t="shared" si="390"/>
        <v>4.8381340328792864E-53</v>
      </c>
      <c r="GO120" s="82">
        <f t="shared" si="391"/>
        <v>1.1173734264024702E-81</v>
      </c>
      <c r="GP120" s="82">
        <f t="shared" si="392"/>
        <v>1.9434510846451992E-55</v>
      </c>
      <c r="GQ120" s="82">
        <f t="shared" si="393"/>
        <v>3.4417078264343041E-88</v>
      </c>
      <c r="GR120" s="82">
        <f t="shared" si="394"/>
        <v>4.16379012322207E-78</v>
      </c>
      <c r="GS120" s="82">
        <f t="shared" si="395"/>
        <v>2.3323976902435561E-105</v>
      </c>
      <c r="GT120" s="82">
        <f t="shared" si="396"/>
        <v>2.8583795664912412E-101</v>
      </c>
      <c r="GU120" s="82">
        <f t="shared" si="397"/>
        <v>4.0445011280840877E-77</v>
      </c>
      <c r="GV120" s="82">
        <f t="shared" si="398"/>
        <v>1.4477206425596144E-96</v>
      </c>
      <c r="GW120" s="82">
        <f t="shared" si="399"/>
        <v>2.6850827091877766E-107</v>
      </c>
      <c r="GX120" s="82">
        <f t="shared" si="400"/>
        <v>1.4514212395454078E-127</v>
      </c>
      <c r="GY120" s="82">
        <f t="shared" si="401"/>
        <v>1.651401309693463E-114</v>
      </c>
      <c r="GZ120" s="82">
        <f t="shared" si="402"/>
        <v>2.2617307887159366E-106</v>
      </c>
      <c r="HA120" s="82">
        <f t="shared" si="403"/>
        <v>1.5713105092598055E-85</v>
      </c>
      <c r="HC120" s="82">
        <f t="shared" si="326"/>
        <v>1.4628968447407892E-3</v>
      </c>
      <c r="HD120" s="82">
        <f t="shared" si="404"/>
        <v>2.9166477877518766E-13</v>
      </c>
      <c r="HE120" s="82">
        <f t="shared" si="405"/>
        <v>1.5695912924875159E-20</v>
      </c>
      <c r="HF120" s="82">
        <f t="shared" si="406"/>
        <v>7.6211209909956607E-17</v>
      </c>
      <c r="HG120" s="82">
        <f t="shared" si="407"/>
        <v>3.8636130512752234E-29</v>
      </c>
      <c r="HH120" s="82">
        <f t="shared" si="408"/>
        <v>1.0661307183947404E-26</v>
      </c>
      <c r="HI120" s="82">
        <f t="shared" si="409"/>
        <v>8.700194813562288E-32</v>
      </c>
      <c r="HJ120" s="82">
        <f t="shared" si="410"/>
        <v>1.6209861093805012E-49</v>
      </c>
      <c r="HK120" s="82">
        <f t="shared" si="411"/>
        <v>1.2713760347656019E-23</v>
      </c>
      <c r="HL120" s="82">
        <f t="shared" si="412"/>
        <v>6.0836514172092445E-28</v>
      </c>
      <c r="HM120" s="82">
        <f t="shared" si="413"/>
        <v>1.3971594375247804E-27</v>
      </c>
      <c r="HN120" s="82">
        <f t="shared" si="414"/>
        <v>4.6771829719390469E-23</v>
      </c>
      <c r="HO120" s="82">
        <f t="shared" si="415"/>
        <v>4.2745540420632023E-31</v>
      </c>
      <c r="HP120" s="82">
        <f t="shared" si="416"/>
        <v>2.7899004139800252E-25</v>
      </c>
      <c r="HQ120" s="82">
        <f t="shared" si="417"/>
        <v>1.0572870343529627E-30</v>
      </c>
      <c r="HS120" s="82">
        <f t="shared" si="327"/>
        <v>6.4938343976301993E-2</v>
      </c>
      <c r="HT120" s="82">
        <f t="shared" si="418"/>
        <v>2.1177290975033301E-3</v>
      </c>
      <c r="HU120" s="82">
        <f t="shared" si="419"/>
        <v>2.9941094539576996E-5</v>
      </c>
      <c r="HV120" s="82">
        <f t="shared" si="420"/>
        <v>6.0731724118658275E-6</v>
      </c>
      <c r="HW120" s="82">
        <f t="shared" si="421"/>
        <v>2.1563660511662894E-3</v>
      </c>
      <c r="HX120" s="82">
        <f t="shared" si="422"/>
        <v>1.5073825899108507E-3</v>
      </c>
      <c r="HY120" s="82">
        <f t="shared" si="423"/>
        <v>8.1125327791535323E-4</v>
      </c>
      <c r="HZ120" s="82">
        <f t="shared" si="424"/>
        <v>4.6549438693399827E-3</v>
      </c>
      <c r="IA120" s="82">
        <f t="shared" si="425"/>
        <v>9.386610791100548E-4</v>
      </c>
      <c r="IB120" s="82">
        <f t="shared" si="426"/>
        <v>1.8117886821073198E-4</v>
      </c>
      <c r="IC120" s="82">
        <f t="shared" si="427"/>
        <v>1.4909319172835288E-4</v>
      </c>
      <c r="ID120" s="82">
        <f t="shared" si="428"/>
        <v>2.6267929817883049E-5</v>
      </c>
      <c r="IE120" s="82">
        <f t="shared" si="429"/>
        <v>7.4896595739883771E-5</v>
      </c>
      <c r="IF120" s="82">
        <f t="shared" si="430"/>
        <v>1.8465876740057939E-3</v>
      </c>
      <c r="IG120" s="82">
        <f t="shared" si="431"/>
        <v>3.0915165961469841E-3</v>
      </c>
      <c r="II120" s="82">
        <f t="shared" si="328"/>
        <v>9.9640581374616104E-27</v>
      </c>
      <c r="IJ120" s="82">
        <f t="shared" si="329"/>
        <v>1.6238926513670701E-33</v>
      </c>
      <c r="IK120" s="82">
        <f t="shared" si="330"/>
        <v>1.0747041498869405E-54</v>
      </c>
      <c r="IL120" s="82">
        <f t="shared" si="331"/>
        <v>1.0378269953812117E-67</v>
      </c>
      <c r="IM120" s="82">
        <f t="shared" si="332"/>
        <v>1.9948342131573502E-44</v>
      </c>
      <c r="IN120" s="82">
        <f t="shared" si="333"/>
        <v>1.627440009314871E-43</v>
      </c>
      <c r="IO120" s="82">
        <f t="shared" si="334"/>
        <v>5.3777122903535376E-56</v>
      </c>
      <c r="IP120" s="82">
        <f t="shared" si="335"/>
        <v>3.6408205757588071E-40</v>
      </c>
      <c r="IQ120" s="82">
        <f t="shared" si="336"/>
        <v>1.2472414519614897E-44</v>
      </c>
      <c r="IR120" s="82">
        <f t="shared" si="337"/>
        <v>7.1081241335075222E-51</v>
      </c>
      <c r="IS120" s="82">
        <f t="shared" si="338"/>
        <v>5.557794362440425E-56</v>
      </c>
      <c r="IT120" s="82">
        <f t="shared" si="339"/>
        <v>4.1923951583114142E-56</v>
      </c>
      <c r="IU120" s="82">
        <f t="shared" si="340"/>
        <v>2.3268923470131584E-52</v>
      </c>
      <c r="IV120" s="82">
        <f t="shared" si="341"/>
        <v>1.5696293413700505E-41</v>
      </c>
      <c r="IW120" s="82">
        <f t="shared" si="342"/>
        <v>1.9900880633567541E-15</v>
      </c>
      <c r="IY120" s="82">
        <f t="shared" si="343"/>
        <v>6.6401240821042776E-2</v>
      </c>
      <c r="IZ120" s="82">
        <f t="shared" si="344"/>
        <v>2.1177290977949948E-3</v>
      </c>
      <c r="JA120" s="82">
        <f t="shared" si="345"/>
        <v>2.9941094539577013E-5</v>
      </c>
      <c r="JB120" s="82">
        <f t="shared" si="346"/>
        <v>6.0731724119420384E-6</v>
      </c>
      <c r="JC120" s="82">
        <f t="shared" si="347"/>
        <v>2.1563660511662894E-3</v>
      </c>
      <c r="JD120" s="82">
        <f t="shared" si="348"/>
        <v>1.5073825899108507E-3</v>
      </c>
      <c r="JE120" s="82">
        <f t="shared" si="349"/>
        <v>8.1125327791535323E-4</v>
      </c>
      <c r="JF120" s="82">
        <f t="shared" si="350"/>
        <v>4.6549438693399827E-3</v>
      </c>
      <c r="JG120" s="82">
        <f t="shared" si="351"/>
        <v>9.386610791100548E-4</v>
      </c>
      <c r="JH120" s="82">
        <f t="shared" si="352"/>
        <v>1.8117886821073198E-4</v>
      </c>
      <c r="JI120" s="82">
        <f t="shared" si="353"/>
        <v>1.4909319172835288E-4</v>
      </c>
      <c r="JJ120" s="82">
        <f t="shared" si="354"/>
        <v>2.6267929817883049E-5</v>
      </c>
      <c r="JK120" s="82">
        <f t="shared" si="355"/>
        <v>7.4896595739883771E-5</v>
      </c>
      <c r="JL120" s="82">
        <f t="shared" si="356"/>
        <v>1.8465876740057939E-3</v>
      </c>
      <c r="JM120" s="82">
        <f t="shared" si="357"/>
        <v>3.0915165961489743E-3</v>
      </c>
    </row>
    <row r="121" spans="2:273" x14ac:dyDescent="0.25">
      <c r="B121" s="2">
        <v>94</v>
      </c>
      <c r="C121" s="37">
        <v>0.41966999999999999</v>
      </c>
      <c r="D121" s="37">
        <v>0.401065</v>
      </c>
      <c r="E121" s="37">
        <v>0.39226499999999997</v>
      </c>
      <c r="F121" s="37">
        <v>0.39034099999999999</v>
      </c>
      <c r="G121" s="37">
        <v>0.40219700000000003</v>
      </c>
      <c r="H121" s="37">
        <v>0.39989000000000002</v>
      </c>
      <c r="I121" s="37">
        <v>0.39293899999999998</v>
      </c>
      <c r="J121" s="37">
        <v>0.38877099999999998</v>
      </c>
      <c r="K121" s="37">
        <v>0.38469700000000001</v>
      </c>
      <c r="L121" s="37">
        <v>0.40523300000000001</v>
      </c>
      <c r="M121" s="37">
        <v>0.39454499999999998</v>
      </c>
      <c r="N121" s="37">
        <v>0.40699000000000002</v>
      </c>
      <c r="O121" s="37">
        <v>0.40387000000000001</v>
      </c>
      <c r="P121" s="37">
        <v>0.40238699999999999</v>
      </c>
      <c r="Q121" s="37">
        <v>0.42960900000000002</v>
      </c>
      <c r="S121" s="4">
        <f t="shared" si="229"/>
        <v>0.42101294749118529</v>
      </c>
      <c r="T121" s="4">
        <f t="shared" si="230"/>
        <v>0.40231714215414194</v>
      </c>
      <c r="U121" s="4">
        <f t="shared" si="231"/>
        <v>0.39500711682978312</v>
      </c>
      <c r="V121" s="4">
        <f t="shared" si="232"/>
        <v>0.3898825351541188</v>
      </c>
      <c r="W121" s="4">
        <f t="shared" si="233"/>
        <v>0.39249612018489582</v>
      </c>
      <c r="X121" s="4">
        <f t="shared" si="234"/>
        <v>0.39716088279555212</v>
      </c>
      <c r="Y121" s="4">
        <f t="shared" si="235"/>
        <v>0.39624869161068793</v>
      </c>
      <c r="Z121" s="4">
        <f t="shared" si="236"/>
        <v>0.39093555933853025</v>
      </c>
      <c r="AA121" s="4">
        <f t="shared" si="237"/>
        <v>0.39003407672366763</v>
      </c>
      <c r="AB121" s="4">
        <f t="shared" si="238"/>
        <v>0.40326538434339909</v>
      </c>
      <c r="AC121" s="4">
        <f t="shared" si="239"/>
        <v>0.39851915116322989</v>
      </c>
      <c r="AD121" s="4">
        <f t="shared" si="240"/>
        <v>0.40289621717280777</v>
      </c>
      <c r="AE121" s="4">
        <f t="shared" si="241"/>
        <v>0.40383391612598074</v>
      </c>
      <c r="AF121" s="4">
        <f t="shared" si="242"/>
        <v>0.40370853538075069</v>
      </c>
      <c r="AG121" s="4">
        <f t="shared" si="243"/>
        <v>0.42058120964979129</v>
      </c>
      <c r="AI121" s="4">
        <f t="shared" si="244"/>
        <v>-1.3429474911852979E-3</v>
      </c>
      <c r="AJ121" s="4">
        <f t="shared" si="245"/>
        <v>-1.2521421541419331E-3</v>
      </c>
      <c r="AK121" s="4">
        <f t="shared" si="246"/>
        <v>-2.7421168297831477E-3</v>
      </c>
      <c r="AL121" s="4">
        <f t="shared" si="247"/>
        <v>4.5846484588119019E-4</v>
      </c>
      <c r="AM121" s="4">
        <f t="shared" si="248"/>
        <v>9.7008798151042019E-3</v>
      </c>
      <c r="AN121" s="4">
        <f t="shared" si="249"/>
        <v>2.7291172044479062E-3</v>
      </c>
      <c r="AO121" s="4">
        <f t="shared" si="250"/>
        <v>-3.3096916106879481E-3</v>
      </c>
      <c r="AP121" s="4">
        <f t="shared" si="251"/>
        <v>-2.1645593385302697E-3</v>
      </c>
      <c r="AQ121" s="4">
        <f t="shared" si="252"/>
        <v>-5.337076723667622E-3</v>
      </c>
      <c r="AR121" s="4">
        <f t="shared" si="253"/>
        <v>1.9676156566009184E-3</v>
      </c>
      <c r="AS121" s="4">
        <f t="shared" si="254"/>
        <v>-3.9741511632299109E-3</v>
      </c>
      <c r="AT121" s="4">
        <f t="shared" si="255"/>
        <v>4.0937828271922494E-3</v>
      </c>
      <c r="AU121" s="4">
        <f t="shared" si="256"/>
        <v>3.6083874019265938E-5</v>
      </c>
      <c r="AV121" s="4">
        <f t="shared" si="358"/>
        <v>-1.3215353807506935E-3</v>
      </c>
      <c r="AW121" s="4">
        <f t="shared" si="358"/>
        <v>9.0277903502087309E-3</v>
      </c>
      <c r="AY121" s="2">
        <f t="shared" si="308"/>
        <v>0.41926446658960859</v>
      </c>
      <c r="AZ121" s="2">
        <f t="shared" si="359"/>
        <v>0.4022926812683042</v>
      </c>
      <c r="BA121" s="2">
        <f t="shared" si="360"/>
        <v>0.39500442246197498</v>
      </c>
      <c r="BB121" s="2">
        <f t="shared" si="361"/>
        <v>0.38988210005001783</v>
      </c>
      <c r="BC121" s="2">
        <f t="shared" si="362"/>
        <v>0.39221118316500297</v>
      </c>
      <c r="BD121" s="2">
        <f t="shared" si="363"/>
        <v>0.3968905112740701</v>
      </c>
      <c r="BE121" s="2">
        <f t="shared" si="364"/>
        <v>0.39606674179038909</v>
      </c>
      <c r="BF121" s="2">
        <f t="shared" si="365"/>
        <v>0.3902700223257734</v>
      </c>
      <c r="BG121" s="2">
        <f t="shared" si="366"/>
        <v>0.38981500410255149</v>
      </c>
      <c r="BH121" s="2">
        <f t="shared" si="367"/>
        <v>0.40319786756030884</v>
      </c>
      <c r="BI121" s="2">
        <f t="shared" si="368"/>
        <v>0.39847081460118999</v>
      </c>
      <c r="BJ121" s="2">
        <f t="shared" si="369"/>
        <v>0.40288426172675129</v>
      </c>
      <c r="BK121" s="2">
        <f t="shared" si="370"/>
        <v>0.40380983124207648</v>
      </c>
      <c r="BL121" s="2">
        <f t="shared" si="371"/>
        <v>0.40268387300890296</v>
      </c>
      <c r="BM121" s="2">
        <f t="shared" si="372"/>
        <v>0.41746986709016359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0.401065</v>
      </c>
      <c r="CG121" s="2">
        <f t="shared" si="311"/>
        <v>0.39226499999999997</v>
      </c>
      <c r="CH121" s="2">
        <f t="shared" si="312"/>
        <v>0.39034099999999999</v>
      </c>
      <c r="CI121" s="2">
        <f t="shared" si="313"/>
        <v>0.40219700000000003</v>
      </c>
      <c r="CJ121" s="2">
        <f t="shared" si="314"/>
        <v>0.39989000000000002</v>
      </c>
      <c r="CK121" s="2">
        <f t="shared" si="315"/>
        <v>0.39293899999999998</v>
      </c>
      <c r="CL121" s="2">
        <f t="shared" si="316"/>
        <v>0.38877099999999998</v>
      </c>
      <c r="CM121" s="2">
        <f t="shared" si="317"/>
        <v>0.38469700000000001</v>
      </c>
      <c r="CN121" s="2">
        <f t="shared" si="318"/>
        <v>0.40523300000000001</v>
      </c>
      <c r="CO121" s="2">
        <f t="shared" si="319"/>
        <v>0.39454499999999998</v>
      </c>
      <c r="CP121" s="2">
        <f t="shared" si="320"/>
        <v>0.40699000000000002</v>
      </c>
      <c r="CQ121" s="2">
        <f t="shared" si="321"/>
        <v>0.40387000000000001</v>
      </c>
      <c r="CR121" s="2">
        <f t="shared" si="322"/>
        <v>0.40238699999999999</v>
      </c>
      <c r="CS121" s="2">
        <f t="shared" si="323"/>
        <v>0.42960900000000002</v>
      </c>
      <c r="CU121" s="2" t="str">
        <f t="shared" si="273"/>
        <v/>
      </c>
      <c r="CV121" s="2">
        <f t="shared" si="274"/>
        <v>0.401065</v>
      </c>
      <c r="CW121" s="2">
        <f t="shared" si="275"/>
        <v>0.39226499999999997</v>
      </c>
      <c r="CX121" s="2">
        <f t="shared" si="276"/>
        <v>0.39034099999999999</v>
      </c>
      <c r="CY121" s="2">
        <f t="shared" si="277"/>
        <v>0.40219700000000003</v>
      </c>
      <c r="CZ121" s="2">
        <f t="shared" si="278"/>
        <v>0.39989000000000002</v>
      </c>
      <c r="DA121" s="2">
        <f t="shared" si="279"/>
        <v>0.39293899999999998</v>
      </c>
      <c r="DB121" s="2">
        <f t="shared" si="280"/>
        <v>0.38877099999999998</v>
      </c>
      <c r="DC121" s="2">
        <f t="shared" si="281"/>
        <v>0.38469700000000001</v>
      </c>
      <c r="DD121" s="2">
        <f t="shared" si="282"/>
        <v>0.40523300000000001</v>
      </c>
      <c r="DE121" s="2">
        <f t="shared" si="283"/>
        <v>0.39454499999999998</v>
      </c>
      <c r="DF121" s="2">
        <f t="shared" si="284"/>
        <v>0.40699000000000002</v>
      </c>
      <c r="DG121" s="2">
        <f t="shared" si="285"/>
        <v>0.40387000000000001</v>
      </c>
      <c r="DH121" s="2">
        <f t="shared" si="286"/>
        <v>0.40238699999999999</v>
      </c>
      <c r="DI121" s="2">
        <f t="shared" si="287"/>
        <v>0.42960900000000002</v>
      </c>
      <c r="DK121" s="2">
        <f t="shared" si="288"/>
        <v>0.50974493588709668</v>
      </c>
      <c r="DL121" s="2">
        <f t="shared" si="373"/>
        <v>0.49863834530175705</v>
      </c>
      <c r="DM121" s="2">
        <f t="shared" si="373"/>
        <v>0.48330319915966402</v>
      </c>
      <c r="DN121" s="2">
        <f t="shared" si="373"/>
        <v>0.49360532580645167</v>
      </c>
      <c r="DO121" s="2">
        <f t="shared" si="373"/>
        <v>0.5118666294471812</v>
      </c>
      <c r="DP121" s="2">
        <f t="shared" si="373"/>
        <v>0.49819876462736357</v>
      </c>
      <c r="DQ121" s="2">
        <f t="shared" si="373"/>
        <v>0.51641544827586205</v>
      </c>
      <c r="DR121" s="2">
        <f t="shared" si="373"/>
        <v>0.53836605287356321</v>
      </c>
      <c r="DS121" s="2">
        <f t="shared" si="373"/>
        <v>0.51014660887096763</v>
      </c>
      <c r="DT121" s="2">
        <f t="shared" si="373"/>
        <v>0.48668382505729557</v>
      </c>
      <c r="DU121" s="2">
        <f t="shared" si="373"/>
        <v>0.50626172397360703</v>
      </c>
      <c r="DV121" s="2">
        <f t="shared" si="373"/>
        <v>0.49732260504201686</v>
      </c>
      <c r="DW121" s="2">
        <f t="shared" si="373"/>
        <v>0.50033828317448681</v>
      </c>
      <c r="DX121" s="2">
        <f t="shared" si="373"/>
        <v>0.4835970391129033</v>
      </c>
      <c r="DY121" s="2">
        <f t="shared" si="373"/>
        <v>0.50044781249999992</v>
      </c>
      <c r="EA121" s="2">
        <f t="shared" si="228"/>
        <v>0.41912505454545457</v>
      </c>
      <c r="EB121" s="2">
        <f t="shared" si="290"/>
        <v>0.40189244098518162</v>
      </c>
      <c r="EC121" s="2">
        <f t="shared" si="291"/>
        <v>0.39461853519044277</v>
      </c>
      <c r="ED121" s="2">
        <f t="shared" si="292"/>
        <v>0.38957711027767516</v>
      </c>
      <c r="EE121" s="2">
        <f t="shared" si="293"/>
        <v>0.39192162944779313</v>
      </c>
      <c r="EF121" s="2">
        <f t="shared" si="294"/>
        <v>0.3966097187102739</v>
      </c>
      <c r="EG121" s="2">
        <f t="shared" si="295"/>
        <v>0.39575869260541846</v>
      </c>
      <c r="EH121" s="2">
        <f t="shared" si="296"/>
        <v>0.38987707081096418</v>
      </c>
      <c r="EI121" s="2">
        <f t="shared" si="297"/>
        <v>0.38946391066968561</v>
      </c>
      <c r="EJ121" s="2">
        <f t="shared" si="298"/>
        <v>0.40285489144744518</v>
      </c>
      <c r="EK121" s="2">
        <f t="shared" si="299"/>
        <v>0.39811372606714834</v>
      </c>
      <c r="EL121" s="2">
        <f t="shared" si="300"/>
        <v>0.4024985234833659</v>
      </c>
      <c r="EM121" s="2">
        <f t="shared" si="301"/>
        <v>0.4034834696928738</v>
      </c>
      <c r="EN121" s="2">
        <f t="shared" si="302"/>
        <v>0.40243380323037292</v>
      </c>
      <c r="EO121" s="2">
        <f t="shared" si="303"/>
        <v>0.41723254325322279</v>
      </c>
      <c r="EQ121" s="2">
        <f t="shared" si="304"/>
        <v>0.41511587864088517</v>
      </c>
      <c r="ER121" s="2">
        <f t="shared" si="374"/>
        <v>0.40160658077236622</v>
      </c>
      <c r="ES121" s="2">
        <f t="shared" si="374"/>
        <v>0.3940525465439973</v>
      </c>
      <c r="ET121" s="2">
        <f t="shared" si="374"/>
        <v>0.38970636587062468</v>
      </c>
      <c r="EU121" s="2">
        <f t="shared" si="374"/>
        <v>0.39179690313765669</v>
      </c>
      <c r="EV121" s="2">
        <f t="shared" si="374"/>
        <v>0.39654657808953853</v>
      </c>
      <c r="EW121" s="2">
        <f t="shared" si="374"/>
        <v>0.39585528107529028</v>
      </c>
      <c r="EX121" s="2">
        <f t="shared" si="374"/>
        <v>0.38988225867307125</v>
      </c>
      <c r="EY121" s="2">
        <f t="shared" si="374"/>
        <v>0.38936922519324657</v>
      </c>
      <c r="EZ121" s="2">
        <f t="shared" si="374"/>
        <v>0.40339733183143384</v>
      </c>
      <c r="FA121" s="2">
        <f t="shared" si="374"/>
        <v>0.39802137993249026</v>
      </c>
      <c r="FB121" s="2">
        <f t="shared" si="374"/>
        <v>0.40241511014594433</v>
      </c>
      <c r="FC121" s="2">
        <f t="shared" si="374"/>
        <v>0.40358262931680799</v>
      </c>
      <c r="FD121" s="2">
        <f t="shared" si="374"/>
        <v>0.40221946010099302</v>
      </c>
      <c r="FE121" s="2">
        <f t="shared" si="374"/>
        <v>0.41635272204211238</v>
      </c>
      <c r="FG121" s="2">
        <f t="shared" si="306"/>
        <v>0.99705643461658355</v>
      </c>
      <c r="FH121" s="2">
        <f t="shared" si="375"/>
        <v>0.99580406251269005</v>
      </c>
      <c r="FI121" s="2">
        <f t="shared" si="375"/>
        <v>0.99559203202035074</v>
      </c>
      <c r="FJ121" s="2">
        <f t="shared" si="375"/>
        <v>0.99707445142687645</v>
      </c>
      <c r="FK121" s="2">
        <f t="shared" si="375"/>
        <v>0.99757031434496546</v>
      </c>
      <c r="FL121" s="2">
        <f t="shared" si="375"/>
        <v>0.99722683523988531</v>
      </c>
      <c r="FM121" s="2">
        <f t="shared" si="375"/>
        <v>0.99746043530237416</v>
      </c>
      <c r="FN121" s="2">
        <f t="shared" si="375"/>
        <v>0.99735425200797467</v>
      </c>
      <c r="FO121" s="2">
        <f t="shared" si="375"/>
        <v>0.99708025417047053</v>
      </c>
      <c r="FP121" s="2">
        <f t="shared" si="375"/>
        <v>0.99598259184487925</v>
      </c>
      <c r="FQ121" s="2">
        <f t="shared" si="375"/>
        <v>0.99668899773797848</v>
      </c>
      <c r="FR121" s="2">
        <f t="shared" si="375"/>
        <v>0.99592525746978533</v>
      </c>
      <c r="FS121" s="2">
        <f t="shared" si="375"/>
        <v>0.99663901138692235</v>
      </c>
      <c r="FT121" s="2">
        <f t="shared" si="375"/>
        <v>0.99689904356041303</v>
      </c>
      <c r="FU121" s="2">
        <f t="shared" si="375"/>
        <v>0.99707915244972078</v>
      </c>
      <c r="FW121" s="2">
        <f t="shared" si="324"/>
        <v>3.1760517533645651E-2</v>
      </c>
      <c r="FX121" s="2">
        <f t="shared" si="376"/>
        <v>1.9938009165141237E-2</v>
      </c>
      <c r="FY121" s="2">
        <f t="shared" si="377"/>
        <v>8.8904389897590426E-3</v>
      </c>
      <c r="FZ121" s="2">
        <f t="shared" si="378"/>
        <v>5.0301485840857866E-3</v>
      </c>
      <c r="GA121" s="2">
        <f t="shared" si="379"/>
        <v>1.5032343053375061E-2</v>
      </c>
      <c r="GB121" s="2">
        <f t="shared" si="380"/>
        <v>1.4738505005638622E-2</v>
      </c>
      <c r="GC121" s="2">
        <f t="shared" si="381"/>
        <v>1.691245075134273E-2</v>
      </c>
      <c r="GD121" s="2">
        <f t="shared" si="382"/>
        <v>1.6787007331996714E-2</v>
      </c>
      <c r="GE121" s="2">
        <f t="shared" si="383"/>
        <v>1.3406194396829912E-2</v>
      </c>
      <c r="GF121" s="2">
        <f t="shared" si="384"/>
        <v>1.1431802512164441E-2</v>
      </c>
      <c r="GG121" s="2">
        <f t="shared" si="385"/>
        <v>1.0717629529098662E-2</v>
      </c>
      <c r="GH121" s="2">
        <f t="shared" si="386"/>
        <v>7.7382664472941901E-3</v>
      </c>
      <c r="GI121" s="2">
        <f t="shared" si="387"/>
        <v>8.4068891767355158E-3</v>
      </c>
      <c r="GJ121" s="2">
        <f t="shared" si="388"/>
        <v>7.5294246298795867E-3</v>
      </c>
      <c r="GK121" s="2">
        <f t="shared" si="389"/>
        <v>6.5186861967796352E-3</v>
      </c>
      <c r="GM121" s="82">
        <f t="shared" si="325"/>
        <v>8.7497917431724294E-23</v>
      </c>
      <c r="GN121" s="82">
        <f t="shared" si="390"/>
        <v>5.7351714000223116E-56</v>
      </c>
      <c r="GO121" s="82">
        <f t="shared" si="391"/>
        <v>3.2897297013592569E-86</v>
      </c>
      <c r="GP121" s="82">
        <f t="shared" si="392"/>
        <v>3.5943315069493495E-58</v>
      </c>
      <c r="GQ121" s="82">
        <f t="shared" si="393"/>
        <v>2.628209329881958E-92</v>
      </c>
      <c r="GR121" s="82">
        <f t="shared" si="394"/>
        <v>9.5051093074882154E-82</v>
      </c>
      <c r="GS121" s="82">
        <f t="shared" si="395"/>
        <v>3.7985885154241958E-110</v>
      </c>
      <c r="GT121" s="82">
        <f t="shared" si="396"/>
        <v>7.5291401210655224E-106</v>
      </c>
      <c r="GU121" s="82">
        <f t="shared" si="397"/>
        <v>7.5006234996847414E-81</v>
      </c>
      <c r="GV121" s="82">
        <f t="shared" si="398"/>
        <v>1.5192755327553116E-101</v>
      </c>
      <c r="GW121" s="82">
        <f t="shared" si="399"/>
        <v>1.2235172986019602E-112</v>
      </c>
      <c r="GX121" s="82">
        <f t="shared" si="400"/>
        <v>2.046645186247135E-134</v>
      </c>
      <c r="GY121" s="82">
        <f t="shared" si="401"/>
        <v>2.4231468506414589E-120</v>
      </c>
      <c r="GZ121" s="82">
        <f t="shared" si="402"/>
        <v>1.5283993771112207E-111</v>
      </c>
      <c r="HA121" s="82">
        <f t="shared" si="403"/>
        <v>2.4530415139977425E-89</v>
      </c>
      <c r="HC121" s="82">
        <f t="shared" si="326"/>
        <v>6.9704113516453193E-4</v>
      </c>
      <c r="HD121" s="82">
        <f t="shared" si="404"/>
        <v>3.6808673925082762E-15</v>
      </c>
      <c r="HE121" s="82">
        <f t="shared" si="405"/>
        <v>1.9374553894490119E-23</v>
      </c>
      <c r="HF121" s="82">
        <f t="shared" si="406"/>
        <v>1.166183346194159E-18</v>
      </c>
      <c r="HG121" s="82">
        <f t="shared" si="407"/>
        <v>6.1127934281113942E-32</v>
      </c>
      <c r="HH121" s="82">
        <f t="shared" si="408"/>
        <v>2.6674952949141132E-29</v>
      </c>
      <c r="HI121" s="82">
        <f t="shared" si="409"/>
        <v>1.3305939793718955E-34</v>
      </c>
      <c r="HJ121" s="82">
        <f t="shared" si="410"/>
        <v>4.4733301165422597E-54</v>
      </c>
      <c r="HK121" s="82">
        <f t="shared" si="411"/>
        <v>5.27219426287429E-26</v>
      </c>
      <c r="HL121" s="82">
        <f t="shared" si="412"/>
        <v>3.5894718225434508E-31</v>
      </c>
      <c r="HM121" s="82">
        <f t="shared" si="413"/>
        <v>1.5976426982703002E-30</v>
      </c>
      <c r="HN121" s="82">
        <f t="shared" si="414"/>
        <v>4.9320625999161701E-26</v>
      </c>
      <c r="HO121" s="82">
        <f t="shared" si="415"/>
        <v>7.1317781875079667E-35</v>
      </c>
      <c r="HP121" s="82">
        <f t="shared" si="416"/>
        <v>4.4376439921497059E-28</v>
      </c>
      <c r="HQ121" s="82">
        <f t="shared" si="417"/>
        <v>1.2892057589989005E-33</v>
      </c>
      <c r="HS121" s="82">
        <f t="shared" si="327"/>
        <v>9.317667093989207E-2</v>
      </c>
      <c r="HT121" s="82">
        <f t="shared" si="418"/>
        <v>3.6443161736620547E-3</v>
      </c>
      <c r="HU121" s="82">
        <f t="shared" si="419"/>
        <v>6.4326906868739602E-5</v>
      </c>
      <c r="HV121" s="82">
        <f t="shared" si="420"/>
        <v>1.3817888938322768E-5</v>
      </c>
      <c r="HW121" s="82">
        <f t="shared" si="421"/>
        <v>3.8698666841839894E-3</v>
      </c>
      <c r="HX121" s="82">
        <f t="shared" si="422"/>
        <v>2.7284421005339832E-3</v>
      </c>
      <c r="HY121" s="82">
        <f t="shared" si="423"/>
        <v>1.6836037351045945E-3</v>
      </c>
      <c r="HZ121" s="82">
        <f t="shared" si="424"/>
        <v>7.9223185820758366E-3</v>
      </c>
      <c r="IA121" s="82">
        <f t="shared" si="425"/>
        <v>1.7279868494742803E-3</v>
      </c>
      <c r="IB121" s="82">
        <f t="shared" si="426"/>
        <v>3.6617515807528653E-4</v>
      </c>
      <c r="IC121" s="82">
        <f t="shared" si="427"/>
        <v>3.1153247557849509E-4</v>
      </c>
      <c r="ID121" s="82">
        <f t="shared" si="428"/>
        <v>5.606293282533761E-5</v>
      </c>
      <c r="IE121" s="82">
        <f t="shared" si="429"/>
        <v>1.5150914481352679E-4</v>
      </c>
      <c r="IF121" s="82">
        <f t="shared" si="430"/>
        <v>2.8347859882930514E-3</v>
      </c>
      <c r="IG121" s="82">
        <f t="shared" si="431"/>
        <v>4.6042341463155504E-3</v>
      </c>
      <c r="II121" s="82">
        <f t="shared" si="328"/>
        <v>1.9865743247488057E-25</v>
      </c>
      <c r="IJ121" s="82">
        <f t="shared" si="329"/>
        <v>4.6128430785766242E-32</v>
      </c>
      <c r="IK121" s="82">
        <f t="shared" si="330"/>
        <v>1.094728691248633E-52</v>
      </c>
      <c r="IL121" s="82">
        <f t="shared" si="331"/>
        <v>1.7873083645804737E-65</v>
      </c>
      <c r="IM121" s="82">
        <f t="shared" si="332"/>
        <v>1.315512668947806E-42</v>
      </c>
      <c r="IN121" s="82">
        <f t="shared" si="333"/>
        <v>9.6340434779449533E-42</v>
      </c>
      <c r="IO121" s="82">
        <f t="shared" si="334"/>
        <v>1.2783582449410151E-53</v>
      </c>
      <c r="IP121" s="82">
        <f t="shared" si="335"/>
        <v>1.7512745608892531E-38</v>
      </c>
      <c r="IQ121" s="82">
        <f t="shared" si="336"/>
        <v>7.515353932394581E-43</v>
      </c>
      <c r="IR121" s="82">
        <f t="shared" si="337"/>
        <v>6.5808350235324484E-49</v>
      </c>
      <c r="IS121" s="82">
        <f t="shared" si="338"/>
        <v>7.6700505123949161E-54</v>
      </c>
      <c r="IT121" s="82">
        <f t="shared" si="339"/>
        <v>4.2263078732189799E-54</v>
      </c>
      <c r="IU121" s="82">
        <f t="shared" si="340"/>
        <v>1.8383987280779465E-50</v>
      </c>
      <c r="IV121" s="82">
        <f t="shared" si="341"/>
        <v>4.5286529628200279E-40</v>
      </c>
      <c r="IW121" s="82">
        <f t="shared" si="342"/>
        <v>6.2371918867655831E-15</v>
      </c>
      <c r="IY121" s="82">
        <f t="shared" si="343"/>
        <v>9.3873712075056598E-2</v>
      </c>
      <c r="IZ121" s="82">
        <f t="shared" si="344"/>
        <v>3.6443161736657357E-3</v>
      </c>
      <c r="JA121" s="82">
        <f t="shared" si="345"/>
        <v>6.4326906868739602E-5</v>
      </c>
      <c r="JB121" s="82">
        <f t="shared" si="346"/>
        <v>1.3817888938323933E-5</v>
      </c>
      <c r="JC121" s="82">
        <f t="shared" si="347"/>
        <v>3.8698666841839894E-3</v>
      </c>
      <c r="JD121" s="82">
        <f t="shared" si="348"/>
        <v>2.7284421005339832E-3</v>
      </c>
      <c r="JE121" s="82">
        <f t="shared" si="349"/>
        <v>1.6836037351045945E-3</v>
      </c>
      <c r="JF121" s="82">
        <f t="shared" si="350"/>
        <v>7.9223185820758366E-3</v>
      </c>
      <c r="JG121" s="82">
        <f t="shared" si="351"/>
        <v>1.7279868494742803E-3</v>
      </c>
      <c r="JH121" s="82">
        <f t="shared" si="352"/>
        <v>3.6617515807528653E-4</v>
      </c>
      <c r="JI121" s="82">
        <f t="shared" si="353"/>
        <v>3.1153247557849509E-4</v>
      </c>
      <c r="JJ121" s="82">
        <f t="shared" si="354"/>
        <v>5.606293282533761E-5</v>
      </c>
      <c r="JK121" s="82">
        <f t="shared" si="355"/>
        <v>1.5150914481352679E-4</v>
      </c>
      <c r="JL121" s="82">
        <f t="shared" si="356"/>
        <v>2.8347859882930514E-3</v>
      </c>
      <c r="JM121" s="82">
        <f t="shared" si="357"/>
        <v>4.6042341463217876E-3</v>
      </c>
    </row>
    <row r="122" spans="2:273" x14ac:dyDescent="0.25">
      <c r="B122" s="2">
        <v>95</v>
      </c>
      <c r="C122" s="37">
        <v>0.42085099999999998</v>
      </c>
      <c r="D122" s="37">
        <v>0.40111200000000002</v>
      </c>
      <c r="E122" s="37">
        <v>0.39166000000000001</v>
      </c>
      <c r="F122" s="37">
        <v>0.39256999999999997</v>
      </c>
      <c r="G122" s="37">
        <v>0.39477099999999998</v>
      </c>
      <c r="H122" s="37">
        <v>0.39789200000000002</v>
      </c>
      <c r="I122" s="37">
        <v>0.39376299999999997</v>
      </c>
      <c r="J122" s="37">
        <v>0.38999800000000001</v>
      </c>
      <c r="K122" s="37">
        <v>0.392482</v>
      </c>
      <c r="L122" s="37">
        <v>0.40181</v>
      </c>
      <c r="M122" s="37">
        <v>0.39307300000000001</v>
      </c>
      <c r="N122" s="37">
        <v>0.401868</v>
      </c>
      <c r="O122" s="37">
        <v>0.40711799999999998</v>
      </c>
      <c r="P122" s="37">
        <v>0.40372599999999997</v>
      </c>
      <c r="Q122" s="37">
        <v>0.428977</v>
      </c>
      <c r="S122" s="4">
        <f t="shared" si="229"/>
        <v>0.42109999918301583</v>
      </c>
      <c r="T122" s="4">
        <f t="shared" si="230"/>
        <v>0.40187260162919525</v>
      </c>
      <c r="U122" s="4">
        <f t="shared" si="231"/>
        <v>0.39455051820593778</v>
      </c>
      <c r="V122" s="4">
        <f t="shared" si="232"/>
        <v>0.38960172785888902</v>
      </c>
      <c r="W122" s="4">
        <f t="shared" si="233"/>
        <v>0.39229770083267007</v>
      </c>
      <c r="X122" s="4">
        <f t="shared" si="234"/>
        <v>0.39697964273659875</v>
      </c>
      <c r="Y122" s="4">
        <f t="shared" si="235"/>
        <v>0.39593451352027892</v>
      </c>
      <c r="Z122" s="4">
        <f t="shared" si="236"/>
        <v>0.39093510894243039</v>
      </c>
      <c r="AA122" s="4">
        <f t="shared" si="237"/>
        <v>0.38978680103447905</v>
      </c>
      <c r="AB122" s="4">
        <f t="shared" si="238"/>
        <v>0.40301135919580072</v>
      </c>
      <c r="AC122" s="4">
        <f t="shared" si="239"/>
        <v>0.39808809780434395</v>
      </c>
      <c r="AD122" s="4">
        <f t="shared" si="240"/>
        <v>0.402400091075172</v>
      </c>
      <c r="AE122" s="4">
        <f t="shared" si="241"/>
        <v>0.40357551813063758</v>
      </c>
      <c r="AF122" s="4">
        <f t="shared" si="242"/>
        <v>0.4038969926515546</v>
      </c>
      <c r="AG122" s="4">
        <f t="shared" si="243"/>
        <v>0.42147567782367101</v>
      </c>
      <c r="AI122" s="4">
        <f t="shared" si="244"/>
        <v>-2.4899918301585222E-4</v>
      </c>
      <c r="AJ122" s="4">
        <f t="shared" si="245"/>
        <v>-7.6060162919522334E-4</v>
      </c>
      <c r="AK122" s="4">
        <f t="shared" si="246"/>
        <v>-2.8905182059377754E-3</v>
      </c>
      <c r="AL122" s="4">
        <f t="shared" si="247"/>
        <v>2.9682721411109503E-3</v>
      </c>
      <c r="AM122" s="4">
        <f t="shared" si="248"/>
        <v>2.4732991673299121E-3</v>
      </c>
      <c r="AN122" s="4">
        <f t="shared" si="249"/>
        <v>9.1235726340127554E-4</v>
      </c>
      <c r="AO122" s="4">
        <f t="shared" si="250"/>
        <v>-2.1715135202789448E-3</v>
      </c>
      <c r="AP122" s="4">
        <f t="shared" si="251"/>
        <v>-9.3710894243037579E-4</v>
      </c>
      <c r="AQ122" s="4">
        <f t="shared" si="252"/>
        <v>2.6951989655209507E-3</v>
      </c>
      <c r="AR122" s="4">
        <f t="shared" si="253"/>
        <v>-1.2013591958007219E-3</v>
      </c>
      <c r="AS122" s="4">
        <f t="shared" si="254"/>
        <v>-5.0150978043439487E-3</v>
      </c>
      <c r="AT122" s="4">
        <f t="shared" si="255"/>
        <v>-5.3209107517199206E-4</v>
      </c>
      <c r="AU122" s="4">
        <f t="shared" si="256"/>
        <v>3.5424818693624016E-3</v>
      </c>
      <c r="AV122" s="4">
        <f t="shared" si="358"/>
        <v>-1.7099265155462451E-4</v>
      </c>
      <c r="AW122" s="4">
        <f t="shared" si="358"/>
        <v>7.5013221763289839E-3</v>
      </c>
      <c r="AY122" s="2">
        <f t="shared" si="308"/>
        <v>0.41882796693197361</v>
      </c>
      <c r="AZ122" s="2">
        <f t="shared" si="359"/>
        <v>0.40183353152576912</v>
      </c>
      <c r="BA122" s="2">
        <f t="shared" si="360"/>
        <v>0.39454512569771405</v>
      </c>
      <c r="BB122" s="2">
        <f t="shared" si="361"/>
        <v>0.38960080297266636</v>
      </c>
      <c r="BC122" s="2">
        <f t="shared" si="362"/>
        <v>0.39182714352061099</v>
      </c>
      <c r="BD122" s="2">
        <f t="shared" si="363"/>
        <v>0.39652791394596043</v>
      </c>
      <c r="BE122" s="2">
        <f t="shared" si="364"/>
        <v>0.39559239544325753</v>
      </c>
      <c r="BF122" s="2">
        <f t="shared" si="365"/>
        <v>0.38989295494648712</v>
      </c>
      <c r="BG122" s="2">
        <f t="shared" si="366"/>
        <v>0.38941358917194829</v>
      </c>
      <c r="BH122" s="2">
        <f t="shared" si="367"/>
        <v>0.40288494983017681</v>
      </c>
      <c r="BI122" s="2">
        <f t="shared" si="368"/>
        <v>0.39799486172388959</v>
      </c>
      <c r="BJ122" s="2">
        <f t="shared" si="369"/>
        <v>0.40237627805937382</v>
      </c>
      <c r="BK122" s="2">
        <f t="shared" si="370"/>
        <v>0.40353005353231741</v>
      </c>
      <c r="BL122" s="2">
        <f t="shared" si="371"/>
        <v>0.40240456117533419</v>
      </c>
      <c r="BM122" s="2">
        <f t="shared" si="372"/>
        <v>0.4170765028060151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0.40111200000000002</v>
      </c>
      <c r="CG122" s="2">
        <f t="shared" si="311"/>
        <v>0.39166000000000001</v>
      </c>
      <c r="CH122" s="2">
        <f t="shared" si="312"/>
        <v>0.39256999999999997</v>
      </c>
      <c r="CI122" s="2">
        <f t="shared" si="313"/>
        <v>0.39477099999999998</v>
      </c>
      <c r="CJ122" s="2">
        <f t="shared" si="314"/>
        <v>0.39789200000000002</v>
      </c>
      <c r="CK122" s="2">
        <f t="shared" si="315"/>
        <v>0.39376299999999997</v>
      </c>
      <c r="CL122" s="2" t="str">
        <f t="shared" si="316"/>
        <v/>
      </c>
      <c r="CM122" s="2">
        <f t="shared" si="317"/>
        <v>0.392482</v>
      </c>
      <c r="CN122" s="2">
        <f t="shared" si="318"/>
        <v>0.40181</v>
      </c>
      <c r="CO122" s="2">
        <f t="shared" si="319"/>
        <v>0.39307300000000001</v>
      </c>
      <c r="CP122" s="2">
        <f t="shared" si="320"/>
        <v>0.401868</v>
      </c>
      <c r="CQ122" s="2">
        <f t="shared" si="321"/>
        <v>0.40711799999999998</v>
      </c>
      <c r="CR122" s="2">
        <f t="shared" si="322"/>
        <v>0.40372599999999997</v>
      </c>
      <c r="CS122" s="2">
        <f t="shared" si="323"/>
        <v>0.428977</v>
      </c>
      <c r="CU122" s="2" t="str">
        <f t="shared" si="273"/>
        <v/>
      </c>
      <c r="CV122" s="2">
        <f t="shared" si="274"/>
        <v>0.40111200000000002</v>
      </c>
      <c r="CW122" s="2">
        <f t="shared" si="275"/>
        <v>0.39166000000000001</v>
      </c>
      <c r="CX122" s="2">
        <f t="shared" si="276"/>
        <v>0.39256999999999997</v>
      </c>
      <c r="CY122" s="2">
        <f t="shared" si="277"/>
        <v>0.39477099999999998</v>
      </c>
      <c r="CZ122" s="2">
        <f t="shared" si="278"/>
        <v>0.39789200000000002</v>
      </c>
      <c r="DA122" s="2">
        <f t="shared" si="279"/>
        <v>0.39376299999999997</v>
      </c>
      <c r="DB122" s="2" t="str">
        <f t="shared" si="280"/>
        <v/>
      </c>
      <c r="DC122" s="2">
        <f t="shared" si="281"/>
        <v>0.392482</v>
      </c>
      <c r="DD122" s="2">
        <f t="shared" si="282"/>
        <v>0.40181</v>
      </c>
      <c r="DE122" s="2">
        <f t="shared" si="283"/>
        <v>0.39307300000000001</v>
      </c>
      <c r="DF122" s="2">
        <f t="shared" si="284"/>
        <v>0.401868</v>
      </c>
      <c r="DG122" s="2">
        <f t="shared" si="285"/>
        <v>0.40711799999999998</v>
      </c>
      <c r="DH122" s="2">
        <f t="shared" si="286"/>
        <v>0.40372599999999997</v>
      </c>
      <c r="DI122" s="2">
        <f t="shared" si="287"/>
        <v>0.428977</v>
      </c>
      <c r="DK122" s="2">
        <f t="shared" si="288"/>
        <v>0.51038551612903216</v>
      </c>
      <c r="DL122" s="2">
        <f t="shared" si="373"/>
        <v>0.49944213002291826</v>
      </c>
      <c r="DM122" s="2">
        <f t="shared" si="373"/>
        <v>0.48402426890756317</v>
      </c>
      <c r="DN122" s="2">
        <f t="shared" si="373"/>
        <v>0.49450025806451614</v>
      </c>
      <c r="DO122" s="2">
        <f t="shared" si="373"/>
        <v>0.51295633114395178</v>
      </c>
      <c r="DP122" s="2">
        <f t="shared" si="373"/>
        <v>0.49899156418242474</v>
      </c>
      <c r="DQ122" s="2">
        <f t="shared" si="373"/>
        <v>0.51737289310344825</v>
      </c>
      <c r="DR122" s="2">
        <f t="shared" si="373"/>
        <v>0.53974730804597704</v>
      </c>
      <c r="DS122" s="2">
        <f t="shared" si="373"/>
        <v>0.51115096774193536</v>
      </c>
      <c r="DT122" s="2">
        <f t="shared" si="373"/>
        <v>0.48736892223071038</v>
      </c>
      <c r="DU122" s="2">
        <f t="shared" si="373"/>
        <v>0.50705458431085038</v>
      </c>
      <c r="DV122" s="2">
        <f t="shared" si="373"/>
        <v>0.49796379159663873</v>
      </c>
      <c r="DW122" s="2">
        <f t="shared" si="373"/>
        <v>0.50112974816715539</v>
      </c>
      <c r="DX122" s="2">
        <f t="shared" si="373"/>
        <v>0.48423383870967751</v>
      </c>
      <c r="DY122" s="2">
        <f t="shared" si="373"/>
        <v>0.50117906451612892</v>
      </c>
      <c r="EA122" s="2">
        <f t="shared" si="228"/>
        <v>0.41871541818181818</v>
      </c>
      <c r="EB122" s="2">
        <f t="shared" si="290"/>
        <v>0.40146376665681238</v>
      </c>
      <c r="EC122" s="2">
        <f t="shared" si="291"/>
        <v>0.39418867130792867</v>
      </c>
      <c r="ED122" s="2">
        <f t="shared" si="292"/>
        <v>0.38931947725299054</v>
      </c>
      <c r="EE122" s="2">
        <f t="shared" si="293"/>
        <v>0.39155916861296336</v>
      </c>
      <c r="EF122" s="2">
        <f t="shared" si="294"/>
        <v>0.39626860019646365</v>
      </c>
      <c r="EG122" s="2">
        <f t="shared" si="295"/>
        <v>0.39530624687559174</v>
      </c>
      <c r="EH122" s="2">
        <f t="shared" si="296"/>
        <v>0.38952983165586297</v>
      </c>
      <c r="EI122" s="2">
        <f t="shared" si="297"/>
        <v>0.38908940221983618</v>
      </c>
      <c r="EJ122" s="2">
        <f t="shared" si="298"/>
        <v>0.40256897232207467</v>
      </c>
      <c r="EK122" s="2">
        <f t="shared" si="299"/>
        <v>0.3976652639969821</v>
      </c>
      <c r="EL122" s="2">
        <f t="shared" si="300"/>
        <v>0.40202023917297708</v>
      </c>
      <c r="EM122" s="2">
        <f t="shared" si="301"/>
        <v>0.40322915865692882</v>
      </c>
      <c r="EN122" s="2">
        <f t="shared" si="302"/>
        <v>0.40217432743109538</v>
      </c>
      <c r="EO122" s="2">
        <f t="shared" si="303"/>
        <v>0.41685825363962692</v>
      </c>
      <c r="EQ122" s="2">
        <f t="shared" si="304"/>
        <v>0.41486704174583655</v>
      </c>
      <c r="ER122" s="2">
        <f t="shared" si="374"/>
        <v>0.40122034462623468</v>
      </c>
      <c r="ES122" s="2">
        <f t="shared" si="374"/>
        <v>0.3936922418203152</v>
      </c>
      <c r="ET122" s="2">
        <f t="shared" si="374"/>
        <v>0.38943144496586263</v>
      </c>
      <c r="EU122" s="2">
        <f t="shared" si="374"/>
        <v>0.39149315246669586</v>
      </c>
      <c r="EV122" s="2">
        <f t="shared" si="374"/>
        <v>0.39623438836078922</v>
      </c>
      <c r="EW122" s="2">
        <f t="shared" si="374"/>
        <v>0.39548803079300332</v>
      </c>
      <c r="EX122" s="2">
        <f t="shared" si="374"/>
        <v>0.38956093075652676</v>
      </c>
      <c r="EY122" s="2">
        <f t="shared" si="374"/>
        <v>0.3890262596350943</v>
      </c>
      <c r="EZ122" s="2">
        <f t="shared" si="374"/>
        <v>0.40298167596318335</v>
      </c>
      <c r="FA122" s="2">
        <f t="shared" si="374"/>
        <v>0.39759556963358278</v>
      </c>
      <c r="FB122" s="2">
        <f t="shared" si="374"/>
        <v>0.40194530617457191</v>
      </c>
      <c r="FC122" s="2">
        <f t="shared" si="374"/>
        <v>0.40330684536807082</v>
      </c>
      <c r="FD122" s="2">
        <f t="shared" si="374"/>
        <v>0.40194370754657482</v>
      </c>
      <c r="FE122" s="2">
        <f t="shared" si="374"/>
        <v>0.41595862878291634</v>
      </c>
      <c r="FG122" s="2">
        <f t="shared" si="306"/>
        <v>0.99731474097692363</v>
      </c>
      <c r="FH122" s="2">
        <f t="shared" si="375"/>
        <v>0.99617184618734289</v>
      </c>
      <c r="FI122" s="2">
        <f t="shared" si="375"/>
        <v>0.99597832560292676</v>
      </c>
      <c r="FJ122" s="2">
        <f t="shared" si="375"/>
        <v>0.99733118099203188</v>
      </c>
      <c r="FK122" s="2">
        <f t="shared" si="375"/>
        <v>0.99778362651675623</v>
      </c>
      <c r="FL122" s="2">
        <f t="shared" si="375"/>
        <v>0.99747022639334526</v>
      </c>
      <c r="FM122" s="2">
        <f t="shared" si="375"/>
        <v>0.99768337180829869</v>
      </c>
      <c r="FN122" s="2">
        <f t="shared" si="375"/>
        <v>0.99758648729420119</v>
      </c>
      <c r="FO122" s="2">
        <f t="shared" si="375"/>
        <v>0.99733647588001773</v>
      </c>
      <c r="FP122" s="2">
        <f t="shared" si="375"/>
        <v>0.99633478460539193</v>
      </c>
      <c r="FQ122" s="2">
        <f t="shared" si="375"/>
        <v>0.99697945006411437</v>
      </c>
      <c r="FR122" s="2">
        <f t="shared" si="375"/>
        <v>0.99628245778264501</v>
      </c>
      <c r="FS122" s="2">
        <f t="shared" si="375"/>
        <v>0.99693383519526513</v>
      </c>
      <c r="FT122" s="2">
        <f t="shared" si="375"/>
        <v>0.99717112225386506</v>
      </c>
      <c r="FU122" s="2">
        <f t="shared" si="375"/>
        <v>0.99733547058218686</v>
      </c>
      <c r="FW122" s="2">
        <f t="shared" si="324"/>
        <v>3.4718331152419825E-2</v>
      </c>
      <c r="FX122" s="2">
        <f t="shared" si="376"/>
        <v>2.1819620469610574E-2</v>
      </c>
      <c r="FY122" s="2">
        <f t="shared" si="377"/>
        <v>9.7398183377776174E-3</v>
      </c>
      <c r="FZ122" s="2">
        <f t="shared" si="378"/>
        <v>5.5127728989875398E-3</v>
      </c>
      <c r="GA122" s="2">
        <f t="shared" si="379"/>
        <v>1.6458766355713656E-2</v>
      </c>
      <c r="GB122" s="2">
        <f t="shared" si="380"/>
        <v>1.6137502751137497E-2</v>
      </c>
      <c r="GC122" s="2">
        <f t="shared" si="381"/>
        <v>1.8513924640890793E-2</v>
      </c>
      <c r="GD122" s="2">
        <f t="shared" si="382"/>
        <v>1.8376824776739565E-2</v>
      </c>
      <c r="GE122" s="2">
        <f t="shared" si="383"/>
        <v>1.4680611865946741E-2</v>
      </c>
      <c r="GF122" s="2">
        <f t="shared" si="384"/>
        <v>1.2520912636182095E-2</v>
      </c>
      <c r="GG122" s="2">
        <f t="shared" si="385"/>
        <v>1.1739508235290212E-2</v>
      </c>
      <c r="GH122" s="2">
        <f t="shared" si="386"/>
        <v>8.4785105999326434E-3</v>
      </c>
      <c r="GI122" s="2">
        <f t="shared" si="387"/>
        <v>9.2105002133267017E-3</v>
      </c>
      <c r="GJ122" s="2">
        <f t="shared" si="388"/>
        <v>8.2498570312456981E-3</v>
      </c>
      <c r="GK122" s="2">
        <f t="shared" si="389"/>
        <v>7.1431049044092202E-3</v>
      </c>
      <c r="GM122" s="82">
        <f t="shared" si="325"/>
        <v>6.6802299600770461E-24</v>
      </c>
      <c r="GN122" s="82">
        <f t="shared" si="390"/>
        <v>5.6469537026624574E-59</v>
      </c>
      <c r="GO122" s="82">
        <f t="shared" si="391"/>
        <v>7.2715831895197755E-91</v>
      </c>
      <c r="GP122" s="82">
        <f t="shared" si="392"/>
        <v>5.6919942482184355E-61</v>
      </c>
      <c r="GQ122" s="82">
        <f t="shared" si="393"/>
        <v>1.6108289572970861E-96</v>
      </c>
      <c r="GR122" s="82">
        <f t="shared" si="394"/>
        <v>1.7861424817149357E-85</v>
      </c>
      <c r="GS122" s="82">
        <f t="shared" si="395"/>
        <v>4.8252040988399522E-115</v>
      </c>
      <c r="GT122" s="82">
        <f t="shared" si="396"/>
        <v>1.5653261406915047E-110</v>
      </c>
      <c r="GU122" s="82">
        <f t="shared" si="397"/>
        <v>1.1311064495988834E-84</v>
      </c>
      <c r="GV122" s="82">
        <f t="shared" si="398"/>
        <v>1.1898647033856269E-106</v>
      </c>
      <c r="GW122" s="82">
        <f t="shared" si="399"/>
        <v>4.1180677923478035E-118</v>
      </c>
      <c r="GX122" s="82">
        <f t="shared" si="400"/>
        <v>1.9008262754989334E-141</v>
      </c>
      <c r="GY122" s="82">
        <f t="shared" si="401"/>
        <v>2.5354480989254299E-126</v>
      </c>
      <c r="GZ122" s="82">
        <f t="shared" si="402"/>
        <v>7.7553804587103816E-117</v>
      </c>
      <c r="HA122" s="82">
        <f t="shared" si="403"/>
        <v>3.1539095441662646E-93</v>
      </c>
      <c r="HC122" s="82">
        <f t="shared" si="326"/>
        <v>3.1805224561273733E-4</v>
      </c>
      <c r="HD122" s="82">
        <f t="shared" si="404"/>
        <v>3.3682079732049799E-17</v>
      </c>
      <c r="HE122" s="82">
        <f t="shared" si="405"/>
        <v>1.4913831957075449E-26</v>
      </c>
      <c r="HF122" s="82">
        <f t="shared" si="406"/>
        <v>1.4185843113221065E-20</v>
      </c>
      <c r="HG122" s="82">
        <f t="shared" si="407"/>
        <v>7.1014441694925887E-35</v>
      </c>
      <c r="HH122" s="82">
        <f t="shared" si="408"/>
        <v>4.9853238828206571E-32</v>
      </c>
      <c r="HI122" s="82">
        <f t="shared" si="409"/>
        <v>1.5287180079034235E-37</v>
      </c>
      <c r="HJ122" s="82">
        <f t="shared" si="410"/>
        <v>7.6769140942782259E-59</v>
      </c>
      <c r="HK122" s="82">
        <f t="shared" si="411"/>
        <v>1.6563986313936181E-28</v>
      </c>
      <c r="HL122" s="82">
        <f t="shared" si="412"/>
        <v>1.3838758181099096E-34</v>
      </c>
      <c r="HM122" s="82">
        <f t="shared" si="413"/>
        <v>1.2757445540613304E-33</v>
      </c>
      <c r="HN122" s="82">
        <f t="shared" si="414"/>
        <v>3.3496018441512182E-29</v>
      </c>
      <c r="HO122" s="82">
        <f t="shared" si="415"/>
        <v>7.0722826369922103E-39</v>
      </c>
      <c r="HP122" s="82">
        <f t="shared" si="416"/>
        <v>4.947845971524134E-31</v>
      </c>
      <c r="HQ122" s="82">
        <f t="shared" si="417"/>
        <v>1.1453202854732389E-36</v>
      </c>
      <c r="HS122" s="82">
        <f t="shared" si="327"/>
        <v>0.13038541010276045</v>
      </c>
      <c r="HT122" s="82">
        <f t="shared" si="418"/>
        <v>6.1136817670799596E-3</v>
      </c>
      <c r="HU122" s="82">
        <f t="shared" si="419"/>
        <v>1.3411117893874912E-4</v>
      </c>
      <c r="HV122" s="82">
        <f t="shared" si="420"/>
        <v>3.0507505181935659E-5</v>
      </c>
      <c r="HW122" s="82">
        <f t="shared" si="421"/>
        <v>6.7414706516884691E-3</v>
      </c>
      <c r="HX122" s="82">
        <f t="shared" si="422"/>
        <v>4.7977428314910251E-3</v>
      </c>
      <c r="HY122" s="82">
        <f t="shared" si="423"/>
        <v>3.3558052430753076E-3</v>
      </c>
      <c r="HZ122" s="82">
        <f t="shared" si="424"/>
        <v>1.3111159175965224E-2</v>
      </c>
      <c r="IA122" s="82">
        <f t="shared" si="425"/>
        <v>3.0915122386607737E-3</v>
      </c>
      <c r="IB122" s="82">
        <f t="shared" si="426"/>
        <v>7.1762056224875957E-4</v>
      </c>
      <c r="IC122" s="82">
        <f t="shared" si="427"/>
        <v>6.2976955073114783E-4</v>
      </c>
      <c r="ID122" s="82">
        <f t="shared" si="428"/>
        <v>1.162158681493931E-4</v>
      </c>
      <c r="IE122" s="82">
        <f t="shared" si="429"/>
        <v>2.9804192374701874E-4</v>
      </c>
      <c r="IF122" s="82">
        <f t="shared" si="430"/>
        <v>4.2853180857383129E-3</v>
      </c>
      <c r="IG122" s="82">
        <f t="shared" si="431"/>
        <v>6.7588716094631992E-3</v>
      </c>
      <c r="II122" s="82">
        <f t="shared" si="328"/>
        <v>3.6627829741819277E-24</v>
      </c>
      <c r="IJ122" s="82">
        <f t="shared" si="329"/>
        <v>1.2130545256254348E-30</v>
      </c>
      <c r="IK122" s="82">
        <f t="shared" si="330"/>
        <v>1.0204511098033903E-50</v>
      </c>
      <c r="IL122" s="82">
        <f t="shared" si="331"/>
        <v>2.817838367512117E-63</v>
      </c>
      <c r="IM122" s="82">
        <f t="shared" si="332"/>
        <v>7.9262216356256662E-41</v>
      </c>
      <c r="IN122" s="82">
        <f t="shared" si="333"/>
        <v>5.225098011766255E-40</v>
      </c>
      <c r="IO122" s="82">
        <f t="shared" si="334"/>
        <v>2.6907827314671145E-51</v>
      </c>
      <c r="IP122" s="82">
        <f t="shared" si="335"/>
        <v>7.7321470396154987E-37</v>
      </c>
      <c r="IQ122" s="82">
        <f t="shared" si="336"/>
        <v>4.1552745215527004E-41</v>
      </c>
      <c r="IR122" s="82">
        <f t="shared" si="337"/>
        <v>5.5586615704327267E-47</v>
      </c>
      <c r="IS122" s="82">
        <f t="shared" si="338"/>
        <v>9.5924146814669795E-52</v>
      </c>
      <c r="IT122" s="82">
        <f t="shared" si="339"/>
        <v>3.9093525101809414E-52</v>
      </c>
      <c r="IU122" s="82">
        <f t="shared" si="340"/>
        <v>1.3369922503621291E-48</v>
      </c>
      <c r="IV122" s="82">
        <f t="shared" si="341"/>
        <v>1.2278552206914337E-38</v>
      </c>
      <c r="IW122" s="82">
        <f t="shared" si="342"/>
        <v>1.9158871432747035E-14</v>
      </c>
      <c r="IY122" s="82">
        <f t="shared" si="343"/>
        <v>0.13070346234837318</v>
      </c>
      <c r="IZ122" s="82">
        <f t="shared" si="344"/>
        <v>6.1136817670799934E-3</v>
      </c>
      <c r="JA122" s="82">
        <f t="shared" si="345"/>
        <v>1.3411117893874912E-4</v>
      </c>
      <c r="JB122" s="82">
        <f t="shared" si="346"/>
        <v>3.0507505181935673E-5</v>
      </c>
      <c r="JC122" s="82">
        <f t="shared" si="347"/>
        <v>6.7414706516884691E-3</v>
      </c>
      <c r="JD122" s="82">
        <f t="shared" si="348"/>
        <v>4.7977428314910251E-3</v>
      </c>
      <c r="JE122" s="82">
        <f t="shared" si="349"/>
        <v>3.3558052430753076E-3</v>
      </c>
      <c r="JF122" s="82">
        <f t="shared" si="350"/>
        <v>1.3111159175965224E-2</v>
      </c>
      <c r="JG122" s="82">
        <f t="shared" si="351"/>
        <v>3.0915122386607737E-3</v>
      </c>
      <c r="JH122" s="82">
        <f t="shared" si="352"/>
        <v>7.1762056224875957E-4</v>
      </c>
      <c r="JI122" s="82">
        <f t="shared" si="353"/>
        <v>6.2976955073114783E-4</v>
      </c>
      <c r="JJ122" s="82">
        <f t="shared" si="354"/>
        <v>1.162158681493931E-4</v>
      </c>
      <c r="JK122" s="82">
        <f t="shared" si="355"/>
        <v>2.9804192374701874E-4</v>
      </c>
      <c r="JL122" s="82">
        <f t="shared" si="356"/>
        <v>4.2853180857383129E-3</v>
      </c>
      <c r="JM122" s="82">
        <f t="shared" si="357"/>
        <v>6.7588716094823583E-3</v>
      </c>
    </row>
    <row r="123" spans="2:273" x14ac:dyDescent="0.25">
      <c r="B123" s="2">
        <v>96</v>
      </c>
      <c r="C123" s="37">
        <v>0.41796100000000003</v>
      </c>
      <c r="D123" s="37">
        <v>0.39832600000000001</v>
      </c>
      <c r="E123" s="37">
        <v>0.39579500000000001</v>
      </c>
      <c r="F123" s="37">
        <v>0.39480799999999999</v>
      </c>
      <c r="G123" s="37">
        <v>0.39221600000000001</v>
      </c>
      <c r="H123" s="37">
        <v>0.39701999999999998</v>
      </c>
      <c r="I123" s="37">
        <v>0.403804</v>
      </c>
      <c r="J123" s="37">
        <v>0.38970100000000002</v>
      </c>
      <c r="K123" s="37">
        <v>0.38573200000000002</v>
      </c>
      <c r="L123" s="37">
        <v>0.406302</v>
      </c>
      <c r="M123" s="37">
        <v>0.39990199999999998</v>
      </c>
      <c r="N123" s="37">
        <v>0.39841599999999999</v>
      </c>
      <c r="O123" s="37">
        <v>0.40563300000000002</v>
      </c>
      <c r="P123" s="37">
        <v>0.40357900000000002</v>
      </c>
      <c r="Q123" s="37">
        <v>0.423956</v>
      </c>
      <c r="S123" s="4">
        <f t="shared" si="229"/>
        <v>0.42126452086585059</v>
      </c>
      <c r="T123" s="4">
        <f t="shared" si="230"/>
        <v>0.40143749982783727</v>
      </c>
      <c r="U123" s="4">
        <f t="shared" si="231"/>
        <v>0.39409855003847721</v>
      </c>
      <c r="V123" s="4">
        <f t="shared" si="232"/>
        <v>0.38932319681987682</v>
      </c>
      <c r="W123" s="4">
        <f t="shared" si="233"/>
        <v>0.39219747951289108</v>
      </c>
      <c r="X123" s="4">
        <f t="shared" si="234"/>
        <v>0.39689865058271573</v>
      </c>
      <c r="Y123" s="4">
        <f t="shared" si="235"/>
        <v>0.39573621143691218</v>
      </c>
      <c r="Z123" s="4">
        <f t="shared" si="236"/>
        <v>0.39110113800182761</v>
      </c>
      <c r="AA123" s="4">
        <f t="shared" si="237"/>
        <v>0.38963096096054795</v>
      </c>
      <c r="AB123" s="4">
        <f t="shared" si="238"/>
        <v>0.40280281288177378</v>
      </c>
      <c r="AC123" s="4">
        <f t="shared" si="239"/>
        <v>0.39769469900072263</v>
      </c>
      <c r="AD123" s="4">
        <f t="shared" si="240"/>
        <v>0.40191653487760332</v>
      </c>
      <c r="AE123" s="4">
        <f t="shared" si="241"/>
        <v>0.40333551343023277</v>
      </c>
      <c r="AF123" s="4">
        <f t="shared" si="242"/>
        <v>0.4042647022591993</v>
      </c>
      <c r="AG123" s="4">
        <f t="shared" si="243"/>
        <v>0.42280804374863168</v>
      </c>
      <c r="AI123" s="4">
        <f t="shared" si="244"/>
        <v>-3.3035208658505621E-3</v>
      </c>
      <c r="AJ123" s="4">
        <f t="shared" si="245"/>
        <v>-3.1114998278372608E-3</v>
      </c>
      <c r="AK123" s="4">
        <f t="shared" si="246"/>
        <v>1.6964499615227946E-3</v>
      </c>
      <c r="AL123" s="4">
        <f t="shared" si="247"/>
        <v>5.4848031801231767E-3</v>
      </c>
      <c r="AM123" s="4">
        <f t="shared" si="248"/>
        <v>1.8520487108930617E-5</v>
      </c>
      <c r="AN123" s="4">
        <f t="shared" si="249"/>
        <v>1.2134941728425552E-4</v>
      </c>
      <c r="AO123" s="4">
        <f t="shared" si="250"/>
        <v>8.0677885630878188E-3</v>
      </c>
      <c r="AP123" s="4">
        <f t="shared" si="251"/>
        <v>-1.4001380018275889E-3</v>
      </c>
      <c r="AQ123" s="4">
        <f t="shared" si="252"/>
        <v>-3.8989609605479258E-3</v>
      </c>
      <c r="AR123" s="4">
        <f t="shared" si="253"/>
        <v>3.4991871182262213E-3</v>
      </c>
      <c r="AS123" s="4">
        <f t="shared" si="254"/>
        <v>2.2073009992773507E-3</v>
      </c>
      <c r="AT123" s="4">
        <f t="shared" si="255"/>
        <v>-3.5005348776033229E-3</v>
      </c>
      <c r="AU123" s="4">
        <f t="shared" si="256"/>
        <v>2.2974865697672486E-3</v>
      </c>
      <c r="AV123" s="4">
        <f t="shared" ref="AV123:AW138" si="432">IF(OR($B123 &lt; P$230, $B123 &gt; P$233), 0, P123-AF123)</f>
        <v>-6.857022591992834E-4</v>
      </c>
      <c r="AW123" s="4">
        <f t="shared" si="432"/>
        <v>1.1479562513683206E-3</v>
      </c>
      <c r="AY123" s="2">
        <f t="shared" si="308"/>
        <v>0.4183929965225282</v>
      </c>
      <c r="AZ123" s="2">
        <f t="shared" si="359"/>
        <v>0.40137678716254005</v>
      </c>
      <c r="BA123" s="2">
        <f t="shared" si="360"/>
        <v>0.39408809244542725</v>
      </c>
      <c r="BB123" s="2">
        <f t="shared" si="361"/>
        <v>0.38932129151930039</v>
      </c>
      <c r="BC123" s="2">
        <f t="shared" si="362"/>
        <v>0.39144494687395787</v>
      </c>
      <c r="BD123" s="2">
        <f t="shared" si="363"/>
        <v>0.39616705831607096</v>
      </c>
      <c r="BE123" s="2">
        <f t="shared" si="364"/>
        <v>0.39512014437708265</v>
      </c>
      <c r="BF123" s="2">
        <f t="shared" si="365"/>
        <v>0.38951826609027718</v>
      </c>
      <c r="BG123" s="2">
        <f t="shared" si="366"/>
        <v>0.389014313037301</v>
      </c>
      <c r="BH123" s="2">
        <f t="shared" si="367"/>
        <v>0.40257373382440476</v>
      </c>
      <c r="BI123" s="2">
        <f t="shared" si="368"/>
        <v>0.39752104054360865</v>
      </c>
      <c r="BJ123" s="2">
        <f t="shared" si="369"/>
        <v>0.40187053151069552</v>
      </c>
      <c r="BK123" s="2">
        <f t="shared" si="370"/>
        <v>0.40325218069098517</v>
      </c>
      <c r="BL123" s="2">
        <f t="shared" si="371"/>
        <v>0.40212669652516259</v>
      </c>
      <c r="BM123" s="2">
        <f t="shared" si="372"/>
        <v>0.41668440931088002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0.39832600000000001</v>
      </c>
      <c r="CG123" s="2">
        <f t="shared" si="311"/>
        <v>0.39579500000000001</v>
      </c>
      <c r="CH123" s="2">
        <f t="shared" si="312"/>
        <v>0.39480799999999999</v>
      </c>
      <c r="CI123" s="2" t="str">
        <f t="shared" si="313"/>
        <v/>
      </c>
      <c r="CJ123" s="2">
        <f t="shared" si="314"/>
        <v>0.39701999999999998</v>
      </c>
      <c r="CK123" s="2">
        <f t="shared" si="315"/>
        <v>0.403804</v>
      </c>
      <c r="CL123" s="2" t="str">
        <f t="shared" si="316"/>
        <v/>
      </c>
      <c r="CM123" s="2">
        <f t="shared" si="317"/>
        <v>0.38573200000000002</v>
      </c>
      <c r="CN123" s="2">
        <f t="shared" si="318"/>
        <v>0.406302</v>
      </c>
      <c r="CO123" s="2">
        <f t="shared" si="319"/>
        <v>0.39990199999999998</v>
      </c>
      <c r="CP123" s="2">
        <f t="shared" si="320"/>
        <v>0.39841599999999999</v>
      </c>
      <c r="CQ123" s="2">
        <f t="shared" si="321"/>
        <v>0.40563300000000002</v>
      </c>
      <c r="CR123" s="2">
        <f t="shared" si="322"/>
        <v>0.40357900000000002</v>
      </c>
      <c r="CS123" s="2">
        <f t="shared" si="323"/>
        <v>0.423956</v>
      </c>
      <c r="CU123" s="2" t="str">
        <f t="shared" si="273"/>
        <v/>
      </c>
      <c r="CV123" s="2">
        <f t="shared" si="274"/>
        <v>0.39832600000000001</v>
      </c>
      <c r="CW123" s="2">
        <f t="shared" si="275"/>
        <v>0.39579500000000001</v>
      </c>
      <c r="CX123" s="2">
        <f t="shared" si="276"/>
        <v>0.39480799999999999</v>
      </c>
      <c r="CY123" s="2" t="str">
        <f t="shared" si="277"/>
        <v/>
      </c>
      <c r="CZ123" s="2">
        <f t="shared" si="278"/>
        <v>0.39701999999999998</v>
      </c>
      <c r="DA123" s="2">
        <f t="shared" si="279"/>
        <v>0.403804</v>
      </c>
      <c r="DB123" s="2" t="str">
        <f t="shared" si="280"/>
        <v/>
      </c>
      <c r="DC123" s="2">
        <f t="shared" si="281"/>
        <v>0.38573200000000002</v>
      </c>
      <c r="DD123" s="2">
        <f t="shared" si="282"/>
        <v>0.406302</v>
      </c>
      <c r="DE123" s="2">
        <f t="shared" si="283"/>
        <v>0.39990199999999998</v>
      </c>
      <c r="DF123" s="2">
        <f t="shared" si="284"/>
        <v>0.39841599999999999</v>
      </c>
      <c r="DG123" s="2">
        <f t="shared" si="285"/>
        <v>0.40563300000000002</v>
      </c>
      <c r="DH123" s="2">
        <f t="shared" si="286"/>
        <v>0.40357900000000002</v>
      </c>
      <c r="DI123" s="2">
        <f t="shared" si="287"/>
        <v>0.423956</v>
      </c>
      <c r="DK123" s="2">
        <f t="shared" si="288"/>
        <v>0.51102609637096763</v>
      </c>
      <c r="DL123" s="2">
        <f t="shared" ref="DL123:DY138" si="433">BP$228*$B123+BP$229</f>
        <v>0.50024591474407942</v>
      </c>
      <c r="DM123" s="2">
        <f t="shared" si="433"/>
        <v>0.48474533865546232</v>
      </c>
      <c r="DN123" s="2">
        <f t="shared" si="433"/>
        <v>0.49539519032258067</v>
      </c>
      <c r="DO123" s="2">
        <f t="shared" si="433"/>
        <v>0.51404603284072248</v>
      </c>
      <c r="DP123" s="2">
        <f t="shared" si="433"/>
        <v>0.49978436373748597</v>
      </c>
      <c r="DQ123" s="2">
        <f t="shared" si="433"/>
        <v>0.51833033793103445</v>
      </c>
      <c r="DR123" s="2">
        <f t="shared" si="433"/>
        <v>0.54112856321839087</v>
      </c>
      <c r="DS123" s="2">
        <f t="shared" si="433"/>
        <v>0.51215532661290308</v>
      </c>
      <c r="DT123" s="2">
        <f t="shared" si="433"/>
        <v>0.48805401940412518</v>
      </c>
      <c r="DU123" s="2">
        <f t="shared" si="433"/>
        <v>0.50784744464809384</v>
      </c>
      <c r="DV123" s="2">
        <f t="shared" si="433"/>
        <v>0.49860497815126059</v>
      </c>
      <c r="DW123" s="2">
        <f t="shared" si="433"/>
        <v>0.50192121315982408</v>
      </c>
      <c r="DX123" s="2">
        <f t="shared" si="433"/>
        <v>0.48487063830645166</v>
      </c>
      <c r="DY123" s="2">
        <f t="shared" si="433"/>
        <v>0.50191031653225804</v>
      </c>
      <c r="EA123" s="2">
        <f t="shared" si="228"/>
        <v>0.41830578181818184</v>
      </c>
      <c r="EB123" s="2">
        <f t="shared" si="290"/>
        <v>0.40103509232844314</v>
      </c>
      <c r="EC123" s="2">
        <f t="shared" si="291"/>
        <v>0.39375880742541464</v>
      </c>
      <c r="ED123" s="2">
        <f t="shared" si="292"/>
        <v>0.38906184422830586</v>
      </c>
      <c r="EE123" s="2">
        <f t="shared" si="293"/>
        <v>0.39119670777813365</v>
      </c>
      <c r="EF123" s="2">
        <f t="shared" si="294"/>
        <v>0.39592748168265346</v>
      </c>
      <c r="EG123" s="2">
        <f t="shared" si="295"/>
        <v>0.39485380114576502</v>
      </c>
      <c r="EH123" s="2">
        <f t="shared" si="296"/>
        <v>0.3891825925007617</v>
      </c>
      <c r="EI123" s="2">
        <f t="shared" si="297"/>
        <v>0.38871489376998675</v>
      </c>
      <c r="EJ123" s="2">
        <f t="shared" si="298"/>
        <v>0.4022830531967041</v>
      </c>
      <c r="EK123" s="2">
        <f t="shared" si="299"/>
        <v>0.3972168019268158</v>
      </c>
      <c r="EL123" s="2">
        <f t="shared" si="300"/>
        <v>0.40154195486258826</v>
      </c>
      <c r="EM123" s="2">
        <f t="shared" si="301"/>
        <v>0.4029748476209839</v>
      </c>
      <c r="EN123" s="2">
        <f t="shared" si="302"/>
        <v>0.40191485163181789</v>
      </c>
      <c r="EO123" s="2">
        <f t="shared" si="303"/>
        <v>0.41648396402603099</v>
      </c>
      <c r="EQ123" s="2">
        <f t="shared" si="304"/>
        <v>0.41461820485078793</v>
      </c>
      <c r="ER123" s="2">
        <f t="shared" ref="ER123:FE138" si="434">CV$228*$B123+CV$229</f>
        <v>0.40083410848010315</v>
      </c>
      <c r="ES123" s="2">
        <f t="shared" si="434"/>
        <v>0.39333193709663311</v>
      </c>
      <c r="ET123" s="2">
        <f t="shared" si="434"/>
        <v>0.38915652406110057</v>
      </c>
      <c r="EU123" s="2">
        <f t="shared" si="434"/>
        <v>0.39118940179573503</v>
      </c>
      <c r="EV123" s="2">
        <f t="shared" si="434"/>
        <v>0.39592219863203992</v>
      </c>
      <c r="EW123" s="2">
        <f t="shared" si="434"/>
        <v>0.39512078051071631</v>
      </c>
      <c r="EX123" s="2">
        <f t="shared" si="434"/>
        <v>0.38923960283998238</v>
      </c>
      <c r="EY123" s="2">
        <f t="shared" si="434"/>
        <v>0.38868329407694202</v>
      </c>
      <c r="EZ123" s="2">
        <f t="shared" si="434"/>
        <v>0.40256602009493286</v>
      </c>
      <c r="FA123" s="2">
        <f t="shared" si="434"/>
        <v>0.39716975933467524</v>
      </c>
      <c r="FB123" s="2">
        <f t="shared" si="434"/>
        <v>0.40147550220319944</v>
      </c>
      <c r="FC123" s="2">
        <f t="shared" si="434"/>
        <v>0.40303106141933365</v>
      </c>
      <c r="FD123" s="2">
        <f t="shared" si="434"/>
        <v>0.40166795499215663</v>
      </c>
      <c r="FE123" s="2">
        <f t="shared" si="434"/>
        <v>0.4155645355237203</v>
      </c>
      <c r="FG123" s="2">
        <f t="shared" si="306"/>
        <v>0.9975504358969326</v>
      </c>
      <c r="FH123" s="2">
        <f t="shared" ref="FH123:FU138" si="435">POWER(10,($B123-D$231)/D$229)/(1+POWER(10,($B123-D$231)/D$229))</f>
        <v>0.9965075058302264</v>
      </c>
      <c r="FI123" s="2">
        <f t="shared" si="435"/>
        <v>0.9963308909928198</v>
      </c>
      <c r="FJ123" s="2">
        <f t="shared" si="435"/>
        <v>0.99756543643484408</v>
      </c>
      <c r="FK123" s="2">
        <f t="shared" si="435"/>
        <v>0.99797824908374078</v>
      </c>
      <c r="FL123" s="2">
        <f t="shared" si="435"/>
        <v>0.99769230537373765</v>
      </c>
      <c r="FM123" s="2">
        <f t="shared" si="435"/>
        <v>0.99788677922335478</v>
      </c>
      <c r="FN123" s="2">
        <f t="shared" si="435"/>
        <v>0.99779838270942989</v>
      </c>
      <c r="FO123" s="2">
        <f t="shared" si="435"/>
        <v>0.99757026769658641</v>
      </c>
      <c r="FP123" s="2">
        <f t="shared" si="435"/>
        <v>0.9966562054603918</v>
      </c>
      <c r="FQ123" s="2">
        <f t="shared" si="435"/>
        <v>0.99724449337108134</v>
      </c>
      <c r="FR123" s="2">
        <f t="shared" si="435"/>
        <v>0.9966084518150008</v>
      </c>
      <c r="FS123" s="2">
        <f t="shared" si="435"/>
        <v>0.99720286982712958</v>
      </c>
      <c r="FT123" s="2">
        <f t="shared" si="435"/>
        <v>0.99741939049130668</v>
      </c>
      <c r="FU123" s="2">
        <f t="shared" si="435"/>
        <v>0.99756935042409089</v>
      </c>
      <c r="FW123" s="2">
        <f t="shared" si="324"/>
        <v>3.7940808027703825E-2</v>
      </c>
      <c r="FX123" s="2">
        <f t="shared" si="376"/>
        <v>2.3874479505490123E-2</v>
      </c>
      <c r="FY123" s="2">
        <f t="shared" si="377"/>
        <v>1.0669472550692756E-2</v>
      </c>
      <c r="FZ123" s="2">
        <f t="shared" si="378"/>
        <v>6.0414220788729805E-3</v>
      </c>
      <c r="GA123" s="2">
        <f t="shared" si="379"/>
        <v>1.8018067337514067E-2</v>
      </c>
      <c r="GB123" s="2">
        <f t="shared" si="380"/>
        <v>1.7666913985351126E-2</v>
      </c>
      <c r="GC123" s="2">
        <f t="shared" si="381"/>
        <v>2.0263919482362953E-2</v>
      </c>
      <c r="GD123" s="2">
        <f t="shared" si="382"/>
        <v>2.0114126082621798E-2</v>
      </c>
      <c r="GE123" s="2">
        <f t="shared" si="383"/>
        <v>1.6074203974370531E-2</v>
      </c>
      <c r="GF123" s="2">
        <f t="shared" si="384"/>
        <v>1.3712343258398818E-2</v>
      </c>
      <c r="GG123" s="2">
        <f t="shared" si="385"/>
        <v>1.2857552265164662E-2</v>
      </c>
      <c r="GH123" s="2">
        <f t="shared" si="386"/>
        <v>9.2889037651192573E-3</v>
      </c>
      <c r="GI123" s="2">
        <f t="shared" si="387"/>
        <v>1.0090146429783812E-2</v>
      </c>
      <c r="GJ123" s="2">
        <f t="shared" si="388"/>
        <v>9.0385942557590099E-3</v>
      </c>
      <c r="GK123" s="2">
        <f t="shared" si="389"/>
        <v>7.8268648661883981E-3</v>
      </c>
      <c r="GM123" s="82">
        <f t="shared" si="325"/>
        <v>4.7797265455796313E-25</v>
      </c>
      <c r="GN123" s="82">
        <f t="shared" si="390"/>
        <v>4.6181281559517904E-62</v>
      </c>
      <c r="GO123" s="82">
        <f t="shared" si="391"/>
        <v>1.2066709516451994E-95</v>
      </c>
      <c r="GP123" s="82">
        <f t="shared" si="392"/>
        <v>7.7179305177285654E-64</v>
      </c>
      <c r="GQ123" s="82">
        <f t="shared" si="393"/>
        <v>7.9237809358535367E-101</v>
      </c>
      <c r="GR123" s="82">
        <f t="shared" si="394"/>
        <v>2.7628404334370963E-89</v>
      </c>
      <c r="GS123" s="82">
        <f t="shared" si="395"/>
        <v>4.7805042870840402E-120</v>
      </c>
      <c r="GT123" s="82">
        <f t="shared" si="396"/>
        <v>2.5685569106852014E-115</v>
      </c>
      <c r="GU123" s="82">
        <f t="shared" si="397"/>
        <v>1.3869864594575614E-88</v>
      </c>
      <c r="GV123" s="82">
        <f t="shared" si="398"/>
        <v>6.9543202180263671E-112</v>
      </c>
      <c r="GW123" s="82">
        <f t="shared" si="399"/>
        <v>1.0237546690134855E-123</v>
      </c>
      <c r="GX123" s="82">
        <f t="shared" si="400"/>
        <v>1.1627290802756024E-148</v>
      </c>
      <c r="GY123" s="82">
        <f t="shared" si="401"/>
        <v>1.8917553069418289E-132</v>
      </c>
      <c r="GZ123" s="82">
        <f t="shared" si="402"/>
        <v>2.9548030567901809E-122</v>
      </c>
      <c r="HA123" s="82">
        <f t="shared" si="403"/>
        <v>3.3395373548586597E-97</v>
      </c>
      <c r="HC123" s="82">
        <f t="shared" si="326"/>
        <v>1.3899125076714873E-4</v>
      </c>
      <c r="HD123" s="82">
        <f t="shared" si="404"/>
        <v>2.2345367512166738E-19</v>
      </c>
      <c r="HE123" s="82">
        <f t="shared" si="405"/>
        <v>7.1585728929972631E-30</v>
      </c>
      <c r="HF123" s="82">
        <f t="shared" si="406"/>
        <v>1.3716876001558495E-22</v>
      </c>
      <c r="HG123" s="82">
        <f t="shared" si="407"/>
        <v>6.0571607048807646E-38</v>
      </c>
      <c r="HH123" s="82">
        <f t="shared" si="408"/>
        <v>6.9588566785223681E-35</v>
      </c>
      <c r="HI123" s="82">
        <f t="shared" si="409"/>
        <v>1.3192171657249294E-40</v>
      </c>
      <c r="HJ123" s="82">
        <f t="shared" si="410"/>
        <v>8.1922247004130845E-64</v>
      </c>
      <c r="HK123" s="82">
        <f t="shared" si="411"/>
        <v>3.9423690186882345E-31</v>
      </c>
      <c r="HL123" s="82">
        <f t="shared" si="412"/>
        <v>3.4860024702881402E-38</v>
      </c>
      <c r="HM123" s="82">
        <f t="shared" si="413"/>
        <v>7.1129433576236857E-37</v>
      </c>
      <c r="HN123" s="82">
        <f t="shared" si="414"/>
        <v>1.4650491060880051E-32</v>
      </c>
      <c r="HO123" s="82">
        <f t="shared" si="415"/>
        <v>4.1681954388962773E-43</v>
      </c>
      <c r="HP123" s="82">
        <f t="shared" si="416"/>
        <v>3.8666862042844361E-34</v>
      </c>
      <c r="HQ123" s="82">
        <f t="shared" si="417"/>
        <v>7.4120862839482225E-40</v>
      </c>
      <c r="HS123" s="82">
        <f t="shared" si="327"/>
        <v>0.17779209451649916</v>
      </c>
      <c r="HT123" s="82">
        <f t="shared" si="418"/>
        <v>9.9999997566865215E-3</v>
      </c>
      <c r="HU123" s="82">
        <f t="shared" si="419"/>
        <v>2.7135028972203793E-4</v>
      </c>
      <c r="HV123" s="82">
        <f t="shared" si="420"/>
        <v>6.5365451839685684E-5</v>
      </c>
      <c r="HW123" s="82">
        <f t="shared" si="421"/>
        <v>1.1402163090732267E-2</v>
      </c>
      <c r="HX123" s="82">
        <f t="shared" si="422"/>
        <v>8.1972767568492377E-3</v>
      </c>
      <c r="HY123" s="82">
        <f t="shared" si="423"/>
        <v>6.4260991274853159E-3</v>
      </c>
      <c r="HZ123" s="82">
        <f t="shared" si="424"/>
        <v>2.1104465051798089E-2</v>
      </c>
      <c r="IA123" s="82">
        <f t="shared" si="425"/>
        <v>5.3761534226292249E-3</v>
      </c>
      <c r="IB123" s="82">
        <f t="shared" si="426"/>
        <v>1.3639129478492369E-3</v>
      </c>
      <c r="IC123" s="82">
        <f t="shared" si="427"/>
        <v>1.2318541024169466E-3</v>
      </c>
      <c r="ID123" s="82">
        <f t="shared" si="428"/>
        <v>2.3401166772055057E-4</v>
      </c>
      <c r="IE123" s="82">
        <f t="shared" si="429"/>
        <v>5.7019539416373519E-4</v>
      </c>
      <c r="IF123" s="82">
        <f t="shared" si="430"/>
        <v>6.3795327771256896E-3</v>
      </c>
      <c r="IG123" s="82">
        <f t="shared" si="431"/>
        <v>9.7803114456156432E-3</v>
      </c>
      <c r="II123" s="82">
        <f t="shared" si="328"/>
        <v>6.2455585804840574E-23</v>
      </c>
      <c r="IJ123" s="82">
        <f t="shared" si="329"/>
        <v>2.9532702236567516E-29</v>
      </c>
      <c r="IK123" s="82">
        <f t="shared" si="330"/>
        <v>8.7046712919400712E-49</v>
      </c>
      <c r="IL123" s="82">
        <f t="shared" si="331"/>
        <v>4.0670476494682704E-61</v>
      </c>
      <c r="IM123" s="82">
        <f t="shared" si="332"/>
        <v>4.3634433953577366E-39</v>
      </c>
      <c r="IN123" s="82">
        <f t="shared" si="333"/>
        <v>2.596398634805638E-38</v>
      </c>
      <c r="IO123" s="82">
        <f t="shared" si="334"/>
        <v>5.0151704205474426E-49</v>
      </c>
      <c r="IP123" s="82">
        <f t="shared" si="335"/>
        <v>3.1336218490896333E-35</v>
      </c>
      <c r="IQ123" s="82">
        <f t="shared" si="336"/>
        <v>2.1081896472926251E-39</v>
      </c>
      <c r="IR123" s="82">
        <f t="shared" si="337"/>
        <v>4.2838096790258274E-45</v>
      </c>
      <c r="IS123" s="82">
        <f t="shared" si="338"/>
        <v>1.0871734194005949E-49</v>
      </c>
      <c r="IT123" s="82">
        <f t="shared" si="339"/>
        <v>3.3181738093579562E-50</v>
      </c>
      <c r="IU123" s="82">
        <f t="shared" si="340"/>
        <v>8.9505543565974379E-47</v>
      </c>
      <c r="IV123" s="82">
        <f t="shared" si="341"/>
        <v>3.1285066571854725E-37</v>
      </c>
      <c r="IW123" s="82">
        <f t="shared" si="342"/>
        <v>5.7679213204129582E-14</v>
      </c>
      <c r="IY123" s="82">
        <f t="shared" si="343"/>
        <v>0.17793108576726632</v>
      </c>
      <c r="IZ123" s="82">
        <f t="shared" si="344"/>
        <v>9.9999997566865215E-3</v>
      </c>
      <c r="JA123" s="82">
        <f t="shared" si="345"/>
        <v>2.7135028972203793E-4</v>
      </c>
      <c r="JB123" s="82">
        <f t="shared" si="346"/>
        <v>6.5365451839685684E-5</v>
      </c>
      <c r="JC123" s="82">
        <f t="shared" si="347"/>
        <v>1.1402163090732267E-2</v>
      </c>
      <c r="JD123" s="82">
        <f t="shared" si="348"/>
        <v>8.1972767568492377E-3</v>
      </c>
      <c r="JE123" s="82">
        <f t="shared" si="349"/>
        <v>6.4260991274853159E-3</v>
      </c>
      <c r="JF123" s="82">
        <f t="shared" si="350"/>
        <v>2.1104465051798089E-2</v>
      </c>
      <c r="JG123" s="82">
        <f t="shared" si="351"/>
        <v>5.3761534226292249E-3</v>
      </c>
      <c r="JH123" s="82">
        <f t="shared" si="352"/>
        <v>1.3639129478492369E-3</v>
      </c>
      <c r="JI123" s="82">
        <f t="shared" si="353"/>
        <v>1.2318541024169466E-3</v>
      </c>
      <c r="JJ123" s="82">
        <f t="shared" si="354"/>
        <v>2.3401166772055057E-4</v>
      </c>
      <c r="JK123" s="82">
        <f t="shared" si="355"/>
        <v>5.7019539416373519E-4</v>
      </c>
      <c r="JL123" s="82">
        <f t="shared" si="356"/>
        <v>6.3795327771256896E-3</v>
      </c>
      <c r="JM123" s="82">
        <f t="shared" si="357"/>
        <v>9.7803114456733228E-3</v>
      </c>
    </row>
    <row r="124" spans="2:273" x14ac:dyDescent="0.25">
      <c r="B124" s="2">
        <v>97</v>
      </c>
      <c r="C124" s="37">
        <v>0.428151</v>
      </c>
      <c r="D124" s="37">
        <v>0.40328599999999998</v>
      </c>
      <c r="E124" s="37">
        <v>0.39121</v>
      </c>
      <c r="F124" s="37">
        <v>0.391905</v>
      </c>
      <c r="G124" s="37">
        <v>0.39078400000000002</v>
      </c>
      <c r="H124" s="37">
        <v>0.40636499999999998</v>
      </c>
      <c r="I124" s="37">
        <v>0.402617</v>
      </c>
      <c r="J124" s="37">
        <v>0.39222499999999999</v>
      </c>
      <c r="K124" s="37">
        <v>0.39539099999999999</v>
      </c>
      <c r="L124" s="37">
        <v>0.40908899999999998</v>
      </c>
      <c r="M124" s="37">
        <v>0.39633800000000002</v>
      </c>
      <c r="N124" s="37">
        <v>0.39833499999999999</v>
      </c>
      <c r="O124" s="37">
        <v>0.41163699999999998</v>
      </c>
      <c r="P124" s="37">
        <v>0.40153</v>
      </c>
      <c r="Q124" s="37">
        <v>0.43085200000000001</v>
      </c>
      <c r="S124" s="4">
        <f t="shared" si="229"/>
        <v>0.42147567755956555</v>
      </c>
      <c r="T124" s="4">
        <f t="shared" si="230"/>
        <v>0.40101409254343662</v>
      </c>
      <c r="U124" s="4">
        <f t="shared" si="231"/>
        <v>0.39365283463186407</v>
      </c>
      <c r="V124" s="4">
        <f t="shared" si="232"/>
        <v>0.38904723468273034</v>
      </c>
      <c r="W124" s="4">
        <f t="shared" si="233"/>
        <v>0.39222992580844779</v>
      </c>
      <c r="X124" s="4">
        <f t="shared" si="234"/>
        <v>0.39695634272502234</v>
      </c>
      <c r="Y124" s="4">
        <f t="shared" si="235"/>
        <v>0.39571234780747772</v>
      </c>
      <c r="Z124" s="4">
        <f t="shared" si="236"/>
        <v>0.39147768936020755</v>
      </c>
      <c r="AA124" s="4">
        <f t="shared" si="237"/>
        <v>0.38960520995784143</v>
      </c>
      <c r="AB124" s="4">
        <f t="shared" si="238"/>
        <v>0.40266585778256647</v>
      </c>
      <c r="AC124" s="4">
        <f t="shared" si="239"/>
        <v>0.39736153310708378</v>
      </c>
      <c r="AD124" s="4">
        <f t="shared" si="240"/>
        <v>0.40145305923226859</v>
      </c>
      <c r="AE124" s="4">
        <f t="shared" si="241"/>
        <v>0.40312437497188153</v>
      </c>
      <c r="AF124" s="4">
        <f t="shared" si="242"/>
        <v>0.40486264331723754</v>
      </c>
      <c r="AG124" s="4">
        <f t="shared" si="243"/>
        <v>0.42468541361769702</v>
      </c>
      <c r="AI124" s="4">
        <f t="shared" si="244"/>
        <v>6.6753224404344502E-3</v>
      </c>
      <c r="AJ124" s="4">
        <f t="shared" si="245"/>
        <v>2.2719074565633601E-3</v>
      </c>
      <c r="AK124" s="4">
        <f t="shared" si="246"/>
        <v>-2.4428346318640659E-3</v>
      </c>
      <c r="AL124" s="4">
        <f t="shared" si="247"/>
        <v>2.8577653172696671E-3</v>
      </c>
      <c r="AM124" s="4">
        <f t="shared" si="248"/>
        <v>-1.4459258084477677E-3</v>
      </c>
      <c r="AN124" s="4">
        <f t="shared" si="249"/>
        <v>9.4086572749776387E-3</v>
      </c>
      <c r="AO124" s="4">
        <f t="shared" si="250"/>
        <v>6.904652192522287E-3</v>
      </c>
      <c r="AP124" s="4">
        <f t="shared" si="251"/>
        <v>7.4731063979244228E-4</v>
      </c>
      <c r="AQ124" s="4">
        <f t="shared" si="252"/>
        <v>5.7857900421585673E-3</v>
      </c>
      <c r="AR124" s="4">
        <f t="shared" si="253"/>
        <v>6.4231422174335084E-3</v>
      </c>
      <c r="AS124" s="4">
        <f t="shared" si="254"/>
        <v>-1.0235331070837517E-3</v>
      </c>
      <c r="AT124" s="4">
        <f t="shared" si="255"/>
        <v>-3.1180592322685996E-3</v>
      </c>
      <c r="AU124" s="4">
        <f t="shared" si="256"/>
        <v>8.5126250281184479E-3</v>
      </c>
      <c r="AV124" s="4">
        <f t="shared" si="432"/>
        <v>-3.332643317237538E-3</v>
      </c>
      <c r="AW124" s="4">
        <f t="shared" si="432"/>
        <v>6.1665863823029965E-3</v>
      </c>
      <c r="AY124" s="2">
        <f t="shared" si="308"/>
        <v>0.41795949338288391</v>
      </c>
      <c r="AZ124" s="2">
        <f t="shared" si="359"/>
        <v>0.40092230669023082</v>
      </c>
      <c r="BA124" s="2">
        <f t="shared" si="360"/>
        <v>0.39363318385856927</v>
      </c>
      <c r="BB124" s="2">
        <f t="shared" si="361"/>
        <v>0.38904343087336984</v>
      </c>
      <c r="BC124" s="2">
        <f t="shared" si="362"/>
        <v>0.39106449590815018</v>
      </c>
      <c r="BD124" s="2">
        <f t="shared" si="363"/>
        <v>0.39580783341866033</v>
      </c>
      <c r="BE124" s="2">
        <f t="shared" si="364"/>
        <v>0.39464990100889957</v>
      </c>
      <c r="BF124" s="2">
        <f t="shared" si="365"/>
        <v>0.38914580117909958</v>
      </c>
      <c r="BG124" s="2">
        <f t="shared" si="366"/>
        <v>0.3886170358202049</v>
      </c>
      <c r="BH124" s="2">
        <f t="shared" si="367"/>
        <v>0.40226403908088582</v>
      </c>
      <c r="BI124" s="2">
        <f t="shared" si="368"/>
        <v>0.3970492046565488</v>
      </c>
      <c r="BJ124" s="2">
        <f t="shared" si="369"/>
        <v>0.40136686237370256</v>
      </c>
      <c r="BK124" s="2">
        <f t="shared" si="370"/>
        <v>0.40297606462341973</v>
      </c>
      <c r="BL124" s="2">
        <f t="shared" si="371"/>
        <v>0.4018501642190524</v>
      </c>
      <c r="BM124" s="2">
        <f t="shared" si="372"/>
        <v>0.41629348311560405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 t="str">
        <f t="shared" si="310"/>
        <v/>
      </c>
      <c r="CG124" s="2">
        <f t="shared" si="311"/>
        <v>0.39121</v>
      </c>
      <c r="CH124" s="2">
        <f t="shared" si="312"/>
        <v>0.391905</v>
      </c>
      <c r="CI124" s="2" t="str">
        <f t="shared" si="313"/>
        <v/>
      </c>
      <c r="CJ124" s="2" t="str">
        <f t="shared" si="314"/>
        <v/>
      </c>
      <c r="CK124" s="2" t="str">
        <f t="shared" si="315"/>
        <v/>
      </c>
      <c r="CL124" s="2" t="str">
        <f t="shared" si="316"/>
        <v/>
      </c>
      <c r="CM124" s="2">
        <f t="shared" si="317"/>
        <v>0.39539099999999999</v>
      </c>
      <c r="CN124" s="2">
        <f t="shared" si="318"/>
        <v>0.40908899999999998</v>
      </c>
      <c r="CO124" s="2">
        <f t="shared" si="319"/>
        <v>0.39633800000000002</v>
      </c>
      <c r="CP124" s="2">
        <f t="shared" si="320"/>
        <v>0.39833499999999999</v>
      </c>
      <c r="CQ124" s="2">
        <f t="shared" si="321"/>
        <v>0.41163699999999998</v>
      </c>
      <c r="CR124" s="2">
        <f t="shared" si="322"/>
        <v>0.40153</v>
      </c>
      <c r="CS124" s="2" t="str">
        <f t="shared" si="323"/>
        <v/>
      </c>
      <c r="CU124" s="2" t="str">
        <f t="shared" si="273"/>
        <v/>
      </c>
      <c r="CV124" s="2" t="str">
        <f t="shared" si="274"/>
        <v/>
      </c>
      <c r="CW124" s="2">
        <f t="shared" si="275"/>
        <v>0.39121</v>
      </c>
      <c r="CX124" s="2">
        <f t="shared" si="276"/>
        <v>0.391905</v>
      </c>
      <c r="CY124" s="2" t="str">
        <f t="shared" si="277"/>
        <v/>
      </c>
      <c r="CZ124" s="2" t="str">
        <f t="shared" si="278"/>
        <v/>
      </c>
      <c r="DA124" s="2" t="str">
        <f t="shared" si="279"/>
        <v/>
      </c>
      <c r="DB124" s="2" t="str">
        <f t="shared" si="280"/>
        <v/>
      </c>
      <c r="DC124" s="2">
        <f t="shared" si="281"/>
        <v>0.39539099999999999</v>
      </c>
      <c r="DD124" s="2">
        <f t="shared" si="282"/>
        <v>0.40908899999999998</v>
      </c>
      <c r="DE124" s="2">
        <f t="shared" si="283"/>
        <v>0.39633800000000002</v>
      </c>
      <c r="DF124" s="2">
        <f t="shared" si="284"/>
        <v>0.39833499999999999</v>
      </c>
      <c r="DG124" s="2">
        <f t="shared" si="285"/>
        <v>0.41163699999999998</v>
      </c>
      <c r="DH124" s="2">
        <f t="shared" si="286"/>
        <v>0.40153</v>
      </c>
      <c r="DI124" s="2" t="str">
        <f t="shared" si="287"/>
        <v/>
      </c>
      <c r="DK124" s="2">
        <f t="shared" si="288"/>
        <v>0.51166667661290322</v>
      </c>
      <c r="DL124" s="2">
        <f t="shared" si="433"/>
        <v>0.50104969946524058</v>
      </c>
      <c r="DM124" s="2">
        <f t="shared" si="433"/>
        <v>0.48546640840336147</v>
      </c>
      <c r="DN124" s="2">
        <f t="shared" si="433"/>
        <v>0.4962901225806452</v>
      </c>
      <c r="DO124" s="2">
        <f t="shared" si="433"/>
        <v>0.51513573453749317</v>
      </c>
      <c r="DP124" s="2">
        <f t="shared" si="433"/>
        <v>0.50057716329254709</v>
      </c>
      <c r="DQ124" s="2">
        <f t="shared" si="433"/>
        <v>0.51928778275862064</v>
      </c>
      <c r="DR124" s="2">
        <f t="shared" si="433"/>
        <v>0.54250981839080459</v>
      </c>
      <c r="DS124" s="2">
        <f t="shared" si="433"/>
        <v>0.51315968548387092</v>
      </c>
      <c r="DT124" s="2">
        <f t="shared" si="433"/>
        <v>0.48873911657753999</v>
      </c>
      <c r="DU124" s="2">
        <f t="shared" si="433"/>
        <v>0.50864030498533719</v>
      </c>
      <c r="DV124" s="2">
        <f t="shared" si="433"/>
        <v>0.4992461647058824</v>
      </c>
      <c r="DW124" s="2">
        <f t="shared" si="433"/>
        <v>0.50271267815249265</v>
      </c>
      <c r="DX124" s="2">
        <f t="shared" si="433"/>
        <v>0.48550743790322587</v>
      </c>
      <c r="DY124" s="2">
        <f t="shared" si="433"/>
        <v>0.50264156854838704</v>
      </c>
      <c r="EA124" s="2">
        <f t="shared" si="228"/>
        <v>0.41789614545454545</v>
      </c>
      <c r="EB124" s="2">
        <f t="shared" si="290"/>
        <v>0.40060641800007391</v>
      </c>
      <c r="EC124" s="2">
        <f t="shared" si="291"/>
        <v>0.39332894354290054</v>
      </c>
      <c r="ED124" s="2">
        <f t="shared" si="292"/>
        <v>0.38880421120362119</v>
      </c>
      <c r="EE124" s="2">
        <f t="shared" si="293"/>
        <v>0.39083424694330388</v>
      </c>
      <c r="EF124" s="2">
        <f t="shared" si="294"/>
        <v>0.39558636316884321</v>
      </c>
      <c r="EG124" s="2">
        <f t="shared" si="295"/>
        <v>0.39440135541593835</v>
      </c>
      <c r="EH124" s="2">
        <f t="shared" si="296"/>
        <v>0.38883535334566049</v>
      </c>
      <c r="EI124" s="2">
        <f t="shared" si="297"/>
        <v>0.38834038532013732</v>
      </c>
      <c r="EJ124" s="2">
        <f t="shared" si="298"/>
        <v>0.40199713407133353</v>
      </c>
      <c r="EK124" s="2">
        <f t="shared" si="299"/>
        <v>0.39676833985664955</v>
      </c>
      <c r="EL124" s="2">
        <f t="shared" si="300"/>
        <v>0.40106367055219944</v>
      </c>
      <c r="EM124" s="2">
        <f t="shared" si="301"/>
        <v>0.40272053658503892</v>
      </c>
      <c r="EN124" s="2">
        <f t="shared" si="302"/>
        <v>0.40165537583254041</v>
      </c>
      <c r="EO124" s="2">
        <f t="shared" si="303"/>
        <v>0.41610967441243513</v>
      </c>
      <c r="EQ124" s="2">
        <f t="shared" si="304"/>
        <v>0.41436936795573931</v>
      </c>
      <c r="ER124" s="2">
        <f t="shared" si="434"/>
        <v>0.40044787233397161</v>
      </c>
      <c r="ES124" s="2">
        <f t="shared" si="434"/>
        <v>0.39297163237295107</v>
      </c>
      <c r="ET124" s="2">
        <f t="shared" si="434"/>
        <v>0.38888160315633852</v>
      </c>
      <c r="EU124" s="2">
        <f t="shared" si="434"/>
        <v>0.39088565112477425</v>
      </c>
      <c r="EV124" s="2">
        <f t="shared" si="434"/>
        <v>0.39561000890329057</v>
      </c>
      <c r="EW124" s="2">
        <f t="shared" si="434"/>
        <v>0.39475353022842929</v>
      </c>
      <c r="EX124" s="2">
        <f t="shared" si="434"/>
        <v>0.38891827492343789</v>
      </c>
      <c r="EY124" s="2">
        <f t="shared" si="434"/>
        <v>0.38834032851878969</v>
      </c>
      <c r="EZ124" s="2">
        <f t="shared" si="434"/>
        <v>0.40215036422668238</v>
      </c>
      <c r="FA124" s="2">
        <f t="shared" si="434"/>
        <v>0.39674394903576771</v>
      </c>
      <c r="FB124" s="2">
        <f t="shared" si="434"/>
        <v>0.40100569823182702</v>
      </c>
      <c r="FC124" s="2">
        <f t="shared" si="434"/>
        <v>0.40275527747059647</v>
      </c>
      <c r="FD124" s="2">
        <f t="shared" si="434"/>
        <v>0.40139220243773843</v>
      </c>
      <c r="FE124" s="2">
        <f t="shared" si="434"/>
        <v>0.41517044226452426</v>
      </c>
      <c r="FG124" s="2">
        <f t="shared" si="306"/>
        <v>0.99776548937085718</v>
      </c>
      <c r="FH124" s="2">
        <f t="shared" si="435"/>
        <v>0.9968138283450344</v>
      </c>
      <c r="FI124" s="2">
        <f t="shared" si="435"/>
        <v>0.99665265215079524</v>
      </c>
      <c r="FJ124" s="2">
        <f t="shared" si="435"/>
        <v>0.99777917590518883</v>
      </c>
      <c r="FK124" s="2">
        <f t="shared" si="435"/>
        <v>0.99815581318350621</v>
      </c>
      <c r="FL124" s="2">
        <f t="shared" si="435"/>
        <v>0.99789493004802321</v>
      </c>
      <c r="FM124" s="2">
        <f t="shared" si="435"/>
        <v>0.99807236131960431</v>
      </c>
      <c r="FN124" s="2">
        <f t="shared" si="435"/>
        <v>0.99799171212445725</v>
      </c>
      <c r="FO124" s="2">
        <f t="shared" si="435"/>
        <v>0.99778358395473243</v>
      </c>
      <c r="FP124" s="2">
        <f t="shared" si="435"/>
        <v>0.99694952563182226</v>
      </c>
      <c r="FQ124" s="2">
        <f t="shared" si="435"/>
        <v>0.99748633863745884</v>
      </c>
      <c r="FR124" s="2">
        <f t="shared" si="435"/>
        <v>0.99690594796769016</v>
      </c>
      <c r="FS124" s="2">
        <f t="shared" si="435"/>
        <v>0.99744835896066775</v>
      </c>
      <c r="FT124" s="2">
        <f t="shared" si="435"/>
        <v>0.9976459216255561</v>
      </c>
      <c r="FU124" s="2">
        <f t="shared" si="435"/>
        <v>0.99778274703439407</v>
      </c>
      <c r="FW124" s="2">
        <f t="shared" si="324"/>
        <v>4.1449544317647656E-2</v>
      </c>
      <c r="FX124" s="2">
        <f t="shared" si="376"/>
        <v>2.6117687609683929E-2</v>
      </c>
      <c r="FY124" s="2">
        <f t="shared" si="377"/>
        <v>1.1686813943387005E-2</v>
      </c>
      <c r="FZ124" s="2">
        <f t="shared" si="378"/>
        <v>6.6204287636322029E-3</v>
      </c>
      <c r="GA124" s="2">
        <f t="shared" si="379"/>
        <v>1.972213398808784E-2</v>
      </c>
      <c r="GB124" s="2">
        <f t="shared" si="380"/>
        <v>1.9338424175683756E-2</v>
      </c>
      <c r="GC124" s="2">
        <f t="shared" si="381"/>
        <v>2.217559201302538E-2</v>
      </c>
      <c r="GD124" s="2">
        <f t="shared" si="382"/>
        <v>2.2011984785467578E-2</v>
      </c>
      <c r="GE124" s="2">
        <f t="shared" si="383"/>
        <v>1.7597723449165298E-2</v>
      </c>
      <c r="GF124" s="2">
        <f t="shared" si="384"/>
        <v>1.5015420867812393E-2</v>
      </c>
      <c r="GG124" s="2">
        <f t="shared" si="385"/>
        <v>1.4080559154740869E-2</v>
      </c>
      <c r="GH124" s="2">
        <f t="shared" si="386"/>
        <v>1.0175960985599752E-2</v>
      </c>
      <c r="GI124" s="2">
        <f t="shared" si="387"/>
        <v>1.105286582198573E-2</v>
      </c>
      <c r="GJ124" s="2">
        <f t="shared" si="388"/>
        <v>9.9019867227806372E-3</v>
      </c>
      <c r="GK124" s="2">
        <f t="shared" si="389"/>
        <v>8.575511114513875E-3</v>
      </c>
      <c r="GM124" s="82">
        <f t="shared" si="325"/>
        <v>3.2049496229583967E-26</v>
      </c>
      <c r="GN124" s="82">
        <f t="shared" si="390"/>
        <v>3.1368025107351639E-65</v>
      </c>
      <c r="GO124" s="82">
        <f t="shared" si="391"/>
        <v>1.5032288831194845E-100</v>
      </c>
      <c r="GP124" s="82">
        <f t="shared" si="392"/>
        <v>8.9601730170599353E-67</v>
      </c>
      <c r="GQ124" s="82">
        <f t="shared" si="393"/>
        <v>3.1282374846963413E-105</v>
      </c>
      <c r="GR124" s="82">
        <f t="shared" si="394"/>
        <v>3.5177654809391926E-93</v>
      </c>
      <c r="GS124" s="82">
        <f t="shared" si="395"/>
        <v>3.693921792465836E-125</v>
      </c>
      <c r="GT124" s="82">
        <f t="shared" si="396"/>
        <v>3.3265183940527531E-120</v>
      </c>
      <c r="GU124" s="82">
        <f t="shared" si="397"/>
        <v>1.3829078414166852E-92</v>
      </c>
      <c r="GV124" s="82">
        <f t="shared" si="398"/>
        <v>3.0331617302265211E-117</v>
      </c>
      <c r="GW124" s="82">
        <f t="shared" si="399"/>
        <v>1.8797765034517566E-129</v>
      </c>
      <c r="GX124" s="82">
        <f t="shared" si="400"/>
        <v>4.6842204823142192E-156</v>
      </c>
      <c r="GY124" s="82">
        <f t="shared" si="401"/>
        <v>1.0064649465438498E-138</v>
      </c>
      <c r="GZ124" s="82">
        <f t="shared" si="402"/>
        <v>8.4528418590888949E-128</v>
      </c>
      <c r="HA124" s="82">
        <f t="shared" si="403"/>
        <v>2.9121110703296125E-101</v>
      </c>
      <c r="HC124" s="82">
        <f t="shared" si="326"/>
        <v>5.817866559836566E-5</v>
      </c>
      <c r="HD124" s="82">
        <f t="shared" si="404"/>
        <v>1.0747044545775352E-21</v>
      </c>
      <c r="HE124" s="82">
        <f t="shared" si="405"/>
        <v>2.1424726048782031E-33</v>
      </c>
      <c r="HF124" s="82">
        <f t="shared" si="406"/>
        <v>1.0542228534112981E-24</v>
      </c>
      <c r="HG124" s="82">
        <f t="shared" si="407"/>
        <v>3.7928064540987248E-41</v>
      </c>
      <c r="HH124" s="82">
        <f t="shared" si="408"/>
        <v>7.2542679928360878E-38</v>
      </c>
      <c r="HI124" s="82">
        <f t="shared" si="409"/>
        <v>8.5498594745882426E-44</v>
      </c>
      <c r="HJ124" s="82">
        <f t="shared" si="410"/>
        <v>5.4354097185832881E-69</v>
      </c>
      <c r="HK124" s="82">
        <f t="shared" si="411"/>
        <v>7.1076852171924842E-34</v>
      </c>
      <c r="HL124" s="82">
        <f t="shared" si="412"/>
        <v>5.7369467555628599E-42</v>
      </c>
      <c r="HM124" s="82">
        <f t="shared" si="413"/>
        <v>2.7687559860567714E-40</v>
      </c>
      <c r="HN124" s="82">
        <f t="shared" si="414"/>
        <v>4.1264621881626868E-36</v>
      </c>
      <c r="HO124" s="82">
        <f t="shared" si="415"/>
        <v>1.4599305374791136E-47</v>
      </c>
      <c r="HP124" s="82">
        <f t="shared" si="416"/>
        <v>2.1177518113589794E-37</v>
      </c>
      <c r="HQ124" s="82">
        <f t="shared" si="417"/>
        <v>3.4938240289810976E-43</v>
      </c>
      <c r="HS124" s="82">
        <f t="shared" si="327"/>
        <v>0.23581870221333942</v>
      </c>
      <c r="HT124" s="82">
        <f t="shared" si="418"/>
        <v>1.5950848532882887E-2</v>
      </c>
      <c r="HU124" s="82">
        <f t="shared" si="419"/>
        <v>5.328916576372015E-4</v>
      </c>
      <c r="HV124" s="82">
        <f t="shared" si="420"/>
        <v>1.3592762630340824E-4</v>
      </c>
      <c r="HW124" s="82">
        <f t="shared" si="421"/>
        <v>1.8728035623011841E-2</v>
      </c>
      <c r="HX124" s="82">
        <f t="shared" si="422"/>
        <v>1.3611338584170178E-2</v>
      </c>
      <c r="HY124" s="82">
        <f t="shared" si="423"/>
        <v>1.1825735102164317E-2</v>
      </c>
      <c r="HZ124" s="82">
        <f t="shared" si="424"/>
        <v>3.3048542133341297E-2</v>
      </c>
      <c r="IA124" s="82">
        <f t="shared" si="425"/>
        <v>9.0891143448060437E-3</v>
      </c>
      <c r="IB124" s="82">
        <f t="shared" si="426"/>
        <v>2.5143863979043045E-3</v>
      </c>
      <c r="IC124" s="82">
        <f t="shared" si="427"/>
        <v>2.3319012215163209E-3</v>
      </c>
      <c r="ID124" s="82">
        <f t="shared" si="428"/>
        <v>4.5776135629029598E-4</v>
      </c>
      <c r="IE124" s="82">
        <f t="shared" si="429"/>
        <v>1.0610323342952327E-3</v>
      </c>
      <c r="IF124" s="82">
        <f t="shared" si="430"/>
        <v>9.3534256981435901E-3</v>
      </c>
      <c r="IG124" s="82">
        <f t="shared" si="431"/>
        <v>1.3951665774646668E-2</v>
      </c>
      <c r="II124" s="82">
        <f t="shared" si="328"/>
        <v>9.8492310491644435E-22</v>
      </c>
      <c r="IJ124" s="82">
        <f t="shared" si="329"/>
        <v>6.6565469155751125E-28</v>
      </c>
      <c r="IK124" s="82">
        <f t="shared" si="330"/>
        <v>6.7950669904784281E-47</v>
      </c>
      <c r="IL124" s="82">
        <f t="shared" si="331"/>
        <v>5.3739522388384119E-59</v>
      </c>
      <c r="IM124" s="82">
        <f t="shared" si="332"/>
        <v>2.1947954316791539E-37</v>
      </c>
      <c r="IN124" s="82">
        <f t="shared" si="333"/>
        <v>1.1820853892101426E-36</v>
      </c>
      <c r="IO124" s="82">
        <f t="shared" si="334"/>
        <v>8.2772186551586177E-47</v>
      </c>
      <c r="IP124" s="82">
        <f t="shared" si="335"/>
        <v>1.1657463556838037E-33</v>
      </c>
      <c r="IQ124" s="82">
        <f t="shared" si="336"/>
        <v>9.8149509821947954E-38</v>
      </c>
      <c r="IR124" s="82">
        <f t="shared" si="337"/>
        <v>3.0120955892091329E-43</v>
      </c>
      <c r="IS124" s="82">
        <f t="shared" si="338"/>
        <v>1.1166536791808958E-47</v>
      </c>
      <c r="IT124" s="82">
        <f t="shared" si="339"/>
        <v>2.5843431263238762E-48</v>
      </c>
      <c r="IU124" s="82">
        <f t="shared" si="340"/>
        <v>5.5158101309185202E-45</v>
      </c>
      <c r="IV124" s="82">
        <f t="shared" si="341"/>
        <v>7.4910853021056274E-36</v>
      </c>
      <c r="IW124" s="82">
        <f t="shared" si="342"/>
        <v>1.7019317166082393E-13</v>
      </c>
      <c r="IY124" s="82">
        <f t="shared" si="343"/>
        <v>0.23587688087893779</v>
      </c>
      <c r="IZ124" s="82">
        <f t="shared" si="344"/>
        <v>1.5950848532882887E-2</v>
      </c>
      <c r="JA124" s="82">
        <f t="shared" si="345"/>
        <v>5.328916576372015E-4</v>
      </c>
      <c r="JB124" s="82">
        <f t="shared" si="346"/>
        <v>1.3592762630340824E-4</v>
      </c>
      <c r="JC124" s="82">
        <f t="shared" si="347"/>
        <v>1.8728035623011841E-2</v>
      </c>
      <c r="JD124" s="82">
        <f t="shared" si="348"/>
        <v>1.3611338584170178E-2</v>
      </c>
      <c r="JE124" s="82">
        <f t="shared" si="349"/>
        <v>1.1825735102164317E-2</v>
      </c>
      <c r="JF124" s="82">
        <f t="shared" si="350"/>
        <v>3.3048542133341297E-2</v>
      </c>
      <c r="JG124" s="82">
        <f t="shared" si="351"/>
        <v>9.0891143448060437E-3</v>
      </c>
      <c r="JH124" s="82">
        <f t="shared" si="352"/>
        <v>2.5143863979043045E-3</v>
      </c>
      <c r="JI124" s="82">
        <f t="shared" si="353"/>
        <v>2.3319012215163209E-3</v>
      </c>
      <c r="JJ124" s="82">
        <f t="shared" si="354"/>
        <v>4.5776135629029598E-4</v>
      </c>
      <c r="JK124" s="82">
        <f t="shared" si="355"/>
        <v>1.0610323342952327E-3</v>
      </c>
      <c r="JL124" s="82">
        <f t="shared" si="356"/>
        <v>9.3534256981435901E-3</v>
      </c>
      <c r="JM124" s="82">
        <f t="shared" si="357"/>
        <v>1.3951665774816862E-2</v>
      </c>
    </row>
    <row r="125" spans="2:273" x14ac:dyDescent="0.25">
      <c r="B125" s="2">
        <v>98</v>
      </c>
      <c r="C125" s="37">
        <v>0.42337999999999998</v>
      </c>
      <c r="D125" s="37">
        <v>0.399953</v>
      </c>
      <c r="E125" s="37">
        <v>0.39633499999999999</v>
      </c>
      <c r="F125" s="37">
        <v>0.38885199999999998</v>
      </c>
      <c r="G125" s="37">
        <v>0.397536</v>
      </c>
      <c r="H125" s="37">
        <v>0.39399299999999998</v>
      </c>
      <c r="I125" s="37">
        <v>0.40358100000000002</v>
      </c>
      <c r="J125" s="37">
        <v>0.39213999999999999</v>
      </c>
      <c r="K125" s="37">
        <v>0.39257599999999998</v>
      </c>
      <c r="L125" s="37">
        <v>0.41059000000000001</v>
      </c>
      <c r="M125" s="37">
        <v>0.40189799999999998</v>
      </c>
      <c r="N125" s="37">
        <v>0.40093800000000002</v>
      </c>
      <c r="O125" s="37">
        <v>0.41355700000000001</v>
      </c>
      <c r="P125" s="37">
        <v>0.40837899999999999</v>
      </c>
      <c r="Q125" s="37">
        <v>0.42910900000000002</v>
      </c>
      <c r="S125" s="4">
        <f t="shared" si="229"/>
        <v>0.42168186866104912</v>
      </c>
      <c r="T125" s="4">
        <f t="shared" si="230"/>
        <v>0.40060496085834024</v>
      </c>
      <c r="U125" s="4">
        <f t="shared" si="231"/>
        <v>0.39321605234674828</v>
      </c>
      <c r="V125" s="4">
        <f t="shared" si="232"/>
        <v>0.3887744548785721</v>
      </c>
      <c r="W125" s="4">
        <f t="shared" si="233"/>
        <v>0.39243349853699888</v>
      </c>
      <c r="X125" s="4">
        <f t="shared" si="234"/>
        <v>0.39719785952974146</v>
      </c>
      <c r="Y125" s="4">
        <f t="shared" si="235"/>
        <v>0.39593632728615602</v>
      </c>
      <c r="Z125" s="4">
        <f t="shared" si="236"/>
        <v>0.39210735838149002</v>
      </c>
      <c r="AA125" s="4">
        <f t="shared" si="237"/>
        <v>0.38975746079876106</v>
      </c>
      <c r="AB125" s="4">
        <f t="shared" si="238"/>
        <v>0.40263789284973522</v>
      </c>
      <c r="AC125" s="4">
        <f t="shared" si="239"/>
        <v>0.39712163292730523</v>
      </c>
      <c r="AD125" s="4">
        <f t="shared" si="240"/>
        <v>0.40102176824857833</v>
      </c>
      <c r="AE125" s="4">
        <f t="shared" si="241"/>
        <v>0.40295786213286272</v>
      </c>
      <c r="AF125" s="4">
        <f t="shared" si="242"/>
        <v>0.40574969350734419</v>
      </c>
      <c r="AG125" s="4">
        <f t="shared" si="243"/>
        <v>0.4272257811844376</v>
      </c>
      <c r="AI125" s="4">
        <f t="shared" si="244"/>
        <v>1.698131338950859E-3</v>
      </c>
      <c r="AJ125" s="4">
        <f t="shared" si="245"/>
        <v>-6.519608583402392E-4</v>
      </c>
      <c r="AK125" s="4">
        <f t="shared" si="246"/>
        <v>3.1189476532517135E-3</v>
      </c>
      <c r="AL125" s="4">
        <f t="shared" si="247"/>
        <v>7.7545121427879948E-5</v>
      </c>
      <c r="AM125" s="4">
        <f t="shared" si="248"/>
        <v>5.102501463001119E-3</v>
      </c>
      <c r="AN125" s="4">
        <f t="shared" si="249"/>
        <v>-3.2048595297414773E-3</v>
      </c>
      <c r="AO125" s="4">
        <f t="shared" si="250"/>
        <v>7.6446727138440029E-3</v>
      </c>
      <c r="AP125" s="4">
        <f t="shared" si="251"/>
        <v>3.2641618509965387E-5</v>
      </c>
      <c r="AQ125" s="4">
        <f t="shared" si="252"/>
        <v>2.8185392012389232E-3</v>
      </c>
      <c r="AR125" s="4">
        <f t="shared" si="253"/>
        <v>7.9521071502647867E-3</v>
      </c>
      <c r="AS125" s="4">
        <f t="shared" si="254"/>
        <v>4.7763670726947427E-3</v>
      </c>
      <c r="AT125" s="4">
        <f t="shared" si="255"/>
        <v>-8.3768248578308668E-5</v>
      </c>
      <c r="AU125" s="4">
        <f t="shared" si="256"/>
        <v>1.0599137867137287E-2</v>
      </c>
      <c r="AV125" s="4">
        <f t="shared" si="432"/>
        <v>2.629306492655803E-3</v>
      </c>
      <c r="AW125" s="4">
        <f t="shared" si="432"/>
        <v>1.8832188155624152E-3</v>
      </c>
      <c r="AY125" s="2">
        <f t="shared" si="308"/>
        <v>0.41752741269157367</v>
      </c>
      <c r="AZ125" s="2">
        <f t="shared" si="359"/>
        <v>0.40046996157053977</v>
      </c>
      <c r="BA125" s="2">
        <f t="shared" si="360"/>
        <v>0.39318027282432821</v>
      </c>
      <c r="BB125" s="2">
        <f t="shared" si="361"/>
        <v>0.38876709528143116</v>
      </c>
      <c r="BC125" s="2">
        <f t="shared" si="362"/>
        <v>0.39068570449714785</v>
      </c>
      <c r="BD125" s="2">
        <f t="shared" si="363"/>
        <v>0.39545013830338016</v>
      </c>
      <c r="BE125" s="2">
        <f t="shared" si="364"/>
        <v>0.39418159171261058</v>
      </c>
      <c r="BF125" s="2">
        <f t="shared" si="365"/>
        <v>0.38877541868236853</v>
      </c>
      <c r="BG125" s="2">
        <f t="shared" si="366"/>
        <v>0.38822162954233508</v>
      </c>
      <c r="BH125" s="2">
        <f t="shared" si="367"/>
        <v>0.4019556900239088</v>
      </c>
      <c r="BI125" s="2">
        <f t="shared" si="368"/>
        <v>0.39657921901375526</v>
      </c>
      <c r="BJ125" s="2">
        <f t="shared" si="369"/>
        <v>0.40086512204981584</v>
      </c>
      <c r="BK125" s="2">
        <f t="shared" si="370"/>
        <v>0.40270156676920366</v>
      </c>
      <c r="BL125" s="2">
        <f t="shared" si="371"/>
        <v>0.4015748565660322</v>
      </c>
      <c r="BM125" s="2">
        <f t="shared" si="372"/>
        <v>0.41590362596047986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 t="str">
        <f t="shared" si="310"/>
        <v/>
      </c>
      <c r="CG125" s="2">
        <f t="shared" si="311"/>
        <v>0.39633499999999999</v>
      </c>
      <c r="CH125" s="2">
        <f t="shared" si="312"/>
        <v>0.38885199999999998</v>
      </c>
      <c r="CI125" s="2" t="str">
        <f t="shared" si="313"/>
        <v/>
      </c>
      <c r="CJ125" s="2" t="str">
        <f t="shared" si="314"/>
        <v/>
      </c>
      <c r="CK125" s="2" t="str">
        <f t="shared" si="315"/>
        <v/>
      </c>
      <c r="CL125" s="2" t="str">
        <f t="shared" si="316"/>
        <v/>
      </c>
      <c r="CM125" s="2" t="str">
        <f t="shared" si="317"/>
        <v/>
      </c>
      <c r="CN125" s="2">
        <f t="shared" si="318"/>
        <v>0.41059000000000001</v>
      </c>
      <c r="CO125" s="2">
        <f t="shared" si="319"/>
        <v>0.40189799999999998</v>
      </c>
      <c r="CP125" s="2">
        <f t="shared" si="320"/>
        <v>0.40093800000000002</v>
      </c>
      <c r="CQ125" s="2">
        <f t="shared" si="321"/>
        <v>0.41355700000000001</v>
      </c>
      <c r="CR125" s="2" t="str">
        <f t="shared" si="322"/>
        <v/>
      </c>
      <c r="CS125" s="2" t="str">
        <f t="shared" si="323"/>
        <v/>
      </c>
      <c r="CU125" s="2" t="str">
        <f t="shared" si="273"/>
        <v/>
      </c>
      <c r="CV125" s="2" t="str">
        <f t="shared" si="274"/>
        <v/>
      </c>
      <c r="CW125" s="2">
        <f t="shared" si="275"/>
        <v>0.39633499999999999</v>
      </c>
      <c r="CX125" s="2">
        <f t="shared" si="276"/>
        <v>0.38885199999999998</v>
      </c>
      <c r="CY125" s="2" t="str">
        <f t="shared" si="277"/>
        <v/>
      </c>
      <c r="CZ125" s="2" t="str">
        <f t="shared" si="278"/>
        <v/>
      </c>
      <c r="DA125" s="2" t="str">
        <f t="shared" si="279"/>
        <v/>
      </c>
      <c r="DB125" s="2" t="str">
        <f t="shared" si="280"/>
        <v/>
      </c>
      <c r="DC125" s="2" t="str">
        <f t="shared" si="281"/>
        <v/>
      </c>
      <c r="DD125" s="2">
        <f t="shared" si="282"/>
        <v>0.41059000000000001</v>
      </c>
      <c r="DE125" s="2">
        <f t="shared" si="283"/>
        <v>0.40189799999999998</v>
      </c>
      <c r="DF125" s="2">
        <f t="shared" si="284"/>
        <v>0.40093800000000002</v>
      </c>
      <c r="DG125" s="2">
        <f t="shared" si="285"/>
        <v>0.41355700000000001</v>
      </c>
      <c r="DH125" s="2" t="str">
        <f t="shared" si="286"/>
        <v/>
      </c>
      <c r="DI125" s="2" t="str">
        <f t="shared" si="287"/>
        <v/>
      </c>
      <c r="DK125" s="2">
        <f t="shared" si="288"/>
        <v>0.51230725685483869</v>
      </c>
      <c r="DL125" s="2">
        <f t="shared" si="433"/>
        <v>0.50185348418640174</v>
      </c>
      <c r="DM125" s="2">
        <f t="shared" si="433"/>
        <v>0.48618747815126062</v>
      </c>
      <c r="DN125" s="2">
        <f t="shared" si="433"/>
        <v>0.49718505483870973</v>
      </c>
      <c r="DO125" s="2">
        <f t="shared" si="433"/>
        <v>0.51622543623426376</v>
      </c>
      <c r="DP125" s="2">
        <f t="shared" si="433"/>
        <v>0.50136996284760826</v>
      </c>
      <c r="DQ125" s="2">
        <f t="shared" si="433"/>
        <v>0.52024522758620684</v>
      </c>
      <c r="DR125" s="2">
        <f t="shared" si="433"/>
        <v>0.54389107356321842</v>
      </c>
      <c r="DS125" s="2">
        <f t="shared" si="433"/>
        <v>0.51416404435483865</v>
      </c>
      <c r="DT125" s="2">
        <f t="shared" si="433"/>
        <v>0.48942421375095485</v>
      </c>
      <c r="DU125" s="2">
        <f t="shared" si="433"/>
        <v>0.50943316532258054</v>
      </c>
      <c r="DV125" s="2">
        <f t="shared" si="433"/>
        <v>0.49988735126050426</v>
      </c>
      <c r="DW125" s="2">
        <f t="shared" si="433"/>
        <v>0.50350414314516123</v>
      </c>
      <c r="DX125" s="2">
        <f t="shared" si="433"/>
        <v>0.48614423750000008</v>
      </c>
      <c r="DY125" s="2">
        <f t="shared" si="433"/>
        <v>0.50337282056451604</v>
      </c>
      <c r="EA125" s="2">
        <f t="shared" si="228"/>
        <v>0.41748650909090912</v>
      </c>
      <c r="EB125" s="2">
        <f t="shared" si="290"/>
        <v>0.40017774367170461</v>
      </c>
      <c r="EC125" s="2">
        <f t="shared" si="291"/>
        <v>0.39289907966038645</v>
      </c>
      <c r="ED125" s="2">
        <f t="shared" si="292"/>
        <v>0.38854657817893656</v>
      </c>
      <c r="EE125" s="2">
        <f t="shared" si="293"/>
        <v>0.39047178610847411</v>
      </c>
      <c r="EF125" s="2">
        <f t="shared" si="294"/>
        <v>0.39524524465503297</v>
      </c>
      <c r="EG125" s="2">
        <f t="shared" si="295"/>
        <v>0.39394890968611163</v>
      </c>
      <c r="EH125" s="2">
        <f t="shared" si="296"/>
        <v>0.38848811419055929</v>
      </c>
      <c r="EI125" s="2">
        <f t="shared" si="297"/>
        <v>0.38796587687028783</v>
      </c>
      <c r="EJ125" s="2">
        <f t="shared" si="298"/>
        <v>0.40171121494596296</v>
      </c>
      <c r="EK125" s="2">
        <f t="shared" si="299"/>
        <v>0.39631987778648325</v>
      </c>
      <c r="EL125" s="2">
        <f t="shared" si="300"/>
        <v>0.40058538624181056</v>
      </c>
      <c r="EM125" s="2">
        <f t="shared" si="301"/>
        <v>0.40246622554909395</v>
      </c>
      <c r="EN125" s="2">
        <f t="shared" si="302"/>
        <v>0.40139590003326292</v>
      </c>
      <c r="EO125" s="2">
        <f t="shared" si="303"/>
        <v>0.41573538479883926</v>
      </c>
      <c r="EQ125" s="2">
        <f t="shared" si="304"/>
        <v>0.41412053106069069</v>
      </c>
      <c r="ER125" s="2">
        <f t="shared" si="434"/>
        <v>0.40006163618784008</v>
      </c>
      <c r="ES125" s="2">
        <f t="shared" si="434"/>
        <v>0.39261132764926898</v>
      </c>
      <c r="ET125" s="2">
        <f t="shared" si="434"/>
        <v>0.38860668225157646</v>
      </c>
      <c r="EU125" s="2">
        <f t="shared" si="434"/>
        <v>0.39058190045381341</v>
      </c>
      <c r="EV125" s="2">
        <f t="shared" si="434"/>
        <v>0.39529781917454127</v>
      </c>
      <c r="EW125" s="2">
        <f t="shared" si="434"/>
        <v>0.39438627994614234</v>
      </c>
      <c r="EX125" s="2">
        <f t="shared" si="434"/>
        <v>0.38859694700689351</v>
      </c>
      <c r="EY125" s="2">
        <f t="shared" si="434"/>
        <v>0.38799736296063742</v>
      </c>
      <c r="EZ125" s="2">
        <f t="shared" si="434"/>
        <v>0.40173470835843189</v>
      </c>
      <c r="FA125" s="2">
        <f t="shared" si="434"/>
        <v>0.39631813873686017</v>
      </c>
      <c r="FB125" s="2">
        <f t="shared" si="434"/>
        <v>0.40053589426045455</v>
      </c>
      <c r="FC125" s="2">
        <f t="shared" si="434"/>
        <v>0.4024794935218593</v>
      </c>
      <c r="FD125" s="2">
        <f t="shared" si="434"/>
        <v>0.40111644988332029</v>
      </c>
      <c r="FE125" s="2">
        <f t="shared" si="434"/>
        <v>0.41477634900532828</v>
      </c>
      <c r="FG125" s="2">
        <f t="shared" si="306"/>
        <v>0.99796170133013096</v>
      </c>
      <c r="FH125" s="2">
        <f t="shared" si="435"/>
        <v>0.99709336204282917</v>
      </c>
      <c r="FI125" s="2">
        <f t="shared" si="435"/>
        <v>0.99694628306618149</v>
      </c>
      <c r="FJ125" s="2">
        <f t="shared" si="435"/>
        <v>0.99797418849254682</v>
      </c>
      <c r="FK125" s="2">
        <f t="shared" si="435"/>
        <v>0.99831780866698017</v>
      </c>
      <c r="FL125" s="2">
        <f t="shared" si="435"/>
        <v>0.9980797977199185</v>
      </c>
      <c r="FM125" s="2">
        <f t="shared" si="435"/>
        <v>0.99824167439720934</v>
      </c>
      <c r="FN125" s="2">
        <f t="shared" si="435"/>
        <v>0.99816809597765976</v>
      </c>
      <c r="FO125" s="2">
        <f t="shared" si="435"/>
        <v>0.99797821025156919</v>
      </c>
      <c r="FP125" s="2">
        <f t="shared" si="435"/>
        <v>0.99721718737998466</v>
      </c>
      <c r="FQ125" s="2">
        <f t="shared" si="435"/>
        <v>0.99770700643814803</v>
      </c>
      <c r="FR125" s="2">
        <f t="shared" si="435"/>
        <v>0.99717742258194164</v>
      </c>
      <c r="FS125" s="2">
        <f t="shared" si="435"/>
        <v>0.99767235311826286</v>
      </c>
      <c r="FT125" s="2">
        <f t="shared" si="435"/>
        <v>0.99785261020970784</v>
      </c>
      <c r="FU125" s="2">
        <f t="shared" si="435"/>
        <v>0.99797744667329469</v>
      </c>
      <c r="FW125" s="2">
        <f t="shared" si="324"/>
        <v>4.5267497889390169E-2</v>
      </c>
      <c r="FX125" s="2">
        <f t="shared" si="376"/>
        <v>2.8565496021091159E-2</v>
      </c>
      <c r="FY125" s="2">
        <f t="shared" si="377"/>
        <v>1.2799904488080506E-2</v>
      </c>
      <c r="FZ125" s="2">
        <f t="shared" si="378"/>
        <v>7.254522129105951E-3</v>
      </c>
      <c r="GA125" s="2">
        <f t="shared" si="379"/>
        <v>2.1583821156060376E-2</v>
      </c>
      <c r="GB125" s="2">
        <f t="shared" si="380"/>
        <v>2.1164672758570213E-2</v>
      </c>
      <c r="GC125" s="2">
        <f t="shared" si="381"/>
        <v>2.4263143077686903E-2</v>
      </c>
      <c r="GD125" s="2">
        <f t="shared" si="382"/>
        <v>2.4084513653378693E-2</v>
      </c>
      <c r="GE125" s="2">
        <f t="shared" si="383"/>
        <v>1.9262815720449508E-2</v>
      </c>
      <c r="GF125" s="2">
        <f t="shared" si="384"/>
        <v>1.6440265221023223E-2</v>
      </c>
      <c r="GG125" s="2">
        <f t="shared" si="385"/>
        <v>1.54180811490361E-2</v>
      </c>
      <c r="GH125" s="2">
        <f t="shared" si="386"/>
        <v>1.1146775905082945E-2</v>
      </c>
      <c r="GI125" s="2">
        <f t="shared" si="387"/>
        <v>1.2106316680108767E-2</v>
      </c>
      <c r="GJ125" s="2">
        <f t="shared" si="388"/>
        <v>1.0846950168493926E-2</v>
      </c>
      <c r="GK125" s="2">
        <f t="shared" si="389"/>
        <v>9.3950879333182715E-3</v>
      </c>
      <c r="GM125" s="82">
        <f t="shared" si="325"/>
        <v>2.0138866636659198E-27</v>
      </c>
      <c r="GN125" s="82">
        <f t="shared" si="390"/>
        <v>1.7695556076250597E-68</v>
      </c>
      <c r="GO125" s="82">
        <f t="shared" si="391"/>
        <v>1.4058013555652714E-105</v>
      </c>
      <c r="GP125" s="82">
        <f t="shared" si="392"/>
        <v>8.9063708329532325E-70</v>
      </c>
      <c r="GQ125" s="82">
        <f t="shared" si="393"/>
        <v>9.9115697863053728E-110</v>
      </c>
      <c r="GR125" s="82">
        <f t="shared" si="394"/>
        <v>3.6867236300454419E-97</v>
      </c>
      <c r="GS125" s="82">
        <f t="shared" si="395"/>
        <v>2.2261249852698632E-130</v>
      </c>
      <c r="GT125" s="82">
        <f t="shared" si="396"/>
        <v>3.4001576456897763E-125</v>
      </c>
      <c r="GU125" s="82">
        <f t="shared" si="397"/>
        <v>1.1211322435021789E-96</v>
      </c>
      <c r="GV125" s="82">
        <f t="shared" si="398"/>
        <v>9.8720826627169605E-123</v>
      </c>
      <c r="GW125" s="82">
        <f t="shared" si="399"/>
        <v>2.5492596944411546E-135</v>
      </c>
      <c r="GX125" s="82">
        <f t="shared" si="400"/>
        <v>1.2428141157207916E-163</v>
      </c>
      <c r="GY125" s="82">
        <f t="shared" si="401"/>
        <v>3.8180779851687243E-145</v>
      </c>
      <c r="GZ125" s="82">
        <f t="shared" si="402"/>
        <v>1.8155825199675023E-133</v>
      </c>
      <c r="HA125" s="82">
        <f t="shared" si="403"/>
        <v>2.0912523185287835E-105</v>
      </c>
      <c r="HC125" s="82">
        <f t="shared" si="326"/>
        <v>2.3326587377886842E-5</v>
      </c>
      <c r="HD125" s="82">
        <f t="shared" si="404"/>
        <v>3.7469978571094433E-24</v>
      </c>
      <c r="HE125" s="82">
        <f t="shared" si="405"/>
        <v>3.9978505356811373E-37</v>
      </c>
      <c r="HF125" s="82">
        <f t="shared" si="406"/>
        <v>6.4394339061719004E-27</v>
      </c>
      <c r="HG125" s="82">
        <f t="shared" si="407"/>
        <v>1.7433138570689825E-44</v>
      </c>
      <c r="HH125" s="82">
        <f t="shared" si="408"/>
        <v>5.64698203801955E-41</v>
      </c>
      <c r="HI125" s="82">
        <f t="shared" si="409"/>
        <v>4.1610881406096271E-47</v>
      </c>
      <c r="HJ125" s="82">
        <f t="shared" si="410"/>
        <v>2.2419975975400009E-74</v>
      </c>
      <c r="HK125" s="82">
        <f t="shared" si="411"/>
        <v>9.7058886777940694E-37</v>
      </c>
      <c r="HL125" s="82">
        <f t="shared" si="412"/>
        <v>6.1675276453448928E-46</v>
      </c>
      <c r="HM125" s="82">
        <f t="shared" si="413"/>
        <v>7.5234451026827805E-44</v>
      </c>
      <c r="HN125" s="82">
        <f t="shared" si="414"/>
        <v>7.4840829050305203E-40</v>
      </c>
      <c r="HO125" s="82">
        <f t="shared" si="415"/>
        <v>3.038625374471994E-52</v>
      </c>
      <c r="HP125" s="82">
        <f t="shared" si="416"/>
        <v>8.1278537859690621E-41</v>
      </c>
      <c r="HQ125" s="82">
        <f t="shared" si="417"/>
        <v>1.1993669646423859E-46</v>
      </c>
      <c r="HS125" s="82">
        <f t="shared" si="327"/>
        <v>0.30327794192377716</v>
      </c>
      <c r="HT125" s="82">
        <f t="shared" si="418"/>
        <v>2.4816308576157499E-2</v>
      </c>
      <c r="HU125" s="82">
        <f t="shared" si="419"/>
        <v>1.0158894095808849E-3</v>
      </c>
      <c r="HV125" s="82">
        <f t="shared" si="420"/>
        <v>2.7436612804691358E-4</v>
      </c>
      <c r="HW125" s="82">
        <f t="shared" si="421"/>
        <v>2.9879713377567126E-2</v>
      </c>
      <c r="HX125" s="82">
        <f t="shared" si="422"/>
        <v>2.1969886765730202E-2</v>
      </c>
      <c r="HY125" s="82">
        <f t="shared" si="423"/>
        <v>2.0921478650813417E-2</v>
      </c>
      <c r="HZ125" s="82">
        <f t="shared" si="424"/>
        <v>5.0358574355537679E-2</v>
      </c>
      <c r="IA125" s="82">
        <f t="shared" si="425"/>
        <v>1.4941987479981789E-2</v>
      </c>
      <c r="IB125" s="82">
        <f t="shared" si="426"/>
        <v>4.4968288722164358E-3</v>
      </c>
      <c r="IC125" s="82">
        <f t="shared" si="427"/>
        <v>4.2728418507940865E-3</v>
      </c>
      <c r="ID125" s="82">
        <f t="shared" si="428"/>
        <v>8.700057840308862E-4</v>
      </c>
      <c r="IE125" s="82">
        <f t="shared" si="429"/>
        <v>1.9206491988860601E-3</v>
      </c>
      <c r="IF125" s="82">
        <f t="shared" si="430"/>
        <v>1.3507159478289243E-2</v>
      </c>
      <c r="IG125" s="82">
        <f t="shared" si="431"/>
        <v>1.9621411735994559E-2</v>
      </c>
      <c r="II125" s="82">
        <f t="shared" si="328"/>
        <v>1.4365572348409736E-20</v>
      </c>
      <c r="IJ125" s="82">
        <f t="shared" si="329"/>
        <v>1.3890898268474779E-26</v>
      </c>
      <c r="IK125" s="82">
        <f t="shared" si="330"/>
        <v>4.8542644527791606E-45</v>
      </c>
      <c r="IL125" s="82">
        <f t="shared" si="331"/>
        <v>6.500768909727136E-57</v>
      </c>
      <c r="IM125" s="82">
        <f t="shared" si="332"/>
        <v>1.0087198840623417E-35</v>
      </c>
      <c r="IN125" s="82">
        <f t="shared" si="333"/>
        <v>4.9310223476893467E-35</v>
      </c>
      <c r="IO125" s="82">
        <f t="shared" si="334"/>
        <v>1.2097238673364177E-44</v>
      </c>
      <c r="IP125" s="82">
        <f t="shared" si="335"/>
        <v>3.9809218413427541E-32</v>
      </c>
      <c r="IQ125" s="82">
        <f t="shared" si="336"/>
        <v>4.1931897401120366E-36</v>
      </c>
      <c r="IR125" s="82">
        <f t="shared" si="337"/>
        <v>1.9323884568952336E-41</v>
      </c>
      <c r="IS125" s="82">
        <f t="shared" si="338"/>
        <v>1.0394296267837592E-45</v>
      </c>
      <c r="IT125" s="82">
        <f t="shared" si="339"/>
        <v>1.8469897113063329E-46</v>
      </c>
      <c r="IU125" s="82">
        <f t="shared" si="340"/>
        <v>3.1290597914264489E-43</v>
      </c>
      <c r="IV125" s="82">
        <f t="shared" si="341"/>
        <v>1.6856849723986946E-34</v>
      </c>
      <c r="IW125" s="82">
        <f t="shared" si="342"/>
        <v>4.922020263510694E-13</v>
      </c>
      <c r="IY125" s="82">
        <f t="shared" si="343"/>
        <v>0.30330126851115508</v>
      </c>
      <c r="IZ125" s="82">
        <f t="shared" si="344"/>
        <v>2.4816308576157499E-2</v>
      </c>
      <c r="JA125" s="82">
        <f t="shared" si="345"/>
        <v>1.0158894095808849E-3</v>
      </c>
      <c r="JB125" s="82">
        <f t="shared" si="346"/>
        <v>2.7436612804691358E-4</v>
      </c>
      <c r="JC125" s="82">
        <f t="shared" si="347"/>
        <v>2.9879713377567126E-2</v>
      </c>
      <c r="JD125" s="82">
        <f t="shared" si="348"/>
        <v>2.1969886765730202E-2</v>
      </c>
      <c r="JE125" s="82">
        <f t="shared" si="349"/>
        <v>2.0921478650813417E-2</v>
      </c>
      <c r="JF125" s="82">
        <f t="shared" si="350"/>
        <v>5.0358574355537679E-2</v>
      </c>
      <c r="JG125" s="82">
        <f t="shared" si="351"/>
        <v>1.4941987479981789E-2</v>
      </c>
      <c r="JH125" s="82">
        <f t="shared" si="352"/>
        <v>4.4968288722164358E-3</v>
      </c>
      <c r="JI125" s="82">
        <f t="shared" si="353"/>
        <v>4.2728418507940865E-3</v>
      </c>
      <c r="JJ125" s="82">
        <f t="shared" si="354"/>
        <v>8.700057840308862E-4</v>
      </c>
      <c r="JK125" s="82">
        <f t="shared" si="355"/>
        <v>1.9206491988860601E-3</v>
      </c>
      <c r="JL125" s="82">
        <f t="shared" si="356"/>
        <v>1.3507159478289243E-2</v>
      </c>
      <c r="JM125" s="82">
        <f t="shared" si="357"/>
        <v>1.9621411736486762E-2</v>
      </c>
    </row>
    <row r="126" spans="2:273" x14ac:dyDescent="0.25">
      <c r="B126" s="2">
        <v>99</v>
      </c>
      <c r="C126" s="37">
        <v>0.42386800000000002</v>
      </c>
      <c r="D126" s="37">
        <v>0.39910800000000002</v>
      </c>
      <c r="E126" s="37">
        <v>0.39005899999999999</v>
      </c>
      <c r="F126" s="37">
        <v>0.39071600000000001</v>
      </c>
      <c r="G126" s="37">
        <v>0.39283899999999999</v>
      </c>
      <c r="H126" s="37">
        <v>0.40343699999999999</v>
      </c>
      <c r="I126" s="37">
        <v>0.40321200000000001</v>
      </c>
      <c r="J126" s="37">
        <v>0.39507399999999998</v>
      </c>
      <c r="K126" s="37">
        <v>0.38800800000000002</v>
      </c>
      <c r="L126" s="37">
        <v>0.40876200000000001</v>
      </c>
      <c r="M126" s="37">
        <v>0.39843499999999998</v>
      </c>
      <c r="N126" s="37">
        <v>0.403393</v>
      </c>
      <c r="O126" s="37">
        <v>0.40740199999999999</v>
      </c>
      <c r="P126" s="37">
        <v>0.41027400000000003</v>
      </c>
      <c r="Q126" s="37">
        <v>0.43114200000000003</v>
      </c>
      <c r="S126" s="4">
        <f t="shared" si="229"/>
        <v>0.42180715314350292</v>
      </c>
      <c r="T126" s="4">
        <f t="shared" si="230"/>
        <v>0.40021280522469371</v>
      </c>
      <c r="U126" s="4">
        <f t="shared" si="231"/>
        <v>0.39279236793207223</v>
      </c>
      <c r="V126" s="4">
        <f t="shared" si="232"/>
        <v>0.38850596711282892</v>
      </c>
      <c r="W126" s="4">
        <f t="shared" si="233"/>
        <v>0.39284666763873138</v>
      </c>
      <c r="X126" s="4">
        <f t="shared" si="234"/>
        <v>0.39767183467327805</v>
      </c>
      <c r="Y126" s="4">
        <f t="shared" si="235"/>
        <v>0.39649059655335644</v>
      </c>
      <c r="Z126" s="4">
        <f t="shared" si="236"/>
        <v>0.39302390928927261</v>
      </c>
      <c r="AA126" s="4">
        <f t="shared" si="237"/>
        <v>0.39014305216791462</v>
      </c>
      <c r="AB126" s="4">
        <f t="shared" si="238"/>
        <v>0.40276959177936961</v>
      </c>
      <c r="AC126" s="4">
        <f t="shared" si="239"/>
        <v>0.39702056612787429</v>
      </c>
      <c r="AD126" s="4">
        <f t="shared" si="240"/>
        <v>0.40064127781429015</v>
      </c>
      <c r="AE126" s="4">
        <f t="shared" si="241"/>
        <v>0.40285861192245526</v>
      </c>
      <c r="AF126" s="4">
        <f t="shared" si="242"/>
        <v>0.40699122152141654</v>
      </c>
      <c r="AG126" s="4">
        <f t="shared" si="243"/>
        <v>0.43055346628280899</v>
      </c>
      <c r="AI126" s="4">
        <f t="shared" si="244"/>
        <v>2.0608468564971005E-3</v>
      </c>
      <c r="AJ126" s="4">
        <f t="shared" si="245"/>
        <v>-1.1048052246936946E-3</v>
      </c>
      <c r="AK126" s="4">
        <f t="shared" si="246"/>
        <v>-2.7333679320722393E-3</v>
      </c>
      <c r="AL126" s="4">
        <f t="shared" si="247"/>
        <v>2.2100328871710873E-3</v>
      </c>
      <c r="AM126" s="4">
        <f t="shared" si="248"/>
        <v>-7.6676387313900918E-6</v>
      </c>
      <c r="AN126" s="4">
        <f t="shared" si="249"/>
        <v>5.7651653267219438E-3</v>
      </c>
      <c r="AO126" s="4">
        <f t="shared" si="250"/>
        <v>6.7214034466435701E-3</v>
      </c>
      <c r="AP126" s="4">
        <f t="shared" si="251"/>
        <v>2.0500907107273703E-3</v>
      </c>
      <c r="AQ126" s="4">
        <f t="shared" si="252"/>
        <v>-2.1350521679145973E-3</v>
      </c>
      <c r="AR126" s="4">
        <f t="shared" si="253"/>
        <v>5.9924082206304075E-3</v>
      </c>
      <c r="AS126" s="4">
        <f t="shared" si="254"/>
        <v>1.4144338721256977E-3</v>
      </c>
      <c r="AT126" s="4">
        <f t="shared" si="255"/>
        <v>2.7517221857098484E-3</v>
      </c>
      <c r="AU126" s="4">
        <f t="shared" si="256"/>
        <v>4.54338807754473E-3</v>
      </c>
      <c r="AV126" s="4">
        <f t="shared" si="432"/>
        <v>3.2827784785834924E-3</v>
      </c>
      <c r="AW126" s="4">
        <f t="shared" si="432"/>
        <v>5.8853371719103098E-4</v>
      </c>
      <c r="AY126" s="2">
        <f t="shared" si="308"/>
        <v>0.41709672736659614</v>
      </c>
      <c r="AZ126" s="2">
        <f t="shared" si="359"/>
        <v>0.40001963587859551</v>
      </c>
      <c r="BA126" s="2">
        <f t="shared" si="360"/>
        <v>0.39272924365480377</v>
      </c>
      <c r="BB126" s="2">
        <f t="shared" si="361"/>
        <v>0.38849216742073056</v>
      </c>
      <c r="BC126" s="2">
        <f t="shared" si="362"/>
        <v>0.39030849749165314</v>
      </c>
      <c r="BD126" s="2">
        <f t="shared" si="363"/>
        <v>0.39509388162523029</v>
      </c>
      <c r="BE126" s="2">
        <f t="shared" si="364"/>
        <v>0.39371515672909424</v>
      </c>
      <c r="BF126" s="2">
        <f t="shared" si="365"/>
        <v>0.38840698953379943</v>
      </c>
      <c r="BG126" s="2">
        <f t="shared" si="366"/>
        <v>0.38782797760780047</v>
      </c>
      <c r="BH126" s="2">
        <f t="shared" si="367"/>
        <v>0.40164851485836817</v>
      </c>
      <c r="BI126" s="2">
        <f t="shared" si="368"/>
        <v>0.3961109593526338</v>
      </c>
      <c r="BJ126" s="2">
        <f t="shared" si="369"/>
        <v>0.40036517242451108</v>
      </c>
      <c r="BK126" s="2">
        <f t="shared" si="370"/>
        <v>0.40242855738279665</v>
      </c>
      <c r="BL126" s="2">
        <f t="shared" si="371"/>
        <v>0.40130067246990497</v>
      </c>
      <c r="BM126" s="2">
        <f t="shared" si="372"/>
        <v>0.41551474438834474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 t="str">
        <f t="shared" si="310"/>
        <v/>
      </c>
      <c r="CG126" s="2">
        <f t="shared" si="311"/>
        <v>0.39005899999999999</v>
      </c>
      <c r="CH126" s="2">
        <f t="shared" si="312"/>
        <v>0.39071600000000001</v>
      </c>
      <c r="CI126" s="2" t="str">
        <f t="shared" si="313"/>
        <v/>
      </c>
      <c r="CJ126" s="2" t="str">
        <f t="shared" si="314"/>
        <v/>
      </c>
      <c r="CK126" s="2" t="str">
        <f t="shared" si="315"/>
        <v/>
      </c>
      <c r="CL126" s="2" t="str">
        <f t="shared" si="316"/>
        <v/>
      </c>
      <c r="CM126" s="2" t="str">
        <f t="shared" si="317"/>
        <v/>
      </c>
      <c r="CN126" s="2">
        <f t="shared" si="318"/>
        <v>0.40876200000000001</v>
      </c>
      <c r="CO126" s="2">
        <f t="shared" si="319"/>
        <v>0.39843499999999998</v>
      </c>
      <c r="CP126" s="2">
        <f t="shared" si="320"/>
        <v>0.403393</v>
      </c>
      <c r="CQ126" s="2">
        <f t="shared" si="321"/>
        <v>0.40740199999999999</v>
      </c>
      <c r="CR126" s="2" t="str">
        <f t="shared" si="322"/>
        <v/>
      </c>
      <c r="CS126" s="2" t="str">
        <f t="shared" si="323"/>
        <v/>
      </c>
      <c r="CU126" s="2" t="str">
        <f t="shared" si="273"/>
        <v/>
      </c>
      <c r="CV126" s="2" t="str">
        <f t="shared" si="274"/>
        <v/>
      </c>
      <c r="CW126" s="2">
        <f t="shared" si="275"/>
        <v>0.39005899999999999</v>
      </c>
      <c r="CX126" s="2">
        <f t="shared" si="276"/>
        <v>0.39071600000000001</v>
      </c>
      <c r="CY126" s="2" t="str">
        <f t="shared" si="277"/>
        <v/>
      </c>
      <c r="CZ126" s="2" t="str">
        <f t="shared" si="278"/>
        <v/>
      </c>
      <c r="DA126" s="2" t="str">
        <f t="shared" si="279"/>
        <v/>
      </c>
      <c r="DB126" s="2" t="str">
        <f t="shared" si="280"/>
        <v/>
      </c>
      <c r="DC126" s="2" t="str">
        <f t="shared" si="281"/>
        <v/>
      </c>
      <c r="DD126" s="2">
        <f t="shared" si="282"/>
        <v>0.40876200000000001</v>
      </c>
      <c r="DE126" s="2">
        <f t="shared" si="283"/>
        <v>0.39843499999999998</v>
      </c>
      <c r="DF126" s="2">
        <f t="shared" si="284"/>
        <v>0.403393</v>
      </c>
      <c r="DG126" s="2">
        <f t="shared" si="285"/>
        <v>0.40740199999999999</v>
      </c>
      <c r="DH126" s="2" t="str">
        <f t="shared" si="286"/>
        <v/>
      </c>
      <c r="DI126" s="2" t="str">
        <f t="shared" si="287"/>
        <v/>
      </c>
      <c r="DK126" s="2">
        <f t="shared" si="288"/>
        <v>0.51294783709677416</v>
      </c>
      <c r="DL126" s="2">
        <f t="shared" si="433"/>
        <v>0.50265726890756302</v>
      </c>
      <c r="DM126" s="2">
        <f t="shared" si="433"/>
        <v>0.48690854789915983</v>
      </c>
      <c r="DN126" s="2">
        <f t="shared" si="433"/>
        <v>0.49807998709677426</v>
      </c>
      <c r="DO126" s="2">
        <f t="shared" si="433"/>
        <v>0.51731513793103445</v>
      </c>
      <c r="DP126" s="2">
        <f t="shared" si="433"/>
        <v>0.50216276240266944</v>
      </c>
      <c r="DQ126" s="2">
        <f t="shared" si="433"/>
        <v>0.52120267241379303</v>
      </c>
      <c r="DR126" s="2">
        <f t="shared" si="433"/>
        <v>0.54527232873563225</v>
      </c>
      <c r="DS126" s="2">
        <f t="shared" si="433"/>
        <v>0.51516840322580637</v>
      </c>
      <c r="DT126" s="2">
        <f t="shared" si="433"/>
        <v>0.49010931092436966</v>
      </c>
      <c r="DU126" s="2">
        <f t="shared" si="433"/>
        <v>0.510226025659824</v>
      </c>
      <c r="DV126" s="2">
        <f t="shared" si="433"/>
        <v>0.50052853781512607</v>
      </c>
      <c r="DW126" s="2">
        <f t="shared" si="433"/>
        <v>0.50429560813782992</v>
      </c>
      <c r="DX126" s="2">
        <f t="shared" si="433"/>
        <v>0.48678103709677423</v>
      </c>
      <c r="DY126" s="2">
        <f t="shared" si="433"/>
        <v>0.50410407258064516</v>
      </c>
      <c r="EA126" s="2">
        <f t="shared" si="228"/>
        <v>0.41707687272727273</v>
      </c>
      <c r="EB126" s="2">
        <f t="shared" si="290"/>
        <v>0.39974906934333537</v>
      </c>
      <c r="EC126" s="2">
        <f t="shared" si="291"/>
        <v>0.39246921577787236</v>
      </c>
      <c r="ED126" s="2">
        <f t="shared" si="292"/>
        <v>0.38828894515425189</v>
      </c>
      <c r="EE126" s="2">
        <f t="shared" si="293"/>
        <v>0.39010932527364439</v>
      </c>
      <c r="EF126" s="2">
        <f t="shared" si="294"/>
        <v>0.39490412614122272</v>
      </c>
      <c r="EG126" s="2">
        <f t="shared" si="295"/>
        <v>0.3934964639562849</v>
      </c>
      <c r="EH126" s="2">
        <f t="shared" si="296"/>
        <v>0.38814087503545802</v>
      </c>
      <c r="EI126" s="2">
        <f t="shared" si="297"/>
        <v>0.3875913684204384</v>
      </c>
      <c r="EJ126" s="2">
        <f t="shared" si="298"/>
        <v>0.40142529582059239</v>
      </c>
      <c r="EK126" s="2">
        <f t="shared" si="299"/>
        <v>0.39587141571631701</v>
      </c>
      <c r="EL126" s="2">
        <f t="shared" si="300"/>
        <v>0.40010710193142174</v>
      </c>
      <c r="EM126" s="2">
        <f t="shared" si="301"/>
        <v>0.40221191451314903</v>
      </c>
      <c r="EN126" s="2">
        <f t="shared" si="302"/>
        <v>0.40113642423398543</v>
      </c>
      <c r="EO126" s="2">
        <f t="shared" si="303"/>
        <v>0.41536109518524339</v>
      </c>
      <c r="EQ126" s="2">
        <f t="shared" si="304"/>
        <v>0.41387169416564207</v>
      </c>
      <c r="ER126" s="2">
        <f t="shared" si="434"/>
        <v>0.39967540004170854</v>
      </c>
      <c r="ES126" s="2">
        <f t="shared" si="434"/>
        <v>0.39225102292558689</v>
      </c>
      <c r="ET126" s="2">
        <f t="shared" si="434"/>
        <v>0.38833176134681435</v>
      </c>
      <c r="EU126" s="2">
        <f t="shared" si="434"/>
        <v>0.39027814978285258</v>
      </c>
      <c r="EV126" s="2">
        <f t="shared" si="434"/>
        <v>0.39498562944579191</v>
      </c>
      <c r="EW126" s="2">
        <f t="shared" si="434"/>
        <v>0.39401902966385532</v>
      </c>
      <c r="EX126" s="2">
        <f t="shared" si="434"/>
        <v>0.38827561909034902</v>
      </c>
      <c r="EY126" s="2">
        <f t="shared" si="434"/>
        <v>0.38765439740248514</v>
      </c>
      <c r="EZ126" s="2">
        <f t="shared" si="434"/>
        <v>0.4013190524901814</v>
      </c>
      <c r="FA126" s="2">
        <f t="shared" si="434"/>
        <v>0.39589232843795263</v>
      </c>
      <c r="FB126" s="2">
        <f t="shared" si="434"/>
        <v>0.40006609028908213</v>
      </c>
      <c r="FC126" s="2">
        <f t="shared" si="434"/>
        <v>0.40220370957312213</v>
      </c>
      <c r="FD126" s="2">
        <f t="shared" si="434"/>
        <v>0.4008406973289021</v>
      </c>
      <c r="FE126" s="2">
        <f t="shared" si="434"/>
        <v>0.41438225574613224</v>
      </c>
      <c r="FG126" s="2">
        <f t="shared" si="306"/>
        <v>0.99814071606002697</v>
      </c>
      <c r="FH126" s="2">
        <f t="shared" si="435"/>
        <v>0.9973484365326355</v>
      </c>
      <c r="FI126" s="2">
        <f t="shared" si="435"/>
        <v>0.9972142285359834</v>
      </c>
      <c r="FJ126" s="2">
        <f t="shared" si="435"/>
        <v>0.99815210856107039</v>
      </c>
      <c r="FK126" s="2">
        <f t="shared" si="435"/>
        <v>0.99846559615623887</v>
      </c>
      <c r="FL126" s="2">
        <f t="shared" si="435"/>
        <v>0.99824845877168134</v>
      </c>
      <c r="FM126" s="2">
        <f t="shared" si="435"/>
        <v>0.99839613985217024</v>
      </c>
      <c r="FN126" s="2">
        <f t="shared" si="435"/>
        <v>0.9983290143326341</v>
      </c>
      <c r="FO126" s="2">
        <f t="shared" si="435"/>
        <v>0.9981557777555411</v>
      </c>
      <c r="FP126" s="2">
        <f t="shared" si="435"/>
        <v>0.99746142313745478</v>
      </c>
      <c r="FQ126" s="2">
        <f t="shared" si="435"/>
        <v>0.99790834300727538</v>
      </c>
      <c r="FR126" s="2">
        <f t="shared" si="435"/>
        <v>0.99742513931714882</v>
      </c>
      <c r="FS126" s="2">
        <f t="shared" si="435"/>
        <v>0.99787672595079802</v>
      </c>
      <c r="FT126" s="2">
        <f t="shared" si="435"/>
        <v>0.99804118712306522</v>
      </c>
      <c r="FU126" s="2">
        <f t="shared" si="435"/>
        <v>0.99815508111599516</v>
      </c>
      <c r="FW126" s="2">
        <f t="shared" si="324"/>
        <v>4.9418995538862948E-2</v>
      </c>
      <c r="FX126" s="2">
        <f t="shared" si="376"/>
        <v>3.1235360534488592E-2</v>
      </c>
      <c r="FY126" s="2">
        <f t="shared" si="377"/>
        <v>1.401750580203448E-2</v>
      </c>
      <c r="FZ126" s="2">
        <f t="shared" si="378"/>
        <v>7.9488619040491912E-3</v>
      </c>
      <c r="GA126" s="2">
        <f t="shared" si="379"/>
        <v>2.3617009978145864E-2</v>
      </c>
      <c r="GB126" s="2">
        <f t="shared" si="380"/>
        <v>2.3159312525996064E-2</v>
      </c>
      <c r="GC126" s="2">
        <f t="shared" si="381"/>
        <v>2.6541876424222809E-2</v>
      </c>
      <c r="GD126" s="2">
        <f t="shared" si="382"/>
        <v>2.6346923572233609E-2</v>
      </c>
      <c r="GE126" s="2">
        <f t="shared" si="383"/>
        <v>2.1082077621341538E-2</v>
      </c>
      <c r="GF126" s="2">
        <f t="shared" si="384"/>
        <v>1.7997845482614055E-2</v>
      </c>
      <c r="GG126" s="2">
        <f t="shared" si="385"/>
        <v>1.6880479946225838E-2</v>
      </c>
      <c r="GH126" s="2">
        <f t="shared" si="386"/>
        <v>1.2209066852383686E-2</v>
      </c>
      <c r="GI126" s="2">
        <f t="shared" si="387"/>
        <v>1.325882602494869E-2</v>
      </c>
      <c r="GJ126" s="2">
        <f t="shared" si="388"/>
        <v>1.188101094552799E-2</v>
      </c>
      <c r="GK126" s="2">
        <f t="shared" si="389"/>
        <v>1.0292180020221331E-2</v>
      </c>
      <c r="GM126" s="82">
        <f t="shared" si="325"/>
        <v>1.1858621730933293E-28</v>
      </c>
      <c r="GN126" s="82">
        <f t="shared" si="390"/>
        <v>8.2905690871171572E-72</v>
      </c>
      <c r="GO126" s="82">
        <f t="shared" si="391"/>
        <v>9.868985840643246E-111</v>
      </c>
      <c r="GP126" s="82">
        <f t="shared" si="392"/>
        <v>7.579566580090785E-73</v>
      </c>
      <c r="GQ126" s="82">
        <f t="shared" si="393"/>
        <v>2.5203010934244972E-114</v>
      </c>
      <c r="GR126" s="82">
        <f t="shared" si="394"/>
        <v>3.1803043538452486E-101</v>
      </c>
      <c r="GS126" s="82">
        <f t="shared" si="395"/>
        <v>1.0462889656236814E-135</v>
      </c>
      <c r="GT126" s="82">
        <f t="shared" si="396"/>
        <v>2.7428941570120271E-130</v>
      </c>
      <c r="GU126" s="82">
        <f t="shared" si="397"/>
        <v>7.3901619346153682E-101</v>
      </c>
      <c r="GV126" s="82">
        <f t="shared" si="398"/>
        <v>2.3976381802787821E-128</v>
      </c>
      <c r="GW126" s="82">
        <f t="shared" si="399"/>
        <v>2.5533466458737084E-141</v>
      </c>
      <c r="GX126" s="82">
        <f t="shared" si="400"/>
        <v>2.1715673255555508E-171</v>
      </c>
      <c r="GY126" s="82">
        <f t="shared" si="401"/>
        <v>1.0327449841674509E-151</v>
      </c>
      <c r="GZ126" s="82">
        <f t="shared" si="402"/>
        <v>2.927919799446055E-139</v>
      </c>
      <c r="HA126" s="82">
        <f t="shared" si="403"/>
        <v>1.2367290825529825E-109</v>
      </c>
      <c r="HC126" s="82">
        <f t="shared" si="326"/>
        <v>8.9590237727689064E-6</v>
      </c>
      <c r="HD126" s="82">
        <f t="shared" si="404"/>
        <v>9.4700374800442904E-27</v>
      </c>
      <c r="HE126" s="82">
        <f t="shared" si="405"/>
        <v>4.6507949528317165E-41</v>
      </c>
      <c r="HF126" s="82">
        <f t="shared" si="406"/>
        <v>3.1257846664203375E-29</v>
      </c>
      <c r="HG126" s="82">
        <f t="shared" si="407"/>
        <v>5.8812470458145865E-48</v>
      </c>
      <c r="HH126" s="82">
        <f t="shared" si="408"/>
        <v>3.2821840916578854E-44</v>
      </c>
      <c r="HI126" s="82">
        <f t="shared" si="409"/>
        <v>1.5206040082376231E-50</v>
      </c>
      <c r="HJ126" s="82">
        <f t="shared" si="410"/>
        <v>5.7486994329744875E-80</v>
      </c>
      <c r="HK126" s="82">
        <f t="shared" si="411"/>
        <v>1.0037738030810657E-39</v>
      </c>
      <c r="HL126" s="82">
        <f t="shared" si="412"/>
        <v>4.3308258235833325E-50</v>
      </c>
      <c r="HM126" s="82">
        <f t="shared" si="413"/>
        <v>1.426898760536549E-47</v>
      </c>
      <c r="HN126" s="82">
        <f t="shared" si="414"/>
        <v>8.7397336809284834E-44</v>
      </c>
      <c r="HO126" s="82">
        <f t="shared" si="415"/>
        <v>3.7578953211741167E-57</v>
      </c>
      <c r="HP126" s="82">
        <f t="shared" si="416"/>
        <v>2.1857045183450153E-44</v>
      </c>
      <c r="HQ126" s="82">
        <f t="shared" si="417"/>
        <v>2.9980732251734534E-50</v>
      </c>
      <c r="HS126" s="82">
        <f t="shared" si="327"/>
        <v>0.37635052164089838</v>
      </c>
      <c r="HT126" s="82">
        <f t="shared" si="418"/>
        <v>3.7665769369367934E-2</v>
      </c>
      <c r="HU126" s="82">
        <f t="shared" si="419"/>
        <v>1.8802443463814787E-3</v>
      </c>
      <c r="HV126" s="82">
        <f t="shared" si="420"/>
        <v>5.3760903494204967E-4</v>
      </c>
      <c r="HW126" s="82">
        <f t="shared" si="421"/>
        <v>4.631782714038625E-2</v>
      </c>
      <c r="HX126" s="82">
        <f t="shared" si="422"/>
        <v>3.4478970036316309E-2</v>
      </c>
      <c r="HY126" s="82">
        <f t="shared" si="423"/>
        <v>3.5596539987419469E-2</v>
      </c>
      <c r="HZ126" s="82">
        <f t="shared" si="424"/>
        <v>7.4680907863001203E-2</v>
      </c>
      <c r="IA126" s="82">
        <f t="shared" si="425"/>
        <v>2.3890662262571652E-2</v>
      </c>
      <c r="IB126" s="82">
        <f t="shared" si="426"/>
        <v>7.8035754594716839E-3</v>
      </c>
      <c r="IC126" s="82">
        <f t="shared" si="427"/>
        <v>7.5800406348666746E-3</v>
      </c>
      <c r="ID126" s="82">
        <f t="shared" si="428"/>
        <v>1.6067333639602555E-3</v>
      </c>
      <c r="IE126" s="82">
        <f t="shared" si="429"/>
        <v>3.3825468799025737E-3</v>
      </c>
      <c r="IF126" s="82">
        <f t="shared" si="430"/>
        <v>1.9213507510236757E-2</v>
      </c>
      <c r="IG126" s="82">
        <f t="shared" si="431"/>
        <v>2.7208471214447472E-2</v>
      </c>
      <c r="II126" s="82">
        <f t="shared" si="328"/>
        <v>1.9379979650371543E-19</v>
      </c>
      <c r="IJ126" s="82">
        <f t="shared" si="329"/>
        <v>2.6838652018480454E-25</v>
      </c>
      <c r="IK126" s="82">
        <f t="shared" si="330"/>
        <v>3.1735768195657249E-43</v>
      </c>
      <c r="IL126" s="82">
        <f t="shared" si="331"/>
        <v>7.1994171574630239E-55</v>
      </c>
      <c r="IM126" s="82">
        <f t="shared" si="332"/>
        <v>4.2361363762569541E-34</v>
      </c>
      <c r="IN126" s="82">
        <f t="shared" si="333"/>
        <v>1.8847186806610615E-33</v>
      </c>
      <c r="IO126" s="82">
        <f t="shared" si="334"/>
        <v>1.5656814686941258E-42</v>
      </c>
      <c r="IP126" s="82">
        <f t="shared" si="335"/>
        <v>1.2479501673947941E-30</v>
      </c>
      <c r="IQ126" s="82">
        <f t="shared" si="336"/>
        <v>1.6439510087430242E-34</v>
      </c>
      <c r="IR126" s="82">
        <f t="shared" si="337"/>
        <v>1.1311396575482801E-39</v>
      </c>
      <c r="IS126" s="82">
        <f t="shared" si="338"/>
        <v>8.7687409753060666E-44</v>
      </c>
      <c r="IT126" s="82">
        <f t="shared" si="339"/>
        <v>1.2112922457066114E-44</v>
      </c>
      <c r="IU126" s="82">
        <f t="shared" si="340"/>
        <v>1.6340707786407748E-41</v>
      </c>
      <c r="IV126" s="82">
        <f t="shared" si="341"/>
        <v>3.5648293753123491E-33</v>
      </c>
      <c r="IW126" s="82">
        <f t="shared" si="342"/>
        <v>1.3951742502386802E-12</v>
      </c>
      <c r="IY126" s="82">
        <f t="shared" si="343"/>
        <v>0.37635948066467118</v>
      </c>
      <c r="IZ126" s="82">
        <f t="shared" si="344"/>
        <v>3.7665769369367934E-2</v>
      </c>
      <c r="JA126" s="82">
        <f t="shared" si="345"/>
        <v>1.8802443463814787E-3</v>
      </c>
      <c r="JB126" s="82">
        <f t="shared" si="346"/>
        <v>5.3760903494204967E-4</v>
      </c>
      <c r="JC126" s="82">
        <f t="shared" si="347"/>
        <v>4.631782714038625E-2</v>
      </c>
      <c r="JD126" s="82">
        <f t="shared" si="348"/>
        <v>3.4478970036316309E-2</v>
      </c>
      <c r="JE126" s="82">
        <f t="shared" si="349"/>
        <v>3.5596539987419469E-2</v>
      </c>
      <c r="JF126" s="82">
        <f t="shared" si="350"/>
        <v>7.4680907863001203E-2</v>
      </c>
      <c r="JG126" s="82">
        <f t="shared" si="351"/>
        <v>2.3890662262571652E-2</v>
      </c>
      <c r="JH126" s="82">
        <f t="shared" si="352"/>
        <v>7.8035754594716839E-3</v>
      </c>
      <c r="JI126" s="82">
        <f t="shared" si="353"/>
        <v>7.5800406348666746E-3</v>
      </c>
      <c r="JJ126" s="82">
        <f t="shared" si="354"/>
        <v>1.6067333639602555E-3</v>
      </c>
      <c r="JK126" s="82">
        <f t="shared" si="355"/>
        <v>3.3825468799025737E-3</v>
      </c>
      <c r="JL126" s="82">
        <f t="shared" si="356"/>
        <v>1.9213507510236757E-2</v>
      </c>
      <c r="JM126" s="82">
        <f t="shared" si="357"/>
        <v>2.7208471215842647E-2</v>
      </c>
    </row>
    <row r="127" spans="2:273" x14ac:dyDescent="0.25">
      <c r="B127" s="2">
        <v>100</v>
      </c>
      <c r="C127" s="37">
        <v>0.41792800000000002</v>
      </c>
      <c r="D127" s="37">
        <v>0.39712500000000001</v>
      </c>
      <c r="E127" s="37">
        <v>0.39116400000000001</v>
      </c>
      <c r="F127" s="37">
        <v>0.389876</v>
      </c>
      <c r="G127" s="37">
        <v>0.39388600000000001</v>
      </c>
      <c r="H127" s="37">
        <v>0.40542600000000001</v>
      </c>
      <c r="I127" s="37">
        <v>0.40713300000000002</v>
      </c>
      <c r="J127" s="37">
        <v>0.38855899999999999</v>
      </c>
      <c r="K127" s="37">
        <v>0.39185900000000001</v>
      </c>
      <c r="L127" s="37">
        <v>0.404752</v>
      </c>
      <c r="M127" s="37">
        <v>0.396123</v>
      </c>
      <c r="N127" s="37">
        <v>0.39940799999999999</v>
      </c>
      <c r="O127" s="37">
        <v>0.40562999999999999</v>
      </c>
      <c r="P127" s="37">
        <v>0.40988599999999997</v>
      </c>
      <c r="Q127" s="37">
        <v>0.43734899999999999</v>
      </c>
      <c r="S127" s="4">
        <f t="shared" si="229"/>
        <v>0.42175651418685167</v>
      </c>
      <c r="T127" s="4">
        <f t="shared" si="230"/>
        <v>0.39984011352794274</v>
      </c>
      <c r="U127" s="4">
        <f t="shared" si="231"/>
        <v>0.39238790270162272</v>
      </c>
      <c r="V127" s="4">
        <f t="shared" si="232"/>
        <v>0.38824361417204195</v>
      </c>
      <c r="W127" s="4">
        <f t="shared" si="233"/>
        <v>0.39350162628856605</v>
      </c>
      <c r="X127" s="4">
        <f t="shared" si="234"/>
        <v>0.39842467558083638</v>
      </c>
      <c r="Y127" s="4">
        <f t="shared" si="235"/>
        <v>0.3974542067444557</v>
      </c>
      <c r="Z127" s="4">
        <f t="shared" si="236"/>
        <v>0.39424208375877035</v>
      </c>
      <c r="AA127" s="4">
        <f t="shared" si="237"/>
        <v>0.3908204336255266</v>
      </c>
      <c r="AB127" s="4">
        <f t="shared" si="238"/>
        <v>0.40312552549852732</v>
      </c>
      <c r="AC127" s="4">
        <f t="shared" si="239"/>
        <v>0.39711723363009122</v>
      </c>
      <c r="AD127" s="4">
        <f t="shared" si="240"/>
        <v>0.40033890103854769</v>
      </c>
      <c r="AE127" s="4">
        <f t="shared" si="241"/>
        <v>0.40285759494473861</v>
      </c>
      <c r="AF127" s="4">
        <f t="shared" si="242"/>
        <v>0.4086564733458643</v>
      </c>
      <c r="AG127" s="4">
        <f t="shared" si="243"/>
        <v>0.43479235445862224</v>
      </c>
      <c r="AI127" s="4">
        <f t="shared" si="244"/>
        <v>-3.8285141868516503E-3</v>
      </c>
      <c r="AJ127" s="4">
        <f t="shared" si="245"/>
        <v>-2.7151135279427363E-3</v>
      </c>
      <c r="AK127" s="4">
        <f t="shared" si="246"/>
        <v>-1.2239027016227033E-3</v>
      </c>
      <c r="AL127" s="4">
        <f t="shared" si="247"/>
        <v>1.6323858279580494E-3</v>
      </c>
      <c r="AM127" s="4">
        <f t="shared" si="248"/>
        <v>3.8437371143396071E-4</v>
      </c>
      <c r="AN127" s="4">
        <f t="shared" si="249"/>
        <v>7.0013244191636237E-3</v>
      </c>
      <c r="AO127" s="4">
        <f t="shared" si="250"/>
        <v>9.6787932555443268E-3</v>
      </c>
      <c r="AP127" s="4">
        <f t="shared" si="251"/>
        <v>-5.6830837587703575E-3</v>
      </c>
      <c r="AQ127" s="4">
        <f t="shared" si="252"/>
        <v>1.0385663744734153E-3</v>
      </c>
      <c r="AR127" s="4">
        <f t="shared" si="253"/>
        <v>1.6264745014726856E-3</v>
      </c>
      <c r="AS127" s="4">
        <f t="shared" si="254"/>
        <v>-9.9423363009121246E-4</v>
      </c>
      <c r="AT127" s="4">
        <f t="shared" si="255"/>
        <v>-9.3090103854770456E-4</v>
      </c>
      <c r="AU127" s="4">
        <f t="shared" si="256"/>
        <v>2.7724050552613844E-3</v>
      </c>
      <c r="AV127" s="4">
        <f t="shared" si="432"/>
        <v>1.2295266541356709E-3</v>
      </c>
      <c r="AW127" s="4">
        <f t="shared" si="432"/>
        <v>2.5566455413777445E-3</v>
      </c>
      <c r="AY127" s="2">
        <f t="shared" si="308"/>
        <v>0.41666742873376472</v>
      </c>
      <c r="AZ127" s="2">
        <f t="shared" si="359"/>
        <v>0.39957122599649636</v>
      </c>
      <c r="BA127" s="2">
        <f t="shared" si="360"/>
        <v>0.39227999181072232</v>
      </c>
      <c r="BB127" s="2">
        <f t="shared" si="361"/>
        <v>0.38821853779414495</v>
      </c>
      <c r="BC127" s="2">
        <f t="shared" si="362"/>
        <v>0.3899328105492732</v>
      </c>
      <c r="BD127" s="2">
        <f t="shared" si="363"/>
        <v>0.39473898127332346</v>
      </c>
      <c r="BE127" s="2">
        <f t="shared" si="364"/>
        <v>0.39325055013299576</v>
      </c>
      <c r="BF127" s="2">
        <f t="shared" si="365"/>
        <v>0.38804039659252132</v>
      </c>
      <c r="BG127" s="2">
        <f t="shared" si="366"/>
        <v>0.38743597432909166</v>
      </c>
      <c r="BH127" s="2">
        <f t="shared" si="367"/>
        <v>0.40134234444430161</v>
      </c>
      <c r="BI127" s="2">
        <f t="shared" si="368"/>
        <v>0.3956443116664638</v>
      </c>
      <c r="BJ127" s="2">
        <f t="shared" si="369"/>
        <v>0.39986688527064684</v>
      </c>
      <c r="BK127" s="2">
        <f t="shared" si="370"/>
        <v>0.40215691484125088</v>
      </c>
      <c r="BL127" s="2">
        <f t="shared" si="371"/>
        <v>0.40102751689552507</v>
      </c>
      <c r="BM127" s="2">
        <f t="shared" si="372"/>
        <v>0.41512674932032362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>
        <f t="shared" si="311"/>
        <v>0.39116400000000001</v>
      </c>
      <c r="CH127" s="2">
        <f t="shared" si="312"/>
        <v>0.389876</v>
      </c>
      <c r="CI127" s="2" t="str">
        <f t="shared" si="313"/>
        <v/>
      </c>
      <c r="CJ127" s="2" t="str">
        <f t="shared" si="314"/>
        <v/>
      </c>
      <c r="CK127" s="2" t="str">
        <f t="shared" si="315"/>
        <v/>
      </c>
      <c r="CL127" s="2" t="str">
        <f t="shared" si="316"/>
        <v/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>
        <f t="shared" si="320"/>
        <v>0.39940799999999999</v>
      </c>
      <c r="CQ127" s="2">
        <f t="shared" si="321"/>
        <v>0.40562999999999999</v>
      </c>
      <c r="CR127" s="2" t="str">
        <f t="shared" si="322"/>
        <v/>
      </c>
      <c r="CS127" s="2" t="str">
        <f t="shared" si="323"/>
        <v/>
      </c>
      <c r="CU127" s="2" t="str">
        <f t="shared" si="273"/>
        <v/>
      </c>
      <c r="CV127" s="2" t="str">
        <f t="shared" si="274"/>
        <v/>
      </c>
      <c r="CW127" s="2">
        <f t="shared" si="275"/>
        <v>0.39116400000000001</v>
      </c>
      <c r="CX127" s="2">
        <f t="shared" si="276"/>
        <v>0.389876</v>
      </c>
      <c r="CY127" s="2" t="str">
        <f t="shared" si="277"/>
        <v/>
      </c>
      <c r="CZ127" s="2" t="str">
        <f t="shared" si="278"/>
        <v/>
      </c>
      <c r="DA127" s="2" t="str">
        <f t="shared" si="279"/>
        <v/>
      </c>
      <c r="DB127" s="2" t="str">
        <f t="shared" si="280"/>
        <v/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>
        <f t="shared" si="284"/>
        <v>0.39940799999999999</v>
      </c>
      <c r="DG127" s="2">
        <f t="shared" si="285"/>
        <v>0.40562999999999999</v>
      </c>
      <c r="DH127" s="2" t="str">
        <f t="shared" si="286"/>
        <v/>
      </c>
      <c r="DI127" s="2" t="str">
        <f t="shared" si="287"/>
        <v/>
      </c>
      <c r="DK127" s="2">
        <f t="shared" si="288"/>
        <v>0.51358841733870964</v>
      </c>
      <c r="DL127" s="2">
        <f t="shared" si="433"/>
        <v>0.50346105362872418</v>
      </c>
      <c r="DM127" s="2">
        <f t="shared" si="433"/>
        <v>0.48762961764705892</v>
      </c>
      <c r="DN127" s="2">
        <f t="shared" si="433"/>
        <v>0.49897491935483873</v>
      </c>
      <c r="DO127" s="2">
        <f t="shared" si="433"/>
        <v>0.51840483962780515</v>
      </c>
      <c r="DP127" s="2">
        <f t="shared" si="433"/>
        <v>0.50295556195773061</v>
      </c>
      <c r="DQ127" s="2">
        <f t="shared" si="433"/>
        <v>0.52216011724137923</v>
      </c>
      <c r="DR127" s="2">
        <f t="shared" si="433"/>
        <v>0.54665358390804597</v>
      </c>
      <c r="DS127" s="2">
        <f t="shared" si="433"/>
        <v>0.5161727620967741</v>
      </c>
      <c r="DT127" s="2">
        <f t="shared" si="433"/>
        <v>0.49079440809778446</v>
      </c>
      <c r="DU127" s="2">
        <f t="shared" si="433"/>
        <v>0.51101888599706735</v>
      </c>
      <c r="DV127" s="2">
        <f t="shared" si="433"/>
        <v>0.50116972436974794</v>
      </c>
      <c r="DW127" s="2">
        <f t="shared" si="433"/>
        <v>0.5050870731304985</v>
      </c>
      <c r="DX127" s="2">
        <f t="shared" si="433"/>
        <v>0.48741783669354843</v>
      </c>
      <c r="DY127" s="2">
        <f t="shared" si="433"/>
        <v>0.50483532459677416</v>
      </c>
      <c r="EA127" s="2">
        <f t="shared" si="228"/>
        <v>0.4166672363636364</v>
      </c>
      <c r="EB127" s="2">
        <f t="shared" si="290"/>
        <v>0.39932039501496613</v>
      </c>
      <c r="EC127" s="2">
        <f t="shared" si="291"/>
        <v>0.39203935189535827</v>
      </c>
      <c r="ED127" s="2">
        <f t="shared" si="292"/>
        <v>0.38803131212956726</v>
      </c>
      <c r="EE127" s="2">
        <f t="shared" si="293"/>
        <v>0.38974686443881462</v>
      </c>
      <c r="EF127" s="2">
        <f t="shared" si="294"/>
        <v>0.39456300762741248</v>
      </c>
      <c r="EG127" s="2">
        <f t="shared" si="295"/>
        <v>0.39304401822645824</v>
      </c>
      <c r="EH127" s="2">
        <f t="shared" si="296"/>
        <v>0.38779363588035681</v>
      </c>
      <c r="EI127" s="2">
        <f t="shared" si="297"/>
        <v>0.38721685997058897</v>
      </c>
      <c r="EJ127" s="2">
        <f t="shared" si="298"/>
        <v>0.40113937669522187</v>
      </c>
      <c r="EK127" s="2">
        <f t="shared" si="299"/>
        <v>0.39542295364615071</v>
      </c>
      <c r="EL127" s="2">
        <f t="shared" si="300"/>
        <v>0.39962881762103292</v>
      </c>
      <c r="EM127" s="2">
        <f t="shared" si="301"/>
        <v>0.40195760347720405</v>
      </c>
      <c r="EN127" s="2">
        <f t="shared" si="302"/>
        <v>0.40087694843470789</v>
      </c>
      <c r="EO127" s="2">
        <f t="shared" si="303"/>
        <v>0.41498680557164747</v>
      </c>
      <c r="EQ127" s="2">
        <f t="shared" si="304"/>
        <v>0.41362285727059345</v>
      </c>
      <c r="ER127" s="2">
        <f t="shared" si="434"/>
        <v>0.399289163895577</v>
      </c>
      <c r="ES127" s="2">
        <f t="shared" si="434"/>
        <v>0.39189071820190485</v>
      </c>
      <c r="ET127" s="2">
        <f t="shared" si="434"/>
        <v>0.3880568404420523</v>
      </c>
      <c r="EU127" s="2">
        <f t="shared" si="434"/>
        <v>0.3899743991118918</v>
      </c>
      <c r="EV127" s="2">
        <f t="shared" si="434"/>
        <v>0.39467343971704261</v>
      </c>
      <c r="EW127" s="2">
        <f t="shared" si="434"/>
        <v>0.39365177938156837</v>
      </c>
      <c r="EX127" s="2">
        <f t="shared" si="434"/>
        <v>0.38795429117380464</v>
      </c>
      <c r="EY127" s="2">
        <f t="shared" si="434"/>
        <v>0.38731143184433287</v>
      </c>
      <c r="EZ127" s="2">
        <f t="shared" si="434"/>
        <v>0.40090339662193092</v>
      </c>
      <c r="FA127" s="2">
        <f t="shared" si="434"/>
        <v>0.39546651813904515</v>
      </c>
      <c r="FB127" s="2">
        <f t="shared" si="434"/>
        <v>0.39959628631770971</v>
      </c>
      <c r="FC127" s="2">
        <f t="shared" si="434"/>
        <v>0.40192792562438495</v>
      </c>
      <c r="FD127" s="2">
        <f t="shared" si="434"/>
        <v>0.4005649447744839</v>
      </c>
      <c r="FE127" s="2">
        <f t="shared" si="434"/>
        <v>0.41398816248693626</v>
      </c>
      <c r="FG127" s="2">
        <f t="shared" si="306"/>
        <v>0.99830403543887269</v>
      </c>
      <c r="FH127" s="2">
        <f t="shared" si="435"/>
        <v>0.99758118104466942</v>
      </c>
      <c r="FI127" s="2">
        <f t="shared" si="435"/>
        <v>0.99745872331697094</v>
      </c>
      <c r="FJ127" s="2">
        <f t="shared" si="435"/>
        <v>0.99831442891329558</v>
      </c>
      <c r="FK127" s="2">
        <f t="shared" si="435"/>
        <v>0.99860041810372024</v>
      </c>
      <c r="FL127" s="2">
        <f t="shared" si="435"/>
        <v>0.99840232918653304</v>
      </c>
      <c r="FM127" s="2">
        <f t="shared" si="435"/>
        <v>0.99853705570629281</v>
      </c>
      <c r="FN127" s="2">
        <f t="shared" si="435"/>
        <v>0.9984758188606947</v>
      </c>
      <c r="FO127" s="2">
        <f t="shared" si="435"/>
        <v>0.99831777634580321</v>
      </c>
      <c r="FP127" s="2">
        <f t="shared" si="435"/>
        <v>0.99768427312728336</v>
      </c>
      <c r="FQ127" s="2">
        <f t="shared" si="435"/>
        <v>0.9980920350025454</v>
      </c>
      <c r="FR127" s="2">
        <f t="shared" si="435"/>
        <v>0.99765116699620171</v>
      </c>
      <c r="FS127" s="2">
        <f t="shared" si="435"/>
        <v>0.99806318920733195</v>
      </c>
      <c r="FT127" s="2">
        <f t="shared" si="435"/>
        <v>0.99821323346706892</v>
      </c>
      <c r="FU127" s="2">
        <f t="shared" si="435"/>
        <v>0.99831714079670086</v>
      </c>
      <c r="FW127" s="2">
        <f t="shared" si="324"/>
        <v>5.3929721959785161E-2</v>
      </c>
      <c r="FX127" s="2">
        <f t="shared" si="376"/>
        <v>3.4145991761834471E-2</v>
      </c>
      <c r="FY127" s="2">
        <f t="shared" si="377"/>
        <v>1.5349131561304623E-2</v>
      </c>
      <c r="FZ127" s="2">
        <f t="shared" si="378"/>
        <v>8.7090748433559777E-3</v>
      </c>
      <c r="GA127" s="2">
        <f t="shared" si="379"/>
        <v>2.5836666968231954E-2</v>
      </c>
      <c r="GB127" s="2">
        <f t="shared" si="380"/>
        <v>2.5337068868880649E-2</v>
      </c>
      <c r="GC127" s="2">
        <f t="shared" si="381"/>
        <v>2.9028255770556007E-2</v>
      </c>
      <c r="GD127" s="2">
        <f t="shared" si="382"/>
        <v>2.8815580802094263E-2</v>
      </c>
      <c r="GE127" s="2">
        <f t="shared" si="383"/>
        <v>2.306911676155745E-2</v>
      </c>
      <c r="GF127" s="2">
        <f t="shared" si="384"/>
        <v>1.9700038009807675E-2</v>
      </c>
      <c r="GG127" s="2">
        <f t="shared" si="385"/>
        <v>1.8478983361407863E-2</v>
      </c>
      <c r="GH127" s="2">
        <f t="shared" si="386"/>
        <v>1.3371225515407075E-2</v>
      </c>
      <c r="GI127" s="2">
        <f t="shared" si="387"/>
        <v>1.4519440554236783E-2</v>
      </c>
      <c r="GJ127" s="2">
        <f t="shared" si="388"/>
        <v>1.3012353928557333E-2</v>
      </c>
      <c r="GK127" s="2">
        <f t="shared" si="389"/>
        <v>1.1273956271740262E-2</v>
      </c>
      <c r="GM127" s="82">
        <f t="shared" si="325"/>
        <v>6.5434839950825836E-30</v>
      </c>
      <c r="GN127" s="82">
        <f t="shared" si="390"/>
        <v>3.2257864687858155E-75</v>
      </c>
      <c r="GO127" s="82">
        <f t="shared" si="391"/>
        <v>5.2006639951818371E-116</v>
      </c>
      <c r="GP127" s="82">
        <f t="shared" si="392"/>
        <v>5.5225310094840614E-76</v>
      </c>
      <c r="GQ127" s="82">
        <f t="shared" si="393"/>
        <v>5.1430642493163922E-119</v>
      </c>
      <c r="GR127" s="82">
        <f t="shared" si="394"/>
        <v>2.2581015248605804E-105</v>
      </c>
      <c r="GS127" s="82">
        <f t="shared" si="395"/>
        <v>3.8351895984695215E-141</v>
      </c>
      <c r="GT127" s="82">
        <f t="shared" si="396"/>
        <v>1.7462758329599912E-135</v>
      </c>
      <c r="GU127" s="82">
        <f t="shared" si="397"/>
        <v>3.9607374984992393E-105</v>
      </c>
      <c r="GV127" s="82">
        <f t="shared" si="398"/>
        <v>4.3452039953384516E-134</v>
      </c>
      <c r="GW127" s="82">
        <f t="shared" si="399"/>
        <v>1.8887924058067715E-147</v>
      </c>
      <c r="GX127" s="82">
        <f t="shared" si="400"/>
        <v>2.4987781196324669E-179</v>
      </c>
      <c r="GY127" s="82">
        <f t="shared" si="401"/>
        <v>1.9917458678557251E-158</v>
      </c>
      <c r="GZ127" s="82">
        <f t="shared" si="402"/>
        <v>3.5450613383903458E-145</v>
      </c>
      <c r="HA127" s="82">
        <f t="shared" si="403"/>
        <v>6.0228983931073322E-114</v>
      </c>
      <c r="HC127" s="82">
        <f t="shared" si="326"/>
        <v>3.2960368365656881E-6</v>
      </c>
      <c r="HD127" s="82">
        <f t="shared" si="404"/>
        <v>1.7348926668210217E-29</v>
      </c>
      <c r="HE127" s="82">
        <f t="shared" si="405"/>
        <v>3.3727133320629623E-45</v>
      </c>
      <c r="HF127" s="82">
        <f t="shared" si="406"/>
        <v>1.2056557691371595E-31</v>
      </c>
      <c r="HG127" s="82">
        <f t="shared" si="407"/>
        <v>1.4561295217630879E-51</v>
      </c>
      <c r="HH127" s="82">
        <f t="shared" si="408"/>
        <v>1.4242668520187334E-47</v>
      </c>
      <c r="HI127" s="82">
        <f t="shared" si="409"/>
        <v>4.1720241726952764E-54</v>
      </c>
      <c r="HJ127" s="82">
        <f t="shared" si="410"/>
        <v>9.1621470520861476E-86</v>
      </c>
      <c r="HK127" s="82">
        <f t="shared" si="411"/>
        <v>7.8611793745431024E-43</v>
      </c>
      <c r="HL127" s="82">
        <f t="shared" si="412"/>
        <v>1.9861450584741898E-54</v>
      </c>
      <c r="HM127" s="82">
        <f t="shared" si="413"/>
        <v>1.8887013762971361E-51</v>
      </c>
      <c r="HN127" s="82">
        <f t="shared" si="414"/>
        <v>6.5707757435939432E-48</v>
      </c>
      <c r="HO127" s="82">
        <f t="shared" si="415"/>
        <v>2.7611744680251164E-62</v>
      </c>
      <c r="HP127" s="82">
        <f t="shared" si="416"/>
        <v>4.1178651080029995E-48</v>
      </c>
      <c r="HQ127" s="82">
        <f t="shared" si="417"/>
        <v>5.456635873553534E-54</v>
      </c>
      <c r="HS127" s="82">
        <f t="shared" si="327"/>
        <v>0.44773915736925474</v>
      </c>
      <c r="HT127" s="82">
        <f t="shared" si="418"/>
        <v>5.5781896768790258E-2</v>
      </c>
      <c r="HU127" s="82">
        <f t="shared" si="419"/>
        <v>3.3791747401629817E-3</v>
      </c>
      <c r="HV127" s="82">
        <f t="shared" si="420"/>
        <v>1.0227538420408695E-3</v>
      </c>
      <c r="HW127" s="82">
        <f t="shared" si="421"/>
        <v>6.9774197411696465E-2</v>
      </c>
      <c r="HX127" s="82">
        <f t="shared" si="422"/>
        <v>5.2623617578212774E-2</v>
      </c>
      <c r="HY127" s="82">
        <f t="shared" si="423"/>
        <v>5.8268907570733212E-2</v>
      </c>
      <c r="HZ127" s="82">
        <f t="shared" si="424"/>
        <v>0.10778228480384644</v>
      </c>
      <c r="IA127" s="82">
        <f t="shared" si="425"/>
        <v>3.7160584336349688E-2</v>
      </c>
      <c r="IB127" s="82">
        <f t="shared" si="426"/>
        <v>1.3142782136309395E-2</v>
      </c>
      <c r="IC127" s="82">
        <f t="shared" si="427"/>
        <v>1.3021991641570852E-2</v>
      </c>
      <c r="ID127" s="82">
        <f t="shared" si="428"/>
        <v>2.8838156874815926E-3</v>
      </c>
      <c r="IE127" s="82">
        <f t="shared" si="429"/>
        <v>5.7967475908784188E-3</v>
      </c>
      <c r="IF127" s="82">
        <f t="shared" si="430"/>
        <v>2.6923899677044848E-2</v>
      </c>
      <c r="IG127" s="82">
        <f t="shared" si="431"/>
        <v>3.7204019906563843E-2</v>
      </c>
      <c r="II127" s="82">
        <f t="shared" si="328"/>
        <v>2.4183292900003794E-18</v>
      </c>
      <c r="IJ127" s="82">
        <f t="shared" si="329"/>
        <v>4.8012535975238058E-24</v>
      </c>
      <c r="IK127" s="82">
        <f t="shared" si="330"/>
        <v>1.8987970131666703E-41</v>
      </c>
      <c r="IL127" s="82">
        <f t="shared" si="331"/>
        <v>7.2995692448715442E-53</v>
      </c>
      <c r="IM127" s="82">
        <f t="shared" si="332"/>
        <v>1.6255632437425932E-32</v>
      </c>
      <c r="IN127" s="82">
        <f t="shared" si="333"/>
        <v>6.6006865303134097E-32</v>
      </c>
      <c r="IO127" s="82">
        <f t="shared" si="334"/>
        <v>1.7945232142894078E-40</v>
      </c>
      <c r="IP127" s="82">
        <f t="shared" si="335"/>
        <v>3.5913490755366E-29</v>
      </c>
      <c r="IQ127" s="82">
        <f t="shared" si="336"/>
        <v>5.9146895995917909E-33</v>
      </c>
      <c r="IR127" s="82">
        <f t="shared" si="337"/>
        <v>6.0414855911567117E-38</v>
      </c>
      <c r="IS127" s="82">
        <f t="shared" si="338"/>
        <v>6.7043112492994985E-42</v>
      </c>
      <c r="IT127" s="82">
        <f t="shared" si="339"/>
        <v>7.2897205782056239E-43</v>
      </c>
      <c r="IU127" s="82">
        <f t="shared" si="340"/>
        <v>7.8557568688907735E-40</v>
      </c>
      <c r="IV127" s="82">
        <f t="shared" si="341"/>
        <v>7.0849825605935489E-32</v>
      </c>
      <c r="IW127" s="82">
        <f t="shared" si="342"/>
        <v>3.8761708252402323E-12</v>
      </c>
      <c r="IY127" s="82">
        <f t="shared" si="343"/>
        <v>0.44774245340609131</v>
      </c>
      <c r="IZ127" s="82">
        <f t="shared" si="344"/>
        <v>5.5781896768790258E-2</v>
      </c>
      <c r="JA127" s="82">
        <f t="shared" si="345"/>
        <v>3.3791747401629817E-3</v>
      </c>
      <c r="JB127" s="82">
        <f t="shared" si="346"/>
        <v>1.0227538420408695E-3</v>
      </c>
      <c r="JC127" s="82">
        <f t="shared" si="347"/>
        <v>6.9774197411696465E-2</v>
      </c>
      <c r="JD127" s="82">
        <f t="shared" si="348"/>
        <v>5.2623617578212774E-2</v>
      </c>
      <c r="JE127" s="82">
        <f t="shared" si="349"/>
        <v>5.8268907570733212E-2</v>
      </c>
      <c r="JF127" s="82">
        <f t="shared" si="350"/>
        <v>0.10778228480384644</v>
      </c>
      <c r="JG127" s="82">
        <f t="shared" si="351"/>
        <v>3.7160584336349688E-2</v>
      </c>
      <c r="JH127" s="82">
        <f t="shared" si="352"/>
        <v>1.3142782136309395E-2</v>
      </c>
      <c r="JI127" s="82">
        <f t="shared" si="353"/>
        <v>1.3021991641570852E-2</v>
      </c>
      <c r="JJ127" s="82">
        <f t="shared" si="354"/>
        <v>2.8838156874815926E-3</v>
      </c>
      <c r="JK127" s="82">
        <f t="shared" si="355"/>
        <v>5.7967475908784188E-3</v>
      </c>
      <c r="JL127" s="82">
        <f t="shared" si="356"/>
        <v>2.6923899677044848E-2</v>
      </c>
      <c r="JM127" s="82">
        <f t="shared" si="357"/>
        <v>3.7204019910440013E-2</v>
      </c>
    </row>
    <row r="128" spans="2:273" x14ac:dyDescent="0.25">
      <c r="B128" s="2">
        <v>101</v>
      </c>
      <c r="C128" s="37">
        <v>0.41775400000000001</v>
      </c>
      <c r="D128" s="37">
        <v>0.40007700000000002</v>
      </c>
      <c r="E128" s="37">
        <v>0.38716600000000001</v>
      </c>
      <c r="F128" s="37">
        <v>0.38706099999999999</v>
      </c>
      <c r="G128" s="37">
        <v>0.39028299999999999</v>
      </c>
      <c r="H128" s="37">
        <v>0.401555</v>
      </c>
      <c r="I128" s="37">
        <v>0.400223</v>
      </c>
      <c r="J128" s="37">
        <v>0.39965099999999998</v>
      </c>
      <c r="K128" s="37">
        <v>0.39627899999999999</v>
      </c>
      <c r="L128" s="37">
        <v>0.415132</v>
      </c>
      <c r="M128" s="37">
        <v>0.39725100000000002</v>
      </c>
      <c r="N128" s="37">
        <v>0.39883299999999999</v>
      </c>
      <c r="O128" s="37">
        <v>0.40525299999999997</v>
      </c>
      <c r="P128" s="37">
        <v>0.41055399999999997</v>
      </c>
      <c r="Q128" s="37">
        <v>0.443795</v>
      </c>
      <c r="S128" s="4">
        <f t="shared" si="229"/>
        <v>0.42143520324761052</v>
      </c>
      <c r="T128" s="4">
        <f t="shared" si="230"/>
        <v>0.39948868905363311</v>
      </c>
      <c r="U128" s="4">
        <f t="shared" si="231"/>
        <v>0.39201117161761539</v>
      </c>
      <c r="V128" s="4">
        <f t="shared" si="232"/>
        <v>0.38799026529111463</v>
      </c>
      <c r="W128" s="4">
        <f t="shared" si="233"/>
        <v>0.39441540484151599</v>
      </c>
      <c r="X128" s="4">
        <f t="shared" si="234"/>
        <v>0.399491990947974</v>
      </c>
      <c r="Y128" s="4">
        <f t="shared" si="235"/>
        <v>0.39888247657383069</v>
      </c>
      <c r="Z128" s="4">
        <f t="shared" si="236"/>
        <v>0.39574393356836213</v>
      </c>
      <c r="AA128" s="4">
        <f t="shared" si="237"/>
        <v>0.39184383353579161</v>
      </c>
      <c r="AB128" s="4">
        <f t="shared" si="238"/>
        <v>0.4037823238510207</v>
      </c>
      <c r="AC128" s="4">
        <f t="shared" si="239"/>
        <v>0.39748224131048876</v>
      </c>
      <c r="AD128" s="4">
        <f t="shared" si="240"/>
        <v>0.40015278648789404</v>
      </c>
      <c r="AE128" s="4">
        <f t="shared" si="241"/>
        <v>0.4029950087814978</v>
      </c>
      <c r="AF128" s="4">
        <f t="shared" si="242"/>
        <v>0.41081454828764014</v>
      </c>
      <c r="AG128" s="4">
        <f t="shared" si="243"/>
        <v>0.44005689764715955</v>
      </c>
      <c r="AI128" s="4">
        <f t="shared" si="244"/>
        <v>-3.6812032476105094E-3</v>
      </c>
      <c r="AJ128" s="4">
        <f t="shared" si="245"/>
        <v>5.8831094636691006E-4</v>
      </c>
      <c r="AK128" s="4">
        <f t="shared" si="246"/>
        <v>-4.8451716176153847E-3</v>
      </c>
      <c r="AL128" s="4">
        <f t="shared" si="247"/>
        <v>-9.2926529111464484E-4</v>
      </c>
      <c r="AM128" s="4">
        <f t="shared" si="248"/>
        <v>-4.132404841516002E-3</v>
      </c>
      <c r="AN128" s="4">
        <f t="shared" si="249"/>
        <v>2.0630090520259992E-3</v>
      </c>
      <c r="AO128" s="4">
        <f t="shared" si="250"/>
        <v>1.3405234261693044E-3</v>
      </c>
      <c r="AP128" s="4">
        <f t="shared" si="251"/>
        <v>3.9070664316378512E-3</v>
      </c>
      <c r="AQ128" s="4">
        <f t="shared" si="252"/>
        <v>4.4351664642083843E-3</v>
      </c>
      <c r="AR128" s="4">
        <f t="shared" si="253"/>
        <v>1.1349676148979304E-2</v>
      </c>
      <c r="AS128" s="4">
        <f t="shared" si="254"/>
        <v>-2.3124131048873897E-4</v>
      </c>
      <c r="AT128" s="4">
        <f t="shared" si="255"/>
        <v>-1.319786487894048E-3</v>
      </c>
      <c r="AU128" s="4">
        <f t="shared" si="256"/>
        <v>2.2579912185021755E-3</v>
      </c>
      <c r="AV128" s="4">
        <f t="shared" si="432"/>
        <v>-2.6054828764016102E-4</v>
      </c>
      <c r="AW128" s="4">
        <f t="shared" si="432"/>
        <v>3.7381023528404445E-3</v>
      </c>
      <c r="AY128" s="2">
        <f t="shared" si="308"/>
        <v>0.41623952727168056</v>
      </c>
      <c r="AZ128" s="2">
        <f t="shared" si="359"/>
        <v>0.39912464033787809</v>
      </c>
      <c r="BA128" s="2">
        <f t="shared" si="360"/>
        <v>0.39183242366134879</v>
      </c>
      <c r="BB128" s="2">
        <f t="shared" si="361"/>
        <v>0.38794610415174891</v>
      </c>
      <c r="BC128" s="2">
        <f t="shared" si="362"/>
        <v>0.38955859000858961</v>
      </c>
      <c r="BD128" s="2">
        <f t="shared" si="363"/>
        <v>0.39438536403786334</v>
      </c>
      <c r="BE128" s="2">
        <f t="shared" si="364"/>
        <v>0.39278773985403315</v>
      </c>
      <c r="BF128" s="2">
        <f t="shared" si="365"/>
        <v>0.38767553414769951</v>
      </c>
      <c r="BG128" s="2">
        <f t="shared" si="366"/>
        <v>0.38704552449648527</v>
      </c>
      <c r="BH128" s="2">
        <f t="shared" si="367"/>
        <v>0.40103701115116552</v>
      </c>
      <c r="BI128" s="2">
        <f t="shared" si="368"/>
        <v>0.39517917171233546</v>
      </c>
      <c r="BJ128" s="2">
        <f t="shared" si="369"/>
        <v>0.39937014168074364</v>
      </c>
      <c r="BK128" s="2">
        <f t="shared" si="370"/>
        <v>0.40188652497824728</v>
      </c>
      <c r="BL128" s="2">
        <f t="shared" si="371"/>
        <v>0.40075530035438411</v>
      </c>
      <c r="BM128" s="2">
        <f t="shared" si="372"/>
        <v>0.41473955563489334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 t="str">
        <f t="shared" si="310"/>
        <v/>
      </c>
      <c r="CG128" s="2">
        <f t="shared" si="311"/>
        <v>0.38716600000000001</v>
      </c>
      <c r="CH128" s="2">
        <f t="shared" si="312"/>
        <v>0.38706099999999999</v>
      </c>
      <c r="CI128" s="2" t="str">
        <f t="shared" si="313"/>
        <v/>
      </c>
      <c r="CJ128" s="2" t="str">
        <f t="shared" si="314"/>
        <v/>
      </c>
      <c r="CK128" s="2" t="str">
        <f t="shared" si="315"/>
        <v/>
      </c>
      <c r="CL128" s="2" t="str">
        <f t="shared" si="316"/>
        <v/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>
        <f t="shared" si="320"/>
        <v>0.39883299999999999</v>
      </c>
      <c r="CQ128" s="2">
        <f t="shared" si="321"/>
        <v>0.40525299999999997</v>
      </c>
      <c r="CR128" s="2" t="str">
        <f t="shared" si="322"/>
        <v/>
      </c>
      <c r="CS128" s="2" t="str">
        <f t="shared" si="323"/>
        <v/>
      </c>
      <c r="CU128" s="2" t="str">
        <f t="shared" si="273"/>
        <v/>
      </c>
      <c r="CV128" s="2" t="str">
        <f t="shared" si="274"/>
        <v/>
      </c>
      <c r="CW128" s="2">
        <f t="shared" si="275"/>
        <v>0.38716600000000001</v>
      </c>
      <c r="CX128" s="2">
        <f t="shared" si="276"/>
        <v>0.38706099999999999</v>
      </c>
      <c r="CY128" s="2" t="str">
        <f t="shared" si="277"/>
        <v/>
      </c>
      <c r="CZ128" s="2" t="str">
        <f t="shared" si="278"/>
        <v/>
      </c>
      <c r="DA128" s="2" t="str">
        <f t="shared" si="279"/>
        <v/>
      </c>
      <c r="DB128" s="2" t="str">
        <f t="shared" si="280"/>
        <v/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>
        <f t="shared" si="284"/>
        <v>0.39883299999999999</v>
      </c>
      <c r="DG128" s="2">
        <f t="shared" si="285"/>
        <v>0.40525299999999997</v>
      </c>
      <c r="DH128" s="2" t="str">
        <f t="shared" si="286"/>
        <v/>
      </c>
      <c r="DI128" s="2" t="str">
        <f t="shared" si="287"/>
        <v/>
      </c>
      <c r="DK128" s="2">
        <f t="shared" si="288"/>
        <v>0.51422899758064511</v>
      </c>
      <c r="DL128" s="2">
        <f t="shared" si="433"/>
        <v>0.50426483834988534</v>
      </c>
      <c r="DM128" s="2">
        <f t="shared" si="433"/>
        <v>0.48835068739495813</v>
      </c>
      <c r="DN128" s="2">
        <f t="shared" si="433"/>
        <v>0.49986985161290326</v>
      </c>
      <c r="DO128" s="2">
        <f t="shared" si="433"/>
        <v>0.51949454132457573</v>
      </c>
      <c r="DP128" s="2">
        <f t="shared" si="433"/>
        <v>0.50374836151279179</v>
      </c>
      <c r="DQ128" s="2">
        <f t="shared" si="433"/>
        <v>0.52311756206896542</v>
      </c>
      <c r="DR128" s="2">
        <f t="shared" si="433"/>
        <v>0.5480348390804598</v>
      </c>
      <c r="DS128" s="2">
        <f t="shared" si="433"/>
        <v>0.51717712096774182</v>
      </c>
      <c r="DT128" s="2">
        <f t="shared" si="433"/>
        <v>0.49147950527119932</v>
      </c>
      <c r="DU128" s="2">
        <f t="shared" si="433"/>
        <v>0.51181174633431081</v>
      </c>
      <c r="DV128" s="2">
        <f t="shared" si="433"/>
        <v>0.5018109109243698</v>
      </c>
      <c r="DW128" s="2">
        <f t="shared" si="433"/>
        <v>0.50587853812316719</v>
      </c>
      <c r="DX128" s="2">
        <f t="shared" si="433"/>
        <v>0.48805463629032264</v>
      </c>
      <c r="DY128" s="2">
        <f t="shared" si="433"/>
        <v>0.50556657661290316</v>
      </c>
      <c r="EA128" s="2">
        <f t="shared" si="228"/>
        <v>0.41625760000000001</v>
      </c>
      <c r="EB128" s="2">
        <f t="shared" si="290"/>
        <v>0.3988917206865969</v>
      </c>
      <c r="EC128" s="2">
        <f t="shared" si="291"/>
        <v>0.39160948801284423</v>
      </c>
      <c r="ED128" s="2">
        <f t="shared" si="292"/>
        <v>0.38777367910488258</v>
      </c>
      <c r="EE128" s="2">
        <f t="shared" si="293"/>
        <v>0.38938440360398485</v>
      </c>
      <c r="EF128" s="2">
        <f t="shared" si="294"/>
        <v>0.39422188911360223</v>
      </c>
      <c r="EG128" s="2">
        <f t="shared" si="295"/>
        <v>0.39259157249663151</v>
      </c>
      <c r="EH128" s="2">
        <f t="shared" si="296"/>
        <v>0.3874463967252556</v>
      </c>
      <c r="EI128" s="2">
        <f t="shared" si="297"/>
        <v>0.38684235152073954</v>
      </c>
      <c r="EJ128" s="2">
        <f t="shared" si="298"/>
        <v>0.4008534575698513</v>
      </c>
      <c r="EK128" s="2">
        <f t="shared" si="299"/>
        <v>0.39497449157598447</v>
      </c>
      <c r="EL128" s="2">
        <f t="shared" si="300"/>
        <v>0.3991505333106441</v>
      </c>
      <c r="EM128" s="2">
        <f t="shared" si="301"/>
        <v>0.40170329244125907</v>
      </c>
      <c r="EN128" s="2">
        <f t="shared" si="302"/>
        <v>0.4006174726354304</v>
      </c>
      <c r="EO128" s="2">
        <f t="shared" si="303"/>
        <v>0.4146125159580516</v>
      </c>
      <c r="EQ128" s="2">
        <f t="shared" si="304"/>
        <v>0.41337402037554483</v>
      </c>
      <c r="ER128" s="2">
        <f t="shared" si="434"/>
        <v>0.39890292774944547</v>
      </c>
      <c r="ES128" s="2">
        <f t="shared" si="434"/>
        <v>0.39153041347822276</v>
      </c>
      <c r="ET128" s="2">
        <f t="shared" si="434"/>
        <v>0.38778191953729024</v>
      </c>
      <c r="EU128" s="2">
        <f t="shared" si="434"/>
        <v>0.38967064844093097</v>
      </c>
      <c r="EV128" s="2">
        <f t="shared" si="434"/>
        <v>0.39436124998829325</v>
      </c>
      <c r="EW128" s="2">
        <f t="shared" si="434"/>
        <v>0.39328452909928135</v>
      </c>
      <c r="EX128" s="2">
        <f t="shared" si="434"/>
        <v>0.38763296325726015</v>
      </c>
      <c r="EY128" s="2">
        <f t="shared" si="434"/>
        <v>0.38696846628618053</v>
      </c>
      <c r="EZ128" s="2">
        <f t="shared" si="434"/>
        <v>0.40048774075368043</v>
      </c>
      <c r="FA128" s="2">
        <f t="shared" si="434"/>
        <v>0.39504070784013762</v>
      </c>
      <c r="FB128" s="2">
        <f t="shared" si="434"/>
        <v>0.39912648234633724</v>
      </c>
      <c r="FC128" s="2">
        <f t="shared" si="434"/>
        <v>0.40165214167564778</v>
      </c>
      <c r="FD128" s="2">
        <f t="shared" si="434"/>
        <v>0.4002891922200657</v>
      </c>
      <c r="FE128" s="2">
        <f t="shared" si="434"/>
        <v>0.41359406922774022</v>
      </c>
      <c r="FG128" s="2">
        <f t="shared" si="306"/>
        <v>0.99845303108833483</v>
      </c>
      <c r="FH128" s="2">
        <f t="shared" si="435"/>
        <v>0.99779354129402431</v>
      </c>
      <c r="FI128" s="2">
        <f t="shared" si="435"/>
        <v>0.99768180976080501</v>
      </c>
      <c r="FJ128" s="2">
        <f t="shared" si="435"/>
        <v>0.99846251287065246</v>
      </c>
      <c r="FK128" s="2">
        <f t="shared" si="435"/>
        <v>0.99872340893034317</v>
      </c>
      <c r="FL128" s="2">
        <f t="shared" si="435"/>
        <v>0.99854270203677953</v>
      </c>
      <c r="FM128" s="2">
        <f t="shared" si="435"/>
        <v>0.99866560717939723</v>
      </c>
      <c r="FN128" s="2">
        <f t="shared" si="435"/>
        <v>0.99860974383058398</v>
      </c>
      <c r="FO128" s="2">
        <f t="shared" si="435"/>
        <v>0.99846556667024711</v>
      </c>
      <c r="FP128" s="2">
        <f t="shared" si="435"/>
        <v>0.99788760157119094</v>
      </c>
      <c r="FQ128" s="2">
        <f t="shared" si="435"/>
        <v>0.99825962306631477</v>
      </c>
      <c r="FR128" s="2">
        <f t="shared" si="435"/>
        <v>0.99785739602478352</v>
      </c>
      <c r="FS128" s="2">
        <f t="shared" si="435"/>
        <v>0.99823330648630104</v>
      </c>
      <c r="FT128" s="2">
        <f t="shared" si="435"/>
        <v>0.99837019332273924</v>
      </c>
      <c r="FU128" s="2">
        <f t="shared" si="435"/>
        <v>0.99846498687091623</v>
      </c>
      <c r="FW128" s="2">
        <f t="shared" si="324"/>
        <v>5.8826686515063023E-2</v>
      </c>
      <c r="FX128" s="2">
        <f t="shared" si="376"/>
        <v>3.7317399114211031E-2</v>
      </c>
      <c r="FY128" s="2">
        <f t="shared" si="377"/>
        <v>1.680510214153744E-2</v>
      </c>
      <c r="FZ128" s="2">
        <f t="shared" si="378"/>
        <v>9.5412937374470125E-3</v>
      </c>
      <c r="GA128" s="2">
        <f t="shared" si="379"/>
        <v>2.8258901733138945E-2</v>
      </c>
      <c r="GB128" s="2">
        <f t="shared" si="380"/>
        <v>2.7713797891119444E-2</v>
      </c>
      <c r="GC128" s="2">
        <f t="shared" si="381"/>
        <v>3.1739958794133528E-2</v>
      </c>
      <c r="GD128" s="2">
        <f t="shared" si="382"/>
        <v>3.1508061277158307E-2</v>
      </c>
      <c r="GE128" s="2">
        <f t="shared" si="383"/>
        <v>2.5238610795914888E-2</v>
      </c>
      <c r="GF128" s="2">
        <f t="shared" si="384"/>
        <v>2.155968528283779E-2</v>
      </c>
      <c r="GG128" s="2">
        <f t="shared" si="385"/>
        <v>2.0225743503248565E-2</v>
      </c>
      <c r="GH128" s="2">
        <f t="shared" si="386"/>
        <v>1.4642368114064228E-2</v>
      </c>
      <c r="GI128" s="2">
        <f t="shared" si="387"/>
        <v>1.5897979947630623E-2</v>
      </c>
      <c r="GJ128" s="2">
        <f t="shared" si="388"/>
        <v>1.424987295246467E-2</v>
      </c>
      <c r="GK128" s="2">
        <f t="shared" si="389"/>
        <v>1.2348216193054094E-2</v>
      </c>
      <c r="GM128" s="82">
        <f t="shared" si="325"/>
        <v>3.3833764105255443E-31</v>
      </c>
      <c r="GN128" s="82">
        <f t="shared" si="390"/>
        <v>1.0423338640191387E-78</v>
      </c>
      <c r="GO128" s="82">
        <f t="shared" si="391"/>
        <v>2.0571764139071884E-121</v>
      </c>
      <c r="GP128" s="82">
        <f t="shared" si="392"/>
        <v>3.4448766196013917E-79</v>
      </c>
      <c r="GQ128" s="82">
        <f t="shared" si="393"/>
        <v>8.4225528555277406E-124</v>
      </c>
      <c r="GR128" s="82">
        <f t="shared" si="394"/>
        <v>1.3196466438236527E-109</v>
      </c>
      <c r="GS128" s="82">
        <f t="shared" si="395"/>
        <v>1.0963478734309699E-146</v>
      </c>
      <c r="GT128" s="82">
        <f t="shared" si="396"/>
        <v>8.7741240552867229E-141</v>
      </c>
      <c r="GU128" s="82">
        <f t="shared" si="397"/>
        <v>1.7258981467433339E-109</v>
      </c>
      <c r="GV128" s="82">
        <f t="shared" si="398"/>
        <v>5.8759624576304517E-140</v>
      </c>
      <c r="GW128" s="82">
        <f t="shared" si="399"/>
        <v>1.0318793089627242E-153</v>
      </c>
      <c r="GX128" s="82">
        <f t="shared" si="400"/>
        <v>1.8934728763034029E-187</v>
      </c>
      <c r="GY128" s="82">
        <f t="shared" si="401"/>
        <v>2.7387870569396133E-165</v>
      </c>
      <c r="GZ128" s="82">
        <f t="shared" si="402"/>
        <v>3.2225651529754345E-151</v>
      </c>
      <c r="HA128" s="82">
        <f t="shared" si="403"/>
        <v>2.4154213394864937E-118</v>
      </c>
      <c r="HC128" s="82">
        <f t="shared" si="326"/>
        <v>1.1615457565446047E-6</v>
      </c>
      <c r="HD128" s="82">
        <f t="shared" si="404"/>
        <v>2.3036752050187348E-32</v>
      </c>
      <c r="HE128" s="82">
        <f t="shared" si="405"/>
        <v>1.5245487958032947E-49</v>
      </c>
      <c r="HF128" s="82">
        <f t="shared" si="406"/>
        <v>3.6948550807954422E-34</v>
      </c>
      <c r="HG128" s="82">
        <f t="shared" si="407"/>
        <v>2.6456216944634855E-55</v>
      </c>
      <c r="HH128" s="82">
        <f t="shared" si="408"/>
        <v>4.6138347630846146E-51</v>
      </c>
      <c r="HI128" s="82">
        <f t="shared" si="409"/>
        <v>8.5933584742816155E-58</v>
      </c>
      <c r="HJ128" s="82">
        <f t="shared" si="410"/>
        <v>9.0757457472963188E-92</v>
      </c>
      <c r="HK128" s="82">
        <f t="shared" si="411"/>
        <v>4.661763170810723E-46</v>
      </c>
      <c r="HL128" s="82">
        <f t="shared" si="412"/>
        <v>5.9481738720936074E-59</v>
      </c>
      <c r="HM128" s="82">
        <f t="shared" si="413"/>
        <v>1.7445331605993207E-55</v>
      </c>
      <c r="HN128" s="82">
        <f t="shared" si="414"/>
        <v>3.1801756040465612E-52</v>
      </c>
      <c r="HO128" s="82">
        <f t="shared" si="415"/>
        <v>1.2052643504079572E-67</v>
      </c>
      <c r="HP128" s="82">
        <f t="shared" si="416"/>
        <v>5.4346268011654635E-52</v>
      </c>
      <c r="HQ128" s="82">
        <f t="shared" si="417"/>
        <v>7.2303324619594127E-58</v>
      </c>
      <c r="HS128" s="82">
        <f t="shared" si="327"/>
        <v>0.50676815501595196</v>
      </c>
      <c r="HT128" s="82">
        <f t="shared" si="418"/>
        <v>8.0616727881828068E-2</v>
      </c>
      <c r="HU128" s="82">
        <f t="shared" si="419"/>
        <v>5.898087624755243E-3</v>
      </c>
      <c r="HV128" s="82">
        <f t="shared" si="420"/>
        <v>1.8893187192311628E-3</v>
      </c>
      <c r="HW128" s="82">
        <f t="shared" si="421"/>
        <v>0.10214713824139492</v>
      </c>
      <c r="HX128" s="82">
        <f t="shared" si="422"/>
        <v>7.8122406348763718E-2</v>
      </c>
      <c r="HY128" s="82">
        <f t="shared" si="423"/>
        <v>9.1784494072038481E-2</v>
      </c>
      <c r="HZ128" s="82">
        <f t="shared" si="424"/>
        <v>0.15131195941341483</v>
      </c>
      <c r="IA128" s="82">
        <f t="shared" si="425"/>
        <v>5.6242754634838757E-2</v>
      </c>
      <c r="IB128" s="82">
        <f t="shared" si="426"/>
        <v>2.1487737308116924E-2</v>
      </c>
      <c r="IC128" s="82">
        <f t="shared" si="427"/>
        <v>2.1669499866193404E-2</v>
      </c>
      <c r="ID128" s="82">
        <f t="shared" si="428"/>
        <v>5.0311057017473166E-3</v>
      </c>
      <c r="IE128" s="82">
        <f t="shared" si="429"/>
        <v>9.6681991912748958E-3</v>
      </c>
      <c r="IF128" s="82">
        <f t="shared" si="430"/>
        <v>3.717037700998737E-2</v>
      </c>
      <c r="IG128" s="82">
        <f t="shared" si="431"/>
        <v>5.0168721773351688E-2</v>
      </c>
      <c r="II128" s="82">
        <f t="shared" si="328"/>
        <v>2.7914715841341382E-17</v>
      </c>
      <c r="IJ128" s="82">
        <f t="shared" si="329"/>
        <v>7.9529425724498991E-23</v>
      </c>
      <c r="IK128" s="82">
        <f t="shared" si="330"/>
        <v>1.0397299945549966E-39</v>
      </c>
      <c r="IL128" s="82">
        <f t="shared" si="331"/>
        <v>6.7759521019577836E-51</v>
      </c>
      <c r="IM128" s="82">
        <f t="shared" si="332"/>
        <v>5.7001334636570808E-31</v>
      </c>
      <c r="IN128" s="82">
        <f t="shared" si="333"/>
        <v>2.1182494229800695E-30</v>
      </c>
      <c r="IO128" s="82">
        <f t="shared" si="334"/>
        <v>1.821534624355702E-38</v>
      </c>
      <c r="IP128" s="82">
        <f t="shared" si="335"/>
        <v>9.4880838782961267E-28</v>
      </c>
      <c r="IQ128" s="82">
        <f t="shared" si="336"/>
        <v>1.9529237682829253E-31</v>
      </c>
      <c r="IR128" s="82">
        <f t="shared" si="337"/>
        <v>2.944335179242559E-36</v>
      </c>
      <c r="IS128" s="82">
        <f t="shared" si="338"/>
        <v>4.645748673387301E-40</v>
      </c>
      <c r="IT128" s="82">
        <f t="shared" si="339"/>
        <v>4.0258546549487227E-41</v>
      </c>
      <c r="IU128" s="82">
        <f t="shared" si="340"/>
        <v>3.4767509494595755E-38</v>
      </c>
      <c r="IV128" s="82">
        <f t="shared" si="341"/>
        <v>1.3233782840760355E-30</v>
      </c>
      <c r="IW128" s="82">
        <f t="shared" si="342"/>
        <v>1.0555351066347898E-11</v>
      </c>
      <c r="IY128" s="82">
        <f t="shared" si="343"/>
        <v>0.50676931656170854</v>
      </c>
      <c r="IZ128" s="82">
        <f t="shared" si="344"/>
        <v>8.0616727881828068E-2</v>
      </c>
      <c r="JA128" s="82">
        <f t="shared" si="345"/>
        <v>5.898087624755243E-3</v>
      </c>
      <c r="JB128" s="82">
        <f t="shared" si="346"/>
        <v>1.8893187192311628E-3</v>
      </c>
      <c r="JC128" s="82">
        <f t="shared" si="347"/>
        <v>0.10214713824139492</v>
      </c>
      <c r="JD128" s="82">
        <f t="shared" si="348"/>
        <v>7.8122406348763718E-2</v>
      </c>
      <c r="JE128" s="82">
        <f t="shared" si="349"/>
        <v>9.1784494072038481E-2</v>
      </c>
      <c r="JF128" s="82">
        <f t="shared" si="350"/>
        <v>0.15131195941341483</v>
      </c>
      <c r="JG128" s="82">
        <f t="shared" si="351"/>
        <v>5.6242754634838757E-2</v>
      </c>
      <c r="JH128" s="82">
        <f t="shared" si="352"/>
        <v>2.1487737308116924E-2</v>
      </c>
      <c r="JI128" s="82">
        <f t="shared" si="353"/>
        <v>2.1669499866193404E-2</v>
      </c>
      <c r="JJ128" s="82">
        <f t="shared" si="354"/>
        <v>5.0311057017473166E-3</v>
      </c>
      <c r="JK128" s="82">
        <f t="shared" si="355"/>
        <v>9.6681991912748958E-3</v>
      </c>
      <c r="JL128" s="82">
        <f t="shared" si="356"/>
        <v>3.717037700998737E-2</v>
      </c>
      <c r="JM128" s="82">
        <f t="shared" si="357"/>
        <v>5.0168721783907036E-2</v>
      </c>
    </row>
    <row r="129" spans="2:273" x14ac:dyDescent="0.25">
      <c r="B129" s="2">
        <v>102</v>
      </c>
      <c r="C129" s="37">
        <v>0.42172700000000002</v>
      </c>
      <c r="D129" s="37">
        <v>0.40199600000000002</v>
      </c>
      <c r="E129" s="37">
        <v>0.39473000000000003</v>
      </c>
      <c r="F129" s="37">
        <v>0.38932499999999998</v>
      </c>
      <c r="G129" s="37">
        <v>0.39314199999999999</v>
      </c>
      <c r="H129" s="37">
        <v>0.40615899999999999</v>
      </c>
      <c r="I129" s="37">
        <v>0.40493099999999999</v>
      </c>
      <c r="J129" s="37">
        <v>0.39894400000000002</v>
      </c>
      <c r="K129" s="37">
        <v>0.39801700000000001</v>
      </c>
      <c r="L129" s="37">
        <v>0.41155700000000001</v>
      </c>
      <c r="M129" s="37">
        <v>0.39807799999999999</v>
      </c>
      <c r="N129" s="37">
        <v>0.39964499999999997</v>
      </c>
      <c r="O129" s="37">
        <v>0.414329</v>
      </c>
      <c r="P129" s="37">
        <v>0.41545900000000002</v>
      </c>
      <c r="Q129" s="37">
        <v>0.45362799999999998</v>
      </c>
      <c r="S129" s="4">
        <f t="shared" si="229"/>
        <v>0.42078118089531674</v>
      </c>
      <c r="T129" s="4">
        <f t="shared" si="230"/>
        <v>0.39915901860332426</v>
      </c>
      <c r="U129" s="4">
        <f t="shared" si="231"/>
        <v>0.39167335174067808</v>
      </c>
      <c r="V129" s="4">
        <f t="shared" si="232"/>
        <v>0.38775014046375444</v>
      </c>
      <c r="W129" s="4">
        <f t="shared" si="233"/>
        <v>0.39557782732757907</v>
      </c>
      <c r="X129" s="4">
        <f t="shared" si="234"/>
        <v>0.40088677670927386</v>
      </c>
      <c r="Y129" s="4">
        <f t="shared" si="235"/>
        <v>0.40077732737787181</v>
      </c>
      <c r="Z129" s="4">
        <f t="shared" si="236"/>
        <v>0.39746071345911121</v>
      </c>
      <c r="AA129" s="4">
        <f t="shared" si="237"/>
        <v>0.39325253128137061</v>
      </c>
      <c r="AB129" s="4">
        <f t="shared" si="238"/>
        <v>0.40482323488133515</v>
      </c>
      <c r="AC129" s="4">
        <f t="shared" si="239"/>
        <v>0.39819262894711926</v>
      </c>
      <c r="AD129" s="4">
        <f t="shared" si="240"/>
        <v>0.4001334653216711</v>
      </c>
      <c r="AE129" s="4">
        <f t="shared" si="241"/>
        <v>0.40332003319810578</v>
      </c>
      <c r="AF129" s="4">
        <f t="shared" si="242"/>
        <v>0.41352880686339216</v>
      </c>
      <c r="AG129" s="4">
        <f t="shared" si="243"/>
        <v>0.44644108305986069</v>
      </c>
      <c r="AI129" s="4">
        <f t="shared" si="244"/>
        <v>9.4581910468327646E-4</v>
      </c>
      <c r="AJ129" s="4">
        <f t="shared" si="245"/>
        <v>2.836981396675764E-3</v>
      </c>
      <c r="AK129" s="4">
        <f t="shared" si="246"/>
        <v>3.0566482593219479E-3</v>
      </c>
      <c r="AL129" s="4">
        <f t="shared" si="247"/>
        <v>1.574859536245532E-3</v>
      </c>
      <c r="AM129" s="4">
        <f t="shared" si="248"/>
        <v>-2.4358273275790765E-3</v>
      </c>
      <c r="AN129" s="4">
        <f t="shared" si="249"/>
        <v>5.2722232907261302E-3</v>
      </c>
      <c r="AO129" s="4">
        <f t="shared" si="250"/>
        <v>4.1536726221281794E-3</v>
      </c>
      <c r="AP129" s="4">
        <f t="shared" si="251"/>
        <v>1.4832865408888063E-3</v>
      </c>
      <c r="AQ129" s="4">
        <f t="shared" si="252"/>
        <v>4.7644687186293999E-3</v>
      </c>
      <c r="AR129" s="4">
        <f t="shared" si="253"/>
        <v>6.7337651186648584E-3</v>
      </c>
      <c r="AS129" s="4">
        <f t="shared" si="254"/>
        <v>-1.146289471192774E-4</v>
      </c>
      <c r="AT129" s="4">
        <f t="shared" si="255"/>
        <v>-4.8846532167112766E-4</v>
      </c>
      <c r="AU129" s="4">
        <f t="shared" si="256"/>
        <v>1.1008966801894227E-2</v>
      </c>
      <c r="AV129" s="4">
        <f t="shared" si="432"/>
        <v>1.9301931366078606E-3</v>
      </c>
      <c r="AW129" s="4">
        <f t="shared" si="432"/>
        <v>7.1869169401392874E-3</v>
      </c>
      <c r="AY129" s="2">
        <f t="shared" si="308"/>
        <v>0.41581305342000469</v>
      </c>
      <c r="AZ129" s="2">
        <f t="shared" si="359"/>
        <v>0.39867979910311141</v>
      </c>
      <c r="BA129" s="2">
        <f t="shared" si="360"/>
        <v>0.39138645628354718</v>
      </c>
      <c r="BB129" s="2">
        <f t="shared" si="361"/>
        <v>0.3876747709380603</v>
      </c>
      <c r="BC129" s="2">
        <f t="shared" si="362"/>
        <v>0.38918579280597065</v>
      </c>
      <c r="BD129" s="2">
        <f t="shared" si="363"/>
        <v>0.39403296531428167</v>
      </c>
      <c r="BE129" s="2">
        <f t="shared" si="364"/>
        <v>0.39232670774929218</v>
      </c>
      <c r="BF129" s="2">
        <f t="shared" si="365"/>
        <v>0.38731230746528433</v>
      </c>
      <c r="BG129" s="2">
        <f t="shared" si="366"/>
        <v>0.38665654299026753</v>
      </c>
      <c r="BH129" s="2">
        <f t="shared" si="367"/>
        <v>0.4007323476914692</v>
      </c>
      <c r="BI129" s="2">
        <f t="shared" si="368"/>
        <v>0.39471544455753399</v>
      </c>
      <c r="BJ129" s="2">
        <f t="shared" si="369"/>
        <v>0.39887483152898467</v>
      </c>
      <c r="BK129" s="2">
        <f t="shared" si="370"/>
        <v>0.40161728044347278</v>
      </c>
      <c r="BL129" s="2">
        <f t="shared" si="371"/>
        <v>0.40048393840879071</v>
      </c>
      <c r="BM129" s="2">
        <f t="shared" si="372"/>
        <v>0.41435308175070268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 t="str">
        <f t="shared" si="310"/>
        <v/>
      </c>
      <c r="CG129" s="2" t="str">
        <f t="shared" si="311"/>
        <v/>
      </c>
      <c r="CH129" s="2">
        <f t="shared" si="312"/>
        <v>0.38932499999999998</v>
      </c>
      <c r="CI129" s="2" t="str">
        <f t="shared" si="313"/>
        <v/>
      </c>
      <c r="CJ129" s="2" t="str">
        <f t="shared" si="314"/>
        <v/>
      </c>
      <c r="CK129" s="2" t="str">
        <f t="shared" si="315"/>
        <v/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>
        <f t="shared" si="320"/>
        <v>0.39964499999999997</v>
      </c>
      <c r="CQ129" s="2" t="str">
        <f t="shared" si="321"/>
        <v/>
      </c>
      <c r="CR129" s="2" t="str">
        <f t="shared" si="322"/>
        <v/>
      </c>
      <c r="CS129" s="2" t="str">
        <f t="shared" si="323"/>
        <v/>
      </c>
      <c r="CU129" s="2" t="str">
        <f t="shared" si="273"/>
        <v/>
      </c>
      <c r="CV129" s="2" t="str">
        <f t="shared" si="274"/>
        <v/>
      </c>
      <c r="CW129" s="2" t="str">
        <f t="shared" si="275"/>
        <v/>
      </c>
      <c r="CX129" s="2">
        <f t="shared" si="276"/>
        <v>0.38932499999999998</v>
      </c>
      <c r="CY129" s="2" t="str">
        <f t="shared" si="277"/>
        <v/>
      </c>
      <c r="CZ129" s="2" t="str">
        <f t="shared" si="278"/>
        <v/>
      </c>
      <c r="DA129" s="2" t="str">
        <f t="shared" si="279"/>
        <v/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>
        <f t="shared" si="284"/>
        <v>0.39964499999999997</v>
      </c>
      <c r="DG129" s="2" t="str">
        <f t="shared" si="285"/>
        <v/>
      </c>
      <c r="DH129" s="2" t="str">
        <f t="shared" si="286"/>
        <v/>
      </c>
      <c r="DI129" s="2" t="str">
        <f t="shared" si="287"/>
        <v/>
      </c>
      <c r="DK129" s="2">
        <f t="shared" si="288"/>
        <v>0.51486957782258058</v>
      </c>
      <c r="DL129" s="2">
        <f t="shared" si="433"/>
        <v>0.50506862307104661</v>
      </c>
      <c r="DM129" s="2">
        <f t="shared" si="433"/>
        <v>0.48907175714285728</v>
      </c>
      <c r="DN129" s="2">
        <f t="shared" si="433"/>
        <v>0.50076478387096779</v>
      </c>
      <c r="DO129" s="2">
        <f t="shared" si="433"/>
        <v>0.52058424302134643</v>
      </c>
      <c r="DP129" s="2">
        <f t="shared" si="433"/>
        <v>0.50454116106785307</v>
      </c>
      <c r="DQ129" s="2">
        <f t="shared" si="433"/>
        <v>0.52407500689655162</v>
      </c>
      <c r="DR129" s="2">
        <f t="shared" si="433"/>
        <v>0.54941609425287363</v>
      </c>
      <c r="DS129" s="2">
        <f t="shared" si="433"/>
        <v>0.51818147983870966</v>
      </c>
      <c r="DT129" s="2">
        <f t="shared" si="433"/>
        <v>0.49216460244461413</v>
      </c>
      <c r="DU129" s="2">
        <f t="shared" si="433"/>
        <v>0.51260460667155416</v>
      </c>
      <c r="DV129" s="2">
        <f t="shared" si="433"/>
        <v>0.50245209747899167</v>
      </c>
      <c r="DW129" s="2">
        <f t="shared" si="433"/>
        <v>0.50667000311583577</v>
      </c>
      <c r="DX129" s="2">
        <f t="shared" si="433"/>
        <v>0.48869143588709685</v>
      </c>
      <c r="DY129" s="2">
        <f t="shared" si="433"/>
        <v>0.50629782862903217</v>
      </c>
      <c r="EA129" s="2">
        <f t="shared" si="228"/>
        <v>0.41584796363636367</v>
      </c>
      <c r="EB129" s="2">
        <f t="shared" si="290"/>
        <v>0.39846304635822766</v>
      </c>
      <c r="EC129" s="2">
        <f t="shared" si="291"/>
        <v>0.39117962413033014</v>
      </c>
      <c r="ED129" s="2">
        <f t="shared" si="292"/>
        <v>0.38751604608019791</v>
      </c>
      <c r="EE129" s="2">
        <f t="shared" si="293"/>
        <v>0.38902194276915514</v>
      </c>
      <c r="EF129" s="2">
        <f t="shared" si="294"/>
        <v>0.39388077059979199</v>
      </c>
      <c r="EG129" s="2">
        <f t="shared" si="295"/>
        <v>0.39213912676680479</v>
      </c>
      <c r="EH129" s="2">
        <f t="shared" si="296"/>
        <v>0.38709915757015434</v>
      </c>
      <c r="EI129" s="2">
        <f t="shared" si="297"/>
        <v>0.3864678430708901</v>
      </c>
      <c r="EJ129" s="2">
        <f t="shared" si="298"/>
        <v>0.40056753844448073</v>
      </c>
      <c r="EK129" s="2">
        <f t="shared" si="299"/>
        <v>0.39452602950581817</v>
      </c>
      <c r="EL129" s="2">
        <f t="shared" si="300"/>
        <v>0.39867224900025522</v>
      </c>
      <c r="EM129" s="2">
        <f t="shared" si="301"/>
        <v>0.40144898140531415</v>
      </c>
      <c r="EN129" s="2">
        <f t="shared" si="302"/>
        <v>0.40035799683615292</v>
      </c>
      <c r="EO129" s="2">
        <f t="shared" si="303"/>
        <v>0.41423822634445573</v>
      </c>
      <c r="EQ129" s="2">
        <f t="shared" si="304"/>
        <v>0.41312518348049621</v>
      </c>
      <c r="ER129" s="2">
        <f t="shared" si="434"/>
        <v>0.39851669160331393</v>
      </c>
      <c r="ES129" s="2">
        <f t="shared" si="434"/>
        <v>0.39117010875454067</v>
      </c>
      <c r="ET129" s="2">
        <f t="shared" si="434"/>
        <v>0.38750699863252819</v>
      </c>
      <c r="EU129" s="2">
        <f t="shared" si="434"/>
        <v>0.38936689776997013</v>
      </c>
      <c r="EV129" s="2">
        <f t="shared" si="434"/>
        <v>0.39404906025954395</v>
      </c>
      <c r="EW129" s="2">
        <f t="shared" si="434"/>
        <v>0.39291727881699434</v>
      </c>
      <c r="EX129" s="2">
        <f t="shared" si="434"/>
        <v>0.38731163534071572</v>
      </c>
      <c r="EY129" s="2">
        <f t="shared" si="434"/>
        <v>0.38662550072802826</v>
      </c>
      <c r="EZ129" s="2">
        <f t="shared" si="434"/>
        <v>0.40007208488542995</v>
      </c>
      <c r="FA129" s="2">
        <f t="shared" si="434"/>
        <v>0.39461489754123008</v>
      </c>
      <c r="FB129" s="2">
        <f t="shared" si="434"/>
        <v>0.39865667837496482</v>
      </c>
      <c r="FC129" s="2">
        <f t="shared" si="434"/>
        <v>0.4013763577269106</v>
      </c>
      <c r="FD129" s="2">
        <f t="shared" si="434"/>
        <v>0.40001343966564751</v>
      </c>
      <c r="FE129" s="2">
        <f t="shared" si="434"/>
        <v>0.41319997596854419</v>
      </c>
      <c r="FG129" s="2">
        <f t="shared" si="306"/>
        <v>0.9985889555179841</v>
      </c>
      <c r="FH129" s="2">
        <f t="shared" si="435"/>
        <v>0.99798729498805239</v>
      </c>
      <c r="FI129" s="2">
        <f t="shared" si="435"/>
        <v>0.99788535403795786</v>
      </c>
      <c r="FJ129" s="2">
        <f t="shared" si="435"/>
        <v>0.99859760535362896</v>
      </c>
      <c r="FK129" s="2">
        <f t="shared" si="435"/>
        <v>0.99883560431493257</v>
      </c>
      <c r="FL129" s="2">
        <f t="shared" si="435"/>
        <v>0.99867075801742478</v>
      </c>
      <c r="FM129" s="2">
        <f t="shared" si="435"/>
        <v>0.99878287637860608</v>
      </c>
      <c r="FN129" s="2">
        <f t="shared" si="435"/>
        <v>0.99873191618252166</v>
      </c>
      <c r="FO129" s="2">
        <f t="shared" si="435"/>
        <v>0.99860039120491328</v>
      </c>
      <c r="FP129" s="2">
        <f t="shared" si="435"/>
        <v>0.99807311158867518</v>
      </c>
      <c r="FQ129" s="2">
        <f t="shared" si="435"/>
        <v>0.99841251427338962</v>
      </c>
      <c r="FR129" s="2">
        <f t="shared" si="435"/>
        <v>0.99804555348631796</v>
      </c>
      <c r="FS129" s="2">
        <f t="shared" si="435"/>
        <v>0.99838850585911698</v>
      </c>
      <c r="FT129" s="2">
        <f t="shared" si="435"/>
        <v>0.99851338545584689</v>
      </c>
      <c r="FU129" s="2">
        <f t="shared" si="435"/>
        <v>0.99859986227879716</v>
      </c>
      <c r="FW129" s="2">
        <f t="shared" si="324"/>
        <v>6.4138163443114515E-2</v>
      </c>
      <c r="FX129" s="2">
        <f t="shared" si="376"/>
        <v>4.077092627375551E-2</v>
      </c>
      <c r="FY129" s="2">
        <f t="shared" si="377"/>
        <v>1.8396601195417611E-2</v>
      </c>
      <c r="FZ129" s="2">
        <f t="shared" si="378"/>
        <v>1.0452199016703832E-2</v>
      </c>
      <c r="GA129" s="2">
        <f t="shared" si="379"/>
        <v>3.0901022043868354E-2</v>
      </c>
      <c r="GB129" s="2">
        <f t="shared" si="380"/>
        <v>3.0306542177573028E-2</v>
      </c>
      <c r="GC129" s="2">
        <f t="shared" si="381"/>
        <v>3.4695926413680418E-2</v>
      </c>
      <c r="GD129" s="2">
        <f t="shared" si="382"/>
        <v>3.4443200343465805E-2</v>
      </c>
      <c r="GE129" s="2">
        <f t="shared" si="383"/>
        <v>2.7606365610817474E-2</v>
      </c>
      <c r="GF129" s="2">
        <f t="shared" si="384"/>
        <v>2.3590655332345146E-2</v>
      </c>
      <c r="GG129" s="2">
        <f t="shared" si="385"/>
        <v>2.2133895923715285E-2</v>
      </c>
      <c r="GH129" s="2">
        <f t="shared" si="386"/>
        <v>1.6032388913943905E-2</v>
      </c>
      <c r="GI129" s="2">
        <f t="shared" si="387"/>
        <v>1.7405092298047476E-2</v>
      </c>
      <c r="GJ129" s="2">
        <f t="shared" si="388"/>
        <v>1.5603223646523723E-2</v>
      </c>
      <c r="GK129" s="2">
        <f t="shared" si="389"/>
        <v>1.3523438889486334E-2</v>
      </c>
      <c r="GM129" s="82">
        <f t="shared" si="325"/>
        <v>1.639265713855253E-32</v>
      </c>
      <c r="GN129" s="82">
        <f t="shared" si="390"/>
        <v>2.7969684056045066E-82</v>
      </c>
      <c r="GO129" s="82">
        <f t="shared" si="391"/>
        <v>6.1080171391268545E-127</v>
      </c>
      <c r="GP129" s="82">
        <f t="shared" si="392"/>
        <v>1.8396827465898611E-82</v>
      </c>
      <c r="GQ129" s="82">
        <f t="shared" si="393"/>
        <v>1.1069065862739882E-128</v>
      </c>
      <c r="GR129" s="82">
        <f t="shared" si="394"/>
        <v>6.3475250062999775E-114</v>
      </c>
      <c r="GS129" s="82">
        <f t="shared" si="395"/>
        <v>2.4441615126640172E-152</v>
      </c>
      <c r="GT129" s="82">
        <f t="shared" si="396"/>
        <v>3.4791691253552666E-146</v>
      </c>
      <c r="GU129" s="82">
        <f t="shared" si="397"/>
        <v>6.114539337033427E-114</v>
      </c>
      <c r="GV129" s="82">
        <f t="shared" si="398"/>
        <v>5.9289995328406599E-146</v>
      </c>
      <c r="GW129" s="82">
        <f t="shared" si="399"/>
        <v>4.1632817949559176E-160</v>
      </c>
      <c r="GX129" s="82">
        <f t="shared" si="400"/>
        <v>9.4483911822342806E-196</v>
      </c>
      <c r="GY129" s="82">
        <f t="shared" si="401"/>
        <v>2.6850826656955018E-172</v>
      </c>
      <c r="GZ129" s="82">
        <f t="shared" si="402"/>
        <v>2.1993051788584053E-157</v>
      </c>
      <c r="HA129" s="82">
        <f t="shared" si="403"/>
        <v>7.9768347185401296E-123</v>
      </c>
      <c r="HC129" s="82">
        <f t="shared" si="326"/>
        <v>3.9208281471183965E-7</v>
      </c>
      <c r="HD129" s="82">
        <f t="shared" si="404"/>
        <v>2.2170149854761087E-35</v>
      </c>
      <c r="HE129" s="82">
        <f t="shared" si="405"/>
        <v>4.2950474341165443E-54</v>
      </c>
      <c r="HF129" s="82">
        <f t="shared" si="406"/>
        <v>8.9957906996120793E-37</v>
      </c>
      <c r="HG129" s="82">
        <f t="shared" si="407"/>
        <v>3.5270842858724506E-59</v>
      </c>
      <c r="HH129" s="82">
        <f t="shared" si="408"/>
        <v>1.1156752059484747E-54</v>
      </c>
      <c r="HI129" s="82">
        <f t="shared" si="409"/>
        <v>1.3287148682406131E-61</v>
      </c>
      <c r="HJ129" s="82">
        <f t="shared" si="410"/>
        <v>5.5871672208311797E-98</v>
      </c>
      <c r="HK129" s="82">
        <f t="shared" si="411"/>
        <v>2.0930748988149812E-49</v>
      </c>
      <c r="HL129" s="82">
        <f t="shared" si="412"/>
        <v>1.1631672695413744E-63</v>
      </c>
      <c r="HM129" s="82">
        <f t="shared" si="413"/>
        <v>1.1243361540945028E-59</v>
      </c>
      <c r="HN129" s="82">
        <f t="shared" si="414"/>
        <v>9.9073450249374396E-57</v>
      </c>
      <c r="HO129" s="82">
        <f t="shared" si="415"/>
        <v>3.1251249115016603E-73</v>
      </c>
      <c r="HP129" s="82">
        <f t="shared" si="416"/>
        <v>5.0238707827138796E-56</v>
      </c>
      <c r="HQ129" s="82">
        <f t="shared" si="417"/>
        <v>6.9743563207544636E-62</v>
      </c>
      <c r="HS129" s="82">
        <f t="shared" si="327"/>
        <v>0.54123064913322227</v>
      </c>
      <c r="HT129" s="82">
        <f t="shared" si="418"/>
        <v>0.11368524733045897</v>
      </c>
      <c r="HU129" s="82">
        <f t="shared" si="419"/>
        <v>1.0000004428284713E-2</v>
      </c>
      <c r="HV129" s="82">
        <f t="shared" si="420"/>
        <v>3.3895071632477464E-3</v>
      </c>
      <c r="HW129" s="82">
        <f t="shared" si="421"/>
        <v>0.14526377538464647</v>
      </c>
      <c r="HX129" s="82">
        <f t="shared" si="422"/>
        <v>0.11279988180677501</v>
      </c>
      <c r="HY129" s="82">
        <f t="shared" si="423"/>
        <v>0.13907404145245994</v>
      </c>
      <c r="HZ129" s="82">
        <f t="shared" si="424"/>
        <v>0.20634317920052794</v>
      </c>
      <c r="IA129" s="82">
        <f t="shared" si="425"/>
        <v>8.2839404599450744E-2</v>
      </c>
      <c r="IB129" s="82">
        <f t="shared" si="426"/>
        <v>3.4112583686590037E-2</v>
      </c>
      <c r="IC129" s="82">
        <f t="shared" si="427"/>
        <v>3.4938888463035646E-2</v>
      </c>
      <c r="ID129" s="82">
        <f t="shared" si="428"/>
        <v>8.533154469862839E-3</v>
      </c>
      <c r="IE129" s="82">
        <f t="shared" si="429"/>
        <v>1.5696805328245241E-2</v>
      </c>
      <c r="IF129" s="82">
        <f t="shared" si="430"/>
        <v>5.0561273030327425E-2</v>
      </c>
      <c r="IG129" s="82">
        <f t="shared" si="431"/>
        <v>6.6724095286750926E-2</v>
      </c>
      <c r="II129" s="82">
        <f t="shared" si="328"/>
        <v>2.9807994092438274E-16</v>
      </c>
      <c r="IJ129" s="82">
        <f t="shared" si="329"/>
        <v>1.2198241676018081E-21</v>
      </c>
      <c r="IK129" s="82">
        <f t="shared" si="330"/>
        <v>5.2105581189472981E-38</v>
      </c>
      <c r="IL129" s="82">
        <f t="shared" si="331"/>
        <v>5.7586791762367716E-49</v>
      </c>
      <c r="IM129" s="82">
        <f t="shared" si="332"/>
        <v>1.8265306733540786E-29</v>
      </c>
      <c r="IN129" s="82">
        <f t="shared" si="333"/>
        <v>6.2290788616892907E-29</v>
      </c>
      <c r="IO129" s="82">
        <f t="shared" si="334"/>
        <v>1.6375091882454691E-36</v>
      </c>
      <c r="IP129" s="82">
        <f t="shared" si="335"/>
        <v>2.3013078542419824E-26</v>
      </c>
      <c r="IQ129" s="82">
        <f t="shared" si="336"/>
        <v>5.9178127773447852E-30</v>
      </c>
      <c r="IR129" s="82">
        <f t="shared" si="337"/>
        <v>1.3093559524130027E-34</v>
      </c>
      <c r="IS129" s="82">
        <f t="shared" si="338"/>
        <v>2.9177789708625771E-38</v>
      </c>
      <c r="IT129" s="82">
        <f t="shared" si="339"/>
        <v>2.040322613602123E-39</v>
      </c>
      <c r="IU129" s="82">
        <f t="shared" si="340"/>
        <v>1.416564159493845E-36</v>
      </c>
      <c r="IV129" s="82">
        <f t="shared" si="341"/>
        <v>2.3231772394933886E-29</v>
      </c>
      <c r="IW129" s="82">
        <f t="shared" si="342"/>
        <v>2.8173708446317723E-11</v>
      </c>
      <c r="IY129" s="82">
        <f t="shared" si="343"/>
        <v>0.54123104121603727</v>
      </c>
      <c r="IZ129" s="82">
        <f t="shared" si="344"/>
        <v>0.11368524733045897</v>
      </c>
      <c r="JA129" s="82">
        <f t="shared" si="345"/>
        <v>1.0000004428284713E-2</v>
      </c>
      <c r="JB129" s="82">
        <f t="shared" si="346"/>
        <v>3.3895071632477464E-3</v>
      </c>
      <c r="JC129" s="82">
        <f t="shared" si="347"/>
        <v>0.14526377538464647</v>
      </c>
      <c r="JD129" s="82">
        <f t="shared" si="348"/>
        <v>0.11279988180677501</v>
      </c>
      <c r="JE129" s="82">
        <f t="shared" si="349"/>
        <v>0.13907404145245994</v>
      </c>
      <c r="JF129" s="82">
        <f t="shared" si="350"/>
        <v>0.20634317920052794</v>
      </c>
      <c r="JG129" s="82">
        <f t="shared" si="351"/>
        <v>8.2839404599450744E-2</v>
      </c>
      <c r="JH129" s="82">
        <f t="shared" si="352"/>
        <v>3.4112583686590037E-2</v>
      </c>
      <c r="JI129" s="82">
        <f t="shared" si="353"/>
        <v>3.4938888463035646E-2</v>
      </c>
      <c r="JJ129" s="82">
        <f t="shared" si="354"/>
        <v>8.533154469862839E-3</v>
      </c>
      <c r="JK129" s="82">
        <f t="shared" si="355"/>
        <v>1.5696805328245241E-2</v>
      </c>
      <c r="JL129" s="82">
        <f t="shared" si="356"/>
        <v>5.0561273030327425E-2</v>
      </c>
      <c r="JM129" s="82">
        <f t="shared" si="357"/>
        <v>6.6724095314924639E-2</v>
      </c>
    </row>
    <row r="130" spans="2:273" x14ac:dyDescent="0.25">
      <c r="B130" s="2">
        <v>103</v>
      </c>
      <c r="C130" s="37">
        <v>0.41648499999999999</v>
      </c>
      <c r="D130" s="37">
        <v>0.39789799999999997</v>
      </c>
      <c r="E130" s="37">
        <v>0.38845000000000002</v>
      </c>
      <c r="F130" s="37">
        <v>0.38266699999999998</v>
      </c>
      <c r="G130" s="37">
        <v>0.39630300000000002</v>
      </c>
      <c r="H130" s="37">
        <v>0.407966</v>
      </c>
      <c r="I130" s="37">
        <v>0.40236100000000002</v>
      </c>
      <c r="J130" s="37">
        <v>0.39284799999999997</v>
      </c>
      <c r="K130" s="37">
        <v>0.39975699999999997</v>
      </c>
      <c r="L130" s="37">
        <v>0.40992200000000001</v>
      </c>
      <c r="M130" s="37">
        <v>0.40371000000000001</v>
      </c>
      <c r="N130" s="37">
        <v>0.39933600000000002</v>
      </c>
      <c r="O130" s="37">
        <v>0.40234599999999998</v>
      </c>
      <c r="P130" s="37">
        <v>0.414688</v>
      </c>
      <c r="Q130" s="37">
        <v>0.45994099999999999</v>
      </c>
      <c r="S130" s="4">
        <f t="shared" si="229"/>
        <v>0.41979820448456351</v>
      </c>
      <c r="T130" s="4">
        <f t="shared" si="230"/>
        <v>0.39884943916342674</v>
      </c>
      <c r="U130" s="4">
        <f t="shared" si="231"/>
        <v>0.39138819951986192</v>
      </c>
      <c r="V130" s="4">
        <f t="shared" si="232"/>
        <v>0.38752910996613726</v>
      </c>
      <c r="W130" s="4">
        <f t="shared" si="233"/>
        <v>0.39693537558309894</v>
      </c>
      <c r="X130" s="4">
        <f t="shared" si="234"/>
        <v>0.40258353608544073</v>
      </c>
      <c r="Y130" s="4">
        <f t="shared" si="235"/>
        <v>0.40304541083245948</v>
      </c>
      <c r="Z130" s="4">
        <f t="shared" si="236"/>
        <v>0.39925100507270306</v>
      </c>
      <c r="AA130" s="4">
        <f t="shared" si="237"/>
        <v>0.39505623028727926</v>
      </c>
      <c r="AB130" s="4">
        <f t="shared" si="238"/>
        <v>0.40632813053028843</v>
      </c>
      <c r="AC130" s="4">
        <f t="shared" si="239"/>
        <v>0.39932193466141969</v>
      </c>
      <c r="AD130" s="4">
        <f t="shared" si="240"/>
        <v>0.4003440327477385</v>
      </c>
      <c r="AE130" s="4">
        <f t="shared" si="241"/>
        <v>0.40388878902671704</v>
      </c>
      <c r="AF130" s="4">
        <f t="shared" si="242"/>
        <v>0.41684956940219697</v>
      </c>
      <c r="AG130" s="4">
        <f t="shared" si="243"/>
        <v>0.4540058228653287</v>
      </c>
      <c r="AI130" s="4">
        <f t="shared" si="244"/>
        <v>-3.3132044845635145E-3</v>
      </c>
      <c r="AJ130" s="4">
        <f t="shared" si="245"/>
        <v>-9.5143916342677048E-4</v>
      </c>
      <c r="AK130" s="4">
        <f t="shared" si="246"/>
        <v>-2.938199519861906E-3</v>
      </c>
      <c r="AL130" s="4">
        <f t="shared" si="247"/>
        <v>-4.8621099661372846E-3</v>
      </c>
      <c r="AM130" s="4">
        <f t="shared" si="248"/>
        <v>-6.3237558309892083E-4</v>
      </c>
      <c r="AN130" s="4">
        <f t="shared" si="249"/>
        <v>5.3824639145592656E-3</v>
      </c>
      <c r="AO130" s="4">
        <f t="shared" si="250"/>
        <v>-6.8441083245945888E-4</v>
      </c>
      <c r="AP130" s="4">
        <f t="shared" si="251"/>
        <v>-6.4030050727030829E-3</v>
      </c>
      <c r="AQ130" s="4">
        <f t="shared" si="252"/>
        <v>4.7007697127207093E-3</v>
      </c>
      <c r="AR130" s="4">
        <f t="shared" si="253"/>
        <v>3.5938694697115747E-3</v>
      </c>
      <c r="AS130" s="4">
        <f t="shared" si="254"/>
        <v>4.388065338580327E-3</v>
      </c>
      <c r="AT130" s="4">
        <f t="shared" si="255"/>
        <v>-1.0080327477384743E-3</v>
      </c>
      <c r="AU130" s="4">
        <f t="shared" si="256"/>
        <v>-1.5427890267170619E-3</v>
      </c>
      <c r="AV130" s="4">
        <f t="shared" si="432"/>
        <v>-2.1615694021969722E-3</v>
      </c>
      <c r="AW130" s="4">
        <f t="shared" si="432"/>
        <v>5.9351771346712878E-3</v>
      </c>
      <c r="AY130" s="2">
        <f t="shared" si="308"/>
        <v>0.41538805843289445</v>
      </c>
      <c r="AZ130" s="2">
        <f t="shared" si="359"/>
        <v>0.39823663406345416</v>
      </c>
      <c r="BA130" s="2">
        <f t="shared" si="360"/>
        <v>0.3909420173022809</v>
      </c>
      <c r="BB130" s="2">
        <f t="shared" si="361"/>
        <v>0.38740444876383762</v>
      </c>
      <c r="BC130" s="2">
        <f t="shared" si="362"/>
        <v>0.38881438643306848</v>
      </c>
      <c r="BD130" s="2">
        <f t="shared" si="363"/>
        <v>0.39368172884299979</v>
      </c>
      <c r="BE130" s="2">
        <f t="shared" si="364"/>
        <v>0.39186744972142851</v>
      </c>
      <c r="BF130" s="2">
        <f t="shared" si="365"/>
        <v>0.38695063237486238</v>
      </c>
      <c r="BG130" s="2">
        <f t="shared" si="366"/>
        <v>0.38626895443463288</v>
      </c>
      <c r="BH130" s="2">
        <f t="shared" si="367"/>
        <v>0.40042818593386065</v>
      </c>
      <c r="BI130" s="2">
        <f t="shared" si="368"/>
        <v>0.39425304416401202</v>
      </c>
      <c r="BJ130" s="2">
        <f t="shared" si="369"/>
        <v>0.39838085296332232</v>
      </c>
      <c r="BK130" s="2">
        <f t="shared" si="370"/>
        <v>0.40134908008621306</v>
      </c>
      <c r="BL130" s="2">
        <f t="shared" si="371"/>
        <v>0.40021335119382984</v>
      </c>
      <c r="BM130" s="2">
        <f t="shared" si="372"/>
        <v>0.41396724921340172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>
        <f t="shared" si="312"/>
        <v>0.38266699999999998</v>
      </c>
      <c r="CI130" s="2" t="str">
        <f t="shared" si="313"/>
        <v/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>
        <f t="shared" si="276"/>
        <v>0.38266699999999998</v>
      </c>
      <c r="CY130" s="2" t="str">
        <f t="shared" si="277"/>
        <v/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0.51551015806451606</v>
      </c>
      <c r="DL130" s="2">
        <f t="shared" si="433"/>
        <v>0.50587240779220777</v>
      </c>
      <c r="DM130" s="2">
        <f t="shared" si="433"/>
        <v>0.48979282689075643</v>
      </c>
      <c r="DN130" s="2">
        <f t="shared" si="433"/>
        <v>0.50165971612903226</v>
      </c>
      <c r="DO130" s="2">
        <f t="shared" si="433"/>
        <v>0.52167394471811712</v>
      </c>
      <c r="DP130" s="2">
        <f t="shared" si="433"/>
        <v>0.50533396062291425</v>
      </c>
      <c r="DQ130" s="2">
        <f t="shared" si="433"/>
        <v>0.52503245172413793</v>
      </c>
      <c r="DR130" s="2">
        <f t="shared" si="433"/>
        <v>0.55079734942528735</v>
      </c>
      <c r="DS130" s="2">
        <f t="shared" si="433"/>
        <v>0.51918583870967738</v>
      </c>
      <c r="DT130" s="2">
        <f t="shared" si="433"/>
        <v>0.49284969961802894</v>
      </c>
      <c r="DU130" s="2">
        <f t="shared" si="433"/>
        <v>0.51339746700879763</v>
      </c>
      <c r="DV130" s="2">
        <f t="shared" si="433"/>
        <v>0.50309328403361353</v>
      </c>
      <c r="DW130" s="2">
        <f t="shared" si="433"/>
        <v>0.50746146810850434</v>
      </c>
      <c r="DX130" s="2">
        <f t="shared" si="433"/>
        <v>0.48932823548387105</v>
      </c>
      <c r="DY130" s="2">
        <f t="shared" si="433"/>
        <v>0.50702908064516128</v>
      </c>
      <c r="EA130" s="2">
        <f t="shared" si="228"/>
        <v>0.41543832727272728</v>
      </c>
      <c r="EB130" s="2">
        <f t="shared" si="290"/>
        <v>0.39803437202985842</v>
      </c>
      <c r="EC130" s="2">
        <f t="shared" si="291"/>
        <v>0.39074976024781605</v>
      </c>
      <c r="ED130" s="2">
        <f t="shared" si="292"/>
        <v>0.38725841305551328</v>
      </c>
      <c r="EE130" s="2">
        <f t="shared" si="293"/>
        <v>0.38865948193432537</v>
      </c>
      <c r="EF130" s="2">
        <f t="shared" si="294"/>
        <v>0.39353965208598174</v>
      </c>
      <c r="EG130" s="2">
        <f t="shared" si="295"/>
        <v>0.39168668103697812</v>
      </c>
      <c r="EH130" s="2">
        <f t="shared" si="296"/>
        <v>0.38675191841505313</v>
      </c>
      <c r="EI130" s="2">
        <f t="shared" si="297"/>
        <v>0.38609333462104062</v>
      </c>
      <c r="EJ130" s="2">
        <f t="shared" si="298"/>
        <v>0.40028161931911022</v>
      </c>
      <c r="EK130" s="2">
        <f t="shared" si="299"/>
        <v>0.39407756743565192</v>
      </c>
      <c r="EL130" s="2">
        <f t="shared" si="300"/>
        <v>0.3981939646898664</v>
      </c>
      <c r="EM130" s="2">
        <f t="shared" si="301"/>
        <v>0.40119467036936918</v>
      </c>
      <c r="EN130" s="2">
        <f t="shared" si="302"/>
        <v>0.40009852103687543</v>
      </c>
      <c r="EO130" s="2">
        <f t="shared" si="303"/>
        <v>0.41386393673085986</v>
      </c>
      <c r="EQ130" s="2">
        <f t="shared" si="304"/>
        <v>0.41287634658544758</v>
      </c>
      <c r="ER130" s="2">
        <f t="shared" si="434"/>
        <v>0.3981304554571824</v>
      </c>
      <c r="ES130" s="2">
        <f t="shared" si="434"/>
        <v>0.39080980403085863</v>
      </c>
      <c r="ET130" s="2">
        <f t="shared" si="434"/>
        <v>0.38723207772776613</v>
      </c>
      <c r="EU130" s="2">
        <f t="shared" si="434"/>
        <v>0.38906314709900935</v>
      </c>
      <c r="EV130" s="2">
        <f t="shared" si="434"/>
        <v>0.39373687053079465</v>
      </c>
      <c r="EW130" s="2">
        <f t="shared" si="434"/>
        <v>0.39255002853470738</v>
      </c>
      <c r="EX130" s="2">
        <f t="shared" si="434"/>
        <v>0.38699030742417129</v>
      </c>
      <c r="EY130" s="2">
        <f t="shared" si="434"/>
        <v>0.38628253516987598</v>
      </c>
      <c r="EZ130" s="2">
        <f t="shared" si="434"/>
        <v>0.39965642901717946</v>
      </c>
      <c r="FA130" s="2">
        <f t="shared" si="434"/>
        <v>0.39418908724232254</v>
      </c>
      <c r="FB130" s="2">
        <f t="shared" si="434"/>
        <v>0.39818687440359241</v>
      </c>
      <c r="FC130" s="2">
        <f t="shared" si="434"/>
        <v>0.40110057377817343</v>
      </c>
      <c r="FD130" s="2">
        <f t="shared" si="434"/>
        <v>0.39973768711122931</v>
      </c>
      <c r="FE130" s="2">
        <f t="shared" si="434"/>
        <v>0.41280588270934815</v>
      </c>
      <c r="FG130" s="2">
        <f t="shared" si="306"/>
        <v>0.99871295234210167</v>
      </c>
      <c r="FH130" s="2">
        <f t="shared" si="435"/>
        <v>0.99816406607571118</v>
      </c>
      <c r="FI130" s="2">
        <f t="shared" si="435"/>
        <v>0.99807106105141108</v>
      </c>
      <c r="FJ130" s="2">
        <f t="shared" si="435"/>
        <v>0.9987208430392065</v>
      </c>
      <c r="FK130" s="2">
        <f t="shared" si="435"/>
        <v>0.99893794970240668</v>
      </c>
      <c r="FL130" s="2">
        <f t="shared" si="435"/>
        <v>0.99878757509989835</v>
      </c>
      <c r="FM130" s="2">
        <f t="shared" si="435"/>
        <v>0.998889851174523</v>
      </c>
      <c r="FN130" s="2">
        <f t="shared" si="435"/>
        <v>0.99884336475862812</v>
      </c>
      <c r="FO130" s="2">
        <f t="shared" si="435"/>
        <v>0.99872338439229635</v>
      </c>
      <c r="FP130" s="2">
        <f t="shared" si="435"/>
        <v>0.9982423588828625</v>
      </c>
      <c r="FQ130" s="2">
        <f t="shared" si="435"/>
        <v>0.9985519935502426</v>
      </c>
      <c r="FR130" s="2">
        <f t="shared" si="435"/>
        <v>0.99821721700919663</v>
      </c>
      <c r="FS130" s="2">
        <f t="shared" si="435"/>
        <v>0.99853009145171867</v>
      </c>
      <c r="FT130" s="2">
        <f t="shared" si="435"/>
        <v>0.99864401405073633</v>
      </c>
      <c r="FU130" s="2">
        <f t="shared" si="435"/>
        <v>0.99872290188708868</v>
      </c>
      <c r="FW130" s="2">
        <f t="shared" si="324"/>
        <v>6.9893600745734322E-2</v>
      </c>
      <c r="FX130" s="2">
        <f t="shared" si="376"/>
        <v>4.4529275548925738E-2</v>
      </c>
      <c r="FY130" s="2">
        <f t="shared" si="377"/>
        <v>2.01357337660358E-2</v>
      </c>
      <c r="FZ130" s="2">
        <f t="shared" si="378"/>
        <v>1.1449062981899193E-2</v>
      </c>
      <c r="GA130" s="2">
        <f t="shared" si="379"/>
        <v>3.3781584720189273E-2</v>
      </c>
      <c r="GB130" s="2">
        <f t="shared" si="380"/>
        <v>3.3133582735719681E-2</v>
      </c>
      <c r="GC130" s="2">
        <f t="shared" si="381"/>
        <v>3.7916405417159987E-2</v>
      </c>
      <c r="GD130" s="2">
        <f t="shared" si="382"/>
        <v>3.7641136015559261E-2</v>
      </c>
      <c r="GE130" s="2">
        <f t="shared" si="383"/>
        <v>3.018937122267799E-2</v>
      </c>
      <c r="GF130" s="2">
        <f t="shared" si="384"/>
        <v>2.5807900838558925E-2</v>
      </c>
      <c r="GG130" s="2">
        <f t="shared" si="385"/>
        <v>2.4217619043548341E-2</v>
      </c>
      <c r="GH130" s="2">
        <f t="shared" si="386"/>
        <v>1.7552015840036215E-2</v>
      </c>
      <c r="GI130" s="2">
        <f t="shared" si="387"/>
        <v>1.9052311338582234E-2</v>
      </c>
      <c r="GJ130" s="2">
        <f t="shared" si="388"/>
        <v>1.7082878450339619E-2</v>
      </c>
      <c r="GK130" s="2">
        <f t="shared" si="389"/>
        <v>1.4808834541172905E-2</v>
      </c>
      <c r="GM130" s="82">
        <f t="shared" si="325"/>
        <v>7.4421423333678164E-34</v>
      </c>
      <c r="GN130" s="82">
        <f t="shared" si="390"/>
        <v>6.2325810798221256E-86</v>
      </c>
      <c r="GO130" s="82">
        <f t="shared" si="391"/>
        <v>1.3612412499600431E-132</v>
      </c>
      <c r="GP130" s="82">
        <f t="shared" si="392"/>
        <v>8.4108223916180214E-86</v>
      </c>
      <c r="GQ130" s="82">
        <f t="shared" si="393"/>
        <v>1.1673932473837563E-133</v>
      </c>
      <c r="GR130" s="82">
        <f t="shared" si="394"/>
        <v>2.5129121060288892E-118</v>
      </c>
      <c r="GS130" s="82">
        <f t="shared" si="395"/>
        <v>4.249378323914396E-158</v>
      </c>
      <c r="GT130" s="82">
        <f t="shared" si="396"/>
        <v>1.0887350755709015E-151</v>
      </c>
      <c r="GU130" s="82">
        <f t="shared" si="397"/>
        <v>1.7612245289590696E-118</v>
      </c>
      <c r="GV130" s="82">
        <f t="shared" si="398"/>
        <v>4.4638456123899989E-152</v>
      </c>
      <c r="GW130" s="82">
        <f t="shared" si="399"/>
        <v>1.2405018522573123E-166</v>
      </c>
      <c r="GX130" s="82">
        <f t="shared" si="400"/>
        <v>3.1046669668492667E-204</v>
      </c>
      <c r="GY130" s="82">
        <f t="shared" si="401"/>
        <v>1.8768266571454272E-179</v>
      </c>
      <c r="GZ130" s="82">
        <f t="shared" si="402"/>
        <v>1.1268549872916255E-163</v>
      </c>
      <c r="HA130" s="82">
        <f t="shared" si="403"/>
        <v>2.1692663854092726E-127</v>
      </c>
      <c r="HC130" s="82">
        <f t="shared" si="326"/>
        <v>1.2676405227360298E-7</v>
      </c>
      <c r="HD130" s="82">
        <f t="shared" si="404"/>
        <v>1.5462589009931926E-38</v>
      </c>
      <c r="HE130" s="82">
        <f t="shared" si="405"/>
        <v>7.5407201836880189E-59</v>
      </c>
      <c r="HF130" s="82">
        <f t="shared" si="406"/>
        <v>1.739838924644856E-39</v>
      </c>
      <c r="HG130" s="82">
        <f t="shared" si="407"/>
        <v>3.4500891948394664E-63</v>
      </c>
      <c r="HH130" s="82">
        <f t="shared" si="408"/>
        <v>2.0136504125314973E-58</v>
      </c>
      <c r="HI130" s="82">
        <f t="shared" si="409"/>
        <v>1.542139756579545E-65</v>
      </c>
      <c r="HJ130" s="82">
        <f t="shared" si="410"/>
        <v>2.1374442147851382E-104</v>
      </c>
      <c r="HK130" s="82">
        <f t="shared" si="411"/>
        <v>7.1146771137857736E-53</v>
      </c>
      <c r="HL130" s="82">
        <f t="shared" si="412"/>
        <v>1.4850538979370383E-68</v>
      </c>
      <c r="HM130" s="82">
        <f t="shared" si="413"/>
        <v>5.0556001290198487E-64</v>
      </c>
      <c r="HN130" s="82">
        <f t="shared" si="414"/>
        <v>1.9865098816248978E-61</v>
      </c>
      <c r="HO130" s="82">
        <f t="shared" si="415"/>
        <v>4.8129022677397542E-79</v>
      </c>
      <c r="HP130" s="82">
        <f t="shared" si="416"/>
        <v>3.2526350777359618E-60</v>
      </c>
      <c r="HQ130" s="82">
        <f t="shared" si="417"/>
        <v>4.896978442692991E-66</v>
      </c>
      <c r="HS130" s="82">
        <f t="shared" si="327"/>
        <v>0.54106712739794505</v>
      </c>
      <c r="HT130" s="82">
        <f t="shared" si="418"/>
        <v>0.15635232254914716</v>
      </c>
      <c r="HU130" s="82">
        <f t="shared" si="419"/>
        <v>1.6472933365813566E-2</v>
      </c>
      <c r="HV130" s="82">
        <f t="shared" si="420"/>
        <v>5.9066367621068306E-3</v>
      </c>
      <c r="HW130" s="82">
        <f t="shared" si="421"/>
        <v>0.20040679087563537</v>
      </c>
      <c r="HX130" s="82">
        <f t="shared" si="422"/>
        <v>0.1583147488129609</v>
      </c>
      <c r="HY130" s="82">
        <f t="shared" si="423"/>
        <v>0.20235291758522597</v>
      </c>
      <c r="HZ130" s="82">
        <f t="shared" si="424"/>
        <v>0.27257694221281359</v>
      </c>
      <c r="IA130" s="82">
        <f t="shared" si="425"/>
        <v>0.11872422740129883</v>
      </c>
      <c r="IB130" s="82">
        <f t="shared" si="426"/>
        <v>5.2597736441919625E-2</v>
      </c>
      <c r="IC130" s="82">
        <f t="shared" si="427"/>
        <v>5.4598052340474941E-2</v>
      </c>
      <c r="ID130" s="82">
        <f t="shared" si="428"/>
        <v>1.4073187080303728E-2</v>
      </c>
      <c r="IE130" s="82">
        <f t="shared" si="429"/>
        <v>2.4812642496156469E-2</v>
      </c>
      <c r="IF130" s="82">
        <f t="shared" si="430"/>
        <v>6.7767634662648082E-2</v>
      </c>
      <c r="IG130" s="82">
        <f t="shared" si="431"/>
        <v>8.7536757889626587E-2</v>
      </c>
      <c r="II130" s="82">
        <f t="shared" si="328"/>
        <v>2.9447105614223012E-15</v>
      </c>
      <c r="IJ130" s="82">
        <f t="shared" si="329"/>
        <v>1.7325314501065899E-20</v>
      </c>
      <c r="IK130" s="82">
        <f t="shared" si="330"/>
        <v>2.3898976279724021E-36</v>
      </c>
      <c r="IL130" s="82">
        <f t="shared" si="331"/>
        <v>4.4808616502152319E-47</v>
      </c>
      <c r="IM130" s="82">
        <f t="shared" si="332"/>
        <v>5.3486517691221343E-28</v>
      </c>
      <c r="IN130" s="82">
        <f t="shared" si="333"/>
        <v>1.6785862046454546E-27</v>
      </c>
      <c r="IO130" s="82">
        <f t="shared" si="334"/>
        <v>1.3037806690427993E-34</v>
      </c>
      <c r="IP130" s="82">
        <f t="shared" si="335"/>
        <v>5.1246261522778427E-25</v>
      </c>
      <c r="IQ130" s="82">
        <f t="shared" si="336"/>
        <v>1.6457846822179975E-28</v>
      </c>
      <c r="IR130" s="82">
        <f t="shared" si="337"/>
        <v>5.313331988488693E-33</v>
      </c>
      <c r="IS130" s="82">
        <f t="shared" si="338"/>
        <v>1.6609458151931869E-36</v>
      </c>
      <c r="IT130" s="82">
        <f t="shared" si="339"/>
        <v>9.4894698553146689E-38</v>
      </c>
      <c r="IU130" s="82">
        <f t="shared" si="340"/>
        <v>5.3135571498105152E-35</v>
      </c>
      <c r="IV130" s="82">
        <f t="shared" si="341"/>
        <v>3.8330303076813373E-28</v>
      </c>
      <c r="IW130" s="82">
        <f t="shared" si="342"/>
        <v>7.3709506067130885E-11</v>
      </c>
      <c r="IY130" s="82">
        <f t="shared" si="343"/>
        <v>0.5410672541620003</v>
      </c>
      <c r="IZ130" s="82">
        <f t="shared" si="344"/>
        <v>0.15635232254914716</v>
      </c>
      <c r="JA130" s="82">
        <f t="shared" si="345"/>
        <v>1.6472933365813566E-2</v>
      </c>
      <c r="JB130" s="82">
        <f t="shared" si="346"/>
        <v>5.9066367621068306E-3</v>
      </c>
      <c r="JC130" s="82">
        <f t="shared" si="347"/>
        <v>0.20040679087563537</v>
      </c>
      <c r="JD130" s="82">
        <f t="shared" si="348"/>
        <v>0.1583147488129609</v>
      </c>
      <c r="JE130" s="82">
        <f t="shared" si="349"/>
        <v>0.20235291758522597</v>
      </c>
      <c r="JF130" s="82">
        <f t="shared" si="350"/>
        <v>0.27257694221281359</v>
      </c>
      <c r="JG130" s="82">
        <f t="shared" si="351"/>
        <v>0.11872422740129883</v>
      </c>
      <c r="JH130" s="82">
        <f t="shared" si="352"/>
        <v>5.2597736441919625E-2</v>
      </c>
      <c r="JI130" s="82">
        <f t="shared" si="353"/>
        <v>5.4598052340474941E-2</v>
      </c>
      <c r="JJ130" s="82">
        <f t="shared" si="354"/>
        <v>1.4073187080303728E-2</v>
      </c>
      <c r="JK130" s="82">
        <f t="shared" si="355"/>
        <v>2.4812642496156469E-2</v>
      </c>
      <c r="JL130" s="82">
        <f t="shared" si="356"/>
        <v>6.7767634662648082E-2</v>
      </c>
      <c r="JM130" s="82">
        <f t="shared" si="357"/>
        <v>8.7536757963336098E-2</v>
      </c>
    </row>
    <row r="131" spans="2:273" x14ac:dyDescent="0.25">
      <c r="B131" s="2">
        <v>104</v>
      </c>
      <c r="C131" s="37">
        <v>0.41965799999999998</v>
      </c>
      <c r="D131" s="37">
        <v>0.39885799999999999</v>
      </c>
      <c r="E131" s="37">
        <v>0.38950800000000002</v>
      </c>
      <c r="F131" s="37">
        <v>0.380469</v>
      </c>
      <c r="G131" s="37">
        <v>0.396706</v>
      </c>
      <c r="H131" s="37">
        <v>0.40554499999999999</v>
      </c>
      <c r="I131" s="37">
        <v>0.40120400000000001</v>
      </c>
      <c r="J131" s="37">
        <v>0.396005</v>
      </c>
      <c r="K131" s="37">
        <v>0.39193299999999998</v>
      </c>
      <c r="L131" s="37">
        <v>0.40653699999999998</v>
      </c>
      <c r="M131" s="37">
        <v>0.40166600000000002</v>
      </c>
      <c r="N131" s="37">
        <v>0.39911999999999997</v>
      </c>
      <c r="O131" s="37">
        <v>0.40748499999999999</v>
      </c>
      <c r="P131" s="37">
        <v>0.423653</v>
      </c>
      <c r="Q131" s="37">
        <v>0.47040199999999999</v>
      </c>
      <c r="S131" s="4">
        <f t="shared" si="229"/>
        <v>0.41856922070068975</v>
      </c>
      <c r="T131" s="4">
        <f t="shared" si="230"/>
        <v>0.39855505492571708</v>
      </c>
      <c r="U131" s="4">
        <f t="shared" si="231"/>
        <v>0.39117140749789692</v>
      </c>
      <c r="V131" s="4">
        <f t="shared" si="232"/>
        <v>0.38733487745978845</v>
      </c>
      <c r="W131" s="4">
        <f t="shared" si="233"/>
        <v>0.39837116862424904</v>
      </c>
      <c r="X131" s="4">
        <f t="shared" si="234"/>
        <v>0.40449728291129666</v>
      </c>
      <c r="Y131" s="4">
        <f t="shared" si="235"/>
        <v>0.4054431429593961</v>
      </c>
      <c r="Z131" s="4">
        <f t="shared" si="236"/>
        <v>0.40088234625011993</v>
      </c>
      <c r="AA131" s="4">
        <f t="shared" si="237"/>
        <v>0.39721547042243316</v>
      </c>
      <c r="AB131" s="4">
        <f t="shared" si="238"/>
        <v>0.40835829525786627</v>
      </c>
      <c r="AC131" s="4">
        <f t="shared" si="239"/>
        <v>0.40092487981271901</v>
      </c>
      <c r="AD131" s="4">
        <f t="shared" si="240"/>
        <v>0.40085803216566307</v>
      </c>
      <c r="AE131" s="4">
        <f t="shared" si="241"/>
        <v>0.4047598759014423</v>
      </c>
      <c r="AF131" s="4">
        <f t="shared" si="242"/>
        <v>0.42080490636979995</v>
      </c>
      <c r="AG131" s="4">
        <f t="shared" si="243"/>
        <v>0.46276530534431615</v>
      </c>
      <c r="AI131" s="4">
        <f t="shared" si="244"/>
        <v>1.0887792993102274E-3</v>
      </c>
      <c r="AJ131" s="4">
        <f t="shared" si="245"/>
        <v>3.0294507428291206E-4</v>
      </c>
      <c r="AK131" s="4">
        <f t="shared" si="246"/>
        <v>-1.663407497896896E-3</v>
      </c>
      <c r="AL131" s="4">
        <f t="shared" si="247"/>
        <v>-6.8658774597884498E-3</v>
      </c>
      <c r="AM131" s="4">
        <f t="shared" si="248"/>
        <v>-1.665168624249036E-3</v>
      </c>
      <c r="AN131" s="4">
        <f t="shared" si="249"/>
        <v>1.047717088703326E-3</v>
      </c>
      <c r="AO131" s="4">
        <f t="shared" si="250"/>
        <v>-4.2391429593960916E-3</v>
      </c>
      <c r="AP131" s="4">
        <f t="shared" si="251"/>
        <v>-4.8773462501199294E-3</v>
      </c>
      <c r="AQ131" s="4">
        <f t="shared" si="252"/>
        <v>-5.2824704224331831E-3</v>
      </c>
      <c r="AR131" s="4">
        <f t="shared" si="253"/>
        <v>-1.8212952578662844E-3</v>
      </c>
      <c r="AS131" s="4">
        <f t="shared" si="254"/>
        <v>7.4112018728100804E-4</v>
      </c>
      <c r="AT131" s="4">
        <f t="shared" si="255"/>
        <v>-1.7380321656630948E-3</v>
      </c>
      <c r="AU131" s="4">
        <f t="shared" si="256"/>
        <v>2.7251240985576852E-3</v>
      </c>
      <c r="AV131" s="4">
        <f t="shared" si="432"/>
        <v>2.8480936302000548E-3</v>
      </c>
      <c r="AW131" s="4">
        <f t="shared" si="432"/>
        <v>7.63669465568384E-3</v>
      </c>
      <c r="AY131" s="2">
        <f t="shared" si="308"/>
        <v>0.41496461525399336</v>
      </c>
      <c r="AZ131" s="2">
        <f t="shared" si="359"/>
        <v>0.39779508837113958</v>
      </c>
      <c r="BA131" s="2">
        <f t="shared" si="360"/>
        <v>0.3904990447741773</v>
      </c>
      <c r="BB131" s="2">
        <f t="shared" si="361"/>
        <v>0.38713505390117897</v>
      </c>
      <c r="BC131" s="2">
        <f t="shared" si="362"/>
        <v>0.38844434893193786</v>
      </c>
      <c r="BD131" s="2">
        <f t="shared" si="363"/>
        <v>0.39333160648276505</v>
      </c>
      <c r="BE131" s="2">
        <f t="shared" si="364"/>
        <v>0.39140997587589976</v>
      </c>
      <c r="BF131" s="2">
        <f t="shared" si="365"/>
        <v>0.38659043489392009</v>
      </c>
      <c r="BG131" s="2">
        <f t="shared" si="366"/>
        <v>0.38588269289158372</v>
      </c>
      <c r="BH131" s="2">
        <f t="shared" si="367"/>
        <v>0.400124355696513</v>
      </c>
      <c r="BI131" s="2">
        <f t="shared" si="368"/>
        <v>0.3937918930102392</v>
      </c>
      <c r="BJ131" s="2">
        <f t="shared" si="369"/>
        <v>0.39788811192774431</v>
      </c>
      <c r="BK131" s="2">
        <f t="shared" si="370"/>
        <v>0.40108182836195655</v>
      </c>
      <c r="BL131" s="2">
        <f t="shared" si="371"/>
        <v>0.39994346295623884</v>
      </c>
      <c r="BM131" s="2">
        <f t="shared" si="372"/>
        <v>0.41358198228662002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>
        <f t="shared" si="312"/>
        <v>0.380469</v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>
        <f t="shared" si="276"/>
        <v>0.380469</v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0.51615073830645153</v>
      </c>
      <c r="DL131" s="2">
        <f t="shared" si="433"/>
        <v>0.50667619251336893</v>
      </c>
      <c r="DM131" s="2">
        <f t="shared" si="433"/>
        <v>0.49051389663865558</v>
      </c>
      <c r="DN131" s="2">
        <f t="shared" si="433"/>
        <v>0.50255464838709685</v>
      </c>
      <c r="DO131" s="2">
        <f t="shared" si="433"/>
        <v>0.52276364641488771</v>
      </c>
      <c r="DP131" s="2">
        <f t="shared" si="433"/>
        <v>0.50612676017797542</v>
      </c>
      <c r="DQ131" s="2">
        <f t="shared" si="433"/>
        <v>0.52598989655172412</v>
      </c>
      <c r="DR131" s="2">
        <f t="shared" si="433"/>
        <v>0.55217860459770118</v>
      </c>
      <c r="DS131" s="2">
        <f t="shared" si="433"/>
        <v>0.52019019758064511</v>
      </c>
      <c r="DT131" s="2">
        <f t="shared" si="433"/>
        <v>0.49353479679144374</v>
      </c>
      <c r="DU131" s="2">
        <f t="shared" si="433"/>
        <v>0.51419032734604098</v>
      </c>
      <c r="DV131" s="2">
        <f t="shared" si="433"/>
        <v>0.50373447058823539</v>
      </c>
      <c r="DW131" s="2">
        <f t="shared" si="433"/>
        <v>0.50825293310117303</v>
      </c>
      <c r="DX131" s="2">
        <f t="shared" si="433"/>
        <v>0.48996503508064526</v>
      </c>
      <c r="DY131" s="2">
        <f t="shared" si="433"/>
        <v>0.50776033266129028</v>
      </c>
      <c r="EA131" s="2">
        <f t="shared" si="228"/>
        <v>0.41502869090909095</v>
      </c>
      <c r="EB131" s="2">
        <f t="shared" si="290"/>
        <v>0.39760569770148918</v>
      </c>
      <c r="EC131" s="2">
        <f t="shared" si="291"/>
        <v>0.39031989636530195</v>
      </c>
      <c r="ED131" s="2">
        <f t="shared" si="292"/>
        <v>0.38700078003082861</v>
      </c>
      <c r="EE131" s="2">
        <f t="shared" si="293"/>
        <v>0.3882970210994956</v>
      </c>
      <c r="EF131" s="2">
        <f t="shared" si="294"/>
        <v>0.39319853357217149</v>
      </c>
      <c r="EG131" s="2">
        <f t="shared" si="295"/>
        <v>0.3912342353071514</v>
      </c>
      <c r="EH131" s="2">
        <f t="shared" si="296"/>
        <v>0.38640467925995192</v>
      </c>
      <c r="EI131" s="2">
        <f t="shared" si="297"/>
        <v>0.38571882617119119</v>
      </c>
      <c r="EJ131" s="2">
        <f t="shared" si="298"/>
        <v>0.39999570019373965</v>
      </c>
      <c r="EK131" s="2">
        <f t="shared" si="299"/>
        <v>0.39362910536548562</v>
      </c>
      <c r="EL131" s="2">
        <f t="shared" si="300"/>
        <v>0.39771568037947758</v>
      </c>
      <c r="EM131" s="2">
        <f t="shared" si="301"/>
        <v>0.4009403593334242</v>
      </c>
      <c r="EN131" s="2">
        <f t="shared" si="302"/>
        <v>0.39983904523759795</v>
      </c>
      <c r="EO131" s="2">
        <f t="shared" si="303"/>
        <v>0.41348964711726399</v>
      </c>
      <c r="EQ131" s="2">
        <f t="shared" si="304"/>
        <v>0.41262750969039896</v>
      </c>
      <c r="ER131" s="2">
        <f t="shared" si="434"/>
        <v>0.39774421931105086</v>
      </c>
      <c r="ES131" s="2">
        <f t="shared" si="434"/>
        <v>0.39044949930717654</v>
      </c>
      <c r="ET131" s="2">
        <f t="shared" si="434"/>
        <v>0.38695715682300408</v>
      </c>
      <c r="EU131" s="2">
        <f t="shared" si="434"/>
        <v>0.38875939642804852</v>
      </c>
      <c r="EV131" s="2">
        <f t="shared" si="434"/>
        <v>0.39342468080204529</v>
      </c>
      <c r="EW131" s="2">
        <f t="shared" si="434"/>
        <v>0.39218277825242037</v>
      </c>
      <c r="EX131" s="2">
        <f t="shared" si="434"/>
        <v>0.38666897950762685</v>
      </c>
      <c r="EY131" s="2">
        <f t="shared" si="434"/>
        <v>0.38593956961172371</v>
      </c>
      <c r="EZ131" s="2">
        <f t="shared" si="434"/>
        <v>0.39924077314892897</v>
      </c>
      <c r="FA131" s="2">
        <f t="shared" si="434"/>
        <v>0.39376327694341506</v>
      </c>
      <c r="FB131" s="2">
        <f t="shared" si="434"/>
        <v>0.39771707043221993</v>
      </c>
      <c r="FC131" s="2">
        <f t="shared" si="434"/>
        <v>0.40082478982943626</v>
      </c>
      <c r="FD131" s="2">
        <f t="shared" si="434"/>
        <v>0.39946193455681112</v>
      </c>
      <c r="FE131" s="2">
        <f t="shared" si="434"/>
        <v>0.41241178945015217</v>
      </c>
      <c r="FG131" s="2">
        <f t="shared" si="306"/>
        <v>0.99882606564157328</v>
      </c>
      <c r="FH131" s="2">
        <f t="shared" si="435"/>
        <v>0.9983253378319541</v>
      </c>
      <c r="FI131" s="2">
        <f t="shared" si="435"/>
        <v>0.99824048813601485</v>
      </c>
      <c r="FJ131" s="2">
        <f t="shared" si="435"/>
        <v>0.99883326366807268</v>
      </c>
      <c r="FK131" s="2">
        <f t="shared" si="435"/>
        <v>0.99903130809344687</v>
      </c>
      <c r="FL131" s="2">
        <f t="shared" si="435"/>
        <v>0.99889413737550181</v>
      </c>
      <c r="FM131" s="2">
        <f t="shared" si="435"/>
        <v>0.99898743332927764</v>
      </c>
      <c r="FN131" s="2">
        <f t="shared" si="435"/>
        <v>0.99894502875682534</v>
      </c>
      <c r="FO131" s="2">
        <f t="shared" si="435"/>
        <v>0.99883558193093946</v>
      </c>
      <c r="FP131" s="2">
        <f t="shared" si="435"/>
        <v>0.99839676430367508</v>
      </c>
      <c r="FQ131" s="2">
        <f t="shared" si="435"/>
        <v>0.99867923414507609</v>
      </c>
      <c r="FR131" s="2">
        <f t="shared" si="435"/>
        <v>0.99837382749767689</v>
      </c>
      <c r="FS131" s="2">
        <f t="shared" si="435"/>
        <v>0.99865925406436318</v>
      </c>
      <c r="FT131" s="2">
        <f t="shared" si="435"/>
        <v>0.99876317854853514</v>
      </c>
      <c r="FU131" s="2">
        <f t="shared" si="435"/>
        <v>0.99883514178206456</v>
      </c>
      <c r="FW131" s="2">
        <f t="shared" si="324"/>
        <v>7.6123492683057528E-2</v>
      </c>
      <c r="FX131" s="2">
        <f t="shared" si="376"/>
        <v>4.8616518102785077E-2</v>
      </c>
      <c r="FY131" s="2">
        <f t="shared" si="377"/>
        <v>2.2035585403509427E-2</v>
      </c>
      <c r="FZ131" s="2">
        <f t="shared" si="378"/>
        <v>1.2539796655335953E-2</v>
      </c>
      <c r="GA131" s="2">
        <f t="shared" si="379"/>
        <v>3.6920440480953838E-2</v>
      </c>
      <c r="GB131" s="2">
        <f t="shared" si="380"/>
        <v>3.6214485332772356E-2</v>
      </c>
      <c r="GC131" s="2">
        <f t="shared" si="381"/>
        <v>4.1422982140014143E-2</v>
      </c>
      <c r="GD131" s="2">
        <f t="shared" si="382"/>
        <v>4.1123343486172685E-2</v>
      </c>
      <c r="GE131" s="2">
        <f t="shared" si="383"/>
        <v>3.3005853920134422E-2</v>
      </c>
      <c r="GF131" s="2">
        <f t="shared" si="384"/>
        <v>2.8227516871375046E-2</v>
      </c>
      <c r="GG131" s="2">
        <f t="shared" si="385"/>
        <v>2.6492192971352715E-2</v>
      </c>
      <c r="GH131" s="2">
        <f t="shared" si="386"/>
        <v>1.921286784963553E-2</v>
      </c>
      <c r="GI131" s="2">
        <f t="shared" si="387"/>
        <v>2.0852115015865466E-2</v>
      </c>
      <c r="GJ131" s="2">
        <f t="shared" si="388"/>
        <v>1.8700183502657029E-2</v>
      </c>
      <c r="GK131" s="2">
        <f t="shared" si="389"/>
        <v>1.6214398193337566E-2</v>
      </c>
      <c r="GM131" s="82">
        <f t="shared" si="325"/>
        <v>3.1658361968178715E-35</v>
      </c>
      <c r="GN131" s="82">
        <f t="shared" si="390"/>
        <v>1.1532906483762606E-89</v>
      </c>
      <c r="GO131" s="82">
        <f t="shared" si="391"/>
        <v>2.2770202538973948E-138</v>
      </c>
      <c r="GP131" s="82">
        <f t="shared" si="392"/>
        <v>3.2919497580482255E-89</v>
      </c>
      <c r="GQ131" s="82">
        <f t="shared" si="393"/>
        <v>9.8799846422378889E-139</v>
      </c>
      <c r="GR131" s="82">
        <f t="shared" si="394"/>
        <v>8.1878560489350481E-123</v>
      </c>
      <c r="GS131" s="82">
        <f t="shared" si="395"/>
        <v>5.7614154174579592E-164</v>
      </c>
      <c r="GT131" s="82">
        <f t="shared" si="396"/>
        <v>2.6886741828213743E-157</v>
      </c>
      <c r="GU131" s="82">
        <f t="shared" si="397"/>
        <v>4.1244062703538563E-123</v>
      </c>
      <c r="GV131" s="82">
        <f t="shared" si="398"/>
        <v>2.5075785244197535E-158</v>
      </c>
      <c r="GW131" s="82">
        <f t="shared" si="399"/>
        <v>2.7296480521976827E-173</v>
      </c>
      <c r="GX131" s="82">
        <f t="shared" si="400"/>
        <v>6.7177232509685944E-213</v>
      </c>
      <c r="GY131" s="82">
        <f t="shared" si="401"/>
        <v>9.3529864495839431E-187</v>
      </c>
      <c r="GZ131" s="82">
        <f t="shared" si="402"/>
        <v>4.334536109449473E-170</v>
      </c>
      <c r="HA131" s="82">
        <f t="shared" si="403"/>
        <v>4.8577409673368946E-132</v>
      </c>
      <c r="HC131" s="82">
        <f t="shared" si="326"/>
        <v>3.9252545573311635E-8</v>
      </c>
      <c r="HD131" s="82">
        <f t="shared" si="404"/>
        <v>7.8149607322877855E-42</v>
      </c>
      <c r="HE131" s="82">
        <f t="shared" si="405"/>
        <v>8.2495295140252663E-64</v>
      </c>
      <c r="HF131" s="82">
        <f t="shared" si="406"/>
        <v>2.6728140615449962E-42</v>
      </c>
      <c r="HG131" s="82">
        <f t="shared" si="407"/>
        <v>2.4759391548980025E-67</v>
      </c>
      <c r="HH131" s="82">
        <f t="shared" si="408"/>
        <v>2.7124955366494094E-62</v>
      </c>
      <c r="HI131" s="82">
        <f t="shared" si="409"/>
        <v>1.3434197316467932E-69</v>
      </c>
      <c r="HJ131" s="82">
        <f t="shared" si="410"/>
        <v>5.081168965352582E-111</v>
      </c>
      <c r="HK131" s="82">
        <f t="shared" si="411"/>
        <v>1.8307448373686376E-56</v>
      </c>
      <c r="HL131" s="82">
        <f t="shared" si="412"/>
        <v>1.2377765342493819E-73</v>
      </c>
      <c r="HM131" s="82">
        <f t="shared" si="413"/>
        <v>1.5858817057067112E-68</v>
      </c>
      <c r="HN131" s="82">
        <f t="shared" si="414"/>
        <v>2.5633494873321604E-66</v>
      </c>
      <c r="HO131" s="82">
        <f t="shared" si="415"/>
        <v>4.4021083404607947E-85</v>
      </c>
      <c r="HP131" s="82">
        <f t="shared" si="416"/>
        <v>1.4747570243593823E-64</v>
      </c>
      <c r="HQ131" s="82">
        <f t="shared" si="417"/>
        <v>2.5026451571544537E-70</v>
      </c>
      <c r="HS131" s="82">
        <f t="shared" si="327"/>
        <v>0.50261205822666954</v>
      </c>
      <c r="HT131" s="82">
        <f t="shared" si="418"/>
        <v>0.20944123951282612</v>
      </c>
      <c r="HU131" s="82">
        <f t="shared" si="419"/>
        <v>2.6370937176623352E-2</v>
      </c>
      <c r="HV131" s="82">
        <f t="shared" si="420"/>
        <v>9.9999977795494147E-3</v>
      </c>
      <c r="HW131" s="82">
        <f t="shared" si="421"/>
        <v>0.26746627992885091</v>
      </c>
      <c r="HX131" s="82">
        <f t="shared" si="422"/>
        <v>0.21563829703294213</v>
      </c>
      <c r="HY131" s="82">
        <f t="shared" si="423"/>
        <v>0.28150930461208862</v>
      </c>
      <c r="HZ131" s="82">
        <f t="shared" si="424"/>
        <v>0.34717865148059113</v>
      </c>
      <c r="IA131" s="82">
        <f t="shared" si="425"/>
        <v>0.16545272461470198</v>
      </c>
      <c r="IB131" s="82">
        <f t="shared" si="426"/>
        <v>7.8781059936169712E-2</v>
      </c>
      <c r="IC131" s="82">
        <f t="shared" si="427"/>
        <v>8.270451779614213E-2</v>
      </c>
      <c r="ID131" s="82">
        <f t="shared" si="428"/>
        <v>2.2573922627871331E-2</v>
      </c>
      <c r="IE131" s="82">
        <f t="shared" si="429"/>
        <v>3.819678617646026E-2</v>
      </c>
      <c r="IF131" s="82">
        <f t="shared" si="430"/>
        <v>8.9495935326923404E-2</v>
      </c>
      <c r="IG131" s="82">
        <f t="shared" si="431"/>
        <v>0.11329403147999381</v>
      </c>
      <c r="II131" s="82">
        <f t="shared" si="328"/>
        <v>2.6914982052922297E-14</v>
      </c>
      <c r="IJ131" s="82">
        <f t="shared" si="329"/>
        <v>2.2787642029830224E-19</v>
      </c>
      <c r="IK131" s="82">
        <f t="shared" si="330"/>
        <v>1.0032661207891768E-34</v>
      </c>
      <c r="IL131" s="82">
        <f t="shared" si="331"/>
        <v>3.1922236638028473E-45</v>
      </c>
      <c r="IM131" s="82">
        <f t="shared" si="332"/>
        <v>1.431373098489106E-26</v>
      </c>
      <c r="IN131" s="82">
        <f t="shared" si="333"/>
        <v>4.1452623421150701E-26</v>
      </c>
      <c r="IO131" s="82">
        <f t="shared" si="334"/>
        <v>9.1942790753877125E-33</v>
      </c>
      <c r="IP131" s="82">
        <f t="shared" si="335"/>
        <v>1.0477511975741324E-23</v>
      </c>
      <c r="IQ131" s="82">
        <f t="shared" si="336"/>
        <v>4.2008284936496551E-27</v>
      </c>
      <c r="IR131" s="82">
        <f t="shared" si="337"/>
        <v>1.9675580645721652E-31</v>
      </c>
      <c r="IS131" s="82">
        <f t="shared" si="338"/>
        <v>8.5699247961499831E-35</v>
      </c>
      <c r="IT131" s="82">
        <f t="shared" si="339"/>
        <v>4.0503897310085375E-36</v>
      </c>
      <c r="IU131" s="82">
        <f t="shared" si="340"/>
        <v>1.8349779509737839E-33</v>
      </c>
      <c r="IV131" s="82">
        <f t="shared" si="341"/>
        <v>5.943916851207756E-27</v>
      </c>
      <c r="IW131" s="82">
        <f t="shared" si="342"/>
        <v>1.8902450243238495E-10</v>
      </c>
      <c r="IY131" s="82">
        <f t="shared" si="343"/>
        <v>0.50261209747924196</v>
      </c>
      <c r="IZ131" s="82">
        <f t="shared" si="344"/>
        <v>0.20944123951282612</v>
      </c>
      <c r="JA131" s="82">
        <f t="shared" si="345"/>
        <v>2.6370937176623352E-2</v>
      </c>
      <c r="JB131" s="82">
        <f t="shared" si="346"/>
        <v>9.9999977795494147E-3</v>
      </c>
      <c r="JC131" s="82">
        <f t="shared" si="347"/>
        <v>0.26746627992885091</v>
      </c>
      <c r="JD131" s="82">
        <f t="shared" si="348"/>
        <v>0.21563829703294213</v>
      </c>
      <c r="JE131" s="82">
        <f t="shared" si="349"/>
        <v>0.28150930461208862</v>
      </c>
      <c r="JF131" s="82">
        <f t="shared" si="350"/>
        <v>0.34717865148059113</v>
      </c>
      <c r="JG131" s="82">
        <f t="shared" si="351"/>
        <v>0.16545272461470198</v>
      </c>
      <c r="JH131" s="82">
        <f t="shared" si="352"/>
        <v>7.8781059936169712E-2</v>
      </c>
      <c r="JI131" s="82">
        <f t="shared" si="353"/>
        <v>8.270451779614213E-2</v>
      </c>
      <c r="JJ131" s="82">
        <f t="shared" si="354"/>
        <v>2.2573922627871331E-2</v>
      </c>
      <c r="JK131" s="82">
        <f t="shared" si="355"/>
        <v>3.819678617646026E-2</v>
      </c>
      <c r="JL131" s="82">
        <f t="shared" si="356"/>
        <v>8.9495935326923404E-2</v>
      </c>
      <c r="JM131" s="82">
        <f t="shared" si="357"/>
        <v>0.11329403166901832</v>
      </c>
    </row>
    <row r="132" spans="2:273" x14ac:dyDescent="0.25">
      <c r="B132" s="2">
        <v>105</v>
      </c>
      <c r="C132" s="37">
        <v>0.41876799999999997</v>
      </c>
      <c r="D132" s="37">
        <v>0.393625</v>
      </c>
      <c r="E132" s="37">
        <v>0.39512399999999998</v>
      </c>
      <c r="F132" s="37">
        <v>0.38785399999999998</v>
      </c>
      <c r="G132" s="37">
        <v>0.39574300000000001</v>
      </c>
      <c r="H132" s="37">
        <v>0.40047700000000003</v>
      </c>
      <c r="I132" s="37">
        <v>0.40829500000000002</v>
      </c>
      <c r="J132" s="37">
        <v>0.401501</v>
      </c>
      <c r="K132" s="37">
        <v>0.39650999999999997</v>
      </c>
      <c r="L132" s="37">
        <v>0.41028599999999998</v>
      </c>
      <c r="M132" s="37">
        <v>0.40432000000000001</v>
      </c>
      <c r="N132" s="37">
        <v>0.40695100000000001</v>
      </c>
      <c r="O132" s="37">
        <v>0.40426099999999998</v>
      </c>
      <c r="P132" s="37">
        <v>0.42254999999999998</v>
      </c>
      <c r="Q132" s="37">
        <v>0.47625699999999999</v>
      </c>
      <c r="S132" s="4">
        <f t="shared" si="229"/>
        <v>0.41723594876503056</v>
      </c>
      <c r="T132" s="4">
        <f t="shared" si="230"/>
        <v>0.39826646818270717</v>
      </c>
      <c r="U132" s="4">
        <f t="shared" si="231"/>
        <v>0.39103920344580978</v>
      </c>
      <c r="V132" s="4">
        <f t="shared" si="232"/>
        <v>0.38717692168722434</v>
      </c>
      <c r="W132" s="4">
        <f t="shared" si="233"/>
        <v>0.39968702746429197</v>
      </c>
      <c r="X132" s="4">
        <f t="shared" si="234"/>
        <v>0.40645880385251065</v>
      </c>
      <c r="Y132" s="4">
        <f t="shared" si="235"/>
        <v>0.40752752154519761</v>
      </c>
      <c r="Z132" s="4">
        <f t="shared" si="236"/>
        <v>0.40203529586231018</v>
      </c>
      <c r="AA132" s="4">
        <f t="shared" si="237"/>
        <v>0.39961598001088433</v>
      </c>
      <c r="AB132" s="4">
        <f t="shared" si="238"/>
        <v>0.41093527045497208</v>
      </c>
      <c r="AC132" s="4">
        <f t="shared" si="239"/>
        <v>0.40301586244265603</v>
      </c>
      <c r="AD132" s="4">
        <f t="shared" si="240"/>
        <v>0.40175410949600809</v>
      </c>
      <c r="AE132" s="4">
        <f t="shared" si="241"/>
        <v>0.40598701139473986</v>
      </c>
      <c r="AF132" s="4">
        <f t="shared" si="242"/>
        <v>0.42538918168961198</v>
      </c>
      <c r="AG132" s="4">
        <f t="shared" si="243"/>
        <v>0.47267244268359626</v>
      </c>
      <c r="AI132" s="4">
        <f t="shared" si="244"/>
        <v>1.5320512349694115E-3</v>
      </c>
      <c r="AJ132" s="4">
        <f t="shared" si="245"/>
        <v>-4.6414681827071647E-3</v>
      </c>
      <c r="AK132" s="4">
        <f t="shared" si="246"/>
        <v>4.0847965541901954E-3</v>
      </c>
      <c r="AL132" s="4">
        <f t="shared" si="247"/>
        <v>6.7707831277563635E-4</v>
      </c>
      <c r="AM132" s="4">
        <f t="shared" si="248"/>
        <v>-3.9440274642919548E-3</v>
      </c>
      <c r="AN132" s="4">
        <f t="shared" si="249"/>
        <v>-5.9818038525106254E-3</v>
      </c>
      <c r="AO132" s="4">
        <f t="shared" si="250"/>
        <v>7.6747845480240606E-4</v>
      </c>
      <c r="AP132" s="4">
        <f t="shared" si="251"/>
        <v>-5.3429586231018567E-4</v>
      </c>
      <c r="AQ132" s="4">
        <f t="shared" si="252"/>
        <v>-3.1059800108843572E-3</v>
      </c>
      <c r="AR132" s="4">
        <f t="shared" si="253"/>
        <v>-6.4927045497209512E-4</v>
      </c>
      <c r="AS132" s="4">
        <f t="shared" si="254"/>
        <v>1.3041375573439873E-3</v>
      </c>
      <c r="AT132" s="4">
        <f t="shared" si="255"/>
        <v>5.1968905039919133E-3</v>
      </c>
      <c r="AU132" s="4">
        <f t="shared" si="256"/>
        <v>-1.7260113947398792E-3</v>
      </c>
      <c r="AV132" s="4">
        <f t="shared" si="432"/>
        <v>-2.8391816896120026E-3</v>
      </c>
      <c r="AW132" s="4">
        <f t="shared" si="432"/>
        <v>3.5845573164037248E-3</v>
      </c>
      <c r="AY132" s="2">
        <f t="shared" si="308"/>
        <v>0.41454281938321702</v>
      </c>
      <c r="AZ132" s="2">
        <f t="shared" si="359"/>
        <v>0.39735511639095172</v>
      </c>
      <c r="BA132" s="2">
        <f t="shared" si="360"/>
        <v>0.39005748711510574</v>
      </c>
      <c r="BB132" s="2">
        <f t="shared" si="361"/>
        <v>0.38686650780058462</v>
      </c>
      <c r="BC132" s="2">
        <f t="shared" si="362"/>
        <v>0.38807566892354717</v>
      </c>
      <c r="BD132" s="2">
        <f t="shared" si="363"/>
        <v>0.39298255801492749</v>
      </c>
      <c r="BE132" s="2">
        <f t="shared" si="364"/>
        <v>0.39095431070828746</v>
      </c>
      <c r="BF132" s="2">
        <f t="shared" si="365"/>
        <v>0.38623165088611017</v>
      </c>
      <c r="BG132" s="2">
        <f t="shared" si="366"/>
        <v>0.38549770159258367</v>
      </c>
      <c r="BH132" s="2">
        <f t="shared" si="367"/>
        <v>0.39982068352274314</v>
      </c>
      <c r="BI132" s="2">
        <f t="shared" si="368"/>
        <v>0.39333192174936216</v>
      </c>
      <c r="BJ132" s="2">
        <f t="shared" si="369"/>
        <v>0.39739652171448298</v>
      </c>
      <c r="BK132" s="2">
        <f t="shared" si="370"/>
        <v>0.40081543476078874</v>
      </c>
      <c r="BL132" s="2">
        <f t="shared" si="371"/>
        <v>0.39967420160933825</v>
      </c>
      <c r="BM132" s="2">
        <f t="shared" si="372"/>
        <v>0.41319720754718464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0.516791318548387</v>
      </c>
      <c r="DL132" s="2">
        <f t="shared" si="433"/>
        <v>0.5074799772345302</v>
      </c>
      <c r="DM132" s="2">
        <f t="shared" si="433"/>
        <v>0.49123496638655473</v>
      </c>
      <c r="DN132" s="2">
        <f t="shared" si="433"/>
        <v>0.50344958064516132</v>
      </c>
      <c r="DO132" s="2">
        <f t="shared" si="433"/>
        <v>0.5238533481116584</v>
      </c>
      <c r="DP132" s="2">
        <f t="shared" si="433"/>
        <v>0.5069195597330366</v>
      </c>
      <c r="DQ132" s="2">
        <f t="shared" si="433"/>
        <v>0.52694734137931032</v>
      </c>
      <c r="DR132" s="2">
        <f t="shared" si="433"/>
        <v>0.55355985977011501</v>
      </c>
      <c r="DS132" s="2">
        <f t="shared" si="433"/>
        <v>0.52119455645161283</v>
      </c>
      <c r="DT132" s="2">
        <f t="shared" si="433"/>
        <v>0.49421989396485855</v>
      </c>
      <c r="DU132" s="2">
        <f t="shared" si="433"/>
        <v>0.51498318768328444</v>
      </c>
      <c r="DV132" s="2">
        <f t="shared" si="433"/>
        <v>0.50437565714285715</v>
      </c>
      <c r="DW132" s="2">
        <f t="shared" si="433"/>
        <v>0.50904439809384161</v>
      </c>
      <c r="DX132" s="2">
        <f t="shared" si="433"/>
        <v>0.49060183467741941</v>
      </c>
      <c r="DY132" s="2">
        <f t="shared" si="433"/>
        <v>0.50849158467741928</v>
      </c>
      <c r="EA132" s="2">
        <f t="shared" si="228"/>
        <v>0.41461905454545456</v>
      </c>
      <c r="EB132" s="2">
        <f t="shared" si="290"/>
        <v>0.39717702337311994</v>
      </c>
      <c r="EC132" s="2">
        <f t="shared" si="291"/>
        <v>0.38989003248278786</v>
      </c>
      <c r="ED132" s="2">
        <f t="shared" si="292"/>
        <v>0.38674314700614398</v>
      </c>
      <c r="EE132" s="2">
        <f t="shared" si="293"/>
        <v>0.38793456026466588</v>
      </c>
      <c r="EF132" s="2">
        <f t="shared" si="294"/>
        <v>0.39285741505836125</v>
      </c>
      <c r="EG132" s="2">
        <f t="shared" si="295"/>
        <v>0.39078178957732468</v>
      </c>
      <c r="EH132" s="2">
        <f t="shared" si="296"/>
        <v>0.38605744010485066</v>
      </c>
      <c r="EI132" s="2">
        <f t="shared" si="297"/>
        <v>0.38534431772134176</v>
      </c>
      <c r="EJ132" s="2">
        <f t="shared" si="298"/>
        <v>0.39970978106836907</v>
      </c>
      <c r="EK132" s="2">
        <f t="shared" si="299"/>
        <v>0.39318064329531932</v>
      </c>
      <c r="EL132" s="2">
        <f t="shared" si="300"/>
        <v>0.3972373960690887</v>
      </c>
      <c r="EM132" s="2">
        <f t="shared" si="301"/>
        <v>0.40068604829747922</v>
      </c>
      <c r="EN132" s="2">
        <f t="shared" si="302"/>
        <v>0.3995795694383204</v>
      </c>
      <c r="EO132" s="2">
        <f t="shared" si="303"/>
        <v>0.41311535750366807</v>
      </c>
      <c r="EQ132" s="2">
        <f t="shared" si="304"/>
        <v>0.41237867279535034</v>
      </c>
      <c r="ER132" s="2">
        <f t="shared" si="434"/>
        <v>0.39735798316491933</v>
      </c>
      <c r="ES132" s="2">
        <f t="shared" si="434"/>
        <v>0.39008919458349445</v>
      </c>
      <c r="ET132" s="2">
        <f t="shared" si="434"/>
        <v>0.38668223591824202</v>
      </c>
      <c r="EU132" s="2">
        <f t="shared" si="434"/>
        <v>0.38845564575708769</v>
      </c>
      <c r="EV132" s="2">
        <f t="shared" si="434"/>
        <v>0.39311249107329599</v>
      </c>
      <c r="EW132" s="2">
        <f t="shared" si="434"/>
        <v>0.39181552797013341</v>
      </c>
      <c r="EX132" s="2">
        <f t="shared" si="434"/>
        <v>0.38634765159108242</v>
      </c>
      <c r="EY132" s="2">
        <f t="shared" si="434"/>
        <v>0.38559660405357143</v>
      </c>
      <c r="EZ132" s="2">
        <f t="shared" si="434"/>
        <v>0.39882511728067849</v>
      </c>
      <c r="FA132" s="2">
        <f t="shared" si="434"/>
        <v>0.39333746664450753</v>
      </c>
      <c r="FB132" s="2">
        <f t="shared" si="434"/>
        <v>0.39724726646084751</v>
      </c>
      <c r="FC132" s="2">
        <f t="shared" si="434"/>
        <v>0.40054900588069908</v>
      </c>
      <c r="FD132" s="2">
        <f t="shared" si="434"/>
        <v>0.39918618200239298</v>
      </c>
      <c r="FE132" s="2">
        <f t="shared" si="434"/>
        <v>0.41201769619095613</v>
      </c>
      <c r="FG132" s="2">
        <f t="shared" si="306"/>
        <v>0.99892924853875775</v>
      </c>
      <c r="FH132" s="2">
        <f t="shared" si="435"/>
        <v>0.99847246486494456</v>
      </c>
      <c r="FI132" s="2">
        <f t="shared" si="435"/>
        <v>0.99839505763414782</v>
      </c>
      <c r="FJ132" s="2">
        <f t="shared" si="435"/>
        <v>0.99893581456917535</v>
      </c>
      <c r="FK132" s="2">
        <f t="shared" si="435"/>
        <v>0.99911646717384761</v>
      </c>
      <c r="FL132" s="2">
        <f t="shared" si="435"/>
        <v>0.99899134315334981</v>
      </c>
      <c r="FM132" s="2">
        <f t="shared" si="435"/>
        <v>0.99907644593678169</v>
      </c>
      <c r="FN132" s="2">
        <f t="shared" si="435"/>
        <v>0.99903776547060053</v>
      </c>
      <c r="FO132" s="2">
        <f t="shared" si="435"/>
        <v>0.99893792928377856</v>
      </c>
      <c r="FP132" s="2">
        <f t="shared" si="435"/>
        <v>0.99853762537357682</v>
      </c>
      <c r="FQ132" s="2">
        <f t="shared" si="435"/>
        <v>0.99879530722300136</v>
      </c>
      <c r="FR132" s="2">
        <f t="shared" si="435"/>
        <v>0.99851670081253352</v>
      </c>
      <c r="FS132" s="2">
        <f t="shared" si="435"/>
        <v>0.99877708090475437</v>
      </c>
      <c r="FT132" s="2">
        <f t="shared" si="435"/>
        <v>0.99887188266042426</v>
      </c>
      <c r="FU132" s="2">
        <f t="shared" si="435"/>
        <v>0.99893752778094957</v>
      </c>
      <c r="FW132" s="2">
        <f t="shared" si="324"/>
        <v>8.2859210582510195E-2</v>
      </c>
      <c r="FX132" s="2">
        <f t="shared" si="376"/>
        <v>5.3058086620273476E-2</v>
      </c>
      <c r="FY132" s="2">
        <f t="shared" si="377"/>
        <v>2.4110281595914353E-2</v>
      </c>
      <c r="FZ132" s="2">
        <f t="shared" si="378"/>
        <v>1.3732999201281761E-2</v>
      </c>
      <c r="GA132" s="2">
        <f t="shared" si="379"/>
        <v>4.0338770572723545E-2</v>
      </c>
      <c r="GB132" s="2">
        <f t="shared" si="380"/>
        <v>3.9570139117635669E-2</v>
      </c>
      <c r="GC132" s="2">
        <f t="shared" si="381"/>
        <v>4.5238604516373938E-2</v>
      </c>
      <c r="GD132" s="2">
        <f t="shared" si="382"/>
        <v>4.4912658244084261E-2</v>
      </c>
      <c r="GE132" s="2">
        <f t="shared" si="383"/>
        <v>3.6075322885500243E-2</v>
      </c>
      <c r="GF132" s="2">
        <f t="shared" si="384"/>
        <v>3.0866796003297038E-2</v>
      </c>
      <c r="GG132" s="2">
        <f t="shared" si="385"/>
        <v>2.8974056619581821E-2</v>
      </c>
      <c r="GH132" s="2">
        <f t="shared" si="386"/>
        <v>2.1027513603172437E-2</v>
      </c>
      <c r="GI132" s="2">
        <f t="shared" si="387"/>
        <v>2.2817984819676791E-2</v>
      </c>
      <c r="GJ132" s="2">
        <f t="shared" si="388"/>
        <v>2.0467416980096603E-2</v>
      </c>
      <c r="GK132" s="2">
        <f t="shared" si="389"/>
        <v>1.7750965610005699E-2</v>
      </c>
      <c r="GM132" s="82">
        <f t="shared" si="325"/>
        <v>1.2618666715164475E-36</v>
      </c>
      <c r="GN132" s="82">
        <f t="shared" si="390"/>
        <v>1.7721130404758058E-93</v>
      </c>
      <c r="GO132" s="82">
        <f t="shared" si="391"/>
        <v>2.85882118773643E-144</v>
      </c>
      <c r="GP132" s="82">
        <f t="shared" si="392"/>
        <v>1.1030126509527793E-92</v>
      </c>
      <c r="GQ132" s="82">
        <f t="shared" si="393"/>
        <v>6.7099995762271172E-144</v>
      </c>
      <c r="GR132" s="82">
        <f t="shared" si="394"/>
        <v>2.195722045620561E-127</v>
      </c>
      <c r="GS132" s="82">
        <f t="shared" si="395"/>
        <v>6.091663482608991E-170</v>
      </c>
      <c r="GT132" s="82">
        <f t="shared" si="396"/>
        <v>5.2398410489698434E-163</v>
      </c>
      <c r="GU132" s="82">
        <f t="shared" si="397"/>
        <v>7.852312763280603E-128</v>
      </c>
      <c r="GV132" s="82">
        <f t="shared" si="398"/>
        <v>1.0510183138916166E-164</v>
      </c>
      <c r="GW132" s="82">
        <f t="shared" si="399"/>
        <v>4.4356457160459845E-180</v>
      </c>
      <c r="GX132" s="82">
        <f t="shared" si="400"/>
        <v>9.5713059210103908E-222</v>
      </c>
      <c r="GY132" s="82">
        <f t="shared" si="401"/>
        <v>3.3229901678189068E-194</v>
      </c>
      <c r="GZ132" s="82">
        <f t="shared" si="402"/>
        <v>1.2517078442910528E-176</v>
      </c>
      <c r="HA132" s="82">
        <f t="shared" si="403"/>
        <v>8.9575626549288838E-137</v>
      </c>
      <c r="HC132" s="82">
        <f t="shared" si="326"/>
        <v>1.1640399708641508E-8</v>
      </c>
      <c r="HD132" s="82">
        <f t="shared" si="404"/>
        <v>2.8619733922801922E-45</v>
      </c>
      <c r="HE132" s="82">
        <f t="shared" si="405"/>
        <v>5.6230406364237515E-69</v>
      </c>
      <c r="HF132" s="82">
        <f t="shared" si="406"/>
        <v>3.2612436109148055E-45</v>
      </c>
      <c r="HG132" s="82">
        <f t="shared" si="407"/>
        <v>1.3035152743485375E-71</v>
      </c>
      <c r="HH132" s="82">
        <f t="shared" si="408"/>
        <v>2.7268629543618845E-66</v>
      </c>
      <c r="HI132" s="82">
        <f t="shared" si="409"/>
        <v>8.7835706751894649E-74</v>
      </c>
      <c r="HJ132" s="82">
        <f t="shared" si="410"/>
        <v>7.5053763819185735E-118</v>
      </c>
      <c r="HK132" s="82">
        <f t="shared" si="411"/>
        <v>3.5659193251706878E-60</v>
      </c>
      <c r="HL132" s="82">
        <f t="shared" si="412"/>
        <v>6.7344741836485919E-79</v>
      </c>
      <c r="HM132" s="82">
        <f t="shared" si="413"/>
        <v>3.4702084460751076E-73</v>
      </c>
      <c r="HN132" s="82">
        <f t="shared" si="414"/>
        <v>2.1284655621521128E-71</v>
      </c>
      <c r="HO132" s="82">
        <f t="shared" si="415"/>
        <v>2.3910565742003273E-91</v>
      </c>
      <c r="HP132" s="82">
        <f t="shared" si="416"/>
        <v>4.6822768184667756E-69</v>
      </c>
      <c r="HQ132" s="82">
        <f t="shared" si="417"/>
        <v>9.3087003465008932E-75</v>
      </c>
      <c r="HS132" s="82">
        <f t="shared" si="327"/>
        <v>0.43112021020003621</v>
      </c>
      <c r="HT132" s="82">
        <f t="shared" si="418"/>
        <v>0.27258236734509256</v>
      </c>
      <c r="HU132" s="82">
        <f t="shared" si="419"/>
        <v>4.103650061076311E-2</v>
      </c>
      <c r="HV132" s="82">
        <f t="shared" si="420"/>
        <v>1.6451599039211427E-2</v>
      </c>
      <c r="HW132" s="82">
        <f t="shared" si="421"/>
        <v>0.34365728431052006</v>
      </c>
      <c r="HX132" s="82">
        <f t="shared" si="422"/>
        <v>0.28416017336617866</v>
      </c>
      <c r="HY132" s="82">
        <f t="shared" si="423"/>
        <v>0.37148680661045236</v>
      </c>
      <c r="HZ132" s="82">
        <f t="shared" si="424"/>
        <v>0.4235421410629388</v>
      </c>
      <c r="IA132" s="82">
        <f t="shared" si="425"/>
        <v>0.22381725593322055</v>
      </c>
      <c r="IB132" s="82">
        <f t="shared" si="426"/>
        <v>0.11461563383980919</v>
      </c>
      <c r="IC132" s="82">
        <f t="shared" si="427"/>
        <v>0.12142380066976607</v>
      </c>
      <c r="ID132" s="82">
        <f t="shared" si="428"/>
        <v>3.522527579954067E-2</v>
      </c>
      <c r="IE132" s="82">
        <f t="shared" si="429"/>
        <v>5.7274510841503444E-2</v>
      </c>
      <c r="IF132" s="82">
        <f t="shared" si="430"/>
        <v>0.11644015846968399</v>
      </c>
      <c r="IG132" s="82">
        <f t="shared" si="431"/>
        <v>0.14466784793223772</v>
      </c>
      <c r="II132" s="82">
        <f t="shared" si="328"/>
        <v>2.2762582958808911E-13</v>
      </c>
      <c r="IJ132" s="82">
        <f t="shared" si="329"/>
        <v>2.7757068338332968E-18</v>
      </c>
      <c r="IK132" s="82">
        <f t="shared" si="330"/>
        <v>3.8548362451390593E-33</v>
      </c>
      <c r="IL132" s="82">
        <f t="shared" si="331"/>
        <v>2.0822155373012876E-43</v>
      </c>
      <c r="IM132" s="82">
        <f t="shared" si="332"/>
        <v>3.5008184324041882E-25</v>
      </c>
      <c r="IN132" s="82">
        <f t="shared" si="333"/>
        <v>9.3813565782010058E-25</v>
      </c>
      <c r="IO132" s="82">
        <f t="shared" si="334"/>
        <v>5.743049608477052E-31</v>
      </c>
      <c r="IP132" s="82">
        <f t="shared" si="335"/>
        <v>1.9668956690266176E-22</v>
      </c>
      <c r="IQ132" s="82">
        <f t="shared" si="336"/>
        <v>9.8415253168348384E-26</v>
      </c>
      <c r="IR132" s="82">
        <f t="shared" si="337"/>
        <v>6.6489508421209494E-30</v>
      </c>
      <c r="IS132" s="82">
        <f t="shared" si="338"/>
        <v>4.0080210668983809E-33</v>
      </c>
      <c r="IT132" s="82">
        <f t="shared" si="339"/>
        <v>1.5866219849274823E-34</v>
      </c>
      <c r="IU132" s="82">
        <f t="shared" si="340"/>
        <v>5.8342276007501259E-32</v>
      </c>
      <c r="IV132" s="82">
        <f t="shared" si="341"/>
        <v>8.6632999513504944E-26</v>
      </c>
      <c r="IW132" s="82">
        <f t="shared" si="342"/>
        <v>4.7515487884980544E-10</v>
      </c>
      <c r="IY132" s="82">
        <f t="shared" si="343"/>
        <v>0.43112022184066356</v>
      </c>
      <c r="IZ132" s="82">
        <f t="shared" si="344"/>
        <v>0.27258236734509256</v>
      </c>
      <c r="JA132" s="82">
        <f t="shared" si="345"/>
        <v>4.103650061076311E-2</v>
      </c>
      <c r="JB132" s="82">
        <f t="shared" si="346"/>
        <v>1.6451599039211427E-2</v>
      </c>
      <c r="JC132" s="82">
        <f t="shared" si="347"/>
        <v>0.34365728431052006</v>
      </c>
      <c r="JD132" s="82">
        <f t="shared" si="348"/>
        <v>0.28416017336617866</v>
      </c>
      <c r="JE132" s="82">
        <f t="shared" si="349"/>
        <v>0.37148680661045236</v>
      </c>
      <c r="JF132" s="82">
        <f t="shared" si="350"/>
        <v>0.4235421410629388</v>
      </c>
      <c r="JG132" s="82">
        <f t="shared" si="351"/>
        <v>0.22381725593322055</v>
      </c>
      <c r="JH132" s="82">
        <f t="shared" si="352"/>
        <v>0.11461563383980919</v>
      </c>
      <c r="JI132" s="82">
        <f t="shared" si="353"/>
        <v>0.12142380066976607</v>
      </c>
      <c r="JJ132" s="82">
        <f t="shared" si="354"/>
        <v>3.522527579954067E-2</v>
      </c>
      <c r="JK132" s="82">
        <f t="shared" si="355"/>
        <v>5.7274510841503444E-2</v>
      </c>
      <c r="JL132" s="82">
        <f t="shared" si="356"/>
        <v>0.11644015846968399</v>
      </c>
      <c r="JM132" s="82">
        <f t="shared" si="357"/>
        <v>0.14466784840739261</v>
      </c>
    </row>
    <row r="133" spans="2:273" x14ac:dyDescent="0.25">
      <c r="B133" s="2">
        <v>106</v>
      </c>
      <c r="C133" s="37">
        <v>0.41639700000000002</v>
      </c>
      <c r="D133" s="37">
        <v>0.39835999999999999</v>
      </c>
      <c r="E133" s="37">
        <v>0.39063199999999998</v>
      </c>
      <c r="F133" s="37">
        <v>0.38803900000000002</v>
      </c>
      <c r="G133" s="37">
        <v>0.39949600000000002</v>
      </c>
      <c r="H133" s="37">
        <v>0.405196</v>
      </c>
      <c r="I133" s="37">
        <v>0.40320400000000001</v>
      </c>
      <c r="J133" s="37">
        <v>0.40054699999999999</v>
      </c>
      <c r="K133" s="37">
        <v>0.400563</v>
      </c>
      <c r="L133" s="37">
        <v>0.41794999999999999</v>
      </c>
      <c r="M133" s="37">
        <v>0.40540900000000002</v>
      </c>
      <c r="N133" s="37">
        <v>0.40136300000000003</v>
      </c>
      <c r="O133" s="37">
        <v>0.406005</v>
      </c>
      <c r="P133" s="37">
        <v>0.43036200000000002</v>
      </c>
      <c r="Q133" s="37">
        <v>0.49138599999999999</v>
      </c>
      <c r="S133" s="4">
        <f t="shared" si="229"/>
        <v>0.41595075474040905</v>
      </c>
      <c r="T133" s="4">
        <f t="shared" si="230"/>
        <v>0.39796875595159409</v>
      </c>
      <c r="U133" s="4">
        <f t="shared" si="231"/>
        <v>0.39100604420487006</v>
      </c>
      <c r="V133" s="4">
        <f t="shared" si="232"/>
        <v>0.38706605352987189</v>
      </c>
      <c r="W133" s="4">
        <f t="shared" si="233"/>
        <v>0.40060482348376408</v>
      </c>
      <c r="X133" s="4">
        <f t="shared" si="234"/>
        <v>0.40819613102640739</v>
      </c>
      <c r="Y133" s="4">
        <f t="shared" si="235"/>
        <v>0.40867619488539708</v>
      </c>
      <c r="Z133" s="4">
        <f t="shared" si="236"/>
        <v>0.402356022328345</v>
      </c>
      <c r="AA133" s="4">
        <f t="shared" si="237"/>
        <v>0.40203947491831049</v>
      </c>
      <c r="AB133" s="4">
        <f t="shared" si="238"/>
        <v>0.41401221761457324</v>
      </c>
      <c r="AC133" s="4">
        <f t="shared" si="239"/>
        <v>0.40553954812551946</v>
      </c>
      <c r="AD133" s="4">
        <f t="shared" si="240"/>
        <v>0.40310668750725043</v>
      </c>
      <c r="AE133" s="4">
        <f t="shared" si="241"/>
        <v>0.40760842825259891</v>
      </c>
      <c r="AF133" s="4">
        <f t="shared" si="242"/>
        <v>0.43054890926557826</v>
      </c>
      <c r="AG133" s="4">
        <f t="shared" si="243"/>
        <v>0.48360210661074016</v>
      </c>
      <c r="AI133" s="4">
        <f t="shared" si="244"/>
        <v>4.4624525959097161E-4</v>
      </c>
      <c r="AJ133" s="4">
        <f t="shared" si="245"/>
        <v>3.9124404840590321E-4</v>
      </c>
      <c r="AK133" s="4">
        <f t="shared" si="246"/>
        <v>-3.7404420487008316E-4</v>
      </c>
      <c r="AL133" s="4">
        <f t="shared" si="247"/>
        <v>9.7294647012813318E-4</v>
      </c>
      <c r="AM133" s="4">
        <f t="shared" si="248"/>
        <v>-1.1088234837640654E-3</v>
      </c>
      <c r="AN133" s="4">
        <f t="shared" si="249"/>
        <v>-3.0001310264073933E-3</v>
      </c>
      <c r="AO133" s="4">
        <f t="shared" si="250"/>
        <v>-5.4721948853970748E-3</v>
      </c>
      <c r="AP133" s="4">
        <f t="shared" si="251"/>
        <v>-1.8090223283450113E-3</v>
      </c>
      <c r="AQ133" s="4">
        <f t="shared" si="252"/>
        <v>-1.4764749183104886E-3</v>
      </c>
      <c r="AR133" s="4">
        <f t="shared" si="253"/>
        <v>3.9377823854267469E-3</v>
      </c>
      <c r="AS133" s="4">
        <f t="shared" si="254"/>
        <v>-1.3054812551943629E-4</v>
      </c>
      <c r="AT133" s="4">
        <f t="shared" si="255"/>
        <v>-1.7436875072504021E-3</v>
      </c>
      <c r="AU133" s="4">
        <f t="shared" si="256"/>
        <v>-1.6034282525989041E-3</v>
      </c>
      <c r="AV133" s="4">
        <f t="shared" si="432"/>
        <v>-1.8690926557823895E-4</v>
      </c>
      <c r="AW133" s="4">
        <f t="shared" si="432"/>
        <v>7.7838933892598328E-3</v>
      </c>
      <c r="AY133" s="2">
        <f t="shared" si="308"/>
        <v>0.41412278969883792</v>
      </c>
      <c r="AZ133" s="2">
        <f t="shared" si="359"/>
        <v>0.39691668354730003</v>
      </c>
      <c r="BA133" s="2">
        <f t="shared" si="360"/>
        <v>0.38961730307199832</v>
      </c>
      <c r="BB133" s="2">
        <f t="shared" si="361"/>
        <v>0.38659873662858701</v>
      </c>
      <c r="BC133" s="2">
        <f t="shared" si="362"/>
        <v>0.38770834566412571</v>
      </c>
      <c r="BD133" s="2">
        <f t="shared" si="363"/>
        <v>0.39263455097538236</v>
      </c>
      <c r="BE133" s="2">
        <f t="shared" si="364"/>
        <v>0.39050049331041697</v>
      </c>
      <c r="BF133" s="2">
        <f t="shared" si="365"/>
        <v>0.38587422574933861</v>
      </c>
      <c r="BG133" s="2">
        <f t="shared" si="366"/>
        <v>0.38511393270508454</v>
      </c>
      <c r="BH133" s="2">
        <f t="shared" si="367"/>
        <v>0.3995169914422198</v>
      </c>
      <c r="BI133" s="2">
        <f t="shared" si="368"/>
        <v>0.39287306890224216</v>
      </c>
      <c r="BJ133" s="2">
        <f t="shared" si="369"/>
        <v>0.3969060025457159</v>
      </c>
      <c r="BK133" s="2">
        <f t="shared" si="370"/>
        <v>0.4005498132564102</v>
      </c>
      <c r="BL133" s="2">
        <f t="shared" si="371"/>
        <v>0.39940549830320876</v>
      </c>
      <c r="BM133" s="2">
        <f t="shared" si="372"/>
        <v>0.41281285348468261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0.51743189879032248</v>
      </c>
      <c r="DL133" s="2">
        <f t="shared" si="433"/>
        <v>0.50828376195569136</v>
      </c>
      <c r="DM133" s="2">
        <f t="shared" si="433"/>
        <v>0.49195603613445393</v>
      </c>
      <c r="DN133" s="2">
        <f t="shared" si="433"/>
        <v>0.50434451290322579</v>
      </c>
      <c r="DO133" s="2">
        <f t="shared" si="433"/>
        <v>0.5249430498084291</v>
      </c>
      <c r="DP133" s="2">
        <f t="shared" si="433"/>
        <v>0.50771235928809777</v>
      </c>
      <c r="DQ133" s="2">
        <f t="shared" si="433"/>
        <v>0.52790478620689651</v>
      </c>
      <c r="DR133" s="2">
        <f t="shared" si="433"/>
        <v>0.55494111494252873</v>
      </c>
      <c r="DS133" s="2">
        <f t="shared" si="433"/>
        <v>0.52219891532258056</v>
      </c>
      <c r="DT133" s="2">
        <f t="shared" si="433"/>
        <v>0.49490499113827341</v>
      </c>
      <c r="DU133" s="2">
        <f t="shared" si="433"/>
        <v>0.51577604802052779</v>
      </c>
      <c r="DV133" s="2">
        <f t="shared" si="433"/>
        <v>0.50501684369747901</v>
      </c>
      <c r="DW133" s="2">
        <f t="shared" si="433"/>
        <v>0.50983586308651019</v>
      </c>
      <c r="DX133" s="2">
        <f t="shared" si="433"/>
        <v>0.49123863427419362</v>
      </c>
      <c r="DY133" s="2">
        <f t="shared" si="433"/>
        <v>0.50922283669354829</v>
      </c>
      <c r="EA133" s="2">
        <f t="shared" si="228"/>
        <v>0.41420941818181822</v>
      </c>
      <c r="EB133" s="2">
        <f t="shared" si="290"/>
        <v>0.3967483490447507</v>
      </c>
      <c r="EC133" s="2">
        <f t="shared" si="291"/>
        <v>0.38946016860027377</v>
      </c>
      <c r="ED133" s="2">
        <f t="shared" si="292"/>
        <v>0.38648551398145931</v>
      </c>
      <c r="EE133" s="2">
        <f t="shared" si="293"/>
        <v>0.38757209942983611</v>
      </c>
      <c r="EF133" s="2">
        <f t="shared" si="294"/>
        <v>0.39251629654455106</v>
      </c>
      <c r="EG133" s="2">
        <f t="shared" si="295"/>
        <v>0.39032934384749796</v>
      </c>
      <c r="EH133" s="2">
        <f t="shared" si="296"/>
        <v>0.38571020094974945</v>
      </c>
      <c r="EI133" s="2">
        <f t="shared" si="297"/>
        <v>0.38496980927149232</v>
      </c>
      <c r="EJ133" s="2">
        <f t="shared" si="298"/>
        <v>0.3994238619429985</v>
      </c>
      <c r="EK133" s="2">
        <f t="shared" si="299"/>
        <v>0.39273218122515308</v>
      </c>
      <c r="EL133" s="2">
        <f t="shared" si="300"/>
        <v>0.39675911175869988</v>
      </c>
      <c r="EM133" s="2">
        <f t="shared" si="301"/>
        <v>0.4004317372615343</v>
      </c>
      <c r="EN133" s="2">
        <f t="shared" si="302"/>
        <v>0.39932009363904292</v>
      </c>
      <c r="EO133" s="2">
        <f t="shared" si="303"/>
        <v>0.4127410678900722</v>
      </c>
      <c r="EQ133" s="2">
        <f t="shared" si="304"/>
        <v>0.41212983590030172</v>
      </c>
      <c r="ER133" s="2">
        <f t="shared" si="434"/>
        <v>0.39697174701878779</v>
      </c>
      <c r="ES133" s="2">
        <f t="shared" si="434"/>
        <v>0.38972888985981236</v>
      </c>
      <c r="ET133" s="2">
        <f t="shared" si="434"/>
        <v>0.38640731501347997</v>
      </c>
      <c r="EU133" s="2">
        <f t="shared" si="434"/>
        <v>0.38815189508612691</v>
      </c>
      <c r="EV133" s="2">
        <f t="shared" si="434"/>
        <v>0.39280030134454663</v>
      </c>
      <c r="EW133" s="2">
        <f t="shared" si="434"/>
        <v>0.3914482776878464</v>
      </c>
      <c r="EX133" s="2">
        <f t="shared" si="434"/>
        <v>0.38602632367453799</v>
      </c>
      <c r="EY133" s="2">
        <f t="shared" si="434"/>
        <v>0.3852536384954191</v>
      </c>
      <c r="EZ133" s="2">
        <f t="shared" si="434"/>
        <v>0.398409461412428</v>
      </c>
      <c r="FA133" s="2">
        <f t="shared" si="434"/>
        <v>0.39291165634559999</v>
      </c>
      <c r="FB133" s="2">
        <f t="shared" si="434"/>
        <v>0.39677746248947504</v>
      </c>
      <c r="FC133" s="2">
        <f t="shared" si="434"/>
        <v>0.40027322193196191</v>
      </c>
      <c r="FD133" s="2">
        <f t="shared" si="434"/>
        <v>0.39891042944797478</v>
      </c>
      <c r="FE133" s="2">
        <f t="shared" si="434"/>
        <v>0.41162360293176015</v>
      </c>
      <c r="FG133" s="2">
        <f t="shared" si="306"/>
        <v>0.99902337104846073</v>
      </c>
      <c r="FH133" s="2">
        <f t="shared" si="435"/>
        <v>0.9986066841285749</v>
      </c>
      <c r="FI133" s="2">
        <f t="shared" si="435"/>
        <v>0.99853606843299891</v>
      </c>
      <c r="FJ133" s="2">
        <f t="shared" si="435"/>
        <v>0.99902936046443991</v>
      </c>
      <c r="FK133" s="2">
        <f t="shared" si="435"/>
        <v>0.99919414583746258</v>
      </c>
      <c r="FL133" s="2">
        <f t="shared" si="435"/>
        <v>0.99908001237296284</v>
      </c>
      <c r="FM133" s="2">
        <f t="shared" si="435"/>
        <v>0.99915764023114506</v>
      </c>
      <c r="FN133" s="2">
        <f t="shared" si="435"/>
        <v>0.99912235737251143</v>
      </c>
      <c r="FO133" s="2">
        <f t="shared" si="435"/>
        <v>0.99903128946795572</v>
      </c>
      <c r="FP133" s="2">
        <f t="shared" si="435"/>
        <v>0.99866612685588929</v>
      </c>
      <c r="FQ133" s="2">
        <f t="shared" si="435"/>
        <v>0.99890119065559602</v>
      </c>
      <c r="FR133" s="2">
        <f t="shared" si="435"/>
        <v>0.99864703848226433</v>
      </c>
      <c r="FS133" s="2">
        <f t="shared" si="435"/>
        <v>0.99888456450457819</v>
      </c>
      <c r="FT133" s="2">
        <f t="shared" si="435"/>
        <v>0.99897104262177361</v>
      </c>
      <c r="FU133" s="2">
        <f t="shared" si="435"/>
        <v>0.99903092322456244</v>
      </c>
      <c r="FW133" s="2">
        <f t="shared" si="324"/>
        <v>9.0132786597689835E-2</v>
      </c>
      <c r="FX133" s="2">
        <f t="shared" si="376"/>
        <v>5.7880746548183058E-2</v>
      </c>
      <c r="FY133" s="2">
        <f t="shared" si="377"/>
        <v>2.6375046642219502E-2</v>
      </c>
      <c r="FZ133" s="2">
        <f t="shared" si="378"/>
        <v>1.5038009806476002E-2</v>
      </c>
      <c r="GA133" s="2">
        <f t="shared" si="379"/>
        <v>4.4059112616974698E-2</v>
      </c>
      <c r="GB133" s="2">
        <f t="shared" si="380"/>
        <v>4.3222785051572878E-2</v>
      </c>
      <c r="GC133" s="2">
        <f t="shared" si="381"/>
        <v>4.9387589418004411E-2</v>
      </c>
      <c r="GD133" s="2">
        <f t="shared" si="382"/>
        <v>4.9033284749261899E-2</v>
      </c>
      <c r="GE133" s="2">
        <f t="shared" si="383"/>
        <v>3.9418609199944728E-2</v>
      </c>
      <c r="GF133" s="2">
        <f t="shared" si="384"/>
        <v>3.3744279256662638E-2</v>
      </c>
      <c r="GG133" s="2">
        <f t="shared" si="385"/>
        <v>3.1680861773963231E-2</v>
      </c>
      <c r="GH133" s="2">
        <f t="shared" si="386"/>
        <v>2.3009530828442079E-2</v>
      </c>
      <c r="GI133" s="2">
        <f t="shared" si="387"/>
        <v>2.4964465112179073E-2</v>
      </c>
      <c r="GJ133" s="2">
        <f t="shared" si="388"/>
        <v>2.2397848326741809E-2</v>
      </c>
      <c r="GK133" s="2">
        <f t="shared" si="389"/>
        <v>1.9430270836443157E-2</v>
      </c>
      <c r="GM133" s="82">
        <f t="shared" si="325"/>
        <v>4.7126607376648665E-38</v>
      </c>
      <c r="GN133" s="82">
        <f t="shared" si="390"/>
        <v>2.2610896063060883E-97</v>
      </c>
      <c r="GO133" s="82">
        <f t="shared" si="391"/>
        <v>2.6939361121071853E-150</v>
      </c>
      <c r="GP133" s="82">
        <f t="shared" si="392"/>
        <v>3.1638367911543748E-96</v>
      </c>
      <c r="GQ133" s="82">
        <f t="shared" si="393"/>
        <v>3.6568774004108964E-149</v>
      </c>
      <c r="GR133" s="82">
        <f t="shared" si="394"/>
        <v>4.8461108226179258E-132</v>
      </c>
      <c r="GS133" s="82">
        <f t="shared" si="395"/>
        <v>5.0227371207622461E-176</v>
      </c>
      <c r="GT133" s="82">
        <f t="shared" si="396"/>
        <v>8.0585515282354056E-169</v>
      </c>
      <c r="GU133" s="82">
        <f t="shared" si="397"/>
        <v>1.2153944105703138E-132</v>
      </c>
      <c r="GV133" s="82">
        <f t="shared" si="398"/>
        <v>3.2867718037705124E-171</v>
      </c>
      <c r="GW133" s="82">
        <f t="shared" si="399"/>
        <v>5.3228191847752279E-187</v>
      </c>
      <c r="GX133" s="82">
        <f t="shared" si="400"/>
        <v>8.9795553684141969E-231</v>
      </c>
      <c r="GY133" s="82">
        <f t="shared" si="401"/>
        <v>8.4169314710186779E-202</v>
      </c>
      <c r="GZ133" s="82">
        <f t="shared" si="402"/>
        <v>2.7135830802914513E-183</v>
      </c>
      <c r="HA133" s="82">
        <f t="shared" si="403"/>
        <v>1.3601115259191229E-141</v>
      </c>
      <c r="HC133" s="82">
        <f t="shared" si="326"/>
        <v>3.3057552295052757E-9</v>
      </c>
      <c r="HD133" s="82">
        <f t="shared" si="404"/>
        <v>7.5938361435843984E-49</v>
      </c>
      <c r="HE133" s="82">
        <f t="shared" si="405"/>
        <v>2.3877834189579225E-74</v>
      </c>
      <c r="HF133" s="82">
        <f t="shared" si="406"/>
        <v>3.1602389222402422E-48</v>
      </c>
      <c r="HG133" s="82">
        <f t="shared" si="407"/>
        <v>5.0342239883644062E-76</v>
      </c>
      <c r="HH133" s="82">
        <f t="shared" si="408"/>
        <v>2.0456906877472526E-70</v>
      </c>
      <c r="HI133" s="82">
        <f t="shared" si="409"/>
        <v>4.3100201568221209E-78</v>
      </c>
      <c r="HJ133" s="82">
        <f t="shared" si="410"/>
        <v>6.8880721344639329E-125</v>
      </c>
      <c r="HK133" s="82">
        <f t="shared" si="411"/>
        <v>5.2572376914919532E-64</v>
      </c>
      <c r="HL133" s="82">
        <f t="shared" si="412"/>
        <v>2.3916134666105495E-84</v>
      </c>
      <c r="HM133" s="82">
        <f t="shared" si="413"/>
        <v>5.296576152791296E-78</v>
      </c>
      <c r="HN133" s="82">
        <f t="shared" si="414"/>
        <v>1.137175310823337E-76</v>
      </c>
      <c r="HO133" s="82">
        <f t="shared" si="415"/>
        <v>7.7118426641414898E-98</v>
      </c>
      <c r="HP133" s="82">
        <f t="shared" si="416"/>
        <v>1.0409058237075142E-73</v>
      </c>
      <c r="HQ133" s="82">
        <f t="shared" si="417"/>
        <v>2.519832610903486E-79</v>
      </c>
      <c r="HS133" s="82">
        <f t="shared" si="327"/>
        <v>0.33972163070827738</v>
      </c>
      <c r="HT133" s="82">
        <f t="shared" si="418"/>
        <v>0.3432942391728257</v>
      </c>
      <c r="HU133" s="82">
        <f t="shared" si="419"/>
        <v>6.2086847576028975E-2</v>
      </c>
      <c r="HV133" s="82">
        <f t="shared" si="420"/>
        <v>2.6306688016584284E-2</v>
      </c>
      <c r="HW133" s="82">
        <f t="shared" si="421"/>
        <v>0.42210159320249135</v>
      </c>
      <c r="HX133" s="82">
        <f t="shared" si="422"/>
        <v>0.36042152733160393</v>
      </c>
      <c r="HY133" s="82">
        <f t="shared" si="423"/>
        <v>0.45952341952953379</v>
      </c>
      <c r="HZ133" s="82">
        <f t="shared" si="424"/>
        <v>0.49080693454772867</v>
      </c>
      <c r="IA133" s="82">
        <f t="shared" si="425"/>
        <v>0.29293605459914052</v>
      </c>
      <c r="IB133" s="82">
        <f t="shared" si="426"/>
        <v>0.16186145535879051</v>
      </c>
      <c r="IC133" s="82">
        <f t="shared" si="427"/>
        <v>0.17263027901966929</v>
      </c>
      <c r="ID133" s="82">
        <f t="shared" si="428"/>
        <v>5.3484948448710851E-2</v>
      </c>
      <c r="IE133" s="82">
        <f t="shared" si="429"/>
        <v>8.3661757166363732E-2</v>
      </c>
      <c r="IF133" s="82">
        <f t="shared" si="430"/>
        <v>0.14920290407837622</v>
      </c>
      <c r="IG133" s="82">
        <f t="shared" si="431"/>
        <v>0.18225894323947506</v>
      </c>
      <c r="II133" s="82">
        <f t="shared" si="328"/>
        <v>1.7814050587585213E-12</v>
      </c>
      <c r="IJ133" s="82">
        <f t="shared" si="329"/>
        <v>3.1313184255166954E-17</v>
      </c>
      <c r="IK133" s="82">
        <f t="shared" si="330"/>
        <v>1.3556906553796534E-31</v>
      </c>
      <c r="IL133" s="82">
        <f t="shared" si="331"/>
        <v>1.2435595297407501E-41</v>
      </c>
      <c r="IM133" s="82">
        <f t="shared" si="332"/>
        <v>7.8255158555138557E-24</v>
      </c>
      <c r="IN133" s="82">
        <f t="shared" si="333"/>
        <v>1.9458196581546924E-23</v>
      </c>
      <c r="IO133" s="82">
        <f t="shared" si="334"/>
        <v>3.1776076511131505E-29</v>
      </c>
      <c r="IP133" s="82">
        <f t="shared" si="335"/>
        <v>3.390407678417919E-21</v>
      </c>
      <c r="IQ133" s="82">
        <f t="shared" si="336"/>
        <v>2.1162746034421534E-24</v>
      </c>
      <c r="IR133" s="82">
        <f t="shared" si="337"/>
        <v>2.0504928862814946E-28</v>
      </c>
      <c r="IS133" s="82">
        <f t="shared" si="338"/>
        <v>1.6991368860494915E-31</v>
      </c>
      <c r="IT133" s="82">
        <f t="shared" si="339"/>
        <v>5.7040410943021955E-33</v>
      </c>
      <c r="IU133" s="82">
        <f t="shared" si="340"/>
        <v>1.7078679711870385E-30</v>
      </c>
      <c r="IV133" s="82">
        <f t="shared" si="341"/>
        <v>1.1868186701590022E-24</v>
      </c>
      <c r="IW133" s="82">
        <f t="shared" si="342"/>
        <v>1.1707996164196127E-9</v>
      </c>
      <c r="IY133" s="82">
        <f t="shared" si="343"/>
        <v>0.33972163401581401</v>
      </c>
      <c r="IZ133" s="82">
        <f t="shared" si="344"/>
        <v>0.34329423917282575</v>
      </c>
      <c r="JA133" s="82">
        <f t="shared" si="345"/>
        <v>6.2086847576028975E-2</v>
      </c>
      <c r="JB133" s="82">
        <f t="shared" si="346"/>
        <v>2.6306688016584284E-2</v>
      </c>
      <c r="JC133" s="82">
        <f t="shared" si="347"/>
        <v>0.42210159320249135</v>
      </c>
      <c r="JD133" s="82">
        <f t="shared" si="348"/>
        <v>0.36042152733160393</v>
      </c>
      <c r="JE133" s="82">
        <f t="shared" si="349"/>
        <v>0.45952341952953379</v>
      </c>
      <c r="JF133" s="82">
        <f t="shared" si="350"/>
        <v>0.49080693454772867</v>
      </c>
      <c r="JG133" s="82">
        <f t="shared" si="351"/>
        <v>0.29293605459914052</v>
      </c>
      <c r="JH133" s="82">
        <f t="shared" si="352"/>
        <v>0.16186145535879051</v>
      </c>
      <c r="JI133" s="82">
        <f t="shared" si="353"/>
        <v>0.17263027901966929</v>
      </c>
      <c r="JJ133" s="82">
        <f t="shared" si="354"/>
        <v>5.3484948448710851E-2</v>
      </c>
      <c r="JK133" s="82">
        <f t="shared" si="355"/>
        <v>8.3661757166363732E-2</v>
      </c>
      <c r="JL133" s="82">
        <f t="shared" si="356"/>
        <v>0.14920290407837622</v>
      </c>
      <c r="JM133" s="82">
        <f t="shared" si="357"/>
        <v>0.18225894441027468</v>
      </c>
    </row>
    <row r="134" spans="2:273" x14ac:dyDescent="0.25">
      <c r="B134" s="2">
        <v>107</v>
      </c>
      <c r="C134" s="37">
        <v>0.414995</v>
      </c>
      <c r="D134" s="37">
        <v>0.39540500000000001</v>
      </c>
      <c r="E134" s="37">
        <v>0.38832899999999998</v>
      </c>
      <c r="F134" s="37">
        <v>0.39102399999999998</v>
      </c>
      <c r="G134" s="37">
        <v>0.40248800000000001</v>
      </c>
      <c r="H134" s="37">
        <v>0.40524300000000002</v>
      </c>
      <c r="I134" s="37">
        <v>0.40764</v>
      </c>
      <c r="J134" s="37">
        <v>0.40378399999999998</v>
      </c>
      <c r="K134" s="37">
        <v>0.40511000000000003</v>
      </c>
      <c r="L134" s="37">
        <v>0.416991</v>
      </c>
      <c r="M134" s="37">
        <v>0.413547</v>
      </c>
      <c r="N134" s="37">
        <v>0.40164699999999998</v>
      </c>
      <c r="O134" s="37">
        <v>0.41165099999999999</v>
      </c>
      <c r="P134" s="37">
        <v>0.43481700000000001</v>
      </c>
      <c r="Q134" s="37">
        <v>0.49688100000000002</v>
      </c>
      <c r="S134" s="4">
        <f t="shared" si="229"/>
        <v>0.41482606707608444</v>
      </c>
      <c r="T134" s="4">
        <f t="shared" si="230"/>
        <v>0.39764172046985286</v>
      </c>
      <c r="U134" s="4">
        <f t="shared" si="231"/>
        <v>0.3910812935274961</v>
      </c>
      <c r="V134" s="4">
        <f t="shared" si="232"/>
        <v>0.38701345375719537</v>
      </c>
      <c r="W134" s="4">
        <f t="shared" si="233"/>
        <v>0.40081236238669948</v>
      </c>
      <c r="X134" s="4">
        <f t="shared" si="234"/>
        <v>0.40934586214884072</v>
      </c>
      <c r="Y134" s="4">
        <f t="shared" si="235"/>
        <v>0.40826457934664129</v>
      </c>
      <c r="Z134" s="4">
        <f t="shared" si="236"/>
        <v>0.40156809090870788</v>
      </c>
      <c r="AA134" s="4">
        <f t="shared" si="237"/>
        <v>0.40414443414028572</v>
      </c>
      <c r="AB134" s="4">
        <f t="shared" si="238"/>
        <v>0.4174358992000759</v>
      </c>
      <c r="AC134" s="4">
        <f t="shared" si="239"/>
        <v>0.40833182742405161</v>
      </c>
      <c r="AD134" s="4">
        <f t="shared" si="240"/>
        <v>0.40497213674342392</v>
      </c>
      <c r="AE134" s="4">
        <f t="shared" si="241"/>
        <v>0.40963254143868277</v>
      </c>
      <c r="AF134" s="4">
        <f t="shared" si="242"/>
        <v>0.43616577001636603</v>
      </c>
      <c r="AG134" s="4">
        <f t="shared" si="243"/>
        <v>0.49532794757097182</v>
      </c>
      <c r="AI134" s="4">
        <f t="shared" si="244"/>
        <v>1.6893292391556569E-4</v>
      </c>
      <c r="AJ134" s="4">
        <f t="shared" si="245"/>
        <v>-2.2367204698528487E-3</v>
      </c>
      <c r="AK134" s="4">
        <f t="shared" si="246"/>
        <v>-2.7522935274961191E-3</v>
      </c>
      <c r="AL134" s="4">
        <f t="shared" si="247"/>
        <v>4.0105462428046135E-3</v>
      </c>
      <c r="AM134" s="4">
        <f t="shared" si="248"/>
        <v>1.6756376133005291E-3</v>
      </c>
      <c r="AN134" s="4">
        <f t="shared" si="249"/>
        <v>-4.1028621488407024E-3</v>
      </c>
      <c r="AO134" s="4">
        <f t="shared" si="250"/>
        <v>-6.2457934664128523E-4</v>
      </c>
      <c r="AP134" s="4">
        <f t="shared" si="251"/>
        <v>2.2159090912921009E-3</v>
      </c>
      <c r="AQ134" s="4">
        <f t="shared" si="252"/>
        <v>9.6556585971430131E-4</v>
      </c>
      <c r="AR134" s="4">
        <f t="shared" si="253"/>
        <v>-4.4489920007589889E-4</v>
      </c>
      <c r="AS134" s="4">
        <f t="shared" si="254"/>
        <v>5.2151725759483902E-3</v>
      </c>
      <c r="AT134" s="4">
        <f t="shared" si="255"/>
        <v>-3.3251367434239398E-3</v>
      </c>
      <c r="AU134" s="4">
        <f t="shared" si="256"/>
        <v>2.0184585613172157E-3</v>
      </c>
      <c r="AV134" s="4">
        <f t="shared" si="432"/>
        <v>-1.3487700163660188E-3</v>
      </c>
      <c r="AW134" s="4">
        <f t="shared" si="432"/>
        <v>1.5530524290282011E-3</v>
      </c>
      <c r="AY134" s="2">
        <f t="shared" si="308"/>
        <v>0.41370466919116511</v>
      </c>
      <c r="AZ134" s="2">
        <f t="shared" si="359"/>
        <v>0.39647976617915726</v>
      </c>
      <c r="BA134" s="2">
        <f t="shared" si="360"/>
        <v>0.38917846173833903</v>
      </c>
      <c r="BB134" s="2">
        <f t="shared" si="361"/>
        <v>0.38633167082454284</v>
      </c>
      <c r="BC134" s="2">
        <f t="shared" si="362"/>
        <v>0.38734238912226943</v>
      </c>
      <c r="BD134" s="2">
        <f t="shared" si="363"/>
        <v>0.39228756051016606</v>
      </c>
      <c r="BE134" s="2">
        <f t="shared" si="364"/>
        <v>0.39004857758130829</v>
      </c>
      <c r="BF134" s="2">
        <f t="shared" si="365"/>
        <v>0.38551811412863507</v>
      </c>
      <c r="BG134" s="2">
        <f t="shared" si="366"/>
        <v>0.38473134713033869</v>
      </c>
      <c r="BH134" s="2">
        <f t="shared" si="367"/>
        <v>0.39921309572294778</v>
      </c>
      <c r="BI134" s="2">
        <f t="shared" si="368"/>
        <v>0.39241528058355035</v>
      </c>
      <c r="BJ134" s="2">
        <f t="shared" si="369"/>
        <v>0.39641648118410439</v>
      </c>
      <c r="BK134" s="2">
        <f t="shared" si="370"/>
        <v>0.40028488177472249</v>
      </c>
      <c r="BL134" s="2">
        <f t="shared" si="371"/>
        <v>0.39913728700940737</v>
      </c>
      <c r="BM134" s="2">
        <f t="shared" si="372"/>
        <v>0.41242885010555541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0.51807247903225795</v>
      </c>
      <c r="DL134" s="2">
        <f t="shared" si="433"/>
        <v>0.50908754667685252</v>
      </c>
      <c r="DM134" s="2">
        <f t="shared" si="433"/>
        <v>0.49267710588235308</v>
      </c>
      <c r="DN134" s="2">
        <f t="shared" si="433"/>
        <v>0.50523944516129038</v>
      </c>
      <c r="DO134" s="2">
        <f t="shared" si="433"/>
        <v>0.52603275150519979</v>
      </c>
      <c r="DP134" s="2">
        <f t="shared" si="433"/>
        <v>0.50850515884315894</v>
      </c>
      <c r="DQ134" s="2">
        <f t="shared" si="433"/>
        <v>0.52886223103448271</v>
      </c>
      <c r="DR134" s="2">
        <f t="shared" si="433"/>
        <v>0.55632237011494257</v>
      </c>
      <c r="DS134" s="2">
        <f t="shared" si="433"/>
        <v>0.52320327419354828</v>
      </c>
      <c r="DT134" s="2">
        <f t="shared" si="433"/>
        <v>0.49559008831168821</v>
      </c>
      <c r="DU134" s="2">
        <f t="shared" si="433"/>
        <v>0.51656890835777125</v>
      </c>
      <c r="DV134" s="2">
        <f t="shared" si="433"/>
        <v>0.50565803025210088</v>
      </c>
      <c r="DW134" s="2">
        <f t="shared" si="433"/>
        <v>0.51062732807917888</v>
      </c>
      <c r="DX134" s="2">
        <f t="shared" si="433"/>
        <v>0.49187543387096783</v>
      </c>
      <c r="DY134" s="2">
        <f t="shared" si="433"/>
        <v>0.5099540887096774</v>
      </c>
      <c r="EA134" s="2">
        <f t="shared" si="228"/>
        <v>0.41379978181818183</v>
      </c>
      <c r="EB134" s="2">
        <f t="shared" si="290"/>
        <v>0.39631967471638146</v>
      </c>
      <c r="EC134" s="2">
        <f t="shared" si="291"/>
        <v>0.38903030471775968</v>
      </c>
      <c r="ED134" s="2">
        <f t="shared" si="292"/>
        <v>0.38622788095677463</v>
      </c>
      <c r="EE134" s="2">
        <f t="shared" si="293"/>
        <v>0.38720963859500634</v>
      </c>
      <c r="EF134" s="2">
        <f t="shared" si="294"/>
        <v>0.39217517803074081</v>
      </c>
      <c r="EG134" s="2">
        <f t="shared" si="295"/>
        <v>0.38987689811767129</v>
      </c>
      <c r="EH134" s="2">
        <f t="shared" si="296"/>
        <v>0.38536296179464824</v>
      </c>
      <c r="EI134" s="2">
        <f t="shared" si="297"/>
        <v>0.38459530082164284</v>
      </c>
      <c r="EJ134" s="2">
        <f t="shared" si="298"/>
        <v>0.39913794281762799</v>
      </c>
      <c r="EK134" s="2">
        <f t="shared" si="299"/>
        <v>0.39228371915498678</v>
      </c>
      <c r="EL134" s="2">
        <f t="shared" si="300"/>
        <v>0.39628082744831106</v>
      </c>
      <c r="EM134" s="2">
        <f t="shared" si="301"/>
        <v>0.40017742622558933</v>
      </c>
      <c r="EN134" s="2">
        <f t="shared" si="302"/>
        <v>0.39906061783976543</v>
      </c>
      <c r="EO134" s="2">
        <f t="shared" si="303"/>
        <v>0.41236677827647633</v>
      </c>
      <c r="EQ134" s="2">
        <f t="shared" si="304"/>
        <v>0.4118809990052531</v>
      </c>
      <c r="ER134" s="2">
        <f t="shared" si="434"/>
        <v>0.39658551087265626</v>
      </c>
      <c r="ES134" s="2">
        <f t="shared" si="434"/>
        <v>0.38936858513613032</v>
      </c>
      <c r="ET134" s="2">
        <f t="shared" si="434"/>
        <v>0.38613239410871786</v>
      </c>
      <c r="EU134" s="2">
        <f t="shared" si="434"/>
        <v>0.38784814441516607</v>
      </c>
      <c r="EV134" s="2">
        <f t="shared" si="434"/>
        <v>0.39248811161579733</v>
      </c>
      <c r="EW134" s="2">
        <f t="shared" si="434"/>
        <v>0.39108102740555944</v>
      </c>
      <c r="EX134" s="2">
        <f t="shared" si="434"/>
        <v>0.38570499575799355</v>
      </c>
      <c r="EY134" s="2">
        <f t="shared" si="434"/>
        <v>0.38491067293726683</v>
      </c>
      <c r="EZ134" s="2">
        <f t="shared" si="434"/>
        <v>0.39799380554417751</v>
      </c>
      <c r="FA134" s="2">
        <f t="shared" si="434"/>
        <v>0.39248584604669245</v>
      </c>
      <c r="FB134" s="2">
        <f t="shared" si="434"/>
        <v>0.39630765851810262</v>
      </c>
      <c r="FC134" s="2">
        <f t="shared" si="434"/>
        <v>0.39999743798322474</v>
      </c>
      <c r="FD134" s="2">
        <f t="shared" si="434"/>
        <v>0.39863467689355658</v>
      </c>
      <c r="FE134" s="2">
        <f t="shared" si="434"/>
        <v>0.41122950967256411</v>
      </c>
      <c r="FG134" s="2">
        <f t="shared" si="306"/>
        <v>0.99910922726360607</v>
      </c>
      <c r="FH134" s="2">
        <f t="shared" si="435"/>
        <v>0.9987291250175423</v>
      </c>
      <c r="FI134" s="2">
        <f t="shared" si="435"/>
        <v>0.99866470654352302</v>
      </c>
      <c r="FJ134" s="2">
        <f t="shared" si="435"/>
        <v>0.99911469061194247</v>
      </c>
      <c r="FK134" s="2">
        <f t="shared" si="435"/>
        <v>0.99926500015260955</v>
      </c>
      <c r="FL134" s="2">
        <f t="shared" si="435"/>
        <v>0.99916089338727865</v>
      </c>
      <c r="FM134" s="2">
        <f t="shared" si="435"/>
        <v>0.99923170181503562</v>
      </c>
      <c r="FN134" s="2">
        <f t="shared" si="435"/>
        <v>0.99919951859504352</v>
      </c>
      <c r="FO134" s="2">
        <f t="shared" si="435"/>
        <v>0.99911645018430184</v>
      </c>
      <c r="FP134" s="2">
        <f t="shared" si="435"/>
        <v>0.99878335044049271</v>
      </c>
      <c r="FQ134" s="2">
        <f t="shared" si="435"/>
        <v>0.99899777706928572</v>
      </c>
      <c r="FR134" s="2">
        <f t="shared" si="435"/>
        <v>0.99876593752045539</v>
      </c>
      <c r="FS134" s="2">
        <f t="shared" si="435"/>
        <v>0.99898261088466378</v>
      </c>
      <c r="FT134" s="2">
        <f t="shared" si="435"/>
        <v>0.99906149474828221</v>
      </c>
      <c r="FU134" s="2">
        <f t="shared" si="435"/>
        <v>0.99911611610939854</v>
      </c>
      <c r="FW134" s="2">
        <f t="shared" si="324"/>
        <v>9.7976645182847391E-2</v>
      </c>
      <c r="FX134" s="2">
        <f t="shared" si="376"/>
        <v>6.3112541617137363E-2</v>
      </c>
      <c r="FY134" s="2">
        <f t="shared" si="377"/>
        <v>2.8846260881841262E-2</v>
      </c>
      <c r="FZ134" s="2">
        <f t="shared" si="378"/>
        <v>1.6464961839969264E-2</v>
      </c>
      <c r="GA134" s="2">
        <f t="shared" si="379"/>
        <v>4.8105372715492534E-2</v>
      </c>
      <c r="GB134" s="2">
        <f t="shared" si="380"/>
        <v>4.7196031276466315E-2</v>
      </c>
      <c r="GC134" s="2">
        <f t="shared" si="381"/>
        <v>5.3895611769519174E-2</v>
      </c>
      <c r="GD134" s="2">
        <f t="shared" si="382"/>
        <v>5.3510787189303993E-2</v>
      </c>
      <c r="GE134" s="2">
        <f t="shared" si="383"/>
        <v>4.3057894772771936E-2</v>
      </c>
      <c r="GF134" s="2">
        <f t="shared" si="384"/>
        <v>3.6879801041552175E-2</v>
      </c>
      <c r="GG134" s="2">
        <f t="shared" si="385"/>
        <v>3.4631522492379094E-2</v>
      </c>
      <c r="GH134" s="2">
        <f t="shared" si="386"/>
        <v>2.5173565604745356E-2</v>
      </c>
      <c r="GI134" s="2">
        <f t="shared" si="387"/>
        <v>2.7307221505559157E-2</v>
      </c>
      <c r="GJ134" s="2">
        <f t="shared" si="388"/>
        <v>2.4505797654520368E-2</v>
      </c>
      <c r="GK134" s="2">
        <f t="shared" si="389"/>
        <v>2.1265004992526971E-2</v>
      </c>
      <c r="GM134" s="82">
        <f t="shared" si="325"/>
        <v>1.6490736614265047E-39</v>
      </c>
      <c r="GN134" s="82">
        <f t="shared" si="390"/>
        <v>2.3955773331133023E-101</v>
      </c>
      <c r="GO134" s="82">
        <f t="shared" si="391"/>
        <v>1.905285995556924E-156</v>
      </c>
      <c r="GP134" s="82">
        <f t="shared" si="392"/>
        <v>7.76869380777569E-100</v>
      </c>
      <c r="GQ134" s="82">
        <f t="shared" si="393"/>
        <v>1.5992443890231582E-154</v>
      </c>
      <c r="GR134" s="82">
        <f t="shared" si="394"/>
        <v>8.8026407330985874E-137</v>
      </c>
      <c r="GS134" s="82">
        <f t="shared" si="395"/>
        <v>3.2295201558850089E-182</v>
      </c>
      <c r="GT134" s="82">
        <f t="shared" si="396"/>
        <v>9.7802515690903629E-175</v>
      </c>
      <c r="GU134" s="82">
        <f t="shared" si="397"/>
        <v>1.5293777028509761E-137</v>
      </c>
      <c r="GV134" s="82">
        <f t="shared" si="398"/>
        <v>7.6687733197081107E-178</v>
      </c>
      <c r="GW134" s="82">
        <f t="shared" si="399"/>
        <v>4.7168851378853072E-194</v>
      </c>
      <c r="GX134" s="82">
        <f t="shared" si="400"/>
        <v>5.5471000096871209E-240</v>
      </c>
      <c r="GY134" s="82">
        <f t="shared" si="401"/>
        <v>1.5199113543150037E-209</v>
      </c>
      <c r="GZ134" s="82">
        <f t="shared" si="402"/>
        <v>4.4162885603701078E-190</v>
      </c>
      <c r="HA134" s="82">
        <f t="shared" si="403"/>
        <v>1.7005277780257646E-146</v>
      </c>
      <c r="HC134" s="82">
        <f t="shared" si="326"/>
        <v>8.9898162694702396E-10</v>
      </c>
      <c r="HD134" s="82">
        <f t="shared" si="404"/>
        <v>1.4597438576517235E-52</v>
      </c>
      <c r="HE134" s="82">
        <f t="shared" si="405"/>
        <v>6.3162405906533312E-80</v>
      </c>
      <c r="HF134" s="82">
        <f t="shared" si="406"/>
        <v>2.4319168501159733E-51</v>
      </c>
      <c r="HG134" s="82">
        <f t="shared" si="407"/>
        <v>1.426149735888766E-80</v>
      </c>
      <c r="HH134" s="82">
        <f t="shared" si="408"/>
        <v>1.1451813564647642E-74</v>
      </c>
      <c r="HI134" s="82">
        <f t="shared" si="409"/>
        <v>1.5871414422212773E-82</v>
      </c>
      <c r="HJ134" s="82">
        <f t="shared" si="410"/>
        <v>3.9275124930623401E-132</v>
      </c>
      <c r="HK134" s="82">
        <f t="shared" si="411"/>
        <v>5.8662391282895367E-68</v>
      </c>
      <c r="HL134" s="82">
        <f t="shared" si="412"/>
        <v>5.5433394973880747E-90</v>
      </c>
      <c r="HM134" s="82">
        <f t="shared" si="413"/>
        <v>5.6384628003888441E-83</v>
      </c>
      <c r="HN134" s="82">
        <f t="shared" si="414"/>
        <v>3.9088859909658674E-82</v>
      </c>
      <c r="HO134" s="82">
        <f t="shared" si="415"/>
        <v>1.4768346568814165E-104</v>
      </c>
      <c r="HP134" s="82">
        <f t="shared" si="416"/>
        <v>1.620140382161567E-78</v>
      </c>
      <c r="HQ134" s="82">
        <f t="shared" si="417"/>
        <v>4.9639067185555102E-84</v>
      </c>
      <c r="HS134" s="82">
        <f t="shared" si="327"/>
        <v>0.24494810681420856</v>
      </c>
      <c r="HT134" s="82">
        <f t="shared" si="418"/>
        <v>0.41602164619632492</v>
      </c>
      <c r="HU134" s="82">
        <f t="shared" si="419"/>
        <v>9.1338402241298924E-2</v>
      </c>
      <c r="HV134" s="82">
        <f t="shared" si="420"/>
        <v>4.0895874672490749E-2</v>
      </c>
      <c r="HW134" s="82">
        <f t="shared" si="421"/>
        <v>0.49120700276427565</v>
      </c>
      <c r="HX134" s="82">
        <f t="shared" si="422"/>
        <v>0.43686844910705602</v>
      </c>
      <c r="HY134" s="82">
        <f t="shared" si="423"/>
        <v>0.52501281662424715</v>
      </c>
      <c r="HZ134" s="82">
        <f t="shared" si="424"/>
        <v>0.53527869604769951</v>
      </c>
      <c r="IA134" s="82">
        <f t="shared" si="425"/>
        <v>0.36900981546712114</v>
      </c>
      <c r="IB134" s="82">
        <f t="shared" si="426"/>
        <v>0.22148690981762081</v>
      </c>
      <c r="IC134" s="82">
        <f t="shared" si="427"/>
        <v>0.23712595165452857</v>
      </c>
      <c r="ID134" s="82">
        <f t="shared" si="428"/>
        <v>7.9031974884918185E-2</v>
      </c>
      <c r="IE134" s="82">
        <f t="shared" si="429"/>
        <v>0.11903294238426886</v>
      </c>
      <c r="IF134" s="82">
        <f t="shared" si="430"/>
        <v>0.18817213076182976</v>
      </c>
      <c r="IG134" s="82">
        <f t="shared" si="431"/>
        <v>0.22650184126701223</v>
      </c>
      <c r="II134" s="82">
        <f t="shared" si="328"/>
        <v>1.2902056034177843E-11</v>
      </c>
      <c r="IJ134" s="82">
        <f t="shared" si="329"/>
        <v>3.2717938235999231E-16</v>
      </c>
      <c r="IK134" s="82">
        <f t="shared" si="330"/>
        <v>4.3640827194974856E-30</v>
      </c>
      <c r="IL134" s="82">
        <f t="shared" si="331"/>
        <v>6.8002432393552954E-40</v>
      </c>
      <c r="IM134" s="82">
        <f t="shared" si="332"/>
        <v>1.5988327121177473E-22</v>
      </c>
      <c r="IN134" s="82">
        <f t="shared" si="333"/>
        <v>3.698983903934999E-22</v>
      </c>
      <c r="IO134" s="82">
        <f t="shared" si="334"/>
        <v>1.5574487344708864E-27</v>
      </c>
      <c r="IP134" s="82">
        <f t="shared" si="335"/>
        <v>5.3665105988806983E-20</v>
      </c>
      <c r="IQ134" s="82">
        <f t="shared" si="336"/>
        <v>4.1771660999448572E-23</v>
      </c>
      <c r="IR134" s="82">
        <f t="shared" si="337"/>
        <v>5.7711021725031806E-27</v>
      </c>
      <c r="IS134" s="82">
        <f t="shared" si="338"/>
        <v>6.5296087419710973E-30</v>
      </c>
      <c r="IT134" s="82">
        <f t="shared" si="339"/>
        <v>1.882070290385795E-31</v>
      </c>
      <c r="IU134" s="82">
        <f t="shared" si="340"/>
        <v>4.6031575265594588E-29</v>
      </c>
      <c r="IV134" s="82">
        <f t="shared" si="341"/>
        <v>1.5282229839498694E-23</v>
      </c>
      <c r="IW134" s="82">
        <f t="shared" si="342"/>
        <v>2.82792904203298E-9</v>
      </c>
      <c r="IY134" s="82">
        <f t="shared" si="343"/>
        <v>0.24494810772609227</v>
      </c>
      <c r="IZ134" s="82">
        <f t="shared" si="344"/>
        <v>0.41602164619632526</v>
      </c>
      <c r="JA134" s="82">
        <f t="shared" si="345"/>
        <v>9.1338402241298924E-2</v>
      </c>
      <c r="JB134" s="82">
        <f t="shared" si="346"/>
        <v>4.0895874672490749E-2</v>
      </c>
      <c r="JC134" s="82">
        <f t="shared" si="347"/>
        <v>0.49120700276427565</v>
      </c>
      <c r="JD134" s="82">
        <f t="shared" si="348"/>
        <v>0.43686844910705602</v>
      </c>
      <c r="JE134" s="82">
        <f t="shared" si="349"/>
        <v>0.52501281662424715</v>
      </c>
      <c r="JF134" s="82">
        <f t="shared" si="350"/>
        <v>0.53527869604769951</v>
      </c>
      <c r="JG134" s="82">
        <f t="shared" si="351"/>
        <v>0.36900981546712114</v>
      </c>
      <c r="JH134" s="82">
        <f t="shared" si="352"/>
        <v>0.22148690981762081</v>
      </c>
      <c r="JI134" s="82">
        <f t="shared" si="353"/>
        <v>0.23712595165452857</v>
      </c>
      <c r="JJ134" s="82">
        <f t="shared" si="354"/>
        <v>7.9031974884918185E-2</v>
      </c>
      <c r="JK134" s="82">
        <f t="shared" si="355"/>
        <v>0.11903294238426886</v>
      </c>
      <c r="JL134" s="82">
        <f t="shared" si="356"/>
        <v>0.18817213076182976</v>
      </c>
      <c r="JM134" s="82">
        <f t="shared" si="357"/>
        <v>0.22650184409494126</v>
      </c>
    </row>
    <row r="135" spans="2:273" x14ac:dyDescent="0.25">
      <c r="B135" s="2">
        <v>108</v>
      </c>
      <c r="C135" s="37">
        <v>0.40960800000000003</v>
      </c>
      <c r="D135" s="37">
        <v>0.397984</v>
      </c>
      <c r="E135" s="37">
        <v>0.38577600000000001</v>
      </c>
      <c r="F135" s="37">
        <v>0.39468199999999998</v>
      </c>
      <c r="G135" s="37">
        <v>0.40085500000000002</v>
      </c>
      <c r="H135" s="37">
        <v>0.407134</v>
      </c>
      <c r="I135" s="37">
        <v>0.40329700000000002</v>
      </c>
      <c r="J135" s="37">
        <v>0.40476600000000001</v>
      </c>
      <c r="K135" s="37">
        <v>0.40496700000000002</v>
      </c>
      <c r="L135" s="37">
        <v>0.41966399999999998</v>
      </c>
      <c r="M135" s="37">
        <v>0.40579300000000001</v>
      </c>
      <c r="N135" s="37">
        <v>0.40738099999999999</v>
      </c>
      <c r="O135" s="37">
        <v>0.40787800000000002</v>
      </c>
      <c r="P135" s="37">
        <v>0.44377</v>
      </c>
      <c r="Q135" s="37">
        <v>0.51221499999999998</v>
      </c>
      <c r="S135" s="4">
        <f t="shared" si="229"/>
        <v>0.41390779365560409</v>
      </c>
      <c r="T135" s="4">
        <f t="shared" si="230"/>
        <v>0.39726279144286897</v>
      </c>
      <c r="U135" s="4">
        <f t="shared" si="231"/>
        <v>0.39126470517394113</v>
      </c>
      <c r="V135" s="4">
        <f t="shared" si="232"/>
        <v>0.38702909044024808</v>
      </c>
      <c r="W135" s="4">
        <f t="shared" si="233"/>
        <v>0.40006551669122309</v>
      </c>
      <c r="X135" s="4">
        <f t="shared" si="234"/>
        <v>0.40952354762026599</v>
      </c>
      <c r="Y135" s="4">
        <f t="shared" si="235"/>
        <v>0.4059981401241326</v>
      </c>
      <c r="Z135" s="4">
        <f t="shared" si="236"/>
        <v>0.39960919214889468</v>
      </c>
      <c r="AA135" s="4">
        <f t="shared" si="237"/>
        <v>0.40548616570498414</v>
      </c>
      <c r="AB135" s="4">
        <f t="shared" si="238"/>
        <v>0.42090236005269765</v>
      </c>
      <c r="AC135" s="4">
        <f t="shared" si="239"/>
        <v>0.41107643535208299</v>
      </c>
      <c r="AD135" s="4">
        <f t="shared" si="240"/>
        <v>0.40736982224865032</v>
      </c>
      <c r="AE135" s="4">
        <f t="shared" si="241"/>
        <v>0.41201886478315025</v>
      </c>
      <c r="AF135" s="4">
        <f t="shared" si="242"/>
        <v>0.44203788709966013</v>
      </c>
      <c r="AG135" s="4">
        <f t="shared" si="243"/>
        <v>0.50748517040878427</v>
      </c>
      <c r="AI135" s="4">
        <f t="shared" si="244"/>
        <v>-4.2997936556040672E-3</v>
      </c>
      <c r="AJ135" s="4">
        <f t="shared" si="245"/>
        <v>7.2120855713103671E-4</v>
      </c>
      <c r="AK135" s="4">
        <f t="shared" si="246"/>
        <v>-5.4887051739411219E-3</v>
      </c>
      <c r="AL135" s="4">
        <f t="shared" si="247"/>
        <v>7.652909559751897E-3</v>
      </c>
      <c r="AM135" s="4">
        <f t="shared" si="248"/>
        <v>7.8948330877692818E-4</v>
      </c>
      <c r="AN135" s="4">
        <f t="shared" si="249"/>
        <v>-2.3895476202659971E-3</v>
      </c>
      <c r="AO135" s="4">
        <f t="shared" si="250"/>
        <v>-2.7011401241325839E-3</v>
      </c>
      <c r="AP135" s="4">
        <f t="shared" si="251"/>
        <v>5.1568078511053383E-3</v>
      </c>
      <c r="AQ135" s="4">
        <f t="shared" si="252"/>
        <v>-5.1916570498411474E-4</v>
      </c>
      <c r="AR135" s="4">
        <f t="shared" si="253"/>
        <v>-1.2383600526976735E-3</v>
      </c>
      <c r="AS135" s="4">
        <f t="shared" si="254"/>
        <v>-5.2834353520829769E-3</v>
      </c>
      <c r="AT135" s="4">
        <f t="shared" si="255"/>
        <v>1.1177751349678022E-5</v>
      </c>
      <c r="AU135" s="4">
        <f t="shared" si="256"/>
        <v>-4.1408647831502332E-3</v>
      </c>
      <c r="AV135" s="4">
        <f t="shared" si="432"/>
        <v>1.7321129003398661E-3</v>
      </c>
      <c r="AW135" s="4">
        <f t="shared" si="432"/>
        <v>4.7298295912157062E-3</v>
      </c>
      <c r="AY135" s="2">
        <f t="shared" si="308"/>
        <v>0.41328862555665885</v>
      </c>
      <c r="AZ135" s="2">
        <f t="shared" si="359"/>
        <v>0.3960443513934655</v>
      </c>
      <c r="BA135" s="2">
        <f t="shared" si="360"/>
        <v>0.38874094261185671</v>
      </c>
      <c r="BB135" s="2">
        <f t="shared" si="361"/>
        <v>0.38606524467518555</v>
      </c>
      <c r="BC135" s="2">
        <f t="shared" si="362"/>
        <v>0.38697782006799197</v>
      </c>
      <c r="BD135" s="2">
        <f t="shared" si="363"/>
        <v>0.39194156924987283</v>
      </c>
      <c r="BE135" s="2">
        <f t="shared" si="364"/>
        <v>0.38959863242601167</v>
      </c>
      <c r="BF135" s="2">
        <f t="shared" si="365"/>
        <v>0.38516327964785113</v>
      </c>
      <c r="BG135" s="2">
        <f t="shared" si="366"/>
        <v>0.38434991432810728</v>
      </c>
      <c r="BH135" s="2">
        <f t="shared" si="367"/>
        <v>0.39890880562146547</v>
      </c>
      <c r="BI135" s="2">
        <f t="shared" si="368"/>
        <v>0.39195851025867334</v>
      </c>
      <c r="BJ135" s="2">
        <f t="shared" si="369"/>
        <v>0.39592789057134109</v>
      </c>
      <c r="BK135" s="2">
        <f t="shared" si="370"/>
        <v>0.40002056168110911</v>
      </c>
      <c r="BL135" s="2">
        <f t="shared" si="371"/>
        <v>0.39886950411967093</v>
      </c>
      <c r="BM135" s="2">
        <f t="shared" si="372"/>
        <v>0.41204512854206687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0.51871305927419353</v>
      </c>
      <c r="DL135" s="2">
        <f t="shared" si="433"/>
        <v>0.50989133139801368</v>
      </c>
      <c r="DM135" s="2">
        <f t="shared" si="433"/>
        <v>0.49339817563025223</v>
      </c>
      <c r="DN135" s="2">
        <f t="shared" si="433"/>
        <v>0.50613437741935485</v>
      </c>
      <c r="DO135" s="2">
        <f t="shared" si="433"/>
        <v>0.52712245320197038</v>
      </c>
      <c r="DP135" s="2">
        <f t="shared" si="433"/>
        <v>0.50929795839822012</v>
      </c>
      <c r="DQ135" s="2">
        <f t="shared" si="433"/>
        <v>0.52981967586206891</v>
      </c>
      <c r="DR135" s="2">
        <f t="shared" si="433"/>
        <v>0.5577036252873564</v>
      </c>
      <c r="DS135" s="2">
        <f t="shared" si="433"/>
        <v>0.52420763306451601</v>
      </c>
      <c r="DT135" s="2">
        <f t="shared" si="433"/>
        <v>0.49627518548510302</v>
      </c>
      <c r="DU135" s="2">
        <f t="shared" si="433"/>
        <v>0.5173617686950146</v>
      </c>
      <c r="DV135" s="2">
        <f t="shared" si="433"/>
        <v>0.50629921680672274</v>
      </c>
      <c r="DW135" s="2">
        <f t="shared" si="433"/>
        <v>0.51141879307184746</v>
      </c>
      <c r="DX135" s="2">
        <f t="shared" si="433"/>
        <v>0.49251223346774198</v>
      </c>
      <c r="DY135" s="2">
        <f t="shared" si="433"/>
        <v>0.5106853407258064</v>
      </c>
      <c r="EA135" s="2">
        <f t="shared" si="228"/>
        <v>0.4133901454545455</v>
      </c>
      <c r="EB135" s="2">
        <f t="shared" si="290"/>
        <v>0.39589100038801223</v>
      </c>
      <c r="EC135" s="2">
        <f t="shared" si="291"/>
        <v>0.38860044083524564</v>
      </c>
      <c r="ED135" s="2">
        <f t="shared" si="292"/>
        <v>0.38597024793209</v>
      </c>
      <c r="EE135" s="2">
        <f t="shared" si="293"/>
        <v>0.38684717776017663</v>
      </c>
      <c r="EF135" s="2">
        <f t="shared" si="294"/>
        <v>0.39183405951693057</v>
      </c>
      <c r="EG135" s="2">
        <f t="shared" si="295"/>
        <v>0.38942445238784457</v>
      </c>
      <c r="EH135" s="2">
        <f t="shared" si="296"/>
        <v>0.38501572263954703</v>
      </c>
      <c r="EI135" s="2">
        <f t="shared" si="297"/>
        <v>0.38422079237179341</v>
      </c>
      <c r="EJ135" s="2">
        <f t="shared" si="298"/>
        <v>0.39885202369225742</v>
      </c>
      <c r="EK135" s="2">
        <f t="shared" si="299"/>
        <v>0.39183525708482053</v>
      </c>
      <c r="EL135" s="2">
        <f t="shared" si="300"/>
        <v>0.39580254313792218</v>
      </c>
      <c r="EM135" s="2">
        <f t="shared" si="301"/>
        <v>0.39992311518964435</v>
      </c>
      <c r="EN135" s="2">
        <f t="shared" si="302"/>
        <v>0.39880114204048794</v>
      </c>
      <c r="EO135" s="2">
        <f t="shared" si="303"/>
        <v>0.41199248866288041</v>
      </c>
      <c r="EQ135" s="2">
        <f t="shared" si="304"/>
        <v>0.41163216211020448</v>
      </c>
      <c r="ER135" s="2">
        <f t="shared" si="434"/>
        <v>0.39619927472652472</v>
      </c>
      <c r="ES135" s="2">
        <f t="shared" si="434"/>
        <v>0.38900828041244823</v>
      </c>
      <c r="ET135" s="2">
        <f t="shared" si="434"/>
        <v>0.3858574732039558</v>
      </c>
      <c r="EU135" s="2">
        <f t="shared" si="434"/>
        <v>0.38754439374420524</v>
      </c>
      <c r="EV135" s="2">
        <f t="shared" si="434"/>
        <v>0.39217592188704797</v>
      </c>
      <c r="EW135" s="2">
        <f t="shared" si="434"/>
        <v>0.39071377712327243</v>
      </c>
      <c r="EX135" s="2">
        <f t="shared" si="434"/>
        <v>0.38538366784144912</v>
      </c>
      <c r="EY135" s="2">
        <f t="shared" si="434"/>
        <v>0.38456770737911455</v>
      </c>
      <c r="EZ135" s="2">
        <f t="shared" si="434"/>
        <v>0.39757814967592697</v>
      </c>
      <c r="FA135" s="2">
        <f t="shared" si="434"/>
        <v>0.39206003574778492</v>
      </c>
      <c r="FB135" s="2">
        <f t="shared" si="434"/>
        <v>0.39583785454673021</v>
      </c>
      <c r="FC135" s="2">
        <f t="shared" si="434"/>
        <v>0.39972165403448756</v>
      </c>
      <c r="FD135" s="2">
        <f t="shared" si="434"/>
        <v>0.39835892433913839</v>
      </c>
      <c r="FE135" s="2">
        <f t="shared" si="434"/>
        <v>0.41083541641336807</v>
      </c>
      <c r="FG135" s="2">
        <f t="shared" si="306"/>
        <v>0.99918754192988679</v>
      </c>
      <c r="FH135" s="2">
        <f t="shared" si="435"/>
        <v>0.99884081861713403</v>
      </c>
      <c r="FI135" s="2">
        <f t="shared" si="435"/>
        <v>0.99878205479594517</v>
      </c>
      <c r="FJ135" s="2">
        <f t="shared" si="435"/>
        <v>0.99919252534154579</v>
      </c>
      <c r="FK135" s="2">
        <f t="shared" si="435"/>
        <v>0.9993296288179967</v>
      </c>
      <c r="FL135" s="2">
        <f t="shared" si="435"/>
        <v>0.99923466916769765</v>
      </c>
      <c r="FM135" s="2">
        <f t="shared" si="435"/>
        <v>0.9992992563558446</v>
      </c>
      <c r="FN135" s="2">
        <f t="shared" si="435"/>
        <v>0.9992699008584025</v>
      </c>
      <c r="FO135" s="2">
        <f t="shared" si="435"/>
        <v>0.99919413034040316</v>
      </c>
      <c r="FP135" s="2">
        <f t="shared" si="435"/>
        <v>0.99889028361670285</v>
      </c>
      <c r="FQ135" s="2">
        <f t="shared" si="435"/>
        <v>0.99908588121239672</v>
      </c>
      <c r="FR135" s="2">
        <f t="shared" si="435"/>
        <v>0.99887439941986245</v>
      </c>
      <c r="FS135" s="2">
        <f t="shared" si="435"/>
        <v>0.99907204702934982</v>
      </c>
      <c r="FT135" s="2">
        <f t="shared" si="435"/>
        <v>0.99914400235081935</v>
      </c>
      <c r="FU135" s="2">
        <f t="shared" si="435"/>
        <v>0.99919382561308234</v>
      </c>
      <c r="FW135" s="2">
        <f t="shared" si="324"/>
        <v>0.10642327743861539</v>
      </c>
      <c r="FX135" s="2">
        <f t="shared" si="376"/>
        <v>6.8782708960393679E-2</v>
      </c>
      <c r="FY135" s="2">
        <f t="shared" si="377"/>
        <v>3.1541514950344567E-2</v>
      </c>
      <c r="FZ135" s="2">
        <f t="shared" si="378"/>
        <v>1.8024839024100268E-2</v>
      </c>
      <c r="GA135" s="2">
        <f t="shared" si="379"/>
        <v>5.2502820431737596E-2</v>
      </c>
      <c r="GB135" s="2">
        <f t="shared" si="380"/>
        <v>5.151485213154261E-2</v>
      </c>
      <c r="GC135" s="2">
        <f t="shared" si="381"/>
        <v>5.8789671496198785E-2</v>
      </c>
      <c r="GD135" s="2">
        <f t="shared" si="382"/>
        <v>5.8372058408886998E-2</v>
      </c>
      <c r="GE135" s="2">
        <f t="shared" si="383"/>
        <v>4.70167283413482E-2</v>
      </c>
      <c r="GF135" s="2">
        <f t="shared" si="384"/>
        <v>4.0294525901384867E-2</v>
      </c>
      <c r="GG135" s="2">
        <f t="shared" si="385"/>
        <v>3.7846257894083135E-2</v>
      </c>
      <c r="GH135" s="2">
        <f t="shared" si="386"/>
        <v>2.7535390596134364E-2</v>
      </c>
      <c r="GI135" s="2">
        <f t="shared" si="387"/>
        <v>2.9863097111627879E-2</v>
      </c>
      <c r="GJ135" s="2">
        <f t="shared" si="388"/>
        <v>2.6806694405767231E-2</v>
      </c>
      <c r="GK135" s="2">
        <f t="shared" si="389"/>
        <v>2.3268875672923531E-2</v>
      </c>
      <c r="GM135" s="82">
        <f t="shared" si="325"/>
        <v>5.4066587362970819E-41</v>
      </c>
      <c r="GN135" s="82">
        <f t="shared" si="390"/>
        <v>2.1074704877177203E-105</v>
      </c>
      <c r="GO135" s="82">
        <f t="shared" si="391"/>
        <v>1.0113430004380923E-162</v>
      </c>
      <c r="GP135" s="82">
        <f t="shared" si="392"/>
        <v>1.6329642793021205E-103</v>
      </c>
      <c r="GQ135" s="82">
        <f t="shared" si="393"/>
        <v>5.6121711868659254E-160</v>
      </c>
      <c r="GR135" s="82">
        <f t="shared" si="394"/>
        <v>1.3159257303075499E-141</v>
      </c>
      <c r="GS135" s="82">
        <f t="shared" si="395"/>
        <v>1.6192875501639768E-188</v>
      </c>
      <c r="GT135" s="82">
        <f t="shared" si="396"/>
        <v>9.3668312777068326E-181</v>
      </c>
      <c r="GU135" s="82">
        <f t="shared" si="397"/>
        <v>1.5645333638866991E-142</v>
      </c>
      <c r="GV135" s="82">
        <f t="shared" si="398"/>
        <v>1.3349753331528746E-184</v>
      </c>
      <c r="GW135" s="82">
        <f t="shared" si="399"/>
        <v>3.0866827522467595E-201</v>
      </c>
      <c r="GX135" s="82">
        <f t="shared" si="400"/>
        <v>2.2563063922849481E-249</v>
      </c>
      <c r="GY135" s="82">
        <f t="shared" si="401"/>
        <v>1.9566653617843303E-217</v>
      </c>
      <c r="GZ135" s="82">
        <f t="shared" si="402"/>
        <v>5.3956106879270704E-197</v>
      </c>
      <c r="HA135" s="82">
        <f t="shared" si="403"/>
        <v>1.7507054923947495E-151</v>
      </c>
      <c r="HC135" s="82">
        <f t="shared" si="326"/>
        <v>2.3409039382105056E-10</v>
      </c>
      <c r="HD135" s="82">
        <f t="shared" si="404"/>
        <v>2.032712248998229E-56</v>
      </c>
      <c r="HE135" s="82">
        <f t="shared" si="405"/>
        <v>1.040695016098942E-85</v>
      </c>
      <c r="HF135" s="82">
        <f t="shared" si="406"/>
        <v>1.4860794320454893E-54</v>
      </c>
      <c r="HG135" s="82">
        <f t="shared" si="407"/>
        <v>2.9634104477951932E-85</v>
      </c>
      <c r="HH135" s="82">
        <f t="shared" si="408"/>
        <v>4.7834749854551929E-79</v>
      </c>
      <c r="HI135" s="82">
        <f t="shared" si="409"/>
        <v>4.385923656361658E-87</v>
      </c>
      <c r="HJ135" s="82">
        <f t="shared" si="410"/>
        <v>1.3912724842766623E-139</v>
      </c>
      <c r="HK135" s="82">
        <f t="shared" si="411"/>
        <v>4.9539743409630482E-72</v>
      </c>
      <c r="HL135" s="82">
        <f t="shared" si="412"/>
        <v>8.3852348882845927E-96</v>
      </c>
      <c r="HM135" s="82">
        <f t="shared" si="413"/>
        <v>4.1862535427194672E-88</v>
      </c>
      <c r="HN135" s="82">
        <f t="shared" si="414"/>
        <v>8.6438818893469832E-88</v>
      </c>
      <c r="HO135" s="82">
        <f t="shared" si="415"/>
        <v>1.6791122286480775E-111</v>
      </c>
      <c r="HP135" s="82">
        <f t="shared" si="416"/>
        <v>1.7654379860165391E-83</v>
      </c>
      <c r="HQ135" s="82">
        <f t="shared" si="417"/>
        <v>7.1157913044545256E-89</v>
      </c>
      <c r="HS135" s="82">
        <f t="shared" si="327"/>
        <v>0.16112328741812837</v>
      </c>
      <c r="HT135" s="82">
        <f t="shared" si="418"/>
        <v>0.48171791644229156</v>
      </c>
      <c r="HU135" s="82">
        <f t="shared" si="419"/>
        <v>0.13062454715156233</v>
      </c>
      <c r="HV135" s="82">
        <f t="shared" si="420"/>
        <v>6.1821843184911893E-2</v>
      </c>
      <c r="HW135" s="82">
        <f t="shared" si="421"/>
        <v>0.53620593786732917</v>
      </c>
      <c r="HX135" s="82">
        <f t="shared" si="422"/>
        <v>0.50159968172503344</v>
      </c>
      <c r="HY135" s="82">
        <f t="shared" si="423"/>
        <v>0.54536519602757372</v>
      </c>
      <c r="HZ135" s="82">
        <f t="shared" si="424"/>
        <v>0.54433413950887377</v>
      </c>
      <c r="IA135" s="82">
        <f t="shared" si="425"/>
        <v>0.44418211037601918</v>
      </c>
      <c r="IB135" s="82">
        <f t="shared" si="426"/>
        <v>0.2926391526905997</v>
      </c>
      <c r="IC135" s="82">
        <f t="shared" si="427"/>
        <v>0.31331243155162219</v>
      </c>
      <c r="ID135" s="82">
        <f t="shared" si="428"/>
        <v>0.11364064403821991</v>
      </c>
      <c r="IE135" s="82">
        <f t="shared" si="429"/>
        <v>0.16485205386664645</v>
      </c>
      <c r="IF135" s="82">
        <f t="shared" si="430"/>
        <v>0.23334107869993359</v>
      </c>
      <c r="IG135" s="82">
        <f t="shared" si="431"/>
        <v>0.27749186542677273</v>
      </c>
      <c r="II135" s="82">
        <f t="shared" si="328"/>
        <v>8.6487948238082996E-11</v>
      </c>
      <c r="IJ135" s="82">
        <f t="shared" si="329"/>
        <v>3.1664868466889895E-15</v>
      </c>
      <c r="IK135" s="82">
        <f t="shared" si="330"/>
        <v>1.2859285333423055E-28</v>
      </c>
      <c r="IL135" s="82">
        <f t="shared" si="331"/>
        <v>3.4049307280675135E-38</v>
      </c>
      <c r="IM135" s="82">
        <f t="shared" si="332"/>
        <v>2.9858053207464142E-21</v>
      </c>
      <c r="IN135" s="82">
        <f t="shared" si="333"/>
        <v>6.4450529883726468E-21</v>
      </c>
      <c r="IO135" s="82">
        <f t="shared" si="334"/>
        <v>6.762512952710782E-26</v>
      </c>
      <c r="IP135" s="82">
        <f t="shared" si="335"/>
        <v>7.8005555582796673E-19</v>
      </c>
      <c r="IQ135" s="82">
        <f t="shared" si="336"/>
        <v>7.5685219144699999E-22</v>
      </c>
      <c r="IR135" s="82">
        <f t="shared" si="337"/>
        <v>1.482421323066776E-25</v>
      </c>
      <c r="IS135" s="82">
        <f t="shared" si="338"/>
        <v>2.2746919694675181E-28</v>
      </c>
      <c r="IT135" s="82">
        <f t="shared" si="339"/>
        <v>5.6996130611261579E-30</v>
      </c>
      <c r="IU135" s="82">
        <f t="shared" si="340"/>
        <v>1.1423550524009E-27</v>
      </c>
      <c r="IV135" s="82">
        <f t="shared" si="341"/>
        <v>1.8497036040685698E-22</v>
      </c>
      <c r="IW135" s="82">
        <f t="shared" si="342"/>
        <v>6.6957892235350303E-9</v>
      </c>
      <c r="IY135" s="82">
        <f t="shared" si="343"/>
        <v>0.16112328773870671</v>
      </c>
      <c r="IZ135" s="82">
        <f t="shared" si="344"/>
        <v>0.48171791644229472</v>
      </c>
      <c r="JA135" s="82">
        <f t="shared" si="345"/>
        <v>0.13062454715156233</v>
      </c>
      <c r="JB135" s="82">
        <f t="shared" si="346"/>
        <v>6.1821843184911893E-2</v>
      </c>
      <c r="JC135" s="82">
        <f t="shared" si="347"/>
        <v>0.53620593786732917</v>
      </c>
      <c r="JD135" s="82">
        <f t="shared" si="348"/>
        <v>0.50159968172503344</v>
      </c>
      <c r="JE135" s="82">
        <f t="shared" si="349"/>
        <v>0.54536519602757372</v>
      </c>
      <c r="JF135" s="82">
        <f t="shared" si="350"/>
        <v>0.54433413950887377</v>
      </c>
      <c r="JG135" s="82">
        <f t="shared" si="351"/>
        <v>0.44418211037601918</v>
      </c>
      <c r="JH135" s="82">
        <f t="shared" si="352"/>
        <v>0.2926391526905997</v>
      </c>
      <c r="JI135" s="82">
        <f t="shared" si="353"/>
        <v>0.31331243155162219</v>
      </c>
      <c r="JJ135" s="82">
        <f t="shared" si="354"/>
        <v>0.11364064403821991</v>
      </c>
      <c r="JK135" s="82">
        <f t="shared" si="355"/>
        <v>0.16485205386664645</v>
      </c>
      <c r="JL135" s="82">
        <f t="shared" si="356"/>
        <v>0.23334107869993359</v>
      </c>
      <c r="JM135" s="82">
        <f t="shared" si="357"/>
        <v>0.27749187212256193</v>
      </c>
    </row>
    <row r="136" spans="2:273" x14ac:dyDescent="0.25">
      <c r="B136" s="2">
        <v>109</v>
      </c>
      <c r="C136" s="37">
        <v>0.41473399999999999</v>
      </c>
      <c r="D136" s="37">
        <v>0.398482</v>
      </c>
      <c r="E136" s="37">
        <v>0.386687</v>
      </c>
      <c r="F136" s="37">
        <v>0.391762</v>
      </c>
      <c r="G136" s="37">
        <v>0.40434500000000001</v>
      </c>
      <c r="H136" s="37">
        <v>0.40885300000000002</v>
      </c>
      <c r="I136" s="37">
        <v>0.40045900000000001</v>
      </c>
      <c r="J136" s="37">
        <v>0.39899000000000001</v>
      </c>
      <c r="K136" s="37">
        <v>0.405559</v>
      </c>
      <c r="L136" s="37">
        <v>0.41806100000000002</v>
      </c>
      <c r="M136" s="37">
        <v>0.41196300000000002</v>
      </c>
      <c r="N136" s="37">
        <v>0.412582</v>
      </c>
      <c r="O136" s="37">
        <v>0.414462</v>
      </c>
      <c r="P136" s="37">
        <v>0.45046799999999998</v>
      </c>
      <c r="Q136" s="37">
        <v>0.51935900000000002</v>
      </c>
      <c r="S136" s="4">
        <f t="shared" si="229"/>
        <v>0.41318149601704462</v>
      </c>
      <c r="T136" s="4">
        <f t="shared" si="230"/>
        <v>0.39681322118249696</v>
      </c>
      <c r="U136" s="4">
        <f t="shared" si="231"/>
        <v>0.39154035877117327</v>
      </c>
      <c r="V136" s="4">
        <f t="shared" si="232"/>
        <v>0.38711944046592556</v>
      </c>
      <c r="W136" s="4">
        <f t="shared" si="233"/>
        <v>0.39831464674929945</v>
      </c>
      <c r="X136" s="4">
        <f t="shared" si="234"/>
        <v>0.40845864467351911</v>
      </c>
      <c r="Y136" s="4">
        <f t="shared" si="235"/>
        <v>0.40219729038181951</v>
      </c>
      <c r="Z136" s="4">
        <f t="shared" si="236"/>
        <v>0.39671267113691505</v>
      </c>
      <c r="AA136" s="4">
        <f t="shared" si="237"/>
        <v>0.40560904779176687</v>
      </c>
      <c r="AB136" s="4">
        <f t="shared" si="238"/>
        <v>0.42392649951303868</v>
      </c>
      <c r="AC136" s="4">
        <f t="shared" si="239"/>
        <v>0.41328368265613485</v>
      </c>
      <c r="AD136" s="4">
        <f t="shared" si="240"/>
        <v>0.41025670619812982</v>
      </c>
      <c r="AE136" s="4">
        <f t="shared" si="241"/>
        <v>0.41465315720453083</v>
      </c>
      <c r="AF136" s="4">
        <f t="shared" si="242"/>
        <v>0.44786318566930294</v>
      </c>
      <c r="AG136" s="4">
        <f t="shared" si="243"/>
        <v>0.51951195629316926</v>
      </c>
      <c r="AI136" s="4">
        <f t="shared" si="244"/>
        <v>1.5525039829553666E-3</v>
      </c>
      <c r="AJ136" s="4">
        <f t="shared" si="245"/>
        <v>1.6687788175030471E-3</v>
      </c>
      <c r="AK136" s="4">
        <f t="shared" si="246"/>
        <v>-4.8533587711732662E-3</v>
      </c>
      <c r="AL136" s="4">
        <f t="shared" si="247"/>
        <v>4.6425595340744419E-3</v>
      </c>
      <c r="AM136" s="4">
        <f t="shared" si="248"/>
        <v>6.0303532507005597E-3</v>
      </c>
      <c r="AN136" s="4">
        <f t="shared" si="249"/>
        <v>3.9435532648091076E-4</v>
      </c>
      <c r="AO136" s="4">
        <f t="shared" si="250"/>
        <v>-1.7382903818194961E-3</v>
      </c>
      <c r="AP136" s="4">
        <f t="shared" si="251"/>
        <v>2.2773288630849597E-3</v>
      </c>
      <c r="AQ136" s="4">
        <f t="shared" si="252"/>
        <v>-5.0047791766871796E-5</v>
      </c>
      <c r="AR136" s="4">
        <f t="shared" si="253"/>
        <v>-5.8654995130386633E-3</v>
      </c>
      <c r="AS136" s="4">
        <f t="shared" si="254"/>
        <v>-1.3206826561348306E-3</v>
      </c>
      <c r="AT136" s="4">
        <f t="shared" si="255"/>
        <v>2.3252938018701874E-3</v>
      </c>
      <c r="AU136" s="4">
        <f t="shared" si="256"/>
        <v>-1.9115720453083407E-4</v>
      </c>
      <c r="AV136" s="4">
        <f t="shared" si="432"/>
        <v>2.6048143306970362E-3</v>
      </c>
      <c r="AW136" s="4">
        <f t="shared" si="432"/>
        <v>-1.5295629316924853E-4</v>
      </c>
      <c r="AY136" s="2">
        <f t="shared" si="308"/>
        <v>0.41287485159392112</v>
      </c>
      <c r="AZ136" s="2">
        <f t="shared" si="359"/>
        <v>0.39561043690576525</v>
      </c>
      <c r="BA136" s="2">
        <f t="shared" si="360"/>
        <v>0.38830473569191881</v>
      </c>
      <c r="BB136" s="2">
        <f t="shared" si="361"/>
        <v>0.3857993959055866</v>
      </c>
      <c r="BC136" s="2">
        <f t="shared" si="362"/>
        <v>0.3866146701629718</v>
      </c>
      <c r="BD136" s="2">
        <f t="shared" si="363"/>
        <v>0.39159656719712943</v>
      </c>
      <c r="BE136" s="2">
        <f t="shared" si="364"/>
        <v>0.38915074192209714</v>
      </c>
      <c r="BF136" s="2">
        <f t="shared" si="365"/>
        <v>0.38480969465322568</v>
      </c>
      <c r="BG136" s="2">
        <f t="shared" si="366"/>
        <v>0.38396961216297543</v>
      </c>
      <c r="BH136" s="2">
        <f t="shared" si="367"/>
        <v>0.39860392214141505</v>
      </c>
      <c r="BI136" s="2">
        <f t="shared" si="368"/>
        <v>0.39150271852870083</v>
      </c>
      <c r="BJ136" s="2">
        <f t="shared" si="369"/>
        <v>0.39544016949370986</v>
      </c>
      <c r="BK136" s="2">
        <f t="shared" si="370"/>
        <v>0.39975677728578618</v>
      </c>
      <c r="BL136" s="2">
        <f t="shared" si="371"/>
        <v>0.3986020880582663</v>
      </c>
      <c r="BM136" s="2">
        <f t="shared" si="372"/>
        <v>0.41166162066671402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0.51935363951612901</v>
      </c>
      <c r="DL136" s="2">
        <f t="shared" si="433"/>
        <v>0.51069511611917495</v>
      </c>
      <c r="DM136" s="2">
        <f t="shared" si="433"/>
        <v>0.49411924537815138</v>
      </c>
      <c r="DN136" s="2">
        <f t="shared" si="433"/>
        <v>0.50702930967741944</v>
      </c>
      <c r="DO136" s="2">
        <f t="shared" si="433"/>
        <v>0.52821215489874107</v>
      </c>
      <c r="DP136" s="2">
        <f t="shared" si="433"/>
        <v>0.51009075795328129</v>
      </c>
      <c r="DQ136" s="2">
        <f t="shared" si="433"/>
        <v>0.5307771206896551</v>
      </c>
      <c r="DR136" s="2">
        <f t="shared" si="433"/>
        <v>0.55908488045977012</v>
      </c>
      <c r="DS136" s="2">
        <f t="shared" si="433"/>
        <v>0.52521199193548385</v>
      </c>
      <c r="DT136" s="2">
        <f t="shared" si="433"/>
        <v>0.49696028265851788</v>
      </c>
      <c r="DU136" s="2">
        <f t="shared" si="433"/>
        <v>0.51815462903225806</v>
      </c>
      <c r="DV136" s="2">
        <f t="shared" si="433"/>
        <v>0.5069404033613446</v>
      </c>
      <c r="DW136" s="2">
        <f t="shared" si="433"/>
        <v>0.51221025806451614</v>
      </c>
      <c r="DX136" s="2">
        <f t="shared" si="433"/>
        <v>0.49314903306451618</v>
      </c>
      <c r="DY136" s="2">
        <f t="shared" si="433"/>
        <v>0.51141659274193541</v>
      </c>
      <c r="EA136" s="2">
        <f t="shared" si="228"/>
        <v>0.41298050909090911</v>
      </c>
      <c r="EB136" s="2">
        <f t="shared" si="290"/>
        <v>0.39546232605964299</v>
      </c>
      <c r="EC136" s="2">
        <f t="shared" si="291"/>
        <v>0.38817057695273155</v>
      </c>
      <c r="ED136" s="2">
        <f t="shared" si="292"/>
        <v>0.38571261490740533</v>
      </c>
      <c r="EE136" s="2">
        <f t="shared" si="293"/>
        <v>0.38648471692534686</v>
      </c>
      <c r="EF136" s="2">
        <f t="shared" si="294"/>
        <v>0.39149294100312032</v>
      </c>
      <c r="EG136" s="2">
        <f t="shared" si="295"/>
        <v>0.38897200665801784</v>
      </c>
      <c r="EH136" s="2">
        <f t="shared" si="296"/>
        <v>0.38466848348444577</v>
      </c>
      <c r="EI136" s="2">
        <f t="shared" si="297"/>
        <v>0.38384628392194398</v>
      </c>
      <c r="EJ136" s="2">
        <f t="shared" si="298"/>
        <v>0.39856610456688685</v>
      </c>
      <c r="EK136" s="2">
        <f t="shared" si="299"/>
        <v>0.39138679501465423</v>
      </c>
      <c r="EL136" s="2">
        <f t="shared" si="300"/>
        <v>0.39532425882753336</v>
      </c>
      <c r="EM136" s="2">
        <f t="shared" si="301"/>
        <v>0.39966880415369943</v>
      </c>
      <c r="EN136" s="2">
        <f t="shared" si="302"/>
        <v>0.3985416662412104</v>
      </c>
      <c r="EO136" s="2">
        <f t="shared" si="303"/>
        <v>0.41161819904928454</v>
      </c>
      <c r="EQ136" s="2">
        <f t="shared" si="304"/>
        <v>0.41138332521515586</v>
      </c>
      <c r="ER136" s="2">
        <f t="shared" si="434"/>
        <v>0.39581303858039318</v>
      </c>
      <c r="ES136" s="2">
        <f t="shared" si="434"/>
        <v>0.38864797568876613</v>
      </c>
      <c r="ET136" s="2">
        <f t="shared" si="434"/>
        <v>0.38558255229919375</v>
      </c>
      <c r="EU136" s="2">
        <f t="shared" si="434"/>
        <v>0.38724064307324446</v>
      </c>
      <c r="EV136" s="2">
        <f t="shared" si="434"/>
        <v>0.39186373215829867</v>
      </c>
      <c r="EW136" s="2">
        <f t="shared" si="434"/>
        <v>0.39034652684098547</v>
      </c>
      <c r="EX136" s="2">
        <f t="shared" si="434"/>
        <v>0.38506233992490468</v>
      </c>
      <c r="EY136" s="2">
        <f t="shared" si="434"/>
        <v>0.38422474182096228</v>
      </c>
      <c r="EZ136" s="2">
        <f t="shared" si="434"/>
        <v>0.39716249380767654</v>
      </c>
      <c r="FA136" s="2">
        <f t="shared" si="434"/>
        <v>0.39163422544887744</v>
      </c>
      <c r="FB136" s="2">
        <f t="shared" si="434"/>
        <v>0.39536805057535773</v>
      </c>
      <c r="FC136" s="2">
        <f t="shared" si="434"/>
        <v>0.39944587008575039</v>
      </c>
      <c r="FD136" s="2">
        <f t="shared" si="434"/>
        <v>0.39808317178472019</v>
      </c>
      <c r="FE136" s="2">
        <f t="shared" si="434"/>
        <v>0.41044132315417203</v>
      </c>
      <c r="FG136" s="2">
        <f t="shared" si="306"/>
        <v>0.99925897645961148</v>
      </c>
      <c r="FH136" s="2">
        <f t="shared" si="435"/>
        <v>0.99894270617494341</v>
      </c>
      <c r="FI136" s="2">
        <f t="shared" si="435"/>
        <v>0.9988891017216619</v>
      </c>
      <c r="FJ136" s="2">
        <f t="shared" si="435"/>
        <v>0.99926352203294866</v>
      </c>
      <c r="FK136" s="2">
        <f t="shared" si="435"/>
        <v>0.99938857815066029</v>
      </c>
      <c r="FL136" s="2">
        <f t="shared" si="435"/>
        <v>0.99930196297886331</v>
      </c>
      <c r="FM136" s="2">
        <f t="shared" si="435"/>
        <v>0.99936087479383751</v>
      </c>
      <c r="FN136" s="2">
        <f t="shared" si="435"/>
        <v>0.99933409889103153</v>
      </c>
      <c r="FO136" s="2">
        <f t="shared" si="435"/>
        <v>0.99926498601711888</v>
      </c>
      <c r="FP136" s="2">
        <f t="shared" si="435"/>
        <v>0.99898782779827866</v>
      </c>
      <c r="FQ136" s="2">
        <f t="shared" si="435"/>
        <v>0.9991662466963469</v>
      </c>
      <c r="FR136" s="2">
        <f t="shared" si="435"/>
        <v>0.99897333838889568</v>
      </c>
      <c r="FS136" s="2">
        <f t="shared" si="435"/>
        <v>0.99915362772622507</v>
      </c>
      <c r="FT136" s="2">
        <f t="shared" si="435"/>
        <v>0.99921926206146217</v>
      </c>
      <c r="FU136" s="2">
        <f t="shared" si="435"/>
        <v>0.99926470806307499</v>
      </c>
      <c r="FW136" s="2">
        <f t="shared" si="324"/>
        <v>0.11550485419899152</v>
      </c>
      <c r="FX136" s="2">
        <f t="shared" si="376"/>
        <v>7.4921558808490968E-2</v>
      </c>
      <c r="FY136" s="2">
        <f t="shared" si="377"/>
        <v>3.4479659451979255E-2</v>
      </c>
      <c r="FZ136" s="2">
        <f t="shared" si="378"/>
        <v>1.9729533242581216E-2</v>
      </c>
      <c r="GA136" s="2">
        <f t="shared" si="379"/>
        <v>5.7278062833986038E-2</v>
      </c>
      <c r="GB136" s="2">
        <f t="shared" si="380"/>
        <v>5.6205567098500372E-2</v>
      </c>
      <c r="GC136" s="2">
        <f t="shared" si="381"/>
        <v>6.4098033939895743E-2</v>
      </c>
      <c r="GD136" s="2">
        <f t="shared" si="382"/>
        <v>6.3645262681357201E-2</v>
      </c>
      <c r="GE136" s="2">
        <f t="shared" si="383"/>
        <v>5.13200252710342E-2</v>
      </c>
      <c r="GF136" s="2">
        <f t="shared" si="384"/>
        <v>4.401097451127884E-2</v>
      </c>
      <c r="GG136" s="2">
        <f t="shared" si="385"/>
        <v>4.1346626050974319E-2</v>
      </c>
      <c r="GH136" s="2">
        <f t="shared" si="386"/>
        <v>3.011196103475746E-2</v>
      </c>
      <c r="GI136" s="2">
        <f t="shared" si="387"/>
        <v>3.2650165228929294E-2</v>
      </c>
      <c r="GJ136" s="2">
        <f t="shared" si="388"/>
        <v>2.9317134150642452E-2</v>
      </c>
      <c r="GK136" s="2">
        <f t="shared" si="389"/>
        <v>2.5456666157610889E-2</v>
      </c>
      <c r="GM136" s="82">
        <f t="shared" si="325"/>
        <v>1.6608372119665536E-42</v>
      </c>
      <c r="GN136" s="82">
        <f t="shared" si="390"/>
        <v>1.5394476427061733E-109</v>
      </c>
      <c r="GO136" s="82">
        <f t="shared" si="391"/>
        <v>4.0289829670847534E-169</v>
      </c>
      <c r="GP136" s="82">
        <f t="shared" si="392"/>
        <v>2.9382909988974574E-107</v>
      </c>
      <c r="GQ136" s="82">
        <f t="shared" si="393"/>
        <v>1.5803525623141134E-165</v>
      </c>
      <c r="GR136" s="82">
        <f t="shared" si="394"/>
        <v>1.618989031882949E-146</v>
      </c>
      <c r="GS136" s="82">
        <f t="shared" si="395"/>
        <v>6.3313166123698662E-195</v>
      </c>
      <c r="GT136" s="82">
        <f t="shared" si="396"/>
        <v>7.0791431955371945E-187</v>
      </c>
      <c r="GU136" s="82">
        <f t="shared" si="397"/>
        <v>1.3011351814750633E-147</v>
      </c>
      <c r="GV136" s="82">
        <f t="shared" si="398"/>
        <v>1.7338272415789212E-191</v>
      </c>
      <c r="GW136" s="82">
        <f t="shared" si="399"/>
        <v>1.4915797574205432E-208</v>
      </c>
      <c r="GX136" s="82">
        <f t="shared" si="400"/>
        <v>6.0428919220990846E-259</v>
      </c>
      <c r="GY136" s="82">
        <f t="shared" si="401"/>
        <v>1.7957385339737687E-225</v>
      </c>
      <c r="GZ136" s="82">
        <f t="shared" si="402"/>
        <v>4.9486594490363892E-204</v>
      </c>
      <c r="HA136" s="82">
        <f t="shared" si="403"/>
        <v>1.4840838543326837E-156</v>
      </c>
      <c r="HC136" s="82">
        <f t="shared" si="326"/>
        <v>5.8364052092257721E-11</v>
      </c>
      <c r="HD136" s="82">
        <f t="shared" si="404"/>
        <v>2.0503335992448673E-60</v>
      </c>
      <c r="HE136" s="82">
        <f t="shared" si="405"/>
        <v>1.0679557384018E-91</v>
      </c>
      <c r="HF136" s="82">
        <f t="shared" si="406"/>
        <v>7.2106505449481691E-58</v>
      </c>
      <c r="HG136" s="82">
        <f t="shared" si="407"/>
        <v>4.5163987783693457E-90</v>
      </c>
      <c r="HH136" s="82">
        <f t="shared" si="408"/>
        <v>1.4908255043632747E-83</v>
      </c>
      <c r="HI136" s="82">
        <f t="shared" si="409"/>
        <v>9.0949032287648511E-92</v>
      </c>
      <c r="HJ136" s="82">
        <f t="shared" si="410"/>
        <v>3.0617038531304015E-147</v>
      </c>
      <c r="HK136" s="82">
        <f t="shared" si="411"/>
        <v>3.1660468697747444E-76</v>
      </c>
      <c r="HL136" s="82">
        <f t="shared" si="412"/>
        <v>8.2774176240587409E-102</v>
      </c>
      <c r="HM136" s="82">
        <f t="shared" si="413"/>
        <v>2.1675313229206824E-93</v>
      </c>
      <c r="HN136" s="82">
        <f t="shared" si="414"/>
        <v>1.2295975282084752E-93</v>
      </c>
      <c r="HO136" s="82">
        <f t="shared" si="415"/>
        <v>1.133373027607054E-118</v>
      </c>
      <c r="HP136" s="82">
        <f t="shared" si="416"/>
        <v>1.3467440347062421E-88</v>
      </c>
      <c r="HQ136" s="82">
        <f t="shared" si="417"/>
        <v>7.4225071957735094E-94</v>
      </c>
      <c r="HS136" s="82">
        <f t="shared" si="327"/>
        <v>9.6484526344699617E-2</v>
      </c>
      <c r="HT136" s="82">
        <f t="shared" si="418"/>
        <v>0.52878943699244607</v>
      </c>
      <c r="HU136" s="82">
        <f t="shared" si="419"/>
        <v>0.18142429574938351</v>
      </c>
      <c r="HV136" s="82">
        <f t="shared" si="420"/>
        <v>9.0885388072899406E-2</v>
      </c>
      <c r="HW136" s="82">
        <f t="shared" si="421"/>
        <v>0.54357267540112564</v>
      </c>
      <c r="HX136" s="82">
        <f t="shared" si="422"/>
        <v>0.54032253058332635</v>
      </c>
      <c r="HY136" s="82">
        <f t="shared" si="423"/>
        <v>0.50749928151747037</v>
      </c>
      <c r="HZ136" s="82">
        <f t="shared" si="424"/>
        <v>0.51172088826522089</v>
      </c>
      <c r="IA136" s="82">
        <f t="shared" si="425"/>
        <v>0.50648025991169154</v>
      </c>
      <c r="IB136" s="82">
        <f t="shared" si="426"/>
        <v>0.37120500489175384</v>
      </c>
      <c r="IC136" s="82">
        <f t="shared" si="427"/>
        <v>0.39543347968110587</v>
      </c>
      <c r="ID136" s="82">
        <f t="shared" si="428"/>
        <v>0.1589151739704398</v>
      </c>
      <c r="IE136" s="82">
        <f t="shared" si="429"/>
        <v>0.22187340884322454</v>
      </c>
      <c r="IF136" s="82">
        <f t="shared" si="430"/>
        <v>0.28406975195754441</v>
      </c>
      <c r="IG136" s="82">
        <f t="shared" si="431"/>
        <v>0.33467709997515538</v>
      </c>
      <c r="II136" s="82">
        <f t="shared" si="328"/>
        <v>5.3666342307420819E-10</v>
      </c>
      <c r="IJ136" s="82">
        <f t="shared" si="329"/>
        <v>2.8387894958295947E-14</v>
      </c>
      <c r="IK136" s="82">
        <f t="shared" si="330"/>
        <v>3.468542551512489E-27</v>
      </c>
      <c r="IL136" s="82">
        <f t="shared" si="331"/>
        <v>1.5610890499677421E-36</v>
      </c>
      <c r="IM136" s="82">
        <f t="shared" si="332"/>
        <v>5.0969698195422135E-20</v>
      </c>
      <c r="IN136" s="82">
        <f t="shared" si="333"/>
        <v>1.0293377804722093E-19</v>
      </c>
      <c r="IO136" s="82">
        <f t="shared" si="334"/>
        <v>2.6014218274983156E-24</v>
      </c>
      <c r="IP136" s="82">
        <f t="shared" si="335"/>
        <v>1.0413069560796628E-17</v>
      </c>
      <c r="IQ136" s="82">
        <f t="shared" si="336"/>
        <v>1.2588708258062142E-20</v>
      </c>
      <c r="IR136" s="82">
        <f t="shared" si="337"/>
        <v>3.4754847637795346E-24</v>
      </c>
      <c r="IS136" s="82">
        <f t="shared" si="338"/>
        <v>7.1837667685601027E-27</v>
      </c>
      <c r="IT136" s="82">
        <f t="shared" si="339"/>
        <v>1.5842528106148069E-28</v>
      </c>
      <c r="IU136" s="82">
        <f t="shared" si="340"/>
        <v>2.6103828233068942E-26</v>
      </c>
      <c r="IV136" s="82">
        <f t="shared" si="341"/>
        <v>2.1044721482393699E-21</v>
      </c>
      <c r="IW136" s="82">
        <f t="shared" si="342"/>
        <v>1.5541455300954548E-8</v>
      </c>
      <c r="IY136" s="82">
        <f t="shared" si="343"/>
        <v>9.6484526939727089E-2</v>
      </c>
      <c r="IZ136" s="82">
        <f t="shared" si="344"/>
        <v>0.52878943699247449</v>
      </c>
      <c r="JA136" s="82">
        <f t="shared" si="345"/>
        <v>0.18142429574938351</v>
      </c>
      <c r="JB136" s="82">
        <f t="shared" si="346"/>
        <v>9.0885388072899406E-2</v>
      </c>
      <c r="JC136" s="82">
        <f t="shared" si="347"/>
        <v>0.54357267540112564</v>
      </c>
      <c r="JD136" s="82">
        <f t="shared" si="348"/>
        <v>0.54032253058332635</v>
      </c>
      <c r="JE136" s="82">
        <f t="shared" si="349"/>
        <v>0.50749928151747037</v>
      </c>
      <c r="JF136" s="82">
        <f t="shared" si="350"/>
        <v>0.51172088826522089</v>
      </c>
      <c r="JG136" s="82">
        <f t="shared" si="351"/>
        <v>0.50648025991169154</v>
      </c>
      <c r="JH136" s="82">
        <f t="shared" si="352"/>
        <v>0.37120500489175384</v>
      </c>
      <c r="JI136" s="82">
        <f t="shared" si="353"/>
        <v>0.39543347968110587</v>
      </c>
      <c r="JJ136" s="82">
        <f t="shared" si="354"/>
        <v>0.1589151739704398</v>
      </c>
      <c r="JK136" s="82">
        <f t="shared" si="355"/>
        <v>0.22187340884322454</v>
      </c>
      <c r="JL136" s="82">
        <f t="shared" si="356"/>
        <v>0.28406975195754441</v>
      </c>
      <c r="JM136" s="82">
        <f t="shared" si="357"/>
        <v>0.33467711551661067</v>
      </c>
    </row>
    <row r="137" spans="2:273" x14ac:dyDescent="0.25">
      <c r="B137" s="2">
        <v>110</v>
      </c>
      <c r="C137" s="37">
        <v>0.41290100000000002</v>
      </c>
      <c r="D137" s="37">
        <v>0.39643099999999998</v>
      </c>
      <c r="E137" s="37">
        <v>0.39147999999999999</v>
      </c>
      <c r="F137" s="37">
        <v>0.39543699999999998</v>
      </c>
      <c r="G137" s="37">
        <v>0.39671400000000001</v>
      </c>
      <c r="H137" s="37">
        <v>0.40567799999999998</v>
      </c>
      <c r="I137" s="37">
        <v>0.40449600000000002</v>
      </c>
      <c r="J137" s="37">
        <v>0.396706</v>
      </c>
      <c r="K137" s="37">
        <v>0.40144200000000002</v>
      </c>
      <c r="L137" s="37">
        <v>0.42448900000000001</v>
      </c>
      <c r="M137" s="37">
        <v>0.41403499999999999</v>
      </c>
      <c r="N137" s="37">
        <v>0.41541</v>
      </c>
      <c r="O137" s="37">
        <v>0.41811500000000001</v>
      </c>
      <c r="P137" s="37">
        <v>0.45134800000000003</v>
      </c>
      <c r="Q137" s="37">
        <v>0.52950799999999998</v>
      </c>
      <c r="S137" s="4">
        <f t="shared" si="229"/>
        <v>0.41259941036125414</v>
      </c>
      <c r="T137" s="4">
        <f t="shared" si="230"/>
        <v>0.39628602913212924</v>
      </c>
      <c r="U137" s="4">
        <f t="shared" si="231"/>
        <v>0.39186885476374805</v>
      </c>
      <c r="V137" s="4">
        <f t="shared" si="232"/>
        <v>0.387284393775713</v>
      </c>
      <c r="W137" s="4">
        <f t="shared" si="233"/>
        <v>0.39577776138848558</v>
      </c>
      <c r="X137" s="4">
        <f t="shared" si="234"/>
        <v>0.40614386930697205</v>
      </c>
      <c r="Y137" s="4">
        <f t="shared" si="235"/>
        <v>0.39774578813615241</v>
      </c>
      <c r="Z137" s="4">
        <f t="shared" si="236"/>
        <v>0.39335985635037807</v>
      </c>
      <c r="AA137" s="4">
        <f t="shared" si="237"/>
        <v>0.40421160522604199</v>
      </c>
      <c r="AB137" s="4">
        <f t="shared" si="238"/>
        <v>0.4258716824741699</v>
      </c>
      <c r="AC137" s="4">
        <f t="shared" si="239"/>
        <v>0.41434467587247076</v>
      </c>
      <c r="AD137" s="4">
        <f t="shared" si="240"/>
        <v>0.41349388211929294</v>
      </c>
      <c r="AE137" s="4">
        <f t="shared" si="241"/>
        <v>0.41731915413069431</v>
      </c>
      <c r="AF137" s="4">
        <f t="shared" si="242"/>
        <v>0.45323267085815866</v>
      </c>
      <c r="AG137" s="4">
        <f t="shared" si="243"/>
        <v>0.5305744678256864</v>
      </c>
      <c r="AI137" s="4">
        <f t="shared" si="244"/>
        <v>3.0158963874588052E-4</v>
      </c>
      <c r="AJ137" s="4">
        <f t="shared" si="245"/>
        <v>1.4497086787074176E-4</v>
      </c>
      <c r="AK137" s="4">
        <f t="shared" si="246"/>
        <v>-3.8885476374805883E-4</v>
      </c>
      <c r="AL137" s="4">
        <f t="shared" si="247"/>
        <v>8.1526062242869846E-3</v>
      </c>
      <c r="AM137" s="4">
        <f t="shared" si="248"/>
        <v>9.3623861151442833E-4</v>
      </c>
      <c r="AN137" s="4">
        <f t="shared" si="249"/>
        <v>-4.6586930697206652E-4</v>
      </c>
      <c r="AO137" s="4">
        <f t="shared" si="250"/>
        <v>6.7502118638476105E-3</v>
      </c>
      <c r="AP137" s="4">
        <f t="shared" si="251"/>
        <v>3.3461436496219354E-3</v>
      </c>
      <c r="AQ137" s="4">
        <f t="shared" si="252"/>
        <v>-2.7696052260419712E-3</v>
      </c>
      <c r="AR137" s="4">
        <f t="shared" si="253"/>
        <v>-1.382682474169894E-3</v>
      </c>
      <c r="AS137" s="4">
        <f t="shared" si="254"/>
        <v>-3.0967587247077155E-4</v>
      </c>
      <c r="AT137" s="4">
        <f t="shared" si="255"/>
        <v>1.9161178807070578E-3</v>
      </c>
      <c r="AU137" s="4">
        <f t="shared" si="256"/>
        <v>7.9584586930570023E-4</v>
      </c>
      <c r="AV137" s="4">
        <f t="shared" si="432"/>
        <v>-1.8846708581586324E-3</v>
      </c>
      <c r="AW137" s="4">
        <f t="shared" si="432"/>
        <v>-1.0664678256864235E-3</v>
      </c>
      <c r="AY137" s="2">
        <f t="shared" si="308"/>
        <v>0.41246356533609796</v>
      </c>
      <c r="AZ137" s="2">
        <f t="shared" si="359"/>
        <v>0.39517803085488884</v>
      </c>
      <c r="BA137" s="2">
        <f t="shared" si="360"/>
        <v>0.38786984161293908</v>
      </c>
      <c r="BB137" s="2">
        <f t="shared" si="361"/>
        <v>0.38553406528524931</v>
      </c>
      <c r="BC137" s="2">
        <f t="shared" si="362"/>
        <v>0.38625298203908315</v>
      </c>
      <c r="BD137" s="2">
        <f t="shared" si="363"/>
        <v>0.39125255162034356</v>
      </c>
      <c r="BE137" s="2">
        <f t="shared" si="364"/>
        <v>0.38870500543002157</v>
      </c>
      <c r="BF137" s="2">
        <f t="shared" si="365"/>
        <v>0.38445733996078763</v>
      </c>
      <c r="BG137" s="2">
        <f t="shared" si="366"/>
        <v>0.38359042676597865</v>
      </c>
      <c r="BH137" s="2">
        <f t="shared" si="367"/>
        <v>0.39829823681386728</v>
      </c>
      <c r="BI137" s="2">
        <f t="shared" si="368"/>
        <v>0.39104787294023319</v>
      </c>
      <c r="BJ137" s="2">
        <f t="shared" si="369"/>
        <v>0.39495326227350497</v>
      </c>
      <c r="BK137" s="2">
        <f t="shared" si="370"/>
        <v>0.39949345536691944</v>
      </c>
      <c r="BL137" s="2">
        <f t="shared" si="371"/>
        <v>0.39833497890791186</v>
      </c>
      <c r="BM137" s="2">
        <f t="shared" si="372"/>
        <v>0.41127825871295814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0.51999421975806448</v>
      </c>
      <c r="DL137" s="2">
        <f t="shared" si="433"/>
        <v>0.51149890084033611</v>
      </c>
      <c r="DM137" s="2">
        <f t="shared" si="433"/>
        <v>0.49484031512605053</v>
      </c>
      <c r="DN137" s="2">
        <f t="shared" si="433"/>
        <v>0.50792424193548391</v>
      </c>
      <c r="DO137" s="2">
        <f t="shared" si="433"/>
        <v>0.52930185659551177</v>
      </c>
      <c r="DP137" s="2">
        <f t="shared" si="433"/>
        <v>0.51088355750834247</v>
      </c>
      <c r="DQ137" s="2">
        <f t="shared" si="433"/>
        <v>0.5317345655172413</v>
      </c>
      <c r="DR137" s="2">
        <f t="shared" si="433"/>
        <v>0.56046613563218395</v>
      </c>
      <c r="DS137" s="2">
        <f t="shared" si="433"/>
        <v>0.52621635080645157</v>
      </c>
      <c r="DT137" s="2">
        <f t="shared" si="433"/>
        <v>0.49764537983193269</v>
      </c>
      <c r="DU137" s="2">
        <f t="shared" si="433"/>
        <v>0.51894748936950141</v>
      </c>
      <c r="DV137" s="2">
        <f t="shared" si="433"/>
        <v>0.50758158991596647</v>
      </c>
      <c r="DW137" s="2">
        <f t="shared" si="433"/>
        <v>0.51300172305718472</v>
      </c>
      <c r="DX137" s="2">
        <f t="shared" si="433"/>
        <v>0.49378583266129039</v>
      </c>
      <c r="DY137" s="2">
        <f t="shared" si="433"/>
        <v>0.51214784475806452</v>
      </c>
      <c r="EA137" s="2">
        <f t="shared" si="228"/>
        <v>0.41257087272727277</v>
      </c>
      <c r="EB137" s="2">
        <f t="shared" si="290"/>
        <v>0.39503365173127375</v>
      </c>
      <c r="EC137" s="2">
        <f t="shared" si="291"/>
        <v>0.38774071307021746</v>
      </c>
      <c r="ED137" s="2">
        <f t="shared" si="292"/>
        <v>0.38545498188272065</v>
      </c>
      <c r="EE137" s="2">
        <f t="shared" si="293"/>
        <v>0.38612225609051709</v>
      </c>
      <c r="EF137" s="2">
        <f t="shared" si="294"/>
        <v>0.39115182248931007</v>
      </c>
      <c r="EG137" s="2">
        <f t="shared" si="295"/>
        <v>0.38851956092819118</v>
      </c>
      <c r="EH137" s="2">
        <f t="shared" si="296"/>
        <v>0.38432124432934456</v>
      </c>
      <c r="EI137" s="2">
        <f t="shared" si="297"/>
        <v>0.38347177547209454</v>
      </c>
      <c r="EJ137" s="2">
        <f t="shared" si="298"/>
        <v>0.39828018544151628</v>
      </c>
      <c r="EK137" s="2">
        <f t="shared" si="299"/>
        <v>0.39093833294448799</v>
      </c>
      <c r="EL137" s="2">
        <f t="shared" si="300"/>
        <v>0.39484597451714454</v>
      </c>
      <c r="EM137" s="2">
        <f t="shared" si="301"/>
        <v>0.39941449311775445</v>
      </c>
      <c r="EN137" s="2">
        <f t="shared" si="302"/>
        <v>0.39828219044193292</v>
      </c>
      <c r="EO137" s="2">
        <f t="shared" si="303"/>
        <v>0.41124390943568867</v>
      </c>
      <c r="EQ137" s="2">
        <f t="shared" si="304"/>
        <v>0.41113448832010724</v>
      </c>
      <c r="ER137" s="2">
        <f t="shared" si="434"/>
        <v>0.39542680243426165</v>
      </c>
      <c r="ES137" s="2">
        <f t="shared" si="434"/>
        <v>0.3882876709650841</v>
      </c>
      <c r="ET137" s="2">
        <f t="shared" si="434"/>
        <v>0.38530763139443169</v>
      </c>
      <c r="EU137" s="2">
        <f t="shared" si="434"/>
        <v>0.38693689240228363</v>
      </c>
      <c r="EV137" s="2">
        <f t="shared" si="434"/>
        <v>0.39155154242954937</v>
      </c>
      <c r="EW137" s="2">
        <f t="shared" si="434"/>
        <v>0.38997927655869846</v>
      </c>
      <c r="EX137" s="2">
        <f t="shared" si="434"/>
        <v>0.38474101200836025</v>
      </c>
      <c r="EY137" s="2">
        <f t="shared" si="434"/>
        <v>0.38388177626280995</v>
      </c>
      <c r="EZ137" s="2">
        <f t="shared" si="434"/>
        <v>0.396746837939426</v>
      </c>
      <c r="FA137" s="2">
        <f t="shared" si="434"/>
        <v>0.3912084151499699</v>
      </c>
      <c r="FB137" s="2">
        <f t="shared" si="434"/>
        <v>0.39489824660398531</v>
      </c>
      <c r="FC137" s="2">
        <f t="shared" si="434"/>
        <v>0.39917008613701321</v>
      </c>
      <c r="FD137" s="2">
        <f t="shared" si="434"/>
        <v>0.397807419230302</v>
      </c>
      <c r="FE137" s="2">
        <f t="shared" si="434"/>
        <v>0.41004722989497605</v>
      </c>
      <c r="FG137" s="2">
        <f t="shared" si="306"/>
        <v>0.99932413443113433</v>
      </c>
      <c r="FH137" s="2">
        <f t="shared" si="435"/>
        <v>0.9990356468570093</v>
      </c>
      <c r="FI137" s="2">
        <f t="shared" si="435"/>
        <v>0.99898674968654833</v>
      </c>
      <c r="FJ137" s="2">
        <f t="shared" si="435"/>
        <v>0.99932828058228818</v>
      </c>
      <c r="FK137" s="2">
        <f t="shared" si="435"/>
        <v>0.9994423466450717</v>
      </c>
      <c r="FL137" s="2">
        <f t="shared" si="435"/>
        <v>0.99936334356720979</v>
      </c>
      <c r="FM137" s="2">
        <f t="shared" si="435"/>
        <v>0.99941707810302571</v>
      </c>
      <c r="FN137" s="2">
        <f t="shared" si="435"/>
        <v>0.99939265538509758</v>
      </c>
      <c r="FO137" s="2">
        <f t="shared" si="435"/>
        <v>0.99932961592460834</v>
      </c>
      <c r="FP137" s="2">
        <f t="shared" si="435"/>
        <v>0.99907680576088798</v>
      </c>
      <c r="FQ137" s="2">
        <f t="shared" si="435"/>
        <v>0.99923955216231308</v>
      </c>
      <c r="FR137" s="2">
        <f t="shared" si="435"/>
        <v>0.99906358889153735</v>
      </c>
      <c r="FS137" s="2">
        <f t="shared" si="435"/>
        <v>0.99922804182323732</v>
      </c>
      <c r="FT137" s="2">
        <f t="shared" si="435"/>
        <v>0.99928790961925751</v>
      </c>
      <c r="FU137" s="2">
        <f t="shared" si="435"/>
        <v>0.99932936239470915</v>
      </c>
      <c r="FW137" s="2">
        <f t="shared" si="324"/>
        <v>0.12525277483362121</v>
      </c>
      <c r="FX137" s="2">
        <f t="shared" si="376"/>
        <v>8.1560313497748768E-2</v>
      </c>
      <c r="FY137" s="2">
        <f t="shared" si="377"/>
        <v>3.7680848126319361E-2</v>
      </c>
      <c r="FZ137" s="2">
        <f t="shared" si="378"/>
        <v>2.1591903484839765E-2</v>
      </c>
      <c r="GA137" s="2">
        <f t="shared" si="379"/>
        <v>6.2458993359631738E-2</v>
      </c>
      <c r="GB137" s="2">
        <f t="shared" si="380"/>
        <v>6.1295795525742831E-2</v>
      </c>
      <c r="GC137" s="2">
        <f t="shared" si="381"/>
        <v>6.9850138992249178E-2</v>
      </c>
      <c r="GD137" s="2">
        <f t="shared" si="382"/>
        <v>6.9359747601465085E-2</v>
      </c>
      <c r="GE137" s="2">
        <f t="shared" si="383"/>
        <v>5.5994047453836959E-2</v>
      </c>
      <c r="GF137" s="2">
        <f t="shared" si="384"/>
        <v>4.8053035973907192E-2</v>
      </c>
      <c r="GG137" s="2">
        <f t="shared" si="385"/>
        <v>4.5155546311880457E-2</v>
      </c>
      <c r="GH137" s="2">
        <f t="shared" si="386"/>
        <v>3.2921466994166752E-2</v>
      </c>
      <c r="GI137" s="2">
        <f t="shared" si="387"/>
        <v>3.5687776740706355E-2</v>
      </c>
      <c r="GJ137" s="2">
        <f t="shared" si="388"/>
        <v>3.2054932140982824E-2</v>
      </c>
      <c r="GK137" s="2">
        <f t="shared" si="389"/>
        <v>2.7844293435239861E-2</v>
      </c>
      <c r="GM137" s="82">
        <f t="shared" si="325"/>
        <v>4.7800107413749732E-44</v>
      </c>
      <c r="GN137" s="82">
        <f t="shared" si="390"/>
        <v>9.3371443387867225E-114</v>
      </c>
      <c r="GO137" s="82">
        <f t="shared" si="391"/>
        <v>1.2046050517501164E-175</v>
      </c>
      <c r="GP137" s="82">
        <f t="shared" si="392"/>
        <v>4.5258206069360788E-111</v>
      </c>
      <c r="GQ137" s="82">
        <f t="shared" si="393"/>
        <v>3.5709161873743453E-171</v>
      </c>
      <c r="GR137" s="82">
        <f t="shared" si="394"/>
        <v>1.6392536309761867E-151</v>
      </c>
      <c r="GS137" s="82">
        <f t="shared" si="395"/>
        <v>1.9303854282392373E-201</v>
      </c>
      <c r="GT137" s="82">
        <f t="shared" si="396"/>
        <v>4.2219193467272029E-193</v>
      </c>
      <c r="GU137" s="82">
        <f t="shared" si="397"/>
        <v>8.7967601084649278E-153</v>
      </c>
      <c r="GV137" s="82">
        <f t="shared" si="398"/>
        <v>1.6800345110722406E-198</v>
      </c>
      <c r="GW137" s="82">
        <f t="shared" si="399"/>
        <v>5.3224761225914789E-216</v>
      </c>
      <c r="GX137" s="82">
        <f t="shared" si="400"/>
        <v>1.0656150913783369E-268</v>
      </c>
      <c r="GY137" s="82">
        <f t="shared" si="401"/>
        <v>1.1748775685729692E-233</v>
      </c>
      <c r="GZ137" s="82">
        <f t="shared" si="402"/>
        <v>3.407167962168664E-211</v>
      </c>
      <c r="HA137" s="82">
        <f t="shared" si="403"/>
        <v>1.0358951508421893E-161</v>
      </c>
      <c r="HC137" s="82">
        <f t="shared" si="326"/>
        <v>1.3932018179096958E-11</v>
      </c>
      <c r="HD137" s="82">
        <f t="shared" si="404"/>
        <v>1.4979246856892153E-64</v>
      </c>
      <c r="HE137" s="82">
        <f t="shared" si="405"/>
        <v>6.8251894620223226E-98</v>
      </c>
      <c r="HF137" s="82">
        <f t="shared" si="406"/>
        <v>2.7779389449975024E-61</v>
      </c>
      <c r="HG137" s="82">
        <f t="shared" si="407"/>
        <v>5.0483314601502357E-95</v>
      </c>
      <c r="HH137" s="82">
        <f t="shared" si="408"/>
        <v>3.4666099825890738E-88</v>
      </c>
      <c r="HI137" s="82">
        <f t="shared" si="409"/>
        <v>1.415176124810393E-96</v>
      </c>
      <c r="HJ137" s="82">
        <f t="shared" si="410"/>
        <v>4.1855601239920788E-155</v>
      </c>
      <c r="HK137" s="82">
        <f t="shared" si="411"/>
        <v>1.5311934599705932E-80</v>
      </c>
      <c r="HL137" s="82">
        <f t="shared" si="412"/>
        <v>5.3319406505189752E-108</v>
      </c>
      <c r="HM137" s="82">
        <f t="shared" si="413"/>
        <v>7.8263281332520594E-99</v>
      </c>
      <c r="HN137" s="82">
        <f t="shared" si="414"/>
        <v>1.1250870455589201E-99</v>
      </c>
      <c r="HO137" s="82">
        <f t="shared" si="415"/>
        <v>4.5413481268636906E-126</v>
      </c>
      <c r="HP137" s="82">
        <f t="shared" si="416"/>
        <v>7.1916206258923007E-94</v>
      </c>
      <c r="HQ137" s="82">
        <f t="shared" si="417"/>
        <v>5.6336210693565209E-99</v>
      </c>
      <c r="HS137" s="82">
        <f t="shared" si="327"/>
        <v>5.2524255269060072E-2</v>
      </c>
      <c r="HT137" s="82">
        <f t="shared" si="418"/>
        <v>0.54589178453175335</v>
      </c>
      <c r="HU137" s="82">
        <f t="shared" si="419"/>
        <v>0.24417611115724691</v>
      </c>
      <c r="HV137" s="82">
        <f t="shared" si="420"/>
        <v>0.12990697067428567</v>
      </c>
      <c r="HW137" s="82">
        <f t="shared" si="421"/>
        <v>0.50702402750853837</v>
      </c>
      <c r="HX137" s="82">
        <f t="shared" si="422"/>
        <v>0.5408905791608537</v>
      </c>
      <c r="HY137" s="82">
        <f t="shared" si="423"/>
        <v>0.41779865279058764</v>
      </c>
      <c r="HZ137" s="82">
        <f t="shared" si="424"/>
        <v>0.44142901893659292</v>
      </c>
      <c r="IA137" s="82">
        <f t="shared" si="425"/>
        <v>0.54195436084258886</v>
      </c>
      <c r="IB137" s="82">
        <f t="shared" si="426"/>
        <v>0.44847836254358925</v>
      </c>
      <c r="IC137" s="82">
        <f t="shared" si="427"/>
        <v>0.47224002748929955</v>
      </c>
      <c r="ID137" s="82">
        <f t="shared" si="428"/>
        <v>0.21578482601544199</v>
      </c>
      <c r="IE137" s="82">
        <f t="shared" si="429"/>
        <v>0.28931449486153749</v>
      </c>
      <c r="IF137" s="82">
        <f t="shared" si="430"/>
        <v>0.33881297975619185</v>
      </c>
      <c r="IG137" s="82">
        <f t="shared" si="431"/>
        <v>0.39637020336069212</v>
      </c>
      <c r="II137" s="82">
        <f t="shared" si="328"/>
        <v>3.0828412248996961E-9</v>
      </c>
      <c r="IJ137" s="82">
        <f t="shared" si="329"/>
        <v>2.3576866086054322E-13</v>
      </c>
      <c r="IK137" s="82">
        <f t="shared" si="330"/>
        <v>8.5644518944523851E-26</v>
      </c>
      <c r="IL137" s="82">
        <f t="shared" si="331"/>
        <v>6.553795562341129E-35</v>
      </c>
      <c r="IM137" s="82">
        <f t="shared" si="332"/>
        <v>7.95390921710629E-19</v>
      </c>
      <c r="IN137" s="82">
        <f t="shared" si="333"/>
        <v>1.5069609330281964E-18</v>
      </c>
      <c r="IO137" s="82">
        <f t="shared" si="334"/>
        <v>8.8664937480878397E-23</v>
      </c>
      <c r="IP137" s="82">
        <f t="shared" si="335"/>
        <v>1.2766751296519859E-16</v>
      </c>
      <c r="IQ137" s="82">
        <f t="shared" si="336"/>
        <v>1.9222730300840202E-19</v>
      </c>
      <c r="IR137" s="82">
        <f t="shared" si="337"/>
        <v>7.4372090451386392E-23</v>
      </c>
      <c r="IS137" s="82">
        <f t="shared" si="338"/>
        <v>2.0568142172500239E-25</v>
      </c>
      <c r="IT137" s="82">
        <f t="shared" si="339"/>
        <v>4.0419172997008367E-27</v>
      </c>
      <c r="IU137" s="82">
        <f t="shared" si="340"/>
        <v>5.4926296718153994E-25</v>
      </c>
      <c r="IV137" s="82">
        <f t="shared" si="341"/>
        <v>2.2507296880364032E-20</v>
      </c>
      <c r="IW137" s="82">
        <f t="shared" si="342"/>
        <v>3.5362921501737745E-8</v>
      </c>
      <c r="IY137" s="82">
        <f t="shared" si="343"/>
        <v>5.2524258365833312E-2</v>
      </c>
      <c r="IZ137" s="82">
        <f t="shared" si="344"/>
        <v>0.54589178453198917</v>
      </c>
      <c r="JA137" s="82">
        <f t="shared" si="345"/>
        <v>0.24417611115724691</v>
      </c>
      <c r="JB137" s="82">
        <f t="shared" si="346"/>
        <v>0.12990697067428567</v>
      </c>
      <c r="JC137" s="82">
        <f t="shared" si="347"/>
        <v>0.50702402750853837</v>
      </c>
      <c r="JD137" s="82">
        <f t="shared" si="348"/>
        <v>0.5408905791608537</v>
      </c>
      <c r="JE137" s="82">
        <f t="shared" si="349"/>
        <v>0.41779865279058764</v>
      </c>
      <c r="JF137" s="82">
        <f t="shared" si="350"/>
        <v>0.44142901893659303</v>
      </c>
      <c r="JG137" s="82">
        <f t="shared" si="351"/>
        <v>0.54195436084258886</v>
      </c>
      <c r="JH137" s="82">
        <f t="shared" si="352"/>
        <v>0.44847836254358925</v>
      </c>
      <c r="JI137" s="82">
        <f t="shared" si="353"/>
        <v>0.47224002748929955</v>
      </c>
      <c r="JJ137" s="82">
        <f t="shared" si="354"/>
        <v>0.21578482601544199</v>
      </c>
      <c r="JK137" s="82">
        <f t="shared" si="355"/>
        <v>0.28931449486153749</v>
      </c>
      <c r="JL137" s="82">
        <f t="shared" si="356"/>
        <v>0.33881297975619185</v>
      </c>
      <c r="JM137" s="82">
        <f t="shared" si="357"/>
        <v>0.3963702387236136</v>
      </c>
    </row>
    <row r="138" spans="2:273" x14ac:dyDescent="0.25">
      <c r="B138" s="2">
        <v>111</v>
      </c>
      <c r="C138" s="37">
        <v>0.41441</v>
      </c>
      <c r="D138" s="37">
        <v>0.39878799999999998</v>
      </c>
      <c r="E138" s="37">
        <v>0.38836999999999999</v>
      </c>
      <c r="F138" s="37">
        <v>0.38899099999999998</v>
      </c>
      <c r="G138" s="37">
        <v>0.389791</v>
      </c>
      <c r="H138" s="37">
        <v>0.40605799999999997</v>
      </c>
      <c r="I138" s="37">
        <v>0.39845000000000003</v>
      </c>
      <c r="J138" s="37">
        <v>0.39529599999999998</v>
      </c>
      <c r="K138" s="37">
        <v>0.401146</v>
      </c>
      <c r="L138" s="37">
        <v>0.42582700000000001</v>
      </c>
      <c r="M138" s="37">
        <v>0.41458699999999998</v>
      </c>
      <c r="N138" s="37">
        <v>0.41595399999999999</v>
      </c>
      <c r="O138" s="37">
        <v>0.41978199999999999</v>
      </c>
      <c r="P138" s="37">
        <v>0.45422400000000002</v>
      </c>
      <c r="Q138" s="37">
        <v>0.54043799999999997</v>
      </c>
      <c r="S138" s="4">
        <f t="shared" si="229"/>
        <v>0.41210872159887318</v>
      </c>
      <c r="T138" s="4">
        <f t="shared" si="230"/>
        <v>0.39569170109457097</v>
      </c>
      <c r="U138" s="4">
        <f t="shared" si="231"/>
        <v>0.39217917808881525</v>
      </c>
      <c r="V138" s="4">
        <f t="shared" si="232"/>
        <v>0.38751310000639394</v>
      </c>
      <c r="W138" s="4">
        <f t="shared" si="233"/>
        <v>0.39288997626359695</v>
      </c>
      <c r="X138" s="4">
        <f t="shared" si="234"/>
        <v>0.40290252845076735</v>
      </c>
      <c r="Y138" s="4">
        <f t="shared" si="235"/>
        <v>0.39365440885177594</v>
      </c>
      <c r="Z138" s="4">
        <f t="shared" si="236"/>
        <v>0.39010652232800003</v>
      </c>
      <c r="AA138" s="4">
        <f t="shared" si="237"/>
        <v>0.40131884943098534</v>
      </c>
      <c r="AB138" s="4">
        <f t="shared" si="238"/>
        <v>0.42609203318832922</v>
      </c>
      <c r="AC138" s="4">
        <f t="shared" si="239"/>
        <v>0.41370838836446949</v>
      </c>
      <c r="AD138" s="4">
        <f t="shared" si="240"/>
        <v>0.41680732614275362</v>
      </c>
      <c r="AE138" s="4">
        <f t="shared" si="241"/>
        <v>0.41967935237757314</v>
      </c>
      <c r="AF138" s="4">
        <f t="shared" si="242"/>
        <v>0.45764507432775076</v>
      </c>
      <c r="AG138" s="4">
        <f t="shared" si="243"/>
        <v>0.53951107823473377</v>
      </c>
      <c r="AI138" s="4">
        <f t="shared" si="244"/>
        <v>2.3012784011268161E-3</v>
      </c>
      <c r="AJ138" s="4">
        <f t="shared" si="245"/>
        <v>3.0962989054290069E-3</v>
      </c>
      <c r="AK138" s="4">
        <f t="shared" si="246"/>
        <v>-3.8091780888152571E-3</v>
      </c>
      <c r="AL138" s="4">
        <f t="shared" si="247"/>
        <v>1.4778999936060355E-3</v>
      </c>
      <c r="AM138" s="4">
        <f t="shared" si="248"/>
        <v>-3.0989762635969531E-3</v>
      </c>
      <c r="AN138" s="4">
        <f t="shared" si="249"/>
        <v>3.1554715492326246E-3</v>
      </c>
      <c r="AO138" s="4">
        <f t="shared" si="250"/>
        <v>4.7955911482240876E-3</v>
      </c>
      <c r="AP138" s="4">
        <f t="shared" si="251"/>
        <v>5.1894776719999536E-3</v>
      </c>
      <c r="AQ138" s="4">
        <f t="shared" si="252"/>
        <v>-1.7284943098533345E-4</v>
      </c>
      <c r="AR138" s="4">
        <f t="shared" si="253"/>
        <v>-2.6503318832921119E-4</v>
      </c>
      <c r="AS138" s="4">
        <f t="shared" si="254"/>
        <v>8.7861163553049071E-4</v>
      </c>
      <c r="AT138" s="4">
        <f t="shared" si="255"/>
        <v>-8.5332614275362983E-4</v>
      </c>
      <c r="AU138" s="4">
        <f t="shared" si="256"/>
        <v>1.0264762242684355E-4</v>
      </c>
      <c r="AV138" s="4">
        <f t="shared" si="432"/>
        <v>-3.4210743277507394E-3</v>
      </c>
      <c r="AW138" s="4">
        <f t="shared" si="432"/>
        <v>9.2692176526620873E-4</v>
      </c>
      <c r="AY138" s="2">
        <f t="shared" si="308"/>
        <v>0.41205500984834736</v>
      </c>
      <c r="AZ138" s="2">
        <f t="shared" si="359"/>
        <v>0.39474715157664308</v>
      </c>
      <c r="BA138" s="2">
        <f t="shared" si="360"/>
        <v>0.3874362718087227</v>
      </c>
      <c r="BB138" s="2">
        <f t="shared" si="361"/>
        <v>0.38526919624816858</v>
      </c>
      <c r="BC138" s="2">
        <f t="shared" si="362"/>
        <v>0.38589280934995618</v>
      </c>
      <c r="BD138" s="2">
        <f t="shared" si="363"/>
        <v>0.39090952694581971</v>
      </c>
      <c r="BE138" s="2">
        <f t="shared" si="364"/>
        <v>0.38826153761986903</v>
      </c>
      <c r="BF138" s="2">
        <f t="shared" si="365"/>
        <v>0.3841062045984493</v>
      </c>
      <c r="BG138" s="2">
        <f t="shared" si="366"/>
        <v>0.38321235240412266</v>
      </c>
      <c r="BH138" s="2">
        <f t="shared" si="367"/>
        <v>0.3979915305165207</v>
      </c>
      <c r="BI138" s="2">
        <f t="shared" si="368"/>
        <v>0.39059394781613266</v>
      </c>
      <c r="BJ138" s="2">
        <f t="shared" si="369"/>
        <v>0.39446711848499916</v>
      </c>
      <c r="BK138" s="2">
        <f t="shared" si="370"/>
        <v>0.39923052471160692</v>
      </c>
      <c r="BL138" s="2">
        <f t="shared" si="371"/>
        <v>0.3980681180495283</v>
      </c>
      <c r="BM138" s="2">
        <f t="shared" si="372"/>
        <v>0.41089497490355636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0.52063479999999995</v>
      </c>
      <c r="DL138" s="2">
        <f t="shared" si="433"/>
        <v>0.51230268556149727</v>
      </c>
      <c r="DM138" s="2">
        <f t="shared" si="433"/>
        <v>0.49556138487394974</v>
      </c>
      <c r="DN138" s="2">
        <f t="shared" si="433"/>
        <v>0.50881917419354838</v>
      </c>
      <c r="DO138" s="2">
        <f t="shared" si="433"/>
        <v>0.53039155829228246</v>
      </c>
      <c r="DP138" s="2">
        <f t="shared" si="433"/>
        <v>0.51167635706340364</v>
      </c>
      <c r="DQ138" s="2">
        <f t="shared" si="433"/>
        <v>0.5326920103448276</v>
      </c>
      <c r="DR138" s="2">
        <f t="shared" si="433"/>
        <v>0.56184739080459767</v>
      </c>
      <c r="DS138" s="2">
        <f t="shared" si="433"/>
        <v>0.5272207096774193</v>
      </c>
      <c r="DT138" s="2">
        <f t="shared" si="433"/>
        <v>0.49833047700534749</v>
      </c>
      <c r="DU138" s="2">
        <f t="shared" si="433"/>
        <v>0.51974034970674476</v>
      </c>
      <c r="DV138" s="2">
        <f t="shared" si="433"/>
        <v>0.50822277647058833</v>
      </c>
      <c r="DW138" s="2">
        <f t="shared" si="433"/>
        <v>0.5137931880498533</v>
      </c>
      <c r="DX138" s="2">
        <f t="shared" si="433"/>
        <v>0.4944226322580646</v>
      </c>
      <c r="DY138" s="2">
        <f t="shared" si="433"/>
        <v>0.51287909677419352</v>
      </c>
      <c r="EA138" s="2">
        <f t="shared" si="228"/>
        <v>0.41216123636363639</v>
      </c>
      <c r="EB138" s="2">
        <f t="shared" si="290"/>
        <v>0.39460497740290451</v>
      </c>
      <c r="EC138" s="2">
        <f t="shared" si="291"/>
        <v>0.38731084918770337</v>
      </c>
      <c r="ED138" s="2">
        <f t="shared" si="292"/>
        <v>0.38519734885803603</v>
      </c>
      <c r="EE138" s="2">
        <f t="shared" si="293"/>
        <v>0.38575979525568738</v>
      </c>
      <c r="EF138" s="2">
        <f t="shared" si="294"/>
        <v>0.39081070397549983</v>
      </c>
      <c r="EG138" s="2">
        <f t="shared" si="295"/>
        <v>0.38806711519836445</v>
      </c>
      <c r="EH138" s="2">
        <f t="shared" si="296"/>
        <v>0.38397400517424335</v>
      </c>
      <c r="EI138" s="2">
        <f t="shared" si="297"/>
        <v>0.38309726702224511</v>
      </c>
      <c r="EJ138" s="2">
        <f t="shared" si="298"/>
        <v>0.39799426631614576</v>
      </c>
      <c r="EK138" s="2">
        <f t="shared" si="299"/>
        <v>0.39048987087432169</v>
      </c>
      <c r="EL138" s="2">
        <f t="shared" si="300"/>
        <v>0.39436769020675572</v>
      </c>
      <c r="EM138" s="2">
        <f t="shared" si="301"/>
        <v>0.39916018208180948</v>
      </c>
      <c r="EN138" s="2">
        <f t="shared" si="302"/>
        <v>0.39802271464265543</v>
      </c>
      <c r="EO138" s="2">
        <f t="shared" si="303"/>
        <v>0.4108696198220928</v>
      </c>
      <c r="EQ138" s="2">
        <f t="shared" si="304"/>
        <v>0.41088565142505862</v>
      </c>
      <c r="ER138" s="2">
        <f t="shared" si="434"/>
        <v>0.39504056628813017</v>
      </c>
      <c r="ES138" s="2">
        <f t="shared" si="434"/>
        <v>0.38792736624140201</v>
      </c>
      <c r="ET138" s="2">
        <f t="shared" si="434"/>
        <v>0.38503271048966964</v>
      </c>
      <c r="EU138" s="2">
        <f t="shared" si="434"/>
        <v>0.38663314173132279</v>
      </c>
      <c r="EV138" s="2">
        <f t="shared" si="434"/>
        <v>0.39123935270080001</v>
      </c>
      <c r="EW138" s="2">
        <f t="shared" si="434"/>
        <v>0.38961202627641145</v>
      </c>
      <c r="EX138" s="2">
        <f t="shared" si="434"/>
        <v>0.38441968409181582</v>
      </c>
      <c r="EY138" s="2">
        <f t="shared" si="434"/>
        <v>0.38353881070465767</v>
      </c>
      <c r="EZ138" s="2">
        <f t="shared" si="434"/>
        <v>0.39633118207117551</v>
      </c>
      <c r="FA138" s="2">
        <f t="shared" si="434"/>
        <v>0.39078260485106237</v>
      </c>
      <c r="FB138" s="2">
        <f t="shared" si="434"/>
        <v>0.3944284426326129</v>
      </c>
      <c r="FC138" s="2">
        <f t="shared" si="434"/>
        <v>0.39889430218827604</v>
      </c>
      <c r="FD138" s="2">
        <f t="shared" si="434"/>
        <v>0.39753166667588385</v>
      </c>
      <c r="FE138" s="2">
        <f t="shared" si="434"/>
        <v>0.40965313663578001</v>
      </c>
      <c r="FG138" s="2">
        <f t="shared" si="306"/>
        <v>0.99938356661666627</v>
      </c>
      <c r="FH138" s="2">
        <f t="shared" si="435"/>
        <v>0.9991204248463661</v>
      </c>
      <c r="FI138" s="2">
        <f t="shared" si="435"/>
        <v>0.99907582233605041</v>
      </c>
      <c r="FJ138" s="2">
        <f t="shared" si="435"/>
        <v>0.99938734839986376</v>
      </c>
      <c r="FK138" s="2">
        <f t="shared" si="435"/>
        <v>0.999491389139464</v>
      </c>
      <c r="FL138" s="2">
        <f t="shared" si="435"/>
        <v>0.99941932990386995</v>
      </c>
      <c r="FM138" s="2">
        <f t="shared" si="435"/>
        <v>0.9994683416422746</v>
      </c>
      <c r="FN138" s="2">
        <f t="shared" si="435"/>
        <v>0.99944606552586868</v>
      </c>
      <c r="FO138" s="2">
        <f t="shared" si="435"/>
        <v>0.999388566390363</v>
      </c>
      <c r="FP138" s="2">
        <f t="shared" si="435"/>
        <v>0.99915796844796134</v>
      </c>
      <c r="FQ138" s="2">
        <f t="shared" si="435"/>
        <v>0.99930641692081157</v>
      </c>
      <c r="FR138" s="2">
        <f t="shared" si="435"/>
        <v>0.99914591254728369</v>
      </c>
      <c r="FS138" s="2">
        <f t="shared" si="435"/>
        <v>0.99929591795122763</v>
      </c>
      <c r="FT138" s="2">
        <f t="shared" si="435"/>
        <v>0.99935052516051359</v>
      </c>
      <c r="FU138" s="2">
        <f t="shared" si="435"/>
        <v>0.99938833514106129</v>
      </c>
      <c r="FW138" s="2">
        <f t="shared" si="324"/>
        <v>0.13569715029454144</v>
      </c>
      <c r="FX138" s="2">
        <f t="shared" si="376"/>
        <v>8.8730900428261775E-2</v>
      </c>
      <c r="FY138" s="2">
        <f t="shared" si="377"/>
        <v>4.1166572238752669E-2</v>
      </c>
      <c r="FZ138" s="2">
        <f t="shared" si="378"/>
        <v>2.3625835275226978E-2</v>
      </c>
      <c r="GA138" s="2">
        <f t="shared" si="379"/>
        <v>6.8074710860563131E-2</v>
      </c>
      <c r="GB138" s="2">
        <f t="shared" si="380"/>
        <v>6.6814382574945805E-2</v>
      </c>
      <c r="GC138" s="2">
        <f t="shared" si="381"/>
        <v>7.6076473872780451E-2</v>
      </c>
      <c r="GD138" s="2">
        <f t="shared" si="382"/>
        <v>7.5545920049967644E-2</v>
      </c>
      <c r="GE138" s="2">
        <f t="shared" si="383"/>
        <v>6.1066359174814219E-2</v>
      </c>
      <c r="GF138" s="2">
        <f t="shared" si="384"/>
        <v>5.2445963035960406E-2</v>
      </c>
      <c r="GG138" s="2">
        <f t="shared" si="385"/>
        <v>4.9297306983363105E-2</v>
      </c>
      <c r="GH138" s="2">
        <f t="shared" si="386"/>
        <v>3.598338019703242E-2</v>
      </c>
      <c r="GI138" s="2">
        <f t="shared" si="387"/>
        <v>3.8996600170290135E-2</v>
      </c>
      <c r="GJ138" s="2">
        <f t="shared" si="388"/>
        <v>3.5039171957097104E-2</v>
      </c>
      <c r="GK138" s="2">
        <f t="shared" si="389"/>
        <v>3.0448863809630893E-2</v>
      </c>
      <c r="GM138" s="82">
        <f t="shared" si="325"/>
        <v>1.2889294722778763E-45</v>
      </c>
      <c r="GN138" s="82">
        <f t="shared" si="390"/>
        <v>4.702219723912248E-118</v>
      </c>
      <c r="GO138" s="82">
        <f t="shared" si="391"/>
        <v>2.7029636461102395E-182</v>
      </c>
      <c r="GP138" s="82">
        <f t="shared" si="392"/>
        <v>5.9673224723907931E-115</v>
      </c>
      <c r="GQ138" s="82">
        <f t="shared" si="393"/>
        <v>6.4744628051679894E-177</v>
      </c>
      <c r="GR138" s="82">
        <f t="shared" si="394"/>
        <v>1.3659472689062833E-156</v>
      </c>
      <c r="GS138" s="82">
        <f t="shared" si="395"/>
        <v>4.5895493005336367E-208</v>
      </c>
      <c r="GT138" s="82">
        <f t="shared" si="396"/>
        <v>1.986902283303586E-199</v>
      </c>
      <c r="GU138" s="82">
        <f t="shared" si="397"/>
        <v>4.834830798482139E-158</v>
      </c>
      <c r="GV138" s="82">
        <f t="shared" si="398"/>
        <v>1.2145215680848879E-205</v>
      </c>
      <c r="GW138" s="82">
        <f t="shared" si="399"/>
        <v>1.402455026363595E-223</v>
      </c>
      <c r="GX138" s="82">
        <f t="shared" si="400"/>
        <v>1.23725469011015E-278</v>
      </c>
      <c r="GY138" s="82">
        <f t="shared" si="401"/>
        <v>5.4797416317843368E-242</v>
      </c>
      <c r="GZ138" s="82">
        <f t="shared" si="402"/>
        <v>1.7609782481376244E-218</v>
      </c>
      <c r="HA138" s="82">
        <f t="shared" si="403"/>
        <v>5.9536238851475198E-167</v>
      </c>
      <c r="HC138" s="82">
        <f t="shared" si="326"/>
        <v>3.1839659681075078E-12</v>
      </c>
      <c r="HD138" s="82">
        <f t="shared" si="404"/>
        <v>7.9257754015649313E-69</v>
      </c>
      <c r="HE138" s="82">
        <f t="shared" si="405"/>
        <v>2.7162970889341813E-104</v>
      </c>
      <c r="HF138" s="82">
        <f t="shared" si="406"/>
        <v>8.4969948231778389E-65</v>
      </c>
      <c r="HG138" s="82">
        <f t="shared" si="407"/>
        <v>4.1384843681585399E-100</v>
      </c>
      <c r="HH138" s="82">
        <f t="shared" si="408"/>
        <v>6.0139568977206751E-93</v>
      </c>
      <c r="HI138" s="82">
        <f t="shared" si="409"/>
        <v>1.6522787910729721E-101</v>
      </c>
      <c r="HJ138" s="82">
        <f t="shared" si="410"/>
        <v>3.5544118528996977E-163</v>
      </c>
      <c r="HK138" s="82">
        <f t="shared" si="411"/>
        <v>5.6036769454365816E-85</v>
      </c>
      <c r="HL138" s="82">
        <f t="shared" si="412"/>
        <v>2.2411120525625319E-114</v>
      </c>
      <c r="HM138" s="82">
        <f t="shared" si="413"/>
        <v>1.970530380639689E-104</v>
      </c>
      <c r="HN138" s="82">
        <f t="shared" si="414"/>
        <v>6.6214224668453306E-106</v>
      </c>
      <c r="HO138" s="82">
        <f t="shared" si="415"/>
        <v>1.0801675194759158E-133</v>
      </c>
      <c r="HP138" s="82">
        <f t="shared" si="416"/>
        <v>2.6881648427976192E-99</v>
      </c>
      <c r="HQ138" s="82">
        <f t="shared" si="417"/>
        <v>3.1111244317719305E-104</v>
      </c>
      <c r="HS138" s="82">
        <f t="shared" si="327"/>
        <v>2.5971324138854696E-2</v>
      </c>
      <c r="HT138" s="82">
        <f t="shared" si="418"/>
        <v>0.52600136173836742</v>
      </c>
      <c r="HU138" s="82">
        <f t="shared" si="419"/>
        <v>0.3171761484856197</v>
      </c>
      <c r="HV138" s="82">
        <f t="shared" si="420"/>
        <v>0.18036338463678248</v>
      </c>
      <c r="HW138" s="82">
        <f t="shared" si="421"/>
        <v>0.43172490571163125</v>
      </c>
      <c r="HX138" s="82">
        <f t="shared" si="422"/>
        <v>0.49884989076035935</v>
      </c>
      <c r="HY138" s="82">
        <f t="shared" si="423"/>
        <v>0.30131945380063407</v>
      </c>
      <c r="HZ138" s="82">
        <f t="shared" si="424"/>
        <v>0.34731546929910478</v>
      </c>
      <c r="IA138" s="82">
        <f t="shared" si="425"/>
        <v>0.53921565938640925</v>
      </c>
      <c r="IB138" s="82">
        <f t="shared" si="426"/>
        <v>0.51113477134142271</v>
      </c>
      <c r="IC138" s="82">
        <f t="shared" si="427"/>
        <v>0.52775920508889951</v>
      </c>
      <c r="ID138" s="82">
        <f t="shared" si="428"/>
        <v>0.28364440315522382</v>
      </c>
      <c r="IE138" s="82">
        <f t="shared" si="429"/>
        <v>0.36372712744869484</v>
      </c>
      <c r="IF138" s="82">
        <f t="shared" si="430"/>
        <v>0.39488271032826561</v>
      </c>
      <c r="IG138" s="82">
        <f t="shared" si="431"/>
        <v>0.45912506250114643</v>
      </c>
      <c r="II138" s="82">
        <f t="shared" si="328"/>
        <v>1.6396798423746122E-8</v>
      </c>
      <c r="IJ138" s="82">
        <f t="shared" si="329"/>
        <v>1.8141503494651727E-12</v>
      </c>
      <c r="IK138" s="82">
        <f t="shared" si="330"/>
        <v>1.9359395470220313E-24</v>
      </c>
      <c r="IL138" s="82">
        <f t="shared" si="331"/>
        <v>2.5195030411285571E-33</v>
      </c>
      <c r="IM138" s="82">
        <f t="shared" si="332"/>
        <v>1.1347378010323971E-17</v>
      </c>
      <c r="IN138" s="82">
        <f t="shared" si="333"/>
        <v>2.0224900573083755E-17</v>
      </c>
      <c r="IO138" s="82">
        <f t="shared" si="334"/>
        <v>2.6777170726524567E-21</v>
      </c>
      <c r="IP138" s="82">
        <f t="shared" si="335"/>
        <v>1.437678947358343E-15</v>
      </c>
      <c r="IQ138" s="82">
        <f t="shared" si="336"/>
        <v>2.6948706244388049E-18</v>
      </c>
      <c r="IR138" s="82">
        <f t="shared" si="337"/>
        <v>1.4527042828205842E-21</v>
      </c>
      <c r="IS138" s="82">
        <f t="shared" si="338"/>
        <v>5.3391456999145163E-24</v>
      </c>
      <c r="IT138" s="82">
        <f t="shared" si="339"/>
        <v>9.4656302686283227E-26</v>
      </c>
      <c r="IU138" s="82">
        <f t="shared" si="340"/>
        <v>1.0642553748148846E-23</v>
      </c>
      <c r="IV138" s="82">
        <f t="shared" si="341"/>
        <v>2.2628570901384779E-19</v>
      </c>
      <c r="IW138" s="82">
        <f t="shared" si="342"/>
        <v>7.8882681982349081E-8</v>
      </c>
      <c r="IY138" s="82">
        <f t="shared" si="343"/>
        <v>2.5971340538837085E-2</v>
      </c>
      <c r="IZ138" s="82">
        <f t="shared" si="344"/>
        <v>0.52600136174018153</v>
      </c>
      <c r="JA138" s="82">
        <f t="shared" si="345"/>
        <v>0.3171761484856197</v>
      </c>
      <c r="JB138" s="82">
        <f t="shared" si="346"/>
        <v>0.18036338463678248</v>
      </c>
      <c r="JC138" s="82">
        <f t="shared" si="347"/>
        <v>0.43172490571163125</v>
      </c>
      <c r="JD138" s="82">
        <f t="shared" si="348"/>
        <v>0.49884989076035935</v>
      </c>
      <c r="JE138" s="82">
        <f t="shared" si="349"/>
        <v>0.30131945380063407</v>
      </c>
      <c r="JF138" s="82">
        <f t="shared" si="350"/>
        <v>0.34731546929910623</v>
      </c>
      <c r="JG138" s="82">
        <f t="shared" si="351"/>
        <v>0.53921565938640925</v>
      </c>
      <c r="JH138" s="82">
        <f t="shared" si="352"/>
        <v>0.51113477134142271</v>
      </c>
      <c r="JI138" s="82">
        <f t="shared" si="353"/>
        <v>0.52775920508889951</v>
      </c>
      <c r="JJ138" s="82">
        <f t="shared" si="354"/>
        <v>0.28364440315522382</v>
      </c>
      <c r="JK138" s="82">
        <f t="shared" si="355"/>
        <v>0.36372712744869484</v>
      </c>
      <c r="JL138" s="82">
        <f t="shared" si="356"/>
        <v>0.39488271032826561</v>
      </c>
      <c r="JM138" s="82">
        <f t="shared" si="357"/>
        <v>0.45912514138382843</v>
      </c>
    </row>
    <row r="139" spans="2:273" x14ac:dyDescent="0.25">
      <c r="B139" s="2">
        <v>112</v>
      </c>
      <c r="C139" s="37">
        <v>0.418734</v>
      </c>
      <c r="D139" s="37">
        <v>0.39393899999999998</v>
      </c>
      <c r="E139" s="37">
        <v>0.40001199999999998</v>
      </c>
      <c r="F139" s="37">
        <v>0.39043499999999998</v>
      </c>
      <c r="G139" s="37">
        <v>0.39182299999999998</v>
      </c>
      <c r="H139" s="37">
        <v>0.40303800000000001</v>
      </c>
      <c r="I139" s="37">
        <v>0.395177</v>
      </c>
      <c r="J139" s="37">
        <v>0.38563399999999998</v>
      </c>
      <c r="K139" s="37">
        <v>0.40021400000000001</v>
      </c>
      <c r="L139" s="37">
        <v>0.424732</v>
      </c>
      <c r="M139" s="37">
        <v>0.408808</v>
      </c>
      <c r="N139" s="37">
        <v>0.42000300000000002</v>
      </c>
      <c r="O139" s="37">
        <v>0.42263899999999999</v>
      </c>
      <c r="P139" s="37">
        <v>0.46064899999999998</v>
      </c>
      <c r="Q139" s="37">
        <v>0.53828699999999996</v>
      </c>
      <c r="S139" s="4">
        <f t="shared" si="229"/>
        <v>0.4116683736927168</v>
      </c>
      <c r="T139" s="4">
        <f t="shared" si="230"/>
        <v>0.39505736492290278</v>
      </c>
      <c r="U139" s="4">
        <f t="shared" si="231"/>
        <v>0.39236557755767426</v>
      </c>
      <c r="V139" s="4">
        <f t="shared" si="232"/>
        <v>0.38777861833964677</v>
      </c>
      <c r="W139" s="4">
        <f t="shared" si="233"/>
        <v>0.3901373065706128</v>
      </c>
      <c r="X139" s="4">
        <f t="shared" si="234"/>
        <v>0.39930133785290767</v>
      </c>
      <c r="Y139" s="4">
        <f t="shared" si="235"/>
        <v>0.39056369944166069</v>
      </c>
      <c r="Z139" s="4">
        <f t="shared" si="236"/>
        <v>0.38737907300089974</v>
      </c>
      <c r="AA139" s="4">
        <f t="shared" si="237"/>
        <v>0.3973481011694503</v>
      </c>
      <c r="AB139" s="4">
        <f t="shared" si="238"/>
        <v>0.424186194870454</v>
      </c>
      <c r="AC139" s="4">
        <f t="shared" si="239"/>
        <v>0.41114910525090259</v>
      </c>
      <c r="AD139" s="4">
        <f t="shared" si="240"/>
        <v>0.41975858486227846</v>
      </c>
      <c r="AE139" s="4">
        <f t="shared" si="241"/>
        <v>0.42129190293348423</v>
      </c>
      <c r="AF139" s="4">
        <f t="shared" si="242"/>
        <v>0.46055430302872435</v>
      </c>
      <c r="AG139" s="4">
        <f t="shared" si="243"/>
        <v>0.54487159515952011</v>
      </c>
      <c r="AI139" s="4">
        <f t="shared" si="244"/>
        <v>7.0656263072831904E-3</v>
      </c>
      <c r="AJ139" s="4">
        <f t="shared" si="245"/>
        <v>-1.1183649229027925E-3</v>
      </c>
      <c r="AK139" s="4">
        <f t="shared" si="246"/>
        <v>7.6464224423257177E-3</v>
      </c>
      <c r="AL139" s="4">
        <f t="shared" si="247"/>
        <v>2.656381660353202E-3</v>
      </c>
      <c r="AM139" s="4">
        <f t="shared" si="248"/>
        <v>1.6856934293871806E-3</v>
      </c>
      <c r="AN139" s="4">
        <f t="shared" si="249"/>
        <v>3.73666214709234E-3</v>
      </c>
      <c r="AO139" s="4">
        <f t="shared" si="250"/>
        <v>4.6133005583393061E-3</v>
      </c>
      <c r="AP139" s="4">
        <f t="shared" si="251"/>
        <v>-1.7450730008997661E-3</v>
      </c>
      <c r="AQ139" s="4">
        <f t="shared" si="252"/>
        <v>2.8658988305497179E-3</v>
      </c>
      <c r="AR139" s="4">
        <f t="shared" si="253"/>
        <v>5.4580512954599536E-4</v>
      </c>
      <c r="AS139" s="4">
        <f t="shared" si="254"/>
        <v>-2.3411052509025865E-3</v>
      </c>
      <c r="AT139" s="4">
        <f t="shared" si="255"/>
        <v>2.4441513772155421E-4</v>
      </c>
      <c r="AU139" s="4">
        <f t="shared" si="256"/>
        <v>1.3470970665157567E-3</v>
      </c>
      <c r="AV139" s="4">
        <f t="shared" ref="AV139:AW154" si="436">IF(OR($B139 &lt; P$230, $B139 &gt; P$233), 0, P139-AF139)</f>
        <v>9.4696971275620712E-5</v>
      </c>
      <c r="AW139" s="4">
        <f t="shared" si="436"/>
        <v>-6.5845951595201457E-3</v>
      </c>
      <c r="AY139" s="2">
        <f t="shared" si="308"/>
        <v>0.41164945261485564</v>
      </c>
      <c r="AZ139" s="2">
        <f t="shared" si="359"/>
        <v>0.39431782731956577</v>
      </c>
      <c r="BA139" s="2">
        <f t="shared" si="360"/>
        <v>0.38700404870108174</v>
      </c>
      <c r="BB139" s="2">
        <f t="shared" si="361"/>
        <v>0.38500473452583672</v>
      </c>
      <c r="BC139" s="2">
        <f t="shared" si="362"/>
        <v>0.38553421677781663</v>
      </c>
      <c r="BD139" s="2">
        <f t="shared" si="363"/>
        <v>0.39056750463914258</v>
      </c>
      <c r="BE139" s="2">
        <f t="shared" si="364"/>
        <v>0.38782046838316186</v>
      </c>
      <c r="BF139" s="2">
        <f t="shared" si="365"/>
        <v>0.38375628553250291</v>
      </c>
      <c r="BG139" s="2">
        <f t="shared" si="366"/>
        <v>0.38283539134916433</v>
      </c>
      <c r="BH139" s="2">
        <f t="shared" si="367"/>
        <v>0.39768357235316432</v>
      </c>
      <c r="BI139" s="2">
        <f t="shared" si="368"/>
        <v>0.39014092410266032</v>
      </c>
      <c r="BJ139" s="2">
        <f t="shared" si="369"/>
        <v>0.39398169269347971</v>
      </c>
      <c r="BK139" s="2">
        <f t="shared" si="370"/>
        <v>0.39896791567530299</v>
      </c>
      <c r="BL139" s="2">
        <f t="shared" si="371"/>
        <v>0.39780144781647164</v>
      </c>
      <c r="BM139" s="2">
        <f t="shared" si="372"/>
        <v>0.4105117010882573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0.52127538024193543</v>
      </c>
      <c r="DL139" s="2">
        <f t="shared" ref="DL139:DY154" si="437">BP$228*$B139+BP$229</f>
        <v>0.51310647028265843</v>
      </c>
      <c r="DM139" s="2">
        <f t="shared" si="437"/>
        <v>0.49628245462184889</v>
      </c>
      <c r="DN139" s="2">
        <f t="shared" si="437"/>
        <v>0.50971410645161297</v>
      </c>
      <c r="DO139" s="2">
        <f t="shared" si="437"/>
        <v>0.53148125998905305</v>
      </c>
      <c r="DP139" s="2">
        <f t="shared" si="437"/>
        <v>0.51246915661846482</v>
      </c>
      <c r="DQ139" s="2">
        <f t="shared" si="437"/>
        <v>0.5336494551724138</v>
      </c>
      <c r="DR139" s="2">
        <f t="shared" si="437"/>
        <v>0.5632286459770115</v>
      </c>
      <c r="DS139" s="2">
        <f t="shared" si="437"/>
        <v>0.52822506854838702</v>
      </c>
      <c r="DT139" s="2">
        <f t="shared" si="437"/>
        <v>0.4990155741787623</v>
      </c>
      <c r="DU139" s="2">
        <f t="shared" si="437"/>
        <v>0.52053321004398823</v>
      </c>
      <c r="DV139" s="2">
        <f t="shared" si="437"/>
        <v>0.50886396302521009</v>
      </c>
      <c r="DW139" s="2">
        <f t="shared" si="437"/>
        <v>0.51458465304252199</v>
      </c>
      <c r="DX139" s="2">
        <f t="shared" si="437"/>
        <v>0.49505943185483881</v>
      </c>
      <c r="DY139" s="2">
        <f t="shared" si="437"/>
        <v>0.51361034879032252</v>
      </c>
      <c r="EA139" s="2">
        <f t="shared" si="228"/>
        <v>0.41175160000000005</v>
      </c>
      <c r="EB139" s="2">
        <f t="shared" si="290"/>
        <v>0.39417630307453527</v>
      </c>
      <c r="EC139" s="2">
        <f t="shared" si="291"/>
        <v>0.38688098530518927</v>
      </c>
      <c r="ED139" s="2">
        <f t="shared" si="292"/>
        <v>0.38493971583335135</v>
      </c>
      <c r="EE139" s="2">
        <f t="shared" si="293"/>
        <v>0.38539733442085761</v>
      </c>
      <c r="EF139" s="2">
        <f t="shared" si="294"/>
        <v>0.39046958546168958</v>
      </c>
      <c r="EG139" s="2">
        <f t="shared" si="295"/>
        <v>0.38761466946853773</v>
      </c>
      <c r="EH139" s="2">
        <f t="shared" si="296"/>
        <v>0.38362676601914208</v>
      </c>
      <c r="EI139" s="2">
        <f t="shared" si="297"/>
        <v>0.38272275857239563</v>
      </c>
      <c r="EJ139" s="2">
        <f t="shared" si="298"/>
        <v>0.39770834719077519</v>
      </c>
      <c r="EK139" s="2">
        <f t="shared" si="299"/>
        <v>0.39004140880415544</v>
      </c>
      <c r="EL139" s="2">
        <f t="shared" si="300"/>
        <v>0.39388940589636684</v>
      </c>
      <c r="EM139" s="2">
        <f t="shared" si="301"/>
        <v>0.3989058710458645</v>
      </c>
      <c r="EN139" s="2">
        <f t="shared" si="302"/>
        <v>0.39776323884337794</v>
      </c>
      <c r="EO139" s="2">
        <f t="shared" si="303"/>
        <v>0.41049533020849693</v>
      </c>
      <c r="EQ139" s="2">
        <f t="shared" si="304"/>
        <v>0.41063681453001</v>
      </c>
      <c r="ER139" s="2">
        <f t="shared" ref="ER139:FE154" si="438">CV$228*$B139+CV$229</f>
        <v>0.39465433014199863</v>
      </c>
      <c r="ES139" s="2">
        <f t="shared" si="438"/>
        <v>0.38756706151771991</v>
      </c>
      <c r="ET139" s="2">
        <f t="shared" si="438"/>
        <v>0.38475778958490758</v>
      </c>
      <c r="EU139" s="2">
        <f t="shared" si="438"/>
        <v>0.38632939106036202</v>
      </c>
      <c r="EV139" s="2">
        <f t="shared" si="438"/>
        <v>0.39092716297205071</v>
      </c>
      <c r="EW139" s="2">
        <f t="shared" si="438"/>
        <v>0.38924477599412449</v>
      </c>
      <c r="EX139" s="2">
        <f t="shared" si="438"/>
        <v>0.38409835617527138</v>
      </c>
      <c r="EY139" s="2">
        <f t="shared" si="438"/>
        <v>0.3831958451465054</v>
      </c>
      <c r="EZ139" s="2">
        <f t="shared" si="438"/>
        <v>0.39591552620292503</v>
      </c>
      <c r="FA139" s="2">
        <f t="shared" si="438"/>
        <v>0.39035679455215483</v>
      </c>
      <c r="FB139" s="2">
        <f t="shared" si="438"/>
        <v>0.39395863866124042</v>
      </c>
      <c r="FC139" s="2">
        <f t="shared" si="438"/>
        <v>0.39861851823953887</v>
      </c>
      <c r="FD139" s="2">
        <f t="shared" si="438"/>
        <v>0.39725591412146566</v>
      </c>
      <c r="FE139" s="2">
        <f t="shared" si="438"/>
        <v>0.40925904337658398</v>
      </c>
      <c r="FG139" s="2">
        <f t="shared" si="306"/>
        <v>0.99943777557791202</v>
      </c>
      <c r="FH139" s="2">
        <f t="shared" ref="FH139:FU154" si="439">POWER(10,($B139-D$231)/D$229)/(1+POWER(10,($B139-D$231)/D$229))</f>
        <v>0.99919775583771153</v>
      </c>
      <c r="FI139" s="2">
        <f t="shared" si="439"/>
        <v>0.999157071408043</v>
      </c>
      <c r="FJ139" s="2">
        <f t="shared" si="439"/>
        <v>0.99944122497820953</v>
      </c>
      <c r="FK139" s="2">
        <f t="shared" si="439"/>
        <v>0.9995361206225345</v>
      </c>
      <c r="FL139" s="2">
        <f t="shared" si="439"/>
        <v>0.99947039551933026</v>
      </c>
      <c r="FM139" s="2">
        <f t="shared" si="439"/>
        <v>0.99951509913117387</v>
      </c>
      <c r="FN139" s="2">
        <f t="shared" si="439"/>
        <v>0.9994947811308158</v>
      </c>
      <c r="FO139" s="2">
        <f t="shared" si="439"/>
        <v>0.99944233591839893</v>
      </c>
      <c r="FP139" s="2">
        <f t="shared" si="439"/>
        <v>0.99923200119669886</v>
      </c>
      <c r="FQ139" s="2">
        <f t="shared" si="439"/>
        <v>0.99936740610797725</v>
      </c>
      <c r="FR139" s="2">
        <f t="shared" si="439"/>
        <v>0.99922100444350759</v>
      </c>
      <c r="FS139" s="2">
        <f t="shared" si="439"/>
        <v>0.99935782975625709</v>
      </c>
      <c r="FT139" s="2">
        <f t="shared" si="439"/>
        <v>0.99940763805494193</v>
      </c>
      <c r="FU139" s="2">
        <f t="shared" si="439"/>
        <v>0.99944212499383023</v>
      </c>
      <c r="FW139" s="2">
        <f t="shared" si="324"/>
        <v>0.14686622099342433</v>
      </c>
      <c r="FX139" s="2">
        <f t="shared" si="376"/>
        <v>9.6465693694907165E-2</v>
      </c>
      <c r="FY139" s="2">
        <f t="shared" si="377"/>
        <v>4.4959683545272022E-2</v>
      </c>
      <c r="FZ139" s="2">
        <f t="shared" si="378"/>
        <v>2.5846299758687914E-2</v>
      </c>
      <c r="GA139" s="2">
        <f t="shared" si="379"/>
        <v>7.4155403844891346E-2</v>
      </c>
      <c r="GB139" s="2">
        <f t="shared" si="380"/>
        <v>7.2791291473890365E-2</v>
      </c>
      <c r="GC139" s="2">
        <f t="shared" si="381"/>
        <v>8.2808404259872737E-2</v>
      </c>
      <c r="GD139" s="2">
        <f t="shared" si="382"/>
        <v>8.2235080951261405E-2</v>
      </c>
      <c r="GE139" s="2">
        <f t="shared" si="383"/>
        <v>6.6565754406349584E-2</v>
      </c>
      <c r="GF139" s="2">
        <f t="shared" si="384"/>
        <v>5.721634641638431E-2</v>
      </c>
      <c r="GG139" s="2">
        <f t="shared" si="385"/>
        <v>5.3797554864597627E-2</v>
      </c>
      <c r="GH139" s="2">
        <f t="shared" si="386"/>
        <v>3.9318493271746593E-2</v>
      </c>
      <c r="GI139" s="2">
        <f t="shared" si="387"/>
        <v>4.2598651980250396E-2</v>
      </c>
      <c r="GJ139" s="2">
        <f t="shared" si="388"/>
        <v>3.8290247264335942E-2</v>
      </c>
      <c r="GK139" s="2">
        <f t="shared" si="389"/>
        <v>3.3288724594355119E-2</v>
      </c>
      <c r="GM139" s="82">
        <f t="shared" si="325"/>
        <v>3.256289134700146E-47</v>
      </c>
      <c r="GN139" s="82">
        <f t="shared" si="390"/>
        <v>1.9661912577021434E-122</v>
      </c>
      <c r="GO139" s="82">
        <f t="shared" si="391"/>
        <v>4.5517281882245056E-189</v>
      </c>
      <c r="GP139" s="82">
        <f t="shared" si="392"/>
        <v>6.7349874904521979E-119</v>
      </c>
      <c r="GQ139" s="82">
        <f t="shared" si="393"/>
        <v>9.4193785950943305E-183</v>
      </c>
      <c r="GR139" s="82">
        <f t="shared" si="394"/>
        <v>9.3670591432865774E-162</v>
      </c>
      <c r="GS139" s="82">
        <f t="shared" si="395"/>
        <v>8.5087999526115275E-215</v>
      </c>
      <c r="GT139" s="82">
        <f t="shared" si="396"/>
        <v>7.3786467209267422E-206</v>
      </c>
      <c r="GU139" s="82">
        <f t="shared" si="397"/>
        <v>2.160198723527662E-163</v>
      </c>
      <c r="GV139" s="82">
        <f t="shared" si="398"/>
        <v>6.5503125784537265E-213</v>
      </c>
      <c r="GW139" s="82">
        <f t="shared" si="399"/>
        <v>2.7287742839244613E-231</v>
      </c>
      <c r="GX139" s="82">
        <f t="shared" si="400"/>
        <v>9.4583589782380652E-289</v>
      </c>
      <c r="GY139" s="82">
        <f t="shared" si="401"/>
        <v>1.821968089229125E-250</v>
      </c>
      <c r="GZ139" s="82">
        <f t="shared" si="402"/>
        <v>6.8322633737958328E-226</v>
      </c>
      <c r="HA139" s="82">
        <f t="shared" si="403"/>
        <v>2.8174202054076374E-172</v>
      </c>
      <c r="HC139" s="82">
        <f t="shared" si="326"/>
        <v>6.9660885110666521E-13</v>
      </c>
      <c r="HD139" s="82">
        <f t="shared" si="404"/>
        <v>3.0370469460103383E-73</v>
      </c>
      <c r="HE139" s="82">
        <f t="shared" si="405"/>
        <v>6.7315160235126228E-111</v>
      </c>
      <c r="HF139" s="82">
        <f t="shared" si="406"/>
        <v>2.063396633227521E-68</v>
      </c>
      <c r="HG139" s="82">
        <f t="shared" si="407"/>
        <v>2.4880364262412521E-105</v>
      </c>
      <c r="HH139" s="82">
        <f t="shared" si="408"/>
        <v>7.7835272122072487E-98</v>
      </c>
      <c r="HI139" s="82">
        <f t="shared" si="409"/>
        <v>1.4474471324451622E-106</v>
      </c>
      <c r="HJ139" s="82">
        <f t="shared" si="410"/>
        <v>1.8749564000456485E-171</v>
      </c>
      <c r="HK139" s="82">
        <f t="shared" si="411"/>
        <v>1.5517760196837398E-89</v>
      </c>
      <c r="HL139" s="82">
        <f t="shared" si="412"/>
        <v>6.1462266590114356E-121</v>
      </c>
      <c r="HM139" s="82">
        <f t="shared" si="413"/>
        <v>3.4595679273932362E-110</v>
      </c>
      <c r="HN139" s="82">
        <f t="shared" si="414"/>
        <v>2.5063041122026626E-112</v>
      </c>
      <c r="HO139" s="82">
        <f t="shared" si="415"/>
        <v>1.5249985423092768E-141</v>
      </c>
      <c r="HP139" s="82">
        <f t="shared" si="416"/>
        <v>7.0331926098068094E-105</v>
      </c>
      <c r="HQ139" s="82">
        <f t="shared" si="417"/>
        <v>1.2500411715152215E-109</v>
      </c>
      <c r="HS139" s="82">
        <f t="shared" si="327"/>
        <v>1.1659299629472715E-2</v>
      </c>
      <c r="HT139" s="82">
        <f t="shared" si="418"/>
        <v>0.46992868419377137</v>
      </c>
      <c r="HU139" s="82">
        <f t="shared" si="419"/>
        <v>0.39519851435560444</v>
      </c>
      <c r="HV139" s="82">
        <f t="shared" si="420"/>
        <v>0.24271634998121311</v>
      </c>
      <c r="HW139" s="82">
        <f t="shared" si="421"/>
        <v>0.3334420944821837</v>
      </c>
      <c r="HX139" s="82">
        <f t="shared" si="422"/>
        <v>0.42076651618064931</v>
      </c>
      <c r="HY139" s="82">
        <f t="shared" si="423"/>
        <v>0.18902374809942227</v>
      </c>
      <c r="HZ139" s="82">
        <f t="shared" si="424"/>
        <v>0.2480781684762344</v>
      </c>
      <c r="IA139" s="82">
        <f t="shared" si="425"/>
        <v>0.4947010971040734</v>
      </c>
      <c r="IB139" s="82">
        <f t="shared" si="426"/>
        <v>0.54387864403651287</v>
      </c>
      <c r="IC139" s="82">
        <f t="shared" si="427"/>
        <v>0.54563204109429753</v>
      </c>
      <c r="ID139" s="82">
        <f t="shared" si="428"/>
        <v>0.3591424376258443</v>
      </c>
      <c r="IE139" s="82">
        <f t="shared" si="429"/>
        <v>0.43793702696556935</v>
      </c>
      <c r="IF139" s="82">
        <f t="shared" si="430"/>
        <v>0.44835817768073227</v>
      </c>
      <c r="IG139" s="82">
        <f t="shared" si="431"/>
        <v>0.51721809472743063</v>
      </c>
      <c r="II139" s="82">
        <f t="shared" si="328"/>
        <v>8.0757536762556074E-8</v>
      </c>
      <c r="IJ139" s="82">
        <f t="shared" si="329"/>
        <v>1.2934072542851863E-11</v>
      </c>
      <c r="IK139" s="82">
        <f t="shared" si="330"/>
        <v>4.0062904561986807E-23</v>
      </c>
      <c r="IL139" s="82">
        <f t="shared" si="331"/>
        <v>8.8696282947397241E-32</v>
      </c>
      <c r="IM139" s="82">
        <f t="shared" si="332"/>
        <v>1.4800889980189512E-16</v>
      </c>
      <c r="IN139" s="82">
        <f t="shared" si="333"/>
        <v>2.4885217864328757E-16</v>
      </c>
      <c r="IO139" s="82">
        <f t="shared" si="334"/>
        <v>7.1661474449820671E-20</v>
      </c>
      <c r="IP139" s="82">
        <f t="shared" si="335"/>
        <v>1.4871608581974716E-14</v>
      </c>
      <c r="IQ139" s="82">
        <f t="shared" si="336"/>
        <v>3.4687835358469277E-17</v>
      </c>
      <c r="IR139" s="82">
        <f t="shared" si="337"/>
        <v>2.5902446636417249E-20</v>
      </c>
      <c r="IS139" s="82">
        <f t="shared" si="338"/>
        <v>1.2566224710347367E-22</v>
      </c>
      <c r="IT139" s="82">
        <f t="shared" si="339"/>
        <v>2.0348265867926085E-24</v>
      </c>
      <c r="IU139" s="82">
        <f t="shared" si="340"/>
        <v>1.8989718926764718E-22</v>
      </c>
      <c r="IV139" s="82">
        <f t="shared" si="341"/>
        <v>2.1387507815198349E-18</v>
      </c>
      <c r="IW139" s="82">
        <f t="shared" si="342"/>
        <v>1.7250571889852671E-7</v>
      </c>
      <c r="IY139" s="82">
        <f t="shared" si="343"/>
        <v>1.1659380387706086E-2</v>
      </c>
      <c r="IZ139" s="82">
        <f t="shared" si="344"/>
        <v>0.46992868420670547</v>
      </c>
      <c r="JA139" s="82">
        <f t="shared" si="345"/>
        <v>0.39519851435560444</v>
      </c>
      <c r="JB139" s="82">
        <f t="shared" si="346"/>
        <v>0.24271634998121311</v>
      </c>
      <c r="JC139" s="82">
        <f t="shared" si="347"/>
        <v>0.33344209448218387</v>
      </c>
      <c r="JD139" s="82">
        <f t="shared" si="348"/>
        <v>0.42076651618064953</v>
      </c>
      <c r="JE139" s="82">
        <f t="shared" si="349"/>
        <v>0.18902374809942227</v>
      </c>
      <c r="JF139" s="82">
        <f t="shared" si="350"/>
        <v>0.24807816847624928</v>
      </c>
      <c r="JG139" s="82">
        <f t="shared" si="351"/>
        <v>0.49470109710407345</v>
      </c>
      <c r="JH139" s="82">
        <f t="shared" si="352"/>
        <v>0.54387864403651287</v>
      </c>
      <c r="JI139" s="82">
        <f t="shared" si="353"/>
        <v>0.54563204109429753</v>
      </c>
      <c r="JJ139" s="82">
        <f t="shared" si="354"/>
        <v>0.3591424376258443</v>
      </c>
      <c r="JK139" s="82">
        <f t="shared" si="355"/>
        <v>0.43793702696556935</v>
      </c>
      <c r="JL139" s="82">
        <f t="shared" si="356"/>
        <v>0.44835817768073227</v>
      </c>
      <c r="JM139" s="82">
        <f t="shared" si="357"/>
        <v>0.51721826723314956</v>
      </c>
    </row>
    <row r="140" spans="2:273" x14ac:dyDescent="0.25">
      <c r="B140" s="2">
        <v>113</v>
      </c>
      <c r="C140" s="37">
        <v>0.410555</v>
      </c>
      <c r="D140" s="37">
        <v>0.39727600000000002</v>
      </c>
      <c r="E140" s="37">
        <v>0.39403100000000002</v>
      </c>
      <c r="F140" s="37">
        <v>0.387992</v>
      </c>
      <c r="G140" s="37">
        <v>0.39065100000000003</v>
      </c>
      <c r="H140" s="37">
        <v>0.39652799999999999</v>
      </c>
      <c r="I140" s="37">
        <v>0.39263300000000001</v>
      </c>
      <c r="J140" s="37">
        <v>0.389621</v>
      </c>
      <c r="K140" s="37">
        <v>0.39246900000000001</v>
      </c>
      <c r="L140" s="37">
        <v>0.41660399999999997</v>
      </c>
      <c r="M140" s="37">
        <v>0.40502100000000002</v>
      </c>
      <c r="N140" s="37">
        <v>0.42475499999999999</v>
      </c>
      <c r="O140" s="37">
        <v>0.41647699999999999</v>
      </c>
      <c r="P140" s="37">
        <v>0.45557900000000001</v>
      </c>
      <c r="Q140" s="37">
        <v>0.53653899999999999</v>
      </c>
      <c r="S140" s="4">
        <f t="shared" si="229"/>
        <v>0.4112531175760254</v>
      </c>
      <c r="T140" s="4">
        <f t="shared" si="230"/>
        <v>0.39441841812066752</v>
      </c>
      <c r="U140" s="4">
        <f t="shared" si="231"/>
        <v>0.39229914013662132</v>
      </c>
      <c r="V140" s="4">
        <f t="shared" si="232"/>
        <v>0.38803230393700311</v>
      </c>
      <c r="W140" s="4">
        <f t="shared" si="233"/>
        <v>0.38787190714288067</v>
      </c>
      <c r="X140" s="4">
        <f t="shared" si="234"/>
        <v>0.39593673030371968</v>
      </c>
      <c r="Y140" s="4">
        <f t="shared" si="235"/>
        <v>0.38856327550554115</v>
      </c>
      <c r="Z140" s="4">
        <f t="shared" si="236"/>
        <v>0.38535748045231633</v>
      </c>
      <c r="AA140" s="4">
        <f t="shared" si="237"/>
        <v>0.39299132859454977</v>
      </c>
      <c r="AB140" s="4">
        <f t="shared" si="238"/>
        <v>0.42025152570294533</v>
      </c>
      <c r="AC140" s="4">
        <f t="shared" si="239"/>
        <v>0.40697163157863236</v>
      </c>
      <c r="AD140" s="4">
        <f t="shared" si="240"/>
        <v>0.421762331646377</v>
      </c>
      <c r="AE140" s="4">
        <f t="shared" si="241"/>
        <v>0.42169491244634011</v>
      </c>
      <c r="AF140" s="4">
        <f t="shared" si="242"/>
        <v>0.46145405635566661</v>
      </c>
      <c r="AG140" s="4">
        <f t="shared" si="243"/>
        <v>0.54514070857473751</v>
      </c>
      <c r="AI140" s="4">
        <f t="shared" si="244"/>
        <v>-6.9811757602539215E-4</v>
      </c>
      <c r="AJ140" s="4">
        <f t="shared" si="245"/>
        <v>2.8575818793324936E-3</v>
      </c>
      <c r="AK140" s="4">
        <f t="shared" si="246"/>
        <v>1.7318598633787041E-3</v>
      </c>
      <c r="AL140" s="4">
        <f t="shared" si="247"/>
        <v>-4.0303937003105528E-5</v>
      </c>
      <c r="AM140" s="4">
        <f t="shared" si="248"/>
        <v>2.7790928571193585E-3</v>
      </c>
      <c r="AN140" s="4">
        <f t="shared" si="249"/>
        <v>5.9126969628031656E-4</v>
      </c>
      <c r="AO140" s="4">
        <f t="shared" si="250"/>
        <v>4.0697244944588595E-3</v>
      </c>
      <c r="AP140" s="4">
        <f t="shared" si="251"/>
        <v>4.2635195476836696E-3</v>
      </c>
      <c r="AQ140" s="4">
        <f t="shared" si="252"/>
        <v>-5.2232859454975911E-4</v>
      </c>
      <c r="AR140" s="4">
        <f t="shared" si="253"/>
        <v>-3.6475257029453534E-3</v>
      </c>
      <c r="AS140" s="4">
        <f t="shared" si="254"/>
        <v>-1.9506315786323447E-3</v>
      </c>
      <c r="AT140" s="4">
        <f t="shared" si="255"/>
        <v>2.9926683536229959E-3</v>
      </c>
      <c r="AU140" s="4">
        <f t="shared" si="256"/>
        <v>-5.2179124463401227E-3</v>
      </c>
      <c r="AV140" s="4">
        <f t="shared" si="436"/>
        <v>-5.8750563556665969E-3</v>
      </c>
      <c r="AW140" s="4">
        <f t="shared" si="436"/>
        <v>-8.601708574737521E-3</v>
      </c>
      <c r="AY140" s="2">
        <f t="shared" si="308"/>
        <v>0.41124718443817632</v>
      </c>
      <c r="AZ140" s="2">
        <f t="shared" si="359"/>
        <v>0.39389009588417689</v>
      </c>
      <c r="BA140" s="2">
        <f t="shared" si="360"/>
        <v>0.3865732059042114</v>
      </c>
      <c r="BB140" s="2">
        <f t="shared" si="361"/>
        <v>0.38474062779236229</v>
      </c>
      <c r="BC140" s="2">
        <f t="shared" si="362"/>
        <v>0.38517727997526691</v>
      </c>
      <c r="BD140" s="2">
        <f t="shared" si="363"/>
        <v>0.39022650306548196</v>
      </c>
      <c r="BE140" s="2">
        <f t="shared" si="364"/>
        <v>0.38738194259472286</v>
      </c>
      <c r="BF140" s="2">
        <f t="shared" si="365"/>
        <v>0.38340758736712477</v>
      </c>
      <c r="BG140" s="2">
        <f t="shared" si="366"/>
        <v>0.38245955373571477</v>
      </c>
      <c r="BH140" s="2">
        <f t="shared" si="367"/>
        <v>0.39737411861956518</v>
      </c>
      <c r="BI140" s="2">
        <f t="shared" si="368"/>
        <v>0.38968878922767103</v>
      </c>
      <c r="BJ140" s="2">
        <f t="shared" si="369"/>
        <v>0.39349694421570025</v>
      </c>
      <c r="BK140" s="2">
        <f t="shared" si="370"/>
        <v>0.39870555976083194</v>
      </c>
      <c r="BL140" s="2">
        <f t="shared" si="371"/>
        <v>0.39753491116436951</v>
      </c>
      <c r="BM140" s="2">
        <f t="shared" si="372"/>
        <v>0.41012836839322059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0.410555</v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0.410555</v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0.5219159604838709</v>
      </c>
      <c r="DL140" s="2">
        <f t="shared" si="437"/>
        <v>0.5139102550038197</v>
      </c>
      <c r="DM140" s="2">
        <f t="shared" si="437"/>
        <v>0.49700352436974804</v>
      </c>
      <c r="DN140" s="2">
        <f t="shared" si="437"/>
        <v>0.51060903870967744</v>
      </c>
      <c r="DO140" s="2">
        <f t="shared" si="437"/>
        <v>0.53257096168582374</v>
      </c>
      <c r="DP140" s="2">
        <f t="shared" si="437"/>
        <v>0.51326195617352599</v>
      </c>
      <c r="DQ140" s="2">
        <f t="shared" si="437"/>
        <v>0.5346069</v>
      </c>
      <c r="DR140" s="2">
        <f t="shared" si="437"/>
        <v>0.56460990114942533</v>
      </c>
      <c r="DS140" s="2">
        <f t="shared" si="437"/>
        <v>0.52922942741935475</v>
      </c>
      <c r="DT140" s="2">
        <f t="shared" si="437"/>
        <v>0.49970067135217711</v>
      </c>
      <c r="DU140" s="2">
        <f t="shared" si="437"/>
        <v>0.52132607038123158</v>
      </c>
      <c r="DV140" s="2">
        <f t="shared" si="437"/>
        <v>0.50950514957983195</v>
      </c>
      <c r="DW140" s="2">
        <f t="shared" si="437"/>
        <v>0.51537611803519057</v>
      </c>
      <c r="DX140" s="2">
        <f t="shared" si="437"/>
        <v>0.49569623145161296</v>
      </c>
      <c r="DY140" s="2">
        <f t="shared" si="437"/>
        <v>0.51434160080645153</v>
      </c>
      <c r="EA140" s="2">
        <f t="shared" si="228"/>
        <v>0.41134196363636366</v>
      </c>
      <c r="EB140" s="2">
        <f t="shared" si="290"/>
        <v>0.39374762874616603</v>
      </c>
      <c r="EC140" s="2">
        <f t="shared" si="291"/>
        <v>0.38645112142267524</v>
      </c>
      <c r="ED140" s="2">
        <f t="shared" si="292"/>
        <v>0.38468208280866667</v>
      </c>
      <c r="EE140" s="2">
        <f t="shared" si="293"/>
        <v>0.38503487358602784</v>
      </c>
      <c r="EF140" s="2">
        <f t="shared" si="294"/>
        <v>0.39012846694787939</v>
      </c>
      <c r="EG140" s="2">
        <f t="shared" si="295"/>
        <v>0.38716222373871101</v>
      </c>
      <c r="EH140" s="2">
        <f t="shared" si="296"/>
        <v>0.38327952686404088</v>
      </c>
      <c r="EI140" s="2">
        <f t="shared" si="297"/>
        <v>0.3823482501225462</v>
      </c>
      <c r="EJ140" s="2">
        <f t="shared" si="298"/>
        <v>0.39742242806540462</v>
      </c>
      <c r="EK140" s="2">
        <f t="shared" si="299"/>
        <v>0.38959294673398914</v>
      </c>
      <c r="EL140" s="2">
        <f t="shared" si="300"/>
        <v>0.39341112158597802</v>
      </c>
      <c r="EM140" s="2">
        <f t="shared" si="301"/>
        <v>0.39865156000991958</v>
      </c>
      <c r="EN140" s="2">
        <f t="shared" si="302"/>
        <v>0.39750376304410046</v>
      </c>
      <c r="EO140" s="2">
        <f t="shared" si="303"/>
        <v>0.41012104059490101</v>
      </c>
      <c r="EQ140" s="2">
        <f t="shared" si="304"/>
        <v>0.41038797763496138</v>
      </c>
      <c r="ER140" s="2">
        <f t="shared" si="438"/>
        <v>0.3942680939958671</v>
      </c>
      <c r="ES140" s="2">
        <f t="shared" si="438"/>
        <v>0.38720675679403782</v>
      </c>
      <c r="ET140" s="2">
        <f t="shared" si="438"/>
        <v>0.38448286868014553</v>
      </c>
      <c r="EU140" s="2">
        <f t="shared" si="438"/>
        <v>0.38602564038940118</v>
      </c>
      <c r="EV140" s="2">
        <f t="shared" si="438"/>
        <v>0.39061497324330141</v>
      </c>
      <c r="EW140" s="2">
        <f t="shared" si="438"/>
        <v>0.38887752571183748</v>
      </c>
      <c r="EX140" s="2">
        <f t="shared" si="438"/>
        <v>0.38377702825872695</v>
      </c>
      <c r="EY140" s="2">
        <f t="shared" si="438"/>
        <v>0.38285287958835312</v>
      </c>
      <c r="EZ140" s="2">
        <f t="shared" si="438"/>
        <v>0.39549987033467454</v>
      </c>
      <c r="FA140" s="2">
        <f t="shared" si="438"/>
        <v>0.38993098425324735</v>
      </c>
      <c r="FB140" s="2">
        <f t="shared" si="438"/>
        <v>0.39348883468986801</v>
      </c>
      <c r="FC140" s="2">
        <f t="shared" si="438"/>
        <v>0.39834273429080169</v>
      </c>
      <c r="FD140" s="2">
        <f t="shared" si="438"/>
        <v>0.39698016156704746</v>
      </c>
      <c r="FE140" s="2">
        <f t="shared" si="438"/>
        <v>0.40886495011738799</v>
      </c>
      <c r="FG140" s="2">
        <f t="shared" si="306"/>
        <v>0.99948721986584887</v>
      </c>
      <c r="FH140" s="2">
        <f t="shared" si="439"/>
        <v>0.99926829297786923</v>
      </c>
      <c r="FI140" s="2">
        <f t="shared" si="439"/>
        <v>0.99923118296526503</v>
      </c>
      <c r="FJ140" s="2">
        <f t="shared" si="439"/>
        <v>0.99949036606662978</v>
      </c>
      <c r="FK140" s="2">
        <f t="shared" si="439"/>
        <v>0.9995769197110016</v>
      </c>
      <c r="FL140" s="2">
        <f t="shared" si="439"/>
        <v>0.99951697246423843</v>
      </c>
      <c r="FM140" s="2">
        <f t="shared" si="439"/>
        <v>0.99955774628241134</v>
      </c>
      <c r="FN140" s="2">
        <f t="shared" si="439"/>
        <v>0.9995392144313946</v>
      </c>
      <c r="FO140" s="2">
        <f t="shared" si="439"/>
        <v>0.99949137935566201</v>
      </c>
      <c r="FP140" s="2">
        <f t="shared" si="439"/>
        <v>0.99929952943207911</v>
      </c>
      <c r="FQ140" s="2">
        <f t="shared" si="439"/>
        <v>0.9994230353989042</v>
      </c>
      <c r="FR140" s="2">
        <f t="shared" si="439"/>
        <v>0.99928949890867513</v>
      </c>
      <c r="FS140" s="2">
        <f t="shared" si="439"/>
        <v>0.99941430068262826</v>
      </c>
      <c r="FT140" s="2">
        <f t="shared" si="439"/>
        <v>0.99945973132570898</v>
      </c>
      <c r="FU140" s="2">
        <f t="shared" si="439"/>
        <v>0.99949118697128592</v>
      </c>
      <c r="FW140" s="2">
        <f t="shared" si="324"/>
        <v>0.15878571268530384</v>
      </c>
      <c r="FX140" s="2">
        <f t="shared" si="376"/>
        <v>0.10479719945143734</v>
      </c>
      <c r="FY140" s="2">
        <f t="shared" si="377"/>
        <v>4.9084402775733262E-2</v>
      </c>
      <c r="FZ140" s="2">
        <f t="shared" si="378"/>
        <v>2.8269411408339492E-2</v>
      </c>
      <c r="GA140" s="2">
        <f t="shared" si="379"/>
        <v>8.073219467568897E-2</v>
      </c>
      <c r="GB140" s="2">
        <f t="shared" si="380"/>
        <v>7.9257456881904512E-2</v>
      </c>
      <c r="GC140" s="2">
        <f t="shared" si="381"/>
        <v>9.0077958410437961E-2</v>
      </c>
      <c r="GD140" s="2">
        <f t="shared" si="382"/>
        <v>8.9459213458997225E-2</v>
      </c>
      <c r="GE140" s="2">
        <f t="shared" si="383"/>
        <v>7.2522150628383769E-2</v>
      </c>
      <c r="GF140" s="2">
        <f t="shared" si="384"/>
        <v>6.2392064010960417E-2</v>
      </c>
      <c r="GG140" s="2">
        <f t="shared" si="385"/>
        <v>5.8683262701648177E-2</v>
      </c>
      <c r="GH140" s="2">
        <f t="shared" si="386"/>
        <v>4.2948949009187824E-2</v>
      </c>
      <c r="GI140" s="2">
        <f t="shared" si="387"/>
        <v>4.6517314311163467E-2</v>
      </c>
      <c r="GJ140" s="2">
        <f t="shared" si="388"/>
        <v>4.1829894342759966E-2</v>
      </c>
      <c r="GK140" s="2">
        <f t="shared" si="389"/>
        <v>3.6383510100613886E-2</v>
      </c>
      <c r="GM140" s="82">
        <f t="shared" si="325"/>
        <v>7.7073590167381239E-49</v>
      </c>
      <c r="GN140" s="82">
        <f t="shared" si="390"/>
        <v>6.8261716231684134E-127</v>
      </c>
      <c r="GO140" s="82">
        <f t="shared" si="391"/>
        <v>5.7523810439210849E-196</v>
      </c>
      <c r="GP140" s="82">
        <f t="shared" si="392"/>
        <v>6.5067615431621108E-123</v>
      </c>
      <c r="GQ140" s="82">
        <f t="shared" si="393"/>
        <v>1.0995915772892586E-188</v>
      </c>
      <c r="GR140" s="82">
        <f t="shared" si="394"/>
        <v>5.2862822345134321E-167</v>
      </c>
      <c r="GS140" s="82">
        <f t="shared" si="395"/>
        <v>1.2300854555080795E-221</v>
      </c>
      <c r="GT140" s="82">
        <f t="shared" si="396"/>
        <v>2.1622555654730947E-212</v>
      </c>
      <c r="GU140" s="82">
        <f t="shared" si="397"/>
        <v>7.846137735858291E-169</v>
      </c>
      <c r="GV140" s="82">
        <f t="shared" si="398"/>
        <v>2.6356270132365853E-220</v>
      </c>
      <c r="GW140" s="82">
        <f t="shared" si="399"/>
        <v>3.9205358381021725E-239</v>
      </c>
      <c r="GX140" s="82">
        <f t="shared" si="400"/>
        <v>4.7606408579451348E-299</v>
      </c>
      <c r="GY140" s="82">
        <f t="shared" si="401"/>
        <v>4.3184725170964321E-259</v>
      </c>
      <c r="GZ140" s="82">
        <f t="shared" si="402"/>
        <v>1.9898542482085445E-233</v>
      </c>
      <c r="HA140" s="82">
        <f t="shared" si="403"/>
        <v>1.0977995707635687E-177</v>
      </c>
      <c r="HC140" s="82">
        <f t="shared" si="326"/>
        <v>1.4590073075274743E-13</v>
      </c>
      <c r="HD140" s="82">
        <f t="shared" si="404"/>
        <v>8.4273867524765691E-78</v>
      </c>
      <c r="HE140" s="82">
        <f t="shared" si="405"/>
        <v>1.0387137065953339E-117</v>
      </c>
      <c r="HF140" s="82">
        <f t="shared" si="406"/>
        <v>3.9779253683175495E-72</v>
      </c>
      <c r="HG140" s="82">
        <f t="shared" si="407"/>
        <v>1.0969311578609062E-110</v>
      </c>
      <c r="HH140" s="82">
        <f t="shared" si="408"/>
        <v>7.5151606432595635E-103</v>
      </c>
      <c r="HI140" s="82">
        <f t="shared" si="409"/>
        <v>9.513837986359713E-112</v>
      </c>
      <c r="HJ140" s="82">
        <f t="shared" si="410"/>
        <v>6.1434228778864747E-180</v>
      </c>
      <c r="HK140" s="82">
        <f t="shared" si="411"/>
        <v>3.2514856963384893E-94</v>
      </c>
      <c r="HL140" s="82">
        <f t="shared" si="412"/>
        <v>1.0997676007319951E-127</v>
      </c>
      <c r="HM140" s="82">
        <f t="shared" si="413"/>
        <v>4.2350343487426349E-116</v>
      </c>
      <c r="HN140" s="82">
        <f t="shared" si="414"/>
        <v>6.1011376295655894E-119</v>
      </c>
      <c r="HO140" s="82">
        <f t="shared" si="415"/>
        <v>1.2779066735731043E-149</v>
      </c>
      <c r="HP140" s="82">
        <f t="shared" si="416"/>
        <v>1.287947810840283E-110</v>
      </c>
      <c r="HQ140" s="82">
        <f t="shared" si="417"/>
        <v>3.6542144641682607E-115</v>
      </c>
      <c r="HS140" s="82">
        <f t="shared" si="327"/>
        <v>4.7515943861387629E-3</v>
      </c>
      <c r="HT140" s="82">
        <f t="shared" si="418"/>
        <v>0.3871017228663694</v>
      </c>
      <c r="HU140" s="82">
        <f t="shared" si="419"/>
        <v>0.46850649616081252</v>
      </c>
      <c r="HV140" s="82">
        <f t="shared" si="420"/>
        <v>0.31533236365844713</v>
      </c>
      <c r="HW140" s="82">
        <f t="shared" si="421"/>
        <v>0.23245823788221212</v>
      </c>
      <c r="HX140" s="82">
        <f t="shared" si="422"/>
        <v>0.32266934143339959</v>
      </c>
      <c r="HY140" s="82">
        <f t="shared" si="423"/>
        <v>0.1026427493920115</v>
      </c>
      <c r="HZ140" s="82">
        <f t="shared" si="424"/>
        <v>0.16030639750237577</v>
      </c>
      <c r="IA140" s="82">
        <f t="shared" si="425"/>
        <v>0.41556310740550434</v>
      </c>
      <c r="IB140" s="82">
        <f t="shared" si="426"/>
        <v>0.53490281140438523</v>
      </c>
      <c r="IC140" s="82">
        <f t="shared" si="427"/>
        <v>0.51626416245281859</v>
      </c>
      <c r="ID140" s="82">
        <f t="shared" si="428"/>
        <v>0.43498724155325685</v>
      </c>
      <c r="IE140" s="82">
        <f t="shared" si="429"/>
        <v>0.50089288060077086</v>
      </c>
      <c r="IF140" s="82">
        <f t="shared" si="430"/>
        <v>0.49427891380985162</v>
      </c>
      <c r="IG140" s="82">
        <f t="shared" si="431"/>
        <v>0.56270211814094073</v>
      </c>
      <c r="II140" s="82">
        <f t="shared" si="328"/>
        <v>3.6836578562266326E-7</v>
      </c>
      <c r="IJ140" s="82">
        <f t="shared" si="329"/>
        <v>8.5450857192767511E-11</v>
      </c>
      <c r="IK140" s="82">
        <f t="shared" si="330"/>
        <v>7.5905256045838451E-22</v>
      </c>
      <c r="IL140" s="82">
        <f t="shared" si="331"/>
        <v>2.8594143964001559E-30</v>
      </c>
      <c r="IM140" s="82">
        <f t="shared" si="332"/>
        <v>1.7651911996856703E-15</v>
      </c>
      <c r="IN140" s="82">
        <f t="shared" si="333"/>
        <v>2.8073753440202114E-15</v>
      </c>
      <c r="IO140" s="82">
        <f t="shared" si="334"/>
        <v>1.699634894728525E-18</v>
      </c>
      <c r="IP140" s="82">
        <f t="shared" si="335"/>
        <v>1.413209833031623E-13</v>
      </c>
      <c r="IQ140" s="82">
        <f t="shared" si="336"/>
        <v>4.0998034636642936E-16</v>
      </c>
      <c r="IR140" s="82">
        <f t="shared" si="337"/>
        <v>4.2162523921104824E-19</v>
      </c>
      <c r="IS140" s="82">
        <f t="shared" si="338"/>
        <v>2.6817527276529894E-21</v>
      </c>
      <c r="IT140" s="82">
        <f t="shared" si="339"/>
        <v>4.0154937652841709E-23</v>
      </c>
      <c r="IU140" s="82">
        <f t="shared" si="340"/>
        <v>3.1204525696067015E-21</v>
      </c>
      <c r="IV140" s="82">
        <f t="shared" si="341"/>
        <v>1.900419056949173E-17</v>
      </c>
      <c r="IW140" s="82">
        <f t="shared" si="342"/>
        <v>3.6984997164967183E-7</v>
      </c>
      <c r="IY140" s="82">
        <f t="shared" si="343"/>
        <v>4.7519627520702865E-3</v>
      </c>
      <c r="IZ140" s="82">
        <f t="shared" si="344"/>
        <v>0.38710172295182027</v>
      </c>
      <c r="JA140" s="82">
        <f t="shared" si="345"/>
        <v>0.46850649616081252</v>
      </c>
      <c r="JB140" s="82">
        <f t="shared" si="346"/>
        <v>0.31533236365844713</v>
      </c>
      <c r="JC140" s="82">
        <f t="shared" si="347"/>
        <v>0.2324582378822139</v>
      </c>
      <c r="JD140" s="82">
        <f t="shared" si="348"/>
        <v>0.32266934143340242</v>
      </c>
      <c r="JE140" s="82">
        <f t="shared" si="349"/>
        <v>0.1026427493920115</v>
      </c>
      <c r="JF140" s="82">
        <f t="shared" si="350"/>
        <v>0.1603063975025171</v>
      </c>
      <c r="JG140" s="82">
        <f t="shared" si="351"/>
        <v>0.41556310740550473</v>
      </c>
      <c r="JH140" s="82">
        <f t="shared" si="352"/>
        <v>0.53490281140438523</v>
      </c>
      <c r="JI140" s="82">
        <f t="shared" si="353"/>
        <v>0.51626416245281859</v>
      </c>
      <c r="JJ140" s="82">
        <f t="shared" si="354"/>
        <v>0.43498724155325685</v>
      </c>
      <c r="JK140" s="82">
        <f t="shared" si="355"/>
        <v>0.50089288060077086</v>
      </c>
      <c r="JL140" s="82">
        <f t="shared" si="356"/>
        <v>0.49427891380985162</v>
      </c>
      <c r="JM140" s="82">
        <f t="shared" si="357"/>
        <v>0.56270248799091238</v>
      </c>
    </row>
    <row r="141" spans="2:273" x14ac:dyDescent="0.25">
      <c r="B141" s="2">
        <v>114</v>
      </c>
      <c r="C141" s="37">
        <v>0.41340500000000002</v>
      </c>
      <c r="D141" s="37">
        <v>0.39446799999999999</v>
      </c>
      <c r="E141" s="37">
        <v>0.39283600000000002</v>
      </c>
      <c r="F141" s="37">
        <v>0.39299099999999998</v>
      </c>
      <c r="G141" s="37">
        <v>0.38569900000000001</v>
      </c>
      <c r="H141" s="37">
        <v>0.394148</v>
      </c>
      <c r="I141" s="37">
        <v>0.391239</v>
      </c>
      <c r="J141" s="37">
        <v>0.383299</v>
      </c>
      <c r="K141" s="37">
        <v>0.39371899999999999</v>
      </c>
      <c r="L141" s="37">
        <v>0.41812199999999999</v>
      </c>
      <c r="M141" s="37">
        <v>0.40050200000000002</v>
      </c>
      <c r="N141" s="37">
        <v>0.419877</v>
      </c>
      <c r="O141" s="37">
        <v>0.42014899999999999</v>
      </c>
      <c r="P141" s="37">
        <v>0.46285300000000001</v>
      </c>
      <c r="Q141" s="37">
        <v>0.53277799999999997</v>
      </c>
      <c r="S141" s="4">
        <f t="shared" si="229"/>
        <v>0.41085018565176562</v>
      </c>
      <c r="T141" s="4">
        <f t="shared" si="230"/>
        <v>0.39380649233809822</v>
      </c>
      <c r="U141" s="4">
        <f t="shared" si="231"/>
        <v>0.39186204557295823</v>
      </c>
      <c r="V141" s="4">
        <f t="shared" si="232"/>
        <v>0.38820152753245474</v>
      </c>
      <c r="W141" s="4">
        <f t="shared" si="233"/>
        <v>0.38621865940861821</v>
      </c>
      <c r="X141" s="4">
        <f t="shared" si="234"/>
        <v>0.39321866805536199</v>
      </c>
      <c r="Y141" s="4">
        <f t="shared" si="235"/>
        <v>0.38737439321591077</v>
      </c>
      <c r="Z141" s="4">
        <f t="shared" si="236"/>
        <v>0.38399205409299286</v>
      </c>
      <c r="AA141" s="4">
        <f t="shared" si="237"/>
        <v>0.38895711974806529</v>
      </c>
      <c r="AB141" s="4">
        <f t="shared" si="238"/>
        <v>0.41495544711637006</v>
      </c>
      <c r="AC141" s="4">
        <f t="shared" si="239"/>
        <v>0.40197099545763909</v>
      </c>
      <c r="AD141" s="4">
        <f t="shared" si="240"/>
        <v>0.42219648132262738</v>
      </c>
      <c r="AE141" s="4">
        <f t="shared" si="241"/>
        <v>0.42056205543076469</v>
      </c>
      <c r="AF141" s="4">
        <f t="shared" si="242"/>
        <v>0.45998915062822066</v>
      </c>
      <c r="AG141" s="4">
        <f t="shared" si="243"/>
        <v>0.53917358881903121</v>
      </c>
      <c r="AI141" s="4">
        <f t="shared" si="244"/>
        <v>2.5548143482344021E-3</v>
      </c>
      <c r="AJ141" s="4">
        <f t="shared" si="245"/>
        <v>6.6150766190176125E-4</v>
      </c>
      <c r="AK141" s="4">
        <f t="shared" si="246"/>
        <v>9.7395442704178992E-4</v>
      </c>
      <c r="AL141" s="4">
        <f t="shared" si="247"/>
        <v>4.7894724675452416E-3</v>
      </c>
      <c r="AM141" s="4">
        <f t="shared" si="248"/>
        <v>-5.1965940861820048E-4</v>
      </c>
      <c r="AN141" s="4">
        <f t="shared" si="249"/>
        <v>9.2933194463801216E-4</v>
      </c>
      <c r="AO141" s="4">
        <f t="shared" si="250"/>
        <v>3.8646067840892306E-3</v>
      </c>
      <c r="AP141" s="4">
        <f t="shared" si="251"/>
        <v>-6.9305409299286191E-4</v>
      </c>
      <c r="AQ141" s="4">
        <f t="shared" si="252"/>
        <v>4.7618802519346914E-3</v>
      </c>
      <c r="AR141" s="4">
        <f t="shared" si="253"/>
        <v>3.1665528836299361E-3</v>
      </c>
      <c r="AS141" s="4">
        <f t="shared" si="254"/>
        <v>-1.4689954576390662E-3</v>
      </c>
      <c r="AT141" s="4">
        <f t="shared" si="255"/>
        <v>-2.3194813226273814E-3</v>
      </c>
      <c r="AU141" s="4">
        <f t="shared" si="256"/>
        <v>-4.130554307646972E-4</v>
      </c>
      <c r="AV141" s="4">
        <f t="shared" si="436"/>
        <v>2.8638493717793589E-3</v>
      </c>
      <c r="AW141" s="4">
        <f t="shared" si="436"/>
        <v>-6.3955888190312393E-3</v>
      </c>
      <c r="AY141" s="2">
        <f t="shared" si="308"/>
        <v>0.41084851777529768</v>
      </c>
      <c r="AZ141" s="2">
        <f t="shared" si="359"/>
        <v>0.39346400416580612</v>
      </c>
      <c r="BA141" s="2">
        <f t="shared" si="360"/>
        <v>0.38614378843423136</v>
      </c>
      <c r="BB141" s="2">
        <f t="shared" si="361"/>
        <v>0.38447682532109717</v>
      </c>
      <c r="BC141" s="2">
        <f t="shared" si="362"/>
        <v>0.38482208541910434</v>
      </c>
      <c r="BD141" s="2">
        <f t="shared" si="363"/>
        <v>0.389886547317224</v>
      </c>
      <c r="BE141" s="2">
        <f t="shared" si="364"/>
        <v>0.38694611968617892</v>
      </c>
      <c r="BF141" s="2">
        <f t="shared" si="365"/>
        <v>0.3830601220044671</v>
      </c>
      <c r="BG141" s="2">
        <f t="shared" si="366"/>
        <v>0.38208485739736814</v>
      </c>
      <c r="BH141" s="2">
        <f t="shared" si="367"/>
        <v>0.39706291188716375</v>
      </c>
      <c r="BI141" s="2">
        <f t="shared" si="368"/>
        <v>0.38923753696370322</v>
      </c>
      <c r="BJ141" s="2">
        <f t="shared" si="369"/>
        <v>0.3930128368998867</v>
      </c>
      <c r="BK141" s="2">
        <f t="shared" si="370"/>
        <v>0.39844338921879341</v>
      </c>
      <c r="BL141" s="2">
        <f t="shared" si="371"/>
        <v>0.39726845135821992</v>
      </c>
      <c r="BM141" s="2">
        <f t="shared" si="372"/>
        <v>0.40974490688521564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0.41340500000000002</v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>
        <f t="shared" si="273"/>
        <v>0.41340500000000002</v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0.52255654072580637</v>
      </c>
      <c r="DL141" s="2">
        <f t="shared" si="437"/>
        <v>0.51471403972498087</v>
      </c>
      <c r="DM141" s="2">
        <f t="shared" si="437"/>
        <v>0.49772459411764719</v>
      </c>
      <c r="DN141" s="2">
        <f t="shared" si="437"/>
        <v>0.51150397096774203</v>
      </c>
      <c r="DO141" s="2">
        <f t="shared" si="437"/>
        <v>0.53366066338259444</v>
      </c>
      <c r="DP141" s="2">
        <f t="shared" si="437"/>
        <v>0.51405475572858716</v>
      </c>
      <c r="DQ141" s="2">
        <f t="shared" si="437"/>
        <v>0.53556434482758619</v>
      </c>
      <c r="DR141" s="2">
        <f t="shared" si="437"/>
        <v>0.56599115632183905</v>
      </c>
      <c r="DS141" s="2">
        <f t="shared" si="437"/>
        <v>0.53023378629032247</v>
      </c>
      <c r="DT141" s="2">
        <f t="shared" si="437"/>
        <v>0.50038576852559191</v>
      </c>
      <c r="DU141" s="2">
        <f t="shared" si="437"/>
        <v>0.52211893071847504</v>
      </c>
      <c r="DV141" s="2">
        <f t="shared" si="437"/>
        <v>0.51014633613445381</v>
      </c>
      <c r="DW141" s="2">
        <f t="shared" si="437"/>
        <v>0.51616758302785926</v>
      </c>
      <c r="DX141" s="2">
        <f t="shared" si="437"/>
        <v>0.49633303104838716</v>
      </c>
      <c r="DY141" s="2">
        <f t="shared" si="437"/>
        <v>0.51507285282258064</v>
      </c>
      <c r="EA141" s="2">
        <f t="shared" si="228"/>
        <v>0.41093232727272733</v>
      </c>
      <c r="EB141" s="2">
        <f t="shared" si="290"/>
        <v>0.3933189544177968</v>
      </c>
      <c r="EC141" s="2">
        <f t="shared" si="291"/>
        <v>0.38602125754016114</v>
      </c>
      <c r="ED141" s="2">
        <f t="shared" si="292"/>
        <v>0.38442444978398205</v>
      </c>
      <c r="EE141" s="2">
        <f t="shared" si="293"/>
        <v>0.38467241275119812</v>
      </c>
      <c r="EF141" s="2">
        <f t="shared" si="294"/>
        <v>0.38978734843406915</v>
      </c>
      <c r="EG141" s="2">
        <f t="shared" si="295"/>
        <v>0.38670977800888434</v>
      </c>
      <c r="EH141" s="2">
        <f t="shared" si="296"/>
        <v>0.38293228770893967</v>
      </c>
      <c r="EI141" s="2">
        <f t="shared" si="297"/>
        <v>0.38197374167269676</v>
      </c>
      <c r="EJ141" s="2">
        <f t="shared" si="298"/>
        <v>0.39713650894003405</v>
      </c>
      <c r="EK141" s="2">
        <f t="shared" si="299"/>
        <v>0.3891444846638229</v>
      </c>
      <c r="EL141" s="2">
        <f t="shared" si="300"/>
        <v>0.3929328372755892</v>
      </c>
      <c r="EM141" s="2">
        <f t="shared" si="301"/>
        <v>0.3983972489739746</v>
      </c>
      <c r="EN141" s="2">
        <f t="shared" si="302"/>
        <v>0.39724428724482291</v>
      </c>
      <c r="EO141" s="2">
        <f t="shared" si="303"/>
        <v>0.40974675098130514</v>
      </c>
      <c r="EQ141" s="2">
        <f t="shared" si="304"/>
        <v>0.41013914073991276</v>
      </c>
      <c r="ER141" s="2">
        <f t="shared" si="438"/>
        <v>0.39388185784973556</v>
      </c>
      <c r="ES141" s="2">
        <f t="shared" si="438"/>
        <v>0.38684645207035578</v>
      </c>
      <c r="ET141" s="2">
        <f t="shared" si="438"/>
        <v>0.38420794777538347</v>
      </c>
      <c r="EU141" s="2">
        <f t="shared" si="438"/>
        <v>0.38572188971844035</v>
      </c>
      <c r="EV141" s="2">
        <f t="shared" si="438"/>
        <v>0.39030278351455205</v>
      </c>
      <c r="EW141" s="2">
        <f t="shared" si="438"/>
        <v>0.38851027542955052</v>
      </c>
      <c r="EX141" s="2">
        <f t="shared" si="438"/>
        <v>0.38345570034218251</v>
      </c>
      <c r="EY141" s="2">
        <f t="shared" si="438"/>
        <v>0.38250991403020085</v>
      </c>
      <c r="EZ141" s="2">
        <f t="shared" si="438"/>
        <v>0.39508421446642406</v>
      </c>
      <c r="FA141" s="2">
        <f t="shared" si="438"/>
        <v>0.38950517395433981</v>
      </c>
      <c r="FB141" s="2">
        <f t="shared" si="438"/>
        <v>0.39301903071849553</v>
      </c>
      <c r="FC141" s="2">
        <f t="shared" si="438"/>
        <v>0.39806695034206452</v>
      </c>
      <c r="FD141" s="2">
        <f t="shared" si="438"/>
        <v>0.39670440901262927</v>
      </c>
      <c r="FE141" s="2">
        <f t="shared" si="438"/>
        <v>0.40847085685819196</v>
      </c>
      <c r="FG141" s="2">
        <f t="shared" si="306"/>
        <v>0.99953231785805341</v>
      </c>
      <c r="FH141" s="2">
        <f t="shared" si="439"/>
        <v>0.99933263229792513</v>
      </c>
      <c r="FI141" s="2">
        <f t="shared" si="439"/>
        <v>0.99929878309522369</v>
      </c>
      <c r="FJ141" s="2">
        <f t="shared" si="439"/>
        <v>0.99953518748541825</v>
      </c>
      <c r="FK141" s="2">
        <f t="shared" si="439"/>
        <v>0.99961413182600201</v>
      </c>
      <c r="FL141" s="2">
        <f t="shared" si="439"/>
        <v>0.99955945492798937</v>
      </c>
      <c r="FM141" s="2">
        <f t="shared" si="439"/>
        <v>0.9995966441198112</v>
      </c>
      <c r="FN141" s="2">
        <f t="shared" si="439"/>
        <v>0.99957974152779672</v>
      </c>
      <c r="FO141" s="2">
        <f t="shared" si="439"/>
        <v>0.99953611169880241</v>
      </c>
      <c r="FP141" s="2">
        <f t="shared" si="439"/>
        <v>0.99936112387303178</v>
      </c>
      <c r="FQ141" s="2">
        <f t="shared" si="439"/>
        <v>0.99947377531522164</v>
      </c>
      <c r="FR141" s="2">
        <f t="shared" si="439"/>
        <v>0.9993519747911378</v>
      </c>
      <c r="FS141" s="2">
        <f t="shared" si="439"/>
        <v>0.99946580834428445</v>
      </c>
      <c r="FT141" s="2">
        <f t="shared" si="439"/>
        <v>0.99950724568843252</v>
      </c>
      <c r="FU141" s="2">
        <f t="shared" si="439"/>
        <v>0.99953593622645764</v>
      </c>
      <c r="FW141" s="2">
        <f t="shared" si="324"/>
        <v>0.17147813665951495</v>
      </c>
      <c r="FX141" s="2">
        <f t="shared" si="376"/>
        <v>0.11375768071647641</v>
      </c>
      <c r="FY141" s="2">
        <f t="shared" si="377"/>
        <v>5.356631015445245E-2</v>
      </c>
      <c r="FZ141" s="2">
        <f t="shared" si="378"/>
        <v>3.0912483082714791E-2</v>
      </c>
      <c r="GA141" s="2">
        <f t="shared" si="379"/>
        <v>8.7836938365731254E-2</v>
      </c>
      <c r="GB141" s="2">
        <f t="shared" si="380"/>
        <v>8.6244594019613707E-2</v>
      </c>
      <c r="GC141" s="2">
        <f t="shared" si="381"/>
        <v>9.7917559032137544E-2</v>
      </c>
      <c r="GD141" s="2">
        <f t="shared" si="382"/>
        <v>9.7250719314059708E-2</v>
      </c>
      <c r="GE141" s="2">
        <f t="shared" si="383"/>
        <v>7.8966443990759527E-2</v>
      </c>
      <c r="GF141" s="2">
        <f t="shared" si="384"/>
        <v>6.8002200337831054E-2</v>
      </c>
      <c r="GG141" s="2">
        <f t="shared" si="385"/>
        <v>6.3982670205153108E-2</v>
      </c>
      <c r="GH141" s="2">
        <f t="shared" si="386"/>
        <v>4.6898256777879843E-2</v>
      </c>
      <c r="GI141" s="2">
        <f t="shared" si="387"/>
        <v>5.0777336941053623E-2</v>
      </c>
      <c r="GJ141" s="2">
        <f t="shared" si="388"/>
        <v>4.5681212668607855E-2</v>
      </c>
      <c r="GK141" s="2">
        <f t="shared" si="389"/>
        <v>3.9754179789418573E-2</v>
      </c>
      <c r="GM141" s="82">
        <f t="shared" si="325"/>
        <v>1.7091200772952073E-50</v>
      </c>
      <c r="GN141" s="82">
        <f t="shared" si="390"/>
        <v>1.9676694174213556E-131</v>
      </c>
      <c r="GO141" s="82">
        <f t="shared" si="391"/>
        <v>5.4556825268122355E-203</v>
      </c>
      <c r="GP141" s="82">
        <f t="shared" si="392"/>
        <v>5.3809593419532653E-127</v>
      </c>
      <c r="GQ141" s="82">
        <f t="shared" si="393"/>
        <v>1.0299771349889387E-194</v>
      </c>
      <c r="GR141" s="82">
        <f t="shared" si="394"/>
        <v>2.4551134911259492E-172</v>
      </c>
      <c r="GS141" s="82">
        <f t="shared" si="395"/>
        <v>1.3866522056032366E-228</v>
      </c>
      <c r="GT141" s="82">
        <f t="shared" si="396"/>
        <v>4.9999315186263401E-219</v>
      </c>
      <c r="GU141" s="82">
        <f t="shared" si="397"/>
        <v>2.3166693328870002E-174</v>
      </c>
      <c r="GV141" s="82">
        <f t="shared" si="398"/>
        <v>7.91164165584788E-228</v>
      </c>
      <c r="GW141" s="82">
        <f t="shared" si="399"/>
        <v>4.1592813085965397E-247</v>
      </c>
      <c r="GX141" s="82">
        <f t="shared" si="400"/>
        <v>0</v>
      </c>
      <c r="GY141" s="82">
        <f t="shared" si="401"/>
        <v>7.2966578877443304E-268</v>
      </c>
      <c r="GZ141" s="82">
        <f t="shared" si="402"/>
        <v>4.3503088575528246E-241</v>
      </c>
      <c r="HA141" s="82">
        <f t="shared" si="403"/>
        <v>3.5220248382874283E-183</v>
      </c>
      <c r="HC141" s="82">
        <f t="shared" si="326"/>
        <v>2.9252085359828393E-14</v>
      </c>
      <c r="HD141" s="82">
        <f t="shared" si="404"/>
        <v>1.6933305309420077E-82</v>
      </c>
      <c r="HE141" s="82">
        <f t="shared" si="405"/>
        <v>9.9793589886221079E-125</v>
      </c>
      <c r="HF141" s="82">
        <f t="shared" si="406"/>
        <v>6.087939554811285E-76</v>
      </c>
      <c r="HG141" s="82">
        <f t="shared" si="407"/>
        <v>3.5464641130109188E-116</v>
      </c>
      <c r="HH141" s="82">
        <f t="shared" si="408"/>
        <v>5.4129218040952678E-108</v>
      </c>
      <c r="HI141" s="82">
        <f t="shared" si="409"/>
        <v>4.6917024666668293E-117</v>
      </c>
      <c r="HJ141" s="82">
        <f t="shared" si="410"/>
        <v>1.2502963552933025E-188</v>
      </c>
      <c r="HK141" s="82">
        <f t="shared" si="411"/>
        <v>5.1548574848184479E-99</v>
      </c>
      <c r="HL141" s="82">
        <f t="shared" si="412"/>
        <v>1.2838750555250164E-134</v>
      </c>
      <c r="HM141" s="82">
        <f t="shared" si="413"/>
        <v>3.6147010452813336E-122</v>
      </c>
      <c r="HN141" s="82">
        <f t="shared" si="414"/>
        <v>9.5512804672272493E-126</v>
      </c>
      <c r="HO141" s="82">
        <f t="shared" si="415"/>
        <v>6.3556690622126924E-158</v>
      </c>
      <c r="HP141" s="82">
        <f t="shared" si="416"/>
        <v>1.6507307384222067E-116</v>
      </c>
      <c r="HQ141" s="82">
        <f t="shared" si="417"/>
        <v>7.7716486863407003E-121</v>
      </c>
      <c r="HS141" s="82">
        <f t="shared" si="327"/>
        <v>1.7580344910189884E-3</v>
      </c>
      <c r="HT141" s="82">
        <f t="shared" si="418"/>
        <v>0.29271061071830612</v>
      </c>
      <c r="HU141" s="82">
        <f t="shared" si="419"/>
        <v>0.52347118276567672</v>
      </c>
      <c r="HV141" s="82">
        <f t="shared" si="420"/>
        <v>0.39312173137255096</v>
      </c>
      <c r="HW141" s="82">
        <f t="shared" si="421"/>
        <v>0.14575871023003251</v>
      </c>
      <c r="HX141" s="82">
        <f t="shared" si="422"/>
        <v>0.22395379034471435</v>
      </c>
      <c r="HY141" s="82">
        <f t="shared" si="423"/>
        <v>4.810037559867416E-2</v>
      </c>
      <c r="HZ141" s="82">
        <f t="shared" si="424"/>
        <v>9.3488324767846784E-2</v>
      </c>
      <c r="IA141" s="82">
        <f t="shared" si="425"/>
        <v>0.3178224120555761</v>
      </c>
      <c r="IB141" s="82">
        <f t="shared" si="426"/>
        <v>0.4818931512471431</v>
      </c>
      <c r="IC141" s="82">
        <f t="shared" si="427"/>
        <v>0.44290205643967934</v>
      </c>
      <c r="ID141" s="82">
        <f t="shared" si="428"/>
        <v>0.49968311591595144</v>
      </c>
      <c r="IE141" s="82">
        <f t="shared" si="429"/>
        <v>0.53942714251645496</v>
      </c>
      <c r="IF141" s="82">
        <f t="shared" si="430"/>
        <v>0.52721823300144077</v>
      </c>
      <c r="IG141" s="82">
        <f t="shared" si="431"/>
        <v>0.58655015449525039</v>
      </c>
      <c r="II141" s="82">
        <f t="shared" si="328"/>
        <v>1.5563187984135867E-6</v>
      </c>
      <c r="IJ141" s="82">
        <f t="shared" si="329"/>
        <v>5.2319649625707466E-10</v>
      </c>
      <c r="IK141" s="82">
        <f t="shared" si="330"/>
        <v>1.3167465153376191E-20</v>
      </c>
      <c r="IL141" s="82">
        <f t="shared" si="331"/>
        <v>8.4419636653548937E-29</v>
      </c>
      <c r="IM141" s="82">
        <f t="shared" si="332"/>
        <v>1.9250632361544608E-14</v>
      </c>
      <c r="IN141" s="82">
        <f t="shared" si="333"/>
        <v>2.9040240486781209E-14</v>
      </c>
      <c r="IO141" s="82">
        <f t="shared" si="334"/>
        <v>3.5728884841125522E-17</v>
      </c>
      <c r="IP141" s="82">
        <f t="shared" si="335"/>
        <v>1.2338151642580174E-12</v>
      </c>
      <c r="IQ141" s="82">
        <f t="shared" si="336"/>
        <v>4.4496775066111906E-15</v>
      </c>
      <c r="IR141" s="82">
        <f t="shared" si="337"/>
        <v>6.265604966172954E-18</v>
      </c>
      <c r="IS141" s="82">
        <f t="shared" si="338"/>
        <v>5.1896767758918676E-20</v>
      </c>
      <c r="IT141" s="82">
        <f t="shared" si="339"/>
        <v>7.2745080962279373E-22</v>
      </c>
      <c r="IU141" s="82">
        <f t="shared" si="340"/>
        <v>4.7224118471459362E-20</v>
      </c>
      <c r="IV141" s="82">
        <f t="shared" si="341"/>
        <v>1.5876068307338603E-16</v>
      </c>
      <c r="IW141" s="82">
        <f t="shared" si="342"/>
        <v>7.7742896635180508E-7</v>
      </c>
      <c r="IY141" s="82">
        <f t="shared" si="343"/>
        <v>1.759590809846654E-3</v>
      </c>
      <c r="IZ141" s="82">
        <f t="shared" si="344"/>
        <v>0.29271061124150261</v>
      </c>
      <c r="JA141" s="82">
        <f t="shared" si="345"/>
        <v>0.52347118276567672</v>
      </c>
      <c r="JB141" s="82">
        <f t="shared" si="346"/>
        <v>0.39312173137255096</v>
      </c>
      <c r="JC141" s="82">
        <f t="shared" si="347"/>
        <v>0.14575871023005177</v>
      </c>
      <c r="JD141" s="82">
        <f t="shared" si="348"/>
        <v>0.22395379034474339</v>
      </c>
      <c r="JE141" s="82">
        <f t="shared" si="349"/>
        <v>4.8100375598674194E-2</v>
      </c>
      <c r="JF141" s="82">
        <f t="shared" si="350"/>
        <v>9.3488324769080602E-2</v>
      </c>
      <c r="JG141" s="82">
        <f t="shared" si="351"/>
        <v>0.31782241205558054</v>
      </c>
      <c r="JH141" s="82">
        <f t="shared" si="352"/>
        <v>0.4818931512471431</v>
      </c>
      <c r="JI141" s="82">
        <f t="shared" si="353"/>
        <v>0.44290205643967934</v>
      </c>
      <c r="JJ141" s="82">
        <f t="shared" si="354"/>
        <v>0.49968311591595144</v>
      </c>
      <c r="JK141" s="82">
        <f t="shared" si="355"/>
        <v>0.53942714251645496</v>
      </c>
      <c r="JL141" s="82">
        <f t="shared" si="356"/>
        <v>0.52721823300144088</v>
      </c>
      <c r="JM141" s="82">
        <f t="shared" si="357"/>
        <v>0.5865509319242167</v>
      </c>
    </row>
    <row r="142" spans="2:273" x14ac:dyDescent="0.25">
      <c r="B142" s="2">
        <v>115</v>
      </c>
      <c r="C142" s="37">
        <v>0.408466</v>
      </c>
      <c r="D142" s="37">
        <v>0.39111099999999999</v>
      </c>
      <c r="E142" s="37">
        <v>0.39516499999999999</v>
      </c>
      <c r="F142" s="37">
        <v>0.38805200000000001</v>
      </c>
      <c r="G142" s="37">
        <v>0.38572899999999999</v>
      </c>
      <c r="H142" s="37">
        <v>0.394511</v>
      </c>
      <c r="I142" s="37">
        <v>0.389073</v>
      </c>
      <c r="J142" s="37">
        <v>0.38510299999999997</v>
      </c>
      <c r="K142" s="37">
        <v>0.38765899999999998</v>
      </c>
      <c r="L142" s="37">
        <v>0.416051</v>
      </c>
      <c r="M142" s="37">
        <v>0.40311900000000001</v>
      </c>
      <c r="N142" s="37">
        <v>0.41673900000000003</v>
      </c>
      <c r="O142" s="37">
        <v>0.42241299999999998</v>
      </c>
      <c r="P142" s="37">
        <v>0.45426899999999998</v>
      </c>
      <c r="Q142" s="37">
        <v>0.51837900000000003</v>
      </c>
      <c r="S142" s="4">
        <f t="shared" si="229"/>
        <v>0.41045425569133437</v>
      </c>
      <c r="T142" s="4">
        <f t="shared" si="230"/>
        <v>0.39324015859366784</v>
      </c>
      <c r="U142" s="4">
        <f t="shared" si="231"/>
        <v>0.39099876159590841</v>
      </c>
      <c r="V142" s="4">
        <f t="shared" si="232"/>
        <v>0.38819731342622316</v>
      </c>
      <c r="W142" s="4">
        <f t="shared" si="233"/>
        <v>0.38510697070819111</v>
      </c>
      <c r="X142" s="4">
        <f t="shared" si="234"/>
        <v>0.39127488306320762</v>
      </c>
      <c r="Y142" s="4">
        <f t="shared" si="235"/>
        <v>0.38664332326793721</v>
      </c>
      <c r="Z142" s="4">
        <f t="shared" si="236"/>
        <v>0.38310819062413987</v>
      </c>
      <c r="AA142" s="4">
        <f t="shared" si="237"/>
        <v>0.38572077886166312</v>
      </c>
      <c r="AB142" s="4">
        <f t="shared" si="238"/>
        <v>0.40931806025771877</v>
      </c>
      <c r="AC142" s="4">
        <f t="shared" si="239"/>
        <v>0.39711406451686571</v>
      </c>
      <c r="AD142" s="4">
        <f t="shared" si="240"/>
        <v>0.42061449887766134</v>
      </c>
      <c r="AE142" s="4">
        <f t="shared" si="241"/>
        <v>0.41787358984353573</v>
      </c>
      <c r="AF142" s="4">
        <f t="shared" si="242"/>
        <v>0.45606516892195242</v>
      </c>
      <c r="AG142" s="4">
        <f t="shared" si="243"/>
        <v>0.52672762177928001</v>
      </c>
      <c r="AI142" s="4">
        <f t="shared" si="244"/>
        <v>-1.988255691334373E-3</v>
      </c>
      <c r="AJ142" s="4">
        <f t="shared" si="245"/>
        <v>-2.129158593667857E-3</v>
      </c>
      <c r="AK142" s="4">
        <f t="shared" si="246"/>
        <v>4.1662384040915823E-3</v>
      </c>
      <c r="AL142" s="4">
        <f t="shared" si="247"/>
        <v>-1.4531342622314813E-4</v>
      </c>
      <c r="AM142" s="4">
        <f t="shared" si="248"/>
        <v>6.2202929180887878E-4</v>
      </c>
      <c r="AN142" s="4">
        <f t="shared" si="249"/>
        <v>3.236116936792377E-3</v>
      </c>
      <c r="AO142" s="4">
        <f t="shared" si="250"/>
        <v>2.429676732062791E-3</v>
      </c>
      <c r="AP142" s="4">
        <f t="shared" si="251"/>
        <v>1.9948093758601071E-3</v>
      </c>
      <c r="AQ142" s="4">
        <f t="shared" si="252"/>
        <v>1.9382211383368597E-3</v>
      </c>
      <c r="AR142" s="4">
        <f t="shared" si="253"/>
        <v>6.7329397422812298E-3</v>
      </c>
      <c r="AS142" s="4">
        <f t="shared" si="254"/>
        <v>6.0049354831342994E-3</v>
      </c>
      <c r="AT142" s="4">
        <f t="shared" si="255"/>
        <v>-3.8754988776613097E-3</v>
      </c>
      <c r="AU142" s="4">
        <f t="shared" si="256"/>
        <v>4.5394101564642519E-3</v>
      </c>
      <c r="AV142" s="4">
        <f t="shared" si="436"/>
        <v>-1.7961689219524457E-3</v>
      </c>
      <c r="AW142" s="4">
        <f t="shared" si="436"/>
        <v>-8.3486217792799744E-3</v>
      </c>
      <c r="AY142" s="2">
        <f t="shared" si="308"/>
        <v>0.41045378444068104</v>
      </c>
      <c r="AZ142" s="2">
        <f t="shared" si="359"/>
        <v>0.39303960758022582</v>
      </c>
      <c r="BA142" s="2">
        <f t="shared" si="360"/>
        <v>0.38571585291094562</v>
      </c>
      <c r="BB142" s="2">
        <f t="shared" si="361"/>
        <v>0.38421327765244456</v>
      </c>
      <c r="BC142" s="2">
        <f t="shared" si="362"/>
        <v>0.3844687301508391</v>
      </c>
      <c r="BD142" s="2">
        <f t="shared" si="363"/>
        <v>0.38954766899614324</v>
      </c>
      <c r="BE142" s="2">
        <f t="shared" si="364"/>
        <v>0.38651317298988014</v>
      </c>
      <c r="BF142" s="2">
        <f t="shared" si="365"/>
        <v>0.38271390825206686</v>
      </c>
      <c r="BG142" s="2">
        <f t="shared" si="366"/>
        <v>0.38171132766819865</v>
      </c>
      <c r="BH142" s="2">
        <f t="shared" si="367"/>
        <v>0.39674968024154594</v>
      </c>
      <c r="BI142" s="2">
        <f t="shared" si="368"/>
        <v>0.38878716728888568</v>
      </c>
      <c r="BJ142" s="2">
        <f t="shared" si="369"/>
        <v>0.39252933892322722</v>
      </c>
      <c r="BK142" s="2">
        <f t="shared" si="370"/>
        <v>0.39818133667190825</v>
      </c>
      <c r="BL142" s="2">
        <f t="shared" si="371"/>
        <v>0.39700201167902605</v>
      </c>
      <c r="BM142" s="2">
        <f t="shared" si="372"/>
        <v>0.40936124525445644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0.408466</v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>
        <f t="shared" si="273"/>
        <v>0.408466</v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0.52319712096774185</v>
      </c>
      <c r="DL142" s="2">
        <f t="shared" si="437"/>
        <v>0.51551782444614203</v>
      </c>
      <c r="DM142" s="2">
        <f t="shared" si="437"/>
        <v>0.49844566386554634</v>
      </c>
      <c r="DN142" s="2">
        <f t="shared" si="437"/>
        <v>0.5123989032258065</v>
      </c>
      <c r="DO142" s="2">
        <f t="shared" si="437"/>
        <v>0.53475036507936502</v>
      </c>
      <c r="DP142" s="2">
        <f t="shared" si="437"/>
        <v>0.51484755528364834</v>
      </c>
      <c r="DQ142" s="2">
        <f t="shared" si="437"/>
        <v>0.53652178965517239</v>
      </c>
      <c r="DR142" s="2">
        <f t="shared" si="437"/>
        <v>0.56737241149425288</v>
      </c>
      <c r="DS142" s="2">
        <f t="shared" si="437"/>
        <v>0.5312381451612902</v>
      </c>
      <c r="DT142" s="2">
        <f t="shared" si="437"/>
        <v>0.50107086569900683</v>
      </c>
      <c r="DU142" s="2">
        <f t="shared" si="437"/>
        <v>0.52291179105571839</v>
      </c>
      <c r="DV142" s="2">
        <f t="shared" si="437"/>
        <v>0.51078752268907568</v>
      </c>
      <c r="DW142" s="2">
        <f t="shared" si="437"/>
        <v>0.51695904802052783</v>
      </c>
      <c r="DX142" s="2">
        <f t="shared" si="437"/>
        <v>0.49696983064516137</v>
      </c>
      <c r="DY142" s="2">
        <f t="shared" si="437"/>
        <v>0.51580410483870964</v>
      </c>
      <c r="EA142" s="2">
        <f t="shared" si="228"/>
        <v>0.41052269090909094</v>
      </c>
      <c r="EB142" s="2">
        <f t="shared" si="290"/>
        <v>0.39289028008942756</v>
      </c>
      <c r="EC142" s="2">
        <f t="shared" si="291"/>
        <v>0.38559139365764705</v>
      </c>
      <c r="ED142" s="2">
        <f t="shared" si="292"/>
        <v>0.38416681675929737</v>
      </c>
      <c r="EE142" s="2">
        <f t="shared" si="293"/>
        <v>0.38430995191636835</v>
      </c>
      <c r="EF142" s="2">
        <f t="shared" si="294"/>
        <v>0.3894462299202589</v>
      </c>
      <c r="EG142" s="2">
        <f t="shared" si="295"/>
        <v>0.38625733227905762</v>
      </c>
      <c r="EH142" s="2">
        <f t="shared" si="296"/>
        <v>0.3825850485538384</v>
      </c>
      <c r="EI142" s="2">
        <f t="shared" si="297"/>
        <v>0.38159923322284733</v>
      </c>
      <c r="EJ142" s="2">
        <f t="shared" si="298"/>
        <v>0.39685058981466353</v>
      </c>
      <c r="EK142" s="2">
        <f t="shared" si="299"/>
        <v>0.3886960225936566</v>
      </c>
      <c r="EL142" s="2">
        <f t="shared" si="300"/>
        <v>0.39245455296520038</v>
      </c>
      <c r="EM142" s="2">
        <f t="shared" si="301"/>
        <v>0.39814293793802963</v>
      </c>
      <c r="EN142" s="2">
        <f t="shared" si="302"/>
        <v>0.39698481144554543</v>
      </c>
      <c r="EO142" s="2">
        <f t="shared" si="303"/>
        <v>0.40937246136770927</v>
      </c>
      <c r="EQ142" s="2">
        <f t="shared" si="304"/>
        <v>0.40989030384486413</v>
      </c>
      <c r="ER142" s="2">
        <f t="shared" si="438"/>
        <v>0.39349562170360403</v>
      </c>
      <c r="ES142" s="2">
        <f t="shared" si="438"/>
        <v>0.38648614734667369</v>
      </c>
      <c r="ET142" s="2">
        <f t="shared" si="438"/>
        <v>0.38393302687062136</v>
      </c>
      <c r="EU142" s="2">
        <f t="shared" si="438"/>
        <v>0.38541813904747957</v>
      </c>
      <c r="EV142" s="2">
        <f t="shared" si="438"/>
        <v>0.38999059378580275</v>
      </c>
      <c r="EW142" s="2">
        <f t="shared" si="438"/>
        <v>0.38814302514726351</v>
      </c>
      <c r="EX142" s="2">
        <f t="shared" si="438"/>
        <v>0.38313437242563808</v>
      </c>
      <c r="EY142" s="2">
        <f t="shared" si="438"/>
        <v>0.38216694847204852</v>
      </c>
      <c r="EZ142" s="2">
        <f t="shared" si="438"/>
        <v>0.39466855859817357</v>
      </c>
      <c r="FA142" s="2">
        <f t="shared" si="438"/>
        <v>0.38907936365543228</v>
      </c>
      <c r="FB142" s="2">
        <f t="shared" si="438"/>
        <v>0.39254922674712311</v>
      </c>
      <c r="FC142" s="2">
        <f t="shared" si="438"/>
        <v>0.39779116639332734</v>
      </c>
      <c r="FD142" s="2">
        <f t="shared" si="438"/>
        <v>0.39642865645821107</v>
      </c>
      <c r="FE142" s="2">
        <f t="shared" si="438"/>
        <v>0.40807676359899592</v>
      </c>
      <c r="FG142" s="2">
        <f t="shared" si="306"/>
        <v>0.99957345126428199</v>
      </c>
      <c r="FH142" s="2">
        <f t="shared" si="439"/>
        <v>0.99939131767936173</v>
      </c>
      <c r="FI142" s="2">
        <f t="shared" si="439"/>
        <v>0.99936044312177319</v>
      </c>
      <c r="FJ142" s="2">
        <f t="shared" si="439"/>
        <v>0.99957606861029091</v>
      </c>
      <c r="FK142" s="2">
        <f t="shared" si="439"/>
        <v>0.99964807209401885</v>
      </c>
      <c r="FL142" s="2">
        <f t="shared" si="439"/>
        <v>0.99959820254414988</v>
      </c>
      <c r="FM142" s="2">
        <f t="shared" si="439"/>
        <v>0.99963212200881224</v>
      </c>
      <c r="FN142" s="2">
        <f t="shared" si="439"/>
        <v>0.99961670554448412</v>
      </c>
      <c r="FO142" s="2">
        <f t="shared" si="439"/>
        <v>0.99957691157179684</v>
      </c>
      <c r="FP142" s="2">
        <f t="shared" si="439"/>
        <v>0.99941730529149742</v>
      </c>
      <c r="FQ142" s="2">
        <f t="shared" si="439"/>
        <v>0.99952005516110676</v>
      </c>
      <c r="FR142" s="2">
        <f t="shared" si="439"/>
        <v>0.99940896028473347</v>
      </c>
      <c r="FS142" s="2">
        <f t="shared" si="439"/>
        <v>0.99951278851925596</v>
      </c>
      <c r="FT142" s="2">
        <f t="shared" si="439"/>
        <v>0.9995505832413315</v>
      </c>
      <c r="FU142" s="2">
        <f t="shared" si="439"/>
        <v>0.99957675152604897</v>
      </c>
      <c r="FW142" s="2">
        <f t="shared" si="324"/>
        <v>0.18496204415906842</v>
      </c>
      <c r="FX142" s="2">
        <f t="shared" si="376"/>
        <v>0.12337871835657478</v>
      </c>
      <c r="FY142" s="2">
        <f t="shared" si="377"/>
        <v>5.8432314044731426E-2</v>
      </c>
      <c r="FZ142" s="2">
        <f t="shared" si="378"/>
        <v>3.3794076889325148E-2</v>
      </c>
      <c r="GA142" s="2">
        <f t="shared" si="379"/>
        <v>9.5501970669188557E-2</v>
      </c>
      <c r="GB142" s="2">
        <f t="shared" si="380"/>
        <v>9.3784958232018975E-2</v>
      </c>
      <c r="GC142" s="2">
        <f t="shared" si="381"/>
        <v>0.1063596980598817</v>
      </c>
      <c r="GD142" s="2">
        <f t="shared" si="382"/>
        <v>0.10564209848341874</v>
      </c>
      <c r="GE142" s="2">
        <f t="shared" si="383"/>
        <v>8.5930320472901181E-2</v>
      </c>
      <c r="GF142" s="2">
        <f t="shared" si="384"/>
        <v>7.4076931243052535E-2</v>
      </c>
      <c r="GG142" s="2">
        <f t="shared" si="385"/>
        <v>6.9725193888171361E-2</v>
      </c>
      <c r="GH142" s="2">
        <f t="shared" si="386"/>
        <v>5.1191292839136288E-2</v>
      </c>
      <c r="GI142" s="2">
        <f t="shared" si="387"/>
        <v>5.5404819816886247E-2</v>
      </c>
      <c r="GJ142" s="2">
        <f t="shared" si="388"/>
        <v>4.9868670415840609E-2</v>
      </c>
      <c r="GK142" s="2">
        <f t="shared" si="389"/>
        <v>4.3423046091909133E-2</v>
      </c>
      <c r="GM142" s="82">
        <f t="shared" si="325"/>
        <v>3.5507465474101064E-52</v>
      </c>
      <c r="GN142" s="82">
        <f t="shared" si="390"/>
        <v>4.7091845828507918E-136</v>
      </c>
      <c r="GO142" s="82">
        <f t="shared" si="391"/>
        <v>3.8830753805350026E-210</v>
      </c>
      <c r="GP142" s="82">
        <f t="shared" si="392"/>
        <v>3.8090560096033597E-131</v>
      </c>
      <c r="GQ142" s="82">
        <f t="shared" si="393"/>
        <v>7.7411832266903635E-201</v>
      </c>
      <c r="GR142" s="82">
        <f t="shared" si="394"/>
        <v>9.3834705701130015E-178</v>
      </c>
      <c r="GS142" s="82">
        <f t="shared" si="395"/>
        <v>1.2188825384346112E-235</v>
      </c>
      <c r="GT142" s="82">
        <f t="shared" si="396"/>
        <v>9.1231454108949552E-226</v>
      </c>
      <c r="GU142" s="82">
        <f t="shared" si="397"/>
        <v>5.5605065761235617E-180</v>
      </c>
      <c r="GV142" s="82">
        <f t="shared" si="398"/>
        <v>1.7717637797301426E-235</v>
      </c>
      <c r="GW142" s="82">
        <f t="shared" si="399"/>
        <v>3.2582343529892208E-255</v>
      </c>
      <c r="GX142" s="82">
        <f t="shared" si="400"/>
        <v>0</v>
      </c>
      <c r="GY142" s="82">
        <f t="shared" si="401"/>
        <v>8.7885690734064496E-277</v>
      </c>
      <c r="GZ142" s="82">
        <f t="shared" si="402"/>
        <v>7.1393283917485233E-249</v>
      </c>
      <c r="HA142" s="82">
        <f t="shared" si="403"/>
        <v>9.3037186777387387E-189</v>
      </c>
      <c r="HC142" s="82">
        <f t="shared" si="326"/>
        <v>5.6139848904298523E-15</v>
      </c>
      <c r="HD142" s="82">
        <f t="shared" si="404"/>
        <v>2.4636303500029327E-87</v>
      </c>
      <c r="HE142" s="82">
        <f t="shared" si="405"/>
        <v>5.9691379149554643E-132</v>
      </c>
      <c r="HF142" s="82">
        <f t="shared" si="406"/>
        <v>7.3961944292788629E-80</v>
      </c>
      <c r="HG142" s="82">
        <f t="shared" si="407"/>
        <v>8.4079986086331766E-122</v>
      </c>
      <c r="HH142" s="82">
        <f t="shared" si="408"/>
        <v>2.9083313587064912E-113</v>
      </c>
      <c r="HI142" s="82">
        <f t="shared" si="409"/>
        <v>1.7358639022446307E-122</v>
      </c>
      <c r="HJ142" s="82">
        <f t="shared" si="410"/>
        <v>1.5804734542306545E-197</v>
      </c>
      <c r="HK142" s="82">
        <f t="shared" si="411"/>
        <v>6.1832912070781431E-104</v>
      </c>
      <c r="HL142" s="82">
        <f t="shared" si="412"/>
        <v>9.7781706269751971E-142</v>
      </c>
      <c r="HM142" s="82">
        <f t="shared" si="413"/>
        <v>2.1510644477629768E-128</v>
      </c>
      <c r="HN142" s="82">
        <f t="shared" si="414"/>
        <v>9.6153898150506316E-133</v>
      </c>
      <c r="HO142" s="82">
        <f t="shared" si="415"/>
        <v>1.8760238327422507E-166</v>
      </c>
      <c r="HP142" s="82">
        <f t="shared" si="416"/>
        <v>1.4807126740261165E-122</v>
      </c>
      <c r="HQ142" s="82">
        <f t="shared" si="417"/>
        <v>1.2024562335204529E-126</v>
      </c>
      <c r="HS142" s="82">
        <f t="shared" si="327"/>
        <v>5.9063709307163664E-4</v>
      </c>
      <c r="HT142" s="82">
        <f t="shared" si="418"/>
        <v>0.20248781250543446</v>
      </c>
      <c r="HU142" s="82">
        <f t="shared" si="419"/>
        <v>0.54584159236989027</v>
      </c>
      <c r="HV142" s="82">
        <f t="shared" si="420"/>
        <v>0.46654082890956228</v>
      </c>
      <c r="HW142" s="82">
        <f t="shared" si="421"/>
        <v>8.200233156724103E-2</v>
      </c>
      <c r="HX142" s="82">
        <f t="shared" si="422"/>
        <v>0.14022208331568642</v>
      </c>
      <c r="HY142" s="82">
        <f t="shared" si="423"/>
        <v>1.9420436920639366E-2</v>
      </c>
      <c r="HZ142" s="82">
        <f t="shared" si="424"/>
        <v>4.9126825370125235E-2</v>
      </c>
      <c r="IA142" s="82">
        <f t="shared" si="425"/>
        <v>0.22034622205836249</v>
      </c>
      <c r="IB142" s="82">
        <f t="shared" si="426"/>
        <v>0.39470260798539669</v>
      </c>
      <c r="IC142" s="82">
        <f t="shared" si="427"/>
        <v>0.34193334203638642</v>
      </c>
      <c r="ID142" s="82">
        <f t="shared" si="428"/>
        <v>0.53934124097097047</v>
      </c>
      <c r="IE142" s="82">
        <f t="shared" si="429"/>
        <v>0.54221649538802774</v>
      </c>
      <c r="IF142" s="82">
        <f t="shared" si="430"/>
        <v>0.5422214797312076</v>
      </c>
      <c r="IG142" s="82">
        <f t="shared" si="431"/>
        <v>0.58103591404361787</v>
      </c>
      <c r="II142" s="82">
        <f t="shared" si="328"/>
        <v>6.0908926659456E-6</v>
      </c>
      <c r="IJ142" s="82">
        <f t="shared" si="329"/>
        <v>2.9691509254693842E-9</v>
      </c>
      <c r="IK142" s="82">
        <f t="shared" si="330"/>
        <v>2.0914984315536279E-19</v>
      </c>
      <c r="IL142" s="82">
        <f t="shared" si="331"/>
        <v>2.282543952058732E-27</v>
      </c>
      <c r="IM142" s="82">
        <f t="shared" si="332"/>
        <v>1.9199469253744277E-13</v>
      </c>
      <c r="IN142" s="82">
        <f t="shared" si="333"/>
        <v>2.7547432651907626E-13</v>
      </c>
      <c r="IO142" s="82">
        <f t="shared" si="334"/>
        <v>6.6577495521906536E-16</v>
      </c>
      <c r="IP142" s="82">
        <f t="shared" si="335"/>
        <v>9.8977094305836851E-12</v>
      </c>
      <c r="IQ142" s="82">
        <f t="shared" si="336"/>
        <v>4.4351685818853202E-14</v>
      </c>
      <c r="IR142" s="82">
        <f t="shared" si="337"/>
        <v>8.5012176377537968E-17</v>
      </c>
      <c r="IS142" s="82">
        <f t="shared" si="338"/>
        <v>9.1074950857444041E-19</v>
      </c>
      <c r="IT142" s="82">
        <f t="shared" si="339"/>
        <v>1.209880681330712E-20</v>
      </c>
      <c r="IU142" s="82">
        <f t="shared" si="340"/>
        <v>6.5823361072324035E-19</v>
      </c>
      <c r="IV142" s="82">
        <f t="shared" si="341"/>
        <v>1.2469834549994081E-15</v>
      </c>
      <c r="IW142" s="82">
        <f t="shared" si="342"/>
        <v>1.6022214193171382E-6</v>
      </c>
      <c r="IY142" s="82">
        <f t="shared" si="343"/>
        <v>5.9672798574319618E-4</v>
      </c>
      <c r="IZ142" s="82">
        <f t="shared" si="344"/>
        <v>0.20248781547458539</v>
      </c>
      <c r="JA142" s="82">
        <f t="shared" si="345"/>
        <v>0.54584159236989027</v>
      </c>
      <c r="JB142" s="82">
        <f t="shared" si="346"/>
        <v>0.46654082890956228</v>
      </c>
      <c r="JC142" s="82">
        <f t="shared" si="347"/>
        <v>8.2002331567433029E-2</v>
      </c>
      <c r="JD142" s="82">
        <f t="shared" si="348"/>
        <v>0.14022208331596189</v>
      </c>
      <c r="JE142" s="82">
        <f t="shared" si="349"/>
        <v>1.9420436920640032E-2</v>
      </c>
      <c r="JF142" s="82">
        <f t="shared" si="350"/>
        <v>4.9126825380022943E-2</v>
      </c>
      <c r="JG142" s="82">
        <f t="shared" si="351"/>
        <v>0.22034622205840684</v>
      </c>
      <c r="JH142" s="82">
        <f t="shared" si="352"/>
        <v>0.3947026079853968</v>
      </c>
      <c r="JI142" s="82">
        <f t="shared" si="353"/>
        <v>0.34193334203638642</v>
      </c>
      <c r="JJ142" s="82">
        <f t="shared" si="354"/>
        <v>0.53934124097097047</v>
      </c>
      <c r="JK142" s="82">
        <f t="shared" si="355"/>
        <v>0.54221649538802774</v>
      </c>
      <c r="JL142" s="82">
        <f t="shared" si="356"/>
        <v>0.54222147973120882</v>
      </c>
      <c r="JM142" s="82">
        <f t="shared" si="357"/>
        <v>0.58103751626503719</v>
      </c>
    </row>
    <row r="143" spans="2:273" x14ac:dyDescent="0.25">
      <c r="B143" s="2">
        <v>116</v>
      </c>
      <c r="C143" s="37">
        <v>0.41036400000000001</v>
      </c>
      <c r="D143" s="37">
        <v>0.39399899999999999</v>
      </c>
      <c r="E143" s="37">
        <v>0.38554699999999997</v>
      </c>
      <c r="F143" s="37">
        <v>0.38815100000000002</v>
      </c>
      <c r="G143" s="37">
        <v>0.38025999999999999</v>
      </c>
      <c r="H143" s="37">
        <v>0.393957</v>
      </c>
      <c r="I143" s="37">
        <v>0.384824</v>
      </c>
      <c r="J143" s="37">
        <v>0.38481300000000002</v>
      </c>
      <c r="K143" s="37">
        <v>0.38597300000000001</v>
      </c>
      <c r="L143" s="37">
        <v>0.40794999999999998</v>
      </c>
      <c r="M143" s="37">
        <v>0.40087099999999998</v>
      </c>
      <c r="N143" s="37">
        <v>0.41602499999999998</v>
      </c>
      <c r="O143" s="37">
        <v>0.40986099999999998</v>
      </c>
      <c r="P143" s="37">
        <v>0.45291399999999998</v>
      </c>
      <c r="Q143" s="37">
        <v>0.51085400000000003</v>
      </c>
      <c r="S143" s="4">
        <f t="shared" si="229"/>
        <v>0.4100636383255627</v>
      </c>
      <c r="T143" s="4">
        <f t="shared" si="230"/>
        <v>0.39272265793222194</v>
      </c>
      <c r="U143" s="4">
        <f t="shared" si="231"/>
        <v>0.38975814328561026</v>
      </c>
      <c r="V143" s="4">
        <f t="shared" si="232"/>
        <v>0.38793747942700751</v>
      </c>
      <c r="W143" s="4">
        <f t="shared" si="233"/>
        <v>0.3843736864998637</v>
      </c>
      <c r="X143" s="4">
        <f t="shared" si="234"/>
        <v>0.390002188284025</v>
      </c>
      <c r="Y143" s="4">
        <f t="shared" si="235"/>
        <v>0.38611633389340339</v>
      </c>
      <c r="Z143" s="4">
        <f t="shared" si="236"/>
        <v>0.38251626847365294</v>
      </c>
      <c r="AA143" s="4">
        <f t="shared" si="237"/>
        <v>0.38342094651010794</v>
      </c>
      <c r="AB143" s="4">
        <f t="shared" si="238"/>
        <v>0.40430568414787366</v>
      </c>
      <c r="AC143" s="4">
        <f t="shared" si="239"/>
        <v>0.39313550525021795</v>
      </c>
      <c r="AD143" s="4">
        <f t="shared" si="240"/>
        <v>0.41698391460771894</v>
      </c>
      <c r="AE143" s="4">
        <f t="shared" si="241"/>
        <v>0.41399788299859469</v>
      </c>
      <c r="AF143" s="4">
        <f t="shared" si="242"/>
        <v>0.44991672416914508</v>
      </c>
      <c r="AG143" s="4">
        <f t="shared" si="243"/>
        <v>0.50882869059427327</v>
      </c>
      <c r="AI143" s="4">
        <f t="shared" si="244"/>
        <v>3.0036167443731054E-4</v>
      </c>
      <c r="AJ143" s="4">
        <f t="shared" si="245"/>
        <v>1.2763420677780468E-3</v>
      </c>
      <c r="AK143" s="4">
        <f t="shared" si="246"/>
        <v>-4.2111432856102859E-3</v>
      </c>
      <c r="AL143" s="4">
        <f t="shared" si="247"/>
        <v>2.1352057299250937E-4</v>
      </c>
      <c r="AM143" s="4">
        <f t="shared" si="248"/>
        <v>-4.1136864998637113E-3</v>
      </c>
      <c r="AN143" s="4">
        <f t="shared" si="249"/>
        <v>3.954811715975004E-3</v>
      </c>
      <c r="AO143" s="4">
        <f t="shared" si="250"/>
        <v>-1.2923338934033857E-3</v>
      </c>
      <c r="AP143" s="4">
        <f t="shared" si="251"/>
        <v>2.2967315263470733E-3</v>
      </c>
      <c r="AQ143" s="4">
        <f t="shared" si="252"/>
        <v>2.5520534898920699E-3</v>
      </c>
      <c r="AR143" s="4">
        <f t="shared" si="253"/>
        <v>3.644315852126323E-3</v>
      </c>
      <c r="AS143" s="4">
        <f t="shared" si="254"/>
        <v>7.7354947497820237E-3</v>
      </c>
      <c r="AT143" s="4">
        <f t="shared" si="255"/>
        <v>-9.5891460771896364E-4</v>
      </c>
      <c r="AU143" s="4">
        <f t="shared" si="256"/>
        <v>-4.1368829985947153E-3</v>
      </c>
      <c r="AV143" s="4">
        <f t="shared" si="436"/>
        <v>2.9972758308549063E-3</v>
      </c>
      <c r="AW143" s="4">
        <f t="shared" si="436"/>
        <v>2.0253094057267607E-3</v>
      </c>
      <c r="AY143" s="2">
        <f t="shared" si="308"/>
        <v>0.41006333261740435</v>
      </c>
      <c r="AZ143" s="2">
        <f t="shared" si="359"/>
        <v>0.39261696935115409</v>
      </c>
      <c r="BA143" s="2">
        <f t="shared" si="360"/>
        <v>0.38528946773627537</v>
      </c>
      <c r="BB143" s="2">
        <f t="shared" si="361"/>
        <v>0.38394993627285467</v>
      </c>
      <c r="BC143" s="2">
        <f t="shared" si="362"/>
        <v>0.38411732137646776</v>
      </c>
      <c r="BD143" s="2">
        <f t="shared" si="363"/>
        <v>0.38920990593627058</v>
      </c>
      <c r="BE143" s="2">
        <f t="shared" si="364"/>
        <v>0.38608328881014653</v>
      </c>
      <c r="BF143" s="2">
        <f t="shared" si="365"/>
        <v>0.382368971363722</v>
      </c>
      <c r="BG143" s="2">
        <f t="shared" si="366"/>
        <v>0.38133899713566094</v>
      </c>
      <c r="BH143" s="2">
        <f t="shared" si="367"/>
        <v>0.39643413671843974</v>
      </c>
      <c r="BI143" s="2">
        <f t="shared" si="368"/>
        <v>0.38833768623763087</v>
      </c>
      <c r="BJ143" s="2">
        <f t="shared" si="369"/>
        <v>0.39204642260452033</v>
      </c>
      <c r="BK143" s="2">
        <f t="shared" si="370"/>
        <v>0.39791933476668639</v>
      </c>
      <c r="BL143" s="2">
        <f t="shared" si="371"/>
        <v>0.39673553515292437</v>
      </c>
      <c r="BM143" s="2">
        <f t="shared" si="372"/>
        <v>0.40897731052085157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0.41036400000000001</v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>
        <f t="shared" si="315"/>
        <v>0.384824</v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0.41036400000000001</v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>
        <f t="shared" si="279"/>
        <v>0.384824</v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0.52383770120967732</v>
      </c>
      <c r="DL143" s="2">
        <f t="shared" si="437"/>
        <v>0.5163216091673033</v>
      </c>
      <c r="DM143" s="2">
        <f t="shared" si="437"/>
        <v>0.49916673361344555</v>
      </c>
      <c r="DN143" s="2">
        <f t="shared" si="437"/>
        <v>0.51329383548387097</v>
      </c>
      <c r="DO143" s="2">
        <f t="shared" si="437"/>
        <v>0.53584006677613572</v>
      </c>
      <c r="DP143" s="2">
        <f t="shared" si="437"/>
        <v>0.51564035483870951</v>
      </c>
      <c r="DQ143" s="2">
        <f t="shared" si="437"/>
        <v>0.53747923448275858</v>
      </c>
      <c r="DR143" s="2">
        <f t="shared" si="437"/>
        <v>0.5687536666666666</v>
      </c>
      <c r="DS143" s="2">
        <f t="shared" si="437"/>
        <v>0.53224250403225803</v>
      </c>
      <c r="DT143" s="2">
        <f t="shared" si="437"/>
        <v>0.50175596287242163</v>
      </c>
      <c r="DU143" s="2">
        <f t="shared" si="437"/>
        <v>0.52370465139296185</v>
      </c>
      <c r="DV143" s="2">
        <f t="shared" si="437"/>
        <v>0.51142870924369754</v>
      </c>
      <c r="DW143" s="2">
        <f t="shared" si="437"/>
        <v>0.51775051301319641</v>
      </c>
      <c r="DX143" s="2">
        <f t="shared" si="437"/>
        <v>0.49760663024193552</v>
      </c>
      <c r="DY143" s="2">
        <f t="shared" si="437"/>
        <v>0.51653535685483865</v>
      </c>
      <c r="EA143" s="2">
        <f t="shared" si="228"/>
        <v>0.4101130545454546</v>
      </c>
      <c r="EB143" s="2">
        <f t="shared" si="290"/>
        <v>0.39246160576105832</v>
      </c>
      <c r="EC143" s="2">
        <f t="shared" si="291"/>
        <v>0.38516152977513296</v>
      </c>
      <c r="ED143" s="2">
        <f t="shared" si="292"/>
        <v>0.38390918373461275</v>
      </c>
      <c r="EE143" s="2">
        <f t="shared" si="293"/>
        <v>0.38394749108153858</v>
      </c>
      <c r="EF143" s="2">
        <f t="shared" si="294"/>
        <v>0.38910511140644866</v>
      </c>
      <c r="EG143" s="2">
        <f t="shared" si="295"/>
        <v>0.38580488654923095</v>
      </c>
      <c r="EH143" s="2">
        <f t="shared" si="296"/>
        <v>0.38223780939873719</v>
      </c>
      <c r="EI143" s="2">
        <f t="shared" si="297"/>
        <v>0.38122472477299785</v>
      </c>
      <c r="EJ143" s="2">
        <f t="shared" si="298"/>
        <v>0.39656467068929296</v>
      </c>
      <c r="EK143" s="2">
        <f t="shared" si="299"/>
        <v>0.3882475605234903</v>
      </c>
      <c r="EL143" s="2">
        <f t="shared" si="300"/>
        <v>0.3919762686548115</v>
      </c>
      <c r="EM143" s="2">
        <f t="shared" si="301"/>
        <v>0.39788862690208471</v>
      </c>
      <c r="EN143" s="2">
        <f t="shared" si="302"/>
        <v>0.39672533564626794</v>
      </c>
      <c r="EO143" s="2">
        <f t="shared" si="303"/>
        <v>0.4089981717541134</v>
      </c>
      <c r="EQ143" s="2">
        <f t="shared" si="304"/>
        <v>0.40964146694981551</v>
      </c>
      <c r="ER143" s="2">
        <f t="shared" si="438"/>
        <v>0.39310938555747249</v>
      </c>
      <c r="ES143" s="2">
        <f t="shared" si="438"/>
        <v>0.38612584262299166</v>
      </c>
      <c r="ET143" s="2">
        <f t="shared" si="438"/>
        <v>0.38365810596585931</v>
      </c>
      <c r="EU143" s="2">
        <f t="shared" si="438"/>
        <v>0.38511438837651873</v>
      </c>
      <c r="EV143" s="2">
        <f t="shared" si="438"/>
        <v>0.3896784040570534</v>
      </c>
      <c r="EW143" s="2">
        <f t="shared" si="438"/>
        <v>0.3877757748649765</v>
      </c>
      <c r="EX143" s="2">
        <f t="shared" si="438"/>
        <v>0.38281304450909365</v>
      </c>
      <c r="EY143" s="2">
        <f t="shared" si="438"/>
        <v>0.38182398291389624</v>
      </c>
      <c r="EZ143" s="2">
        <f t="shared" si="438"/>
        <v>0.39425290272992308</v>
      </c>
      <c r="FA143" s="2">
        <f t="shared" si="438"/>
        <v>0.38865355335652474</v>
      </c>
      <c r="FB143" s="2">
        <f t="shared" si="438"/>
        <v>0.3920794227757507</v>
      </c>
      <c r="FC143" s="2">
        <f t="shared" si="438"/>
        <v>0.39751538244459017</v>
      </c>
      <c r="FD143" s="2">
        <f t="shared" si="438"/>
        <v>0.39615290390379287</v>
      </c>
      <c r="FE143" s="2">
        <f t="shared" si="438"/>
        <v>0.40768267033979994</v>
      </c>
      <c r="FG143" s="2">
        <f t="shared" si="306"/>
        <v>0.99961096832850516</v>
      </c>
      <c r="FH143" s="2">
        <f t="shared" si="439"/>
        <v>0.99944484539319045</v>
      </c>
      <c r="FI143" s="2">
        <f t="shared" si="439"/>
        <v>0.99941668436912623</v>
      </c>
      <c r="FJ143" s="2">
        <f t="shared" si="439"/>
        <v>0.99961335555507569</v>
      </c>
      <c r="FK143" s="2">
        <f t="shared" si="439"/>
        <v>0.99967902799590524</v>
      </c>
      <c r="FL143" s="2">
        <f t="shared" si="439"/>
        <v>0.99963354340939847</v>
      </c>
      <c r="FM143" s="2">
        <f t="shared" si="439"/>
        <v>0.99966448042395062</v>
      </c>
      <c r="FN143" s="2">
        <f t="shared" si="439"/>
        <v>0.99965041951203781</v>
      </c>
      <c r="FO143" s="2">
        <f t="shared" si="439"/>
        <v>0.99961412440240627</v>
      </c>
      <c r="FP143" s="2">
        <f t="shared" si="439"/>
        <v>0.99946854886187564</v>
      </c>
      <c r="FQ143" s="2">
        <f t="shared" si="439"/>
        <v>0.99956226661918046</v>
      </c>
      <c r="FR143" s="2">
        <f t="shared" si="439"/>
        <v>0.99946093733918573</v>
      </c>
      <c r="FS143" s="2">
        <f t="shared" si="439"/>
        <v>0.99955563879903608</v>
      </c>
      <c r="FT143" s="2">
        <f t="shared" si="439"/>
        <v>0.99959011083612959</v>
      </c>
      <c r="FU143" s="2">
        <f t="shared" si="439"/>
        <v>0.99961397842807909</v>
      </c>
      <c r="FW143" s="2">
        <f t="shared" si="324"/>
        <v>0.19925124897497437</v>
      </c>
      <c r="FX143" s="2">
        <f t="shared" si="376"/>
        <v>0.13369070644799871</v>
      </c>
      <c r="FY143" s="2">
        <f t="shared" si="377"/>
        <v>6.3710593381565331E-2</v>
      </c>
      <c r="FZ143" s="2">
        <f t="shared" si="378"/>
        <v>3.6934049005589692E-2</v>
      </c>
      <c r="GA143" s="2">
        <f t="shared" si="379"/>
        <v>0.10375980047449544</v>
      </c>
      <c r="GB143" s="2">
        <f t="shared" si="380"/>
        <v>0.10191104989947744</v>
      </c>
      <c r="GC143" s="2">
        <f t="shared" si="381"/>
        <v>0.11543655020010199</v>
      </c>
      <c r="GD143" s="2">
        <f t="shared" si="382"/>
        <v>0.11466556787102286</v>
      </c>
      <c r="GE143" s="2">
        <f t="shared" si="383"/>
        <v>9.3446017704790454E-2</v>
      </c>
      <c r="GF143" s="2">
        <f t="shared" si="384"/>
        <v>8.0647368629279528E-2</v>
      </c>
      <c r="GG143" s="2">
        <f t="shared" si="385"/>
        <v>7.5941300657582186E-2</v>
      </c>
      <c r="GH143" s="2">
        <f t="shared" si="386"/>
        <v>5.5854280873352466E-2</v>
      </c>
      <c r="GI143" s="2">
        <f t="shared" si="387"/>
        <v>6.0427172078750563E-2</v>
      </c>
      <c r="GJ143" s="2">
        <f t="shared" si="388"/>
        <v>5.4418091318457998E-2</v>
      </c>
      <c r="GK143" s="2">
        <f t="shared" si="389"/>
        <v>4.7413789005266514E-2</v>
      </c>
      <c r="GM143" s="82">
        <f t="shared" si="325"/>
        <v>6.9110309992935143E-54</v>
      </c>
      <c r="GN143" s="82">
        <f t="shared" si="390"/>
        <v>9.3573600231780673E-141</v>
      </c>
      <c r="GO143" s="82">
        <f t="shared" si="391"/>
        <v>2.0740692714049802E-217</v>
      </c>
      <c r="GP143" s="82">
        <f t="shared" si="392"/>
        <v>2.3079910905932475E-135</v>
      </c>
      <c r="GQ143" s="82">
        <f t="shared" si="393"/>
        <v>4.6683929948357295E-207</v>
      </c>
      <c r="GR143" s="82">
        <f t="shared" si="394"/>
        <v>2.9513643639783121E-183</v>
      </c>
      <c r="GS143" s="82">
        <f t="shared" si="395"/>
        <v>8.354396975478363E-243</v>
      </c>
      <c r="GT143" s="82">
        <f t="shared" si="396"/>
        <v>1.3135468669444888E-232</v>
      </c>
      <c r="GU143" s="82">
        <f t="shared" si="397"/>
        <v>1.084933992971567E-185</v>
      </c>
      <c r="GV143" s="82">
        <f t="shared" si="398"/>
        <v>2.9600401757327304E-243</v>
      </c>
      <c r="GW143" s="82">
        <f t="shared" si="399"/>
        <v>1.8846633783248919E-263</v>
      </c>
      <c r="GX143" s="82">
        <f t="shared" si="400"/>
        <v>0</v>
      </c>
      <c r="GY143" s="82">
        <f t="shared" si="401"/>
        <v>7.5458617939809368E-286</v>
      </c>
      <c r="GZ143" s="82">
        <f t="shared" si="402"/>
        <v>8.794872100453726E-257</v>
      </c>
      <c r="HA143" s="82">
        <f t="shared" si="403"/>
        <v>2.0235434483168778E-194</v>
      </c>
      <c r="HC143" s="82">
        <f t="shared" si="326"/>
        <v>1.0313021854044393E-15</v>
      </c>
      <c r="HD143" s="82">
        <f t="shared" si="404"/>
        <v>2.5952170707406916E-92</v>
      </c>
      <c r="HE143" s="82">
        <f t="shared" si="405"/>
        <v>2.2228128197799818E-139</v>
      </c>
      <c r="HF143" s="82">
        <f t="shared" si="406"/>
        <v>7.1327373443279288E-84</v>
      </c>
      <c r="HG143" s="82">
        <f t="shared" si="407"/>
        <v>1.4617016743894494E-127</v>
      </c>
      <c r="HH143" s="82">
        <f t="shared" si="408"/>
        <v>1.1656349489799001E-118</v>
      </c>
      <c r="HI143" s="82">
        <f t="shared" si="409"/>
        <v>4.8183789405863908E-128</v>
      </c>
      <c r="HJ143" s="82">
        <f t="shared" si="410"/>
        <v>1.2408585826525066E-206</v>
      </c>
      <c r="HK143" s="82">
        <f t="shared" si="411"/>
        <v>5.6114895559330927E-109</v>
      </c>
      <c r="HL143" s="82">
        <f t="shared" si="412"/>
        <v>4.8583660542125601E-149</v>
      </c>
      <c r="HM143" s="82">
        <f t="shared" si="413"/>
        <v>8.9245503648667227E-135</v>
      </c>
      <c r="HN143" s="82">
        <f t="shared" si="414"/>
        <v>6.2245651857709951E-140</v>
      </c>
      <c r="HO143" s="82">
        <f t="shared" si="415"/>
        <v>3.286353005084344E-175</v>
      </c>
      <c r="HP143" s="82">
        <f t="shared" si="416"/>
        <v>9.2953865169000053E-129</v>
      </c>
      <c r="HQ143" s="82">
        <f t="shared" si="417"/>
        <v>1.3534768106398058E-132</v>
      </c>
      <c r="HS143" s="82">
        <f t="shared" si="327"/>
        <v>1.8022936735355078E-4</v>
      </c>
      <c r="HT143" s="82">
        <f t="shared" si="418"/>
        <v>0.12782913387312517</v>
      </c>
      <c r="HU143" s="82">
        <f t="shared" si="419"/>
        <v>0.52622810472687342</v>
      </c>
      <c r="HV143" s="82">
        <f t="shared" si="420"/>
        <v>0.52214492151881664</v>
      </c>
      <c r="HW143" s="82">
        <f t="shared" si="421"/>
        <v>4.1327927553436651E-2</v>
      </c>
      <c r="HX143" s="82">
        <f t="shared" si="422"/>
        <v>7.9022504160896262E-2</v>
      </c>
      <c r="HY143" s="82">
        <f t="shared" si="423"/>
        <v>6.750956308713205E-3</v>
      </c>
      <c r="HZ143" s="82">
        <f t="shared" si="424"/>
        <v>2.3239637624006104E-2</v>
      </c>
      <c r="IA143" s="82">
        <f t="shared" si="425"/>
        <v>0.13804858558627875</v>
      </c>
      <c r="IB143" s="82">
        <f t="shared" si="426"/>
        <v>0.29218721842851225</v>
      </c>
      <c r="IC143" s="82">
        <f t="shared" si="427"/>
        <v>0.2362022748571016</v>
      </c>
      <c r="ID143" s="82">
        <f t="shared" si="428"/>
        <v>0.54195105757830475</v>
      </c>
      <c r="IE143" s="82">
        <f t="shared" si="429"/>
        <v>0.50464529437118577</v>
      </c>
      <c r="IF143" s="82">
        <f t="shared" si="430"/>
        <v>0.5359283145774979</v>
      </c>
      <c r="IG143" s="82">
        <f t="shared" si="431"/>
        <v>0.54271309132863077</v>
      </c>
      <c r="II143" s="82">
        <f t="shared" si="328"/>
        <v>2.2082526584079997E-5</v>
      </c>
      <c r="IJ143" s="82">
        <f t="shared" si="329"/>
        <v>1.5619726087703977E-8</v>
      </c>
      <c r="IK143" s="82">
        <f t="shared" si="330"/>
        <v>3.0420356847682747E-18</v>
      </c>
      <c r="IL143" s="82">
        <f t="shared" si="331"/>
        <v>5.6522302762754418E-26</v>
      </c>
      <c r="IM143" s="82">
        <f t="shared" si="332"/>
        <v>1.7513400605400354E-12</v>
      </c>
      <c r="IN143" s="82">
        <f t="shared" si="333"/>
        <v>2.3965581108786522E-12</v>
      </c>
      <c r="IO143" s="82">
        <f t="shared" si="334"/>
        <v>1.0998559506622111E-14</v>
      </c>
      <c r="IP143" s="82">
        <f t="shared" si="335"/>
        <v>7.2964475278927297E-11</v>
      </c>
      <c r="IQ143" s="82">
        <f t="shared" si="336"/>
        <v>4.0602053601865652E-13</v>
      </c>
      <c r="IR143" s="82">
        <f t="shared" si="337"/>
        <v>1.0532105771810709E-15</v>
      </c>
      <c r="IS143" s="82">
        <f t="shared" si="338"/>
        <v>1.4495290913764915E-17</v>
      </c>
      <c r="IT143" s="82">
        <f t="shared" si="339"/>
        <v>1.8474754157921433E-19</v>
      </c>
      <c r="IU143" s="82">
        <f t="shared" si="340"/>
        <v>8.4506656135346348E-18</v>
      </c>
      <c r="IV143" s="82">
        <f t="shared" si="341"/>
        <v>9.2092449748133007E-15</v>
      </c>
      <c r="IW143" s="82">
        <f t="shared" si="342"/>
        <v>3.2376182723673365E-6</v>
      </c>
      <c r="IY143" s="82">
        <f t="shared" si="343"/>
        <v>2.0231189393866208E-4</v>
      </c>
      <c r="IZ143" s="82">
        <f t="shared" si="344"/>
        <v>0.12782914949285126</v>
      </c>
      <c r="JA143" s="82">
        <f t="shared" si="345"/>
        <v>0.52622810472687342</v>
      </c>
      <c r="JB143" s="82">
        <f t="shared" si="346"/>
        <v>0.52214492151881664</v>
      </c>
      <c r="JC143" s="82">
        <f t="shared" si="347"/>
        <v>4.1327927555187993E-2</v>
      </c>
      <c r="JD143" s="82">
        <f t="shared" si="348"/>
        <v>7.9022504163292817E-2</v>
      </c>
      <c r="JE143" s="82">
        <f t="shared" si="349"/>
        <v>6.7509563087242031E-3</v>
      </c>
      <c r="JF143" s="82">
        <f t="shared" si="350"/>
        <v>2.3239637696970579E-2</v>
      </c>
      <c r="JG143" s="82">
        <f t="shared" si="351"/>
        <v>0.13804858558668476</v>
      </c>
      <c r="JH143" s="82">
        <f t="shared" si="352"/>
        <v>0.29218721842851331</v>
      </c>
      <c r="JI143" s="82">
        <f t="shared" si="353"/>
        <v>0.23620227485710163</v>
      </c>
      <c r="JJ143" s="82">
        <f t="shared" si="354"/>
        <v>0.54195105757830475</v>
      </c>
      <c r="JK143" s="82">
        <f t="shared" si="355"/>
        <v>0.50464529437118577</v>
      </c>
      <c r="JL143" s="82">
        <f t="shared" si="356"/>
        <v>0.53592831457750711</v>
      </c>
      <c r="JM143" s="82">
        <f t="shared" si="357"/>
        <v>0.54271632894690314</v>
      </c>
    </row>
    <row r="144" spans="2:273" x14ac:dyDescent="0.25">
      <c r="B144" s="2">
        <v>117</v>
      </c>
      <c r="C144" s="37">
        <v>0.410607</v>
      </c>
      <c r="D144" s="37">
        <v>0.39005699999999999</v>
      </c>
      <c r="E144" s="37">
        <v>0.38696599999999998</v>
      </c>
      <c r="F144" s="37">
        <v>0.38658500000000001</v>
      </c>
      <c r="G144" s="37">
        <v>0.382575</v>
      </c>
      <c r="H144" s="37">
        <v>0.38953900000000002</v>
      </c>
      <c r="I144" s="37">
        <v>0.38383499999999998</v>
      </c>
      <c r="J144" s="37">
        <v>0.37980000000000003</v>
      </c>
      <c r="K144" s="37">
        <v>0.38251400000000002</v>
      </c>
      <c r="L144" s="37">
        <v>0.405304</v>
      </c>
      <c r="M144" s="37">
        <v>0.392426</v>
      </c>
      <c r="N144" s="37">
        <v>0.41408899999999998</v>
      </c>
      <c r="O144" s="37">
        <v>0.41421200000000002</v>
      </c>
      <c r="P144" s="37">
        <v>0.44522499999999998</v>
      </c>
      <c r="Q144" s="37">
        <v>0.49071599999999999</v>
      </c>
      <c r="S144" s="4">
        <f t="shared" si="229"/>
        <v>0.40967822316343483</v>
      </c>
      <c r="T144" s="4">
        <f t="shared" si="230"/>
        <v>0.39224613648727052</v>
      </c>
      <c r="U144" s="4">
        <f t="shared" si="231"/>
        <v>0.38829339580850875</v>
      </c>
      <c r="V144" s="4">
        <f t="shared" si="232"/>
        <v>0.38738169849247789</v>
      </c>
      <c r="W144" s="4">
        <f t="shared" si="233"/>
        <v>0.38385825171515453</v>
      </c>
      <c r="X144" s="4">
        <f t="shared" si="234"/>
        <v>0.38919393245355827</v>
      </c>
      <c r="Y144" s="4">
        <f t="shared" si="235"/>
        <v>0.38566365699667443</v>
      </c>
      <c r="Z144" s="4">
        <f t="shared" si="236"/>
        <v>0.38207383480244222</v>
      </c>
      <c r="AA144" s="4">
        <f t="shared" si="237"/>
        <v>0.38192655942091325</v>
      </c>
      <c r="AB144" s="4">
        <f t="shared" si="238"/>
        <v>0.4004855618598307</v>
      </c>
      <c r="AC144" s="4">
        <f t="shared" si="239"/>
        <v>0.39031061011766383</v>
      </c>
      <c r="AD144" s="4">
        <f t="shared" si="240"/>
        <v>0.41180155620163217</v>
      </c>
      <c r="AE144" s="4">
        <f t="shared" si="241"/>
        <v>0.40960209087340999</v>
      </c>
      <c r="AF144" s="4">
        <f t="shared" si="242"/>
        <v>0.44209966037900184</v>
      </c>
      <c r="AG144" s="4">
        <f t="shared" si="243"/>
        <v>0.48770209405666914</v>
      </c>
      <c r="AI144" s="4">
        <f t="shared" si="244"/>
        <v>9.2877683656517052E-4</v>
      </c>
      <c r="AJ144" s="4">
        <f t="shared" si="245"/>
        <v>-2.1891364872705377E-3</v>
      </c>
      <c r="AK144" s="4">
        <f t="shared" si="246"/>
        <v>-1.3273958085087689E-3</v>
      </c>
      <c r="AL144" s="4">
        <f t="shared" si="247"/>
        <v>-7.9669849247787639E-4</v>
      </c>
      <c r="AM144" s="4">
        <f t="shared" si="248"/>
        <v>-1.283251715154532E-3</v>
      </c>
      <c r="AN144" s="4">
        <f t="shared" si="249"/>
        <v>3.4506754644175741E-4</v>
      </c>
      <c r="AO144" s="4">
        <f t="shared" si="250"/>
        <v>-1.8286569966744493E-3</v>
      </c>
      <c r="AP144" s="4">
        <f t="shared" si="251"/>
        <v>-2.2738348024421984E-3</v>
      </c>
      <c r="AQ144" s="4">
        <f t="shared" si="252"/>
        <v>5.8744057908677316E-4</v>
      </c>
      <c r="AR144" s="4">
        <f t="shared" si="253"/>
        <v>4.8184381401693011E-3</v>
      </c>
      <c r="AS144" s="4">
        <f t="shared" si="254"/>
        <v>2.1153898823361716E-3</v>
      </c>
      <c r="AT144" s="4">
        <f t="shared" si="255"/>
        <v>2.2874437983678164E-3</v>
      </c>
      <c r="AU144" s="4">
        <f t="shared" si="256"/>
        <v>4.6099091265900394E-3</v>
      </c>
      <c r="AV144" s="4">
        <f t="shared" si="436"/>
        <v>3.1253396209981466E-3</v>
      </c>
      <c r="AW144" s="4">
        <f t="shared" si="436"/>
        <v>3.0139059433308413E-3</v>
      </c>
      <c r="AY144" s="2">
        <f t="shared" si="308"/>
        <v>0.40967752313418537</v>
      </c>
      <c r="AZ144" s="2">
        <f t="shared" si="359"/>
        <v>0.39219615963943943</v>
      </c>
      <c r="BA144" s="2">
        <f t="shared" si="360"/>
        <v>0.38486471323099891</v>
      </c>
      <c r="BB144" s="2">
        <f t="shared" si="361"/>
        <v>0.38368675330539848</v>
      </c>
      <c r="BC144" s="2">
        <f t="shared" si="362"/>
        <v>0.38376797589647937</v>
      </c>
      <c r="BD144" s="2">
        <f t="shared" si="363"/>
        <v>0.38887330185280122</v>
      </c>
      <c r="BE144" s="2">
        <f t="shared" si="364"/>
        <v>0.38565666517822922</v>
      </c>
      <c r="BF144" s="2">
        <f t="shared" si="365"/>
        <v>0.38202534249979891</v>
      </c>
      <c r="BG144" s="2">
        <f t="shared" si="366"/>
        <v>0.38096790532977504</v>
      </c>
      <c r="BH144" s="2">
        <f t="shared" si="367"/>
        <v>0.39611597898575224</v>
      </c>
      <c r="BI144" s="2">
        <f t="shared" si="368"/>
        <v>0.38788910573210766</v>
      </c>
      <c r="BJ144" s="2">
        <f t="shared" si="369"/>
        <v>0.39156406422938578</v>
      </c>
      <c r="BK144" s="2">
        <f t="shared" si="370"/>
        <v>0.39765731585670666</v>
      </c>
      <c r="BL144" s="2">
        <f t="shared" si="371"/>
        <v>0.39646896430651801</v>
      </c>
      <c r="BM144" s="2">
        <f t="shared" si="372"/>
        <v>0.40859302776945944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0.410607</v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>
        <f t="shared" si="315"/>
        <v>0.38383499999999998</v>
      </c>
      <c r="CL144" s="2">
        <f t="shared" si="316"/>
        <v>0.37980000000000003</v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0.410607</v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>
        <f t="shared" si="279"/>
        <v>0.38383499999999998</v>
      </c>
      <c r="DB144" s="2">
        <f t="shared" si="280"/>
        <v>0.37980000000000003</v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0.52447828145161279</v>
      </c>
      <c r="DL144" s="2">
        <f t="shared" si="437"/>
        <v>0.51712539388846446</v>
      </c>
      <c r="DM144" s="2">
        <f t="shared" si="437"/>
        <v>0.49988780336134464</v>
      </c>
      <c r="DN144" s="2">
        <f t="shared" si="437"/>
        <v>0.51418876774193556</v>
      </c>
      <c r="DO144" s="2">
        <f t="shared" si="437"/>
        <v>0.53692976847290641</v>
      </c>
      <c r="DP144" s="2">
        <f t="shared" si="437"/>
        <v>0.51643315439377069</v>
      </c>
      <c r="DQ144" s="2">
        <f t="shared" si="437"/>
        <v>0.53843667931034478</v>
      </c>
      <c r="DR144" s="2">
        <f t="shared" si="437"/>
        <v>0.57013492183908043</v>
      </c>
      <c r="DS144" s="2">
        <f t="shared" si="437"/>
        <v>0.53324686290322576</v>
      </c>
      <c r="DT144" s="2">
        <f t="shared" si="437"/>
        <v>0.50244106004583644</v>
      </c>
      <c r="DU144" s="2">
        <f t="shared" si="437"/>
        <v>0.5244975117302052</v>
      </c>
      <c r="DV144" s="2">
        <f t="shared" si="437"/>
        <v>0.51206989579831941</v>
      </c>
      <c r="DW144" s="2">
        <f t="shared" si="437"/>
        <v>0.5185419780058651</v>
      </c>
      <c r="DX144" s="2">
        <f t="shared" si="437"/>
        <v>0.49824342983870973</v>
      </c>
      <c r="DY144" s="2">
        <f t="shared" si="437"/>
        <v>0.51726660887096765</v>
      </c>
      <c r="EA144" s="2">
        <f t="shared" si="228"/>
        <v>0.40970341818181821</v>
      </c>
      <c r="EB144" s="2">
        <f t="shared" si="290"/>
        <v>0.39203293143268908</v>
      </c>
      <c r="EC144" s="2">
        <f t="shared" si="291"/>
        <v>0.38473166589261887</v>
      </c>
      <c r="ED144" s="2">
        <f t="shared" si="292"/>
        <v>0.38365155070992807</v>
      </c>
      <c r="EE144" s="2">
        <f t="shared" si="293"/>
        <v>0.38358503024670887</v>
      </c>
      <c r="EF144" s="2">
        <f t="shared" si="294"/>
        <v>0.38876399289263841</v>
      </c>
      <c r="EG144" s="2">
        <f t="shared" si="295"/>
        <v>0.38535244081940423</v>
      </c>
      <c r="EH144" s="2">
        <f t="shared" si="296"/>
        <v>0.38189057024363599</v>
      </c>
      <c r="EI144" s="2">
        <f t="shared" si="297"/>
        <v>0.38085021632314842</v>
      </c>
      <c r="EJ144" s="2">
        <f t="shared" si="298"/>
        <v>0.39627875156392239</v>
      </c>
      <c r="EK144" s="2">
        <f t="shared" si="299"/>
        <v>0.38779909845332405</v>
      </c>
      <c r="EL144" s="2">
        <f t="shared" si="300"/>
        <v>0.39149798434442268</v>
      </c>
      <c r="EM144" s="2">
        <f t="shared" si="301"/>
        <v>0.39763431586613973</v>
      </c>
      <c r="EN144" s="2">
        <f t="shared" si="302"/>
        <v>0.39646585984699045</v>
      </c>
      <c r="EO144" s="2">
        <f t="shared" si="303"/>
        <v>0.40862388214051748</v>
      </c>
      <c r="EQ144" s="2">
        <f t="shared" si="304"/>
        <v>0.40939263005476689</v>
      </c>
      <c r="ER144" s="2">
        <f t="shared" si="438"/>
        <v>0.39272314941134095</v>
      </c>
      <c r="ES144" s="2">
        <f t="shared" si="438"/>
        <v>0.38576553789930956</v>
      </c>
      <c r="ET144" s="2">
        <f t="shared" si="438"/>
        <v>0.38338318506109725</v>
      </c>
      <c r="EU144" s="2">
        <f t="shared" si="438"/>
        <v>0.3848106377055579</v>
      </c>
      <c r="EV144" s="2">
        <f t="shared" si="438"/>
        <v>0.38936621432830409</v>
      </c>
      <c r="EW144" s="2">
        <f t="shared" si="438"/>
        <v>0.38740852458268954</v>
      </c>
      <c r="EX144" s="2">
        <f t="shared" si="438"/>
        <v>0.38249171659254921</v>
      </c>
      <c r="EY144" s="2">
        <f t="shared" si="438"/>
        <v>0.38148101735574397</v>
      </c>
      <c r="EZ144" s="2">
        <f t="shared" si="438"/>
        <v>0.3938372468616726</v>
      </c>
      <c r="FA144" s="2">
        <f t="shared" si="438"/>
        <v>0.3882277430576172</v>
      </c>
      <c r="FB144" s="2">
        <f t="shared" si="438"/>
        <v>0.39160961880437822</v>
      </c>
      <c r="FC144" s="2">
        <f t="shared" si="438"/>
        <v>0.397239598495853</v>
      </c>
      <c r="FD144" s="2">
        <f t="shared" si="438"/>
        <v>0.39587715134937473</v>
      </c>
      <c r="FE144" s="2">
        <f t="shared" si="438"/>
        <v>0.4072885770806039</v>
      </c>
      <c r="FG144" s="2">
        <f t="shared" si="306"/>
        <v>0.99964518675328418</v>
      </c>
      <c r="FH144" s="2">
        <f t="shared" si="439"/>
        <v>0.99949366824798658</v>
      </c>
      <c r="FI144" s="2">
        <f t="shared" si="439"/>
        <v>0.99946798251583913</v>
      </c>
      <c r="FJ144" s="2">
        <f t="shared" si="439"/>
        <v>0.99964736407839472</v>
      </c>
      <c r="FK144" s="2">
        <f t="shared" si="439"/>
        <v>0.99970726178560643</v>
      </c>
      <c r="FL144" s="2">
        <f t="shared" si="439"/>
        <v>0.99966577684045699</v>
      </c>
      <c r="FM144" s="2">
        <f t="shared" si="439"/>
        <v>0.99969399347587595</v>
      </c>
      <c r="FN144" s="2">
        <f t="shared" si="439"/>
        <v>0.99968116899873471</v>
      </c>
      <c r="FO144" s="2">
        <f t="shared" si="439"/>
        <v>0.9996480653231592</v>
      </c>
      <c r="FP144" s="2">
        <f t="shared" si="439"/>
        <v>0.9995152881353756</v>
      </c>
      <c r="FQ144" s="2">
        <f t="shared" si="439"/>
        <v>0.99960076703517053</v>
      </c>
      <c r="FR144" s="2">
        <f t="shared" si="439"/>
        <v>0.99950834569025993</v>
      </c>
      <c r="FS144" s="2">
        <f t="shared" si="439"/>
        <v>0.99959472192217669</v>
      </c>
      <c r="FT144" s="2">
        <f t="shared" si="439"/>
        <v>0.99962616315688957</v>
      </c>
      <c r="FU144" s="2">
        <f t="shared" si="439"/>
        <v>0.99964793218394821</v>
      </c>
      <c r="FW144" s="2">
        <f t="shared" si="324"/>
        <v>0.21435403643967774</v>
      </c>
      <c r="FX144" s="2">
        <f t="shared" si="376"/>
        <v>0.14472228217893238</v>
      </c>
      <c r="FY144" s="2">
        <f t="shared" si="377"/>
        <v>6.9430509167195772E-2</v>
      </c>
      <c r="FZ144" s="2">
        <f t="shared" si="378"/>
        <v>4.0353586268232849E-2</v>
      </c>
      <c r="GA144" s="2">
        <f t="shared" si="379"/>
        <v>0.11264274211025326</v>
      </c>
      <c r="GB144" s="2">
        <f t="shared" si="380"/>
        <v>0.11065526014703021</v>
      </c>
      <c r="GC144" s="2">
        <f t="shared" si="381"/>
        <v>0.12517952220726927</v>
      </c>
      <c r="GD144" s="2">
        <f t="shared" si="382"/>
        <v>0.12435261595847316</v>
      </c>
      <c r="GE144" s="2">
        <f t="shared" si="383"/>
        <v>0.10154603234760486</v>
      </c>
      <c r="GF144" s="2">
        <f t="shared" si="384"/>
        <v>8.7745359847069618E-2</v>
      </c>
      <c r="GG144" s="2">
        <f t="shared" si="385"/>
        <v>8.266233987029338E-2</v>
      </c>
      <c r="GH144" s="2">
        <f t="shared" si="386"/>
        <v>6.0914748598644798E-2</v>
      </c>
      <c r="GI144" s="2">
        <f t="shared" si="387"/>
        <v>6.5873043084669222E-2</v>
      </c>
      <c r="GJ144" s="2">
        <f t="shared" si="388"/>
        <v>5.9356618902385673E-2</v>
      </c>
      <c r="GK144" s="2">
        <f t="shared" si="389"/>
        <v>5.175145415269744E-2</v>
      </c>
      <c r="GM144" s="82">
        <f t="shared" si="325"/>
        <v>1.2601963877888013E-55</v>
      </c>
      <c r="GN144" s="82">
        <f t="shared" si="390"/>
        <v>1.5437275184605945E-145</v>
      </c>
      <c r="GO144" s="82">
        <f t="shared" si="391"/>
        <v>8.3135601856509177E-225</v>
      </c>
      <c r="GP144" s="82">
        <f t="shared" si="392"/>
        <v>1.1970339954697207E-139</v>
      </c>
      <c r="GQ144" s="82">
        <f t="shared" si="393"/>
        <v>2.2589396670975904E-213</v>
      </c>
      <c r="GR144" s="82">
        <f t="shared" si="394"/>
        <v>7.6391745284468703E-189</v>
      </c>
      <c r="GS144" s="82">
        <f t="shared" si="395"/>
        <v>4.4650295723613426E-250</v>
      </c>
      <c r="GT144" s="82">
        <f t="shared" si="396"/>
        <v>1.492327170245537E-239</v>
      </c>
      <c r="GU144" s="82">
        <f t="shared" si="397"/>
        <v>1.7207887137020705E-191</v>
      </c>
      <c r="GV144" s="82">
        <f t="shared" si="398"/>
        <v>3.6892508192549523E-251</v>
      </c>
      <c r="GW144" s="82">
        <f t="shared" si="399"/>
        <v>8.0495051110694777E-272</v>
      </c>
      <c r="GX144" s="82">
        <f t="shared" si="400"/>
        <v>0</v>
      </c>
      <c r="GY144" s="82">
        <f t="shared" si="401"/>
        <v>4.6184083094032646E-295</v>
      </c>
      <c r="GZ144" s="82">
        <f t="shared" si="402"/>
        <v>8.1326713495704099E-265</v>
      </c>
      <c r="HA144" s="82">
        <f t="shared" si="403"/>
        <v>3.6237434840556484E-200</v>
      </c>
      <c r="HC144" s="82">
        <f t="shared" si="326"/>
        <v>1.8133731653315903E-16</v>
      </c>
      <c r="HD144" s="82">
        <f t="shared" si="404"/>
        <v>1.9793250224517249E-97</v>
      </c>
      <c r="HE144" s="82">
        <f t="shared" si="405"/>
        <v>5.1529768183905374E-147</v>
      </c>
      <c r="HF144" s="82">
        <f t="shared" si="406"/>
        <v>5.4601018089700346E-88</v>
      </c>
      <c r="HG144" s="82">
        <f t="shared" si="407"/>
        <v>1.863300489972495E-133</v>
      </c>
      <c r="HH144" s="82">
        <f t="shared" si="408"/>
        <v>3.4847890793659541E-124</v>
      </c>
      <c r="HI144" s="82">
        <f t="shared" si="409"/>
        <v>1.0034056815243923E-133</v>
      </c>
      <c r="HJ144" s="82">
        <f t="shared" si="410"/>
        <v>6.0507343899260261E-216</v>
      </c>
      <c r="HK144" s="82">
        <f t="shared" si="411"/>
        <v>3.8528324851610069E-114</v>
      </c>
      <c r="HL144" s="82">
        <f t="shared" si="412"/>
        <v>1.5747314852781011E-156</v>
      </c>
      <c r="HM144" s="82">
        <f t="shared" si="413"/>
        <v>2.5814185213285878E-141</v>
      </c>
      <c r="HN144" s="82">
        <f t="shared" si="414"/>
        <v>2.5910251701232346E-147</v>
      </c>
      <c r="HO144" s="82">
        <f t="shared" si="415"/>
        <v>3.4164408790174933E-184</v>
      </c>
      <c r="HP144" s="82">
        <f t="shared" si="416"/>
        <v>4.0836901873182476E-135</v>
      </c>
      <c r="HQ144" s="82">
        <f t="shared" si="417"/>
        <v>1.1082736247094051E-138</v>
      </c>
      <c r="HS144" s="82">
        <f t="shared" si="327"/>
        <v>4.996293192717247E-5</v>
      </c>
      <c r="HT144" s="82">
        <f t="shared" si="418"/>
        <v>7.3516633915707841E-2</v>
      </c>
      <c r="HU144" s="82">
        <f t="shared" si="419"/>
        <v>0.46520245924268483</v>
      </c>
      <c r="HV144" s="82">
        <f t="shared" si="420"/>
        <v>0.54573791313366993</v>
      </c>
      <c r="HW144" s="82">
        <f t="shared" si="421"/>
        <v>1.8642638445392577E-2</v>
      </c>
      <c r="HX144" s="82">
        <f t="shared" si="422"/>
        <v>4.0025564488244583E-2</v>
      </c>
      <c r="HY144" s="82">
        <f t="shared" si="423"/>
        <v>2.0204561323582605E-3</v>
      </c>
      <c r="HZ144" s="82">
        <f t="shared" si="424"/>
        <v>9.8922700425279862E-3</v>
      </c>
      <c r="IA144" s="82">
        <f t="shared" si="425"/>
        <v>7.7986997709016279E-2</v>
      </c>
      <c r="IB144" s="82">
        <f t="shared" si="426"/>
        <v>0.19462451283178481</v>
      </c>
      <c r="IC144" s="82">
        <f t="shared" si="427"/>
        <v>0.14539171118647076</v>
      </c>
      <c r="ID144" s="82">
        <f t="shared" si="428"/>
        <v>0.50269943810213658</v>
      </c>
      <c r="IE144" s="82">
        <f t="shared" si="429"/>
        <v>0.43190817731603354</v>
      </c>
      <c r="IF144" s="82">
        <f t="shared" si="430"/>
        <v>0.50755321041468993</v>
      </c>
      <c r="IG144" s="82">
        <f t="shared" si="431"/>
        <v>0.47461125140337512</v>
      </c>
      <c r="II144" s="82">
        <f t="shared" si="328"/>
        <v>7.4164961172752125E-5</v>
      </c>
      <c r="IJ144" s="82">
        <f t="shared" si="329"/>
        <v>7.6180582408010918E-8</v>
      </c>
      <c r="IK144" s="82">
        <f t="shared" si="330"/>
        <v>4.0518310274021552E-17</v>
      </c>
      <c r="IL144" s="82">
        <f t="shared" si="331"/>
        <v>1.2819248773305058E-24</v>
      </c>
      <c r="IM144" s="82">
        <f t="shared" si="332"/>
        <v>1.4613009927608834E-11</v>
      </c>
      <c r="IN144" s="82">
        <f t="shared" si="333"/>
        <v>1.912361725777374E-11</v>
      </c>
      <c r="IO144" s="82">
        <f t="shared" si="334"/>
        <v>1.6110445215963495E-13</v>
      </c>
      <c r="IP144" s="82">
        <f t="shared" si="335"/>
        <v>4.9435185316863406E-10</v>
      </c>
      <c r="IQ144" s="82">
        <f t="shared" si="336"/>
        <v>3.4141803555832883E-12</v>
      </c>
      <c r="IR144" s="82">
        <f t="shared" si="337"/>
        <v>1.1915245662052421E-14</v>
      </c>
      <c r="IS144" s="82">
        <f t="shared" si="338"/>
        <v>2.0924730450870942E-16</v>
      </c>
      <c r="IT144" s="82">
        <f t="shared" si="339"/>
        <v>2.5902225416641071E-18</v>
      </c>
      <c r="IU144" s="82">
        <f t="shared" si="340"/>
        <v>9.9936352238451891E-17</v>
      </c>
      <c r="IV144" s="82">
        <f t="shared" si="341"/>
        <v>6.3952318476971437E-14</v>
      </c>
      <c r="IW144" s="82">
        <f t="shared" si="342"/>
        <v>6.41483801165148E-6</v>
      </c>
      <c r="IY144" s="82">
        <f t="shared" si="343"/>
        <v>1.2412789310010594E-4</v>
      </c>
      <c r="IZ144" s="82">
        <f t="shared" si="344"/>
        <v>7.3516710096290253E-2</v>
      </c>
      <c r="JA144" s="82">
        <f t="shared" si="345"/>
        <v>0.46520245924268488</v>
      </c>
      <c r="JB144" s="82">
        <f t="shared" si="346"/>
        <v>0.54573791313366993</v>
      </c>
      <c r="JC144" s="82">
        <f t="shared" si="347"/>
        <v>1.8642638460005585E-2</v>
      </c>
      <c r="JD144" s="82">
        <f t="shared" si="348"/>
        <v>4.0025564507368203E-2</v>
      </c>
      <c r="JE144" s="82">
        <f t="shared" si="349"/>
        <v>2.0204561325193652E-3</v>
      </c>
      <c r="JF144" s="82">
        <f t="shared" si="350"/>
        <v>9.8922705368798391E-3</v>
      </c>
      <c r="JG144" s="82">
        <f t="shared" si="351"/>
        <v>7.7986997712430464E-2</v>
      </c>
      <c r="JH144" s="82">
        <f t="shared" si="352"/>
        <v>0.19462451283179671</v>
      </c>
      <c r="JI144" s="82">
        <f t="shared" si="353"/>
        <v>0.14539171118647098</v>
      </c>
      <c r="JJ144" s="82">
        <f t="shared" si="354"/>
        <v>0.50269943810213658</v>
      </c>
      <c r="JK144" s="82">
        <f t="shared" si="355"/>
        <v>0.43190817731603365</v>
      </c>
      <c r="JL144" s="82">
        <f t="shared" si="356"/>
        <v>0.50755321041475387</v>
      </c>
      <c r="JM144" s="82">
        <f t="shared" si="357"/>
        <v>0.47461766624138679</v>
      </c>
    </row>
    <row r="145" spans="2:273" x14ac:dyDescent="0.25">
      <c r="B145" s="2">
        <v>118</v>
      </c>
      <c r="C145" s="37">
        <v>0.41116599999999998</v>
      </c>
      <c r="D145" s="37">
        <v>0.38663399999999998</v>
      </c>
      <c r="E145" s="37">
        <v>0.385237</v>
      </c>
      <c r="F145" s="37">
        <v>0.37843500000000002</v>
      </c>
      <c r="G145" s="37">
        <v>0.379911</v>
      </c>
      <c r="H145" s="37">
        <v>0.38716600000000001</v>
      </c>
      <c r="I145" s="37">
        <v>0.38398399999999999</v>
      </c>
      <c r="J145" s="37">
        <v>0.37559100000000001</v>
      </c>
      <c r="K145" s="37">
        <v>0.38376500000000002</v>
      </c>
      <c r="L145" s="37">
        <v>0.39579599999999998</v>
      </c>
      <c r="M145" s="37">
        <v>0.39174500000000001</v>
      </c>
      <c r="N145" s="37">
        <v>0.41096300000000002</v>
      </c>
      <c r="O145" s="37">
        <v>0.40904099999999999</v>
      </c>
      <c r="P145" s="37">
        <v>0.43423600000000001</v>
      </c>
      <c r="Q145" s="37">
        <v>0.47495599999999999</v>
      </c>
      <c r="S145" s="4">
        <f t="shared" si="229"/>
        <v>0.40929871641299753</v>
      </c>
      <c r="T145" s="4">
        <f t="shared" si="230"/>
        <v>0.39179841793618408</v>
      </c>
      <c r="U145" s="4">
        <f t="shared" si="231"/>
        <v>0.38680889796433171</v>
      </c>
      <c r="V145" s="4">
        <f t="shared" si="232"/>
        <v>0.38656101116053437</v>
      </c>
      <c r="W145" s="4">
        <f t="shared" si="233"/>
        <v>0.38344863114619798</v>
      </c>
      <c r="X145" s="4">
        <f t="shared" si="234"/>
        <v>0.38865210640493819</v>
      </c>
      <c r="Y145" s="4">
        <f t="shared" si="235"/>
        <v>0.38523474057310497</v>
      </c>
      <c r="Z145" s="4">
        <f t="shared" si="236"/>
        <v>0.38169710398079376</v>
      </c>
      <c r="AA145" s="4">
        <f t="shared" si="237"/>
        <v>0.38098838650377104</v>
      </c>
      <c r="AB145" s="4">
        <f t="shared" si="238"/>
        <v>0.39793461283626286</v>
      </c>
      <c r="AC145" s="4">
        <f t="shared" si="239"/>
        <v>0.38850704931968971</v>
      </c>
      <c r="AD145" s="4">
        <f t="shared" si="240"/>
        <v>0.40596792160430184</v>
      </c>
      <c r="AE145" s="4">
        <f t="shared" si="241"/>
        <v>0.40541514747137342</v>
      </c>
      <c r="AF145" s="4">
        <f t="shared" si="242"/>
        <v>0.43339645798465959</v>
      </c>
      <c r="AG145" s="4">
        <f t="shared" si="243"/>
        <v>0.46619769654510385</v>
      </c>
      <c r="AI145" s="4">
        <f t="shared" si="244"/>
        <v>1.867283587002444E-3</v>
      </c>
      <c r="AJ145" s="4">
        <f t="shared" si="245"/>
        <v>-5.1644179361841069E-3</v>
      </c>
      <c r="AK145" s="4">
        <f t="shared" si="246"/>
        <v>-1.5718979643317144E-3</v>
      </c>
      <c r="AL145" s="4">
        <f t="shared" si="247"/>
        <v>-8.1260111605343521E-3</v>
      </c>
      <c r="AM145" s="4">
        <f t="shared" si="248"/>
        <v>-3.5376311461979837E-3</v>
      </c>
      <c r="AN145" s="4">
        <f t="shared" si="249"/>
        <v>-1.4861064049381811E-3</v>
      </c>
      <c r="AO145" s="4">
        <f t="shared" si="250"/>
        <v>-1.2507405731049803E-3</v>
      </c>
      <c r="AP145" s="4">
        <f t="shared" si="251"/>
        <v>-6.1061039807937534E-3</v>
      </c>
      <c r="AQ145" s="4">
        <f t="shared" si="252"/>
        <v>2.7766134962289857E-3</v>
      </c>
      <c r="AR145" s="4">
        <f t="shared" si="253"/>
        <v>-2.1386128362628765E-3</v>
      </c>
      <c r="AS145" s="4">
        <f t="shared" si="254"/>
        <v>3.2379506803102975E-3</v>
      </c>
      <c r="AT145" s="4">
        <f t="shared" si="255"/>
        <v>4.9950783956981826E-3</v>
      </c>
      <c r="AU145" s="4">
        <f t="shared" si="256"/>
        <v>3.6258525286265719E-3</v>
      </c>
      <c r="AV145" s="4">
        <f t="shared" si="436"/>
        <v>8.3954201534042205E-4</v>
      </c>
      <c r="AW145" s="4">
        <f t="shared" si="436"/>
        <v>8.7583034548961436E-3</v>
      </c>
      <c r="AY145" s="2">
        <f t="shared" si="308"/>
        <v>0.40929672498888703</v>
      </c>
      <c r="AZ145" s="2">
        <f t="shared" si="359"/>
        <v>0.39177725449562356</v>
      </c>
      <c r="BA145" s="2">
        <f t="shared" si="360"/>
        <v>0.384441681708447</v>
      </c>
      <c r="BB145" s="2">
        <f t="shared" si="361"/>
        <v>0.38342368121276682</v>
      </c>
      <c r="BC145" s="2">
        <f t="shared" si="362"/>
        <v>0.38342081933629779</v>
      </c>
      <c r="BD145" s="2">
        <f t="shared" si="363"/>
        <v>0.38853790590193216</v>
      </c>
      <c r="BE145" s="2">
        <f t="shared" si="364"/>
        <v>0.38523351024866559</v>
      </c>
      <c r="BF145" s="2">
        <f t="shared" si="365"/>
        <v>0.38168305809327746</v>
      </c>
      <c r="BG145" s="2">
        <f t="shared" si="366"/>
        <v>0.38059809833257541</v>
      </c>
      <c r="BH145" s="2">
        <f t="shared" si="367"/>
        <v>0.39579488932559748</v>
      </c>
      <c r="BI145" s="2">
        <f t="shared" si="368"/>
        <v>0.38744144338453174</v>
      </c>
      <c r="BJ145" s="2">
        <f t="shared" si="369"/>
        <v>0.39108224388514312</v>
      </c>
      <c r="BK145" s="2">
        <f t="shared" si="370"/>
        <v>0.39739521172277442</v>
      </c>
      <c r="BL145" s="2">
        <f t="shared" si="371"/>
        <v>0.39620224095293222</v>
      </c>
      <c r="BM145" s="2">
        <f t="shared" si="372"/>
        <v>0.40820831992206214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0.41116599999999998</v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>
        <f t="shared" si="313"/>
        <v>0.379911</v>
      </c>
      <c r="CJ145" s="2" t="str">
        <f t="shared" si="314"/>
        <v/>
      </c>
      <c r="CK145" s="2">
        <f t="shared" si="315"/>
        <v>0.38398399999999999</v>
      </c>
      <c r="CL145" s="2">
        <f t="shared" si="316"/>
        <v>0.37559100000000001</v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0.41116599999999998</v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>
        <f t="shared" si="277"/>
        <v>0.379911</v>
      </c>
      <c r="CZ145" s="2" t="str">
        <f t="shared" si="278"/>
        <v/>
      </c>
      <c r="DA145" s="2">
        <f t="shared" si="279"/>
        <v>0.38398399999999999</v>
      </c>
      <c r="DB145" s="2">
        <f t="shared" si="280"/>
        <v>0.37559100000000001</v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0.52511886169354827</v>
      </c>
      <c r="DL145" s="2">
        <f t="shared" si="437"/>
        <v>0.51792917860962562</v>
      </c>
      <c r="DM145" s="2">
        <f t="shared" si="437"/>
        <v>0.50060887310924385</v>
      </c>
      <c r="DN145" s="2">
        <f t="shared" si="437"/>
        <v>0.51508370000000003</v>
      </c>
      <c r="DO145" s="2">
        <f t="shared" si="437"/>
        <v>0.53801947016967699</v>
      </c>
      <c r="DP145" s="2">
        <f t="shared" si="437"/>
        <v>0.51722595394883186</v>
      </c>
      <c r="DQ145" s="2">
        <f t="shared" si="437"/>
        <v>0.53939412413793097</v>
      </c>
      <c r="DR145" s="2">
        <f t="shared" si="437"/>
        <v>0.57151617701149426</v>
      </c>
      <c r="DS145" s="2">
        <f t="shared" si="437"/>
        <v>0.53425122177419349</v>
      </c>
      <c r="DT145" s="2">
        <f t="shared" si="437"/>
        <v>0.50312615721925125</v>
      </c>
      <c r="DU145" s="2">
        <f t="shared" si="437"/>
        <v>0.52529037206744866</v>
      </c>
      <c r="DV145" s="2">
        <f t="shared" si="437"/>
        <v>0.51271108235294127</v>
      </c>
      <c r="DW145" s="2">
        <f t="shared" si="437"/>
        <v>0.51933344299853368</v>
      </c>
      <c r="DX145" s="2">
        <f t="shared" si="437"/>
        <v>0.49888022943548394</v>
      </c>
      <c r="DY145" s="2">
        <f t="shared" si="437"/>
        <v>0.51799786088709676</v>
      </c>
      <c r="EA145" s="2">
        <f t="shared" si="228"/>
        <v>0.40929378181818188</v>
      </c>
      <c r="EB145" s="2">
        <f t="shared" si="290"/>
        <v>0.39160425710431984</v>
      </c>
      <c r="EC145" s="2">
        <f t="shared" si="291"/>
        <v>0.38430180201010478</v>
      </c>
      <c r="ED145" s="2">
        <f t="shared" si="292"/>
        <v>0.38339391768524339</v>
      </c>
      <c r="EE145" s="2">
        <f t="shared" si="293"/>
        <v>0.3832225694118791</v>
      </c>
      <c r="EF145" s="2">
        <f t="shared" si="294"/>
        <v>0.38842287437882816</v>
      </c>
      <c r="EG145" s="2">
        <f t="shared" si="295"/>
        <v>0.38489999508957751</v>
      </c>
      <c r="EH145" s="2">
        <f t="shared" si="296"/>
        <v>0.38154333108853478</v>
      </c>
      <c r="EI145" s="2">
        <f t="shared" si="297"/>
        <v>0.38047570787329899</v>
      </c>
      <c r="EJ145" s="2">
        <f t="shared" si="298"/>
        <v>0.39599283243855182</v>
      </c>
      <c r="EK145" s="2">
        <f t="shared" si="299"/>
        <v>0.38735063638315775</v>
      </c>
      <c r="EL145" s="2">
        <f t="shared" si="300"/>
        <v>0.39101970003403386</v>
      </c>
      <c r="EM145" s="2">
        <f t="shared" si="301"/>
        <v>0.39738000483019476</v>
      </c>
      <c r="EN145" s="2">
        <f t="shared" si="302"/>
        <v>0.39620638404771297</v>
      </c>
      <c r="EO145" s="2">
        <f t="shared" si="303"/>
        <v>0.40824959252692161</v>
      </c>
      <c r="EQ145" s="2">
        <f t="shared" si="304"/>
        <v>0.40914379315971827</v>
      </c>
      <c r="ER145" s="2">
        <f t="shared" si="438"/>
        <v>0.39233691326520942</v>
      </c>
      <c r="ES145" s="2">
        <f t="shared" si="438"/>
        <v>0.38540523317562747</v>
      </c>
      <c r="ET145" s="2">
        <f t="shared" si="438"/>
        <v>0.3831082641563352</v>
      </c>
      <c r="EU145" s="2">
        <f t="shared" si="438"/>
        <v>0.38450688703459712</v>
      </c>
      <c r="EV145" s="2">
        <f t="shared" si="438"/>
        <v>0.38905402459955474</v>
      </c>
      <c r="EW145" s="2">
        <f t="shared" si="438"/>
        <v>0.38704127430040253</v>
      </c>
      <c r="EX145" s="2">
        <f t="shared" si="438"/>
        <v>0.38217038867600478</v>
      </c>
      <c r="EY145" s="2">
        <f t="shared" si="438"/>
        <v>0.38113805179759169</v>
      </c>
      <c r="EZ145" s="2">
        <f t="shared" si="438"/>
        <v>0.39342159099342211</v>
      </c>
      <c r="FA145" s="2">
        <f t="shared" si="438"/>
        <v>0.38780193275870972</v>
      </c>
      <c r="FB145" s="2">
        <f t="shared" si="438"/>
        <v>0.39113981483300581</v>
      </c>
      <c r="FC145" s="2">
        <f t="shared" si="438"/>
        <v>0.39696381454711582</v>
      </c>
      <c r="FD145" s="2">
        <f t="shared" si="438"/>
        <v>0.39560139879495654</v>
      </c>
      <c r="FE145" s="2">
        <f t="shared" si="438"/>
        <v>0.40689448382140786</v>
      </c>
      <c r="FG145" s="2">
        <f t="shared" si="306"/>
        <v>0.99967639637023342</v>
      </c>
      <c r="FH145" s="2">
        <f t="shared" si="439"/>
        <v>0.99953819937984822</v>
      </c>
      <c r="FI145" s="2">
        <f t="shared" si="439"/>
        <v>0.99951477157331603</v>
      </c>
      <c r="FJ145" s="2">
        <f t="shared" si="439"/>
        <v>0.99967838223794925</v>
      </c>
      <c r="FK145" s="2">
        <f t="shared" si="439"/>
        <v>0.99973301269837656</v>
      </c>
      <c r="FL145" s="2">
        <f t="shared" si="439"/>
        <v>0.99969517589146095</v>
      </c>
      <c r="FM145" s="2">
        <f t="shared" si="439"/>
        <v>0.999720911218548</v>
      </c>
      <c r="FN145" s="2">
        <f t="shared" si="439"/>
        <v>0.99970921451332262</v>
      </c>
      <c r="FO145" s="2">
        <f t="shared" si="439"/>
        <v>0.99967902182042545</v>
      </c>
      <c r="FP145" s="2">
        <f t="shared" si="439"/>
        <v>0.99955791867099908</v>
      </c>
      <c r="FQ145" s="2">
        <f t="shared" si="439"/>
        <v>0.99963588241786172</v>
      </c>
      <c r="FR145" s="2">
        <f t="shared" si="439"/>
        <v>0.99955158654182263</v>
      </c>
      <c r="FS145" s="2">
        <f t="shared" si="439"/>
        <v>0.99963036881899514</v>
      </c>
      <c r="FT145" s="2">
        <f t="shared" si="439"/>
        <v>0.99965904553171614</v>
      </c>
      <c r="FU145" s="2">
        <f t="shared" si="439"/>
        <v>0.99967890038849994</v>
      </c>
      <c r="FW145" s="2">
        <f t="shared" si="324"/>
        <v>0.23027238135382083</v>
      </c>
      <c r="FX145" s="2">
        <f t="shared" si="376"/>
        <v>0.15649969294290569</v>
      </c>
      <c r="FY145" s="2">
        <f t="shared" si="377"/>
        <v>7.5622479976843432E-2</v>
      </c>
      <c r="FZ145" s="2">
        <f t="shared" si="378"/>
        <v>4.4075231969808136E-2</v>
      </c>
      <c r="GA145" s="2">
        <f t="shared" si="379"/>
        <v>0.12218248415339782</v>
      </c>
      <c r="GB145" s="2">
        <f t="shared" si="380"/>
        <v>0.12004945369391247</v>
      </c>
      <c r="GC145" s="2">
        <f t="shared" si="381"/>
        <v>0.13561873640877103</v>
      </c>
      <c r="GD145" s="2">
        <f t="shared" si="382"/>
        <v>0.13473349174569238</v>
      </c>
      <c r="GE145" s="2">
        <f t="shared" si="383"/>
        <v>0.1102627684543229</v>
      </c>
      <c r="GF145" s="2">
        <f t="shared" si="384"/>
        <v>9.5403236447633377E-2</v>
      </c>
      <c r="GG145" s="2">
        <f t="shared" si="385"/>
        <v>8.9920328489717163E-2</v>
      </c>
      <c r="GH145" s="2">
        <f t="shared" si="386"/>
        <v>6.6401455953196728E-2</v>
      </c>
      <c r="GI145" s="2">
        <f t="shared" si="387"/>
        <v>7.1772220574609011E-2</v>
      </c>
      <c r="GJ145" s="2">
        <f t="shared" si="388"/>
        <v>6.4712653677450355E-2</v>
      </c>
      <c r="GK145" s="2">
        <f t="shared" si="389"/>
        <v>5.6462430564718544E-2</v>
      </c>
      <c r="GM145" s="82">
        <f t="shared" si="325"/>
        <v>2.1527925124384631E-57</v>
      </c>
      <c r="GN145" s="82">
        <f t="shared" si="390"/>
        <v>2.1144308307818774E-150</v>
      </c>
      <c r="GO145" s="82">
        <f t="shared" si="391"/>
        <v>2.5007083723289344E-232</v>
      </c>
      <c r="GP145" s="82">
        <f t="shared" si="392"/>
        <v>5.3141163275511575E-144</v>
      </c>
      <c r="GQ145" s="82">
        <f t="shared" si="393"/>
        <v>8.7703316841412606E-220</v>
      </c>
      <c r="GR145" s="82">
        <f t="shared" si="394"/>
        <v>1.6271639206067068E-194</v>
      </c>
      <c r="GS145" s="82">
        <f t="shared" si="395"/>
        <v>1.860744381536284E-257</v>
      </c>
      <c r="GT145" s="82">
        <f t="shared" si="396"/>
        <v>1.337818529664604E-246</v>
      </c>
      <c r="GU145" s="82">
        <f t="shared" si="397"/>
        <v>2.2186246533218012E-197</v>
      </c>
      <c r="GV145" s="82">
        <f t="shared" si="398"/>
        <v>3.4302355443476632E-259</v>
      </c>
      <c r="GW145" s="82">
        <f t="shared" si="399"/>
        <v>2.5385464482852591E-280</v>
      </c>
      <c r="GX145" s="82">
        <f t="shared" si="400"/>
        <v>0</v>
      </c>
      <c r="GY145" s="82">
        <f t="shared" si="401"/>
        <v>2.0149538050496248E-304</v>
      </c>
      <c r="GZ145" s="82">
        <f t="shared" si="402"/>
        <v>5.6450165392338464E-273</v>
      </c>
      <c r="HA145" s="82">
        <f t="shared" si="403"/>
        <v>5.3430418497451688E-206</v>
      </c>
      <c r="HC145" s="82">
        <f t="shared" si="326"/>
        <v>3.0518428235950963E-17</v>
      </c>
      <c r="HD145" s="82">
        <f t="shared" si="404"/>
        <v>1.092919639609945E-102</v>
      </c>
      <c r="HE145" s="82">
        <f t="shared" si="405"/>
        <v>7.4363637399230744E-155</v>
      </c>
      <c r="HF145" s="82">
        <f t="shared" si="406"/>
        <v>3.317641486723607E-92</v>
      </c>
      <c r="HG145" s="82">
        <f t="shared" si="407"/>
        <v>1.741625649525905E-139</v>
      </c>
      <c r="HH145" s="82">
        <f t="shared" si="408"/>
        <v>7.7709689117066233E-130</v>
      </c>
      <c r="HI145" s="82">
        <f t="shared" si="409"/>
        <v>1.5675931559986299E-139</v>
      </c>
      <c r="HJ145" s="82">
        <f t="shared" si="410"/>
        <v>1.8324626724211784E-225</v>
      </c>
      <c r="HK145" s="82">
        <f t="shared" si="411"/>
        <v>2.0013106334435249E-119</v>
      </c>
      <c r="HL145" s="82">
        <f t="shared" si="412"/>
        <v>3.3296097958935873E-164</v>
      </c>
      <c r="HM145" s="82">
        <f t="shared" si="413"/>
        <v>5.2054443582032054E-148</v>
      </c>
      <c r="HN145" s="82">
        <f t="shared" si="414"/>
        <v>6.9348907099493149E-155</v>
      </c>
      <c r="HO145" s="82">
        <f t="shared" si="415"/>
        <v>2.1076747452192846E-193</v>
      </c>
      <c r="HP145" s="82">
        <f t="shared" si="416"/>
        <v>1.2554930513977241E-141</v>
      </c>
      <c r="HQ145" s="82">
        <f t="shared" si="417"/>
        <v>6.6015776933024599E-145</v>
      </c>
      <c r="HS145" s="82">
        <f t="shared" si="327"/>
        <v>1.2585728068983427E-5</v>
      </c>
      <c r="HT145" s="82">
        <f t="shared" si="418"/>
        <v>3.8475708812335176E-2</v>
      </c>
      <c r="HU145" s="82">
        <f t="shared" si="419"/>
        <v>0.37455852761712322</v>
      </c>
      <c r="HV145" s="82">
        <f t="shared" si="420"/>
        <v>0.52774689685216669</v>
      </c>
      <c r="HW145" s="82">
        <f t="shared" si="421"/>
        <v>7.524117788645179E-3</v>
      </c>
      <c r="HX145" s="82">
        <f t="shared" si="422"/>
        <v>1.8206514476799222E-2</v>
      </c>
      <c r="HY145" s="82">
        <f t="shared" si="423"/>
        <v>5.207747128689981E-4</v>
      </c>
      <c r="HZ145" s="82">
        <f t="shared" si="424"/>
        <v>3.7885650053031249E-3</v>
      </c>
      <c r="IA145" s="82">
        <f t="shared" si="425"/>
        <v>3.9671327229015618E-2</v>
      </c>
      <c r="IB145" s="82">
        <f t="shared" si="426"/>
        <v>0.11628118940677729</v>
      </c>
      <c r="IC145" s="82">
        <f t="shared" si="427"/>
        <v>7.9522504500865746E-2</v>
      </c>
      <c r="ID145" s="82">
        <f t="shared" si="428"/>
        <v>0.4273357154673717</v>
      </c>
      <c r="IE145" s="82">
        <f t="shared" si="429"/>
        <v>0.33803889694834721</v>
      </c>
      <c r="IF145" s="82">
        <f t="shared" si="430"/>
        <v>0.45936262571842851</v>
      </c>
      <c r="IG145" s="82">
        <f t="shared" si="431"/>
        <v>0.38624645314433048</v>
      </c>
      <c r="II145" s="82">
        <f t="shared" si="328"/>
        <v>2.3072487777156059E-4</v>
      </c>
      <c r="IJ145" s="82">
        <f t="shared" si="329"/>
        <v>3.4450840176621079E-7</v>
      </c>
      <c r="IK145" s="82">
        <f t="shared" si="330"/>
        <v>4.9425411567458054E-16</v>
      </c>
      <c r="IL145" s="82">
        <f t="shared" si="331"/>
        <v>2.6629667319529643E-23</v>
      </c>
      <c r="IM145" s="82">
        <f t="shared" si="332"/>
        <v>1.1154571585039402E-10</v>
      </c>
      <c r="IN145" s="82">
        <f t="shared" si="333"/>
        <v>1.3998503023715631E-10</v>
      </c>
      <c r="IO145" s="82">
        <f t="shared" si="334"/>
        <v>2.0927312026881879E-12</v>
      </c>
      <c r="IP145" s="82">
        <f t="shared" si="335"/>
        <v>3.0787120038282355E-9</v>
      </c>
      <c r="IQ145" s="82">
        <f t="shared" si="336"/>
        <v>2.6373899016221174E-11</v>
      </c>
      <c r="IR145" s="82">
        <f t="shared" si="337"/>
        <v>1.2310798619698598E-13</v>
      </c>
      <c r="IS145" s="82">
        <f t="shared" si="338"/>
        <v>2.73991493274528E-15</v>
      </c>
      <c r="IT145" s="82">
        <f t="shared" si="339"/>
        <v>3.3346110613604565E-17</v>
      </c>
      <c r="IU145" s="82">
        <f t="shared" si="340"/>
        <v>1.0886979481132408E-15</v>
      </c>
      <c r="IV145" s="82">
        <f t="shared" si="341"/>
        <v>4.1762157389312616E-13</v>
      </c>
      <c r="IW145" s="82">
        <f t="shared" si="342"/>
        <v>1.2462910409039142E-5</v>
      </c>
      <c r="IY145" s="82">
        <f t="shared" si="343"/>
        <v>2.4331060584057454E-4</v>
      </c>
      <c r="IZ145" s="82">
        <f t="shared" si="344"/>
        <v>3.847605332073694E-2</v>
      </c>
      <c r="JA145" s="82">
        <f t="shared" si="345"/>
        <v>0.37455852761712372</v>
      </c>
      <c r="JB145" s="82">
        <f t="shared" si="346"/>
        <v>0.52774689685216669</v>
      </c>
      <c r="JC145" s="82">
        <f t="shared" si="347"/>
        <v>7.5241179001908952E-3</v>
      </c>
      <c r="JD145" s="82">
        <f t="shared" si="348"/>
        <v>1.8206514616784252E-2</v>
      </c>
      <c r="JE145" s="82">
        <f t="shared" si="349"/>
        <v>5.2077471496172925E-4</v>
      </c>
      <c r="JF145" s="82">
        <f t="shared" si="350"/>
        <v>3.7885680840151286E-3</v>
      </c>
      <c r="JG145" s="82">
        <f t="shared" si="351"/>
        <v>3.9671327255389514E-2</v>
      </c>
      <c r="JH145" s="82">
        <f t="shared" si="352"/>
        <v>0.1162811894069004</v>
      </c>
      <c r="JI145" s="82">
        <f t="shared" si="353"/>
        <v>7.9522504500868479E-2</v>
      </c>
      <c r="JJ145" s="82">
        <f t="shared" si="354"/>
        <v>0.42733571546737176</v>
      </c>
      <c r="JK145" s="82">
        <f t="shared" si="355"/>
        <v>0.33803889694834832</v>
      </c>
      <c r="JL145" s="82">
        <f t="shared" si="356"/>
        <v>0.45936262571884612</v>
      </c>
      <c r="JM145" s="82">
        <f t="shared" si="357"/>
        <v>0.3862589160547395</v>
      </c>
    </row>
    <row r="146" spans="2:273" x14ac:dyDescent="0.25">
      <c r="B146" s="2">
        <v>119</v>
      </c>
      <c r="C146" s="37">
        <v>0.40629700000000002</v>
      </c>
      <c r="D146" s="37">
        <v>0.39130599999999999</v>
      </c>
      <c r="E146" s="37">
        <v>0.38686399999999999</v>
      </c>
      <c r="F146" s="37">
        <v>0.378859</v>
      </c>
      <c r="G146" s="37">
        <v>0.38337100000000002</v>
      </c>
      <c r="H146" s="37">
        <v>0.38805299999999998</v>
      </c>
      <c r="I146" s="37">
        <v>0.37812299999999999</v>
      </c>
      <c r="J146" s="37">
        <v>0.377581</v>
      </c>
      <c r="K146" s="37">
        <v>0.376133</v>
      </c>
      <c r="L146" s="37">
        <v>0.39418199999999998</v>
      </c>
      <c r="M146" s="37">
        <v>0.38623200000000002</v>
      </c>
      <c r="N146" s="37">
        <v>0.39931499999999998</v>
      </c>
      <c r="O146" s="37">
        <v>0.40318500000000002</v>
      </c>
      <c r="P146" s="37">
        <v>0.42867899999999998</v>
      </c>
      <c r="Q146" s="37">
        <v>0.45782699999999998</v>
      </c>
      <c r="S146" s="4">
        <f t="shared" si="229"/>
        <v>0.40892665223283303</v>
      </c>
      <c r="T146" s="4">
        <f t="shared" si="230"/>
        <v>0.3913683827881233</v>
      </c>
      <c r="U146" s="4">
        <f t="shared" si="231"/>
        <v>0.38548138213998312</v>
      </c>
      <c r="V146" s="4">
        <f t="shared" si="232"/>
        <v>0.38557903760889023</v>
      </c>
      <c r="W146" s="4">
        <f t="shared" si="233"/>
        <v>0.38308346888470629</v>
      </c>
      <c r="X146" s="4">
        <f t="shared" si="234"/>
        <v>0.38823950144697517</v>
      </c>
      <c r="Y146" s="4">
        <f t="shared" si="235"/>
        <v>0.38481422006555466</v>
      </c>
      <c r="Z146" s="4">
        <f t="shared" si="236"/>
        <v>0.38134573584753573</v>
      </c>
      <c r="AA146" s="4">
        <f t="shared" si="237"/>
        <v>0.38036978672358984</v>
      </c>
      <c r="AB146" s="4">
        <f t="shared" si="238"/>
        <v>0.39639135296857025</v>
      </c>
      <c r="AC146" s="4">
        <f t="shared" si="239"/>
        <v>0.38740209673427295</v>
      </c>
      <c r="AD146" s="4">
        <f t="shared" si="240"/>
        <v>0.40045525183799602</v>
      </c>
      <c r="AE146" s="4">
        <f t="shared" si="241"/>
        <v>0.40197258201095876</v>
      </c>
      <c r="AF146" s="4">
        <f t="shared" si="242"/>
        <v>0.42465800931555331</v>
      </c>
      <c r="AG146" s="4">
        <f t="shared" si="243"/>
        <v>0.44694062118998718</v>
      </c>
      <c r="AI146" s="4">
        <f t="shared" si="244"/>
        <v>-2.629652232833013E-3</v>
      </c>
      <c r="AJ146" s="4">
        <f t="shared" si="245"/>
        <v>-6.2382788123316324E-5</v>
      </c>
      <c r="AK146" s="4">
        <f t="shared" si="246"/>
        <v>1.3826178600168659E-3</v>
      </c>
      <c r="AL146" s="4">
        <f t="shared" si="247"/>
        <v>-6.7200376088902281E-3</v>
      </c>
      <c r="AM146" s="4">
        <f t="shared" si="248"/>
        <v>2.8753111529372655E-4</v>
      </c>
      <c r="AN146" s="4">
        <f t="shared" si="249"/>
        <v>-1.8650144697518467E-4</v>
      </c>
      <c r="AO146" s="4">
        <f t="shared" si="250"/>
        <v>-6.6912200655546705E-3</v>
      </c>
      <c r="AP146" s="4">
        <f t="shared" si="251"/>
        <v>-3.7647358475357273E-3</v>
      </c>
      <c r="AQ146" s="4">
        <f t="shared" si="252"/>
        <v>-4.2367867235898471E-3</v>
      </c>
      <c r="AR146" s="4">
        <f t="shared" si="253"/>
        <v>-2.2093529685702773E-3</v>
      </c>
      <c r="AS146" s="4">
        <f t="shared" si="254"/>
        <v>-1.1700967342729296E-3</v>
      </c>
      <c r="AT146" s="4">
        <f t="shared" si="255"/>
        <v>-1.1402518379960425E-3</v>
      </c>
      <c r="AU146" s="4">
        <f t="shared" si="256"/>
        <v>1.212417989041259E-3</v>
      </c>
      <c r="AV146" s="4">
        <f t="shared" si="436"/>
        <v>4.0209906844466681E-3</v>
      </c>
      <c r="AW146" s="4">
        <f t="shared" si="436"/>
        <v>1.0886378810012809E-2</v>
      </c>
      <c r="AY146" s="2">
        <f t="shared" si="308"/>
        <v>0.4089213101281689</v>
      </c>
      <c r="AZ146" s="2">
        <f t="shared" si="359"/>
        <v>0.39136033462084457</v>
      </c>
      <c r="BA146" s="2">
        <f t="shared" si="360"/>
        <v>0.38402047746072748</v>
      </c>
      <c r="BB146" s="2">
        <f t="shared" si="361"/>
        <v>0.38316067251406016</v>
      </c>
      <c r="BC146" s="2">
        <f t="shared" si="362"/>
        <v>0.38307598514768354</v>
      </c>
      <c r="BD146" s="2">
        <f t="shared" si="363"/>
        <v>0.38820377213658053</v>
      </c>
      <c r="BE146" s="2">
        <f t="shared" si="364"/>
        <v>0.38481404029830346</v>
      </c>
      <c r="BF146" s="2">
        <f t="shared" si="365"/>
        <v>0.38134215910886271</v>
      </c>
      <c r="BG146" s="2">
        <f t="shared" si="366"/>
        <v>0.38022962829130308</v>
      </c>
      <c r="BH146" s="2">
        <f t="shared" si="367"/>
        <v>0.39547053497499784</v>
      </c>
      <c r="BI146" s="2">
        <f t="shared" si="368"/>
        <v>0.38699472225944143</v>
      </c>
      <c r="BJ146" s="2">
        <f t="shared" si="369"/>
        <v>0.39060094530214112</v>
      </c>
      <c r="BK146" s="2">
        <f t="shared" si="370"/>
        <v>0.39713295333622983</v>
      </c>
      <c r="BL146" s="2">
        <f t="shared" si="371"/>
        <v>0.39593530601395538</v>
      </c>
      <c r="BM146" s="2">
        <f t="shared" si="372"/>
        <v>0.40782310755295642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0.40629700000000002</v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>
        <f t="shared" si="313"/>
        <v>0.38337100000000002</v>
      </c>
      <c r="CJ146" s="2">
        <f t="shared" si="314"/>
        <v>0.38805299999999998</v>
      </c>
      <c r="CK146" s="2">
        <f t="shared" si="315"/>
        <v>0.37812299999999999</v>
      </c>
      <c r="CL146" s="2">
        <f t="shared" si="316"/>
        <v>0.377581</v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0.40629700000000002</v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>
        <f t="shared" si="277"/>
        <v>0.38337100000000002</v>
      </c>
      <c r="CZ146" s="2">
        <f t="shared" si="278"/>
        <v>0.38805299999999998</v>
      </c>
      <c r="DA146" s="2">
        <f t="shared" si="279"/>
        <v>0.37812299999999999</v>
      </c>
      <c r="DB146" s="2">
        <f t="shared" si="280"/>
        <v>0.377581</v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0.52575944193548385</v>
      </c>
      <c r="DL146" s="2">
        <f t="shared" si="437"/>
        <v>0.51873296333078689</v>
      </c>
      <c r="DM146" s="2">
        <f t="shared" si="437"/>
        <v>0.50132994285714294</v>
      </c>
      <c r="DN146" s="2">
        <f t="shared" si="437"/>
        <v>0.51597863225806462</v>
      </c>
      <c r="DO146" s="2">
        <f t="shared" si="437"/>
        <v>0.53910917186644769</v>
      </c>
      <c r="DP146" s="2">
        <f t="shared" si="437"/>
        <v>0.51801875350389304</v>
      </c>
      <c r="DQ146" s="2">
        <f t="shared" si="437"/>
        <v>0.54035156896551717</v>
      </c>
      <c r="DR146" s="2">
        <f t="shared" si="437"/>
        <v>0.57289743218390798</v>
      </c>
      <c r="DS146" s="2">
        <f t="shared" si="437"/>
        <v>0.53525558064516121</v>
      </c>
      <c r="DT146" s="2">
        <f t="shared" si="437"/>
        <v>0.50381125439266605</v>
      </c>
      <c r="DU146" s="2">
        <f t="shared" si="437"/>
        <v>0.52608323240469201</v>
      </c>
      <c r="DV146" s="2">
        <f t="shared" si="437"/>
        <v>0.51335226890756303</v>
      </c>
      <c r="DW146" s="2">
        <f t="shared" si="437"/>
        <v>0.52012490799120237</v>
      </c>
      <c r="DX146" s="2">
        <f t="shared" si="437"/>
        <v>0.49951702903225814</v>
      </c>
      <c r="DY146" s="2">
        <f t="shared" si="437"/>
        <v>0.51872911290322576</v>
      </c>
      <c r="EA146" s="2">
        <f t="shared" si="228"/>
        <v>0.40888414545454549</v>
      </c>
      <c r="EB146" s="2">
        <f t="shared" si="290"/>
        <v>0.3911755827759506</v>
      </c>
      <c r="EC146" s="2">
        <f t="shared" si="291"/>
        <v>0.38387193812759074</v>
      </c>
      <c r="ED146" s="2">
        <f t="shared" si="292"/>
        <v>0.38313628466055877</v>
      </c>
      <c r="EE146" s="2">
        <f t="shared" si="293"/>
        <v>0.38286010857704933</v>
      </c>
      <c r="EF146" s="2">
        <f t="shared" si="294"/>
        <v>0.38808175586501792</v>
      </c>
      <c r="EG146" s="2">
        <f t="shared" si="295"/>
        <v>0.38444754935975078</v>
      </c>
      <c r="EH146" s="2">
        <f t="shared" si="296"/>
        <v>0.38119609193343351</v>
      </c>
      <c r="EI146" s="2">
        <f t="shared" si="297"/>
        <v>0.38010119942344955</v>
      </c>
      <c r="EJ146" s="2">
        <f t="shared" si="298"/>
        <v>0.39570691331318131</v>
      </c>
      <c r="EK146" s="2">
        <f t="shared" si="299"/>
        <v>0.38690217431299151</v>
      </c>
      <c r="EL146" s="2">
        <f t="shared" si="300"/>
        <v>0.39054141572364498</v>
      </c>
      <c r="EM146" s="2">
        <f t="shared" si="301"/>
        <v>0.39712569379424983</v>
      </c>
      <c r="EN146" s="2">
        <f t="shared" si="302"/>
        <v>0.39594690824843543</v>
      </c>
      <c r="EO146" s="2">
        <f t="shared" si="303"/>
        <v>0.40787530291332574</v>
      </c>
      <c r="EQ146" s="2">
        <f t="shared" si="304"/>
        <v>0.40889495626466965</v>
      </c>
      <c r="ER146" s="2">
        <f t="shared" si="438"/>
        <v>0.39195067711907788</v>
      </c>
      <c r="ES146" s="2">
        <f t="shared" si="438"/>
        <v>0.38504492845194538</v>
      </c>
      <c r="ET146" s="2">
        <f t="shared" si="438"/>
        <v>0.38283334325157314</v>
      </c>
      <c r="EU146" s="2">
        <f t="shared" si="438"/>
        <v>0.38420313636363629</v>
      </c>
      <c r="EV146" s="2">
        <f t="shared" si="438"/>
        <v>0.38874183487080544</v>
      </c>
      <c r="EW146" s="2">
        <f t="shared" si="438"/>
        <v>0.38667402401811557</v>
      </c>
      <c r="EX146" s="2">
        <f t="shared" si="438"/>
        <v>0.38184906075946035</v>
      </c>
      <c r="EY146" s="2">
        <f t="shared" si="438"/>
        <v>0.38079508623943936</v>
      </c>
      <c r="EZ146" s="2">
        <f t="shared" si="438"/>
        <v>0.39300593512517162</v>
      </c>
      <c r="FA146" s="2">
        <f t="shared" si="438"/>
        <v>0.38737612245980219</v>
      </c>
      <c r="FB146" s="2">
        <f t="shared" si="438"/>
        <v>0.39067001086163333</v>
      </c>
      <c r="FC146" s="2">
        <f t="shared" si="438"/>
        <v>0.39668803059837865</v>
      </c>
      <c r="FD146" s="2">
        <f t="shared" si="438"/>
        <v>0.39532564624053834</v>
      </c>
      <c r="FE146" s="2">
        <f t="shared" si="438"/>
        <v>0.40650039056221188</v>
      </c>
      <c r="FG146" s="2">
        <f t="shared" si="306"/>
        <v>0.99970486157834115</v>
      </c>
      <c r="FH146" s="2">
        <f t="shared" si="439"/>
        <v>0.99957881571463014</v>
      </c>
      <c r="FI146" s="2">
        <f t="shared" si="439"/>
        <v>0.99955744752059239</v>
      </c>
      <c r="FJ146" s="2">
        <f t="shared" si="439"/>
        <v>0.99970667281405035</v>
      </c>
      <c r="FK146" s="2">
        <f t="shared" si="439"/>
        <v>0.99975649896662555</v>
      </c>
      <c r="FL146" s="2">
        <f t="shared" si="439"/>
        <v>0.99972198965233938</v>
      </c>
      <c r="FM146" s="2">
        <f t="shared" si="439"/>
        <v>0.99974546175553158</v>
      </c>
      <c r="FN146" s="2">
        <f t="shared" si="439"/>
        <v>0.99973479369866214</v>
      </c>
      <c r="FO146" s="2">
        <f t="shared" si="439"/>
        <v>0.99970725615318379</v>
      </c>
      <c r="FP146" s="2">
        <f t="shared" si="439"/>
        <v>0.99959680135230611</v>
      </c>
      <c r="FQ146" s="2">
        <f t="shared" si="439"/>
        <v>0.99966791017866319</v>
      </c>
      <c r="FR146" s="2">
        <f t="shared" si="439"/>
        <v>0.99959102592934301</v>
      </c>
      <c r="FS146" s="2">
        <f t="shared" si="439"/>
        <v>0.99966288139206994</v>
      </c>
      <c r="FT146" s="2">
        <f t="shared" si="439"/>
        <v>0.9996890365002008</v>
      </c>
      <c r="FU146" s="2">
        <f t="shared" si="439"/>
        <v>0.99970714539969441</v>
      </c>
      <c r="FW146" s="2">
        <f t="shared" si="324"/>
        <v>0.24700120143530008</v>
      </c>
      <c r="FX146" s="2">
        <f t="shared" si="376"/>
        <v>0.16904610630063163</v>
      </c>
      <c r="FY146" s="2">
        <f t="shared" si="377"/>
        <v>8.2317816193818436E-2</v>
      </c>
      <c r="FZ146" s="2">
        <f t="shared" si="378"/>
        <v>4.8122897900242836E-2</v>
      </c>
      <c r="GA146" s="2">
        <f t="shared" si="379"/>
        <v>0.13240959273922698</v>
      </c>
      <c r="GB146" s="2">
        <f t="shared" si="380"/>
        <v>0.13012448649616701</v>
      </c>
      <c r="GC146" s="2">
        <f t="shared" si="381"/>
        <v>0.14678244904735371</v>
      </c>
      <c r="GD146" s="2">
        <f t="shared" si="382"/>
        <v>0.14583662837215394</v>
      </c>
      <c r="GE146" s="2">
        <f t="shared" si="383"/>
        <v>0.11962812310521179</v>
      </c>
      <c r="GF146" s="2">
        <f t="shared" si="384"/>
        <v>0.10365350729575951</v>
      </c>
      <c r="GG146" s="2">
        <f t="shared" si="385"/>
        <v>9.7747684101264179E-2</v>
      </c>
      <c r="GH146" s="2">
        <f t="shared" si="386"/>
        <v>7.2344289948860635E-2</v>
      </c>
      <c r="GI146" s="2">
        <f t="shared" si="387"/>
        <v>7.8155490818569415E-2</v>
      </c>
      <c r="GJ146" s="2">
        <f t="shared" si="388"/>
        <v>7.0515758499246101E-2</v>
      </c>
      <c r="GK146" s="2">
        <f t="shared" si="389"/>
        <v>6.1574404010323117E-2</v>
      </c>
      <c r="GM146" s="82">
        <f t="shared" si="325"/>
        <v>3.445332767988889E-59</v>
      </c>
      <c r="GN146" s="82">
        <f t="shared" si="390"/>
        <v>2.4044619012758703E-155</v>
      </c>
      <c r="GO146" s="82">
        <f t="shared" si="391"/>
        <v>5.6447840247999179E-240</v>
      </c>
      <c r="GP146" s="82">
        <f t="shared" si="392"/>
        <v>2.0193175876731382E-148</v>
      </c>
      <c r="GQ146" s="82">
        <f t="shared" si="393"/>
        <v>2.732113277082703E-226</v>
      </c>
      <c r="GR146" s="82">
        <f t="shared" si="394"/>
        <v>2.8521645794826425E-200</v>
      </c>
      <c r="GS146" s="82">
        <f t="shared" si="395"/>
        <v>6.0464369052586707E-265</v>
      </c>
      <c r="GT146" s="82">
        <f t="shared" si="396"/>
        <v>9.463294732557529E-254</v>
      </c>
      <c r="GU146" s="82">
        <f t="shared" si="397"/>
        <v>2.325247022430891E-203</v>
      </c>
      <c r="GV146" s="82">
        <f t="shared" si="398"/>
        <v>2.3793122920417051E-267</v>
      </c>
      <c r="GW146" s="82">
        <f t="shared" si="399"/>
        <v>5.9112370536573414E-289</v>
      </c>
      <c r="GX146" s="82">
        <f t="shared" si="400"/>
        <v>0</v>
      </c>
      <c r="GY146" s="82">
        <f t="shared" si="401"/>
        <v>0</v>
      </c>
      <c r="GZ146" s="82">
        <f t="shared" si="402"/>
        <v>2.9411856545965509E-281</v>
      </c>
      <c r="HA146" s="82">
        <f t="shared" si="403"/>
        <v>6.4863936235961682E-212</v>
      </c>
      <c r="HC146" s="82">
        <f t="shared" si="326"/>
        <v>4.9158532166014985E-18</v>
      </c>
      <c r="HD146" s="82">
        <f t="shared" si="404"/>
        <v>4.3688865967285859E-108</v>
      </c>
      <c r="HE146" s="82">
        <f t="shared" si="405"/>
        <v>6.6802790490501685E-163</v>
      </c>
      <c r="HF146" s="82">
        <f t="shared" si="406"/>
        <v>1.6000399591243871E-96</v>
      </c>
      <c r="HG146" s="82">
        <f t="shared" si="407"/>
        <v>1.1936166656850419E-145</v>
      </c>
      <c r="HH146" s="82">
        <f t="shared" si="408"/>
        <v>1.2925541532976476E-135</v>
      </c>
      <c r="HI146" s="82">
        <f t="shared" si="409"/>
        <v>1.8372269484447143E-145</v>
      </c>
      <c r="HJ146" s="82">
        <f t="shared" si="410"/>
        <v>3.446629202690876E-235</v>
      </c>
      <c r="HK146" s="82">
        <f t="shared" si="411"/>
        <v>7.8644964948038273E-125</v>
      </c>
      <c r="HL146" s="82">
        <f t="shared" si="412"/>
        <v>4.5923876532017294E-172</v>
      </c>
      <c r="HM146" s="82">
        <f t="shared" si="413"/>
        <v>7.3176808779309812E-155</v>
      </c>
      <c r="HN146" s="82">
        <f t="shared" si="414"/>
        <v>1.1934355864064564E-162</v>
      </c>
      <c r="HO146" s="82">
        <f t="shared" si="415"/>
        <v>7.7159675640746132E-203</v>
      </c>
      <c r="HP146" s="82">
        <f t="shared" si="416"/>
        <v>2.7010984634610098E-148</v>
      </c>
      <c r="HQ146" s="82">
        <f t="shared" si="417"/>
        <v>2.8605109748391881E-151</v>
      </c>
      <c r="HS146" s="82">
        <f t="shared" si="327"/>
        <v>2.8812647681369758E-6</v>
      </c>
      <c r="HT146" s="82">
        <f t="shared" si="418"/>
        <v>1.8313024746099787E-2</v>
      </c>
      <c r="HU146" s="82">
        <f t="shared" si="419"/>
        <v>0.27321002392218918</v>
      </c>
      <c r="HV146" s="82">
        <f t="shared" si="420"/>
        <v>0.46832849785327885</v>
      </c>
      <c r="HW146" s="82">
        <f t="shared" si="421"/>
        <v>2.716911444418023E-3</v>
      </c>
      <c r="HX146" s="82">
        <f t="shared" si="422"/>
        <v>7.434823221565948E-3</v>
      </c>
      <c r="HY146" s="82">
        <f t="shared" si="423"/>
        <v>1.1565599165205252E-4</v>
      </c>
      <c r="HZ146" s="82">
        <f t="shared" si="424"/>
        <v>1.3056245073713685E-3</v>
      </c>
      <c r="IA146" s="82">
        <f t="shared" si="425"/>
        <v>1.8157628569538332E-2</v>
      </c>
      <c r="IB146" s="82">
        <f t="shared" si="426"/>
        <v>6.218480935436603E-2</v>
      </c>
      <c r="IC146" s="82">
        <f t="shared" si="427"/>
        <v>3.8581176566739081E-2</v>
      </c>
      <c r="ID146" s="82">
        <f t="shared" si="428"/>
        <v>0.33098387220085118</v>
      </c>
      <c r="IE146" s="82">
        <f t="shared" si="429"/>
        <v>0.24089985717544465</v>
      </c>
      <c r="IF146" s="82">
        <f t="shared" si="430"/>
        <v>0.39641271971567854</v>
      </c>
      <c r="IG146" s="82">
        <f t="shared" si="431"/>
        <v>0.29104260446645341</v>
      </c>
      <c r="II146" s="82">
        <f t="shared" si="328"/>
        <v>6.6475198642278036E-4</v>
      </c>
      <c r="IJ146" s="82">
        <f t="shared" si="329"/>
        <v>1.4447409713493339E-6</v>
      </c>
      <c r="IK146" s="82">
        <f t="shared" si="330"/>
        <v>5.5219958471738239E-15</v>
      </c>
      <c r="IL146" s="82">
        <f t="shared" si="331"/>
        <v>5.0669813779454072E-22</v>
      </c>
      <c r="IM146" s="82">
        <f t="shared" si="332"/>
        <v>7.7906098723800522E-10</v>
      </c>
      <c r="IN146" s="82">
        <f t="shared" si="333"/>
        <v>9.4011669691075259E-10</v>
      </c>
      <c r="IO146" s="82">
        <f t="shared" si="334"/>
        <v>2.4111988655189997E-11</v>
      </c>
      <c r="IP146" s="82">
        <f t="shared" si="335"/>
        <v>1.7626820505872662E-8</v>
      </c>
      <c r="IQ146" s="82">
        <f t="shared" si="336"/>
        <v>1.8718248996672965E-10</v>
      </c>
      <c r="IR146" s="82">
        <f t="shared" si="337"/>
        <v>1.1617456633290833E-12</v>
      </c>
      <c r="IS146" s="82">
        <f t="shared" si="338"/>
        <v>3.2546336742242306E-14</v>
      </c>
      <c r="IT146" s="82">
        <f t="shared" si="339"/>
        <v>3.9421490097038175E-16</v>
      </c>
      <c r="IU146" s="82">
        <f t="shared" si="340"/>
        <v>1.0926351426551089E-14</v>
      </c>
      <c r="IV146" s="82">
        <f t="shared" si="341"/>
        <v>2.5646712524803691E-12</v>
      </c>
      <c r="IW146" s="82">
        <f t="shared" si="342"/>
        <v>2.3743514681033648E-5</v>
      </c>
      <c r="IY146" s="82">
        <f t="shared" si="343"/>
        <v>6.6763325119092228E-4</v>
      </c>
      <c r="IZ146" s="82">
        <f t="shared" si="344"/>
        <v>1.8314469487071137E-2</v>
      </c>
      <c r="JA146" s="82">
        <f t="shared" si="345"/>
        <v>0.27321002392219468</v>
      </c>
      <c r="JB146" s="82">
        <f t="shared" si="346"/>
        <v>0.46832849785327885</v>
      </c>
      <c r="JC146" s="82">
        <f t="shared" si="347"/>
        <v>2.7169122234790102E-3</v>
      </c>
      <c r="JD146" s="82">
        <f t="shared" si="348"/>
        <v>7.4348241616826452E-3</v>
      </c>
      <c r="JE146" s="82">
        <f t="shared" si="349"/>
        <v>1.1565601576404117E-4</v>
      </c>
      <c r="JF146" s="82">
        <f t="shared" si="350"/>
        <v>1.3056421341918743E-3</v>
      </c>
      <c r="JG146" s="82">
        <f t="shared" si="351"/>
        <v>1.815762875672082E-2</v>
      </c>
      <c r="JH146" s="82">
        <f t="shared" si="352"/>
        <v>6.2184809355527774E-2</v>
      </c>
      <c r="JI146" s="82">
        <f t="shared" si="353"/>
        <v>3.8581176566771624E-2</v>
      </c>
      <c r="JJ146" s="82">
        <f t="shared" si="354"/>
        <v>0.33098387220085157</v>
      </c>
      <c r="JK146" s="82">
        <f t="shared" si="355"/>
        <v>0.24089985717545559</v>
      </c>
      <c r="JL146" s="82">
        <f t="shared" si="356"/>
        <v>0.39641271971824321</v>
      </c>
      <c r="JM146" s="82">
        <f t="shared" si="357"/>
        <v>0.29106634798113445</v>
      </c>
    </row>
    <row r="147" spans="2:273" x14ac:dyDescent="0.25">
      <c r="B147" s="2">
        <v>120</v>
      </c>
      <c r="C147" s="37">
        <v>0.405663</v>
      </c>
      <c r="D147" s="37">
        <v>0.39359499999999997</v>
      </c>
      <c r="E147" s="37">
        <v>0.38689699999999999</v>
      </c>
      <c r="F147" s="37">
        <v>0.381463</v>
      </c>
      <c r="G147" s="37">
        <v>0.38036999999999999</v>
      </c>
      <c r="H147" s="37">
        <v>0.38458900000000001</v>
      </c>
      <c r="I147" s="37">
        <v>0.38466099999999998</v>
      </c>
      <c r="J147" s="37">
        <v>0.38005699999999998</v>
      </c>
      <c r="K147" s="37">
        <v>0.37930999999999998</v>
      </c>
      <c r="L147" s="37">
        <v>0.39802199999999999</v>
      </c>
      <c r="M147" s="37">
        <v>0.389706</v>
      </c>
      <c r="N147" s="37">
        <v>0.39329399999999998</v>
      </c>
      <c r="O147" s="37">
        <v>0.39967200000000003</v>
      </c>
      <c r="P147" s="37">
        <v>0.41760199999999997</v>
      </c>
      <c r="Q147" s="37">
        <v>0.43952799999999997</v>
      </c>
      <c r="S147" s="4">
        <f t="shared" si="229"/>
        <v>0.40856487129964947</v>
      </c>
      <c r="T147" s="4">
        <f t="shared" si="230"/>
        <v>0.39094837048949382</v>
      </c>
      <c r="U147" s="4">
        <f t="shared" si="231"/>
        <v>0.38440277067891798</v>
      </c>
      <c r="V147" s="4">
        <f t="shared" si="232"/>
        <v>0.38457655055649365</v>
      </c>
      <c r="W147" s="4">
        <f t="shared" si="233"/>
        <v>0.38273537036858413</v>
      </c>
      <c r="X147" s="4">
        <f t="shared" si="234"/>
        <v>0.38788076308347746</v>
      </c>
      <c r="Y147" s="4">
        <f t="shared" si="235"/>
        <v>0.38439849911383345</v>
      </c>
      <c r="Z147" s="4">
        <f t="shared" si="236"/>
        <v>0.38100349987876242</v>
      </c>
      <c r="AA147" s="4">
        <f t="shared" si="237"/>
        <v>0.37990686706025822</v>
      </c>
      <c r="AB147" s="4">
        <f t="shared" si="238"/>
        <v>0.39548977401929364</v>
      </c>
      <c r="AC147" s="4">
        <f t="shared" si="239"/>
        <v>0.38668387528167647</v>
      </c>
      <c r="AD147" s="4">
        <f t="shared" si="240"/>
        <v>0.39595739645049899</v>
      </c>
      <c r="AE147" s="4">
        <f t="shared" si="241"/>
        <v>0.39948346213253894</v>
      </c>
      <c r="AF147" s="4">
        <f t="shared" si="242"/>
        <v>0.41663183674418475</v>
      </c>
      <c r="AG147" s="4">
        <f t="shared" si="243"/>
        <v>0.43161653349931622</v>
      </c>
      <c r="AI147" s="4">
        <f t="shared" si="244"/>
        <v>-2.9018712996494722E-3</v>
      </c>
      <c r="AJ147" s="4">
        <f t="shared" si="245"/>
        <v>2.6466295105061488E-3</v>
      </c>
      <c r="AK147" s="4">
        <f t="shared" si="246"/>
        <v>2.4942293210820088E-3</v>
      </c>
      <c r="AL147" s="4">
        <f t="shared" si="247"/>
        <v>-3.1135505564936494E-3</v>
      </c>
      <c r="AM147" s="4">
        <f t="shared" si="248"/>
        <v>-2.365370368584141E-3</v>
      </c>
      <c r="AN147" s="4">
        <f t="shared" si="249"/>
        <v>-3.2917630834774503E-3</v>
      </c>
      <c r="AO147" s="4">
        <f t="shared" si="250"/>
        <v>2.6250088616652789E-4</v>
      </c>
      <c r="AP147" s="4">
        <f t="shared" si="251"/>
        <v>-9.4649987876244124E-4</v>
      </c>
      <c r="AQ147" s="4">
        <f t="shared" si="252"/>
        <v>-5.9686706025824376E-4</v>
      </c>
      <c r="AR147" s="4">
        <f t="shared" si="253"/>
        <v>2.5322259807063485E-3</v>
      </c>
      <c r="AS147" s="4">
        <f t="shared" si="254"/>
        <v>3.0221247183235267E-3</v>
      </c>
      <c r="AT147" s="4">
        <f t="shared" si="255"/>
        <v>-2.6633964504990115E-3</v>
      </c>
      <c r="AU147" s="4">
        <f t="shared" si="256"/>
        <v>1.8853786746109158E-4</v>
      </c>
      <c r="AV147" s="4">
        <f t="shared" si="436"/>
        <v>9.7016325581522622E-4</v>
      </c>
      <c r="AW147" s="4">
        <f t="shared" si="436"/>
        <v>7.9114665006837503E-3</v>
      </c>
      <c r="AY147" s="2">
        <f t="shared" si="308"/>
        <v>0.40855164752777828</v>
      </c>
      <c r="AZ147" s="2">
        <f t="shared" si="359"/>
        <v>0.39094548392587397</v>
      </c>
      <c r="BA147" s="2">
        <f t="shared" si="360"/>
        <v>0.38360121663002694</v>
      </c>
      <c r="BB147" s="2">
        <f t="shared" si="361"/>
        <v>0.38289767951731807</v>
      </c>
      <c r="BC147" s="2">
        <f t="shared" si="362"/>
        <v>0.38273361335337192</v>
      </c>
      <c r="BD147" s="2">
        <f t="shared" si="363"/>
        <v>0.38787095884365974</v>
      </c>
      <c r="BE147" s="2">
        <f t="shared" si="364"/>
        <v>0.38439847729567306</v>
      </c>
      <c r="BF147" s="2">
        <f t="shared" si="365"/>
        <v>0.38100269018434668</v>
      </c>
      <c r="BG147" s="2">
        <f t="shared" si="366"/>
        <v>0.37986255281886283</v>
      </c>
      <c r="BH147" s="2">
        <f t="shared" si="367"/>
        <v>0.39514256888745108</v>
      </c>
      <c r="BI147" s="2">
        <f t="shared" si="368"/>
        <v>0.38654897058440801</v>
      </c>
      <c r="BJ147" s="2">
        <f t="shared" si="369"/>
        <v>0.39012015569798447</v>
      </c>
      <c r="BK147" s="2">
        <f t="shared" si="370"/>
        <v>0.39687047067269915</v>
      </c>
      <c r="BL147" s="2">
        <f t="shared" si="371"/>
        <v>0.39566809938448944</v>
      </c>
      <c r="BM147" s="2">
        <f t="shared" si="372"/>
        <v>0.40743730875830153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0.405663</v>
      </c>
      <c r="CF147" s="2">
        <f t="shared" si="310"/>
        <v>0.39359499999999997</v>
      </c>
      <c r="CG147" s="2" t="str">
        <f t="shared" si="311"/>
        <v/>
      </c>
      <c r="CH147" s="2" t="str">
        <f t="shared" si="312"/>
        <v/>
      </c>
      <c r="CI147" s="2">
        <f t="shared" si="313"/>
        <v>0.38036999999999999</v>
      </c>
      <c r="CJ147" s="2">
        <f t="shared" si="314"/>
        <v>0.38458900000000001</v>
      </c>
      <c r="CK147" s="2">
        <f t="shared" si="315"/>
        <v>0.38466099999999998</v>
      </c>
      <c r="CL147" s="2">
        <f t="shared" si="316"/>
        <v>0.38005699999999998</v>
      </c>
      <c r="CM147" s="2">
        <f t="shared" si="317"/>
        <v>0.37930999999999998</v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>
        <f t="shared" si="273"/>
        <v>0.405663</v>
      </c>
      <c r="CV147" s="2">
        <f t="shared" si="274"/>
        <v>0.39359499999999997</v>
      </c>
      <c r="CW147" s="2" t="str">
        <f t="shared" si="275"/>
        <v/>
      </c>
      <c r="CX147" s="2" t="str">
        <f t="shared" si="276"/>
        <v/>
      </c>
      <c r="CY147" s="2">
        <f t="shared" si="277"/>
        <v>0.38036999999999999</v>
      </c>
      <c r="CZ147" s="2">
        <f t="shared" si="278"/>
        <v>0.38458900000000001</v>
      </c>
      <c r="DA147" s="2">
        <f t="shared" si="279"/>
        <v>0.38466099999999998</v>
      </c>
      <c r="DB147" s="2">
        <f t="shared" si="280"/>
        <v>0.38005699999999998</v>
      </c>
      <c r="DC147" s="2">
        <f t="shared" si="281"/>
        <v>0.37930999999999998</v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0.52640002217741932</v>
      </c>
      <c r="DL147" s="2">
        <f t="shared" si="437"/>
        <v>0.51953674805194805</v>
      </c>
      <c r="DM147" s="2">
        <f t="shared" si="437"/>
        <v>0.50205101260504215</v>
      </c>
      <c r="DN147" s="2">
        <f t="shared" si="437"/>
        <v>0.51687356451612909</v>
      </c>
      <c r="DO147" s="2">
        <f t="shared" si="437"/>
        <v>0.54019887356321838</v>
      </c>
      <c r="DP147" s="2">
        <f t="shared" si="437"/>
        <v>0.51881155305895421</v>
      </c>
      <c r="DQ147" s="2">
        <f t="shared" si="437"/>
        <v>0.54130901379310337</v>
      </c>
      <c r="DR147" s="2">
        <f t="shared" si="437"/>
        <v>0.57427868735632182</v>
      </c>
      <c r="DS147" s="2">
        <f t="shared" si="437"/>
        <v>0.53625993951612894</v>
      </c>
      <c r="DT147" s="2">
        <f t="shared" si="437"/>
        <v>0.50449635156608086</v>
      </c>
      <c r="DU147" s="2">
        <f t="shared" si="437"/>
        <v>0.52687609274193536</v>
      </c>
      <c r="DV147" s="2">
        <f t="shared" si="437"/>
        <v>0.51399345546218489</v>
      </c>
      <c r="DW147" s="2">
        <f t="shared" si="437"/>
        <v>0.52091637298387095</v>
      </c>
      <c r="DX147" s="2">
        <f t="shared" si="437"/>
        <v>0.50015382862903235</v>
      </c>
      <c r="DY147" s="2">
        <f t="shared" si="437"/>
        <v>0.51946036491935477</v>
      </c>
      <c r="EA147" s="2">
        <f t="shared" si="228"/>
        <v>0.40847450909090915</v>
      </c>
      <c r="EB147" s="2">
        <f t="shared" si="290"/>
        <v>0.39074690844758136</v>
      </c>
      <c r="EC147" s="2">
        <f t="shared" si="291"/>
        <v>0.38344207424507665</v>
      </c>
      <c r="ED147" s="2">
        <f t="shared" si="292"/>
        <v>0.38287865163587409</v>
      </c>
      <c r="EE147" s="2">
        <f t="shared" si="293"/>
        <v>0.38249764774221962</v>
      </c>
      <c r="EF147" s="2">
        <f t="shared" si="294"/>
        <v>0.38774063735120767</v>
      </c>
      <c r="EG147" s="2">
        <f t="shared" si="295"/>
        <v>0.38399510362992412</v>
      </c>
      <c r="EH147" s="2">
        <f t="shared" si="296"/>
        <v>0.3808488527783323</v>
      </c>
      <c r="EI147" s="2">
        <f t="shared" si="297"/>
        <v>0.37972669097360012</v>
      </c>
      <c r="EJ147" s="2">
        <f t="shared" si="298"/>
        <v>0.39542099418781074</v>
      </c>
      <c r="EK147" s="2">
        <f t="shared" si="299"/>
        <v>0.38645371224282521</v>
      </c>
      <c r="EL147" s="2">
        <f t="shared" si="300"/>
        <v>0.39006313141325616</v>
      </c>
      <c r="EM147" s="2">
        <f t="shared" si="301"/>
        <v>0.39687138275830486</v>
      </c>
      <c r="EN147" s="2">
        <f t="shared" si="302"/>
        <v>0.39568743244915794</v>
      </c>
      <c r="EO147" s="2">
        <f t="shared" si="303"/>
        <v>0.40750101329972988</v>
      </c>
      <c r="EQ147" s="2">
        <f t="shared" si="304"/>
        <v>0.40864611936962103</v>
      </c>
      <c r="ER147" s="2">
        <f t="shared" si="438"/>
        <v>0.39156444097294635</v>
      </c>
      <c r="ES147" s="2">
        <f t="shared" si="438"/>
        <v>0.38468462372826334</v>
      </c>
      <c r="ET147" s="2">
        <f t="shared" si="438"/>
        <v>0.38255842234681109</v>
      </c>
      <c r="EU147" s="2">
        <f t="shared" si="438"/>
        <v>0.38389938569267545</v>
      </c>
      <c r="EV147" s="2">
        <f t="shared" si="438"/>
        <v>0.38842964514205613</v>
      </c>
      <c r="EW147" s="2">
        <f t="shared" si="438"/>
        <v>0.38630677373582856</v>
      </c>
      <c r="EX147" s="2">
        <f t="shared" si="438"/>
        <v>0.38152773284291591</v>
      </c>
      <c r="EY147" s="2">
        <f t="shared" si="438"/>
        <v>0.38045212068128709</v>
      </c>
      <c r="EZ147" s="2">
        <f t="shared" si="438"/>
        <v>0.39259027925692114</v>
      </c>
      <c r="FA147" s="2">
        <f t="shared" si="438"/>
        <v>0.38695031216089465</v>
      </c>
      <c r="FB147" s="2">
        <f t="shared" si="438"/>
        <v>0.39020020689026091</v>
      </c>
      <c r="FC147" s="2">
        <f t="shared" si="438"/>
        <v>0.39641224664964153</v>
      </c>
      <c r="FD147" s="2">
        <f t="shared" si="438"/>
        <v>0.39504989368612015</v>
      </c>
      <c r="FE147" s="2">
        <f t="shared" si="438"/>
        <v>0.40610629730301584</v>
      </c>
      <c r="FG147" s="2">
        <f t="shared" si="306"/>
        <v>0.9997308235700989</v>
      </c>
      <c r="FH147" s="2">
        <f t="shared" si="439"/>
        <v>0.99961586113032364</v>
      </c>
      <c r="FI147" s="2">
        <f t="shared" si="439"/>
        <v>0.99959637162457959</v>
      </c>
      <c r="FJ147" s="2">
        <f t="shared" si="439"/>
        <v>0.99973247552223299</v>
      </c>
      <c r="FK147" s="2">
        <f t="shared" si="439"/>
        <v>0.99977791965999652</v>
      </c>
      <c r="FL147" s="2">
        <f t="shared" si="439"/>
        <v>0.99974644534705259</v>
      </c>
      <c r="FM147" s="2">
        <f t="shared" si="439"/>
        <v>0.99976785316271277</v>
      </c>
      <c r="FN147" s="2">
        <f t="shared" si="439"/>
        <v>0.99975812333425473</v>
      </c>
      <c r="FO147" s="2">
        <f t="shared" si="439"/>
        <v>0.99973300756128147</v>
      </c>
      <c r="FP147" s="2">
        <f t="shared" si="439"/>
        <v>0.999632265416729</v>
      </c>
      <c r="FQ147" s="2">
        <f t="shared" si="439"/>
        <v>0.99969712163310287</v>
      </c>
      <c r="FR147" s="2">
        <f t="shared" si="439"/>
        <v>0.99962699779195452</v>
      </c>
      <c r="FS147" s="2">
        <f t="shared" si="439"/>
        <v>0.99969253505515321</v>
      </c>
      <c r="FT147" s="2">
        <f t="shared" si="439"/>
        <v>0.99971639015757185</v>
      </c>
      <c r="FU147" s="2">
        <f t="shared" si="439"/>
        <v>0.99973290654769387</v>
      </c>
      <c r="FW147" s="2">
        <f t="shared" si="324"/>
        <v>0.26452767633148788</v>
      </c>
      <c r="FX147" s="2">
        <f t="shared" si="376"/>
        <v>0.18238087202047529</v>
      </c>
      <c r="FY147" s="2">
        <f t="shared" si="377"/>
        <v>8.9548507608999434E-2</v>
      </c>
      <c r="FZ147" s="2">
        <f t="shared" si="378"/>
        <v>5.2521859249404404E-2</v>
      </c>
      <c r="GA147" s="2">
        <f t="shared" si="379"/>
        <v>0.14335294927104522</v>
      </c>
      <c r="GB147" s="2">
        <f t="shared" si="380"/>
        <v>0.14090965762334753</v>
      </c>
      <c r="GC147" s="2">
        <f t="shared" si="381"/>
        <v>0.15869640659636122</v>
      </c>
      <c r="GD147" s="2">
        <f t="shared" si="382"/>
        <v>0.15768800434089786</v>
      </c>
      <c r="GE147" s="2">
        <f t="shared" si="383"/>
        <v>0.12967300690473901</v>
      </c>
      <c r="GF147" s="2">
        <f t="shared" si="384"/>
        <v>0.11252849164509479</v>
      </c>
      <c r="GG147" s="2">
        <f t="shared" si="385"/>
        <v>0.10617690092738999</v>
      </c>
      <c r="GH147" s="2">
        <f t="shared" si="386"/>
        <v>7.8774121018801851E-2</v>
      </c>
      <c r="GI147" s="2">
        <f t="shared" si="387"/>
        <v>8.5054455415525282E-2</v>
      </c>
      <c r="GJ147" s="2">
        <f t="shared" si="388"/>
        <v>7.6796526998362716E-2</v>
      </c>
      <c r="GK147" s="2">
        <f t="shared" si="389"/>
        <v>6.711628130095329E-2</v>
      </c>
      <c r="GM147" s="82">
        <f t="shared" si="325"/>
        <v>5.1656133204700537E-61</v>
      </c>
      <c r="GN147" s="82">
        <f t="shared" si="390"/>
        <v>2.2700746437141617E-160</v>
      </c>
      <c r="GO147" s="82">
        <f t="shared" si="391"/>
        <v>9.5617226746645401E-248</v>
      </c>
      <c r="GP147" s="82">
        <f t="shared" si="392"/>
        <v>6.5678635748969589E-153</v>
      </c>
      <c r="GQ147" s="82">
        <f t="shared" si="393"/>
        <v>6.8288872148511711E-233</v>
      </c>
      <c r="GR147" s="82">
        <f t="shared" si="394"/>
        <v>4.1140874262088119E-206</v>
      </c>
      <c r="GS147" s="82">
        <f t="shared" si="395"/>
        <v>1.5320049528416428E-272</v>
      </c>
      <c r="GT147" s="82">
        <f t="shared" si="396"/>
        <v>5.2819823919201811E-261</v>
      </c>
      <c r="GU147" s="82">
        <f t="shared" si="397"/>
        <v>1.9809813888537177E-209</v>
      </c>
      <c r="GV147" s="82">
        <f t="shared" si="398"/>
        <v>1.2311682800820725E-275</v>
      </c>
      <c r="GW147" s="82">
        <f t="shared" si="399"/>
        <v>1.0163560880398679E-297</v>
      </c>
      <c r="GX147" s="82">
        <f t="shared" si="400"/>
        <v>0</v>
      </c>
      <c r="GY147" s="82">
        <f t="shared" si="401"/>
        <v>0</v>
      </c>
      <c r="GZ147" s="82">
        <f t="shared" si="402"/>
        <v>1.1502756900285016E-289</v>
      </c>
      <c r="HA147" s="82">
        <f t="shared" si="403"/>
        <v>6.4833446830128029E-218</v>
      </c>
      <c r="HC147" s="82">
        <f t="shared" si="326"/>
        <v>7.5785519461266261E-19</v>
      </c>
      <c r="HD147" s="82">
        <f t="shared" si="404"/>
        <v>1.2642986787248625E-113</v>
      </c>
      <c r="HE147" s="82">
        <f t="shared" si="405"/>
        <v>3.7354737369685169E-171</v>
      </c>
      <c r="HF147" s="82">
        <f t="shared" si="406"/>
        <v>6.1248308941699498E-101</v>
      </c>
      <c r="HG147" s="82">
        <f t="shared" si="407"/>
        <v>5.9979671511280543E-152</v>
      </c>
      <c r="HH147" s="82">
        <f t="shared" si="408"/>
        <v>1.603570354774686E-141</v>
      </c>
      <c r="HI147" s="82">
        <f t="shared" si="409"/>
        <v>1.6153136802712023E-151</v>
      </c>
      <c r="HJ147" s="82">
        <f t="shared" si="410"/>
        <v>4.026039685179795E-245</v>
      </c>
      <c r="HK147" s="82">
        <f t="shared" si="411"/>
        <v>2.3379741182650604E-130</v>
      </c>
      <c r="HL147" s="82">
        <f t="shared" si="412"/>
        <v>4.1317188862341059E-180</v>
      </c>
      <c r="HM147" s="82">
        <f t="shared" si="413"/>
        <v>7.171253736259869E-162</v>
      </c>
      <c r="HN147" s="82">
        <f t="shared" si="414"/>
        <v>1.3204948727915847E-170</v>
      </c>
      <c r="HO147" s="82">
        <f t="shared" si="415"/>
        <v>1.6761865403392054E-212</v>
      </c>
      <c r="HP147" s="82">
        <f t="shared" si="416"/>
        <v>4.0664951722460813E-155</v>
      </c>
      <c r="HQ147" s="82">
        <f t="shared" si="417"/>
        <v>9.0162471556837519E-158</v>
      </c>
      <c r="HS147" s="82">
        <f t="shared" si="327"/>
        <v>5.9951655916897182E-7</v>
      </c>
      <c r="HT147" s="82">
        <f t="shared" si="418"/>
        <v>7.9247781776944862E-3</v>
      </c>
      <c r="HU147" s="82">
        <f t="shared" si="419"/>
        <v>0.17982531216834957</v>
      </c>
      <c r="HV147" s="82">
        <f t="shared" si="420"/>
        <v>0.37879717328738532</v>
      </c>
      <c r="HW147" s="82">
        <f t="shared" si="421"/>
        <v>8.7790158310424495E-4</v>
      </c>
      <c r="HX147" s="82">
        <f t="shared" si="422"/>
        <v>2.7255819813546784E-3</v>
      </c>
      <c r="HY147" s="82">
        <f t="shared" si="423"/>
        <v>2.214123385173826E-5</v>
      </c>
      <c r="HZ147" s="82">
        <f t="shared" si="424"/>
        <v>4.0497830057198349E-4</v>
      </c>
      <c r="IA147" s="82">
        <f t="shared" si="425"/>
        <v>7.4752639055070532E-3</v>
      </c>
      <c r="IB147" s="82">
        <f t="shared" si="426"/>
        <v>2.9728170575753401E-2</v>
      </c>
      <c r="IC147" s="82">
        <f t="shared" si="427"/>
        <v>1.6587607855545257E-2</v>
      </c>
      <c r="ID147" s="82">
        <f t="shared" si="428"/>
        <v>0.23252606592483932</v>
      </c>
      <c r="IE147" s="82">
        <f t="shared" si="429"/>
        <v>0.15581677300071053</v>
      </c>
      <c r="IF147" s="82">
        <f t="shared" si="430"/>
        <v>0.32556605976662495</v>
      </c>
      <c r="IG147" s="82">
        <f t="shared" si="431"/>
        <v>0.20222879527187582</v>
      </c>
      <c r="II147" s="82">
        <f t="shared" si="328"/>
        <v>1.7732748088494965E-3</v>
      </c>
      <c r="IJ147" s="82">
        <f t="shared" si="329"/>
        <v>5.6189427418385334E-6</v>
      </c>
      <c r="IK147" s="82">
        <f t="shared" si="330"/>
        <v>5.6510235025832733E-14</v>
      </c>
      <c r="IL147" s="82">
        <f t="shared" si="331"/>
        <v>8.8315102995056536E-21</v>
      </c>
      <c r="IM147" s="82">
        <f t="shared" si="332"/>
        <v>4.9792222782163789E-9</v>
      </c>
      <c r="IN147" s="82">
        <f t="shared" si="333"/>
        <v>5.7934084125467778E-9</v>
      </c>
      <c r="IO147" s="82">
        <f t="shared" si="334"/>
        <v>2.4646494798370256E-10</v>
      </c>
      <c r="IP147" s="82">
        <f t="shared" si="335"/>
        <v>9.2793248859552864E-8</v>
      </c>
      <c r="IQ147" s="82">
        <f t="shared" si="336"/>
        <v>1.2207237518864349E-9</v>
      </c>
      <c r="IR147" s="82">
        <f t="shared" si="337"/>
        <v>1.0014483985199375E-11</v>
      </c>
      <c r="IS147" s="82">
        <f t="shared" si="338"/>
        <v>3.5075454818723555E-13</v>
      </c>
      <c r="IT147" s="82">
        <f t="shared" si="339"/>
        <v>4.2799001014229709E-15</v>
      </c>
      <c r="IU147" s="82">
        <f t="shared" si="340"/>
        <v>1.0103283216633633E-13</v>
      </c>
      <c r="IV147" s="82">
        <f t="shared" si="341"/>
        <v>1.481265982871232E-11</v>
      </c>
      <c r="IW147" s="82">
        <f t="shared" si="342"/>
        <v>4.4358993202055191E-5</v>
      </c>
      <c r="IY147" s="82">
        <f t="shared" si="343"/>
        <v>1.7738743254086663E-3</v>
      </c>
      <c r="IZ147" s="82">
        <f t="shared" si="344"/>
        <v>7.9303971204363246E-3</v>
      </c>
      <c r="JA147" s="82">
        <f t="shared" si="345"/>
        <v>0.17982531216840608</v>
      </c>
      <c r="JB147" s="82">
        <f t="shared" si="346"/>
        <v>0.37879717328738532</v>
      </c>
      <c r="JC147" s="82">
        <f t="shared" si="347"/>
        <v>8.7790656232652315E-4</v>
      </c>
      <c r="JD147" s="82">
        <f t="shared" si="348"/>
        <v>2.7255877747630912E-3</v>
      </c>
      <c r="JE147" s="82">
        <f t="shared" si="349"/>
        <v>2.2141480316686246E-5</v>
      </c>
      <c r="JF147" s="82">
        <f t="shared" si="350"/>
        <v>4.0507109382084303E-4</v>
      </c>
      <c r="JG147" s="82">
        <f t="shared" si="351"/>
        <v>7.4752651262308054E-3</v>
      </c>
      <c r="JH147" s="82">
        <f t="shared" si="352"/>
        <v>2.9728170585767884E-2</v>
      </c>
      <c r="JI147" s="82">
        <f t="shared" si="353"/>
        <v>1.6587607855896011E-2</v>
      </c>
      <c r="JJ147" s="82">
        <f t="shared" si="354"/>
        <v>0.23252606592484359</v>
      </c>
      <c r="JK147" s="82">
        <f t="shared" si="355"/>
        <v>0.15581677300081156</v>
      </c>
      <c r="JL147" s="82">
        <f t="shared" si="356"/>
        <v>0.3255660597814376</v>
      </c>
      <c r="JM147" s="82">
        <f t="shared" si="357"/>
        <v>0.20227315426507786</v>
      </c>
    </row>
    <row r="148" spans="2:273" x14ac:dyDescent="0.25">
      <c r="B148" s="2">
        <v>121</v>
      </c>
      <c r="C148" s="37">
        <v>0.40963500000000003</v>
      </c>
      <c r="D148" s="37">
        <v>0.38477800000000001</v>
      </c>
      <c r="E148" s="37">
        <v>0.381104</v>
      </c>
      <c r="F148" s="37">
        <v>0.383266</v>
      </c>
      <c r="G148" s="37">
        <v>0.37859100000000001</v>
      </c>
      <c r="H148" s="37">
        <v>0.38532699999999998</v>
      </c>
      <c r="I148" s="37">
        <v>0.38777299999999998</v>
      </c>
      <c r="J148" s="37">
        <v>0.38571</v>
      </c>
      <c r="K148" s="37">
        <v>0.37720999999999999</v>
      </c>
      <c r="L148" s="37">
        <v>0.39446900000000001</v>
      </c>
      <c r="M148" s="37">
        <v>0.39006999999999997</v>
      </c>
      <c r="N148" s="37">
        <v>0.38982099999999997</v>
      </c>
      <c r="O148" s="37">
        <v>0.39697500000000002</v>
      </c>
      <c r="P148" s="37">
        <v>0.40610400000000002</v>
      </c>
      <c r="Q148" s="37">
        <v>0.42612800000000001</v>
      </c>
      <c r="S148" s="4">
        <f t="shared" si="229"/>
        <v>0.40821823547252289</v>
      </c>
      <c r="T148" s="4">
        <f t="shared" si="230"/>
        <v>0.39053424493614614</v>
      </c>
      <c r="U148" s="4">
        <f t="shared" si="231"/>
        <v>0.38357333056822673</v>
      </c>
      <c r="V148" s="4">
        <f t="shared" si="232"/>
        <v>0.38367734879092613</v>
      </c>
      <c r="W148" s="4">
        <f t="shared" si="233"/>
        <v>0.38239421121310008</v>
      </c>
      <c r="X148" s="4">
        <f t="shared" si="234"/>
        <v>0.3875418869950093</v>
      </c>
      <c r="Y148" s="4">
        <f t="shared" si="235"/>
        <v>0.38398704852261062</v>
      </c>
      <c r="Z148" s="4">
        <f t="shared" si="236"/>
        <v>0.38066490677310177</v>
      </c>
      <c r="AA148" s="4">
        <f t="shared" si="237"/>
        <v>0.37950925181051587</v>
      </c>
      <c r="AB148" s="4">
        <f t="shared" si="238"/>
        <v>0.39492506562737706</v>
      </c>
      <c r="AC148" s="4">
        <f t="shared" si="239"/>
        <v>0.38614283194441951</v>
      </c>
      <c r="AD148" s="4">
        <f t="shared" si="240"/>
        <v>0.39271930479644762</v>
      </c>
      <c r="AE148" s="4">
        <f t="shared" si="241"/>
        <v>0.39786535977710996</v>
      </c>
      <c r="AF148" s="4">
        <f t="shared" si="242"/>
        <v>0.40983195331435479</v>
      </c>
      <c r="AG148" s="4">
        <f t="shared" si="243"/>
        <v>0.42070858331351924</v>
      </c>
      <c r="AI148" s="4">
        <f t="shared" si="244"/>
        <v>1.4167645274771323E-3</v>
      </c>
      <c r="AJ148" s="4">
        <f t="shared" si="245"/>
        <v>-5.7562449361461265E-3</v>
      </c>
      <c r="AK148" s="4">
        <f t="shared" si="246"/>
        <v>-2.4693305682267352E-3</v>
      </c>
      <c r="AL148" s="4">
        <f t="shared" si="247"/>
        <v>-4.1134879092613597E-4</v>
      </c>
      <c r="AM148" s="4">
        <f t="shared" si="248"/>
        <v>-3.8032112131000662E-3</v>
      </c>
      <c r="AN148" s="4">
        <f t="shared" si="249"/>
        <v>-2.2148869950093242E-3</v>
      </c>
      <c r="AO148" s="4">
        <f t="shared" si="250"/>
        <v>3.7859514773893599E-3</v>
      </c>
      <c r="AP148" s="4">
        <f t="shared" si="251"/>
        <v>5.0450932268982229E-3</v>
      </c>
      <c r="AQ148" s="4">
        <f t="shared" si="252"/>
        <v>-2.2992518105158788E-3</v>
      </c>
      <c r="AR148" s="4">
        <f t="shared" si="253"/>
        <v>-4.560656273770447E-4</v>
      </c>
      <c r="AS148" s="4">
        <f t="shared" si="254"/>
        <v>3.9271680555804656E-3</v>
      </c>
      <c r="AT148" s="4">
        <f t="shared" si="255"/>
        <v>-2.8983047964476483E-3</v>
      </c>
      <c r="AU148" s="4">
        <f t="shared" si="256"/>
        <v>-8.9035977710993919E-4</v>
      </c>
      <c r="AV148" s="4">
        <f t="shared" si="436"/>
        <v>-3.7279533143547705E-3</v>
      </c>
      <c r="AW148" s="4">
        <f t="shared" si="436"/>
        <v>5.4194166864807714E-3</v>
      </c>
      <c r="AY148" s="2">
        <f t="shared" si="308"/>
        <v>0.40818809665746725</v>
      </c>
      <c r="AZ148" s="2">
        <f t="shared" si="359"/>
        <v>0.39053278788463902</v>
      </c>
      <c r="BA148" s="2">
        <f t="shared" si="360"/>
        <v>0.38318402693471609</v>
      </c>
      <c r="BB148" s="2">
        <f t="shared" si="361"/>
        <v>0.38263465407040104</v>
      </c>
      <c r="BC148" s="2">
        <f t="shared" si="362"/>
        <v>0.38239384901074552</v>
      </c>
      <c r="BD148" s="2">
        <f t="shared" si="363"/>
        <v>0.38753952775015993</v>
      </c>
      <c r="BE148" s="2">
        <f t="shared" si="364"/>
        <v>0.38398704601805284</v>
      </c>
      <c r="BF148" s="2">
        <f t="shared" si="365"/>
        <v>0.38066469864622132</v>
      </c>
      <c r="BG148" s="2">
        <f t="shared" si="366"/>
        <v>0.37949693426584208</v>
      </c>
      <c r="BH148" s="2">
        <f t="shared" si="367"/>
        <v>0.39481063097928093</v>
      </c>
      <c r="BI148" s="2">
        <f t="shared" si="368"/>
        <v>0.38610422139715594</v>
      </c>
      <c r="BJ148" s="2">
        <f t="shared" si="369"/>
        <v>0.38963986562076686</v>
      </c>
      <c r="BK148" s="2">
        <f t="shared" si="370"/>
        <v>0.3966076925845467</v>
      </c>
      <c r="BL148" s="2">
        <f t="shared" si="371"/>
        <v>0.39540055984636319</v>
      </c>
      <c r="BM148" s="2">
        <f t="shared" si="372"/>
        <v>0.4070508390896046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0.40963500000000003</v>
      </c>
      <c r="CF148" s="2">
        <f t="shared" si="310"/>
        <v>0.38477800000000001</v>
      </c>
      <c r="CG148" s="2" t="str">
        <f t="shared" si="311"/>
        <v/>
      </c>
      <c r="CH148" s="2" t="str">
        <f t="shared" si="312"/>
        <v/>
      </c>
      <c r="CI148" s="2">
        <f t="shared" si="313"/>
        <v>0.37859100000000001</v>
      </c>
      <c r="CJ148" s="2">
        <f t="shared" si="314"/>
        <v>0.38532699999999998</v>
      </c>
      <c r="CK148" s="2">
        <f t="shared" si="315"/>
        <v>0.38777299999999998</v>
      </c>
      <c r="CL148" s="2">
        <f t="shared" si="316"/>
        <v>0.38571</v>
      </c>
      <c r="CM148" s="2">
        <f t="shared" si="317"/>
        <v>0.37720999999999999</v>
      </c>
      <c r="CN148" s="2" t="str">
        <f t="shared" si="318"/>
        <v/>
      </c>
      <c r="CO148" s="2">
        <f t="shared" si="319"/>
        <v>0.39006999999999997</v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>
        <f t="shared" si="273"/>
        <v>0.40963500000000003</v>
      </c>
      <c r="CV148" s="2">
        <f t="shared" si="274"/>
        <v>0.38477800000000001</v>
      </c>
      <c r="CW148" s="2" t="str">
        <f t="shared" si="275"/>
        <v/>
      </c>
      <c r="CX148" s="2" t="str">
        <f t="shared" si="276"/>
        <v/>
      </c>
      <c r="CY148" s="2">
        <f t="shared" si="277"/>
        <v>0.37859100000000001</v>
      </c>
      <c r="CZ148" s="2">
        <f t="shared" si="278"/>
        <v>0.38532699999999998</v>
      </c>
      <c r="DA148" s="2">
        <f t="shared" si="279"/>
        <v>0.38777299999999998</v>
      </c>
      <c r="DB148" s="2">
        <f t="shared" si="280"/>
        <v>0.38571</v>
      </c>
      <c r="DC148" s="2">
        <f t="shared" si="281"/>
        <v>0.37720999999999999</v>
      </c>
      <c r="DD148" s="2" t="str">
        <f t="shared" si="282"/>
        <v/>
      </c>
      <c r="DE148" s="2">
        <f t="shared" si="283"/>
        <v>0.39006999999999997</v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0.5270406024193548</v>
      </c>
      <c r="DL148" s="2">
        <f t="shared" si="437"/>
        <v>0.52034053277310921</v>
      </c>
      <c r="DM148" s="2">
        <f t="shared" si="437"/>
        <v>0.50277208235294135</v>
      </c>
      <c r="DN148" s="2">
        <f t="shared" si="437"/>
        <v>0.51776849677419357</v>
      </c>
      <c r="DO148" s="2">
        <f t="shared" si="437"/>
        <v>0.54128857525998897</v>
      </c>
      <c r="DP148" s="2">
        <f t="shared" si="437"/>
        <v>0.51960435261401539</v>
      </c>
      <c r="DQ148" s="2">
        <f t="shared" si="437"/>
        <v>0.54226645862068956</v>
      </c>
      <c r="DR148" s="2">
        <f t="shared" si="437"/>
        <v>0.57565994252873565</v>
      </c>
      <c r="DS148" s="2">
        <f t="shared" si="437"/>
        <v>0.53726429838709666</v>
      </c>
      <c r="DT148" s="2">
        <f t="shared" si="437"/>
        <v>0.50518144873949566</v>
      </c>
      <c r="DU148" s="2">
        <f t="shared" si="437"/>
        <v>0.52766895307917883</v>
      </c>
      <c r="DV148" s="2">
        <f t="shared" si="437"/>
        <v>0.51463464201680675</v>
      </c>
      <c r="DW148" s="2">
        <f t="shared" si="437"/>
        <v>0.52170783797653952</v>
      </c>
      <c r="DX148" s="2">
        <f t="shared" si="437"/>
        <v>0.50079062822580656</v>
      </c>
      <c r="DY148" s="2">
        <f t="shared" si="437"/>
        <v>0.52019161693548388</v>
      </c>
      <c r="EA148" s="2">
        <f t="shared" si="228"/>
        <v>0.40806487272727276</v>
      </c>
      <c r="EB148" s="2">
        <f t="shared" si="290"/>
        <v>0.39031823411921213</v>
      </c>
      <c r="EC148" s="2">
        <f t="shared" si="291"/>
        <v>0.38301221036256256</v>
      </c>
      <c r="ED148" s="2">
        <f t="shared" si="292"/>
        <v>0.38262101861118947</v>
      </c>
      <c r="EE148" s="2">
        <f t="shared" si="293"/>
        <v>0.38213518690738985</v>
      </c>
      <c r="EF148" s="2">
        <f t="shared" si="294"/>
        <v>0.38739951883739743</v>
      </c>
      <c r="EG148" s="2">
        <f t="shared" si="295"/>
        <v>0.38354265790009739</v>
      </c>
      <c r="EH148" s="2">
        <f t="shared" si="296"/>
        <v>0.38050161362323109</v>
      </c>
      <c r="EI148" s="2">
        <f t="shared" si="297"/>
        <v>0.37935218252375064</v>
      </c>
      <c r="EJ148" s="2">
        <f t="shared" si="298"/>
        <v>0.39513507506244017</v>
      </c>
      <c r="EK148" s="2">
        <f t="shared" si="299"/>
        <v>0.38600525017265896</v>
      </c>
      <c r="EL148" s="2">
        <f t="shared" si="300"/>
        <v>0.38958484710286734</v>
      </c>
      <c r="EM148" s="2">
        <f t="shared" si="301"/>
        <v>0.39661707172235988</v>
      </c>
      <c r="EN148" s="2">
        <f t="shared" si="302"/>
        <v>0.39542795664988045</v>
      </c>
      <c r="EO148" s="2">
        <f t="shared" si="303"/>
        <v>0.40712672368613401</v>
      </c>
      <c r="EQ148" s="2">
        <f t="shared" si="304"/>
        <v>0.40839728247457241</v>
      </c>
      <c r="ER148" s="2">
        <f t="shared" si="438"/>
        <v>0.39117820482681481</v>
      </c>
      <c r="ES148" s="2">
        <f t="shared" si="438"/>
        <v>0.38432431900458125</v>
      </c>
      <c r="ET148" s="2">
        <f t="shared" si="438"/>
        <v>0.38228350144204903</v>
      </c>
      <c r="EU148" s="2">
        <f t="shared" si="438"/>
        <v>0.38359563502171468</v>
      </c>
      <c r="EV148" s="2">
        <f t="shared" si="438"/>
        <v>0.38811745541330678</v>
      </c>
      <c r="EW148" s="2">
        <f t="shared" si="438"/>
        <v>0.38593952345354154</v>
      </c>
      <c r="EX148" s="2">
        <f t="shared" si="438"/>
        <v>0.38120640492637148</v>
      </c>
      <c r="EY148" s="2">
        <f t="shared" si="438"/>
        <v>0.38010915512313481</v>
      </c>
      <c r="EZ148" s="2">
        <f t="shared" si="438"/>
        <v>0.39217462338867065</v>
      </c>
      <c r="FA148" s="2">
        <f t="shared" si="438"/>
        <v>0.38652450186198711</v>
      </c>
      <c r="FB148" s="2">
        <f t="shared" si="438"/>
        <v>0.3897304029188885</v>
      </c>
      <c r="FC148" s="2">
        <f t="shared" si="438"/>
        <v>0.39613646270090436</v>
      </c>
      <c r="FD148" s="2">
        <f t="shared" si="438"/>
        <v>0.39477414113170195</v>
      </c>
      <c r="FE148" s="2">
        <f t="shared" si="438"/>
        <v>0.4057122040438198</v>
      </c>
      <c r="FG148" s="2">
        <f t="shared" si="306"/>
        <v>0.99975450236371577</v>
      </c>
      <c r="FH148" s="2">
        <f t="shared" si="439"/>
        <v>0.9996496493451652</v>
      </c>
      <c r="FI148" s="2">
        <f t="shared" si="439"/>
        <v>0.99963187347256011</v>
      </c>
      <c r="FJ148" s="2">
        <f t="shared" si="439"/>
        <v>0.99975600903311801</v>
      </c>
      <c r="FK148" s="2">
        <f t="shared" si="439"/>
        <v>0.99979745636487216</v>
      </c>
      <c r="FL148" s="2">
        <f t="shared" si="439"/>
        <v>0.99976875024894674</v>
      </c>
      <c r="FM148" s="2">
        <f t="shared" si="439"/>
        <v>0.99978827524329617</v>
      </c>
      <c r="FN148" s="2">
        <f t="shared" si="439"/>
        <v>0.99977940116415287</v>
      </c>
      <c r="FO148" s="2">
        <f t="shared" si="439"/>
        <v>0.99975649428131896</v>
      </c>
      <c r="FP148" s="2">
        <f t="shared" si="439"/>
        <v>0.99966461122199113</v>
      </c>
      <c r="FQ148" s="2">
        <f t="shared" si="439"/>
        <v>0.99972376428469789</v>
      </c>
      <c r="FR148" s="2">
        <f t="shared" si="439"/>
        <v>0.99965980677796584</v>
      </c>
      <c r="FS148" s="2">
        <f t="shared" si="439"/>
        <v>0.99971958105124059</v>
      </c>
      <c r="FT148" s="2">
        <f t="shared" si="439"/>
        <v>0.9997413382947602</v>
      </c>
      <c r="FU148" s="2">
        <f t="shared" si="439"/>
        <v>0.99975640215150263</v>
      </c>
      <c r="FW148" s="2">
        <f t="shared" si="324"/>
        <v>0.28283066469512713</v>
      </c>
      <c r="FX148" s="2">
        <f t="shared" si="376"/>
        <v>0.19651874936703159</v>
      </c>
      <c r="FY148" s="2">
        <f t="shared" si="377"/>
        <v>9.7346959131778293E-2</v>
      </c>
      <c r="FZ148" s="2">
        <f t="shared" si="378"/>
        <v>5.7298728554694707E-2</v>
      </c>
      <c r="GA148" s="2">
        <f t="shared" si="379"/>
        <v>0.15503912485143845</v>
      </c>
      <c r="GB148" s="2">
        <f t="shared" si="380"/>
        <v>0.15243209711799802</v>
      </c>
      <c r="GC148" s="2">
        <f t="shared" si="381"/>
        <v>0.17138314632394719</v>
      </c>
      <c r="GD148" s="2">
        <f t="shared" si="382"/>
        <v>0.17031044834536013</v>
      </c>
      <c r="GE148" s="2">
        <f t="shared" si="383"/>
        <v>0.14042679869280161</v>
      </c>
      <c r="GF148" s="2">
        <f t="shared" si="384"/>
        <v>0.12205988875034751</v>
      </c>
      <c r="GG148" s="2">
        <f t="shared" si="385"/>
        <v>0.1152401646870565</v>
      </c>
      <c r="GH148" s="2">
        <f t="shared" si="386"/>
        <v>8.5722615516914208E-2</v>
      </c>
      <c r="GI148" s="2">
        <f t="shared" si="387"/>
        <v>9.2501299395248232E-2</v>
      </c>
      <c r="GJ148" s="2">
        <f t="shared" si="388"/>
        <v>8.3586409768825837E-2</v>
      </c>
      <c r="GK148" s="2">
        <f t="shared" si="389"/>
        <v>7.3118080634287264E-2</v>
      </c>
      <c r="GM148" s="82">
        <f t="shared" si="325"/>
        <v>7.2555634064522927E-63</v>
      </c>
      <c r="GN148" s="82">
        <f t="shared" si="390"/>
        <v>1.779330455695252E-165</v>
      </c>
      <c r="GO148" s="82">
        <f t="shared" si="391"/>
        <v>1.2154187094010889E-255</v>
      </c>
      <c r="GP148" s="82">
        <f t="shared" si="392"/>
        <v>1.8284648029552235E-157</v>
      </c>
      <c r="GQ148" s="82">
        <f t="shared" si="393"/>
        <v>1.3695159894495748E-239</v>
      </c>
      <c r="GR148" s="82">
        <f t="shared" si="394"/>
        <v>4.8834357850253083E-212</v>
      </c>
      <c r="GS148" s="82">
        <f t="shared" si="395"/>
        <v>3.0266775794049153E-280</v>
      </c>
      <c r="GT148" s="82">
        <f t="shared" si="396"/>
        <v>2.3262612562386704E-268</v>
      </c>
      <c r="GU148" s="82">
        <f t="shared" si="397"/>
        <v>1.3718761862021958E-215</v>
      </c>
      <c r="GV148" s="82">
        <f t="shared" si="398"/>
        <v>4.7524627173423558E-284</v>
      </c>
      <c r="GW148" s="82">
        <f t="shared" si="399"/>
        <v>1.2902822676959646E-306</v>
      </c>
      <c r="GX148" s="82">
        <f t="shared" si="400"/>
        <v>0</v>
      </c>
      <c r="GY148" s="82">
        <f t="shared" si="401"/>
        <v>0</v>
      </c>
      <c r="GZ148" s="82">
        <f t="shared" si="402"/>
        <v>3.3767655798551811E-298</v>
      </c>
      <c r="HA148" s="82">
        <f t="shared" si="403"/>
        <v>5.3354813240733706E-224</v>
      </c>
      <c r="HC148" s="82">
        <f t="shared" si="326"/>
        <v>1.118185020521578E-19</v>
      </c>
      <c r="HD148" s="82">
        <f t="shared" si="404"/>
        <v>2.648567262742601E-119</v>
      </c>
      <c r="HE148" s="82">
        <f t="shared" si="405"/>
        <v>1.3001710122363029E-179</v>
      </c>
      <c r="HF148" s="82">
        <f t="shared" si="406"/>
        <v>1.8608407888411038E-105</v>
      </c>
      <c r="HG148" s="82">
        <f t="shared" si="407"/>
        <v>2.2098561237000414E-158</v>
      </c>
      <c r="HH148" s="82">
        <f t="shared" si="408"/>
        <v>1.4838307161537923E-147</v>
      </c>
      <c r="HI148" s="82">
        <f t="shared" si="409"/>
        <v>1.0653884985143891E-157</v>
      </c>
      <c r="HJ148" s="82">
        <f t="shared" si="410"/>
        <v>2.9206383931042178E-255</v>
      </c>
      <c r="HK148" s="82">
        <f t="shared" si="411"/>
        <v>5.2578931883155747E-136</v>
      </c>
      <c r="HL148" s="82">
        <f t="shared" si="412"/>
        <v>2.4247079176808365E-188</v>
      </c>
      <c r="HM148" s="82">
        <f t="shared" si="413"/>
        <v>4.8990632146188453E-169</v>
      </c>
      <c r="HN148" s="82">
        <f t="shared" si="414"/>
        <v>9.393787650534033E-179</v>
      </c>
      <c r="HO148" s="82">
        <f t="shared" si="415"/>
        <v>2.1606693458784744E-222</v>
      </c>
      <c r="HP148" s="82">
        <f t="shared" si="416"/>
        <v>4.2839434793947585E-162</v>
      </c>
      <c r="HQ148" s="82">
        <f t="shared" si="417"/>
        <v>2.0672168056300813E-164</v>
      </c>
      <c r="HS148" s="82">
        <f t="shared" si="327"/>
        <v>1.1338210564136652E-7</v>
      </c>
      <c r="HT148" s="82">
        <f t="shared" si="418"/>
        <v>3.1178619544493563E-3</v>
      </c>
      <c r="HU148" s="82">
        <f t="shared" si="419"/>
        <v>0.10650361782455962</v>
      </c>
      <c r="HV148" s="82">
        <f t="shared" si="420"/>
        <v>0.27776436785457981</v>
      </c>
      <c r="HW148" s="82">
        <f t="shared" si="421"/>
        <v>2.5391613391743088E-4</v>
      </c>
      <c r="HX148" s="82">
        <f t="shared" si="422"/>
        <v>8.9715664180985274E-4</v>
      </c>
      <c r="HY148" s="82">
        <f t="shared" si="423"/>
        <v>3.6551379662174683E-6</v>
      </c>
      <c r="HZ148" s="82">
        <f t="shared" si="424"/>
        <v>1.1309368541872977E-4</v>
      </c>
      <c r="IA148" s="82">
        <f t="shared" si="425"/>
        <v>2.7680214288144881E-3</v>
      </c>
      <c r="IB148" s="82">
        <f t="shared" si="426"/>
        <v>1.2696301712721472E-2</v>
      </c>
      <c r="IC148" s="82">
        <f t="shared" si="427"/>
        <v>6.317613993914414E-3</v>
      </c>
      <c r="ID148" s="82">
        <f t="shared" si="428"/>
        <v>0.14768450589202586</v>
      </c>
      <c r="IE148" s="82">
        <f t="shared" si="429"/>
        <v>9.1269558014123134E-2</v>
      </c>
      <c r="IF148" s="82">
        <f t="shared" si="430"/>
        <v>0.25407720603572748</v>
      </c>
      <c r="IG148" s="82">
        <f t="shared" si="431"/>
        <v>0.12915878088840599</v>
      </c>
      <c r="II148" s="82">
        <f t="shared" si="328"/>
        <v>4.3780971025871272E-3</v>
      </c>
      <c r="IJ148" s="82">
        <f t="shared" si="329"/>
        <v>2.0268270020582462E-5</v>
      </c>
      <c r="IK148" s="82">
        <f t="shared" si="330"/>
        <v>5.2976817052383079E-13</v>
      </c>
      <c r="IL148" s="82">
        <f t="shared" si="331"/>
        <v>1.4100885876759082E-19</v>
      </c>
      <c r="IM148" s="82">
        <f t="shared" si="332"/>
        <v>2.9126799076732862E-8</v>
      </c>
      <c r="IN148" s="82">
        <f t="shared" si="333"/>
        <v>3.2764646392399079E-8</v>
      </c>
      <c r="IO148" s="82">
        <f t="shared" si="334"/>
        <v>2.2355175611970462E-9</v>
      </c>
      <c r="IP148" s="82">
        <f t="shared" si="335"/>
        <v>4.4922096804042402E-7</v>
      </c>
      <c r="IQ148" s="82">
        <f t="shared" si="336"/>
        <v>7.316330582790099E-9</v>
      </c>
      <c r="IR148" s="82">
        <f t="shared" si="337"/>
        <v>7.8866966514633896E-11</v>
      </c>
      <c r="IS148" s="82">
        <f t="shared" si="338"/>
        <v>3.4300018737169556E-12</v>
      </c>
      <c r="IT148" s="82">
        <f t="shared" si="339"/>
        <v>4.2675960523683869E-14</v>
      </c>
      <c r="IU148" s="82">
        <f t="shared" si="340"/>
        <v>8.6081307200525288E-13</v>
      </c>
      <c r="IV148" s="82">
        <f t="shared" si="341"/>
        <v>8.0467471963816066E-11</v>
      </c>
      <c r="IW148" s="82">
        <f t="shared" si="342"/>
        <v>8.1273763158780371E-5</v>
      </c>
      <c r="IY148" s="82">
        <f t="shared" si="343"/>
        <v>4.378210484692769E-3</v>
      </c>
      <c r="IZ148" s="82">
        <f t="shared" si="344"/>
        <v>3.138130224469939E-3</v>
      </c>
      <c r="JA148" s="82">
        <f t="shared" si="345"/>
        <v>0.10650361782508939</v>
      </c>
      <c r="JB148" s="82">
        <f t="shared" si="346"/>
        <v>0.27776436785457981</v>
      </c>
      <c r="JC148" s="82">
        <f t="shared" si="347"/>
        <v>2.5394526071650762E-4</v>
      </c>
      <c r="JD148" s="82">
        <f t="shared" si="348"/>
        <v>8.9718940645624513E-4</v>
      </c>
      <c r="JE148" s="82">
        <f t="shared" si="349"/>
        <v>3.6573734837786655E-6</v>
      </c>
      <c r="JF148" s="82">
        <f t="shared" si="350"/>
        <v>1.135429063867702E-4</v>
      </c>
      <c r="JG148" s="82">
        <f t="shared" si="351"/>
        <v>2.7680287451450707E-3</v>
      </c>
      <c r="JH148" s="82">
        <f t="shared" si="352"/>
        <v>1.2696301791588439E-2</v>
      </c>
      <c r="JI148" s="82">
        <f t="shared" si="353"/>
        <v>6.317613997344416E-3</v>
      </c>
      <c r="JJ148" s="82">
        <f t="shared" si="354"/>
        <v>0.14768450589206855</v>
      </c>
      <c r="JK148" s="82">
        <f t="shared" si="355"/>
        <v>9.1269558014983945E-2</v>
      </c>
      <c r="JL148" s="82">
        <f t="shared" si="356"/>
        <v>0.25407720611619494</v>
      </c>
      <c r="JM148" s="82">
        <f t="shared" si="357"/>
        <v>0.12924005465156477</v>
      </c>
    </row>
    <row r="149" spans="2:273" x14ac:dyDescent="0.25">
      <c r="B149" s="2">
        <v>122</v>
      </c>
      <c r="C149" s="37">
        <v>0.40882800000000002</v>
      </c>
      <c r="D149" s="37">
        <v>0.39419799999999999</v>
      </c>
      <c r="E149" s="37">
        <v>0.37976900000000002</v>
      </c>
      <c r="F149" s="37">
        <v>0.37441099999999999</v>
      </c>
      <c r="G149" s="37">
        <v>0.37726300000000001</v>
      </c>
      <c r="H149" s="37">
        <v>0.38617299999999999</v>
      </c>
      <c r="I149" s="37">
        <v>0.38384699999999999</v>
      </c>
      <c r="J149" s="37">
        <v>0.38039699999999999</v>
      </c>
      <c r="K149" s="37">
        <v>0.38225199999999998</v>
      </c>
      <c r="L149" s="37">
        <v>0.39470100000000002</v>
      </c>
      <c r="M149" s="37">
        <v>0.38594000000000001</v>
      </c>
      <c r="N149" s="37">
        <v>0.390679</v>
      </c>
      <c r="O149" s="37">
        <v>0.39297799999999999</v>
      </c>
      <c r="P149" s="37">
        <v>0.40689199999999998</v>
      </c>
      <c r="Q149" s="37">
        <v>0.41904000000000002</v>
      </c>
      <c r="S149" s="4">
        <f t="shared" si="229"/>
        <v>0.40789416837506726</v>
      </c>
      <c r="T149" s="4">
        <f t="shared" si="230"/>
        <v>0.39012458444033593</v>
      </c>
      <c r="U149" s="4">
        <f t="shared" si="231"/>
        <v>0.38293584370777189</v>
      </c>
      <c r="V149" s="4">
        <f t="shared" si="232"/>
        <v>0.38294777178918948</v>
      </c>
      <c r="W149" s="4">
        <f t="shared" si="233"/>
        <v>0.38205691955968335</v>
      </c>
      <c r="X149" s="4">
        <f t="shared" si="234"/>
        <v>0.38721005367227057</v>
      </c>
      <c r="Y149" s="4">
        <f t="shared" si="235"/>
        <v>0.3835799733086438</v>
      </c>
      <c r="Z149" s="4">
        <f t="shared" si="236"/>
        <v>0.38032847810169079</v>
      </c>
      <c r="AA149" s="4">
        <f t="shared" si="237"/>
        <v>0.37913584974568465</v>
      </c>
      <c r="AB149" s="4">
        <f t="shared" si="238"/>
        <v>0.39450725466114428</v>
      </c>
      <c r="AC149" s="4">
        <f t="shared" si="239"/>
        <v>0.38567004535722077</v>
      </c>
      <c r="AD149" s="4">
        <f t="shared" si="240"/>
        <v>0.39060145237182731</v>
      </c>
      <c r="AE149" s="4">
        <f t="shared" si="241"/>
        <v>0.39688259753708033</v>
      </c>
      <c r="AF149" s="4">
        <f t="shared" si="242"/>
        <v>0.40448612277194262</v>
      </c>
      <c r="AG149" s="4">
        <f t="shared" si="243"/>
        <v>0.41371816324277222</v>
      </c>
      <c r="AI149" s="4">
        <f t="shared" si="244"/>
        <v>9.3383162493276828E-4</v>
      </c>
      <c r="AJ149" s="4">
        <f t="shared" si="245"/>
        <v>4.073415559664062E-3</v>
      </c>
      <c r="AK149" s="4">
        <f t="shared" si="246"/>
        <v>-3.1668437077718714E-3</v>
      </c>
      <c r="AL149" s="4">
        <f t="shared" si="247"/>
        <v>-8.5367717891894901E-3</v>
      </c>
      <c r="AM149" s="4">
        <f t="shared" si="248"/>
        <v>-4.7939195596833351E-3</v>
      </c>
      <c r="AN149" s="4">
        <f t="shared" si="249"/>
        <v>-1.0370536722705825E-3</v>
      </c>
      <c r="AO149" s="4">
        <f t="shared" si="250"/>
        <v>2.6702669135619805E-4</v>
      </c>
      <c r="AP149" s="4">
        <f t="shared" si="251"/>
        <v>6.8521898309192864E-5</v>
      </c>
      <c r="AQ149" s="4">
        <f t="shared" si="252"/>
        <v>3.1161502543153308E-3</v>
      </c>
      <c r="AR149" s="4">
        <f t="shared" si="253"/>
        <v>1.9374533885574419E-4</v>
      </c>
      <c r="AS149" s="4">
        <f t="shared" si="254"/>
        <v>2.6995464277923542E-4</v>
      </c>
      <c r="AT149" s="4">
        <f t="shared" si="255"/>
        <v>7.7547628172691674E-5</v>
      </c>
      <c r="AU149" s="4">
        <f t="shared" si="256"/>
        <v>-3.9045975370803343E-3</v>
      </c>
      <c r="AV149" s="4">
        <f t="shared" si="436"/>
        <v>2.4058772280573515E-3</v>
      </c>
      <c r="AW149" s="4">
        <f t="shared" si="436"/>
        <v>5.3218367572278047E-3</v>
      </c>
      <c r="AY149" s="2">
        <f t="shared" si="308"/>
        <v>0.4078310004568888</v>
      </c>
      <c r="AZ149" s="2">
        <f t="shared" si="359"/>
        <v>0.39012233168690735</v>
      </c>
      <c r="BA149" s="2">
        <f t="shared" si="360"/>
        <v>0.38276904721758742</v>
      </c>
      <c r="BB149" s="2">
        <f t="shared" si="361"/>
        <v>0.38237154733354839</v>
      </c>
      <c r="BC149" s="2">
        <f t="shared" si="362"/>
        <v>0.38205684037596455</v>
      </c>
      <c r="BD149" s="2">
        <f t="shared" si="363"/>
        <v>0.38720954308784283</v>
      </c>
      <c r="BE149" s="2">
        <f t="shared" si="364"/>
        <v>0.38357997070686956</v>
      </c>
      <c r="BF149" s="2">
        <f t="shared" si="365"/>
        <v>0.38032823339545541</v>
      </c>
      <c r="BG149" s="2">
        <f t="shared" si="366"/>
        <v>0.37913283885006926</v>
      </c>
      <c r="BH149" s="2">
        <f t="shared" si="367"/>
        <v>0.39447434992393549</v>
      </c>
      <c r="BI149" s="2">
        <f t="shared" si="368"/>
        <v>0.38566051211695102</v>
      </c>
      <c r="BJ149" s="2">
        <f t="shared" si="369"/>
        <v>0.38916006878709364</v>
      </c>
      <c r="BK149" s="2">
        <f t="shared" si="370"/>
        <v>0.39634454674115199</v>
      </c>
      <c r="BL149" s="2">
        <f t="shared" si="371"/>
        <v>0.39513262503932639</v>
      </c>
      <c r="BM149" s="2">
        <f t="shared" si="372"/>
        <v>0.40666361156310976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0.40882800000000002</v>
      </c>
      <c r="CF149" s="2">
        <f t="shared" si="310"/>
        <v>0.39419799999999999</v>
      </c>
      <c r="CG149" s="2" t="str">
        <f t="shared" si="311"/>
        <v/>
      </c>
      <c r="CH149" s="2" t="str">
        <f t="shared" si="312"/>
        <v/>
      </c>
      <c r="CI149" s="2">
        <f t="shared" si="313"/>
        <v>0.37726300000000001</v>
      </c>
      <c r="CJ149" s="2">
        <f t="shared" si="314"/>
        <v>0.38617299999999999</v>
      </c>
      <c r="CK149" s="2">
        <f t="shared" si="315"/>
        <v>0.38384699999999999</v>
      </c>
      <c r="CL149" s="2">
        <f t="shared" si="316"/>
        <v>0.38039699999999999</v>
      </c>
      <c r="CM149" s="2">
        <f t="shared" si="317"/>
        <v>0.38225199999999998</v>
      </c>
      <c r="CN149" s="2">
        <f t="shared" si="318"/>
        <v>0.39470100000000002</v>
      </c>
      <c r="CO149" s="2">
        <f t="shared" si="319"/>
        <v>0.38594000000000001</v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>
        <f t="shared" si="273"/>
        <v>0.40882800000000002</v>
      </c>
      <c r="CV149" s="2">
        <f t="shared" si="274"/>
        <v>0.39419799999999999</v>
      </c>
      <c r="CW149" s="2" t="str">
        <f t="shared" si="275"/>
        <v/>
      </c>
      <c r="CX149" s="2" t="str">
        <f t="shared" si="276"/>
        <v/>
      </c>
      <c r="CY149" s="2">
        <f t="shared" si="277"/>
        <v>0.37726300000000001</v>
      </c>
      <c r="CZ149" s="2">
        <f t="shared" si="278"/>
        <v>0.38617299999999999</v>
      </c>
      <c r="DA149" s="2">
        <f t="shared" si="279"/>
        <v>0.38384699999999999</v>
      </c>
      <c r="DB149" s="2">
        <f t="shared" si="280"/>
        <v>0.38039699999999999</v>
      </c>
      <c r="DC149" s="2">
        <f t="shared" si="281"/>
        <v>0.38225199999999998</v>
      </c>
      <c r="DD149" s="2">
        <f t="shared" si="282"/>
        <v>0.39470100000000002</v>
      </c>
      <c r="DE149" s="2">
        <f t="shared" si="283"/>
        <v>0.38594000000000001</v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0.52768118266129027</v>
      </c>
      <c r="DL149" s="2">
        <f t="shared" si="437"/>
        <v>0.52114431749427037</v>
      </c>
      <c r="DM149" s="2">
        <f t="shared" si="437"/>
        <v>0.50349315210084045</v>
      </c>
      <c r="DN149" s="2">
        <f t="shared" si="437"/>
        <v>0.51866342903225815</v>
      </c>
      <c r="DO149" s="2">
        <f t="shared" si="437"/>
        <v>0.54237827695675966</v>
      </c>
      <c r="DP149" s="2">
        <f t="shared" si="437"/>
        <v>0.52039715216907656</v>
      </c>
      <c r="DQ149" s="2">
        <f t="shared" si="437"/>
        <v>0.54322390344827576</v>
      </c>
      <c r="DR149" s="2">
        <f t="shared" si="437"/>
        <v>0.57704119770114937</v>
      </c>
      <c r="DS149" s="2">
        <f t="shared" si="437"/>
        <v>0.53826865725806439</v>
      </c>
      <c r="DT149" s="2">
        <f t="shared" si="437"/>
        <v>0.50586654591291047</v>
      </c>
      <c r="DU149" s="2">
        <f t="shared" si="437"/>
        <v>0.52846181341642218</v>
      </c>
      <c r="DV149" s="2">
        <f t="shared" si="437"/>
        <v>0.51527582857142862</v>
      </c>
      <c r="DW149" s="2">
        <f t="shared" si="437"/>
        <v>0.52249930296920821</v>
      </c>
      <c r="DX149" s="2">
        <f t="shared" si="437"/>
        <v>0.50142742782258076</v>
      </c>
      <c r="DY149" s="2">
        <f t="shared" si="437"/>
        <v>0.52092286895161288</v>
      </c>
      <c r="EA149" s="2">
        <f t="shared" ref="EA149:EA212" si="440">CE$228*$B149+CE$229</f>
        <v>0.40765523636363643</v>
      </c>
      <c r="EB149" s="2">
        <f t="shared" si="290"/>
        <v>0.38988955979084289</v>
      </c>
      <c r="EC149" s="2">
        <f t="shared" si="291"/>
        <v>0.38258234648004846</v>
      </c>
      <c r="ED149" s="2">
        <f t="shared" si="292"/>
        <v>0.38236338558650479</v>
      </c>
      <c r="EE149" s="2">
        <f t="shared" si="293"/>
        <v>0.38177272607256008</v>
      </c>
      <c r="EF149" s="2">
        <f t="shared" si="294"/>
        <v>0.38705840032358718</v>
      </c>
      <c r="EG149" s="2">
        <f t="shared" si="295"/>
        <v>0.38309021217027067</v>
      </c>
      <c r="EH149" s="2">
        <f t="shared" si="296"/>
        <v>0.38015437446812983</v>
      </c>
      <c r="EI149" s="2">
        <f t="shared" si="297"/>
        <v>0.37897767407390121</v>
      </c>
      <c r="EJ149" s="2">
        <f t="shared" si="298"/>
        <v>0.3948491559370696</v>
      </c>
      <c r="EK149" s="2">
        <f t="shared" si="299"/>
        <v>0.38555678810249266</v>
      </c>
      <c r="EL149" s="2">
        <f t="shared" si="300"/>
        <v>0.38910656279247852</v>
      </c>
      <c r="EM149" s="2">
        <f t="shared" si="301"/>
        <v>0.39636276068641491</v>
      </c>
      <c r="EN149" s="2">
        <f t="shared" si="302"/>
        <v>0.39516848085060297</v>
      </c>
      <c r="EO149" s="2">
        <f t="shared" si="303"/>
        <v>0.40675243407253808</v>
      </c>
      <c r="EQ149" s="2">
        <f t="shared" si="304"/>
        <v>0.40814844557952379</v>
      </c>
      <c r="ER149" s="2">
        <f t="shared" si="438"/>
        <v>0.39079196868068328</v>
      </c>
      <c r="ES149" s="2">
        <f t="shared" si="438"/>
        <v>0.38396401428089916</v>
      </c>
      <c r="ET149" s="2">
        <f t="shared" si="438"/>
        <v>0.38200858053728692</v>
      </c>
      <c r="EU149" s="2">
        <f t="shared" si="438"/>
        <v>0.38329188435075384</v>
      </c>
      <c r="EV149" s="2">
        <f t="shared" si="438"/>
        <v>0.38780526568455748</v>
      </c>
      <c r="EW149" s="2">
        <f t="shared" si="438"/>
        <v>0.38557227317125459</v>
      </c>
      <c r="EX149" s="2">
        <f t="shared" si="438"/>
        <v>0.38088507700982704</v>
      </c>
      <c r="EY149" s="2">
        <f t="shared" si="438"/>
        <v>0.37976618956498254</v>
      </c>
      <c r="EZ149" s="2">
        <f t="shared" si="438"/>
        <v>0.39175896752042016</v>
      </c>
      <c r="FA149" s="2">
        <f t="shared" si="438"/>
        <v>0.38609869156307963</v>
      </c>
      <c r="FB149" s="2">
        <f t="shared" si="438"/>
        <v>0.38926059894751602</v>
      </c>
      <c r="FC149" s="2">
        <f t="shared" si="438"/>
        <v>0.39586067875216718</v>
      </c>
      <c r="FD149" s="2">
        <f t="shared" si="438"/>
        <v>0.39449838857728375</v>
      </c>
      <c r="FE149" s="2">
        <f t="shared" si="438"/>
        <v>0.40531811078462382</v>
      </c>
      <c r="FG149" s="2">
        <f t="shared" si="306"/>
        <v>0.99977609865815031</v>
      </c>
      <c r="FH149" s="2">
        <f t="shared" si="439"/>
        <v>0.99968046655493847</v>
      </c>
      <c r="FI149" s="2">
        <f t="shared" si="439"/>
        <v>0.99966425374151491</v>
      </c>
      <c r="FJ149" s="2">
        <f t="shared" si="439"/>
        <v>0.99977747281616047</v>
      </c>
      <c r="FK149" s="2">
        <f t="shared" si="439"/>
        <v>0.99981527471721254</v>
      </c>
      <c r="FL149" s="2">
        <f t="shared" si="439"/>
        <v>0.99978909342902567</v>
      </c>
      <c r="FM149" s="2">
        <f t="shared" si="439"/>
        <v>0.99980690112959392</v>
      </c>
      <c r="FN149" s="2">
        <f t="shared" si="439"/>
        <v>0.99979880756535133</v>
      </c>
      <c r="FO149" s="2">
        <f t="shared" si="439"/>
        <v>0.99977791538676308</v>
      </c>
      <c r="FP149" s="2">
        <f t="shared" si="439"/>
        <v>0.99969411277214892</v>
      </c>
      <c r="FQ149" s="2">
        <f t="shared" si="439"/>
        <v>0.99974806390993198</v>
      </c>
      <c r="FR149" s="2">
        <f t="shared" si="439"/>
        <v>0.99968973080664358</v>
      </c>
      <c r="FS149" s="2">
        <f t="shared" si="439"/>
        <v>0.99974424856880384</v>
      </c>
      <c r="FT149" s="2">
        <f t="shared" si="439"/>
        <v>0.99976409235197228</v>
      </c>
      <c r="FU149" s="2">
        <f t="shared" si="439"/>
        <v>0.99977783135977061</v>
      </c>
      <c r="FW149" s="2">
        <f t="shared" si="324"/>
        <v>0.30188025288956011</v>
      </c>
      <c r="FX149" s="2">
        <f t="shared" si="376"/>
        <v>0.21146911705240568</v>
      </c>
      <c r="FY149" s="2">
        <f t="shared" si="377"/>
        <v>0.10574566972709533</v>
      </c>
      <c r="FZ149" s="2">
        <f t="shared" si="378"/>
        <v>6.2481404451326737E-2</v>
      </c>
      <c r="GA149" s="2">
        <f t="shared" si="379"/>
        <v>0.16749169671952638</v>
      </c>
      <c r="GB149" s="2">
        <f t="shared" si="380"/>
        <v>0.16471609443254989</v>
      </c>
      <c r="GC149" s="2">
        <f t="shared" si="381"/>
        <v>0.18486125099959361</v>
      </c>
      <c r="GD149" s="2">
        <f t="shared" si="382"/>
        <v>0.18372289727803981</v>
      </c>
      <c r="GE149" s="2">
        <f t="shared" si="383"/>
        <v>0.15191673610773876</v>
      </c>
      <c r="GF149" s="2">
        <f t="shared" si="384"/>
        <v>0.13227828199560707</v>
      </c>
      <c r="GG149" s="2">
        <f t="shared" si="385"/>
        <v>0.12496890323666605</v>
      </c>
      <c r="GH149" s="2">
        <f t="shared" si="386"/>
        <v>9.3221999029851149E-2</v>
      </c>
      <c r="GI149" s="2">
        <f t="shared" si="387"/>
        <v>0.10052850547878173</v>
      </c>
      <c r="GJ149" s="2">
        <f t="shared" si="388"/>
        <v>9.0917492954840404E-2</v>
      </c>
      <c r="GK149" s="2">
        <f t="shared" si="389"/>
        <v>7.9610782772622846E-2</v>
      </c>
      <c r="GM149" s="82">
        <f t="shared" si="325"/>
        <v>9.5471967535070492E-65</v>
      </c>
      <c r="GN149" s="82">
        <f t="shared" si="390"/>
        <v>1.1578809448241751E-170</v>
      </c>
      <c r="GO149" s="82">
        <f t="shared" si="391"/>
        <v>1.1593464769917764E-263</v>
      </c>
      <c r="GP149" s="82">
        <f t="shared" si="392"/>
        <v>4.3570170775385664E-162</v>
      </c>
      <c r="GQ149" s="82">
        <f t="shared" si="393"/>
        <v>2.2036757253711819E-246</v>
      </c>
      <c r="GR149" s="82">
        <f t="shared" si="394"/>
        <v>4.7701052293903754E-218</v>
      </c>
      <c r="GS149" s="82">
        <f t="shared" si="395"/>
        <v>4.6624599094292109E-288</v>
      </c>
      <c r="GT149" s="82">
        <f t="shared" si="396"/>
        <v>8.083968559112436E-276</v>
      </c>
      <c r="GU149" s="82">
        <f t="shared" si="397"/>
        <v>7.7227143481332905E-222</v>
      </c>
      <c r="GV149" s="82">
        <f t="shared" si="398"/>
        <v>1.3685238081717084E-292</v>
      </c>
      <c r="GW149" s="82">
        <f t="shared" si="399"/>
        <v>0</v>
      </c>
      <c r="GX149" s="82">
        <f t="shared" si="400"/>
        <v>0</v>
      </c>
      <c r="GY149" s="82">
        <f t="shared" si="401"/>
        <v>0</v>
      </c>
      <c r="GZ149" s="82">
        <f t="shared" si="402"/>
        <v>7.4407490708966158E-307</v>
      </c>
      <c r="HA149" s="82">
        <f t="shared" si="403"/>
        <v>3.61513459937006E-230</v>
      </c>
      <c r="HC149" s="82">
        <f t="shared" si="326"/>
        <v>1.578961033856833E-20</v>
      </c>
      <c r="HD149" s="82">
        <f t="shared" si="404"/>
        <v>4.0164445398235745E-125</v>
      </c>
      <c r="HE149" s="82">
        <f t="shared" si="405"/>
        <v>2.8167385143608363E-188</v>
      </c>
      <c r="HF149" s="82">
        <f t="shared" si="406"/>
        <v>4.4871104871032137E-110</v>
      </c>
      <c r="HG149" s="82">
        <f t="shared" si="407"/>
        <v>5.9694827002170774E-165</v>
      </c>
      <c r="HH149" s="82">
        <f t="shared" si="408"/>
        <v>1.024070047056324E-153</v>
      </c>
      <c r="HI149" s="82">
        <f t="shared" si="409"/>
        <v>5.2711952475680638E-164</v>
      </c>
      <c r="HJ149" s="82">
        <f t="shared" si="410"/>
        <v>1.3157895528821993E-265</v>
      </c>
      <c r="HK149" s="82">
        <f t="shared" si="411"/>
        <v>8.9449640360034182E-142</v>
      </c>
      <c r="HL149" s="82">
        <f t="shared" si="412"/>
        <v>9.2814247449276418E-197</v>
      </c>
      <c r="HM149" s="82">
        <f t="shared" si="413"/>
        <v>2.3330191745780875E-176</v>
      </c>
      <c r="HN149" s="82">
        <f t="shared" si="414"/>
        <v>4.2963512522920833E-187</v>
      </c>
      <c r="HO149" s="82">
        <f t="shared" si="415"/>
        <v>1.6526385328085502E-232</v>
      </c>
      <c r="HP149" s="82">
        <f t="shared" si="416"/>
        <v>3.1579217722836498E-169</v>
      </c>
      <c r="HQ149" s="82">
        <f t="shared" si="417"/>
        <v>3.4475970145985561E-171</v>
      </c>
      <c r="HS149" s="82">
        <f t="shared" si="327"/>
        <v>1.9489570201869107E-8</v>
      </c>
      <c r="HT149" s="82">
        <f t="shared" si="418"/>
        <v>1.1153917970636628E-3</v>
      </c>
      <c r="HU149" s="82">
        <f t="shared" si="419"/>
        <v>5.6653996443259781E-2</v>
      </c>
      <c r="HV149" s="82">
        <f t="shared" si="420"/>
        <v>0.18391947380992046</v>
      </c>
      <c r="HW149" s="82">
        <f t="shared" si="421"/>
        <v>6.5756974856520417E-5</v>
      </c>
      <c r="HX149" s="82">
        <f t="shared" si="422"/>
        <v>2.6522573040912317E-4</v>
      </c>
      <c r="HY149" s="82">
        <f t="shared" si="423"/>
        <v>5.2043161360209297E-7</v>
      </c>
      <c r="HZ149" s="82">
        <f t="shared" si="424"/>
        <v>2.8441622418684766E-5</v>
      </c>
      <c r="IA149" s="82">
        <f t="shared" si="425"/>
        <v>9.2206388586591132E-4</v>
      </c>
      <c r="IB149" s="82">
        <f t="shared" si="426"/>
        <v>4.8430619154303262E-3</v>
      </c>
      <c r="IC149" s="82">
        <f t="shared" si="427"/>
        <v>2.1315163641431214E-3</v>
      </c>
      <c r="ID149" s="82">
        <f t="shared" si="428"/>
        <v>8.4606845259752053E-2</v>
      </c>
      <c r="IE149" s="82">
        <f t="shared" si="429"/>
        <v>4.8342938589890451E-2</v>
      </c>
      <c r="IF149" s="82">
        <f t="shared" si="430"/>
        <v>0.18819242201069519</v>
      </c>
      <c r="IG149" s="82">
        <f t="shared" si="431"/>
        <v>7.5633276656894219E-2</v>
      </c>
      <c r="II149" s="82">
        <f t="shared" si="328"/>
        <v>9.9999743081081449E-3</v>
      </c>
      <c r="IJ149" s="82">
        <f t="shared" si="329"/>
        <v>6.780706030554487E-5</v>
      </c>
      <c r="IK149" s="82">
        <f t="shared" si="330"/>
        <v>4.550081965413561E-12</v>
      </c>
      <c r="IL149" s="82">
        <f t="shared" si="331"/>
        <v>2.0625732281506083E-18</v>
      </c>
      <c r="IM149" s="82">
        <f t="shared" si="332"/>
        <v>1.5596812868525431E-7</v>
      </c>
      <c r="IN149" s="82">
        <f t="shared" si="333"/>
        <v>1.7008389294553087E-7</v>
      </c>
      <c r="IO149" s="82">
        <f t="shared" si="334"/>
        <v>1.799732495932926E-8</v>
      </c>
      <c r="IP149" s="82">
        <f t="shared" si="335"/>
        <v>2.0001466023417223E-6</v>
      </c>
      <c r="IQ149" s="82">
        <f t="shared" si="336"/>
        <v>4.0304937101911794E-8</v>
      </c>
      <c r="IR149" s="82">
        <f t="shared" si="337"/>
        <v>5.675087015444271E-10</v>
      </c>
      <c r="IS149" s="82">
        <f t="shared" si="338"/>
        <v>3.0439310246671653E-11</v>
      </c>
      <c r="IT149" s="82">
        <f t="shared" si="339"/>
        <v>3.9086079211529317E-13</v>
      </c>
      <c r="IU149" s="82">
        <f t="shared" si="340"/>
        <v>6.7586113810043676E-12</v>
      </c>
      <c r="IV149" s="82">
        <f t="shared" si="341"/>
        <v>4.1117848355643655E-10</v>
      </c>
      <c r="IW149" s="82">
        <f t="shared" si="342"/>
        <v>1.460405901395095E-4</v>
      </c>
      <c r="IY149" s="82">
        <f t="shared" si="343"/>
        <v>9.9999937976783474E-3</v>
      </c>
      <c r="IZ149" s="82">
        <f t="shared" si="344"/>
        <v>1.1831988573692076E-3</v>
      </c>
      <c r="JA149" s="82">
        <f t="shared" si="345"/>
        <v>5.6653996447809864E-2</v>
      </c>
      <c r="JB149" s="82">
        <f t="shared" si="346"/>
        <v>0.18391947380992046</v>
      </c>
      <c r="JC149" s="82">
        <f t="shared" si="347"/>
        <v>6.591294298520567E-5</v>
      </c>
      <c r="JD149" s="82">
        <f t="shared" si="348"/>
        <v>2.6539581430206868E-4</v>
      </c>
      <c r="JE149" s="82">
        <f t="shared" si="349"/>
        <v>5.3842893856142228E-7</v>
      </c>
      <c r="JF149" s="82">
        <f t="shared" si="350"/>
        <v>3.0441769021026487E-5</v>
      </c>
      <c r="JG149" s="82">
        <f t="shared" si="351"/>
        <v>9.2210419080301323E-4</v>
      </c>
      <c r="JH149" s="82">
        <f t="shared" si="352"/>
        <v>4.8430624829390277E-3</v>
      </c>
      <c r="JI149" s="82">
        <f t="shared" si="353"/>
        <v>2.1315163945824318E-3</v>
      </c>
      <c r="JJ149" s="82">
        <f t="shared" si="354"/>
        <v>8.4606845260142907E-2</v>
      </c>
      <c r="JK149" s="82">
        <f t="shared" si="355"/>
        <v>4.8342938596649065E-2</v>
      </c>
      <c r="JL149" s="82">
        <f t="shared" si="356"/>
        <v>0.18819242242187367</v>
      </c>
      <c r="JM149" s="82">
        <f t="shared" si="357"/>
        <v>7.5779317247033726E-2</v>
      </c>
    </row>
    <row r="150" spans="2:273" x14ac:dyDescent="0.25">
      <c r="B150" s="2">
        <v>123</v>
      </c>
      <c r="C150" s="37">
        <v>0.40199299999999999</v>
      </c>
      <c r="D150" s="37">
        <v>0.38736300000000001</v>
      </c>
      <c r="E150" s="37">
        <v>0.38129800000000003</v>
      </c>
      <c r="F150" s="37">
        <v>0.37676399999999999</v>
      </c>
      <c r="G150" s="37">
        <v>0.38270300000000002</v>
      </c>
      <c r="H150" s="37">
        <v>0.38418000000000002</v>
      </c>
      <c r="I150" s="37">
        <v>0.37967899999999999</v>
      </c>
      <c r="J150" s="37">
        <v>0.38150899999999999</v>
      </c>
      <c r="K150" s="37">
        <v>0.37916299999999997</v>
      </c>
      <c r="L150" s="37">
        <v>0.39733499999999999</v>
      </c>
      <c r="M150" s="37">
        <v>0.38689699999999999</v>
      </c>
      <c r="N150" s="37">
        <v>0.38742700000000002</v>
      </c>
      <c r="O150" s="37">
        <v>0.38963799999999998</v>
      </c>
      <c r="P150" s="37">
        <v>0.39840900000000001</v>
      </c>
      <c r="Q150" s="37">
        <v>0.40542899999999998</v>
      </c>
      <c r="S150" s="4">
        <f t="shared" si="229"/>
        <v>0.40760226755866757</v>
      </c>
      <c r="T150" s="4">
        <f t="shared" si="230"/>
        <v>0.38972016988440789</v>
      </c>
      <c r="U150" s="4">
        <f t="shared" si="231"/>
        <v>0.38241929487912796</v>
      </c>
      <c r="V150" s="4">
        <f t="shared" si="232"/>
        <v>0.3823904296921542</v>
      </c>
      <c r="W150" s="4">
        <f t="shared" si="233"/>
        <v>0.38172281734435232</v>
      </c>
      <c r="X150" s="4">
        <f t="shared" si="234"/>
        <v>0.38688122974647537</v>
      </c>
      <c r="Y150" s="4">
        <f t="shared" si="235"/>
        <v>0.38317748756609465</v>
      </c>
      <c r="Z150" s="4">
        <f t="shared" si="236"/>
        <v>0.37999418899724902</v>
      </c>
      <c r="AA150" s="4">
        <f t="shared" si="237"/>
        <v>0.37877100484039339</v>
      </c>
      <c r="AB150" s="4">
        <f t="shared" si="238"/>
        <v>0.39414158761740908</v>
      </c>
      <c r="AC150" s="4">
        <f t="shared" si="239"/>
        <v>0.38521991173321612</v>
      </c>
      <c r="AD150" s="4">
        <f t="shared" si="240"/>
        <v>0.38927755022998989</v>
      </c>
      <c r="AE150" s="4">
        <f t="shared" si="241"/>
        <v>0.39628508076312385</v>
      </c>
      <c r="AF150" s="4">
        <f t="shared" si="242"/>
        <v>0.4005633605321367</v>
      </c>
      <c r="AG150" s="4">
        <f t="shared" si="243"/>
        <v>0.40964737416078828</v>
      </c>
      <c r="AI150" s="4">
        <f t="shared" si="244"/>
        <v>-5.6092675586675855E-3</v>
      </c>
      <c r="AJ150" s="4">
        <f t="shared" si="245"/>
        <v>-2.3571698844078726E-3</v>
      </c>
      <c r="AK150" s="4">
        <f t="shared" si="246"/>
        <v>-1.121294879127932E-3</v>
      </c>
      <c r="AL150" s="4">
        <f t="shared" si="247"/>
        <v>-5.6264296921542112E-3</v>
      </c>
      <c r="AM150" s="4">
        <f t="shared" si="248"/>
        <v>9.8018265564769891E-4</v>
      </c>
      <c r="AN150" s="4">
        <f t="shared" si="249"/>
        <v>-2.7012297464753532E-3</v>
      </c>
      <c r="AO150" s="4">
        <f t="shared" si="250"/>
        <v>-3.4984875660946657E-3</v>
      </c>
      <c r="AP150" s="4">
        <f t="shared" si="251"/>
        <v>1.5148110027509709E-3</v>
      </c>
      <c r="AQ150" s="4">
        <f t="shared" si="252"/>
        <v>3.9199515960658404E-4</v>
      </c>
      <c r="AR150" s="4">
        <f t="shared" si="253"/>
        <v>3.19341238259091E-3</v>
      </c>
      <c r="AS150" s="4">
        <f t="shared" si="254"/>
        <v>1.677088266783866E-3</v>
      </c>
      <c r="AT150" s="4">
        <f t="shared" si="255"/>
        <v>-1.8505502299898668E-3</v>
      </c>
      <c r="AU150" s="4">
        <f t="shared" si="256"/>
        <v>-6.6470807631238693E-3</v>
      </c>
      <c r="AV150" s="4">
        <f t="shared" si="436"/>
        <v>-2.1543605321366899E-3</v>
      </c>
      <c r="AW150" s="4">
        <f t="shared" si="436"/>
        <v>-4.2183741607882963E-3</v>
      </c>
      <c r="AY150" s="2">
        <f t="shared" si="308"/>
        <v>0.40748067799157128</v>
      </c>
      <c r="AZ150" s="2">
        <f t="shared" si="359"/>
        <v>0.38971419820483738</v>
      </c>
      <c r="BA150" s="2">
        <f t="shared" si="360"/>
        <v>0.38235642678185872</v>
      </c>
      <c r="BB150" s="2">
        <f t="shared" si="361"/>
        <v>0.38210830957772279</v>
      </c>
      <c r="BC150" s="2">
        <f t="shared" si="362"/>
        <v>0.3817227367579698</v>
      </c>
      <c r="BD150" s="2">
        <f t="shared" si="363"/>
        <v>0.38688107051008058</v>
      </c>
      <c r="BE150" s="2">
        <f t="shared" si="364"/>
        <v>0.38317747126917706</v>
      </c>
      <c r="BF150" s="2">
        <f t="shared" si="365"/>
        <v>0.37999334366439919</v>
      </c>
      <c r="BG150" s="2">
        <f t="shared" si="366"/>
        <v>0.37877033563245938</v>
      </c>
      <c r="BH150" s="2">
        <f t="shared" si="367"/>
        <v>0.39413334555344215</v>
      </c>
      <c r="BI150" s="2">
        <f t="shared" si="368"/>
        <v>0.38521788402847074</v>
      </c>
      <c r="BJ150" s="2">
        <f t="shared" si="369"/>
        <v>0.38868076191039069</v>
      </c>
      <c r="BK150" s="2">
        <f t="shared" si="370"/>
        <v>0.39608095964680795</v>
      </c>
      <c r="BL150" s="2">
        <f t="shared" si="371"/>
        <v>0.39486423149766514</v>
      </c>
      <c r="BM150" s="2">
        <f t="shared" si="372"/>
        <v>0.40627553675791117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>
        <f t="shared" si="310"/>
        <v>0.38736300000000001</v>
      </c>
      <c r="CG150" s="2" t="str">
        <f t="shared" si="311"/>
        <v/>
      </c>
      <c r="CH150" s="2" t="str">
        <f t="shared" si="312"/>
        <v/>
      </c>
      <c r="CI150" s="2">
        <f t="shared" si="313"/>
        <v>0.38270300000000002</v>
      </c>
      <c r="CJ150" s="2">
        <f t="shared" si="314"/>
        <v>0.38418000000000002</v>
      </c>
      <c r="CK150" s="2">
        <f t="shared" si="315"/>
        <v>0.37967899999999999</v>
      </c>
      <c r="CL150" s="2">
        <f t="shared" si="316"/>
        <v>0.38150899999999999</v>
      </c>
      <c r="CM150" s="2">
        <f t="shared" si="317"/>
        <v>0.37916299999999997</v>
      </c>
      <c r="CN150" s="2">
        <f t="shared" si="318"/>
        <v>0.39733499999999999</v>
      </c>
      <c r="CO150" s="2">
        <f t="shared" si="319"/>
        <v>0.38689699999999999</v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>
        <f t="shared" si="274"/>
        <v>0.38736300000000001</v>
      </c>
      <c r="CW150" s="2" t="str">
        <f t="shared" si="275"/>
        <v/>
      </c>
      <c r="CX150" s="2" t="str">
        <f t="shared" si="276"/>
        <v/>
      </c>
      <c r="CY150" s="2">
        <f t="shared" si="277"/>
        <v>0.38270300000000002</v>
      </c>
      <c r="CZ150" s="2">
        <f t="shared" si="278"/>
        <v>0.38418000000000002</v>
      </c>
      <c r="DA150" s="2">
        <f t="shared" si="279"/>
        <v>0.37967899999999999</v>
      </c>
      <c r="DB150" s="2">
        <f t="shared" si="280"/>
        <v>0.38150899999999999</v>
      </c>
      <c r="DC150" s="2">
        <f t="shared" si="281"/>
        <v>0.37916299999999997</v>
      </c>
      <c r="DD150" s="2">
        <f t="shared" si="282"/>
        <v>0.39733499999999999</v>
      </c>
      <c r="DE150" s="2">
        <f t="shared" si="283"/>
        <v>0.38689699999999999</v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0.52832176290322574</v>
      </c>
      <c r="DL150" s="2">
        <f t="shared" si="437"/>
        <v>0.52194810221543164</v>
      </c>
      <c r="DM150" s="2">
        <f t="shared" si="437"/>
        <v>0.50421422184873965</v>
      </c>
      <c r="DN150" s="2">
        <f t="shared" si="437"/>
        <v>0.51955836129032262</v>
      </c>
      <c r="DO150" s="2">
        <f t="shared" si="437"/>
        <v>0.54346797865353036</v>
      </c>
      <c r="DP150" s="2">
        <f t="shared" si="437"/>
        <v>0.52118995172413773</v>
      </c>
      <c r="DQ150" s="2">
        <f t="shared" si="437"/>
        <v>0.54418134827586206</v>
      </c>
      <c r="DR150" s="2">
        <f t="shared" si="437"/>
        <v>0.5784224528735632</v>
      </c>
      <c r="DS150" s="2">
        <f t="shared" si="437"/>
        <v>0.53927301612903222</v>
      </c>
      <c r="DT150" s="2">
        <f t="shared" si="437"/>
        <v>0.50655164308632528</v>
      </c>
      <c r="DU150" s="2">
        <f t="shared" si="437"/>
        <v>0.52925467375366564</v>
      </c>
      <c r="DV150" s="2">
        <f t="shared" si="437"/>
        <v>0.51591701512605048</v>
      </c>
      <c r="DW150" s="2">
        <f t="shared" si="437"/>
        <v>0.52329076796187679</v>
      </c>
      <c r="DX150" s="2">
        <f t="shared" si="437"/>
        <v>0.50206422741935497</v>
      </c>
      <c r="DY150" s="2">
        <f t="shared" si="437"/>
        <v>0.52165412096774189</v>
      </c>
      <c r="EA150" s="2">
        <f t="shared" si="440"/>
        <v>0.40724560000000004</v>
      </c>
      <c r="EB150" s="2">
        <f t="shared" si="290"/>
        <v>0.38946088546247365</v>
      </c>
      <c r="EC150" s="2">
        <f t="shared" si="291"/>
        <v>0.38215248259753437</v>
      </c>
      <c r="ED150" s="2">
        <f t="shared" si="292"/>
        <v>0.38210575256182011</v>
      </c>
      <c r="EE150" s="2">
        <f t="shared" si="293"/>
        <v>0.38141026523773036</v>
      </c>
      <c r="EF150" s="2">
        <f t="shared" si="294"/>
        <v>0.38671728180977699</v>
      </c>
      <c r="EG150" s="2">
        <f t="shared" si="295"/>
        <v>0.382637766440444</v>
      </c>
      <c r="EH150" s="2">
        <f t="shared" si="296"/>
        <v>0.37980713531302862</v>
      </c>
      <c r="EI150" s="2">
        <f t="shared" si="297"/>
        <v>0.37860316562405177</v>
      </c>
      <c r="EJ150" s="2">
        <f t="shared" si="298"/>
        <v>0.39456323681169908</v>
      </c>
      <c r="EK150" s="2">
        <f t="shared" si="299"/>
        <v>0.38510832603232642</v>
      </c>
      <c r="EL150" s="2">
        <f t="shared" si="300"/>
        <v>0.38862827848208964</v>
      </c>
      <c r="EM150" s="2">
        <f t="shared" si="301"/>
        <v>0.39610844965046998</v>
      </c>
      <c r="EN150" s="2">
        <f t="shared" si="302"/>
        <v>0.39490900505132542</v>
      </c>
      <c r="EO150" s="2">
        <f t="shared" si="303"/>
        <v>0.40637814445894221</v>
      </c>
      <c r="EQ150" s="2">
        <f t="shared" si="304"/>
        <v>0.40789960868447517</v>
      </c>
      <c r="ER150" s="2">
        <f t="shared" si="438"/>
        <v>0.39040573253455174</v>
      </c>
      <c r="ES150" s="2">
        <f t="shared" si="438"/>
        <v>0.38360370955721712</v>
      </c>
      <c r="ET150" s="2">
        <f t="shared" si="438"/>
        <v>0.38173365963252487</v>
      </c>
      <c r="EU150" s="2">
        <f t="shared" si="438"/>
        <v>0.38298813367979301</v>
      </c>
      <c r="EV150" s="2">
        <f t="shared" si="438"/>
        <v>0.38749307595580812</v>
      </c>
      <c r="EW150" s="2">
        <f t="shared" si="438"/>
        <v>0.38520502288896757</v>
      </c>
      <c r="EX150" s="2">
        <f t="shared" si="438"/>
        <v>0.38056374909328261</v>
      </c>
      <c r="EY150" s="2">
        <f t="shared" si="438"/>
        <v>0.37942322400683026</v>
      </c>
      <c r="EZ150" s="2">
        <f t="shared" si="438"/>
        <v>0.39134331165216968</v>
      </c>
      <c r="FA150" s="2">
        <f t="shared" si="438"/>
        <v>0.3856728812641721</v>
      </c>
      <c r="FB150" s="2">
        <f t="shared" si="438"/>
        <v>0.38879079497614361</v>
      </c>
      <c r="FC150" s="2">
        <f t="shared" si="438"/>
        <v>0.39558489480343001</v>
      </c>
      <c r="FD150" s="2">
        <f t="shared" si="438"/>
        <v>0.39422263602286556</v>
      </c>
      <c r="FE150" s="2">
        <f t="shared" si="438"/>
        <v>0.40492401752542778</v>
      </c>
      <c r="FG150" s="2">
        <f t="shared" si="306"/>
        <v>0.99979579552627662</v>
      </c>
      <c r="FH150" s="2">
        <f t="shared" si="439"/>
        <v>0.999708573840981</v>
      </c>
      <c r="FI150" s="2">
        <f t="shared" si="439"/>
        <v>0.99969378672682629</v>
      </c>
      <c r="FJ150" s="2">
        <f t="shared" si="439"/>
        <v>0.99979704882250697</v>
      </c>
      <c r="FK150" s="2">
        <f t="shared" si="439"/>
        <v>0.99983152580144508</v>
      </c>
      <c r="FL150" s="2">
        <f t="shared" si="439"/>
        <v>0.99980764735159722</v>
      </c>
      <c r="FM150" s="2">
        <f t="shared" si="439"/>
        <v>0.99982388874488504</v>
      </c>
      <c r="FN150" s="2">
        <f t="shared" si="439"/>
        <v>0.99981650707047387</v>
      </c>
      <c r="FO150" s="2">
        <f t="shared" si="439"/>
        <v>0.99979745246748464</v>
      </c>
      <c r="FP150" s="2">
        <f t="shared" si="439"/>
        <v>0.99972102002390006</v>
      </c>
      <c r="FQ150" s="2">
        <f t="shared" si="439"/>
        <v>0.99977022646149483</v>
      </c>
      <c r="FR150" s="2">
        <f t="shared" si="439"/>
        <v>0.99971702340718749</v>
      </c>
      <c r="FS150" s="2">
        <f t="shared" si="439"/>
        <v>0.99976674667358623</v>
      </c>
      <c r="FT150" s="2">
        <f t="shared" si="439"/>
        <v>0.9997848452018756</v>
      </c>
      <c r="FU150" s="2">
        <f t="shared" si="439"/>
        <v>0.99979737583096107</v>
      </c>
      <c r="FW150" s="2">
        <f t="shared" si="324"/>
        <v>0.32163746818427685</v>
      </c>
      <c r="FX150" s="2">
        <f t="shared" si="376"/>
        <v>0.2272351875886677</v>
      </c>
      <c r="FY150" s="2">
        <f t="shared" si="377"/>
        <v>0.11477685038004005</v>
      </c>
      <c r="FZ150" s="2">
        <f t="shared" si="378"/>
        <v>6.8098990583630975E-2</v>
      </c>
      <c r="GA150" s="2">
        <f t="shared" si="379"/>
        <v>0.18073051545365509</v>
      </c>
      <c r="GB150" s="2">
        <f t="shared" si="380"/>
        <v>0.17778237540626768</v>
      </c>
      <c r="GC150" s="2">
        <f t="shared" si="381"/>
        <v>0.19914457165908717</v>
      </c>
      <c r="GD150" s="2">
        <f t="shared" si="382"/>
        <v>0.19793962099434156</v>
      </c>
      <c r="GE150" s="2">
        <f t="shared" si="383"/>
        <v>0.16416724646124581</v>
      </c>
      <c r="GF150" s="2">
        <f t="shared" si="384"/>
        <v>0.1432125774098012</v>
      </c>
      <c r="GG150" s="2">
        <f t="shared" si="385"/>
        <v>0.13539327147117644</v>
      </c>
      <c r="GH150" s="2">
        <f t="shared" si="386"/>
        <v>0.10130476538959601</v>
      </c>
      <c r="GI150" s="2">
        <f t="shared" si="387"/>
        <v>0.10916850983686215</v>
      </c>
      <c r="GJ150" s="2">
        <f t="shared" si="388"/>
        <v>9.8822224028725286E-2</v>
      </c>
      <c r="GK150" s="2">
        <f t="shared" si="389"/>
        <v>8.6626137703730233E-2</v>
      </c>
      <c r="GM150" s="82">
        <f t="shared" si="325"/>
        <v>1.176882682195203E-66</v>
      </c>
      <c r="GN150" s="82">
        <f t="shared" si="390"/>
        <v>6.255452923318876E-176</v>
      </c>
      <c r="GO150" s="82">
        <f t="shared" si="391"/>
        <v>8.2984098762900839E-272</v>
      </c>
      <c r="GP150" s="82">
        <f t="shared" si="392"/>
        <v>8.8864725835439901E-167</v>
      </c>
      <c r="GQ150" s="82">
        <f t="shared" si="393"/>
        <v>2.8450458554522985E-253</v>
      </c>
      <c r="GR150" s="82">
        <f t="shared" si="394"/>
        <v>3.8342333371420564E-224</v>
      </c>
      <c r="GS150" s="82">
        <f t="shared" si="395"/>
        <v>5.6002154229063305E-296</v>
      </c>
      <c r="GT150" s="82">
        <f t="shared" si="396"/>
        <v>2.216629269897471E-283</v>
      </c>
      <c r="GU150" s="82">
        <f t="shared" si="397"/>
        <v>3.5338082383968882E-228</v>
      </c>
      <c r="GV150" s="82">
        <f t="shared" si="398"/>
        <v>2.9397843370475023E-301</v>
      </c>
      <c r="GW150" s="82">
        <f t="shared" si="399"/>
        <v>0</v>
      </c>
      <c r="GX150" s="82">
        <f t="shared" si="400"/>
        <v>0</v>
      </c>
      <c r="GY150" s="82">
        <f t="shared" si="401"/>
        <v>0</v>
      </c>
      <c r="GZ150" s="82">
        <f t="shared" si="402"/>
        <v>0</v>
      </c>
      <c r="HA150" s="82">
        <f t="shared" si="403"/>
        <v>2.0167380855976171E-236</v>
      </c>
      <c r="HC150" s="82">
        <f t="shared" si="326"/>
        <v>2.1337830255317733E-21</v>
      </c>
      <c r="HD150" s="82">
        <f t="shared" si="404"/>
        <v>4.4088967296559646E-131</v>
      </c>
      <c r="HE150" s="82">
        <f t="shared" si="405"/>
        <v>3.7981512908592312E-197</v>
      </c>
      <c r="HF150" s="82">
        <f t="shared" si="406"/>
        <v>8.5873255087933379E-115</v>
      </c>
      <c r="HG150" s="82">
        <f t="shared" si="407"/>
        <v>1.1822647172197496E-171</v>
      </c>
      <c r="HH150" s="82">
        <f t="shared" si="408"/>
        <v>5.2712829479501634E-160</v>
      </c>
      <c r="HI150" s="82">
        <f t="shared" si="409"/>
        <v>1.9563811783956748E-170</v>
      </c>
      <c r="HJ150" s="82">
        <f t="shared" si="410"/>
        <v>3.6812648866358413E-276</v>
      </c>
      <c r="HK150" s="82">
        <f t="shared" si="411"/>
        <v>1.1511508342249747E-147</v>
      </c>
      <c r="HL150" s="82">
        <f t="shared" si="412"/>
        <v>2.3173261558320891E-205</v>
      </c>
      <c r="HM150" s="82">
        <f t="shared" si="413"/>
        <v>7.7446612390963129E-184</v>
      </c>
      <c r="HN150" s="82">
        <f t="shared" si="414"/>
        <v>1.2632908116056781E-195</v>
      </c>
      <c r="HO150" s="82">
        <f t="shared" si="415"/>
        <v>7.5003463359303364E-243</v>
      </c>
      <c r="HP150" s="82">
        <f t="shared" si="416"/>
        <v>1.6288620461154216E-176</v>
      </c>
      <c r="HQ150" s="82">
        <f t="shared" si="417"/>
        <v>4.1822491290789576E-178</v>
      </c>
      <c r="HS150" s="82">
        <f t="shared" si="327"/>
        <v>3.0447068897080556E-9</v>
      </c>
      <c r="HT150" s="82">
        <f t="shared" si="418"/>
        <v>3.6290545971068169E-4</v>
      </c>
      <c r="HU150" s="82">
        <f t="shared" si="419"/>
        <v>2.7037397276709448E-2</v>
      </c>
      <c r="HV150" s="82">
        <f t="shared" si="420"/>
        <v>0.10965560487560037</v>
      </c>
      <c r="HW150" s="82">
        <f t="shared" si="421"/>
        <v>1.525168712874991E-5</v>
      </c>
      <c r="HX150" s="82">
        <f t="shared" si="422"/>
        <v>7.0441484932412055E-5</v>
      </c>
      <c r="HY150" s="82">
        <f t="shared" si="423"/>
        <v>6.3915627376396228E-8</v>
      </c>
      <c r="HZ150" s="82">
        <f t="shared" si="424"/>
        <v>6.4427752707382238E-6</v>
      </c>
      <c r="IA150" s="82">
        <f t="shared" si="425"/>
        <v>2.7638574803490011E-4</v>
      </c>
      <c r="IB150" s="82">
        <f t="shared" si="426"/>
        <v>1.6501802415774679E-3</v>
      </c>
      <c r="IC150" s="82">
        <f t="shared" si="427"/>
        <v>6.3722622505929625E-4</v>
      </c>
      <c r="ID150" s="82">
        <f t="shared" si="428"/>
        <v>4.3656027181167602E-2</v>
      </c>
      <c r="IE150" s="82">
        <f t="shared" si="429"/>
        <v>2.3134415751475273E-2</v>
      </c>
      <c r="IF150" s="82">
        <f t="shared" si="430"/>
        <v>0.13217402372803808</v>
      </c>
      <c r="IG150" s="82">
        <f t="shared" si="431"/>
        <v>4.0530385855296995E-2</v>
      </c>
      <c r="II150" s="82">
        <f t="shared" si="328"/>
        <v>2.1120987074461538E-2</v>
      </c>
      <c r="IJ150" s="82">
        <f t="shared" si="329"/>
        <v>2.1037600102255473E-4</v>
      </c>
      <c r="IK150" s="82">
        <f t="shared" si="330"/>
        <v>3.5807905820200471E-11</v>
      </c>
      <c r="IL150" s="82">
        <f t="shared" si="331"/>
        <v>2.7640899289336154E-17</v>
      </c>
      <c r="IM150" s="82">
        <f t="shared" si="332"/>
        <v>7.64641929335235E-7</v>
      </c>
      <c r="IN150" s="82">
        <f t="shared" si="333"/>
        <v>8.1053381882904512E-7</v>
      </c>
      <c r="IO150" s="82">
        <f t="shared" si="334"/>
        <v>1.2863374726873126E-7</v>
      </c>
      <c r="IP150" s="82">
        <f t="shared" si="335"/>
        <v>8.1915260079669265E-6</v>
      </c>
      <c r="IQ150" s="82">
        <f t="shared" si="336"/>
        <v>2.041162735052562E-7</v>
      </c>
      <c r="IR150" s="82">
        <f t="shared" si="337"/>
        <v>3.7318795514085186E-9</v>
      </c>
      <c r="IS150" s="82">
        <f t="shared" si="338"/>
        <v>2.4518303867599514E-10</v>
      </c>
      <c r="IT150" s="82">
        <f t="shared" si="339"/>
        <v>3.2884725779492227E-12</v>
      </c>
      <c r="IU150" s="82">
        <f t="shared" si="340"/>
        <v>4.8905308370205557E-11</v>
      </c>
      <c r="IV150" s="82">
        <f t="shared" si="341"/>
        <v>1.9765312072381447E-9</v>
      </c>
      <c r="IW150" s="82">
        <f t="shared" si="342"/>
        <v>2.573804833473343E-4</v>
      </c>
      <c r="IY150" s="82">
        <f t="shared" si="343"/>
        <v>2.1120990119168428E-2</v>
      </c>
      <c r="IZ150" s="82">
        <f t="shared" si="344"/>
        <v>5.7328146073323642E-4</v>
      </c>
      <c r="JA150" s="82">
        <f t="shared" si="345"/>
        <v>2.7037397312517353E-2</v>
      </c>
      <c r="JB150" s="82">
        <f t="shared" si="346"/>
        <v>0.1096556048756004</v>
      </c>
      <c r="JC150" s="82">
        <f t="shared" si="347"/>
        <v>1.6016329058085146E-5</v>
      </c>
      <c r="JD150" s="82">
        <f t="shared" si="348"/>
        <v>7.1252018751241094E-5</v>
      </c>
      <c r="JE150" s="82">
        <f t="shared" si="349"/>
        <v>1.9254937464512747E-7</v>
      </c>
      <c r="JF150" s="82">
        <f t="shared" si="350"/>
        <v>1.463430127870515E-5</v>
      </c>
      <c r="JG150" s="82">
        <f t="shared" si="351"/>
        <v>2.7658986430840538E-4</v>
      </c>
      <c r="JH150" s="82">
        <f t="shared" si="352"/>
        <v>1.6501839734570194E-3</v>
      </c>
      <c r="JI150" s="82">
        <f t="shared" si="353"/>
        <v>6.3722647024233494E-4</v>
      </c>
      <c r="JJ150" s="82">
        <f t="shared" si="354"/>
        <v>4.3656027184456075E-2</v>
      </c>
      <c r="JK150" s="82">
        <f t="shared" si="355"/>
        <v>2.313441580038058E-2</v>
      </c>
      <c r="JL150" s="82">
        <f t="shared" si="356"/>
        <v>0.13217402570456929</v>
      </c>
      <c r="JM150" s="82">
        <f t="shared" si="357"/>
        <v>4.0787766338644331E-2</v>
      </c>
    </row>
    <row r="151" spans="2:273" x14ac:dyDescent="0.25">
      <c r="B151" s="2">
        <v>124</v>
      </c>
      <c r="C151" s="37">
        <v>0.41180600000000001</v>
      </c>
      <c r="D151" s="37">
        <v>0.38722899999999999</v>
      </c>
      <c r="E151" s="37">
        <v>0.37055900000000003</v>
      </c>
      <c r="F151" s="37">
        <v>0.376164</v>
      </c>
      <c r="G151" s="37">
        <v>0.376641</v>
      </c>
      <c r="H151" s="37">
        <v>0.385986</v>
      </c>
      <c r="I151" s="37">
        <v>0.384934</v>
      </c>
      <c r="J151" s="37">
        <v>0.37718299999999999</v>
      </c>
      <c r="K151" s="37">
        <v>0.381907</v>
      </c>
      <c r="L151" s="37">
        <v>0.39715600000000001</v>
      </c>
      <c r="M151" s="37">
        <v>0.38514100000000001</v>
      </c>
      <c r="N151" s="37">
        <v>0.389098</v>
      </c>
      <c r="O151" s="37">
        <v>0.39192399999999999</v>
      </c>
      <c r="P151" s="37">
        <v>0.40090900000000002</v>
      </c>
      <c r="Q151" s="37">
        <v>0.39717200000000003</v>
      </c>
      <c r="S151" s="4">
        <f t="shared" si="229"/>
        <v>0.40735205026762439</v>
      </c>
      <c r="T151" s="4">
        <f t="shared" si="230"/>
        <v>0.38932437146974508</v>
      </c>
      <c r="U151" s="4">
        <f t="shared" si="231"/>
        <v>0.38196712436444091</v>
      </c>
      <c r="V151" s="4">
        <f t="shared" si="232"/>
        <v>0.38196683884267496</v>
      </c>
      <c r="W151" s="4">
        <f t="shared" si="233"/>
        <v>0.38139198672849561</v>
      </c>
      <c r="X151" s="4">
        <f t="shared" si="234"/>
        <v>0.38655447198730625</v>
      </c>
      <c r="Y151" s="4">
        <f t="shared" si="235"/>
        <v>0.38277985600365116</v>
      </c>
      <c r="Z151" s="4">
        <f t="shared" si="236"/>
        <v>0.37966305643237402</v>
      </c>
      <c r="AA151" s="4">
        <f t="shared" si="237"/>
        <v>0.3784097304250339</v>
      </c>
      <c r="AB151" s="4">
        <f t="shared" si="238"/>
        <v>0.39378902984908193</v>
      </c>
      <c r="AC151" s="4">
        <f t="shared" si="239"/>
        <v>0.38477675306288772</v>
      </c>
      <c r="AD151" s="4">
        <f t="shared" si="240"/>
        <v>0.38841998829195906</v>
      </c>
      <c r="AE151" s="4">
        <f t="shared" si="241"/>
        <v>0.39588539530457179</v>
      </c>
      <c r="AF151" s="4">
        <f t="shared" si="242"/>
        <v>0.39785556996733407</v>
      </c>
      <c r="AG151" s="4">
        <f t="shared" si="243"/>
        <v>0.40745984890636772</v>
      </c>
      <c r="AI151" s="4">
        <f t="shared" si="244"/>
        <v>4.4539497323756172E-3</v>
      </c>
      <c r="AJ151" s="4">
        <f t="shared" si="245"/>
        <v>-2.0953714697450887E-3</v>
      </c>
      <c r="AK151" s="4">
        <f t="shared" si="246"/>
        <v>-1.1408124364440886E-2</v>
      </c>
      <c r="AL151" s="4">
        <f t="shared" si="247"/>
        <v>-5.8028388426749622E-3</v>
      </c>
      <c r="AM151" s="4">
        <f t="shared" si="248"/>
        <v>-4.7509867284956098E-3</v>
      </c>
      <c r="AN151" s="4">
        <f t="shared" si="249"/>
        <v>-5.6847198730625159E-4</v>
      </c>
      <c r="AO151" s="4">
        <f t="shared" si="250"/>
        <v>2.154143996348834E-3</v>
      </c>
      <c r="AP151" s="4">
        <f t="shared" si="251"/>
        <v>-2.4800564323740337E-3</v>
      </c>
      <c r="AQ151" s="4">
        <f t="shared" si="252"/>
        <v>3.4972695749660998E-3</v>
      </c>
      <c r="AR151" s="4">
        <f t="shared" si="253"/>
        <v>3.3669701509180805E-3</v>
      </c>
      <c r="AS151" s="4">
        <f t="shared" si="254"/>
        <v>3.6424693711228917E-4</v>
      </c>
      <c r="AT151" s="4">
        <f t="shared" si="255"/>
        <v>6.7801170804093758E-4</v>
      </c>
      <c r="AU151" s="4">
        <f t="shared" si="256"/>
        <v>-3.9613953045717909E-3</v>
      </c>
      <c r="AV151" s="4">
        <f t="shared" si="436"/>
        <v>3.0534300326659491E-3</v>
      </c>
      <c r="AW151" s="4">
        <f t="shared" si="436"/>
        <v>-1.0287848906367691E-2</v>
      </c>
      <c r="AY151" s="2">
        <f t="shared" si="308"/>
        <v>0.40713741699811529</v>
      </c>
      <c r="AZ151" s="2">
        <f t="shared" si="359"/>
        <v>0.38930846579958023</v>
      </c>
      <c r="BA151" s="2">
        <f t="shared" si="360"/>
        <v>0.38194632447989108</v>
      </c>
      <c r="BB151" s="2">
        <f t="shared" si="361"/>
        <v>0.38184489001365424</v>
      </c>
      <c r="BC151" s="2">
        <f t="shared" si="362"/>
        <v>0.3813916860623266</v>
      </c>
      <c r="BD151" s="2">
        <f t="shared" si="363"/>
        <v>0.386554175859319</v>
      </c>
      <c r="BE151" s="2">
        <f t="shared" si="364"/>
        <v>0.38277975905382183</v>
      </c>
      <c r="BF151" s="2">
        <f t="shared" si="365"/>
        <v>0.3796600776519739</v>
      </c>
      <c r="BG151" s="2">
        <f t="shared" si="366"/>
        <v>0.37840949533191331</v>
      </c>
      <c r="BH151" s="2">
        <f t="shared" si="367"/>
        <v>0.3937872319182969</v>
      </c>
      <c r="BI151" s="2">
        <f t="shared" si="368"/>
        <v>0.38477638166733308</v>
      </c>
      <c r="BJ151" s="2">
        <f t="shared" si="369"/>
        <v>0.38820194451477441</v>
      </c>
      <c r="BK151" s="2">
        <f t="shared" si="370"/>
        <v>0.39581685674642891</v>
      </c>
      <c r="BL151" s="2">
        <f t="shared" si="371"/>
        <v>0.39459531476129622</v>
      </c>
      <c r="BM151" s="2">
        <f t="shared" si="372"/>
        <v>0.40588652301643402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0.38722899999999999</v>
      </c>
      <c r="CG151" s="2" t="str">
        <f t="shared" si="311"/>
        <v/>
      </c>
      <c r="CH151" s="2" t="str">
        <f t="shared" si="312"/>
        <v/>
      </c>
      <c r="CI151" s="2">
        <f t="shared" si="313"/>
        <v>0.376641</v>
      </c>
      <c r="CJ151" s="2">
        <f t="shared" si="314"/>
        <v>0.385986</v>
      </c>
      <c r="CK151" s="2">
        <f t="shared" si="315"/>
        <v>0.384934</v>
      </c>
      <c r="CL151" s="2">
        <f t="shared" si="316"/>
        <v>0.37718299999999999</v>
      </c>
      <c r="CM151" s="2">
        <f t="shared" si="317"/>
        <v>0.381907</v>
      </c>
      <c r="CN151" s="2">
        <f t="shared" si="318"/>
        <v>0.39715600000000001</v>
      </c>
      <c r="CO151" s="2">
        <f t="shared" si="319"/>
        <v>0.38514100000000001</v>
      </c>
      <c r="CP151" s="2" t="str">
        <f t="shared" si="320"/>
        <v/>
      </c>
      <c r="CQ151" s="2">
        <f t="shared" si="321"/>
        <v>0.39192399999999999</v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0.38722899999999999</v>
      </c>
      <c r="CW151" s="2" t="str">
        <f t="shared" si="275"/>
        <v/>
      </c>
      <c r="CX151" s="2" t="str">
        <f t="shared" si="276"/>
        <v/>
      </c>
      <c r="CY151" s="2">
        <f t="shared" si="277"/>
        <v>0.376641</v>
      </c>
      <c r="CZ151" s="2">
        <f t="shared" si="278"/>
        <v>0.385986</v>
      </c>
      <c r="DA151" s="2">
        <f t="shared" si="279"/>
        <v>0.384934</v>
      </c>
      <c r="DB151" s="2">
        <f t="shared" si="280"/>
        <v>0.37718299999999999</v>
      </c>
      <c r="DC151" s="2">
        <f t="shared" si="281"/>
        <v>0.381907</v>
      </c>
      <c r="DD151" s="2">
        <f t="shared" si="282"/>
        <v>0.39715600000000001</v>
      </c>
      <c r="DE151" s="2">
        <f t="shared" si="283"/>
        <v>0.38514100000000001</v>
      </c>
      <c r="DF151" s="2" t="str">
        <f t="shared" si="284"/>
        <v/>
      </c>
      <c r="DG151" s="2">
        <f t="shared" si="285"/>
        <v>0.39192399999999999</v>
      </c>
      <c r="DH151" s="2" t="str">
        <f t="shared" si="286"/>
        <v/>
      </c>
      <c r="DI151" s="2" t="str">
        <f t="shared" si="287"/>
        <v/>
      </c>
      <c r="DK151" s="2">
        <f t="shared" si="288"/>
        <v>0.52896234314516122</v>
      </c>
      <c r="DL151" s="2">
        <f t="shared" si="437"/>
        <v>0.5227518869365928</v>
      </c>
      <c r="DM151" s="2">
        <f t="shared" si="437"/>
        <v>0.50493529159663875</v>
      </c>
      <c r="DN151" s="2">
        <f t="shared" si="437"/>
        <v>0.52045329354838721</v>
      </c>
      <c r="DO151" s="2">
        <f t="shared" si="437"/>
        <v>0.54455768035030105</v>
      </c>
      <c r="DP151" s="2">
        <f t="shared" si="437"/>
        <v>0.52198275127919902</v>
      </c>
      <c r="DQ151" s="2">
        <f t="shared" si="437"/>
        <v>0.54513879310344826</v>
      </c>
      <c r="DR151" s="2">
        <f t="shared" si="437"/>
        <v>0.57980370804597703</v>
      </c>
      <c r="DS151" s="2">
        <f t="shared" si="437"/>
        <v>0.54027737499999995</v>
      </c>
      <c r="DT151" s="2">
        <f t="shared" si="437"/>
        <v>0.50723674025974019</v>
      </c>
      <c r="DU151" s="2">
        <f t="shared" si="437"/>
        <v>0.53004753409090899</v>
      </c>
      <c r="DV151" s="2">
        <f t="shared" si="437"/>
        <v>0.51655820168067235</v>
      </c>
      <c r="DW151" s="2">
        <f t="shared" si="437"/>
        <v>0.52408223295454537</v>
      </c>
      <c r="DX151" s="2">
        <f t="shared" si="437"/>
        <v>0.50270102701612907</v>
      </c>
      <c r="DY151" s="2">
        <f t="shared" si="437"/>
        <v>0.52238537298387089</v>
      </c>
      <c r="EA151" s="2">
        <f t="shared" si="440"/>
        <v>0.40683596363636371</v>
      </c>
      <c r="EB151" s="2">
        <f t="shared" si="290"/>
        <v>0.38903221113410441</v>
      </c>
      <c r="EC151" s="2">
        <f t="shared" si="291"/>
        <v>0.38172261871502028</v>
      </c>
      <c r="ED151" s="2">
        <f t="shared" si="292"/>
        <v>0.38184811953713549</v>
      </c>
      <c r="EE151" s="2">
        <f t="shared" si="293"/>
        <v>0.38104780440290059</v>
      </c>
      <c r="EF151" s="2">
        <f t="shared" si="294"/>
        <v>0.38637616329596675</v>
      </c>
      <c r="EG151" s="2">
        <f t="shared" si="295"/>
        <v>0.38218532071061728</v>
      </c>
      <c r="EH151" s="2">
        <f t="shared" si="296"/>
        <v>0.37945989615792741</v>
      </c>
      <c r="EI151" s="2">
        <f t="shared" si="297"/>
        <v>0.37822865717420234</v>
      </c>
      <c r="EJ151" s="2">
        <f t="shared" si="298"/>
        <v>0.39427731768632851</v>
      </c>
      <c r="EK151" s="2">
        <f t="shared" si="299"/>
        <v>0.38465986396216012</v>
      </c>
      <c r="EL151" s="2">
        <f t="shared" si="300"/>
        <v>0.38814999417170082</v>
      </c>
      <c r="EM151" s="2">
        <f t="shared" si="301"/>
        <v>0.39585413861452501</v>
      </c>
      <c r="EN151" s="2">
        <f t="shared" si="302"/>
        <v>0.39464952925204794</v>
      </c>
      <c r="EO151" s="2">
        <f t="shared" si="303"/>
        <v>0.40600385484534635</v>
      </c>
      <c r="EQ151" s="2">
        <f t="shared" si="304"/>
        <v>0.40765077178942655</v>
      </c>
      <c r="ER151" s="2">
        <f t="shared" si="438"/>
        <v>0.39001949638842021</v>
      </c>
      <c r="ES151" s="2">
        <f t="shared" si="438"/>
        <v>0.38324340483353503</v>
      </c>
      <c r="ET151" s="2">
        <f t="shared" si="438"/>
        <v>0.38145873872776281</v>
      </c>
      <c r="EU151" s="2">
        <f t="shared" si="438"/>
        <v>0.38268438300883223</v>
      </c>
      <c r="EV151" s="2">
        <f t="shared" si="438"/>
        <v>0.38718088622705882</v>
      </c>
      <c r="EW151" s="2">
        <f t="shared" si="438"/>
        <v>0.38483777260668062</v>
      </c>
      <c r="EX151" s="2">
        <f t="shared" si="438"/>
        <v>0.38024242117673818</v>
      </c>
      <c r="EY151" s="2">
        <f t="shared" si="438"/>
        <v>0.37908025844867793</v>
      </c>
      <c r="EZ151" s="2">
        <f t="shared" si="438"/>
        <v>0.39092765578391919</v>
      </c>
      <c r="FA151" s="2">
        <f t="shared" si="438"/>
        <v>0.38524707096526456</v>
      </c>
      <c r="FB151" s="2">
        <f t="shared" si="438"/>
        <v>0.38832099100477113</v>
      </c>
      <c r="FC151" s="2">
        <f t="shared" si="438"/>
        <v>0.39530911085469284</v>
      </c>
      <c r="FD151" s="2">
        <f t="shared" si="438"/>
        <v>0.39394688346844742</v>
      </c>
      <c r="FE151" s="2">
        <f t="shared" si="438"/>
        <v>0.40452992426623174</v>
      </c>
      <c r="FG151" s="2">
        <f t="shared" si="306"/>
        <v>0.99981375996019917</v>
      </c>
      <c r="FH151" s="2">
        <f t="shared" si="439"/>
        <v>0.99973420936860824</v>
      </c>
      <c r="FI151" s="2">
        <f t="shared" si="439"/>
        <v>0.99972072265101597</v>
      </c>
      <c r="FJ151" s="2">
        <f t="shared" si="439"/>
        <v>0.99981490302089626</v>
      </c>
      <c r="FK151" s="2">
        <f t="shared" si="439"/>
        <v>0.99984634742703515</v>
      </c>
      <c r="FL151" s="2">
        <f t="shared" si="439"/>
        <v>0.99982456933052288</v>
      </c>
      <c r="FM151" s="2">
        <f t="shared" si="439"/>
        <v>0.99983938213748713</v>
      </c>
      <c r="FN151" s="2">
        <f t="shared" si="439"/>
        <v>0.99983264975739228</v>
      </c>
      <c r="FO151" s="2">
        <f t="shared" si="439"/>
        <v>0.99981527116262614</v>
      </c>
      <c r="FP151" s="2">
        <f t="shared" si="439"/>
        <v>0.9997455609920648</v>
      </c>
      <c r="FQ151" s="2">
        <f t="shared" si="439"/>
        <v>0.99979043980548588</v>
      </c>
      <c r="FR151" s="2">
        <f t="shared" si="439"/>
        <v>0.99974191585406669</v>
      </c>
      <c r="FS151" s="2">
        <f t="shared" si="439"/>
        <v>0.99978726607189372</v>
      </c>
      <c r="FT151" s="2">
        <f t="shared" si="439"/>
        <v>0.99980377277713661</v>
      </c>
      <c r="FU151" s="2">
        <f t="shared" si="439"/>
        <v>0.99981520126679413</v>
      </c>
      <c r="FW151" s="2">
        <f t="shared" si="324"/>
        <v>0.34205418652657404</v>
      </c>
      <c r="FX151" s="2">
        <f t="shared" si="376"/>
        <v>0.24381325190721448</v>
      </c>
      <c r="FY151" s="2">
        <f t="shared" si="377"/>
        <v>0.12447197796101203</v>
      </c>
      <c r="FZ151" s="2">
        <f t="shared" si="378"/>
        <v>7.4181679691396066E-2</v>
      </c>
      <c r="GA151" s="2">
        <f t="shared" si="379"/>
        <v>0.19477093561302758</v>
      </c>
      <c r="GB151" s="2">
        <f t="shared" si="380"/>
        <v>0.1916473395725361</v>
      </c>
      <c r="GC151" s="2">
        <f t="shared" si="381"/>
        <v>0.21424143662063294</v>
      </c>
      <c r="GD151" s="2">
        <f t="shared" si="382"/>
        <v>0.21296943166794069</v>
      </c>
      <c r="GE151" s="2">
        <f t="shared" si="383"/>
        <v>0.17719922573158195</v>
      </c>
      <c r="GF151" s="2">
        <f t="shared" si="384"/>
        <v>0.15488937885789791</v>
      </c>
      <c r="GG151" s="2">
        <f t="shared" si="385"/>
        <v>0.14654157100631385</v>
      </c>
      <c r="GH151" s="2">
        <f t="shared" si="386"/>
        <v>0.11000332678726409</v>
      </c>
      <c r="GI151" s="2">
        <f t="shared" si="387"/>
        <v>0.1184532955137939</v>
      </c>
      <c r="GJ151" s="2">
        <f t="shared" si="388"/>
        <v>0.10733307997344441</v>
      </c>
      <c r="GK151" s="2">
        <f t="shared" si="389"/>
        <v>9.4196421459881621E-2</v>
      </c>
      <c r="GM151" s="82">
        <f t="shared" si="325"/>
        <v>1.359065072250479E-68</v>
      </c>
      <c r="GN151" s="82">
        <f t="shared" si="390"/>
        <v>2.8056794922881707E-181</v>
      </c>
      <c r="GO151" s="82">
        <f t="shared" si="391"/>
        <v>4.4572574493497216E-280</v>
      </c>
      <c r="GP151" s="82">
        <f t="shared" si="392"/>
        <v>1.5513309535388844E-171</v>
      </c>
      <c r="GQ151" s="82">
        <f t="shared" si="393"/>
        <v>2.9470638357312511E-260</v>
      </c>
      <c r="GR151" s="82">
        <f t="shared" si="394"/>
        <v>2.5361498143859437E-230</v>
      </c>
      <c r="GS151" s="82">
        <f t="shared" si="395"/>
        <v>5.244847092846149E-304</v>
      </c>
      <c r="GT151" s="82">
        <f t="shared" si="396"/>
        <v>4.7958065048426513E-291</v>
      </c>
      <c r="GU151" s="82">
        <f t="shared" si="397"/>
        <v>1.3144118632506556E-234</v>
      </c>
      <c r="GV151" s="82">
        <f t="shared" si="398"/>
        <v>0</v>
      </c>
      <c r="GW151" s="82">
        <f t="shared" si="399"/>
        <v>0</v>
      </c>
      <c r="GX151" s="82">
        <f t="shared" si="400"/>
        <v>0</v>
      </c>
      <c r="GY151" s="82">
        <f t="shared" si="401"/>
        <v>0</v>
      </c>
      <c r="GZ151" s="82">
        <f t="shared" si="402"/>
        <v>0</v>
      </c>
      <c r="HA151" s="82">
        <f t="shared" si="403"/>
        <v>9.2628911954969211E-243</v>
      </c>
      <c r="HC151" s="82">
        <f t="shared" si="326"/>
        <v>2.7595708932307886E-22</v>
      </c>
      <c r="HD151" s="82">
        <f t="shared" si="404"/>
        <v>3.5031942924555762E-137</v>
      </c>
      <c r="HE151" s="82">
        <f t="shared" si="405"/>
        <v>3.1876223212476383E-206</v>
      </c>
      <c r="HF151" s="82">
        <f t="shared" si="406"/>
        <v>1.3042908030225787E-119</v>
      </c>
      <c r="HG151" s="82">
        <f t="shared" si="407"/>
        <v>1.7166868451707608E-178</v>
      </c>
      <c r="HH151" s="82">
        <f t="shared" si="408"/>
        <v>2.023658338508363E-166</v>
      </c>
      <c r="HI151" s="82">
        <f t="shared" si="409"/>
        <v>5.4467169946078338E-177</v>
      </c>
      <c r="HJ151" s="82">
        <f t="shared" si="410"/>
        <v>6.3959222470157663E-287</v>
      </c>
      <c r="HK151" s="82">
        <f t="shared" si="411"/>
        <v>1.1206375087610121E-153</v>
      </c>
      <c r="HL151" s="82">
        <f t="shared" si="412"/>
        <v>3.7737081322659338E-214</v>
      </c>
      <c r="HM151" s="82">
        <f t="shared" si="413"/>
        <v>1.7920802603978476E-191</v>
      </c>
      <c r="HN151" s="82">
        <f t="shared" si="414"/>
        <v>2.3880399691377437E-204</v>
      </c>
      <c r="HO151" s="82">
        <f t="shared" si="415"/>
        <v>2.0197124356226057E-253</v>
      </c>
      <c r="HP151" s="82">
        <f t="shared" si="416"/>
        <v>5.8787396748606468E-184</v>
      </c>
      <c r="HQ151" s="82">
        <f t="shared" si="417"/>
        <v>3.6902802456697722E-185</v>
      </c>
      <c r="HS151" s="82">
        <f t="shared" si="327"/>
        <v>4.3224762148107539E-10</v>
      </c>
      <c r="HT151" s="82">
        <f t="shared" si="418"/>
        <v>1.074140311630062E-4</v>
      </c>
      <c r="HU151" s="82">
        <f t="shared" si="419"/>
        <v>1.1569772249912711E-2</v>
      </c>
      <c r="HV151" s="82">
        <f t="shared" si="420"/>
        <v>5.8758091097441387E-2</v>
      </c>
      <c r="HW151" s="82">
        <f t="shared" si="421"/>
        <v>3.1688803360004562E-6</v>
      </c>
      <c r="HX151" s="82">
        <f t="shared" si="422"/>
        <v>1.6812022727097688E-5</v>
      </c>
      <c r="HY151" s="82">
        <f t="shared" si="423"/>
        <v>6.7702622053801114E-9</v>
      </c>
      <c r="HZ151" s="82">
        <f t="shared" si="424"/>
        <v>1.3147895246502016E-6</v>
      </c>
      <c r="IA151" s="82">
        <f t="shared" si="425"/>
        <v>7.4568816211980959E-5</v>
      </c>
      <c r="IB151" s="82">
        <f t="shared" si="426"/>
        <v>5.0236303720832944E-4</v>
      </c>
      <c r="IC151" s="82">
        <f t="shared" si="427"/>
        <v>1.6885503919250233E-4</v>
      </c>
      <c r="ID151" s="82">
        <f t="shared" si="428"/>
        <v>2.0271435660794888E-2</v>
      </c>
      <c r="IE151" s="82">
        <f t="shared" si="429"/>
        <v>9.998196516364969E-3</v>
      </c>
      <c r="IF151" s="82">
        <f t="shared" si="430"/>
        <v>8.7963243267443217E-2</v>
      </c>
      <c r="IG151" s="82">
        <f t="shared" si="431"/>
        <v>1.9847492488699093E-2</v>
      </c>
      <c r="II151" s="82">
        <f t="shared" si="328"/>
        <v>4.1232570550791853E-2</v>
      </c>
      <c r="IJ151" s="82">
        <f t="shared" si="329"/>
        <v>6.0521468368608959E-4</v>
      </c>
      <c r="IK151" s="82">
        <f t="shared" si="330"/>
        <v>2.5823895963546295E-10</v>
      </c>
      <c r="IL151" s="82">
        <f t="shared" si="331"/>
        <v>3.3939525812451142E-16</v>
      </c>
      <c r="IM151" s="82">
        <f t="shared" si="332"/>
        <v>3.4325501251755656E-6</v>
      </c>
      <c r="IN151" s="82">
        <f t="shared" si="333"/>
        <v>3.5463659164187791E-6</v>
      </c>
      <c r="IO151" s="82">
        <f t="shared" si="334"/>
        <v>8.1644200265795956E-7</v>
      </c>
      <c r="IP151" s="82">
        <f t="shared" si="335"/>
        <v>3.0859521988137912E-5</v>
      </c>
      <c r="IQ151" s="82">
        <f t="shared" si="336"/>
        <v>9.504141983293248E-7</v>
      </c>
      <c r="IR151" s="82">
        <f t="shared" si="337"/>
        <v>2.2430101596967535E-8</v>
      </c>
      <c r="IS151" s="82">
        <f t="shared" si="338"/>
        <v>1.7928051508210812E-9</v>
      </c>
      <c r="IT151" s="82">
        <f t="shared" si="339"/>
        <v>2.541840739595771E-11</v>
      </c>
      <c r="IU151" s="82">
        <f t="shared" si="340"/>
        <v>3.2617935448345127E-10</v>
      </c>
      <c r="IV151" s="82">
        <f t="shared" si="341"/>
        <v>8.9389214381938815E-9</v>
      </c>
      <c r="IW151" s="82">
        <f t="shared" si="342"/>
        <v>4.449208329704557E-4</v>
      </c>
      <c r="IY151" s="82">
        <f t="shared" si="343"/>
        <v>4.1232570983039472E-2</v>
      </c>
      <c r="IZ151" s="82">
        <f t="shared" si="344"/>
        <v>7.1262871484909581E-4</v>
      </c>
      <c r="JA151" s="82">
        <f t="shared" si="345"/>
        <v>1.1569772508151671E-2</v>
      </c>
      <c r="JB151" s="82">
        <f t="shared" si="346"/>
        <v>5.8758091097441727E-2</v>
      </c>
      <c r="JC151" s="82">
        <f t="shared" si="347"/>
        <v>6.6014304611760222E-6</v>
      </c>
      <c r="JD151" s="82">
        <f t="shared" si="348"/>
        <v>2.0358388643516468E-5</v>
      </c>
      <c r="JE151" s="82">
        <f t="shared" si="349"/>
        <v>8.2321226486333963E-7</v>
      </c>
      <c r="JF151" s="82">
        <f t="shared" si="350"/>
        <v>3.2174311512788113E-5</v>
      </c>
      <c r="JG151" s="82">
        <f t="shared" si="351"/>
        <v>7.551923041031029E-5</v>
      </c>
      <c r="JH151" s="82">
        <f t="shared" si="352"/>
        <v>5.0238546730992637E-4</v>
      </c>
      <c r="JI151" s="82">
        <f t="shared" si="353"/>
        <v>1.6885683199765314E-4</v>
      </c>
      <c r="JJ151" s="82">
        <f t="shared" si="354"/>
        <v>2.0271435686213295E-2</v>
      </c>
      <c r="JK151" s="82">
        <f t="shared" si="355"/>
        <v>9.9981968425443234E-3</v>
      </c>
      <c r="JL151" s="82">
        <f t="shared" si="356"/>
        <v>8.7963252206364653E-2</v>
      </c>
      <c r="JM151" s="82">
        <f t="shared" si="357"/>
        <v>2.0292413321669547E-2</v>
      </c>
    </row>
    <row r="152" spans="2:273" x14ac:dyDescent="0.25">
      <c r="B152" s="2">
        <v>125</v>
      </c>
      <c r="C152" s="37">
        <v>0.40566799999999997</v>
      </c>
      <c r="D152" s="37">
        <v>0.38789499999999999</v>
      </c>
      <c r="E152" s="37">
        <v>0.384301</v>
      </c>
      <c r="F152" s="37">
        <v>0.37263800000000002</v>
      </c>
      <c r="G152" s="37">
        <v>0.38017200000000001</v>
      </c>
      <c r="H152" s="37">
        <v>0.38871299999999998</v>
      </c>
      <c r="I152" s="37">
        <v>0.38014399999999998</v>
      </c>
      <c r="J152" s="37">
        <v>0.380243</v>
      </c>
      <c r="K152" s="37">
        <v>0.376498</v>
      </c>
      <c r="L152" s="37">
        <v>0.39024300000000001</v>
      </c>
      <c r="M152" s="37">
        <v>0.37979600000000002</v>
      </c>
      <c r="N152" s="37">
        <v>0.38907900000000001</v>
      </c>
      <c r="O152" s="37">
        <v>0.39667400000000003</v>
      </c>
      <c r="P152" s="37">
        <v>0.39219999999999999</v>
      </c>
      <c r="Q152" s="37">
        <v>0.40354299999999999</v>
      </c>
      <c r="S152" s="4">
        <f t="shared" si="229"/>
        <v>0.40714838419379379</v>
      </c>
      <c r="T152" s="4">
        <f t="shared" si="230"/>
        <v>0.38894458712513191</v>
      </c>
      <c r="U152" s="4">
        <f t="shared" si="231"/>
        <v>0.38154493752187485</v>
      </c>
      <c r="V152" s="4">
        <f t="shared" si="232"/>
        <v>0.38162764757535472</v>
      </c>
      <c r="W152" s="4">
        <f t="shared" si="233"/>
        <v>0.3810649891245626</v>
      </c>
      <c r="X152" s="4">
        <f t="shared" si="234"/>
        <v>0.38622999007479997</v>
      </c>
      <c r="Y152" s="4">
        <f t="shared" si="235"/>
        <v>0.38238754281992882</v>
      </c>
      <c r="Z152" s="4">
        <f t="shared" si="236"/>
        <v>0.37933814247625325</v>
      </c>
      <c r="AA152" s="4">
        <f t="shared" si="237"/>
        <v>0.37805087150502087</v>
      </c>
      <c r="AB152" s="4">
        <f t="shared" si="238"/>
        <v>0.39343597149316301</v>
      </c>
      <c r="AC152" s="4">
        <f t="shared" si="239"/>
        <v>0.3843361125331643</v>
      </c>
      <c r="AD152" s="4">
        <f t="shared" si="240"/>
        <v>0.38779378131484632</v>
      </c>
      <c r="AE152" s="4">
        <f t="shared" si="241"/>
        <v>0.39557250030591001</v>
      </c>
      <c r="AF152" s="4">
        <f t="shared" si="242"/>
        <v>0.39607496598696373</v>
      </c>
      <c r="AG152" s="4">
        <f t="shared" si="243"/>
        <v>0.40635112817529151</v>
      </c>
      <c r="AI152" s="4">
        <f t="shared" si="244"/>
        <v>-1.4803841937938156E-3</v>
      </c>
      <c r="AJ152" s="4">
        <f t="shared" si="245"/>
        <v>-1.0495871251319233E-3</v>
      </c>
      <c r="AK152" s="4">
        <f t="shared" si="246"/>
        <v>2.7560624781251541E-3</v>
      </c>
      <c r="AL152" s="4">
        <f t="shared" si="247"/>
        <v>-8.9896475753546978E-3</v>
      </c>
      <c r="AM152" s="4">
        <f t="shared" si="248"/>
        <v>-8.9298912456259316E-4</v>
      </c>
      <c r="AN152" s="4">
        <f t="shared" si="249"/>
        <v>2.4830099252000082E-3</v>
      </c>
      <c r="AO152" s="4">
        <f t="shared" si="250"/>
        <v>-2.2435428199288343E-3</v>
      </c>
      <c r="AP152" s="4">
        <f t="shared" si="251"/>
        <v>9.0485752374674933E-4</v>
      </c>
      <c r="AQ152" s="4">
        <f t="shared" si="252"/>
        <v>-1.5528715050208697E-3</v>
      </c>
      <c r="AR152" s="4">
        <f t="shared" si="253"/>
        <v>-3.1929714931629993E-3</v>
      </c>
      <c r="AS152" s="4">
        <f t="shared" si="254"/>
        <v>-4.5401125331642755E-3</v>
      </c>
      <c r="AT152" s="4">
        <f t="shared" si="255"/>
        <v>1.2852186851536884E-3</v>
      </c>
      <c r="AU152" s="4">
        <f t="shared" si="256"/>
        <v>1.1014996940900135E-3</v>
      </c>
      <c r="AV152" s="4">
        <f t="shared" si="436"/>
        <v>-3.8749659869637409E-3</v>
      </c>
      <c r="AW152" s="4">
        <f t="shared" si="436"/>
        <v>-2.8081281752915244E-3</v>
      </c>
      <c r="AY152" s="2">
        <f t="shared" si="308"/>
        <v>0.40680146656158733</v>
      </c>
      <c r="AZ152" s="2">
        <f t="shared" si="359"/>
        <v>0.38890520600663181</v>
      </c>
      <c r="BA152" s="2">
        <f t="shared" si="360"/>
        <v>0.38153890752026876</v>
      </c>
      <c r="BB152" s="2">
        <f t="shared" si="361"/>
        <v>0.38158123665733962</v>
      </c>
      <c r="BC152" s="2">
        <f t="shared" si="362"/>
        <v>0.38106383203801408</v>
      </c>
      <c r="BD152" s="2">
        <f t="shared" si="363"/>
        <v>0.38622892378989421</v>
      </c>
      <c r="BE152" s="2">
        <f t="shared" si="364"/>
        <v>0.3823870322551407</v>
      </c>
      <c r="BF152" s="2">
        <f t="shared" si="365"/>
        <v>0.37932848105153927</v>
      </c>
      <c r="BG152" s="2">
        <f t="shared" si="366"/>
        <v>0.37805038897741039</v>
      </c>
      <c r="BH152" s="2">
        <f t="shared" si="367"/>
        <v>0.39343562104444058</v>
      </c>
      <c r="BI152" s="2">
        <f t="shared" si="368"/>
        <v>0.38433605209816957</v>
      </c>
      <c r="BJ152" s="2">
        <f t="shared" si="369"/>
        <v>0.38772361872963745</v>
      </c>
      <c r="BK152" s="2">
        <f t="shared" si="370"/>
        <v>0.39555216262926013</v>
      </c>
      <c r="BL152" s="2">
        <f t="shared" si="371"/>
        <v>0.39432580957031005</v>
      </c>
      <c r="BM152" s="2">
        <f t="shared" si="372"/>
        <v>0.40549647676139844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0.38789499999999999</v>
      </c>
      <c r="CG152" s="2">
        <f t="shared" si="311"/>
        <v>0.384301</v>
      </c>
      <c r="CH152" s="2" t="str">
        <f t="shared" si="312"/>
        <v/>
      </c>
      <c r="CI152" s="2">
        <f t="shared" si="313"/>
        <v>0.38017200000000001</v>
      </c>
      <c r="CJ152" s="2">
        <f t="shared" si="314"/>
        <v>0.38871299999999998</v>
      </c>
      <c r="CK152" s="2">
        <f t="shared" si="315"/>
        <v>0.38014399999999998</v>
      </c>
      <c r="CL152" s="2">
        <f t="shared" si="316"/>
        <v>0.380243</v>
      </c>
      <c r="CM152" s="2">
        <f t="shared" si="317"/>
        <v>0.376498</v>
      </c>
      <c r="CN152" s="2">
        <f t="shared" si="318"/>
        <v>0.39024300000000001</v>
      </c>
      <c r="CO152" s="2">
        <f t="shared" si="319"/>
        <v>0.37979600000000002</v>
      </c>
      <c r="CP152" s="2">
        <f t="shared" si="320"/>
        <v>0.38907900000000001</v>
      </c>
      <c r="CQ152" s="2">
        <f t="shared" si="321"/>
        <v>0.39667400000000003</v>
      </c>
      <c r="CR152" s="2" t="str">
        <f t="shared" si="322"/>
        <v/>
      </c>
      <c r="CS152" s="2">
        <f t="shared" si="323"/>
        <v>0.40354299999999999</v>
      </c>
      <c r="CU152" s="2" t="str">
        <f t="shared" si="273"/>
        <v/>
      </c>
      <c r="CV152" s="2">
        <f t="shared" si="274"/>
        <v>0.38789499999999999</v>
      </c>
      <c r="CW152" s="2">
        <f t="shared" si="275"/>
        <v>0.384301</v>
      </c>
      <c r="CX152" s="2" t="str">
        <f t="shared" si="276"/>
        <v/>
      </c>
      <c r="CY152" s="2">
        <f t="shared" si="277"/>
        <v>0.38017200000000001</v>
      </c>
      <c r="CZ152" s="2">
        <f t="shared" si="278"/>
        <v>0.38871299999999998</v>
      </c>
      <c r="DA152" s="2">
        <f t="shared" si="279"/>
        <v>0.38014399999999998</v>
      </c>
      <c r="DB152" s="2">
        <f t="shared" si="280"/>
        <v>0.380243</v>
      </c>
      <c r="DC152" s="2">
        <f t="shared" si="281"/>
        <v>0.376498</v>
      </c>
      <c r="DD152" s="2">
        <f t="shared" si="282"/>
        <v>0.39024300000000001</v>
      </c>
      <c r="DE152" s="2">
        <f t="shared" si="283"/>
        <v>0.37979600000000002</v>
      </c>
      <c r="DF152" s="2">
        <f t="shared" si="284"/>
        <v>0.38907900000000001</v>
      </c>
      <c r="DG152" s="2">
        <f t="shared" si="285"/>
        <v>0.39667400000000003</v>
      </c>
      <c r="DH152" s="2" t="str">
        <f t="shared" si="286"/>
        <v/>
      </c>
      <c r="DI152" s="2">
        <f t="shared" si="287"/>
        <v>0.40354299999999999</v>
      </c>
      <c r="DK152" s="2">
        <f t="shared" si="288"/>
        <v>0.52960292338709669</v>
      </c>
      <c r="DL152" s="2">
        <f t="shared" si="437"/>
        <v>0.52355567165775396</v>
      </c>
      <c r="DM152" s="2">
        <f t="shared" si="437"/>
        <v>0.50565636134453795</v>
      </c>
      <c r="DN152" s="2">
        <f t="shared" si="437"/>
        <v>0.52134822580645168</v>
      </c>
      <c r="DO152" s="2">
        <f t="shared" si="437"/>
        <v>0.54564738204707175</v>
      </c>
      <c r="DP152" s="2">
        <f t="shared" si="437"/>
        <v>0.52277555083426019</v>
      </c>
      <c r="DQ152" s="2">
        <f t="shared" si="437"/>
        <v>0.54609623793103446</v>
      </c>
      <c r="DR152" s="2">
        <f t="shared" si="437"/>
        <v>0.58118496321839075</v>
      </c>
      <c r="DS152" s="2">
        <f t="shared" si="437"/>
        <v>0.54128173387096767</v>
      </c>
      <c r="DT152" s="2">
        <f t="shared" si="437"/>
        <v>0.507921837433155</v>
      </c>
      <c r="DU152" s="2">
        <f t="shared" si="437"/>
        <v>0.53084039442815245</v>
      </c>
      <c r="DV152" s="2">
        <f t="shared" si="437"/>
        <v>0.5171993882352941</v>
      </c>
      <c r="DW152" s="2">
        <f t="shared" si="437"/>
        <v>0.52487369794721406</v>
      </c>
      <c r="DX152" s="2">
        <f t="shared" si="437"/>
        <v>0.50333782661290327</v>
      </c>
      <c r="DY152" s="2">
        <f t="shared" si="437"/>
        <v>0.523116625</v>
      </c>
      <c r="EA152" s="2">
        <f t="shared" si="440"/>
        <v>0.40642632727272732</v>
      </c>
      <c r="EB152" s="2">
        <f t="shared" si="290"/>
        <v>0.38860353680573517</v>
      </c>
      <c r="EC152" s="2">
        <f t="shared" si="291"/>
        <v>0.38129275483250624</v>
      </c>
      <c r="ED152" s="2">
        <f t="shared" si="292"/>
        <v>0.38159048651245081</v>
      </c>
      <c r="EE152" s="2">
        <f t="shared" si="293"/>
        <v>0.38068534356807082</v>
      </c>
      <c r="EF152" s="2">
        <f t="shared" si="294"/>
        <v>0.3860350447821565</v>
      </c>
      <c r="EG152" s="2">
        <f t="shared" si="295"/>
        <v>0.38173287498079056</v>
      </c>
      <c r="EH152" s="2">
        <f t="shared" si="296"/>
        <v>0.37911265700282615</v>
      </c>
      <c r="EI152" s="2">
        <f t="shared" si="297"/>
        <v>0.37785414872435286</v>
      </c>
      <c r="EJ152" s="2">
        <f t="shared" si="298"/>
        <v>0.39399139856095794</v>
      </c>
      <c r="EK152" s="2">
        <f t="shared" si="299"/>
        <v>0.38421140189199388</v>
      </c>
      <c r="EL152" s="2">
        <f t="shared" si="300"/>
        <v>0.387671709861312</v>
      </c>
      <c r="EM152" s="2">
        <f t="shared" si="301"/>
        <v>0.39559982757858003</v>
      </c>
      <c r="EN152" s="2">
        <f t="shared" si="302"/>
        <v>0.39439005345277045</v>
      </c>
      <c r="EO152" s="2">
        <f t="shared" si="303"/>
        <v>0.40562956523175048</v>
      </c>
      <c r="EQ152" s="2">
        <f t="shared" si="304"/>
        <v>0.40740193489437793</v>
      </c>
      <c r="ER152" s="2">
        <f t="shared" si="438"/>
        <v>0.38963326024228867</v>
      </c>
      <c r="ES152" s="2">
        <f t="shared" si="438"/>
        <v>0.38288310010985294</v>
      </c>
      <c r="ET152" s="2">
        <f t="shared" si="438"/>
        <v>0.38118381782300076</v>
      </c>
      <c r="EU152" s="2">
        <f t="shared" si="438"/>
        <v>0.3823806323378714</v>
      </c>
      <c r="EV152" s="2">
        <f t="shared" si="438"/>
        <v>0.38686869649830946</v>
      </c>
      <c r="EW152" s="2">
        <f t="shared" si="438"/>
        <v>0.3844705223243936</v>
      </c>
      <c r="EX152" s="2">
        <f t="shared" si="438"/>
        <v>0.37992109326019374</v>
      </c>
      <c r="EY152" s="2">
        <f t="shared" si="438"/>
        <v>0.37873729289052566</v>
      </c>
      <c r="EZ152" s="2">
        <f t="shared" si="438"/>
        <v>0.39051199991566871</v>
      </c>
      <c r="FA152" s="2">
        <f t="shared" si="438"/>
        <v>0.38482126066635702</v>
      </c>
      <c r="FB152" s="2">
        <f t="shared" si="438"/>
        <v>0.38785118703339871</v>
      </c>
      <c r="FC152" s="2">
        <f t="shared" si="438"/>
        <v>0.39503332690595566</v>
      </c>
      <c r="FD152" s="2">
        <f t="shared" si="438"/>
        <v>0.39367113091402922</v>
      </c>
      <c r="FE152" s="2">
        <f t="shared" si="438"/>
        <v>0.40413583100703576</v>
      </c>
      <c r="FG152" s="2">
        <f t="shared" si="306"/>
        <v>0.99983014428153616</v>
      </c>
      <c r="FH152" s="2">
        <f t="shared" si="439"/>
        <v>0.99975759039401202</v>
      </c>
      <c r="FI152" s="2">
        <f t="shared" si="439"/>
        <v>0.99974528977144883</v>
      </c>
      <c r="FJ152" s="2">
        <f t="shared" si="439"/>
        <v>0.99983118679934446</v>
      </c>
      <c r="FK152" s="2">
        <f t="shared" si="439"/>
        <v>0.99985986529337345</v>
      </c>
      <c r="FL152" s="2">
        <f t="shared" si="439"/>
        <v>0.99984000285816588</v>
      </c>
      <c r="FM152" s="2">
        <f t="shared" si="439"/>
        <v>0.99985351269814315</v>
      </c>
      <c r="FN152" s="2">
        <f t="shared" si="439"/>
        <v>0.99984737251733213</v>
      </c>
      <c r="FO152" s="2">
        <f t="shared" si="439"/>
        <v>0.99983152255951835</v>
      </c>
      <c r="FP152" s="2">
        <f t="shared" si="439"/>
        <v>0.99976794367156019</v>
      </c>
      <c r="FQ152" s="2">
        <f t="shared" si="439"/>
        <v>0.9998088753069525</v>
      </c>
      <c r="FR152" s="2">
        <f t="shared" si="439"/>
        <v>0.99976461911627079</v>
      </c>
      <c r="FS152" s="2">
        <f t="shared" si="439"/>
        <v>0.99980598071996118</v>
      </c>
      <c r="FT152" s="2">
        <f t="shared" si="439"/>
        <v>0.99982103555579538</v>
      </c>
      <c r="FU152" s="2">
        <f t="shared" si="439"/>
        <v>0.99983145881168922</v>
      </c>
      <c r="FW152" s="2">
        <f t="shared" si="324"/>
        <v>0.36307325995446027</v>
      </c>
      <c r="FX152" s="2">
        <f t="shared" si="376"/>
        <v>0.26119198370401447</v>
      </c>
      <c r="FY152" s="2">
        <f t="shared" si="377"/>
        <v>0.13486128338255879</v>
      </c>
      <c r="FZ152" s="2">
        <f t="shared" si="378"/>
        <v>8.0760597631089961E-2</v>
      </c>
      <c r="GA152" s="2">
        <f t="shared" si="379"/>
        <v>0.20962302671203487</v>
      </c>
      <c r="GB152" s="2">
        <f t="shared" si="380"/>
        <v>0.20632227375498066</v>
      </c>
      <c r="GC152" s="2">
        <f t="shared" si="381"/>
        <v>0.23015386925555881</v>
      </c>
      <c r="GD152" s="2">
        <f t="shared" si="382"/>
        <v>0.22881489989191525</v>
      </c>
      <c r="GE152" s="2">
        <f t="shared" si="383"/>
        <v>0.19102927729121238</v>
      </c>
      <c r="GF152" s="2">
        <f t="shared" si="384"/>
        <v>0.16733230515217715</v>
      </c>
      <c r="GG152" s="2">
        <f t="shared" si="385"/>
        <v>0.15843960773754751</v>
      </c>
      <c r="GH152" s="2">
        <f t="shared" si="386"/>
        <v>0.11934960125239376</v>
      </c>
      <c r="GI152" s="2">
        <f t="shared" si="387"/>
        <v>0.1284139209219087</v>
      </c>
      <c r="GJ152" s="2">
        <f t="shared" si="388"/>
        <v>0.11648217383481602</v>
      </c>
      <c r="GK152" s="2">
        <f t="shared" si="389"/>
        <v>0.10235413802996882</v>
      </c>
      <c r="GM152" s="82">
        <f t="shared" si="325"/>
        <v>1.4702610076789555E-70</v>
      </c>
      <c r="GN152" s="82">
        <f t="shared" si="390"/>
        <v>1.0447173894444548E-186</v>
      </c>
      <c r="GO152" s="82">
        <f t="shared" si="391"/>
        <v>1.7965065055160187E-288</v>
      </c>
      <c r="GP152" s="82">
        <f t="shared" si="392"/>
        <v>2.3179920987761937E-176</v>
      </c>
      <c r="GQ152" s="82">
        <f t="shared" si="393"/>
        <v>2.449324269914241E-267</v>
      </c>
      <c r="GR152" s="82">
        <f t="shared" si="394"/>
        <v>1.3804314190636928E-236</v>
      </c>
      <c r="GS152" s="82">
        <f t="shared" si="395"/>
        <v>0</v>
      </c>
      <c r="GT152" s="82">
        <f t="shared" si="396"/>
        <v>8.1870659593491494E-299</v>
      </c>
      <c r="GU152" s="82">
        <f t="shared" si="397"/>
        <v>3.9740477091460531E-241</v>
      </c>
      <c r="GV152" s="82">
        <f t="shared" si="398"/>
        <v>0</v>
      </c>
      <c r="GW152" s="82">
        <f t="shared" si="399"/>
        <v>0</v>
      </c>
      <c r="GX152" s="82">
        <f t="shared" si="400"/>
        <v>0</v>
      </c>
      <c r="GY152" s="82">
        <f t="shared" si="401"/>
        <v>0</v>
      </c>
      <c r="GZ152" s="82">
        <f t="shared" si="402"/>
        <v>0</v>
      </c>
      <c r="HA152" s="82">
        <f t="shared" si="403"/>
        <v>3.5027860984348457E-249</v>
      </c>
      <c r="HC152" s="82">
        <f t="shared" si="326"/>
        <v>3.4153654529889503E-23</v>
      </c>
      <c r="HD152" s="82">
        <f t="shared" si="404"/>
        <v>2.0148103907003007E-143</v>
      </c>
      <c r="HE152" s="82">
        <f t="shared" si="405"/>
        <v>1.665023017694978E-215</v>
      </c>
      <c r="HF152" s="82">
        <f t="shared" si="406"/>
        <v>1.5722026082370743E-124</v>
      </c>
      <c r="HG152" s="82">
        <f t="shared" si="407"/>
        <v>1.827507379766471E-185</v>
      </c>
      <c r="HH152" s="82">
        <f t="shared" si="408"/>
        <v>5.7940935732452146E-173</v>
      </c>
      <c r="HI152" s="82">
        <f t="shared" si="409"/>
        <v>1.1374888414510031E-183</v>
      </c>
      <c r="HJ152" s="82">
        <f t="shared" si="410"/>
        <v>6.9007867146791034E-298</v>
      </c>
      <c r="HK152" s="82">
        <f t="shared" si="411"/>
        <v>8.2522105501248809E-160</v>
      </c>
      <c r="HL152" s="82">
        <f t="shared" si="412"/>
        <v>4.0082051751883205E-223</v>
      </c>
      <c r="HM152" s="82">
        <f t="shared" si="413"/>
        <v>2.8905197038640457E-199</v>
      </c>
      <c r="HN152" s="82">
        <f t="shared" si="414"/>
        <v>2.902053095283476E-213</v>
      </c>
      <c r="HO152" s="82">
        <f t="shared" si="415"/>
        <v>3.2269631712948514E-264</v>
      </c>
      <c r="HP152" s="82">
        <f t="shared" si="416"/>
        <v>1.4845448927354391E-191</v>
      </c>
      <c r="HQ152" s="82">
        <f t="shared" si="417"/>
        <v>2.3684179759071799E-192</v>
      </c>
      <c r="HS152" s="82">
        <f t="shared" si="327"/>
        <v>5.5758910447789501E-11</v>
      </c>
      <c r="HT152" s="82">
        <f t="shared" si="418"/>
        <v>2.8928686469666079E-5</v>
      </c>
      <c r="HU152" s="82">
        <f t="shared" si="419"/>
        <v>4.4385360847763403E-3</v>
      </c>
      <c r="HV152" s="82">
        <f t="shared" si="420"/>
        <v>2.8264614063244545E-2</v>
      </c>
      <c r="HW152" s="82">
        <f t="shared" si="421"/>
        <v>5.8987088460952354E-7</v>
      </c>
      <c r="HX152" s="82">
        <f t="shared" si="422"/>
        <v>3.6064118385638455E-6</v>
      </c>
      <c r="HY152" s="82">
        <f t="shared" si="423"/>
        <v>6.1843151968463796E-10</v>
      </c>
      <c r="HZ152" s="82">
        <f t="shared" si="424"/>
        <v>2.41731546428777E-7</v>
      </c>
      <c r="IA152" s="82">
        <f t="shared" si="425"/>
        <v>1.8113267434169391E-5</v>
      </c>
      <c r="IB152" s="82">
        <f t="shared" si="426"/>
        <v>1.3668268718042661E-4</v>
      </c>
      <c r="IC152" s="82">
        <f t="shared" si="427"/>
        <v>3.9673268168684915E-5</v>
      </c>
      <c r="ID152" s="82">
        <f t="shared" si="428"/>
        <v>8.4676268860198363E-3</v>
      </c>
      <c r="IE152" s="82">
        <f t="shared" si="429"/>
        <v>3.9019416159723377E-3</v>
      </c>
      <c r="IF152" s="82">
        <f t="shared" si="430"/>
        <v>5.5444745929678664E-2</v>
      </c>
      <c r="IG152" s="82">
        <f t="shared" si="431"/>
        <v>8.8721920599671295E-3</v>
      </c>
      <c r="II152" s="82">
        <f t="shared" si="328"/>
        <v>7.4375511138558073E-2</v>
      </c>
      <c r="IJ152" s="82">
        <f t="shared" si="329"/>
        <v>1.6139967663418343E-3</v>
      </c>
      <c r="IK152" s="82">
        <f t="shared" si="330"/>
        <v>1.706905558560528E-9</v>
      </c>
      <c r="IL152" s="82">
        <f t="shared" si="331"/>
        <v>3.818600866216194E-15</v>
      </c>
      <c r="IM152" s="82">
        <f t="shared" si="332"/>
        <v>1.4110775169315475E-5</v>
      </c>
      <c r="IN152" s="82">
        <f t="shared" si="333"/>
        <v>1.4247434576004105E-5</v>
      </c>
      <c r="IO152" s="82">
        <f t="shared" si="334"/>
        <v>4.6026611788478008E-6</v>
      </c>
      <c r="IP152" s="82">
        <f t="shared" si="335"/>
        <v>1.0693565873339761E-4</v>
      </c>
      <c r="IQ152" s="82">
        <f t="shared" si="336"/>
        <v>4.0692596233606462E-6</v>
      </c>
      <c r="IR152" s="82">
        <f t="shared" si="337"/>
        <v>1.2324115094535621E-7</v>
      </c>
      <c r="IS152" s="82">
        <f t="shared" si="338"/>
        <v>1.1902548026467982E-8</v>
      </c>
      <c r="IT152" s="82">
        <f t="shared" si="339"/>
        <v>1.8052521149531058E-10</v>
      </c>
      <c r="IU152" s="82">
        <f t="shared" si="340"/>
        <v>2.005465459887875E-9</v>
      </c>
      <c r="IV152" s="82">
        <f t="shared" si="341"/>
        <v>3.8038598413160224E-8</v>
      </c>
      <c r="IW152" s="82">
        <f t="shared" si="342"/>
        <v>7.5443775596158451E-4</v>
      </c>
      <c r="IY152" s="82">
        <f t="shared" si="343"/>
        <v>7.4375511194316984E-2</v>
      </c>
      <c r="IZ152" s="82">
        <f t="shared" si="344"/>
        <v>1.6429254528115005E-3</v>
      </c>
      <c r="JA152" s="82">
        <f t="shared" si="345"/>
        <v>4.4385377916818991E-3</v>
      </c>
      <c r="JB152" s="82">
        <f t="shared" si="346"/>
        <v>2.8264614063248365E-2</v>
      </c>
      <c r="JC152" s="82">
        <f t="shared" si="347"/>
        <v>1.4700646053924998E-5</v>
      </c>
      <c r="JD152" s="82">
        <f t="shared" si="348"/>
        <v>1.7853846414567951E-5</v>
      </c>
      <c r="JE152" s="82">
        <f t="shared" si="349"/>
        <v>4.6032796103674852E-6</v>
      </c>
      <c r="JF152" s="82">
        <f t="shared" si="350"/>
        <v>1.0717739027982639E-4</v>
      </c>
      <c r="JG152" s="82">
        <f t="shared" si="351"/>
        <v>2.2182527057530038E-5</v>
      </c>
      <c r="JH152" s="82">
        <f t="shared" si="352"/>
        <v>1.3680592833137197E-4</v>
      </c>
      <c r="JI152" s="82">
        <f t="shared" si="353"/>
        <v>3.9685170716711381E-5</v>
      </c>
      <c r="JJ152" s="82">
        <f t="shared" si="354"/>
        <v>8.4676270665450474E-3</v>
      </c>
      <c r="JK152" s="82">
        <f t="shared" si="355"/>
        <v>3.9019436214377977E-3</v>
      </c>
      <c r="JL152" s="82">
        <f t="shared" si="356"/>
        <v>5.5444783968277074E-2</v>
      </c>
      <c r="JM152" s="82">
        <f t="shared" si="357"/>
        <v>9.6266298159287146E-3</v>
      </c>
    </row>
    <row r="153" spans="2:273" x14ac:dyDescent="0.25">
      <c r="B153" s="2">
        <v>126</v>
      </c>
      <c r="C153" s="37">
        <v>0.40993800000000002</v>
      </c>
      <c r="D153" s="37">
        <v>0.39451900000000001</v>
      </c>
      <c r="E153" s="37">
        <v>0.37849300000000002</v>
      </c>
      <c r="F153" s="37">
        <v>0.379853</v>
      </c>
      <c r="G153" s="37">
        <v>0.374444</v>
      </c>
      <c r="H153" s="37">
        <v>0.38991700000000001</v>
      </c>
      <c r="I153" s="37">
        <v>0.38106299999999999</v>
      </c>
      <c r="J153" s="37">
        <v>0.38125500000000001</v>
      </c>
      <c r="K153" s="37">
        <v>0.37223000000000001</v>
      </c>
      <c r="L153" s="37">
        <v>0.39435599999999998</v>
      </c>
      <c r="M153" s="37">
        <v>0.379996</v>
      </c>
      <c r="N153" s="37">
        <v>0.37894800000000001</v>
      </c>
      <c r="O153" s="37">
        <v>0.40129799999999999</v>
      </c>
      <c r="P153" s="37">
        <v>0.39513300000000001</v>
      </c>
      <c r="Q153" s="37">
        <v>0.39812199999999998</v>
      </c>
      <c r="S153" s="4">
        <f t="shared" si="229"/>
        <v>0.40698563869143412</v>
      </c>
      <c r="T153" s="4">
        <f t="shared" si="230"/>
        <v>0.38859442487558526</v>
      </c>
      <c r="U153" s="4">
        <f t="shared" si="231"/>
        <v>0.38113588028896406</v>
      </c>
      <c r="V153" s="4">
        <f t="shared" si="232"/>
        <v>0.38133281294568061</v>
      </c>
      <c r="W153" s="4">
        <f t="shared" si="233"/>
        <v>0.3807433909159666</v>
      </c>
      <c r="X153" s="4">
        <f t="shared" si="234"/>
        <v>0.38590905757180877</v>
      </c>
      <c r="Y153" s="4">
        <f t="shared" si="235"/>
        <v>0.38200184853240093</v>
      </c>
      <c r="Z153" s="4">
        <f t="shared" si="236"/>
        <v>0.37902729885557385</v>
      </c>
      <c r="AA153" s="4">
        <f t="shared" si="237"/>
        <v>0.37769480407472444</v>
      </c>
      <c r="AB153" s="4">
        <f t="shared" si="238"/>
        <v>0.39307823239787243</v>
      </c>
      <c r="AC153" s="4">
        <f t="shared" si="239"/>
        <v>0.38389696376054899</v>
      </c>
      <c r="AD153" s="4">
        <f t="shared" si="240"/>
        <v>0.38726564213584036</v>
      </c>
      <c r="AE153" s="4">
        <f t="shared" si="241"/>
        <v>0.39529212935392372</v>
      </c>
      <c r="AF153" s="4">
        <f t="shared" si="242"/>
        <v>0.39493497979356146</v>
      </c>
      <c r="AG153" s="4">
        <f t="shared" si="243"/>
        <v>0.40581760470846656</v>
      </c>
      <c r="AI153" s="4">
        <f t="shared" si="244"/>
        <v>2.9523613085659095E-3</v>
      </c>
      <c r="AJ153" s="4">
        <f t="shared" si="245"/>
        <v>5.9245751244147438E-3</v>
      </c>
      <c r="AK153" s="4">
        <f t="shared" si="246"/>
        <v>-2.6428802889640335E-3</v>
      </c>
      <c r="AL153" s="4">
        <f t="shared" si="247"/>
        <v>-1.4798129456806142E-3</v>
      </c>
      <c r="AM153" s="4">
        <f t="shared" si="248"/>
        <v>-6.2993909159665962E-3</v>
      </c>
      <c r="AN153" s="4">
        <f t="shared" si="249"/>
        <v>4.0079424281912468E-3</v>
      </c>
      <c r="AO153" s="4">
        <f t="shared" si="250"/>
        <v>-9.3884853240094879E-4</v>
      </c>
      <c r="AP153" s="4">
        <f t="shared" si="251"/>
        <v>2.2277011444261641E-3</v>
      </c>
      <c r="AQ153" s="4">
        <f t="shared" si="252"/>
        <v>-5.4648040747244386E-3</v>
      </c>
      <c r="AR153" s="4">
        <f t="shared" si="253"/>
        <v>1.2777676021275552E-3</v>
      </c>
      <c r="AS153" s="4">
        <f t="shared" si="254"/>
        <v>-3.9009637605489922E-3</v>
      </c>
      <c r="AT153" s="4">
        <f t="shared" si="255"/>
        <v>-8.3176421358403529E-3</v>
      </c>
      <c r="AU153" s="4">
        <f t="shared" si="256"/>
        <v>6.0058706460762723E-3</v>
      </c>
      <c r="AV153" s="4">
        <f t="shared" si="436"/>
        <v>1.9802020643855389E-4</v>
      </c>
      <c r="AW153" s="4">
        <f t="shared" si="436"/>
        <v>-7.6956047084665857E-3</v>
      </c>
      <c r="AY153" s="2">
        <f t="shared" si="308"/>
        <v>0.40647303019210002</v>
      </c>
      <c r="AZ153" s="2">
        <f t="shared" si="359"/>
        <v>0.38850448115153075</v>
      </c>
      <c r="BA153" s="2">
        <f t="shared" si="360"/>
        <v>0.38113434996136852</v>
      </c>
      <c r="BB153" s="2">
        <f t="shared" si="361"/>
        <v>0.3813172962385552</v>
      </c>
      <c r="BC153" s="2">
        <f t="shared" si="362"/>
        <v>0.38073931125581484</v>
      </c>
      <c r="BD153" s="2">
        <f t="shared" si="363"/>
        <v>0.38590537625837634</v>
      </c>
      <c r="BE153" s="2">
        <f t="shared" si="364"/>
        <v>0.38199947102385734</v>
      </c>
      <c r="BF153" s="2">
        <f t="shared" si="365"/>
        <v>0.37899859549387521</v>
      </c>
      <c r="BG153" s="2">
        <f t="shared" si="366"/>
        <v>0.37769308640220722</v>
      </c>
      <c r="BH153" s="2">
        <f t="shared" si="367"/>
        <v>0.39307812740804715</v>
      </c>
      <c r="BI153" s="2">
        <f t="shared" si="368"/>
        <v>0.38389694407868791</v>
      </c>
      <c r="BJ153" s="2">
        <f t="shared" si="369"/>
        <v>0.38724578906012919</v>
      </c>
      <c r="BK153" s="2">
        <f t="shared" si="370"/>
        <v>0.39528680134025568</v>
      </c>
      <c r="BL153" s="2">
        <f t="shared" si="371"/>
        <v>0.39405565015164412</v>
      </c>
      <c r="BM153" s="2">
        <f t="shared" si="372"/>
        <v>0.40510530294336444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0.39451900000000001</v>
      </c>
      <c r="CG153" s="2">
        <f t="shared" si="311"/>
        <v>0.37849300000000002</v>
      </c>
      <c r="CH153" s="2" t="str">
        <f t="shared" si="312"/>
        <v/>
      </c>
      <c r="CI153" s="2">
        <f t="shared" si="313"/>
        <v>0.374444</v>
      </c>
      <c r="CJ153" s="2">
        <f t="shared" si="314"/>
        <v>0.38991700000000001</v>
      </c>
      <c r="CK153" s="2">
        <f t="shared" si="315"/>
        <v>0.38106299999999999</v>
      </c>
      <c r="CL153" s="2">
        <f t="shared" si="316"/>
        <v>0.38125500000000001</v>
      </c>
      <c r="CM153" s="2">
        <f t="shared" si="317"/>
        <v>0.37223000000000001</v>
      </c>
      <c r="CN153" s="2">
        <f t="shared" si="318"/>
        <v>0.39435599999999998</v>
      </c>
      <c r="CO153" s="2">
        <f t="shared" si="319"/>
        <v>0.379996</v>
      </c>
      <c r="CP153" s="2">
        <f t="shared" si="320"/>
        <v>0.37894800000000001</v>
      </c>
      <c r="CQ153" s="2">
        <f t="shared" si="321"/>
        <v>0.40129799999999999</v>
      </c>
      <c r="CR153" s="2" t="str">
        <f t="shared" si="322"/>
        <v/>
      </c>
      <c r="CS153" s="2">
        <f t="shared" si="323"/>
        <v>0.39812199999999998</v>
      </c>
      <c r="CU153" s="2" t="str">
        <f t="shared" si="273"/>
        <v/>
      </c>
      <c r="CV153" s="2">
        <f t="shared" si="274"/>
        <v>0.39451900000000001</v>
      </c>
      <c r="CW153" s="2">
        <f t="shared" si="275"/>
        <v>0.37849300000000002</v>
      </c>
      <c r="CX153" s="2" t="str">
        <f t="shared" si="276"/>
        <v/>
      </c>
      <c r="CY153" s="2">
        <f t="shared" si="277"/>
        <v>0.374444</v>
      </c>
      <c r="CZ153" s="2">
        <f t="shared" si="278"/>
        <v>0.38991700000000001</v>
      </c>
      <c r="DA153" s="2">
        <f t="shared" si="279"/>
        <v>0.38106299999999999</v>
      </c>
      <c r="DB153" s="2">
        <f t="shared" si="280"/>
        <v>0.38125500000000001</v>
      </c>
      <c r="DC153" s="2">
        <f t="shared" si="281"/>
        <v>0.37223000000000001</v>
      </c>
      <c r="DD153" s="2">
        <f t="shared" si="282"/>
        <v>0.39435599999999998</v>
      </c>
      <c r="DE153" s="2">
        <f t="shared" si="283"/>
        <v>0.379996</v>
      </c>
      <c r="DF153" s="2">
        <f t="shared" si="284"/>
        <v>0.37894800000000001</v>
      </c>
      <c r="DG153" s="2">
        <f t="shared" si="285"/>
        <v>0.40129799999999999</v>
      </c>
      <c r="DH153" s="2" t="str">
        <f t="shared" si="286"/>
        <v/>
      </c>
      <c r="DI153" s="2">
        <f t="shared" si="287"/>
        <v>0.39812199999999998</v>
      </c>
      <c r="DK153" s="2">
        <f t="shared" si="288"/>
        <v>0.53024350362903216</v>
      </c>
      <c r="DL153" s="2">
        <f t="shared" si="437"/>
        <v>0.52435945637891512</v>
      </c>
      <c r="DM153" s="2">
        <f t="shared" si="437"/>
        <v>0.50637743109243716</v>
      </c>
      <c r="DN153" s="2">
        <f t="shared" si="437"/>
        <v>0.52224315806451616</v>
      </c>
      <c r="DO153" s="2">
        <f t="shared" si="437"/>
        <v>0.54673708374384233</v>
      </c>
      <c r="DP153" s="2">
        <f t="shared" si="437"/>
        <v>0.52356835038932137</v>
      </c>
      <c r="DQ153" s="2">
        <f t="shared" si="437"/>
        <v>0.54705368275862065</v>
      </c>
      <c r="DR153" s="2">
        <f t="shared" si="437"/>
        <v>0.58256621839080458</v>
      </c>
      <c r="DS153" s="2">
        <f t="shared" si="437"/>
        <v>0.5422860927419354</v>
      </c>
      <c r="DT153" s="2">
        <f t="shared" si="437"/>
        <v>0.5086069346065698</v>
      </c>
      <c r="DU153" s="2">
        <f t="shared" si="437"/>
        <v>0.5316332547653958</v>
      </c>
      <c r="DV153" s="2">
        <f t="shared" si="437"/>
        <v>0.51784057478991596</v>
      </c>
      <c r="DW153" s="2">
        <f t="shared" si="437"/>
        <v>0.52566516293988264</v>
      </c>
      <c r="DX153" s="2">
        <f t="shared" si="437"/>
        <v>0.50397462620967748</v>
      </c>
      <c r="DY153" s="2">
        <f t="shared" si="437"/>
        <v>0.523847877016129</v>
      </c>
      <c r="EA153" s="2">
        <f t="shared" si="440"/>
        <v>0.40601669090909098</v>
      </c>
      <c r="EB153" s="2">
        <f t="shared" si="290"/>
        <v>0.38817486247736593</v>
      </c>
      <c r="EC153" s="2">
        <f t="shared" si="291"/>
        <v>0.38086289094999215</v>
      </c>
      <c r="ED153" s="2">
        <f t="shared" si="292"/>
        <v>0.38133285348776613</v>
      </c>
      <c r="EE153" s="2">
        <f t="shared" si="293"/>
        <v>0.38032288273324111</v>
      </c>
      <c r="EF153" s="2">
        <f t="shared" si="294"/>
        <v>0.38569392626834625</v>
      </c>
      <c r="EG153" s="2">
        <f t="shared" si="295"/>
        <v>0.38128042925096384</v>
      </c>
      <c r="EH153" s="2">
        <f t="shared" si="296"/>
        <v>0.37876541784772494</v>
      </c>
      <c r="EI153" s="2">
        <f t="shared" si="297"/>
        <v>0.37747964027450343</v>
      </c>
      <c r="EJ153" s="2">
        <f t="shared" si="298"/>
        <v>0.39370547943558742</v>
      </c>
      <c r="EK153" s="2">
        <f t="shared" si="299"/>
        <v>0.38376293982182758</v>
      </c>
      <c r="EL153" s="2">
        <f t="shared" si="300"/>
        <v>0.38719342555092318</v>
      </c>
      <c r="EM153" s="2">
        <f t="shared" si="301"/>
        <v>0.39534551654263511</v>
      </c>
      <c r="EN153" s="2">
        <f t="shared" si="302"/>
        <v>0.39413057765349296</v>
      </c>
      <c r="EO153" s="2">
        <f t="shared" si="303"/>
        <v>0.40525527561815455</v>
      </c>
      <c r="EQ153" s="2">
        <f t="shared" si="304"/>
        <v>0.40715309799932931</v>
      </c>
      <c r="ER153" s="2">
        <f t="shared" si="438"/>
        <v>0.38924702409615713</v>
      </c>
      <c r="ES153" s="2">
        <f t="shared" si="438"/>
        <v>0.38252279538617084</v>
      </c>
      <c r="ET153" s="2">
        <f t="shared" si="438"/>
        <v>0.3809088969182387</v>
      </c>
      <c r="EU153" s="2">
        <f t="shared" si="438"/>
        <v>0.38207688166691056</v>
      </c>
      <c r="EV153" s="2">
        <f t="shared" si="438"/>
        <v>0.38655650676956016</v>
      </c>
      <c r="EW153" s="2">
        <f t="shared" si="438"/>
        <v>0.38410327204210659</v>
      </c>
      <c r="EX153" s="2">
        <f t="shared" si="438"/>
        <v>0.37959976534364931</v>
      </c>
      <c r="EY153" s="2">
        <f t="shared" si="438"/>
        <v>0.37839432733237338</v>
      </c>
      <c r="EZ153" s="2">
        <f t="shared" si="438"/>
        <v>0.39009634404741822</v>
      </c>
      <c r="FA153" s="2">
        <f t="shared" si="438"/>
        <v>0.38439545036744949</v>
      </c>
      <c r="FB153" s="2">
        <f t="shared" si="438"/>
        <v>0.3873813830620263</v>
      </c>
      <c r="FC153" s="2">
        <f t="shared" si="438"/>
        <v>0.39475754295721849</v>
      </c>
      <c r="FD153" s="2">
        <f t="shared" si="438"/>
        <v>0.39339537835961103</v>
      </c>
      <c r="FE153" s="2">
        <f t="shared" si="438"/>
        <v>0.40374173774783972</v>
      </c>
      <c r="FG153" s="2">
        <f t="shared" si="306"/>
        <v>0.9998450874283944</v>
      </c>
      <c r="FH153" s="2">
        <f t="shared" si="439"/>
        <v>0.99977891509616268</v>
      </c>
      <c r="FI153" s="2">
        <f t="shared" si="439"/>
        <v>0.99976769630433671</v>
      </c>
      <c r="FJ153" s="2">
        <f t="shared" si="439"/>
        <v>0.99984603824426921</v>
      </c>
      <c r="FK153" s="2">
        <f t="shared" si="439"/>
        <v>0.99987219405269645</v>
      </c>
      <c r="FL153" s="2">
        <f t="shared" si="439"/>
        <v>0.99985407881810084</v>
      </c>
      <c r="FM153" s="2">
        <f t="shared" si="439"/>
        <v>0.99986640027087226</v>
      </c>
      <c r="FN153" s="2">
        <f t="shared" si="439"/>
        <v>0.99986080021203083</v>
      </c>
      <c r="FO153" s="2">
        <f t="shared" si="439"/>
        <v>0.99984634447027521</v>
      </c>
      <c r="FP153" s="2">
        <f t="shared" si="439"/>
        <v>0.99978835779171771</v>
      </c>
      <c r="FQ153" s="2">
        <f t="shared" si="439"/>
        <v>0.99982568927690585</v>
      </c>
      <c r="FR153" s="2">
        <f t="shared" si="439"/>
        <v>0.99978532563654832</v>
      </c>
      <c r="FS153" s="2">
        <f t="shared" si="439"/>
        <v>0.99982304929273003</v>
      </c>
      <c r="FT153" s="2">
        <f t="shared" si="439"/>
        <v>0.99983677991681064</v>
      </c>
      <c r="FU153" s="2">
        <f t="shared" si="439"/>
        <v>0.99984628632983996</v>
      </c>
      <c r="FW153" s="2">
        <f t="shared" si="324"/>
        <v>0.38462888144826346</v>
      </c>
      <c r="FX153" s="2">
        <f t="shared" si="376"/>
        <v>0.27935183564548122</v>
      </c>
      <c r="FY153" s="2">
        <f t="shared" si="377"/>
        <v>0.1459731744555279</v>
      </c>
      <c r="FZ153" s="2">
        <f t="shared" si="378"/>
        <v>8.7867601970794282E-2</v>
      </c>
      <c r="GA153" s="2">
        <f t="shared" si="379"/>
        <v>0.22529078574870148</v>
      </c>
      <c r="GB153" s="2">
        <f t="shared" si="380"/>
        <v>0.22181256223561249</v>
      </c>
      <c r="GC153" s="2">
        <f t="shared" si="381"/>
        <v>0.24687684107485849</v>
      </c>
      <c r="GD153" s="2">
        <f t="shared" si="382"/>
        <v>0.24547160377085364</v>
      </c>
      <c r="GE153" s="2">
        <f t="shared" si="383"/>
        <v>0.20566892614179105</v>
      </c>
      <c r="GF153" s="2">
        <f t="shared" si="384"/>
        <v>0.18056125779698992</v>
      </c>
      <c r="GG153" s="2">
        <f t="shared" si="385"/>
        <v>0.17110999348149281</v>
      </c>
      <c r="GH153" s="2">
        <f t="shared" si="386"/>
        <v>0.12937453504076701</v>
      </c>
      <c r="GI153" s="2">
        <f t="shared" si="387"/>
        <v>0.13907998251766276</v>
      </c>
      <c r="GJ153" s="2">
        <f t="shared" si="388"/>
        <v>0.12630079675647346</v>
      </c>
      <c r="GK153" s="2">
        <f t="shared" si="389"/>
        <v>0.11113166185250767</v>
      </c>
      <c r="GM153" s="82">
        <f t="shared" si="325"/>
        <v>1.4900237077797926E-72</v>
      </c>
      <c r="GN153" s="82">
        <f t="shared" si="390"/>
        <v>3.2295217337990578E-192</v>
      </c>
      <c r="GO153" s="82">
        <f t="shared" si="391"/>
        <v>5.4334449343977004E-297</v>
      </c>
      <c r="GP153" s="82">
        <f t="shared" si="392"/>
        <v>2.9644867785930312E-181</v>
      </c>
      <c r="GQ153" s="82">
        <f t="shared" si="393"/>
        <v>1.633267678734345E-274</v>
      </c>
      <c r="GR153" s="82">
        <f t="shared" si="394"/>
        <v>6.18295661652014E-243</v>
      </c>
      <c r="GS153" s="82">
        <f t="shared" si="395"/>
        <v>0</v>
      </c>
      <c r="GT153" s="82">
        <f t="shared" si="396"/>
        <v>1.1027852872949425E-306</v>
      </c>
      <c r="GU153" s="82">
        <f t="shared" si="397"/>
        <v>9.7666477801681451E-248</v>
      </c>
      <c r="GV153" s="82">
        <f t="shared" si="398"/>
        <v>0</v>
      </c>
      <c r="GW153" s="82">
        <f t="shared" si="399"/>
        <v>0</v>
      </c>
      <c r="GX153" s="82">
        <f t="shared" si="400"/>
        <v>0</v>
      </c>
      <c r="GY153" s="82">
        <f t="shared" si="401"/>
        <v>0</v>
      </c>
      <c r="GZ153" s="82">
        <f t="shared" si="402"/>
        <v>0</v>
      </c>
      <c r="HA153" s="82">
        <f t="shared" si="403"/>
        <v>1.0905578305336495E-255</v>
      </c>
      <c r="HC153" s="82">
        <f t="shared" si="326"/>
        <v>4.0451020089237925E-24</v>
      </c>
      <c r="HD153" s="82">
        <f t="shared" si="404"/>
        <v>8.3874510129453046E-150</v>
      </c>
      <c r="HE153" s="82">
        <f t="shared" si="405"/>
        <v>5.4128123508268798E-225</v>
      </c>
      <c r="HF153" s="82">
        <f t="shared" si="406"/>
        <v>1.5040173903805546E-129</v>
      </c>
      <c r="HG153" s="82">
        <f t="shared" si="407"/>
        <v>1.4263058837418873E-192</v>
      </c>
      <c r="HH153" s="82">
        <f t="shared" si="408"/>
        <v>1.2372427217565402E-179</v>
      </c>
      <c r="HI153" s="82">
        <f t="shared" si="409"/>
        <v>1.7819062225858374E-190</v>
      </c>
      <c r="HJ153" s="82">
        <f t="shared" si="410"/>
        <v>0</v>
      </c>
      <c r="HK153" s="82">
        <f t="shared" si="411"/>
        <v>4.5966455052806287E-166</v>
      </c>
      <c r="HL153" s="82">
        <f t="shared" si="412"/>
        <v>2.7766710331119562E-232</v>
      </c>
      <c r="HM153" s="82">
        <f t="shared" si="413"/>
        <v>3.2497565978399398E-207</v>
      </c>
      <c r="HN153" s="82">
        <f t="shared" si="414"/>
        <v>2.2671800623149112E-222</v>
      </c>
      <c r="HO153" s="82">
        <f t="shared" si="415"/>
        <v>3.0590510124335234E-275</v>
      </c>
      <c r="HP153" s="82">
        <f t="shared" si="416"/>
        <v>2.6230361794427052E-199</v>
      </c>
      <c r="HQ153" s="82">
        <f t="shared" si="417"/>
        <v>1.1056069769826832E-199</v>
      </c>
      <c r="HS153" s="82">
        <f t="shared" si="327"/>
        <v>6.5348771199652199E-12</v>
      </c>
      <c r="HT153" s="82">
        <f t="shared" si="418"/>
        <v>7.0904877673478302E-6</v>
      </c>
      <c r="HU153" s="82">
        <f t="shared" si="419"/>
        <v>1.5266920462963154E-3</v>
      </c>
      <c r="HV153" s="82">
        <f t="shared" si="420"/>
        <v>1.2198464439970686E-2</v>
      </c>
      <c r="HW153" s="82">
        <f t="shared" si="421"/>
        <v>9.8375539502120313E-8</v>
      </c>
      <c r="HX153" s="82">
        <f t="shared" si="422"/>
        <v>6.9541816715851511E-7</v>
      </c>
      <c r="HY153" s="82">
        <f t="shared" si="423"/>
        <v>4.8705111999068945E-11</v>
      </c>
      <c r="HZ153" s="82">
        <f t="shared" si="424"/>
        <v>4.0040877642680741E-8</v>
      </c>
      <c r="IA153" s="82">
        <f t="shared" si="425"/>
        <v>3.9620389568351395E-6</v>
      </c>
      <c r="IB153" s="82">
        <f t="shared" si="426"/>
        <v>3.3246807436228792E-5</v>
      </c>
      <c r="IC153" s="82">
        <f t="shared" si="427"/>
        <v>8.2673978441161486E-6</v>
      </c>
      <c r="ID153" s="82">
        <f t="shared" si="428"/>
        <v>3.1816451197278872E-3</v>
      </c>
      <c r="IE153" s="82">
        <f t="shared" si="429"/>
        <v>1.3752589772951023E-3</v>
      </c>
      <c r="IF153" s="82">
        <f t="shared" si="430"/>
        <v>3.3089500009485538E-2</v>
      </c>
      <c r="IG153" s="82">
        <f t="shared" si="431"/>
        <v>3.6176767204818844E-3</v>
      </c>
      <c r="II153" s="82">
        <f t="shared" si="328"/>
        <v>0.12394154430972841</v>
      </c>
      <c r="IJ153" s="82">
        <f t="shared" si="329"/>
        <v>3.9886382202808466E-3</v>
      </c>
      <c r="IK153" s="82">
        <f t="shared" si="330"/>
        <v>1.0342085096469744E-8</v>
      </c>
      <c r="IL153" s="82">
        <f t="shared" si="331"/>
        <v>3.9371795508999371E-14</v>
      </c>
      <c r="IM153" s="82">
        <f t="shared" si="332"/>
        <v>5.3121385202768874E-5</v>
      </c>
      <c r="IN153" s="82">
        <f t="shared" si="333"/>
        <v>5.2558017600651494E-5</v>
      </c>
      <c r="IO153" s="82">
        <f t="shared" si="334"/>
        <v>2.3049466563579071E-5</v>
      </c>
      <c r="IP153" s="82">
        <f t="shared" si="335"/>
        <v>3.4080854392681945E-4</v>
      </c>
      <c r="IQ153" s="82">
        <f t="shared" si="336"/>
        <v>1.6022052200026104E-5</v>
      </c>
      <c r="IR153" s="82">
        <f t="shared" si="337"/>
        <v>6.1911426959196445E-7</v>
      </c>
      <c r="IS153" s="82">
        <f t="shared" si="338"/>
        <v>7.1761442220434969E-8</v>
      </c>
      <c r="IT153" s="82">
        <f t="shared" si="339"/>
        <v>1.1782051908573085E-9</v>
      </c>
      <c r="IU153" s="82">
        <f t="shared" si="340"/>
        <v>1.1368209049966227E-8</v>
      </c>
      <c r="IV153" s="82">
        <f t="shared" si="341"/>
        <v>1.5232711340443533E-7</v>
      </c>
      <c r="IW153" s="82">
        <f t="shared" si="342"/>
        <v>1.2549559275779193E-3</v>
      </c>
      <c r="IY153" s="82">
        <f t="shared" si="343"/>
        <v>0.12394154431626329</v>
      </c>
      <c r="IZ153" s="82">
        <f t="shared" si="344"/>
        <v>3.9957287080481943E-3</v>
      </c>
      <c r="JA153" s="82">
        <f t="shared" si="345"/>
        <v>1.5267023883814119E-3</v>
      </c>
      <c r="JB153" s="82">
        <f t="shared" si="346"/>
        <v>1.2198464440010057E-2</v>
      </c>
      <c r="JC153" s="82">
        <f t="shared" si="347"/>
        <v>5.3219760742270996E-5</v>
      </c>
      <c r="JD153" s="82">
        <f t="shared" si="348"/>
        <v>5.3253435767810006E-5</v>
      </c>
      <c r="JE153" s="82">
        <f t="shared" si="349"/>
        <v>2.304951526869107E-5</v>
      </c>
      <c r="JF153" s="82">
        <f t="shared" si="350"/>
        <v>3.4084858480446211E-4</v>
      </c>
      <c r="JG153" s="82">
        <f t="shared" si="351"/>
        <v>1.9984091156861245E-5</v>
      </c>
      <c r="JH153" s="82">
        <f t="shared" si="352"/>
        <v>3.3865921705820759E-5</v>
      </c>
      <c r="JI153" s="82">
        <f t="shared" si="353"/>
        <v>8.3391592863365834E-6</v>
      </c>
      <c r="JJ153" s="82">
        <f t="shared" si="354"/>
        <v>3.1816462979330782E-3</v>
      </c>
      <c r="JK153" s="82">
        <f t="shared" si="355"/>
        <v>1.3752703455041522E-3</v>
      </c>
      <c r="JL153" s="82">
        <f t="shared" si="356"/>
        <v>3.308965233659894E-2</v>
      </c>
      <c r="JM153" s="82">
        <f t="shared" si="357"/>
        <v>4.8726326480598037E-3</v>
      </c>
    </row>
    <row r="154" spans="2:273" x14ac:dyDescent="0.25">
      <c r="B154" s="2">
        <v>127</v>
      </c>
      <c r="C154" s="37">
        <v>0.40319700000000003</v>
      </c>
      <c r="D154" s="37">
        <v>0.38634299999999999</v>
      </c>
      <c r="E154" s="37">
        <v>0.378585</v>
      </c>
      <c r="F154" s="37">
        <v>0.37528099999999998</v>
      </c>
      <c r="G154" s="37">
        <v>0.38224999999999998</v>
      </c>
      <c r="H154" s="37">
        <v>0.38275999999999999</v>
      </c>
      <c r="I154" s="37">
        <v>0.38623000000000002</v>
      </c>
      <c r="J154" s="37">
        <v>0.37881100000000001</v>
      </c>
      <c r="K154" s="37">
        <v>0.37531599999999998</v>
      </c>
      <c r="L154" s="37">
        <v>0.38884999999999997</v>
      </c>
      <c r="M154" s="37">
        <v>0.37818000000000002</v>
      </c>
      <c r="N154" s="37">
        <v>0.38678299999999999</v>
      </c>
      <c r="O154" s="37">
        <v>0.40179100000000001</v>
      </c>
      <c r="P154" s="37">
        <v>0.388428</v>
      </c>
      <c r="Q154" s="37">
        <v>0.40800199999999998</v>
      </c>
      <c r="S154" s="4">
        <f t="shared" si="229"/>
        <v>0.40684356341116734</v>
      </c>
      <c r="T154" s="4">
        <f t="shared" si="230"/>
        <v>0.38829552781827786</v>
      </c>
      <c r="U154" s="4">
        <f t="shared" si="231"/>
        <v>0.38073317434707532</v>
      </c>
      <c r="V154" s="4">
        <f t="shared" si="232"/>
        <v>0.38105756343412284</v>
      </c>
      <c r="W154" s="4">
        <f t="shared" si="233"/>
        <v>0.3804313681153656</v>
      </c>
      <c r="X154" s="4">
        <f t="shared" si="234"/>
        <v>0.38559523409788604</v>
      </c>
      <c r="Y154" s="4">
        <f t="shared" si="235"/>
        <v>0.38162701570668228</v>
      </c>
      <c r="Z154" s="4">
        <f t="shared" si="236"/>
        <v>0.37874849603570515</v>
      </c>
      <c r="AA154" s="4">
        <f t="shared" si="237"/>
        <v>0.37734347831530818</v>
      </c>
      <c r="AB154" s="4">
        <f t="shared" si="238"/>
        <v>0.39271459367632899</v>
      </c>
      <c r="AC154" s="4">
        <f t="shared" si="239"/>
        <v>0.38345916907370953</v>
      </c>
      <c r="AD154" s="4">
        <f t="shared" si="240"/>
        <v>0.38677339679551109</v>
      </c>
      <c r="AE154" s="4">
        <f t="shared" si="241"/>
        <v>0.39502193549309728</v>
      </c>
      <c r="AF154" s="4">
        <f t="shared" si="242"/>
        <v>0.39419878672011127</v>
      </c>
      <c r="AG154" s="4">
        <f t="shared" si="243"/>
        <v>0.40560458640740427</v>
      </c>
      <c r="AI154" s="4">
        <f t="shared" si="244"/>
        <v>-3.646563411167314E-3</v>
      </c>
      <c r="AJ154" s="4">
        <f t="shared" si="245"/>
        <v>-1.9525278182778716E-3</v>
      </c>
      <c r="AK154" s="4">
        <f t="shared" si="246"/>
        <v>-2.1481743470753156E-3</v>
      </c>
      <c r="AL154" s="4">
        <f t="shared" si="247"/>
        <v>-5.7765634341228611E-3</v>
      </c>
      <c r="AM154" s="4">
        <f t="shared" si="248"/>
        <v>1.8186318846343807E-3</v>
      </c>
      <c r="AN154" s="4">
        <f t="shared" si="249"/>
        <v>-2.8352340978860524E-3</v>
      </c>
      <c r="AO154" s="4">
        <f t="shared" si="250"/>
        <v>4.6029842933177356E-3</v>
      </c>
      <c r="AP154" s="4">
        <f t="shared" si="251"/>
        <v>6.2503964294857717E-5</v>
      </c>
      <c r="AQ154" s="4">
        <f t="shared" si="252"/>
        <v>-2.0274783153081954E-3</v>
      </c>
      <c r="AR154" s="4">
        <f t="shared" si="253"/>
        <v>-3.8645936763290201E-3</v>
      </c>
      <c r="AS154" s="4">
        <f t="shared" si="254"/>
        <v>-5.2791690737095109E-3</v>
      </c>
      <c r="AT154" s="4">
        <f t="shared" si="255"/>
        <v>9.6032044888949564E-6</v>
      </c>
      <c r="AU154" s="4">
        <f t="shared" si="256"/>
        <v>6.7690645069027333E-3</v>
      </c>
      <c r="AV154" s="4">
        <f t="shared" si="436"/>
        <v>-5.7707867201112761E-3</v>
      </c>
      <c r="AW154" s="4">
        <f t="shared" si="436"/>
        <v>2.3974135925957096E-3</v>
      </c>
      <c r="AY154" s="2">
        <f t="shared" si="308"/>
        <v>0.40615225957841528</v>
      </c>
      <c r="AZ154" s="2">
        <f t="shared" si="359"/>
        <v>0.3881063419599512</v>
      </c>
      <c r="BA154" s="2">
        <f t="shared" si="360"/>
        <v>0.38073283086420412</v>
      </c>
      <c r="BB154" s="2">
        <f t="shared" si="361"/>
        <v>0.381053014159696</v>
      </c>
      <c r="BC154" s="2">
        <f t="shared" si="362"/>
        <v>0.38041824986451411</v>
      </c>
      <c r="BD154" s="2">
        <f t="shared" si="363"/>
        <v>0.3855835909021198</v>
      </c>
      <c r="BE154" s="2">
        <f t="shared" si="364"/>
        <v>0.38161723239303552</v>
      </c>
      <c r="BF154" s="2">
        <f t="shared" si="365"/>
        <v>0.37867045693622742</v>
      </c>
      <c r="BG154" s="2">
        <f t="shared" si="366"/>
        <v>0.37733765459316326</v>
      </c>
      <c r="BH154" s="2">
        <f t="shared" si="367"/>
        <v>0.3927143731252194</v>
      </c>
      <c r="BI154" s="2">
        <f t="shared" si="368"/>
        <v>0.38345910710670011</v>
      </c>
      <c r="BJ154" s="2">
        <f t="shared" si="369"/>
        <v>0.38676846212892269</v>
      </c>
      <c r="BK154" s="2">
        <f t="shared" si="370"/>
        <v>0.39502069680763519</v>
      </c>
      <c r="BL154" s="2">
        <f t="shared" si="371"/>
        <v>0.39378477060576744</v>
      </c>
      <c r="BM154" s="2">
        <f t="shared" si="372"/>
        <v>0.40471290563229051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0.38634299999999999</v>
      </c>
      <c r="CG154" s="2">
        <f t="shared" si="311"/>
        <v>0.378585</v>
      </c>
      <c r="CH154" s="2">
        <f t="shared" si="312"/>
        <v>0.37528099999999998</v>
      </c>
      <c r="CI154" s="2">
        <f t="shared" si="313"/>
        <v>0.38224999999999998</v>
      </c>
      <c r="CJ154" s="2">
        <f t="shared" si="314"/>
        <v>0.38275999999999999</v>
      </c>
      <c r="CK154" s="2">
        <f t="shared" si="315"/>
        <v>0.38623000000000002</v>
      </c>
      <c r="CL154" s="2">
        <f t="shared" si="316"/>
        <v>0.37881100000000001</v>
      </c>
      <c r="CM154" s="2">
        <f t="shared" si="317"/>
        <v>0.37531599999999998</v>
      </c>
      <c r="CN154" s="2">
        <f t="shared" si="318"/>
        <v>0.38884999999999997</v>
      </c>
      <c r="CO154" s="2">
        <f t="shared" si="319"/>
        <v>0.37818000000000002</v>
      </c>
      <c r="CP154" s="2">
        <f t="shared" si="320"/>
        <v>0.38678299999999999</v>
      </c>
      <c r="CQ154" s="2">
        <f t="shared" si="321"/>
        <v>0.40179100000000001</v>
      </c>
      <c r="CR154" s="2" t="str">
        <f t="shared" si="322"/>
        <v/>
      </c>
      <c r="CS154" s="2">
        <f t="shared" si="323"/>
        <v>0.40800199999999998</v>
      </c>
      <c r="CU154" s="2" t="str">
        <f t="shared" si="273"/>
        <v/>
      </c>
      <c r="CV154" s="2">
        <f t="shared" si="274"/>
        <v>0.38634299999999999</v>
      </c>
      <c r="CW154" s="2">
        <f t="shared" si="275"/>
        <v>0.378585</v>
      </c>
      <c r="CX154" s="2">
        <f t="shared" si="276"/>
        <v>0.37528099999999998</v>
      </c>
      <c r="CY154" s="2">
        <f t="shared" si="277"/>
        <v>0.38224999999999998</v>
      </c>
      <c r="CZ154" s="2">
        <f t="shared" si="278"/>
        <v>0.38275999999999999</v>
      </c>
      <c r="DA154" s="2">
        <f t="shared" si="279"/>
        <v>0.38623000000000002</v>
      </c>
      <c r="DB154" s="2">
        <f t="shared" si="280"/>
        <v>0.37881100000000001</v>
      </c>
      <c r="DC154" s="2">
        <f t="shared" si="281"/>
        <v>0.37531599999999998</v>
      </c>
      <c r="DD154" s="2">
        <f t="shared" si="282"/>
        <v>0.38884999999999997</v>
      </c>
      <c r="DE154" s="2">
        <f t="shared" si="283"/>
        <v>0.37818000000000002</v>
      </c>
      <c r="DF154" s="2">
        <f t="shared" si="284"/>
        <v>0.38678299999999999</v>
      </c>
      <c r="DG154" s="2">
        <f t="shared" si="285"/>
        <v>0.40179100000000001</v>
      </c>
      <c r="DH154" s="2" t="str">
        <f t="shared" si="286"/>
        <v/>
      </c>
      <c r="DI154" s="2">
        <f t="shared" si="287"/>
        <v>0.40800199999999998</v>
      </c>
      <c r="DK154" s="2">
        <f t="shared" si="288"/>
        <v>0.53088408387096764</v>
      </c>
      <c r="DL154" s="2">
        <f t="shared" si="437"/>
        <v>0.52516324110007639</v>
      </c>
      <c r="DM154" s="2">
        <f t="shared" si="437"/>
        <v>0.50709850084033625</v>
      </c>
      <c r="DN154" s="2">
        <f t="shared" si="437"/>
        <v>0.52313809032258074</v>
      </c>
      <c r="DO154" s="2">
        <f t="shared" si="437"/>
        <v>0.54782678544061303</v>
      </c>
      <c r="DP154" s="2">
        <f t="shared" si="437"/>
        <v>0.52436114994438254</v>
      </c>
      <c r="DQ154" s="2">
        <f t="shared" si="437"/>
        <v>0.54801112758620685</v>
      </c>
      <c r="DR154" s="2">
        <f t="shared" si="437"/>
        <v>0.58394747356321841</v>
      </c>
      <c r="DS154" s="2">
        <f t="shared" si="437"/>
        <v>0.54329045161290312</v>
      </c>
      <c r="DT154" s="2">
        <f t="shared" si="437"/>
        <v>0.50929203177998461</v>
      </c>
      <c r="DU154" s="2">
        <f t="shared" si="437"/>
        <v>0.53242611510263926</v>
      </c>
      <c r="DV154" s="2">
        <f t="shared" si="437"/>
        <v>0.51848176134453783</v>
      </c>
      <c r="DW154" s="2">
        <f t="shared" si="437"/>
        <v>0.52645662793255132</v>
      </c>
      <c r="DX154" s="2">
        <f t="shared" si="437"/>
        <v>0.50461142580645169</v>
      </c>
      <c r="DY154" s="2">
        <f t="shared" si="437"/>
        <v>0.52457912903225801</v>
      </c>
      <c r="EA154" s="2">
        <f t="shared" si="440"/>
        <v>0.40560705454545459</v>
      </c>
      <c r="EB154" s="2">
        <f t="shared" si="290"/>
        <v>0.3877461881489967</v>
      </c>
      <c r="EC154" s="2">
        <f t="shared" si="291"/>
        <v>0.38043302706747806</v>
      </c>
      <c r="ED154" s="2">
        <f t="shared" si="292"/>
        <v>0.38107522046308151</v>
      </c>
      <c r="EE154" s="2">
        <f t="shared" si="293"/>
        <v>0.37996042189841134</v>
      </c>
      <c r="EF154" s="2">
        <f t="shared" si="294"/>
        <v>0.38535280775453601</v>
      </c>
      <c r="EG154" s="2">
        <f t="shared" si="295"/>
        <v>0.38082798352113717</v>
      </c>
      <c r="EH154" s="2">
        <f t="shared" si="296"/>
        <v>0.37841817869262373</v>
      </c>
      <c r="EI154" s="2">
        <f t="shared" si="297"/>
        <v>0.37710513182465399</v>
      </c>
      <c r="EJ154" s="2">
        <f t="shared" si="298"/>
        <v>0.39341956031021685</v>
      </c>
      <c r="EK154" s="2">
        <f t="shared" si="299"/>
        <v>0.38331447775166128</v>
      </c>
      <c r="EL154" s="2">
        <f t="shared" si="300"/>
        <v>0.3867151412405343</v>
      </c>
      <c r="EM154" s="2">
        <f t="shared" si="301"/>
        <v>0.39509120550669014</v>
      </c>
      <c r="EN154" s="2">
        <f t="shared" si="302"/>
        <v>0.39387110185421548</v>
      </c>
      <c r="EO154" s="2">
        <f t="shared" si="303"/>
        <v>0.40488098600455869</v>
      </c>
      <c r="EQ154" s="2">
        <f t="shared" si="304"/>
        <v>0.40690426110428068</v>
      </c>
      <c r="ER154" s="2">
        <f t="shared" si="438"/>
        <v>0.3888607879500256</v>
      </c>
      <c r="ES154" s="2">
        <f t="shared" si="438"/>
        <v>0.38216249066248881</v>
      </c>
      <c r="ET154" s="2">
        <f t="shared" si="438"/>
        <v>0.38063397601347665</v>
      </c>
      <c r="EU154" s="2">
        <f t="shared" si="438"/>
        <v>0.38177313099594978</v>
      </c>
      <c r="EV154" s="2">
        <f t="shared" si="438"/>
        <v>0.38624431704081086</v>
      </c>
      <c r="EW154" s="2">
        <f t="shared" si="438"/>
        <v>0.38373602175981963</v>
      </c>
      <c r="EX154" s="2">
        <f t="shared" si="438"/>
        <v>0.37927843742710488</v>
      </c>
      <c r="EY154" s="2">
        <f t="shared" si="438"/>
        <v>0.37805136177422111</v>
      </c>
      <c r="EZ154" s="2">
        <f t="shared" si="438"/>
        <v>0.38968068817916773</v>
      </c>
      <c r="FA154" s="2">
        <f t="shared" si="438"/>
        <v>0.38396964006854201</v>
      </c>
      <c r="FB154" s="2">
        <f t="shared" si="438"/>
        <v>0.38691157909065382</v>
      </c>
      <c r="FC154" s="2">
        <f t="shared" si="438"/>
        <v>0.39448175900848131</v>
      </c>
      <c r="FD154" s="2">
        <f t="shared" si="438"/>
        <v>0.39311962580519283</v>
      </c>
      <c r="FE154" s="2">
        <f t="shared" si="438"/>
        <v>0.40334764448864369</v>
      </c>
      <c r="FG154" s="2">
        <f t="shared" si="306"/>
        <v>0.99985871612975541</v>
      </c>
      <c r="FH154" s="2">
        <f t="shared" si="439"/>
        <v>0.99979836424884705</v>
      </c>
      <c r="FI154" s="2">
        <f t="shared" si="439"/>
        <v>0.99978813218091045</v>
      </c>
      <c r="FJ154" s="2">
        <f t="shared" si="439"/>
        <v>0.99985958330770708</v>
      </c>
      <c r="FK154" s="2">
        <f t="shared" si="439"/>
        <v>0.99988343827992576</v>
      </c>
      <c r="FL154" s="2">
        <f t="shared" si="439"/>
        <v>0.99986691659169435</v>
      </c>
      <c r="FM154" s="2">
        <f t="shared" si="439"/>
        <v>0.99987815416656278</v>
      </c>
      <c r="FN154" s="2">
        <f t="shared" si="439"/>
        <v>0.9998730467296032</v>
      </c>
      <c r="FO154" s="2">
        <f t="shared" si="439"/>
        <v>0.99985986259670334</v>
      </c>
      <c r="FP154" s="2">
        <f t="shared" si="439"/>
        <v>0.99980697641745364</v>
      </c>
      <c r="FQ154" s="2">
        <f t="shared" si="439"/>
        <v>0.99984102429283961</v>
      </c>
      <c r="FR154" s="2">
        <f t="shared" si="439"/>
        <v>0.99980421095533756</v>
      </c>
      <c r="FS154" s="2">
        <f t="shared" si="439"/>
        <v>0.99983861652423867</v>
      </c>
      <c r="FT154" s="2">
        <f t="shared" si="439"/>
        <v>0.99985113937705428</v>
      </c>
      <c r="FU154" s="2">
        <f t="shared" si="439"/>
        <v>0.9998598095705622</v>
      </c>
      <c r="FW154" s="2">
        <f t="shared" si="324"/>
        <v>0.40664719571123997</v>
      </c>
      <c r="FX154" s="2">
        <f t="shared" si="376"/>
        <v>0.29826456092546083</v>
      </c>
      <c r="FY154" s="2">
        <f t="shared" si="377"/>
        <v>0.15783359640025094</v>
      </c>
      <c r="FZ154" s="2">
        <f t="shared" si="378"/>
        <v>9.5535029860518372E-2</v>
      </c>
      <c r="GA154" s="2">
        <f t="shared" si="379"/>
        <v>0.24177137667639917</v>
      </c>
      <c r="GB154" s="2">
        <f t="shared" si="380"/>
        <v>0.23811691800682305</v>
      </c>
      <c r="GC154" s="2">
        <f t="shared" si="381"/>
        <v>0.26439759015046843</v>
      </c>
      <c r="GD154" s="2">
        <f t="shared" si="382"/>
        <v>0.26292744077040869</v>
      </c>
      <c r="GE154" s="2">
        <f t="shared" si="383"/>
        <v>0.22112382875204109</v>
      </c>
      <c r="GF154" s="2">
        <f t="shared" si="384"/>
        <v>0.19459165198968797</v>
      </c>
      <c r="GG154" s="2">
        <f t="shared" si="385"/>
        <v>0.18457140151292142</v>
      </c>
      <c r="GH154" s="2">
        <f t="shared" si="386"/>
        <v>0.14010755922581394</v>
      </c>
      <c r="GI154" s="2">
        <f t="shared" si="387"/>
        <v>0.15047901299033242</v>
      </c>
      <c r="GJ154" s="2">
        <f t="shared" si="388"/>
        <v>0.13681889421559354</v>
      </c>
      <c r="GK154" s="2">
        <f t="shared" si="389"/>
        <v>0.12056081728917338</v>
      </c>
      <c r="GM154" s="82">
        <f t="shared" si="325"/>
        <v>1.4146011774304989E-74</v>
      </c>
      <c r="GN154" s="82">
        <f t="shared" si="390"/>
        <v>8.2880716705269486E-198</v>
      </c>
      <c r="GO154" s="82">
        <f t="shared" si="391"/>
        <v>1.2331174207082724E-305</v>
      </c>
      <c r="GP154" s="82">
        <f t="shared" si="392"/>
        <v>3.2450013824081135E-186</v>
      </c>
      <c r="GQ154" s="82">
        <f t="shared" si="393"/>
        <v>8.7381750661659313E-282</v>
      </c>
      <c r="GR154" s="82">
        <f t="shared" si="394"/>
        <v>2.2788563350331785E-249</v>
      </c>
      <c r="GS154" s="82">
        <f t="shared" si="395"/>
        <v>0</v>
      </c>
      <c r="GT154" s="82">
        <f t="shared" si="396"/>
        <v>0</v>
      </c>
      <c r="GU154" s="82">
        <f t="shared" si="397"/>
        <v>1.9510420812756598E-254</v>
      </c>
      <c r="GV154" s="82">
        <f t="shared" si="398"/>
        <v>0</v>
      </c>
      <c r="GW154" s="82">
        <f t="shared" si="399"/>
        <v>0</v>
      </c>
      <c r="GX154" s="82">
        <f t="shared" si="400"/>
        <v>0</v>
      </c>
      <c r="GY154" s="82">
        <f t="shared" si="401"/>
        <v>0</v>
      </c>
      <c r="GZ154" s="82">
        <f t="shared" si="402"/>
        <v>0</v>
      </c>
      <c r="HA154" s="82">
        <f t="shared" si="403"/>
        <v>2.7954383784868698E-262</v>
      </c>
      <c r="HC154" s="82">
        <f t="shared" si="326"/>
        <v>4.5847032572051292E-25</v>
      </c>
      <c r="HD154" s="82">
        <f t="shared" si="404"/>
        <v>2.5272167694369271E-156</v>
      </c>
      <c r="HE154" s="82">
        <f t="shared" si="405"/>
        <v>1.0951313481316882E-234</v>
      </c>
      <c r="HF154" s="82">
        <f t="shared" si="406"/>
        <v>1.1418277273513402E-134</v>
      </c>
      <c r="HG154" s="82">
        <f t="shared" si="407"/>
        <v>8.1610453724562548E-200</v>
      </c>
      <c r="HH154" s="82">
        <f t="shared" si="408"/>
        <v>1.9703319180533355E-186</v>
      </c>
      <c r="HI154" s="82">
        <f t="shared" si="409"/>
        <v>2.0938355824798179E-197</v>
      </c>
      <c r="HJ154" s="82">
        <f t="shared" si="410"/>
        <v>0</v>
      </c>
      <c r="HK154" s="82">
        <f t="shared" si="411"/>
        <v>1.936738607365487E-172</v>
      </c>
      <c r="HL154" s="82">
        <f t="shared" si="412"/>
        <v>1.2545401711470967E-241</v>
      </c>
      <c r="HM154" s="82">
        <f t="shared" si="413"/>
        <v>2.5466867878734232E-215</v>
      </c>
      <c r="HN154" s="82">
        <f t="shared" si="414"/>
        <v>1.1386112998284267E-231</v>
      </c>
      <c r="HO154" s="82">
        <f t="shared" si="415"/>
        <v>1.7205216649061318E-286</v>
      </c>
      <c r="HP154" s="82">
        <f t="shared" si="416"/>
        <v>3.2427252490554327E-207</v>
      </c>
      <c r="HQ154" s="82">
        <f t="shared" si="417"/>
        <v>3.7538837842631396E-207</v>
      </c>
      <c r="HS154" s="82">
        <f t="shared" si="327"/>
        <v>6.9574214503782838E-13</v>
      </c>
      <c r="HT154" s="82">
        <f t="shared" si="418"/>
        <v>1.581821060585098E-6</v>
      </c>
      <c r="HU154" s="82">
        <f t="shared" si="419"/>
        <v>4.7093887963452029E-4</v>
      </c>
      <c r="HV154" s="82">
        <f t="shared" si="420"/>
        <v>4.7225429709619113E-3</v>
      </c>
      <c r="HW154" s="82">
        <f t="shared" si="421"/>
        <v>1.4698797857988059E-8</v>
      </c>
      <c r="HX154" s="82">
        <f t="shared" si="422"/>
        <v>1.2054523607428533E-7</v>
      </c>
      <c r="HY154" s="82">
        <f t="shared" si="423"/>
        <v>3.3063794430832813E-12</v>
      </c>
      <c r="HZ154" s="82">
        <f t="shared" si="424"/>
        <v>5.9750569454951145E-9</v>
      </c>
      <c r="IA154" s="82">
        <f t="shared" si="425"/>
        <v>7.8050380589410238E-7</v>
      </c>
      <c r="IB154" s="82">
        <f t="shared" si="426"/>
        <v>7.2315909367425757E-6</v>
      </c>
      <c r="IC154" s="82">
        <f t="shared" si="427"/>
        <v>1.5283076323217444E-6</v>
      </c>
      <c r="ID154" s="82">
        <f t="shared" si="428"/>
        <v>1.0755216935063811E-3</v>
      </c>
      <c r="IE154" s="82">
        <f t="shared" si="429"/>
        <v>4.3785617941795833E-4</v>
      </c>
      <c r="IF154" s="82">
        <f t="shared" si="430"/>
        <v>1.8694616247810391E-2</v>
      </c>
      <c r="IG154" s="82">
        <f t="shared" si="431"/>
        <v>1.3448572617141082E-3</v>
      </c>
      <c r="II154" s="82">
        <f t="shared" si="328"/>
        <v>0.19083569139777462</v>
      </c>
      <c r="IJ154" s="82">
        <f t="shared" si="329"/>
        <v>9.1304753803248661E-3</v>
      </c>
      <c r="IK154" s="82">
        <f t="shared" si="330"/>
        <v>5.7449488648598344E-8</v>
      </c>
      <c r="IL154" s="82">
        <f t="shared" si="331"/>
        <v>3.720403931625531E-13</v>
      </c>
      <c r="IM154" s="82">
        <f t="shared" si="332"/>
        <v>1.8312229019909181E-4</v>
      </c>
      <c r="IN154" s="82">
        <f t="shared" si="333"/>
        <v>1.7801668338202347E-4</v>
      </c>
      <c r="IO154" s="82">
        <f t="shared" si="334"/>
        <v>1.0253653130771113E-4</v>
      </c>
      <c r="IP154" s="82">
        <f t="shared" si="335"/>
        <v>9.9873413726052373E-4</v>
      </c>
      <c r="IQ154" s="82">
        <f t="shared" si="336"/>
        <v>5.8013143860329026E-5</v>
      </c>
      <c r="IR154" s="82">
        <f t="shared" si="337"/>
        <v>2.8440486912204877E-6</v>
      </c>
      <c r="IS154" s="82">
        <f t="shared" si="338"/>
        <v>3.9297581505304997E-7</v>
      </c>
      <c r="IT154" s="82">
        <f t="shared" si="339"/>
        <v>7.0674028401875881E-9</v>
      </c>
      <c r="IU154" s="82">
        <f t="shared" si="340"/>
        <v>5.9422241354885723E-8</v>
      </c>
      <c r="IV154" s="82">
        <f t="shared" si="341"/>
        <v>5.7412297934125471E-7</v>
      </c>
      <c r="IW154" s="82">
        <f t="shared" si="342"/>
        <v>2.0480068712413983E-3</v>
      </c>
      <c r="IY154" s="82">
        <f t="shared" si="343"/>
        <v>0.19083569139847037</v>
      </c>
      <c r="IZ154" s="82">
        <f t="shared" si="344"/>
        <v>9.1320572013854507E-3</v>
      </c>
      <c r="JA154" s="82">
        <f t="shared" si="345"/>
        <v>4.7099632912316888E-4</v>
      </c>
      <c r="JB154" s="82">
        <f t="shared" si="346"/>
        <v>4.7225429713339514E-3</v>
      </c>
      <c r="JC154" s="82">
        <f t="shared" si="347"/>
        <v>1.831369889969498E-4</v>
      </c>
      <c r="JD154" s="82">
        <f t="shared" si="348"/>
        <v>1.7813722861809774E-4</v>
      </c>
      <c r="JE154" s="82">
        <f t="shared" si="349"/>
        <v>1.0253653461409058E-4</v>
      </c>
      <c r="JF154" s="82">
        <f t="shared" si="350"/>
        <v>9.9874011231746926E-4</v>
      </c>
      <c r="JG154" s="82">
        <f t="shared" si="351"/>
        <v>5.8793647666223127E-5</v>
      </c>
      <c r="JH154" s="82">
        <f t="shared" si="352"/>
        <v>1.0075639627963063E-5</v>
      </c>
      <c r="JI154" s="82">
        <f t="shared" si="353"/>
        <v>1.9212834473747942E-6</v>
      </c>
      <c r="JJ154" s="82">
        <f t="shared" si="354"/>
        <v>1.0755287609092213E-3</v>
      </c>
      <c r="JK154" s="82">
        <f t="shared" si="355"/>
        <v>4.3791560165931323E-4</v>
      </c>
      <c r="JL154" s="82">
        <f t="shared" si="356"/>
        <v>1.8695190370789733E-2</v>
      </c>
      <c r="JM154" s="82">
        <f t="shared" si="357"/>
        <v>3.3928641329555066E-3</v>
      </c>
    </row>
    <row r="155" spans="2:273" x14ac:dyDescent="0.25">
      <c r="B155" s="2">
        <v>128</v>
      </c>
      <c r="C155" s="37">
        <v>0.41161199999999998</v>
      </c>
      <c r="D155" s="37">
        <v>0.383608</v>
      </c>
      <c r="E155" s="37">
        <v>0.38274999999999998</v>
      </c>
      <c r="F155" s="37">
        <v>0.37530000000000002</v>
      </c>
      <c r="G155" s="37">
        <v>0.38728299999999999</v>
      </c>
      <c r="H155" s="37">
        <v>0.38445099999999999</v>
      </c>
      <c r="I155" s="37">
        <v>0.381214</v>
      </c>
      <c r="J155" s="37">
        <v>0.37806800000000002</v>
      </c>
      <c r="K155" s="37">
        <v>0.380415</v>
      </c>
      <c r="L155" s="37">
        <v>0.39122000000000001</v>
      </c>
      <c r="M155" s="37">
        <v>0.37851699999999999</v>
      </c>
      <c r="N155" s="37">
        <v>0.384795</v>
      </c>
      <c r="O155" s="37">
        <v>0.398872</v>
      </c>
      <c r="P155" s="37">
        <v>0.38296200000000002</v>
      </c>
      <c r="Q155" s="37">
        <v>0.400447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0.40668877892603228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0.3880768205148305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0.38033461909447464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0.38078950245585219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0.38013919817810177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0.38529727351403348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0.3812759867765087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0.37853807291426134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0.37700226767305661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0.39234483440207429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0.38302287660446488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0.38629272888162547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0.3947540638472033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0.39369601279397859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0.4056202443584645</v>
      </c>
      <c r="AI155" s="4">
        <f t="shared" ref="AI155:AI218" si="456">IF(OR($B155 &lt; C$230, $B155 &gt; C$233), 0, C155-S155)</f>
        <v>4.9232210739676985E-3</v>
      </c>
      <c r="AJ155" s="4">
        <f t="shared" ref="AJ155:AJ218" si="457">IF(OR($B155 &lt; D$230, $B155 &gt; D$233), 0, D155-T155)</f>
        <v>-4.468820514830496E-3</v>
      </c>
      <c r="AK155" s="4">
        <f t="shared" ref="AK155:AK218" si="458">IF(OR($B155 &lt; E$230, $B155 &gt; E$233), 0, E155-U155)</f>
        <v>2.4153809055253439E-3</v>
      </c>
      <c r="AL155" s="4">
        <f t="shared" ref="AL155:AL218" si="459">IF(OR($B155 &lt; F$230, $B155 &gt; F$233), 0, F155-V155)</f>
        <v>-5.4895024558521688E-3</v>
      </c>
      <c r="AM155" s="4">
        <f t="shared" ref="AM155:AM218" si="460">IF(OR($B155 &lt; G$230, $B155 &gt; G$233), 0, G155-W155)</f>
        <v>7.1438018218982213E-3</v>
      </c>
      <c r="AN155" s="4">
        <f t="shared" ref="AN155:AN218" si="461">IF(OR($B155 &lt; H$230, $B155 &gt; H$233), 0, H155-X155)</f>
        <v>-8.4627351403349094E-4</v>
      </c>
      <c r="AO155" s="4">
        <f t="shared" ref="AO155:AO218" si="462">IF(OR($B155 &lt; I$230, $B155 &gt; I$233), 0, I155-Y155)</f>
        <v>-6.1986776508704544E-5</v>
      </c>
      <c r="AP155" s="4">
        <f t="shared" ref="AP155:AP218" si="463">IF(OR($B155 &lt; J$230, $B155 &gt; J$233), 0, J155-Z155)</f>
        <v>-4.7007291426132136E-4</v>
      </c>
      <c r="AQ155" s="4">
        <f t="shared" ref="AQ155:AQ218" si="464">IF(OR($B155 &lt; K$230, $B155 &gt; K$233), 0, K155-AA155)</f>
        <v>3.4127323269433907E-3</v>
      </c>
      <c r="AR155" s="4">
        <f t="shared" ref="AR155:AR218" si="465">IF(OR($B155 &lt; L$230, $B155 &gt; L$233), 0, L155-AB155)</f>
        <v>-1.1248344020742818E-3</v>
      </c>
      <c r="AS155" s="4">
        <f t="shared" ref="AS155:AS218" si="466">IF(OR($B155 &lt; M$230, $B155 &gt; M$233), 0, M155-AC155)</f>
        <v>-4.5058766044648868E-3</v>
      </c>
      <c r="AT155" s="4">
        <f t="shared" ref="AT155:AT218" si="467">IF(OR($B155 &lt; N$230, $B155 &gt; N$233), 0, N155-AD155)</f>
        <v>-1.4977288816254708E-3</v>
      </c>
      <c r="AU155" s="4">
        <f t="shared" ref="AU155:AU218" si="468">IF(OR($B155 &lt; O$230, $B155 &gt; O$233), 0, O155-AE155)</f>
        <v>4.1179361527967084E-3</v>
      </c>
      <c r="AV155" s="4">
        <f t="shared" ref="AV155:AW170" si="469">IF(OR($B155 &lt; P$230, $B155 &gt; P$233), 0, P155-AF155)</f>
        <v>-1.0734012793978565E-2</v>
      </c>
      <c r="AW155" s="4">
        <f t="shared" si="469"/>
        <v>-5.1732443584645016E-3</v>
      </c>
      <c r="AY155" s="2">
        <f t="shared" si="308"/>
        <v>0.40583924929144466</v>
      </c>
      <c r="AZ155" s="2">
        <f t="shared" si="359"/>
        <v>0.38771082523723455</v>
      </c>
      <c r="BA155" s="2">
        <f t="shared" si="360"/>
        <v>0.38033453208454943</v>
      </c>
      <c r="BB155" s="2">
        <f t="shared" si="361"/>
        <v>0.38078833451287564</v>
      </c>
      <c r="BC155" s="2">
        <f t="shared" si="362"/>
        <v>0.38010076018994932</v>
      </c>
      <c r="BD155" s="2">
        <f t="shared" si="363"/>
        <v>0.3852636193359078</v>
      </c>
      <c r="BE155" s="2">
        <f t="shared" si="364"/>
        <v>0.3812404451548258</v>
      </c>
      <c r="BF155" s="2">
        <f t="shared" si="365"/>
        <v>0.3783440940368471</v>
      </c>
      <c r="BG155" s="2">
        <f t="shared" si="366"/>
        <v>0.3769841559174647</v>
      </c>
      <c r="BH155" s="2">
        <f t="shared" si="367"/>
        <v>0.39234399382430318</v>
      </c>
      <c r="BI155" s="2">
        <f t="shared" si="368"/>
        <v>0.3830225903516255</v>
      </c>
      <c r="BJ155" s="2">
        <f t="shared" si="369"/>
        <v>0.38629164638511226</v>
      </c>
      <c r="BK155" s="2">
        <f t="shared" si="370"/>
        <v>0.39475377339319739</v>
      </c>
      <c r="BL155" s="2">
        <f t="shared" si="371"/>
        <v>0.39351310539982787</v>
      </c>
      <c r="BM155" s="2">
        <f t="shared" si="372"/>
        <v>0.40431918876504813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>
        <f t="shared" si="311"/>
        <v>0.38274999999999998</v>
      </c>
      <c r="CH155" s="2">
        <f t="shared" si="312"/>
        <v>0.37530000000000002</v>
      </c>
      <c r="CI155" s="2">
        <f t="shared" si="313"/>
        <v>0.38728299999999999</v>
      </c>
      <c r="CJ155" s="2">
        <f t="shared" si="314"/>
        <v>0.38445099999999999</v>
      </c>
      <c r="CK155" s="2">
        <f t="shared" si="315"/>
        <v>0.381214</v>
      </c>
      <c r="CL155" s="2">
        <f t="shared" si="316"/>
        <v>0.37806800000000002</v>
      </c>
      <c r="CM155" s="2">
        <f t="shared" si="317"/>
        <v>0.380415</v>
      </c>
      <c r="CN155" s="2">
        <f t="shared" si="318"/>
        <v>0.39122000000000001</v>
      </c>
      <c r="CO155" s="2">
        <f t="shared" si="319"/>
        <v>0.37851699999999999</v>
      </c>
      <c r="CP155" s="2">
        <f t="shared" si="320"/>
        <v>0.384795</v>
      </c>
      <c r="CQ155" s="2">
        <f t="shared" si="321"/>
        <v>0.398872</v>
      </c>
      <c r="CR155" s="2">
        <f t="shared" si="322"/>
        <v>0.38296200000000002</v>
      </c>
      <c r="CS155" s="2">
        <f t="shared" si="323"/>
        <v>0.400447</v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>
        <f t="shared" ref="CW155:CW218" si="487">IF(AND(JA155 &lt; $DI$22, $B155 &gt; E$7, $B155 &lt; E$233), E155, "")</f>
        <v>0.38274999999999998</v>
      </c>
      <c r="CX155" s="2">
        <f t="shared" ref="CX155:CX218" si="488">IF(AND(JB155 &lt; $DI$22, $B155 &gt; F$7, $B155 &lt; F$233), F155, "")</f>
        <v>0.37530000000000002</v>
      </c>
      <c r="CY155" s="2">
        <f t="shared" ref="CY155:CY218" si="489">IF(AND(JC155 &lt; $DI$22, $B155 &gt; G$7, $B155 &lt; G$233), G155, "")</f>
        <v>0.38728299999999999</v>
      </c>
      <c r="CZ155" s="2">
        <f t="shared" ref="CZ155:CZ218" si="490">IF(AND(JD155 &lt; $DI$22, $B155 &gt; H$7, $B155 &lt; H$233), H155, "")</f>
        <v>0.38445099999999999</v>
      </c>
      <c r="DA155" s="2">
        <f t="shared" ref="DA155:DA218" si="491">IF(AND(JE155 &lt; $DI$22, $B155 &gt; I$7, $B155 &lt; I$233), I155, "")</f>
        <v>0.381214</v>
      </c>
      <c r="DB155" s="2">
        <f t="shared" ref="DB155:DB218" si="492">IF(AND(JF155 &lt; $DI$22, $B155 &gt; J$7, $B155 &lt; J$233), J155, "")</f>
        <v>0.37806800000000002</v>
      </c>
      <c r="DC155" s="2">
        <f t="shared" ref="DC155:DC218" si="493">IF(AND(JG155 &lt; $DI$22, $B155 &gt; K$7, $B155 &lt; K$233), K155, "")</f>
        <v>0.380415</v>
      </c>
      <c r="DD155" s="2">
        <f t="shared" ref="DD155:DD218" si="494">IF(AND(JH155 &lt; $DI$22, $B155 &gt; L$7, $B155 &lt; L$233), L155, "")</f>
        <v>0.39122000000000001</v>
      </c>
      <c r="DE155" s="2">
        <f t="shared" ref="DE155:DE218" si="495">IF(AND(JI155 &lt; $DI$22, $B155 &gt; M$7, $B155 &lt; M$233), M155, "")</f>
        <v>0.37851699999999999</v>
      </c>
      <c r="DF155" s="2">
        <f t="shared" ref="DF155:DF218" si="496">IF(AND(JJ155 &lt; $DI$22, $B155 &gt; N$7, $B155 &lt; N$233), N155, "")</f>
        <v>0.384795</v>
      </c>
      <c r="DG155" s="2">
        <f t="shared" ref="DG155:DG218" si="497">IF(AND(JK155 &lt; $DI$22, $B155 &gt; O$7, $B155 &lt; O$233), O155, "")</f>
        <v>0.398872</v>
      </c>
      <c r="DH155" s="2">
        <f t="shared" ref="DH155:DH218" si="498">IF(AND(JL155 &lt; $DI$22, $B155 &gt; P$7, $B155 &lt; P$233), P155, "")</f>
        <v>0.38296200000000002</v>
      </c>
      <c r="DI155" s="2">
        <f t="shared" ref="DI155:DI218" si="499">IF(AND(JM155 &lt; $DI$22, $B155 &gt; Q$7, $B155 &lt; Q$233), Q155, "")</f>
        <v>0.400447</v>
      </c>
      <c r="DK155" s="2">
        <f t="shared" ref="DK155:DK218" si="500">BO$228*$B155+BO$229</f>
        <v>0.53152466411290322</v>
      </c>
      <c r="DL155" s="2">
        <f t="shared" ref="DL155:DY170" si="501">BP$228*$B155+BP$229</f>
        <v>0.52596702582123755</v>
      </c>
      <c r="DM155" s="2">
        <f t="shared" si="501"/>
        <v>0.50781957058823546</v>
      </c>
      <c r="DN155" s="2">
        <f t="shared" si="501"/>
        <v>0.52403302258064521</v>
      </c>
      <c r="DO155" s="2">
        <f t="shared" si="501"/>
        <v>0.54891648713738372</v>
      </c>
      <c r="DP155" s="2">
        <f t="shared" si="501"/>
        <v>0.52515394949944372</v>
      </c>
      <c r="DQ155" s="2">
        <f t="shared" si="501"/>
        <v>0.54896857241379304</v>
      </c>
      <c r="DR155" s="2">
        <f t="shared" si="501"/>
        <v>0.58532872873563213</v>
      </c>
      <c r="DS155" s="2">
        <f t="shared" si="501"/>
        <v>0.54429481048387085</v>
      </c>
      <c r="DT155" s="2">
        <f t="shared" si="501"/>
        <v>0.50997712895339942</v>
      </c>
      <c r="DU155" s="2">
        <f t="shared" si="501"/>
        <v>0.53321897543988261</v>
      </c>
      <c r="DV155" s="2">
        <f t="shared" si="501"/>
        <v>0.51912294789915969</v>
      </c>
      <c r="DW155" s="2">
        <f t="shared" si="501"/>
        <v>0.5272480929252199</v>
      </c>
      <c r="DX155" s="2">
        <f t="shared" si="501"/>
        <v>0.50524822540322589</v>
      </c>
      <c r="DY155" s="2">
        <f t="shared" si="501"/>
        <v>0.52531038104838701</v>
      </c>
      <c r="EA155" s="2">
        <f t="shared" si="440"/>
        <v>0.40519741818181826</v>
      </c>
      <c r="EB155" s="2">
        <f t="shared" ref="EB155:EB218" si="502">CF$228*$B155+CF$229</f>
        <v>0.38731751382062746</v>
      </c>
      <c r="EC155" s="2">
        <f t="shared" ref="EC155:EC218" si="503">CG$228*$B155+CG$229</f>
        <v>0.38000316318496397</v>
      </c>
      <c r="ED155" s="2">
        <f t="shared" ref="ED155:ED218" si="504">CH$228*$B155+CH$229</f>
        <v>0.38081758743839683</v>
      </c>
      <c r="EE155" s="2">
        <f t="shared" ref="EE155:EE218" si="505">CI$228*$B155+CI$229</f>
        <v>0.37959796106358157</v>
      </c>
      <c r="EF155" s="2">
        <f t="shared" ref="EF155:EF218" si="506">CJ$228*$B155+CJ$229</f>
        <v>0.38501168924072576</v>
      </c>
      <c r="EG155" s="2">
        <f t="shared" ref="EG155:EG218" si="507">CK$228*$B155+CK$229</f>
        <v>0.38037553779131045</v>
      </c>
      <c r="EH155" s="2">
        <f t="shared" ref="EH155:EH218" si="508">CL$228*$B155+CL$229</f>
        <v>0.37807093953752247</v>
      </c>
      <c r="EI155" s="2">
        <f t="shared" ref="EI155:EI218" si="509">CM$228*$B155+CM$229</f>
        <v>0.37673062337480456</v>
      </c>
      <c r="EJ155" s="2">
        <f t="shared" ref="EJ155:EJ218" si="510">CN$228*$B155+CN$229</f>
        <v>0.39313364118484628</v>
      </c>
      <c r="EK155" s="2">
        <f t="shared" ref="EK155:EK218" si="511">CO$228*$B155+CO$229</f>
        <v>0.38286601568149503</v>
      </c>
      <c r="EL155" s="2">
        <f t="shared" ref="EL155:EL218" si="512">CP$228*$B155+CP$229</f>
        <v>0.38623685693014548</v>
      </c>
      <c r="EM155" s="2">
        <f t="shared" ref="EM155:EM218" si="513">CQ$228*$B155+CQ$229</f>
        <v>0.39483689447074516</v>
      </c>
      <c r="EN155" s="2">
        <f t="shared" ref="EN155:EN218" si="514">CR$228*$B155+CR$229</f>
        <v>0.39361162605493794</v>
      </c>
      <c r="EO155" s="2">
        <f t="shared" ref="EO155:EO218" si="515">CS$228*$B155+CS$229</f>
        <v>0.40450669639096282</v>
      </c>
      <c r="EQ155" s="2">
        <f t="shared" ref="EQ155:EQ218" si="516">CU$228*$B155+CU$229</f>
        <v>0.40665542420923206</v>
      </c>
      <c r="ER155" s="2">
        <f t="shared" ref="ER155:FE170" si="517">CV$228*$B155+CV$229</f>
        <v>0.38847455180389406</v>
      </c>
      <c r="ES155" s="2">
        <f t="shared" si="517"/>
        <v>0.38180218593880672</v>
      </c>
      <c r="ET155" s="2">
        <f t="shared" si="517"/>
        <v>0.38035905510871459</v>
      </c>
      <c r="EU155" s="2">
        <f t="shared" si="517"/>
        <v>0.38146938032498895</v>
      </c>
      <c r="EV155" s="2">
        <f t="shared" si="517"/>
        <v>0.3859321273120615</v>
      </c>
      <c r="EW155" s="2">
        <f t="shared" si="517"/>
        <v>0.38336877147753262</v>
      </c>
      <c r="EX155" s="2">
        <f t="shared" si="517"/>
        <v>0.37895710951056044</v>
      </c>
      <c r="EY155" s="2">
        <f t="shared" si="517"/>
        <v>0.37770839621606878</v>
      </c>
      <c r="EZ155" s="2">
        <f t="shared" si="517"/>
        <v>0.38926503231091725</v>
      </c>
      <c r="FA155" s="2">
        <f t="shared" si="517"/>
        <v>0.38354382976963447</v>
      </c>
      <c r="FB155" s="2">
        <f t="shared" si="517"/>
        <v>0.38644177511928141</v>
      </c>
      <c r="FC155" s="2">
        <f t="shared" si="517"/>
        <v>0.39420597505974414</v>
      </c>
      <c r="FD155" s="2">
        <f t="shared" si="517"/>
        <v>0.39284387325077463</v>
      </c>
      <c r="FE155" s="2">
        <f t="shared" si="517"/>
        <v>0.4029535512294477</v>
      </c>
      <c r="FG155" s="2">
        <f t="shared" ref="FG155:FG218" si="518">POWER(10,($B155-C$231)/C$229)/(1+POWER(10,($B155-C$231)/C$229))</f>
        <v>0.99987114597706861</v>
      </c>
      <c r="FH155" s="2">
        <f t="shared" ref="FH155:FU170" si="519">POWER(10,($B155-D$231)/D$229)/(1+POWER(10,($B155-D$231)/D$229))</f>
        <v>0.99981610274668575</v>
      </c>
      <c r="FI155" s="2">
        <f t="shared" si="519"/>
        <v>0.99980677065028434</v>
      </c>
      <c r="FJ155" s="2">
        <f t="shared" si="519"/>
        <v>0.99987193687236364</v>
      </c>
      <c r="FK155" s="2">
        <f t="shared" si="519"/>
        <v>0.99989369335753953</v>
      </c>
      <c r="FL155" s="2">
        <f t="shared" si="519"/>
        <v>0.99987862506779879</v>
      </c>
      <c r="FM155" s="2">
        <f t="shared" si="519"/>
        <v>0.99988887408778149</v>
      </c>
      <c r="FN155" s="2">
        <f t="shared" si="519"/>
        <v>0.9998842159479393</v>
      </c>
      <c r="FO155" s="2">
        <f t="shared" si="519"/>
        <v>0.99987219159324348</v>
      </c>
      <c r="FP155" s="2">
        <f t="shared" si="519"/>
        <v>0.99982395741056207</v>
      </c>
      <c r="FQ155" s="2">
        <f t="shared" si="519"/>
        <v>0.99985501040374081</v>
      </c>
      <c r="FR155" s="2">
        <f t="shared" si="519"/>
        <v>0.99982143519284883</v>
      </c>
      <c r="FS155" s="2">
        <f t="shared" si="519"/>
        <v>0.99985281443077811</v>
      </c>
      <c r="FT155" s="2">
        <f t="shared" si="519"/>
        <v>0.99986423572006322</v>
      </c>
      <c r="FU155" s="2">
        <f t="shared" si="519"/>
        <v>0.99987214323163498</v>
      </c>
      <c r="FW155" s="2">
        <f t="shared" si="324"/>
        <v>0.42904715345515043</v>
      </c>
      <c r="FX155" s="2">
        <f t="shared" si="376"/>
        <v>0.31789289331574067</v>
      </c>
      <c r="FY155" s="2">
        <f t="shared" si="377"/>
        <v>0.17046533605253336</v>
      </c>
      <c r="FZ155" s="2">
        <f t="shared" si="378"/>
        <v>0.10379539018396851</v>
      </c>
      <c r="GA155" s="2">
        <f t="shared" si="379"/>
        <v>0.25905442588524974</v>
      </c>
      <c r="GB155" s="2">
        <f t="shared" si="380"/>
        <v>0.2552266634339444</v>
      </c>
      <c r="GC155" s="2">
        <f t="shared" si="381"/>
        <v>0.28269503735847257</v>
      </c>
      <c r="GD155" s="2">
        <f t="shared" si="382"/>
        <v>0.28116203465563522</v>
      </c>
      <c r="GE155" s="2">
        <f t="shared" si="383"/>
        <v>0.2373930028330431</v>
      </c>
      <c r="GF155" s="2">
        <f t="shared" si="384"/>
        <v>0.20943362771794888</v>
      </c>
      <c r="GG155" s="2">
        <f t="shared" si="385"/>
        <v>0.19883778982622879</v>
      </c>
      <c r="GH155" s="2">
        <f t="shared" si="386"/>
        <v>0.15157598205791595</v>
      </c>
      <c r="GI155" s="2">
        <f t="shared" si="387"/>
        <v>0.16263581905145891</v>
      </c>
      <c r="GJ155" s="2">
        <f t="shared" si="388"/>
        <v>0.14806447728841637</v>
      </c>
      <c r="GK155" s="2">
        <f t="shared" si="389"/>
        <v>0.13067239281328871</v>
      </c>
      <c r="GM155" s="82">
        <f t="shared" si="325"/>
        <v>1.2580983616497212E-76</v>
      </c>
      <c r="GN155" s="82">
        <f t="shared" si="390"/>
        <v>1.765802286659301E-203</v>
      </c>
      <c r="GO155" s="82">
        <f t="shared" si="391"/>
        <v>0</v>
      </c>
      <c r="GP155" s="82">
        <f t="shared" si="392"/>
        <v>3.0402260508869443E-191</v>
      </c>
      <c r="GQ155" s="82">
        <f t="shared" si="393"/>
        <v>3.7508909561032266E-289</v>
      </c>
      <c r="GR155" s="82">
        <f t="shared" si="394"/>
        <v>6.9115445113223188E-256</v>
      </c>
      <c r="GS155" s="82">
        <f t="shared" si="395"/>
        <v>0</v>
      </c>
      <c r="GT155" s="82">
        <f t="shared" si="396"/>
        <v>0</v>
      </c>
      <c r="GU155" s="82">
        <f t="shared" si="397"/>
        <v>3.1680666820362616E-261</v>
      </c>
      <c r="GV155" s="82">
        <f t="shared" si="398"/>
        <v>0</v>
      </c>
      <c r="GW155" s="82">
        <f t="shared" si="399"/>
        <v>0</v>
      </c>
      <c r="GX155" s="82">
        <f t="shared" si="400"/>
        <v>0</v>
      </c>
      <c r="GY155" s="82">
        <f t="shared" si="401"/>
        <v>0</v>
      </c>
      <c r="GZ155" s="82">
        <f t="shared" si="402"/>
        <v>0</v>
      </c>
      <c r="HA155" s="82">
        <f t="shared" si="403"/>
        <v>5.8995035760288343E-269</v>
      </c>
      <c r="HC155" s="82">
        <f t="shared" si="326"/>
        <v>4.9725096362912699E-26</v>
      </c>
      <c r="HD155" s="82">
        <f t="shared" si="404"/>
        <v>5.5114145304903553E-163</v>
      </c>
      <c r="HE155" s="82">
        <f t="shared" si="405"/>
        <v>1.3789282555984027E-244</v>
      </c>
      <c r="HF155" s="82">
        <f t="shared" si="406"/>
        <v>6.8793151189409066E-140</v>
      </c>
      <c r="HG155" s="82">
        <f t="shared" si="407"/>
        <v>3.4233627932194148E-207</v>
      </c>
      <c r="HH155" s="82">
        <f t="shared" si="408"/>
        <v>2.3400938841809761E-193</v>
      </c>
      <c r="HI155" s="82">
        <f t="shared" si="409"/>
        <v>1.8455052625518623E-204</v>
      </c>
      <c r="HJ155" s="82">
        <f t="shared" si="410"/>
        <v>0</v>
      </c>
      <c r="HK155" s="82">
        <f t="shared" si="411"/>
        <v>6.1724042599475377E-179</v>
      </c>
      <c r="HL155" s="82">
        <f t="shared" si="412"/>
        <v>3.6967799419634942E-251</v>
      </c>
      <c r="HM155" s="82">
        <f t="shared" si="413"/>
        <v>1.3910533645868271E-223</v>
      </c>
      <c r="HN155" s="82">
        <f t="shared" si="414"/>
        <v>3.6759211547743427E-241</v>
      </c>
      <c r="HO155" s="82">
        <f t="shared" si="415"/>
        <v>5.7412598954869112E-298</v>
      </c>
      <c r="HP155" s="82">
        <f t="shared" si="416"/>
        <v>2.8048163859617875E-215</v>
      </c>
      <c r="HQ155" s="82">
        <f t="shared" si="417"/>
        <v>9.2702837816726735E-215</v>
      </c>
      <c r="HS155" s="82">
        <f t="shared" si="327"/>
        <v>6.7281335364574564E-14</v>
      </c>
      <c r="HT155" s="82">
        <f t="shared" si="418"/>
        <v>3.2121795508223621E-7</v>
      </c>
      <c r="HU155" s="82">
        <f t="shared" si="419"/>
        <v>1.3031899165675471E-4</v>
      </c>
      <c r="HV155" s="82">
        <f t="shared" si="420"/>
        <v>1.6401800860436396E-3</v>
      </c>
      <c r="HW155" s="82">
        <f t="shared" si="421"/>
        <v>1.9674479672564645E-9</v>
      </c>
      <c r="HX155" s="82">
        <f t="shared" si="422"/>
        <v>1.8783485206282195E-8</v>
      </c>
      <c r="HY155" s="82">
        <f t="shared" si="423"/>
        <v>1.9342964019720117E-13</v>
      </c>
      <c r="HZ155" s="82">
        <f t="shared" si="424"/>
        <v>8.0316743539015688E-10</v>
      </c>
      <c r="IA155" s="82">
        <f t="shared" si="425"/>
        <v>1.3847937483336179E-7</v>
      </c>
      <c r="IB155" s="82">
        <f t="shared" si="426"/>
        <v>1.4068154907874523E-6</v>
      </c>
      <c r="IC155" s="82">
        <f t="shared" si="427"/>
        <v>2.5064832662319978E-7</v>
      </c>
      <c r="ID155" s="82">
        <f t="shared" si="428"/>
        <v>3.271710106648077E-4</v>
      </c>
      <c r="IE155" s="82">
        <f t="shared" si="429"/>
        <v>1.2596170048780238E-4</v>
      </c>
      <c r="IF155" s="82">
        <f t="shared" si="430"/>
        <v>9.9979630662083794E-3</v>
      </c>
      <c r="IG155" s="82">
        <f t="shared" si="431"/>
        <v>4.5563971465980863E-4</v>
      </c>
      <c r="II155" s="82">
        <f t="shared" si="328"/>
        <v>0.27163567893247703</v>
      </c>
      <c r="IJ155" s="82">
        <f t="shared" si="329"/>
        <v>1.9351364702005821E-2</v>
      </c>
      <c r="IK155" s="82">
        <f t="shared" si="330"/>
        <v>2.9262518621159391E-7</v>
      </c>
      <c r="IL155" s="82">
        <f t="shared" si="331"/>
        <v>3.2222904442365995E-12</v>
      </c>
      <c r="IM155" s="82">
        <f t="shared" si="332"/>
        <v>5.7794278625620773E-4</v>
      </c>
      <c r="IN155" s="82">
        <f t="shared" si="333"/>
        <v>5.5350929032350101E-4</v>
      </c>
      <c r="IO155" s="82">
        <f t="shared" si="334"/>
        <v>4.0511635478729391E-4</v>
      </c>
      <c r="IP155" s="82">
        <f t="shared" si="335"/>
        <v>2.6902186765171612E-3</v>
      </c>
      <c r="IQ155" s="82">
        <f t="shared" si="336"/>
        <v>1.9315578569842982E-4</v>
      </c>
      <c r="IR155" s="82">
        <f t="shared" si="337"/>
        <v>1.1948050349404873E-5</v>
      </c>
      <c r="IS155" s="82">
        <f t="shared" si="338"/>
        <v>1.9549479723891168E-6</v>
      </c>
      <c r="IT155" s="82">
        <f t="shared" si="339"/>
        <v>3.8969042474949833E-8</v>
      </c>
      <c r="IU155" s="82">
        <f t="shared" si="340"/>
        <v>2.8644909282598059E-7</v>
      </c>
      <c r="IV155" s="82">
        <f t="shared" si="341"/>
        <v>2.0369312297274895E-6</v>
      </c>
      <c r="IW155" s="82">
        <f t="shared" si="342"/>
        <v>3.279205499999834E-3</v>
      </c>
      <c r="IY155" s="82">
        <f t="shared" si="343"/>
        <v>0.27163567893254431</v>
      </c>
      <c r="IZ155" s="82">
        <f t="shared" si="344"/>
        <v>1.9351685919960903E-2</v>
      </c>
      <c r="JA155" s="82">
        <f t="shared" si="345"/>
        <v>1.3061161684296631E-4</v>
      </c>
      <c r="JB155" s="82">
        <f t="shared" si="346"/>
        <v>1.6401800892659301E-3</v>
      </c>
      <c r="JC155" s="82">
        <f t="shared" si="347"/>
        <v>5.7794475370417497E-4</v>
      </c>
      <c r="JD155" s="82">
        <f t="shared" si="348"/>
        <v>5.5352807380870726E-4</v>
      </c>
      <c r="JE155" s="82">
        <f t="shared" si="349"/>
        <v>4.0511635498072354E-4</v>
      </c>
      <c r="JF155" s="82">
        <f t="shared" si="350"/>
        <v>2.6902194796845965E-3</v>
      </c>
      <c r="JG155" s="82">
        <f t="shared" si="351"/>
        <v>1.9329426507326319E-4</v>
      </c>
      <c r="JH155" s="82">
        <f t="shared" si="352"/>
        <v>1.3354865840192325E-5</v>
      </c>
      <c r="JI155" s="82">
        <f t="shared" si="353"/>
        <v>2.2055962990123166E-6</v>
      </c>
      <c r="JJ155" s="82">
        <f t="shared" si="354"/>
        <v>3.2720997970728266E-4</v>
      </c>
      <c r="JK155" s="82">
        <f t="shared" si="355"/>
        <v>1.2624814958062835E-4</v>
      </c>
      <c r="JL155" s="82">
        <f t="shared" si="356"/>
        <v>9.9999999974381068E-3</v>
      </c>
      <c r="JM155" s="82">
        <f t="shared" si="357"/>
        <v>3.7348452146596426E-3</v>
      </c>
    </row>
    <row r="156" spans="2:273" x14ac:dyDescent="0.25">
      <c r="B156" s="2">
        <v>129</v>
      </c>
      <c r="C156" s="37">
        <v>0.40859299999999998</v>
      </c>
      <c r="D156" s="37">
        <v>0.38320799999999999</v>
      </c>
      <c r="E156" s="37">
        <v>0.37867200000000001</v>
      </c>
      <c r="F156" s="37">
        <v>0.378973</v>
      </c>
      <c r="G156" s="37">
        <v>0.382023</v>
      </c>
      <c r="H156" s="37">
        <v>0.38252399999999998</v>
      </c>
      <c r="I156" s="37">
        <v>0.38678800000000002</v>
      </c>
      <c r="J156" s="37">
        <v>0.37690699999999999</v>
      </c>
      <c r="K156" s="37">
        <v>0.37700699999999998</v>
      </c>
      <c r="L156" s="37">
        <v>0.39104299999999997</v>
      </c>
      <c r="M156" s="37">
        <v>0.38419399999999998</v>
      </c>
      <c r="N156" s="37">
        <v>0.38453300000000001</v>
      </c>
      <c r="O156" s="37">
        <v>0.39471200000000001</v>
      </c>
      <c r="P156" s="37">
        <v>0.39032099999999997</v>
      </c>
      <c r="Q156" s="37">
        <v>0.39933800000000003</v>
      </c>
      <c r="S156" s="4">
        <f t="shared" si="441"/>
        <v>0.40648385093386491</v>
      </c>
      <c r="T156" s="4">
        <f t="shared" si="442"/>
        <v>0.38796826459553618</v>
      </c>
      <c r="U156" s="4">
        <f t="shared" si="443"/>
        <v>0.37993974124523122</v>
      </c>
      <c r="V156" s="4">
        <f t="shared" si="444"/>
        <v>0.38052346242092638</v>
      </c>
      <c r="W156" s="4">
        <f t="shared" si="445"/>
        <v>0.37988947241453486</v>
      </c>
      <c r="X156" s="4">
        <f t="shared" si="446"/>
        <v>0.38503432198078025</v>
      </c>
      <c r="Y156" s="4">
        <f t="shared" si="447"/>
        <v>0.38098304792081467</v>
      </c>
      <c r="Z156" s="4">
        <f t="shared" si="448"/>
        <v>0.37845982010260754</v>
      </c>
      <c r="AA156" s="4">
        <f t="shared" si="449"/>
        <v>0.37668420308002298</v>
      </c>
      <c r="AB156" s="4">
        <f t="shared" si="450"/>
        <v>0.39196966671065642</v>
      </c>
      <c r="AC156" s="4">
        <f t="shared" si="451"/>
        <v>0.38258865583365653</v>
      </c>
      <c r="AD156" s="4">
        <f t="shared" si="452"/>
        <v>0.38581559106487046</v>
      </c>
      <c r="AE156" s="4">
        <f t="shared" si="453"/>
        <v>0.39448617102153039</v>
      </c>
      <c r="AF156" s="4">
        <f t="shared" si="454"/>
        <v>0.39331784302215189</v>
      </c>
      <c r="AG156" s="4">
        <f t="shared" si="455"/>
        <v>0.40586484965985237</v>
      </c>
      <c r="AI156" s="4">
        <f t="shared" si="456"/>
        <v>2.1091490661350742E-3</v>
      </c>
      <c r="AJ156" s="4">
        <f t="shared" si="457"/>
        <v>-4.76026459553619E-3</v>
      </c>
      <c r="AK156" s="4">
        <f t="shared" si="458"/>
        <v>-1.2677412452312131E-3</v>
      </c>
      <c r="AL156" s="4">
        <f t="shared" si="459"/>
        <v>-1.5504624209263795E-3</v>
      </c>
      <c r="AM156" s="4">
        <f t="shared" si="460"/>
        <v>2.1335275854651448E-3</v>
      </c>
      <c r="AN156" s="4">
        <f t="shared" si="461"/>
        <v>-2.5103219807802724E-3</v>
      </c>
      <c r="AO156" s="4">
        <f t="shared" si="462"/>
        <v>5.8049520791853548E-3</v>
      </c>
      <c r="AP156" s="4">
        <f t="shared" si="463"/>
        <v>-1.5528201026075439E-3</v>
      </c>
      <c r="AQ156" s="4">
        <f t="shared" si="464"/>
        <v>3.2279691997699755E-4</v>
      </c>
      <c r="AR156" s="4">
        <f t="shared" si="465"/>
        <v>-9.2666671065644302E-4</v>
      </c>
      <c r="AS156" s="4">
        <f t="shared" si="466"/>
        <v>1.6053441663434476E-3</v>
      </c>
      <c r="AT156" s="4">
        <f t="shared" si="467"/>
        <v>-1.2825910648704419E-3</v>
      </c>
      <c r="AU156" s="4">
        <f t="shared" si="468"/>
        <v>2.2582897846962213E-4</v>
      </c>
      <c r="AV156" s="4">
        <f t="shared" si="469"/>
        <v>-2.9968430221519182E-3</v>
      </c>
      <c r="AW156" s="4">
        <f t="shared" si="469"/>
        <v>-6.5268496598523407E-3</v>
      </c>
      <c r="AY156" s="2">
        <f t="shared" ref="AY156:AY219" si="520">IF(OR($B156 &lt; C$230, $B156 &gt; C$233), #N/A, ((1-FG156)*DK156) + (FG156 - FW156)*EA156 + (FW156*EQ156))</f>
        <v>0.40553403268819954</v>
      </c>
      <c r="AZ156" s="2">
        <f t="shared" si="359"/>
        <v>0.38731795170084149</v>
      </c>
      <c r="BA156" s="2">
        <f t="shared" si="360"/>
        <v>0.37993963569443256</v>
      </c>
      <c r="BB156" s="2">
        <f t="shared" si="361"/>
        <v>0.38052320016365732</v>
      </c>
      <c r="BC156" s="2">
        <f t="shared" si="362"/>
        <v>0.37978693726104462</v>
      </c>
      <c r="BD156" s="2">
        <f t="shared" si="363"/>
        <v>0.38494550540604433</v>
      </c>
      <c r="BE156" s="2">
        <f t="shared" si="364"/>
        <v>0.38086920484922765</v>
      </c>
      <c r="BF156" s="2">
        <f t="shared" si="365"/>
        <v>0.37801952656229454</v>
      </c>
      <c r="BG156" s="2">
        <f t="shared" si="366"/>
        <v>0.37663264625907106</v>
      </c>
      <c r="BH156" s="2">
        <f t="shared" si="367"/>
        <v>0.39196664513378088</v>
      </c>
      <c r="BI156" s="2">
        <f t="shared" si="368"/>
        <v>0.38258744147750956</v>
      </c>
      <c r="BJ156" s="2">
        <f t="shared" si="369"/>
        <v>0.38581535177682313</v>
      </c>
      <c r="BK156" s="2">
        <f t="shared" si="370"/>
        <v>0.39448595656915403</v>
      </c>
      <c r="BL156" s="2">
        <f t="shared" si="371"/>
        <v>0.39324058997156075</v>
      </c>
      <c r="BM156" s="2">
        <f t="shared" si="372"/>
        <v>0.40392405705836099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>
        <f t="shared" ref="CG156:CG219" si="523">IF(AND(JA156 &lt; $CS$22, $B156 &gt; E$231, $B156 &lt; E$232), E156, "")</f>
        <v>0.37867200000000001</v>
      </c>
      <c r="CH156" s="2">
        <f t="shared" ref="CH156:CH219" si="524">IF(AND(JB156 &lt; $CS$22, $B156 &gt; F$231, $B156 &lt; F$232), F156, "")</f>
        <v>0.378973</v>
      </c>
      <c r="CI156" s="2">
        <f t="shared" ref="CI156:CI219" si="525">IF(AND(JC156 &lt; $CS$22, $B156 &gt; G$231, $B156 &lt; G$232), G156, "")</f>
        <v>0.382023</v>
      </c>
      <c r="CJ156" s="2">
        <f t="shared" ref="CJ156:CJ219" si="526">IF(AND(JD156 &lt; $CS$22, $B156 &gt; H$231, $B156 &lt; H$232), H156, "")</f>
        <v>0.38252399999999998</v>
      </c>
      <c r="CK156" s="2">
        <f t="shared" ref="CK156:CK219" si="527">IF(AND(JE156 &lt; $CS$22, $B156 &gt; I$231, $B156 &lt; I$232), I156, "")</f>
        <v>0.38678800000000002</v>
      </c>
      <c r="CL156" s="2">
        <f t="shared" ref="CL156:CL219" si="528">IF(AND(JF156 &lt; $CS$22, $B156 &gt; J$231, $B156 &lt; J$232), J156, "")</f>
        <v>0.37690699999999999</v>
      </c>
      <c r="CM156" s="2">
        <f t="shared" ref="CM156:CM219" si="529">IF(AND(JG156 &lt; $CS$22, $B156 &gt; K$231, $B156 &lt; K$232), K156, "")</f>
        <v>0.37700699999999998</v>
      </c>
      <c r="CN156" s="2">
        <f t="shared" ref="CN156:CN219" si="530">IF(AND(JH156 &lt; $CS$22, $B156 &gt; L$231, $B156 &lt; L$232), L156, "")</f>
        <v>0.39104299999999997</v>
      </c>
      <c r="CO156" s="2">
        <f t="shared" ref="CO156:CO219" si="531">IF(AND(JI156 &lt; $CS$22, $B156 &gt; M$231, $B156 &lt; M$232), M156, "")</f>
        <v>0.38419399999999998</v>
      </c>
      <c r="CP156" s="2">
        <f t="shared" ref="CP156:CP219" si="532">IF(AND(JJ156 &lt; $CS$22, $B156 &gt; N$231, $B156 &lt; N$232), N156, "")</f>
        <v>0.38453300000000001</v>
      </c>
      <c r="CQ156" s="2">
        <f t="shared" ref="CQ156:CQ219" si="533">IF(AND(JK156 &lt; $CS$22, $B156 &gt; O$231, $B156 &lt; O$232), O156, "")</f>
        <v>0.39471200000000001</v>
      </c>
      <c r="CR156" s="2">
        <f t="shared" ref="CR156:CR219" si="534">IF(AND(JL156 &lt; $CS$22, $B156 &gt; P$231, $B156 &lt; P$232), P156, "")</f>
        <v>0.39032099999999997</v>
      </c>
      <c r="CS156" s="2">
        <f t="shared" ref="CS156:CS219" si="535">IF(AND(JM156 &lt; $CS$22, $B156 &gt; Q$231, $B156 &lt; Q$232), Q156, "")</f>
        <v>0.39933800000000003</v>
      </c>
      <c r="CU156" s="2" t="str">
        <f t="shared" si="485"/>
        <v/>
      </c>
      <c r="CV156" s="2" t="str">
        <f t="shared" si="486"/>
        <v/>
      </c>
      <c r="CW156" s="2">
        <f t="shared" si="487"/>
        <v>0.37867200000000001</v>
      </c>
      <c r="CX156" s="2">
        <f t="shared" si="488"/>
        <v>0.378973</v>
      </c>
      <c r="CY156" s="2">
        <f t="shared" si="489"/>
        <v>0.382023</v>
      </c>
      <c r="CZ156" s="2">
        <f t="shared" si="490"/>
        <v>0.38252399999999998</v>
      </c>
      <c r="DA156" s="2">
        <f t="shared" si="491"/>
        <v>0.38678800000000002</v>
      </c>
      <c r="DB156" s="2">
        <f t="shared" si="492"/>
        <v>0.37690699999999999</v>
      </c>
      <c r="DC156" s="2">
        <f t="shared" si="493"/>
        <v>0.37700699999999998</v>
      </c>
      <c r="DD156" s="2">
        <f t="shared" si="494"/>
        <v>0.39104299999999997</v>
      </c>
      <c r="DE156" s="2">
        <f t="shared" si="495"/>
        <v>0.38419399999999998</v>
      </c>
      <c r="DF156" s="2">
        <f t="shared" si="496"/>
        <v>0.38453300000000001</v>
      </c>
      <c r="DG156" s="2">
        <f t="shared" si="497"/>
        <v>0.39471200000000001</v>
      </c>
      <c r="DH156" s="2">
        <f t="shared" si="498"/>
        <v>0.39032099999999997</v>
      </c>
      <c r="DI156" s="2">
        <f t="shared" si="499"/>
        <v>0.39933800000000003</v>
      </c>
      <c r="DK156" s="2">
        <f t="shared" si="500"/>
        <v>0.5321652443548387</v>
      </c>
      <c r="DL156" s="2">
        <f t="shared" si="501"/>
        <v>0.52677081054239872</v>
      </c>
      <c r="DM156" s="2">
        <f t="shared" si="501"/>
        <v>0.50854064033613455</v>
      </c>
      <c r="DN156" s="2">
        <f t="shared" si="501"/>
        <v>0.52492795483870969</v>
      </c>
      <c r="DO156" s="2">
        <f t="shared" si="501"/>
        <v>0.55000618883415431</v>
      </c>
      <c r="DP156" s="2">
        <f t="shared" si="501"/>
        <v>0.52594674905450489</v>
      </c>
      <c r="DQ156" s="2">
        <f t="shared" si="501"/>
        <v>0.54992601724137924</v>
      </c>
      <c r="DR156" s="2">
        <f t="shared" si="501"/>
        <v>0.58670998390804596</v>
      </c>
      <c r="DS156" s="2">
        <f t="shared" si="501"/>
        <v>0.54529916935483858</v>
      </c>
      <c r="DT156" s="2">
        <f t="shared" si="501"/>
        <v>0.51066222612681422</v>
      </c>
      <c r="DU156" s="2">
        <f t="shared" si="501"/>
        <v>0.53401183577712608</v>
      </c>
      <c r="DV156" s="2">
        <f t="shared" si="501"/>
        <v>0.51976413445378156</v>
      </c>
      <c r="DW156" s="2">
        <f t="shared" si="501"/>
        <v>0.52803955791788848</v>
      </c>
      <c r="DX156" s="2">
        <f t="shared" si="501"/>
        <v>0.5058850250000001</v>
      </c>
      <c r="DY156" s="2">
        <f t="shared" si="501"/>
        <v>0.52604163306451612</v>
      </c>
      <c r="EA156" s="2">
        <f t="shared" si="440"/>
        <v>0.40478778181818187</v>
      </c>
      <c r="EB156" s="2">
        <f t="shared" si="502"/>
        <v>0.38688883949225822</v>
      </c>
      <c r="EC156" s="2">
        <f t="shared" si="503"/>
        <v>0.37957329930244987</v>
      </c>
      <c r="ED156" s="2">
        <f t="shared" si="504"/>
        <v>0.38055995441371215</v>
      </c>
      <c r="EE156" s="2">
        <f t="shared" si="505"/>
        <v>0.37923550022875185</v>
      </c>
      <c r="EF156" s="2">
        <f t="shared" si="506"/>
        <v>0.38467057072691552</v>
      </c>
      <c r="EG156" s="2">
        <f t="shared" si="507"/>
        <v>0.37992309206148372</v>
      </c>
      <c r="EH156" s="2">
        <f t="shared" si="508"/>
        <v>0.37772370038242126</v>
      </c>
      <c r="EI156" s="2">
        <f t="shared" si="509"/>
        <v>0.37635611492495513</v>
      </c>
      <c r="EJ156" s="2">
        <f t="shared" si="510"/>
        <v>0.39284772205947571</v>
      </c>
      <c r="EK156" s="2">
        <f t="shared" si="511"/>
        <v>0.38241755361132873</v>
      </c>
      <c r="EL156" s="2">
        <f t="shared" si="512"/>
        <v>0.38575857261975666</v>
      </c>
      <c r="EM156" s="2">
        <f t="shared" si="513"/>
        <v>0.39458258343480024</v>
      </c>
      <c r="EN156" s="2">
        <f t="shared" si="514"/>
        <v>0.39335215025566045</v>
      </c>
      <c r="EO156" s="2">
        <f t="shared" si="515"/>
        <v>0.40413240677736695</v>
      </c>
      <c r="EQ156" s="2">
        <f t="shared" si="516"/>
        <v>0.40640658731418344</v>
      </c>
      <c r="ER156" s="2">
        <f t="shared" si="517"/>
        <v>0.38808831565776253</v>
      </c>
      <c r="ES156" s="2">
        <f t="shared" si="517"/>
        <v>0.38144188121512462</v>
      </c>
      <c r="ET156" s="2">
        <f t="shared" si="517"/>
        <v>0.38008413420395254</v>
      </c>
      <c r="EU156" s="2">
        <f t="shared" si="517"/>
        <v>0.38116562965402812</v>
      </c>
      <c r="EV156" s="2">
        <f t="shared" si="517"/>
        <v>0.3856199375833122</v>
      </c>
      <c r="EW156" s="2">
        <f t="shared" si="517"/>
        <v>0.38300152119524566</v>
      </c>
      <c r="EX156" s="2">
        <f t="shared" si="517"/>
        <v>0.37863578159401601</v>
      </c>
      <c r="EY156" s="2">
        <f t="shared" si="517"/>
        <v>0.3773654306579165</v>
      </c>
      <c r="EZ156" s="2">
        <f t="shared" si="517"/>
        <v>0.38884937644266676</v>
      </c>
      <c r="FA156" s="2">
        <f t="shared" si="517"/>
        <v>0.38311801947072693</v>
      </c>
      <c r="FB156" s="2">
        <f t="shared" si="517"/>
        <v>0.38597197114790899</v>
      </c>
      <c r="FC156" s="2">
        <f t="shared" si="517"/>
        <v>0.39393019111100697</v>
      </c>
      <c r="FD156" s="2">
        <f t="shared" si="517"/>
        <v>0.39256812069635644</v>
      </c>
      <c r="FE156" s="2">
        <f t="shared" si="517"/>
        <v>0.40255945797025167</v>
      </c>
      <c r="FG156" s="2">
        <f t="shared" si="518"/>
        <v>0.99988248240200595</v>
      </c>
      <c r="FH156" s="2">
        <f t="shared" si="519"/>
        <v>0.99983228099779431</v>
      </c>
      <c r="FI156" s="2">
        <f t="shared" si="519"/>
        <v>0.99982376974229514</v>
      </c>
      <c r="FJ156" s="2">
        <f t="shared" si="519"/>
        <v>0.9998832037233939</v>
      </c>
      <c r="FK156" s="2">
        <f t="shared" si="519"/>
        <v>0.99990304628289173</v>
      </c>
      <c r="FL156" s="2">
        <f t="shared" si="519"/>
        <v>0.99988930356400407</v>
      </c>
      <c r="FM156" s="2">
        <f t="shared" si="519"/>
        <v>0.99989865097254516</v>
      </c>
      <c r="FN156" s="2">
        <f t="shared" si="519"/>
        <v>0.99989440261369722</v>
      </c>
      <c r="FO156" s="2">
        <f t="shared" si="519"/>
        <v>0.9998834360368275</v>
      </c>
      <c r="FP156" s="2">
        <f t="shared" si="519"/>
        <v>0.99983944476326947</v>
      </c>
      <c r="FQ156" s="2">
        <f t="shared" si="519"/>
        <v>0.99986776622964368</v>
      </c>
      <c r="FR156" s="2">
        <f t="shared" si="519"/>
        <v>0.99983714440160132</v>
      </c>
      <c r="FS156" s="2">
        <f t="shared" si="519"/>
        <v>0.99986576342701061</v>
      </c>
      <c r="FT156" s="2">
        <f t="shared" si="519"/>
        <v>0.99987618002597356</v>
      </c>
      <c r="FU156" s="2">
        <f t="shared" si="519"/>
        <v>0.99988339192952425</v>
      </c>
      <c r="FW156" s="2">
        <f t="shared" ref="FW156:FW219" si="536">POWER(10,($B156-C$232)/C$229)/(1+POWER(10,($B156-C$232)/C$229))</f>
        <v>0.45174159489083104</v>
      </c>
      <c r="FX156" s="2">
        <f t="shared" si="376"/>
        <v>0.33819041648205611</v>
      </c>
      <c r="FY156" s="2">
        <f t="shared" si="377"/>
        <v>0.18388727938878011</v>
      </c>
      <c r="FZ156" s="2">
        <f t="shared" si="378"/>
        <v>0.11268099560687983</v>
      </c>
      <c r="GA156" s="2">
        <f t="shared" si="379"/>
        <v>0.2771214055673199</v>
      </c>
      <c r="GB156" s="2">
        <f t="shared" si="380"/>
        <v>0.2731250916858875</v>
      </c>
      <c r="GC156" s="2">
        <f t="shared" si="381"/>
        <v>0.30173933400811886</v>
      </c>
      <c r="GD156" s="2">
        <f t="shared" si="382"/>
        <v>0.3001462710553861</v>
      </c>
      <c r="GE156" s="2">
        <f t="shared" si="383"/>
        <v>0.254468105225645</v>
      </c>
      <c r="GF156" s="2">
        <f t="shared" si="384"/>
        <v>0.22509126212153738</v>
      </c>
      <c r="GG156" s="2">
        <f t="shared" si="385"/>
        <v>0.21391761022343789</v>
      </c>
      <c r="GH156" s="2">
        <f t="shared" si="386"/>
        <v>0.16380432146312346</v>
      </c>
      <c r="GI156" s="2">
        <f t="shared" si="387"/>
        <v>0.17557176619796691</v>
      </c>
      <c r="GJ156" s="2">
        <f t="shared" si="388"/>
        <v>0.16006297242039177</v>
      </c>
      <c r="GK156" s="2">
        <f t="shared" si="389"/>
        <v>0.1414955894621176</v>
      </c>
      <c r="GM156" s="82">
        <f t="shared" ref="GM156:GM219" si="537" xml:space="preserve"> _xlfn.NORM.DIST($B156, C$7, ABS(C$11), TRUE) * _xlfn.NORM.DIST(($B156 - C$7)*C$15, 0, ABS(C$11), TRUE) * 2</f>
        <v>1.0481722675298422E-78</v>
      </c>
      <c r="GN156" s="82">
        <f t="shared" si="390"/>
        <v>3.1232118494745714E-209</v>
      </c>
      <c r="GO156" s="82">
        <f t="shared" si="391"/>
        <v>0</v>
      </c>
      <c r="GP156" s="82">
        <f t="shared" si="392"/>
        <v>2.4379252935157034E-196</v>
      </c>
      <c r="GQ156" s="82">
        <f t="shared" si="393"/>
        <v>1.2918038280262951E-296</v>
      </c>
      <c r="GR156" s="82">
        <f t="shared" si="394"/>
        <v>1.7249193416682901E-262</v>
      </c>
      <c r="GS156" s="82">
        <f t="shared" si="395"/>
        <v>0</v>
      </c>
      <c r="GT156" s="82">
        <f t="shared" si="396"/>
        <v>0</v>
      </c>
      <c r="GU156" s="82">
        <f t="shared" si="397"/>
        <v>4.1814465063087068E-268</v>
      </c>
      <c r="GV156" s="82">
        <f t="shared" si="398"/>
        <v>0</v>
      </c>
      <c r="GW156" s="82">
        <f t="shared" si="399"/>
        <v>0</v>
      </c>
      <c r="GX156" s="82">
        <f t="shared" si="400"/>
        <v>0</v>
      </c>
      <c r="GY156" s="82">
        <f t="shared" si="401"/>
        <v>0</v>
      </c>
      <c r="GZ156" s="82">
        <f t="shared" si="402"/>
        <v>0</v>
      </c>
      <c r="HA156" s="82">
        <f t="shared" si="403"/>
        <v>1.0250465477489986E-275</v>
      </c>
      <c r="HC156" s="82">
        <f t="shared" ref="HC156:HC219" si="538" xml:space="preserve"> _xlfn.NORM.DIST($B156, C$8, ABS(C$12), TRUE) * _xlfn.NORM.DIST(($B156 - C$8)*C$16, 0, ABS(C$12), TRUE) * 2</f>
        <v>5.1607907921821372E-27</v>
      </c>
      <c r="HD156" s="82">
        <f t="shared" si="404"/>
        <v>8.6992872699145387E-170</v>
      </c>
      <c r="HE156" s="82">
        <f t="shared" si="405"/>
        <v>1.0805417863951479E-254</v>
      </c>
      <c r="HF156" s="82">
        <f t="shared" si="406"/>
        <v>3.2891265826562967E-145</v>
      </c>
      <c r="HG156" s="82">
        <f t="shared" si="407"/>
        <v>1.0527586154135606E-214</v>
      </c>
      <c r="HH156" s="82">
        <f t="shared" si="408"/>
        <v>2.0726749661079116E-200</v>
      </c>
      <c r="HI156" s="82">
        <f t="shared" si="409"/>
        <v>1.2201077649898424E-211</v>
      </c>
      <c r="HJ156" s="82">
        <f t="shared" si="410"/>
        <v>0</v>
      </c>
      <c r="HK156" s="82">
        <f t="shared" si="411"/>
        <v>1.4879401455031208E-185</v>
      </c>
      <c r="HL156" s="82">
        <f t="shared" si="412"/>
        <v>7.1045262506489561E-261</v>
      </c>
      <c r="HM156" s="82">
        <f t="shared" si="413"/>
        <v>5.2960210451787249E-232</v>
      </c>
      <c r="HN156" s="82">
        <f t="shared" si="414"/>
        <v>7.628707494523786E-251</v>
      </c>
      <c r="HO156" s="82">
        <f t="shared" si="415"/>
        <v>0</v>
      </c>
      <c r="HP156" s="82">
        <f t="shared" si="416"/>
        <v>1.6973874224180411E-223</v>
      </c>
      <c r="HQ156" s="82">
        <f t="shared" si="417"/>
        <v>1.6650688721486974E-222</v>
      </c>
      <c r="HS156" s="82">
        <f t="shared" ref="HS156:HS219" si="539" xml:space="preserve"> _xlfn.NORM.DIST($B156, C$9, ABS(C$13), TRUE) * _xlfn.NORM.DIST(($B156 - C$9)*C$17, 0, ABS(C$13), TRUE) * 2</f>
        <v>5.9091722342152516E-15</v>
      </c>
      <c r="HT156" s="82">
        <f t="shared" si="418"/>
        <v>5.9375343872554388E-8</v>
      </c>
      <c r="HU156" s="82">
        <f t="shared" si="419"/>
        <v>3.2359736431395127E-5</v>
      </c>
      <c r="HV156" s="82">
        <f t="shared" si="420"/>
        <v>5.1115569069755786E-4</v>
      </c>
      <c r="HW156" s="82">
        <f t="shared" si="421"/>
        <v>2.3588370759860504E-10</v>
      </c>
      <c r="HX156" s="82">
        <f t="shared" si="422"/>
        <v>2.6308165198664099E-9</v>
      </c>
      <c r="HY156" s="82">
        <f t="shared" si="423"/>
        <v>9.749601175321738E-15</v>
      </c>
      <c r="HZ156" s="82">
        <f t="shared" si="424"/>
        <v>9.7239301989145584E-11</v>
      </c>
      <c r="IA156" s="82">
        <f t="shared" si="425"/>
        <v>2.2127884148591209E-8</v>
      </c>
      <c r="IB156" s="82">
        <f t="shared" si="426"/>
        <v>2.4479030102731585E-7</v>
      </c>
      <c r="IC156" s="82">
        <f t="shared" si="427"/>
        <v>3.6469694014775573E-8</v>
      </c>
      <c r="ID156" s="82">
        <f t="shared" si="428"/>
        <v>8.9586512402999323E-5</v>
      </c>
      <c r="IE156" s="82">
        <f t="shared" si="429"/>
        <v>3.2750432589912727E-5</v>
      </c>
      <c r="IF156" s="82">
        <f t="shared" si="430"/>
        <v>5.0615274403442894E-3</v>
      </c>
      <c r="IG156" s="82">
        <f t="shared" si="431"/>
        <v>1.4066144083586159E-4</v>
      </c>
      <c r="II156" s="82">
        <f t="shared" ref="II156:II219" si="540" xml:space="preserve"> _xlfn.NORM.DIST($B156, C$10, ABS(C$14), TRUE) * _xlfn.NORM.DIST(($B156 - C$10)*C$18, 0, ABS(C$14), TRUE) * 2</f>
        <v>0.35780418235438094</v>
      </c>
      <c r="IJ156" s="82">
        <f t="shared" ref="IJ156:IJ219" si="541" xml:space="preserve"> _xlfn.NORM.DIST($B156, D$10, ABS(D$14), TRUE) * _xlfn.NORM.DIST(($B156 - D$10)*D$18, 0, ABS(D$14), TRUE) * 2</f>
        <v>3.7956820534303257E-2</v>
      </c>
      <c r="IK156" s="82">
        <f t="shared" ref="IK156:IK219" si="542" xml:space="preserve"> _xlfn.NORM.DIST($B156, E$10, ABS(E$14), TRUE) * _xlfn.NORM.DIST(($B156 - E$10)*E$18, 0, ABS(E$14), TRUE) * 2</f>
        <v>1.3669330865928961E-6</v>
      </c>
      <c r="IL156" s="82">
        <f t="shared" ref="IL156:IL219" si="543" xml:space="preserve"> _xlfn.NORM.DIST($B156, F$10, ABS(F$14), TRUE) * _xlfn.NORM.DIST(($B156 - F$10)*F$18, 0, ABS(F$14), TRUE) * 2</f>
        <v>2.5583473518362271E-11</v>
      </c>
      <c r="IM156" s="82">
        <f t="shared" ref="IM156:IM219" si="544" xml:space="preserve"> _xlfn.NORM.DIST($B156, G$10, ABS(G$14), TRUE) * _xlfn.NORM.DIST(($B156 - G$10)*G$18, 0, ABS(G$14), TRUE) * 2</f>
        <v>1.6694108686750361E-3</v>
      </c>
      <c r="IN156" s="82">
        <f t="shared" ref="IN156:IN219" si="545" xml:space="preserve"> _xlfn.NORM.DIST($B156, H$10, ABS(H$14), TRUE) * _xlfn.NORM.DIST(($B156 - H$10)*H$18, 0, ABS(H$14), TRUE) * 2</f>
        <v>1.5794374428877689E-3</v>
      </c>
      <c r="IO156" s="82">
        <f t="shared" ref="IO156:IO219" si="546" xml:space="preserve"> _xlfn.NORM.DIST($B156, I$10, ABS(I$14), TRUE) * _xlfn.NORM.DIST(($B156 - I$10)*I$18, 0, ABS(I$14), TRUE) * 2</f>
        <v>1.420970744702265E-3</v>
      </c>
      <c r="IP156" s="82">
        <f t="shared" ref="IP156:IP219" si="547" xml:space="preserve"> _xlfn.NORM.DIST($B156, J$10, ABS(J$14), TRUE) * _xlfn.NORM.DIST(($B156 - J$10)*J$18, 0, ABS(J$14), TRUE) * 2</f>
        <v>6.6577323504929007E-3</v>
      </c>
      <c r="IQ156" s="82">
        <f t="shared" ref="IQ156:IQ219" si="548" xml:space="preserve"> _xlfn.NORM.DIST($B156, K$10, ABS(K$14), TRUE) * _xlfn.NORM.DIST(($B156 - K$10)*K$18, 0, ABS(K$14), TRUE) * 2</f>
        <v>5.9126687444520257E-4</v>
      </c>
      <c r="IR156" s="82">
        <f t="shared" ref="IR156:IR219" si="549" xml:space="preserve"> _xlfn.NORM.DIST($B156, L$10, ABS(L$14), TRUE) * _xlfn.NORM.DIST(($B156 - L$10)*L$18, 0, ABS(L$14), TRUE) * 2</f>
        <v>4.5905503943890614E-5</v>
      </c>
      <c r="IS156" s="82">
        <f t="shared" ref="IS156:IS219" si="550" xml:space="preserve"> _xlfn.NORM.DIST($B156, M$10, ABS(M$14), TRUE) * _xlfn.NORM.DIST(($B156 - M$10)*M$18, 0, ABS(M$14), TRUE) * 2</f>
        <v>8.8359466744212109E-6</v>
      </c>
      <c r="IT156" s="82">
        <f t="shared" ref="IT156:IT219" si="551" xml:space="preserve"> _xlfn.NORM.DIST($B156, N$10, ABS(N$14), TRUE) * _xlfn.NORM.DIST(($B156 - N$10)*N$18, 0, ABS(N$14), TRUE) * 2</f>
        <v>1.9754497758504942E-7</v>
      </c>
      <c r="IU156" s="82">
        <f t="shared" ref="IU156:IU219" si="552" xml:space="preserve"> _xlfn.NORM.DIST($B156, O$10, ABS(O$14), TRUE) * _xlfn.NORM.DIST(($B156 - O$10)*O$18, 0, ABS(O$14), TRUE) * 2</f>
        <v>1.2736314649692731E-6</v>
      </c>
      <c r="IV156" s="82">
        <f t="shared" ref="IV156:IV219" si="553" xml:space="preserve"> _xlfn.NORM.DIST($B156, P$10, ABS(P$14), TRUE) * _xlfn.NORM.DIST(($B156 - P$10)*P$18, 0, ABS(P$14), TRUE) * 2</f>
        <v>6.804053715867685E-6</v>
      </c>
      <c r="IW156" s="82">
        <f t="shared" ref="IW156:IW219" si="554" xml:space="preserve"> _xlfn.NORM.DIST($B156, Q$10, ABS(Q$14), TRUE) * _xlfn.NORM.DIST(($B156 - Q$10)*Q$18, 0, ABS(Q$14), TRUE) * 2</f>
        <v>5.1520467683249978E-3</v>
      </c>
      <c r="IY156" s="82">
        <f t="shared" ref="IY156:IY219" si="555">GM156+HC156+HS156+II156</f>
        <v>0.35780418235438682</v>
      </c>
      <c r="IZ156" s="82">
        <f t="shared" ref="IZ156:IZ219" si="556">GN156+HD156+HT156+IJ156</f>
        <v>3.7956879909647127E-2</v>
      </c>
      <c r="JA156" s="82">
        <f t="shared" ref="JA156:JA219" si="557">GO156+HE156+HU156+IK156</f>
        <v>3.3726669517988022E-5</v>
      </c>
      <c r="JB156" s="82">
        <f t="shared" ref="JB156:JB219" si="558">GP156+HF156+HV156+IL156</f>
        <v>5.1115571628103135E-4</v>
      </c>
      <c r="JC156" s="82">
        <f t="shared" ref="JC156:JC219" si="559">GQ156+HG156+HW156+IM156</f>
        <v>1.6694111045587436E-3</v>
      </c>
      <c r="JD156" s="82">
        <f t="shared" ref="JD156:JD219" si="560">GR156+HH156+HX156+IN156</f>
        <v>1.5794400737042889E-3</v>
      </c>
      <c r="JE156" s="82">
        <f t="shared" ref="JE156:JE219" si="561">GS156+HI156+HY156+IO156</f>
        <v>1.4209707447120146E-3</v>
      </c>
      <c r="JF156" s="82">
        <f t="shared" ref="JF156:JF219" si="562">GT156+HJ156+HZ156+IP156</f>
        <v>6.6577324477322024E-3</v>
      </c>
      <c r="JG156" s="82">
        <f t="shared" ref="JG156:JG219" si="563">GU156+HK156+IA156+IQ156</f>
        <v>5.9128900232935117E-4</v>
      </c>
      <c r="JH156" s="82">
        <f t="shared" ref="JH156:JH219" si="564">GV156+HL156+IB156+IR156</f>
        <v>4.6150294244917931E-5</v>
      </c>
      <c r="JI156" s="82">
        <f t="shared" ref="JI156:JI219" si="565">GW156+HM156+IC156+IS156</f>
        <v>8.8724163684359865E-6</v>
      </c>
      <c r="JJ156" s="82">
        <f t="shared" ref="JJ156:JJ219" si="566">GX156+HN156+ID156+IT156</f>
        <v>8.9784057380584367E-5</v>
      </c>
      <c r="JK156" s="82">
        <f t="shared" ref="JK156:JK219" si="567">GY156+HO156+IE156+IU156</f>
        <v>3.4024064054882002E-5</v>
      </c>
      <c r="JL156" s="82">
        <f t="shared" ref="JL156:JL219" si="568">GZ156+HP156+IF156+IV156</f>
        <v>5.0683314940601571E-3</v>
      </c>
      <c r="JM156" s="82">
        <f t="shared" ref="JM156:JM219" si="569">HA156+HQ156+IG156+IW156</f>
        <v>5.2927082091608598E-3</v>
      </c>
    </row>
    <row r="157" spans="2:273" x14ac:dyDescent="0.25">
      <c r="B157" s="2">
        <v>130</v>
      </c>
      <c r="C157" s="37">
        <v>0.40631</v>
      </c>
      <c r="D157" s="37">
        <v>0.384409</v>
      </c>
      <c r="E157" s="37">
        <v>0.37623499999999999</v>
      </c>
      <c r="F157" s="37">
        <v>0.37715100000000001</v>
      </c>
      <c r="G157" s="37">
        <v>0.38009100000000001</v>
      </c>
      <c r="H157" s="37">
        <v>0.38582</v>
      </c>
      <c r="I157" s="37">
        <v>0.38334499999999999</v>
      </c>
      <c r="J157" s="37">
        <v>0.38369799999999998</v>
      </c>
      <c r="K157" s="37">
        <v>0.37553599999999998</v>
      </c>
      <c r="L157" s="37">
        <v>0.39032899999999998</v>
      </c>
      <c r="M157" s="37">
        <v>0.37814799999999998</v>
      </c>
      <c r="N157" s="37">
        <v>0.38441700000000001</v>
      </c>
      <c r="O157" s="37">
        <v>0.39410699999999999</v>
      </c>
      <c r="P157" s="37">
        <v>0.39859699999999998</v>
      </c>
      <c r="Q157" s="37">
        <v>0.40332200000000001</v>
      </c>
      <c r="S157" s="4">
        <f t="shared" si="441"/>
        <v>0.40620133022201443</v>
      </c>
      <c r="T157" s="4">
        <f t="shared" si="442"/>
        <v>0.38798740917778052</v>
      </c>
      <c r="U157" s="4">
        <f t="shared" si="443"/>
        <v>0.37954870423854936</v>
      </c>
      <c r="V157" s="4">
        <f t="shared" si="444"/>
        <v>0.38025760436645983</v>
      </c>
      <c r="W157" s="4">
        <f t="shared" si="445"/>
        <v>0.37972557202284746</v>
      </c>
      <c r="X157" s="4">
        <f t="shared" si="446"/>
        <v>0.38484305832150195</v>
      </c>
      <c r="Y157" s="4">
        <f t="shared" si="447"/>
        <v>0.38082452151981327</v>
      </c>
      <c r="Z157" s="4">
        <f t="shared" si="448"/>
        <v>0.37860807922770207</v>
      </c>
      <c r="AA157" s="4">
        <f t="shared" si="449"/>
        <v>0.37641738008795972</v>
      </c>
      <c r="AB157" s="4">
        <f t="shared" si="450"/>
        <v>0.39159191190645676</v>
      </c>
      <c r="AC157" s="4">
        <f t="shared" si="451"/>
        <v>0.38215836921493462</v>
      </c>
      <c r="AD157" s="4">
        <f t="shared" si="452"/>
        <v>0.3853397729051779</v>
      </c>
      <c r="AE157" s="4">
        <f t="shared" si="453"/>
        <v>0.39421783818371098</v>
      </c>
      <c r="AF157" s="4">
        <f t="shared" si="454"/>
        <v>0.39300271110223906</v>
      </c>
      <c r="AG157" s="4">
        <f t="shared" si="455"/>
        <v>0.40638771550307046</v>
      </c>
      <c r="AI157" s="4">
        <f t="shared" si="456"/>
        <v>1.0866977798557054E-4</v>
      </c>
      <c r="AJ157" s="4">
        <f t="shared" si="457"/>
        <v>-3.5784091777805171E-3</v>
      </c>
      <c r="AK157" s="4">
        <f t="shared" si="458"/>
        <v>-3.3137042385493753E-3</v>
      </c>
      <c r="AL157" s="4">
        <f t="shared" si="459"/>
        <v>-3.1066043664598197E-3</v>
      </c>
      <c r="AM157" s="4">
        <f t="shared" si="460"/>
        <v>3.6542797715255482E-4</v>
      </c>
      <c r="AN157" s="4">
        <f t="shared" si="461"/>
        <v>9.7694167849804447E-4</v>
      </c>
      <c r="AO157" s="4">
        <f t="shared" si="462"/>
        <v>2.5204784801867164E-3</v>
      </c>
      <c r="AP157" s="4">
        <f t="shared" si="463"/>
        <v>5.0899207722979178E-3</v>
      </c>
      <c r="AQ157" s="4">
        <f t="shared" si="464"/>
        <v>-8.8138008795973777E-4</v>
      </c>
      <c r="AR157" s="4">
        <f t="shared" si="465"/>
        <v>-1.2629119064567762E-3</v>
      </c>
      <c r="AS157" s="4">
        <f t="shared" si="466"/>
        <v>-4.0103692149346393E-3</v>
      </c>
      <c r="AT157" s="4">
        <f t="shared" si="467"/>
        <v>-9.2277290517789323E-4</v>
      </c>
      <c r="AU157" s="4">
        <f t="shared" si="468"/>
        <v>-1.1083818371099285E-4</v>
      </c>
      <c r="AV157" s="4">
        <f t="shared" si="469"/>
        <v>5.594288897760924E-3</v>
      </c>
      <c r="AW157" s="4">
        <f t="shared" si="469"/>
        <v>-3.065715503070443E-3</v>
      </c>
      <c r="AY157" s="2">
        <f t="shared" si="520"/>
        <v>0.40523657922698408</v>
      </c>
      <c r="AZ157" s="2">
        <f t="shared" si="359"/>
        <v>0.38692772405397574</v>
      </c>
      <c r="BA157" s="2">
        <f t="shared" si="360"/>
        <v>0.37954832103621905</v>
      </c>
      <c r="BB157" s="2">
        <f t="shared" si="361"/>
        <v>0.38025755290993712</v>
      </c>
      <c r="BC157" s="2">
        <f t="shared" si="362"/>
        <v>0.37947685536502046</v>
      </c>
      <c r="BD157" s="2">
        <f t="shared" si="363"/>
        <v>0.38462928345033504</v>
      </c>
      <c r="BE157" s="2">
        <f t="shared" si="364"/>
        <v>0.3805035690468061</v>
      </c>
      <c r="BF157" s="2">
        <f t="shared" si="365"/>
        <v>0.37769676388126394</v>
      </c>
      <c r="BG157" s="2">
        <f t="shared" si="366"/>
        <v>0.37628317310754589</v>
      </c>
      <c r="BH157" s="2">
        <f t="shared" si="367"/>
        <v>0.39158200967953916</v>
      </c>
      <c r="BI157" s="2">
        <f t="shared" si="368"/>
        <v>0.38215370537103477</v>
      </c>
      <c r="BJ157" s="2">
        <f t="shared" si="369"/>
        <v>0.38533958938518392</v>
      </c>
      <c r="BK157" s="2">
        <f t="shared" si="370"/>
        <v>0.39421717372148468</v>
      </c>
      <c r="BL157" s="2">
        <f t="shared" si="371"/>
        <v>0.39296716144528254</v>
      </c>
      <c r="BM157" s="2">
        <f t="shared" si="372"/>
        <v>0.40352741709299988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>
        <f t="shared" si="523"/>
        <v>0.37623499999999999</v>
      </c>
      <c r="CH157" s="2">
        <f t="shared" si="524"/>
        <v>0.37715100000000001</v>
      </c>
      <c r="CI157" s="2">
        <f t="shared" si="525"/>
        <v>0.38009100000000001</v>
      </c>
      <c r="CJ157" s="2">
        <f t="shared" si="526"/>
        <v>0.38582</v>
      </c>
      <c r="CK157" s="2">
        <f t="shared" si="527"/>
        <v>0.38334499999999999</v>
      </c>
      <c r="CL157" s="2" t="str">
        <f t="shared" si="528"/>
        <v/>
      </c>
      <c r="CM157" s="2">
        <f t="shared" si="529"/>
        <v>0.37553599999999998</v>
      </c>
      <c r="CN157" s="2">
        <f t="shared" si="530"/>
        <v>0.39032899999999998</v>
      </c>
      <c r="CO157" s="2">
        <f t="shared" si="531"/>
        <v>0.37814799999999998</v>
      </c>
      <c r="CP157" s="2">
        <f t="shared" si="532"/>
        <v>0.38441700000000001</v>
      </c>
      <c r="CQ157" s="2">
        <f t="shared" si="533"/>
        <v>0.39410699999999999</v>
      </c>
      <c r="CR157" s="2">
        <f t="shared" si="534"/>
        <v>0.39859699999999998</v>
      </c>
      <c r="CS157" s="2">
        <f t="shared" si="535"/>
        <v>0.40332200000000001</v>
      </c>
      <c r="CU157" s="2" t="str">
        <f t="shared" si="485"/>
        <v/>
      </c>
      <c r="CV157" s="2" t="str">
        <f t="shared" si="486"/>
        <v/>
      </c>
      <c r="CW157" s="2">
        <f t="shared" si="487"/>
        <v>0.37623499999999999</v>
      </c>
      <c r="CX157" s="2">
        <f t="shared" si="488"/>
        <v>0.37715100000000001</v>
      </c>
      <c r="CY157" s="2">
        <f t="shared" si="489"/>
        <v>0.38009100000000001</v>
      </c>
      <c r="CZ157" s="2">
        <f t="shared" si="490"/>
        <v>0.38582</v>
      </c>
      <c r="DA157" s="2">
        <f t="shared" si="491"/>
        <v>0.38334499999999999</v>
      </c>
      <c r="DB157" s="2" t="str">
        <f t="shared" si="492"/>
        <v/>
      </c>
      <c r="DC157" s="2">
        <f t="shared" si="493"/>
        <v>0.37553599999999998</v>
      </c>
      <c r="DD157" s="2">
        <f t="shared" si="494"/>
        <v>0.39032899999999998</v>
      </c>
      <c r="DE157" s="2">
        <f t="shared" si="495"/>
        <v>0.37814799999999998</v>
      </c>
      <c r="DF157" s="2">
        <f t="shared" si="496"/>
        <v>0.38441700000000001</v>
      </c>
      <c r="DG157" s="2">
        <f t="shared" si="497"/>
        <v>0.39410699999999999</v>
      </c>
      <c r="DH157" s="2">
        <f t="shared" si="498"/>
        <v>0.39859699999999998</v>
      </c>
      <c r="DI157" s="2">
        <f t="shared" si="499"/>
        <v>0.40332200000000001</v>
      </c>
      <c r="DK157" s="2">
        <f t="shared" si="500"/>
        <v>0.53280582459677417</v>
      </c>
      <c r="DL157" s="2">
        <f t="shared" si="501"/>
        <v>0.52757459526355999</v>
      </c>
      <c r="DM157" s="2">
        <f t="shared" si="501"/>
        <v>0.50926171008403376</v>
      </c>
      <c r="DN157" s="2">
        <f t="shared" si="501"/>
        <v>0.52582288709677427</v>
      </c>
      <c r="DO157" s="2">
        <f t="shared" si="501"/>
        <v>0.551095890530925</v>
      </c>
      <c r="DP157" s="2">
        <f t="shared" si="501"/>
        <v>0.52673954860956607</v>
      </c>
      <c r="DQ157" s="2">
        <f t="shared" si="501"/>
        <v>0.55088346206896543</v>
      </c>
      <c r="DR157" s="2">
        <f t="shared" si="501"/>
        <v>0.58809123908045979</v>
      </c>
      <c r="DS157" s="2">
        <f t="shared" si="501"/>
        <v>0.54630352822580641</v>
      </c>
      <c r="DT157" s="2">
        <f t="shared" si="501"/>
        <v>0.51134732330022903</v>
      </c>
      <c r="DU157" s="2">
        <f t="shared" si="501"/>
        <v>0.53480469611436943</v>
      </c>
      <c r="DV157" s="2">
        <f t="shared" si="501"/>
        <v>0.52040532100840342</v>
      </c>
      <c r="DW157" s="2">
        <f t="shared" si="501"/>
        <v>0.52883102291055717</v>
      </c>
      <c r="DX157" s="2">
        <f t="shared" si="501"/>
        <v>0.50652182459677431</v>
      </c>
      <c r="DY157" s="2">
        <f t="shared" si="501"/>
        <v>0.52677288508064513</v>
      </c>
      <c r="EA157" s="2">
        <f t="shared" si="440"/>
        <v>0.40437814545454553</v>
      </c>
      <c r="EB157" s="2">
        <f t="shared" si="502"/>
        <v>0.38646016516388898</v>
      </c>
      <c r="EC157" s="2">
        <f t="shared" si="503"/>
        <v>0.37914343541993578</v>
      </c>
      <c r="ED157" s="2">
        <f t="shared" si="504"/>
        <v>0.38030232138902753</v>
      </c>
      <c r="EE157" s="2">
        <f t="shared" si="505"/>
        <v>0.37887303939392208</v>
      </c>
      <c r="EF157" s="2">
        <f t="shared" si="506"/>
        <v>0.38432945221310533</v>
      </c>
      <c r="EG157" s="2">
        <f t="shared" si="507"/>
        <v>0.37947064633165706</v>
      </c>
      <c r="EH157" s="2">
        <f t="shared" si="508"/>
        <v>0.37737646122732005</v>
      </c>
      <c r="EI157" s="2">
        <f t="shared" si="509"/>
        <v>0.37598160647510565</v>
      </c>
      <c r="EJ157" s="2">
        <f t="shared" si="510"/>
        <v>0.39256180293410514</v>
      </c>
      <c r="EK157" s="2">
        <f t="shared" si="511"/>
        <v>0.38196909154116249</v>
      </c>
      <c r="EL157" s="2">
        <f t="shared" si="512"/>
        <v>0.38528028830936778</v>
      </c>
      <c r="EM157" s="2">
        <f t="shared" si="513"/>
        <v>0.39432827239885526</v>
      </c>
      <c r="EN157" s="2">
        <f t="shared" si="514"/>
        <v>0.39309267445638296</v>
      </c>
      <c r="EO157" s="2">
        <f t="shared" si="515"/>
        <v>0.40375811716377108</v>
      </c>
      <c r="EQ157" s="2">
        <f t="shared" si="516"/>
        <v>0.40615775041913482</v>
      </c>
      <c r="ER157" s="2">
        <f t="shared" si="517"/>
        <v>0.38770207951163099</v>
      </c>
      <c r="ES157" s="2">
        <f t="shared" si="517"/>
        <v>0.38108157649144259</v>
      </c>
      <c r="ET157" s="2">
        <f t="shared" si="517"/>
        <v>0.37980921329919048</v>
      </c>
      <c r="EU157" s="2">
        <f t="shared" si="517"/>
        <v>0.38086187898306734</v>
      </c>
      <c r="EV157" s="2">
        <f t="shared" si="517"/>
        <v>0.38530774785456284</v>
      </c>
      <c r="EW157" s="2">
        <f t="shared" si="517"/>
        <v>0.38263427091295865</v>
      </c>
      <c r="EX157" s="2">
        <f t="shared" si="517"/>
        <v>0.37831445367747157</v>
      </c>
      <c r="EY157" s="2">
        <f t="shared" si="517"/>
        <v>0.37702246509976423</v>
      </c>
      <c r="EZ157" s="2">
        <f t="shared" si="517"/>
        <v>0.38843372057441627</v>
      </c>
      <c r="FA157" s="2">
        <f t="shared" si="517"/>
        <v>0.38269220917181945</v>
      </c>
      <c r="FB157" s="2">
        <f t="shared" si="517"/>
        <v>0.38550216717653651</v>
      </c>
      <c r="FC157" s="2">
        <f t="shared" si="517"/>
        <v>0.39365440716226979</v>
      </c>
      <c r="FD157" s="2">
        <f t="shared" si="517"/>
        <v>0.3922923681419383</v>
      </c>
      <c r="FE157" s="2">
        <f t="shared" si="517"/>
        <v>0.40216536471105563</v>
      </c>
      <c r="FG157" s="2">
        <f t="shared" si="518"/>
        <v>0.99989282156855985</v>
      </c>
      <c r="FH157" s="2">
        <f t="shared" si="519"/>
        <v>0.99984703619466608</v>
      </c>
      <c r="FI157" s="2">
        <f t="shared" si="519"/>
        <v>0.9998392736024706</v>
      </c>
      <c r="FJ157" s="2">
        <f t="shared" si="519"/>
        <v>0.99989347943504758</v>
      </c>
      <c r="FK157" s="2">
        <f t="shared" si="519"/>
        <v>0.9999115764047507</v>
      </c>
      <c r="FL157" s="2">
        <f t="shared" si="519"/>
        <v>0.99989904266716045</v>
      </c>
      <c r="FM157" s="2">
        <f t="shared" si="519"/>
        <v>0.99990756776412781</v>
      </c>
      <c r="FN157" s="2">
        <f t="shared" si="519"/>
        <v>0.9999036931442562</v>
      </c>
      <c r="FO157" s="2">
        <f t="shared" si="519"/>
        <v>0.99989369131176764</v>
      </c>
      <c r="FP157" s="2">
        <f t="shared" si="519"/>
        <v>0.9998535698151495</v>
      </c>
      <c r="FQ157" s="2">
        <f t="shared" si="519"/>
        <v>0.99987939996490804</v>
      </c>
      <c r="FR157" s="2">
        <f t="shared" si="519"/>
        <v>0.99985147180067169</v>
      </c>
      <c r="FS157" s="2">
        <f t="shared" si="519"/>
        <v>0.99987757334437</v>
      </c>
      <c r="FT157" s="2">
        <f t="shared" si="519"/>
        <v>0.99988707361124685</v>
      </c>
      <c r="FU157" s="2">
        <f t="shared" si="519"/>
        <v>0.9998936510846036</v>
      </c>
      <c r="FW157" s="2">
        <f t="shared" si="536"/>
        <v>0.47463853610317541</v>
      </c>
      <c r="FX157" s="2">
        <f t="shared" si="376"/>
        <v>0.35910164874254835</v>
      </c>
      <c r="FY157" s="2">
        <f t="shared" si="377"/>
        <v>0.19811363599308895</v>
      </c>
      <c r="FZ157" s="2">
        <f t="shared" si="378"/>
        <v>0.12222353111606479</v>
      </c>
      <c r="GA157" s="2">
        <f t="shared" si="379"/>
        <v>0.29594513837576075</v>
      </c>
      <c r="GB157" s="2">
        <f t="shared" si="380"/>
        <v>0.29178694213826928</v>
      </c>
      <c r="GC157" s="2">
        <f t="shared" si="381"/>
        <v>0.32149157372991199</v>
      </c>
      <c r="GD157" s="2">
        <f t="shared" si="382"/>
        <v>0.31984199465744018</v>
      </c>
      <c r="GE157" s="2">
        <f t="shared" si="383"/>
        <v>0.27233278914769499</v>
      </c>
      <c r="GF157" s="2">
        <f t="shared" si="384"/>
        <v>0.2415618084581761</v>
      </c>
      <c r="GG157" s="2">
        <f t="shared" si="385"/>
        <v>0.22981302564358616</v>
      </c>
      <c r="GH157" s="2">
        <f t="shared" si="386"/>
        <v>0.17681358538461772</v>
      </c>
      <c r="GI157" s="2">
        <f t="shared" si="387"/>
        <v>0.18930402158026724</v>
      </c>
      <c r="GJ157" s="2">
        <f t="shared" si="388"/>
        <v>0.172836516354443</v>
      </c>
      <c r="GK157" s="2">
        <f t="shared" si="389"/>
        <v>0.1530574054375492</v>
      </c>
      <c r="GM157" s="82">
        <f t="shared" si="537"/>
        <v>8.1806168281843291E-81</v>
      </c>
      <c r="GN157" s="82">
        <f t="shared" si="390"/>
        <v>4.5859488766139757E-215</v>
      </c>
      <c r="GO157" s="82">
        <f t="shared" si="391"/>
        <v>0</v>
      </c>
      <c r="GP157" s="82">
        <f t="shared" si="392"/>
        <v>1.6732330145300256E-201</v>
      </c>
      <c r="GQ157" s="82">
        <f t="shared" si="393"/>
        <v>3.5694828975103683E-304</v>
      </c>
      <c r="GR157" s="82">
        <f t="shared" si="394"/>
        <v>3.542388364112085E-269</v>
      </c>
      <c r="GS157" s="82">
        <f t="shared" si="395"/>
        <v>0</v>
      </c>
      <c r="GT157" s="82">
        <f t="shared" si="396"/>
        <v>0</v>
      </c>
      <c r="GU157" s="82">
        <f t="shared" si="397"/>
        <v>4.4860219505336332E-275</v>
      </c>
      <c r="GV157" s="82">
        <f t="shared" si="398"/>
        <v>0</v>
      </c>
      <c r="GW157" s="82">
        <f t="shared" si="399"/>
        <v>0</v>
      </c>
      <c r="GX157" s="82">
        <f t="shared" si="400"/>
        <v>0</v>
      </c>
      <c r="GY157" s="82">
        <f t="shared" si="401"/>
        <v>0</v>
      </c>
      <c r="GZ157" s="82">
        <f t="shared" si="402"/>
        <v>0</v>
      </c>
      <c r="HA157" s="82">
        <f t="shared" si="403"/>
        <v>1.4663329512472281E-282</v>
      </c>
      <c r="HC157" s="82">
        <f t="shared" si="538"/>
        <v>5.1253911388815254E-28</v>
      </c>
      <c r="HD157" s="82">
        <f t="shared" si="404"/>
        <v>9.9379474633012335E-177</v>
      </c>
      <c r="HE157" s="82">
        <f t="shared" si="405"/>
        <v>5.2693685733333559E-265</v>
      </c>
      <c r="HF157" s="82">
        <f t="shared" si="406"/>
        <v>1.2479608144806562E-150</v>
      </c>
      <c r="HG157" s="82">
        <f t="shared" si="407"/>
        <v>2.3733863070446588E-222</v>
      </c>
      <c r="HH157" s="82">
        <f t="shared" si="408"/>
        <v>1.3690776024831865E-207</v>
      </c>
      <c r="HI157" s="82">
        <f t="shared" si="409"/>
        <v>6.0504369537419268E-219</v>
      </c>
      <c r="HJ157" s="82">
        <f t="shared" si="410"/>
        <v>0</v>
      </c>
      <c r="HK157" s="82">
        <f t="shared" si="411"/>
        <v>2.7130575123121544E-192</v>
      </c>
      <c r="HL157" s="82">
        <f t="shared" si="412"/>
        <v>8.9045733401476743E-271</v>
      </c>
      <c r="HM157" s="82">
        <f t="shared" si="413"/>
        <v>1.405360332638123E-240</v>
      </c>
      <c r="HN157" s="82">
        <f t="shared" si="414"/>
        <v>1.0177077600293326E-260</v>
      </c>
      <c r="HO157" s="82">
        <f t="shared" si="415"/>
        <v>0</v>
      </c>
      <c r="HP157" s="82">
        <f t="shared" si="416"/>
        <v>7.1867737839271009E-232</v>
      </c>
      <c r="HQ157" s="82">
        <f t="shared" si="417"/>
        <v>2.1751711154373424E-230</v>
      </c>
      <c r="HS157" s="82">
        <f t="shared" si="539"/>
        <v>4.7130077823713593E-16</v>
      </c>
      <c r="HT157" s="82">
        <f t="shared" si="418"/>
        <v>9.9898369345065007E-9</v>
      </c>
      <c r="HU157" s="82">
        <f t="shared" si="419"/>
        <v>7.2120243675266069E-6</v>
      </c>
      <c r="HV157" s="82">
        <f t="shared" si="420"/>
        <v>1.4298417487832598E-4</v>
      </c>
      <c r="HW157" s="82">
        <f t="shared" si="421"/>
        <v>2.5328147157548811E-11</v>
      </c>
      <c r="HX157" s="82">
        <f t="shared" si="422"/>
        <v>3.3116445235341093E-10</v>
      </c>
      <c r="HY157" s="82">
        <f t="shared" si="423"/>
        <v>4.2330446376298074E-16</v>
      </c>
      <c r="HZ157" s="82">
        <f t="shared" si="424"/>
        <v>1.0602042905440699E-11</v>
      </c>
      <c r="IA157" s="82">
        <f t="shared" si="425"/>
        <v>3.184256039827456E-9</v>
      </c>
      <c r="IB157" s="82">
        <f t="shared" si="426"/>
        <v>3.8098254953517624E-8</v>
      </c>
      <c r="IC157" s="82">
        <f t="shared" si="427"/>
        <v>4.7074075989247517E-9</v>
      </c>
      <c r="ID157" s="82">
        <f t="shared" si="428"/>
        <v>2.2086971271391607E-5</v>
      </c>
      <c r="IE157" s="82">
        <f t="shared" si="429"/>
        <v>7.697645425522553E-6</v>
      </c>
      <c r="IF157" s="82">
        <f t="shared" si="430"/>
        <v>2.4258121798887674E-3</v>
      </c>
      <c r="IG157" s="82">
        <f t="shared" si="431"/>
        <v>3.9562872425179542E-5</v>
      </c>
      <c r="II157" s="82">
        <f t="shared" si="540"/>
        <v>0.43686543098723146</v>
      </c>
      <c r="IJ157" s="82">
        <f t="shared" si="541"/>
        <v>6.8877371801488507E-2</v>
      </c>
      <c r="IK157" s="82">
        <f t="shared" si="542"/>
        <v>5.8565624770869887E-6</v>
      </c>
      <c r="IL157" s="82">
        <f t="shared" si="543"/>
        <v>1.8622161202641201E-10</v>
      </c>
      <c r="IM157" s="82">
        <f t="shared" si="544"/>
        <v>4.4114955157809879E-3</v>
      </c>
      <c r="IN157" s="82">
        <f t="shared" si="545"/>
        <v>4.1344098023685487E-3</v>
      </c>
      <c r="IO157" s="82">
        <f t="shared" si="546"/>
        <v>4.4219788469250084E-3</v>
      </c>
      <c r="IP157" s="82">
        <f t="shared" si="547"/>
        <v>1.5130058334545404E-2</v>
      </c>
      <c r="IQ157" s="82">
        <f t="shared" si="548"/>
        <v>1.6635076017314173E-3</v>
      </c>
      <c r="IR157" s="82">
        <f t="shared" si="549"/>
        <v>1.61292301655931E-4</v>
      </c>
      <c r="IS157" s="82">
        <f t="shared" si="550"/>
        <v>3.6286361030768972E-5</v>
      </c>
      <c r="IT157" s="82">
        <f t="shared" si="551"/>
        <v>9.2078899366389164E-7</v>
      </c>
      <c r="IU157" s="82">
        <f t="shared" si="552"/>
        <v>5.2237648367367617E-6</v>
      </c>
      <c r="IV157" s="82">
        <f t="shared" si="553"/>
        <v>2.1402406772370022E-5</v>
      </c>
      <c r="IW157" s="82">
        <f t="shared" si="554"/>
        <v>7.9434310322785816E-3</v>
      </c>
      <c r="IY157" s="82">
        <f t="shared" si="555"/>
        <v>0.43686543098723191</v>
      </c>
      <c r="IZ157" s="82">
        <f t="shared" si="556"/>
        <v>6.8877381791325437E-2</v>
      </c>
      <c r="JA157" s="82">
        <f t="shared" si="557"/>
        <v>1.3068586844613595E-5</v>
      </c>
      <c r="JB157" s="82">
        <f t="shared" si="558"/>
        <v>1.4298436109993801E-4</v>
      </c>
      <c r="JC157" s="82">
        <f t="shared" si="559"/>
        <v>4.4114955411091355E-3</v>
      </c>
      <c r="JD157" s="82">
        <f t="shared" si="560"/>
        <v>4.1344101335330013E-3</v>
      </c>
      <c r="JE157" s="82">
        <f t="shared" si="561"/>
        <v>4.4219788469254317E-3</v>
      </c>
      <c r="JF157" s="82">
        <f t="shared" si="562"/>
        <v>1.5130058345147447E-2</v>
      </c>
      <c r="JG157" s="82">
        <f t="shared" si="563"/>
        <v>1.6635107859874572E-3</v>
      </c>
      <c r="JH157" s="82">
        <f t="shared" si="564"/>
        <v>1.6133039991088452E-4</v>
      </c>
      <c r="JI157" s="82">
        <f t="shared" si="565"/>
        <v>3.6291068438367897E-5</v>
      </c>
      <c r="JJ157" s="82">
        <f t="shared" si="566"/>
        <v>2.3007760265055499E-5</v>
      </c>
      <c r="JK157" s="82">
        <f t="shared" si="567"/>
        <v>1.2921410262259316E-5</v>
      </c>
      <c r="JL157" s="82">
        <f t="shared" si="568"/>
        <v>2.4472145866611373E-3</v>
      </c>
      <c r="JM157" s="82">
        <f t="shared" si="569"/>
        <v>7.9829939047037606E-3</v>
      </c>
    </row>
    <row r="158" spans="2:273" x14ac:dyDescent="0.25">
      <c r="B158" s="2">
        <v>131</v>
      </c>
      <c r="C158" s="37">
        <v>0.405086</v>
      </c>
      <c r="D158" s="37">
        <v>0.392484</v>
      </c>
      <c r="E158" s="37">
        <v>0.37842599999999998</v>
      </c>
      <c r="F158" s="37">
        <v>0.37115100000000001</v>
      </c>
      <c r="G158" s="37">
        <v>0.38224399999999997</v>
      </c>
      <c r="H158" s="37">
        <v>0.38769199999999998</v>
      </c>
      <c r="I158" s="37">
        <v>0.38056600000000002</v>
      </c>
      <c r="J158" s="37">
        <v>0.38060500000000003</v>
      </c>
      <c r="K158" s="37">
        <v>0.376718</v>
      </c>
      <c r="L158" s="37">
        <v>0.38822899999999999</v>
      </c>
      <c r="M158" s="37">
        <v>0.37806400000000001</v>
      </c>
      <c r="N158" s="37">
        <v>0.37545899999999999</v>
      </c>
      <c r="O158" s="37">
        <v>0.38908100000000001</v>
      </c>
      <c r="P158" s="37">
        <v>0.397901</v>
      </c>
      <c r="Q158" s="37">
        <v>0.40078000000000003</v>
      </c>
      <c r="S158" s="4">
        <f t="shared" si="441"/>
        <v>0.40583580001868774</v>
      </c>
      <c r="T158" s="4">
        <f t="shared" si="442"/>
        <v>0.38812122357461554</v>
      </c>
      <c r="U158" s="4">
        <f t="shared" si="443"/>
        <v>0.37916217046683148</v>
      </c>
      <c r="V158" s="4">
        <f t="shared" si="444"/>
        <v>0.37999134253909439</v>
      </c>
      <c r="W158" s="4">
        <f t="shared" si="445"/>
        <v>0.37971839526823481</v>
      </c>
      <c r="X158" s="4">
        <f t="shared" si="446"/>
        <v>0.38478362788969483</v>
      </c>
      <c r="Y158" s="4">
        <f t="shared" si="447"/>
        <v>0.38093824552297106</v>
      </c>
      <c r="Z158" s="4">
        <f t="shared" si="448"/>
        <v>0.3790931083640382</v>
      </c>
      <c r="AA158" s="4">
        <f t="shared" si="449"/>
        <v>0.37625489378542576</v>
      </c>
      <c r="AB158" s="4">
        <f t="shared" si="450"/>
        <v>0.39121933726137492</v>
      </c>
      <c r="AC158" s="4">
        <f t="shared" si="451"/>
        <v>0.38173762542568423</v>
      </c>
      <c r="AD158" s="4">
        <f t="shared" si="452"/>
        <v>0.38486497971448075</v>
      </c>
      <c r="AE158" s="4">
        <f t="shared" si="453"/>
        <v>0.39394969867271218</v>
      </c>
      <c r="AF158" s="4">
        <f t="shared" si="454"/>
        <v>0.39272188752672982</v>
      </c>
      <c r="AG158" s="4">
        <f t="shared" si="455"/>
        <v>0.40726540455008947</v>
      </c>
      <c r="AI158" s="4">
        <f t="shared" si="456"/>
        <v>-7.4980001868774071E-4</v>
      </c>
      <c r="AJ158" s="4">
        <f t="shared" si="457"/>
        <v>4.3627764253844625E-3</v>
      </c>
      <c r="AK158" s="4">
        <f t="shared" si="458"/>
        <v>-7.3617046683149834E-4</v>
      </c>
      <c r="AL158" s="4">
        <f t="shared" si="459"/>
        <v>-8.8403425390943813E-3</v>
      </c>
      <c r="AM158" s="4">
        <f t="shared" si="460"/>
        <v>2.5256047317651631E-3</v>
      </c>
      <c r="AN158" s="4">
        <f t="shared" si="461"/>
        <v>2.9083721103051463E-3</v>
      </c>
      <c r="AO158" s="4">
        <f t="shared" si="462"/>
        <v>-3.7224552297104863E-4</v>
      </c>
      <c r="AP158" s="4">
        <f t="shared" si="463"/>
        <v>1.5118916359618262E-3</v>
      </c>
      <c r="AQ158" s="4">
        <f t="shared" si="464"/>
        <v>4.6310621457423817E-4</v>
      </c>
      <c r="AR158" s="4">
        <f t="shared" si="465"/>
        <v>-2.9903372613749313E-3</v>
      </c>
      <c r="AS158" s="4">
        <f t="shared" si="466"/>
        <v>-3.6736254256842238E-3</v>
      </c>
      <c r="AT158" s="4">
        <f t="shared" si="467"/>
        <v>-9.4059797144807611E-3</v>
      </c>
      <c r="AU158" s="4">
        <f t="shared" si="468"/>
        <v>-4.8686986727121684E-3</v>
      </c>
      <c r="AV158" s="4">
        <f t="shared" si="469"/>
        <v>5.1791124732701865E-3</v>
      </c>
      <c r="AW158" s="4">
        <f t="shared" si="469"/>
        <v>-6.4854045500894464E-3</v>
      </c>
      <c r="AY158" s="2">
        <f t="shared" si="520"/>
        <v>0.404946793348959</v>
      </c>
      <c r="AZ158" s="2">
        <f t="shared" si="359"/>
        <v>0.38654012538873683</v>
      </c>
      <c r="BA158" s="2">
        <f t="shared" si="360"/>
        <v>0.3791607614286745</v>
      </c>
      <c r="BB158" s="2">
        <f t="shared" si="361"/>
        <v>0.3799913337242799</v>
      </c>
      <c r="BC158" s="2">
        <f t="shared" si="362"/>
        <v>0.37917056474942445</v>
      </c>
      <c r="BD158" s="2">
        <f t="shared" si="363"/>
        <v>0.3843149766203795</v>
      </c>
      <c r="BE158" s="2">
        <f t="shared" si="364"/>
        <v>0.38014355312076964</v>
      </c>
      <c r="BF158" s="2">
        <f t="shared" si="365"/>
        <v>0.37737580360307388</v>
      </c>
      <c r="BG158" s="2">
        <f t="shared" si="366"/>
        <v>0.37593577365189867</v>
      </c>
      <c r="BH158" s="2">
        <f t="shared" si="367"/>
        <v>0.39118980444334583</v>
      </c>
      <c r="BI158" s="2">
        <f t="shared" si="368"/>
        <v>0.38172142279512133</v>
      </c>
      <c r="BJ158" s="2">
        <f t="shared" si="369"/>
        <v>0.38486437101874088</v>
      </c>
      <c r="BK158" s="2">
        <f t="shared" si="370"/>
        <v>0.39394735507506518</v>
      </c>
      <c r="BL158" s="2">
        <f t="shared" si="371"/>
        <v>0.39269275945745774</v>
      </c>
      <c r="BM158" s="2">
        <f t="shared" si="372"/>
        <v>0.40312917857014896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>
        <f t="shared" si="523"/>
        <v>0.37842599999999998</v>
      </c>
      <c r="CH158" s="2">
        <f t="shared" si="524"/>
        <v>0.37115100000000001</v>
      </c>
      <c r="CI158" s="2" t="str">
        <f t="shared" si="525"/>
        <v/>
      </c>
      <c r="CJ158" s="2">
        <f t="shared" si="526"/>
        <v>0.38769199999999998</v>
      </c>
      <c r="CK158" s="2" t="str">
        <f t="shared" si="527"/>
        <v/>
      </c>
      <c r="CL158" s="2" t="str">
        <f t="shared" si="528"/>
        <v/>
      </c>
      <c r="CM158" s="2">
        <f t="shared" si="529"/>
        <v>0.376718</v>
      </c>
      <c r="CN158" s="2">
        <f t="shared" si="530"/>
        <v>0.38822899999999999</v>
      </c>
      <c r="CO158" s="2">
        <f t="shared" si="531"/>
        <v>0.37806400000000001</v>
      </c>
      <c r="CP158" s="2">
        <f t="shared" si="532"/>
        <v>0.37545899999999999</v>
      </c>
      <c r="CQ158" s="2">
        <f t="shared" si="533"/>
        <v>0.38908100000000001</v>
      </c>
      <c r="CR158" s="2">
        <f t="shared" si="534"/>
        <v>0.397901</v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>
        <f t="shared" si="487"/>
        <v>0.37842599999999998</v>
      </c>
      <c r="CX158" s="2">
        <f t="shared" si="488"/>
        <v>0.37115100000000001</v>
      </c>
      <c r="CY158" s="2" t="str">
        <f t="shared" si="489"/>
        <v/>
      </c>
      <c r="CZ158" s="2">
        <f t="shared" si="490"/>
        <v>0.38769199999999998</v>
      </c>
      <c r="DA158" s="2" t="str">
        <f t="shared" si="491"/>
        <v/>
      </c>
      <c r="DB158" s="2" t="str">
        <f t="shared" si="492"/>
        <v/>
      </c>
      <c r="DC158" s="2">
        <f t="shared" si="493"/>
        <v>0.376718</v>
      </c>
      <c r="DD158" s="2">
        <f t="shared" si="494"/>
        <v>0.38822899999999999</v>
      </c>
      <c r="DE158" s="2">
        <f t="shared" si="495"/>
        <v>0.37806400000000001</v>
      </c>
      <c r="DF158" s="2">
        <f t="shared" si="496"/>
        <v>0.37545899999999999</v>
      </c>
      <c r="DG158" s="2">
        <f t="shared" si="497"/>
        <v>0.38908100000000001</v>
      </c>
      <c r="DH158" s="2">
        <f t="shared" si="498"/>
        <v>0.397901</v>
      </c>
      <c r="DI158" s="2" t="str">
        <f t="shared" si="499"/>
        <v/>
      </c>
      <c r="DK158" s="2">
        <f t="shared" si="500"/>
        <v>0.53344640483870964</v>
      </c>
      <c r="DL158" s="2">
        <f t="shared" si="501"/>
        <v>0.52837837998472115</v>
      </c>
      <c r="DM158" s="2">
        <f t="shared" si="501"/>
        <v>0.50998277983193296</v>
      </c>
      <c r="DN158" s="2">
        <f t="shared" si="501"/>
        <v>0.52671781935483875</v>
      </c>
      <c r="DO158" s="2">
        <f t="shared" si="501"/>
        <v>0.5521855922276957</v>
      </c>
      <c r="DP158" s="2">
        <f t="shared" si="501"/>
        <v>0.52753234816462724</v>
      </c>
      <c r="DQ158" s="2">
        <f t="shared" si="501"/>
        <v>0.55184090689655174</v>
      </c>
      <c r="DR158" s="2">
        <f t="shared" si="501"/>
        <v>0.58947249425287351</v>
      </c>
      <c r="DS158" s="2">
        <f t="shared" si="501"/>
        <v>0.54730788709677414</v>
      </c>
      <c r="DT158" s="2">
        <f t="shared" si="501"/>
        <v>0.51203242047364395</v>
      </c>
      <c r="DU158" s="2">
        <f t="shared" si="501"/>
        <v>0.53559755645161289</v>
      </c>
      <c r="DV158" s="2">
        <f t="shared" si="501"/>
        <v>0.52104650756302529</v>
      </c>
      <c r="DW158" s="2">
        <f t="shared" si="501"/>
        <v>0.52962248790322575</v>
      </c>
      <c r="DX158" s="2">
        <f t="shared" si="501"/>
        <v>0.5071586241935484</v>
      </c>
      <c r="DY158" s="2">
        <f t="shared" si="501"/>
        <v>0.52750413709677413</v>
      </c>
      <c r="EA158" s="2">
        <f t="shared" si="440"/>
        <v>0.40396850909090914</v>
      </c>
      <c r="EB158" s="2">
        <f t="shared" si="502"/>
        <v>0.38603149083551969</v>
      </c>
      <c r="EC158" s="2">
        <f t="shared" si="503"/>
        <v>0.37871357153742174</v>
      </c>
      <c r="ED158" s="2">
        <f t="shared" si="504"/>
        <v>0.38004468836434285</v>
      </c>
      <c r="EE158" s="2">
        <f t="shared" si="505"/>
        <v>0.37851057855909231</v>
      </c>
      <c r="EF158" s="2">
        <f t="shared" si="506"/>
        <v>0.38398833369929508</v>
      </c>
      <c r="EG158" s="2">
        <f t="shared" si="507"/>
        <v>0.37901820060183034</v>
      </c>
      <c r="EH158" s="2">
        <f t="shared" si="508"/>
        <v>0.37702922207221878</v>
      </c>
      <c r="EI158" s="2">
        <f t="shared" si="509"/>
        <v>0.37560709802525621</v>
      </c>
      <c r="EJ158" s="2">
        <f t="shared" si="510"/>
        <v>0.39227588380873463</v>
      </c>
      <c r="EK158" s="2">
        <f t="shared" si="511"/>
        <v>0.38152062947099619</v>
      </c>
      <c r="EL158" s="2">
        <f t="shared" si="512"/>
        <v>0.38480200399897896</v>
      </c>
      <c r="EM158" s="2">
        <f t="shared" si="513"/>
        <v>0.39407396136291029</v>
      </c>
      <c r="EN158" s="2">
        <f t="shared" si="514"/>
        <v>0.39283319865710548</v>
      </c>
      <c r="EO158" s="2">
        <f t="shared" si="515"/>
        <v>0.40338382755017516</v>
      </c>
      <c r="EQ158" s="2">
        <f t="shared" si="516"/>
        <v>0.4059089135240862</v>
      </c>
      <c r="ER158" s="2">
        <f t="shared" si="517"/>
        <v>0.38731584336549946</v>
      </c>
      <c r="ES158" s="2">
        <f t="shared" si="517"/>
        <v>0.38072127176776049</v>
      </c>
      <c r="ET158" s="2">
        <f t="shared" si="517"/>
        <v>0.37953429239442837</v>
      </c>
      <c r="EU158" s="2">
        <f t="shared" si="517"/>
        <v>0.3805581283121065</v>
      </c>
      <c r="EV158" s="2">
        <f t="shared" si="517"/>
        <v>0.38499555812581354</v>
      </c>
      <c r="EW158" s="2">
        <f t="shared" si="517"/>
        <v>0.38226702063067169</v>
      </c>
      <c r="EX158" s="2">
        <f t="shared" si="517"/>
        <v>0.37799312576092714</v>
      </c>
      <c r="EY158" s="2">
        <f t="shared" si="517"/>
        <v>0.37667949954161195</v>
      </c>
      <c r="EZ158" s="2">
        <f t="shared" si="517"/>
        <v>0.38801806470616579</v>
      </c>
      <c r="FA158" s="2">
        <f t="shared" si="517"/>
        <v>0.38226639887291192</v>
      </c>
      <c r="FB158" s="2">
        <f t="shared" si="517"/>
        <v>0.3850323632051641</v>
      </c>
      <c r="FC158" s="2">
        <f t="shared" si="517"/>
        <v>0.39337862321353262</v>
      </c>
      <c r="FD158" s="2">
        <f t="shared" si="517"/>
        <v>0.3920166155875201</v>
      </c>
      <c r="FE158" s="2">
        <f t="shared" si="517"/>
        <v>0.40177127145185965</v>
      </c>
      <c r="FG158" s="2">
        <f t="shared" si="518"/>
        <v>0.9999022511869573</v>
      </c>
      <c r="FH158" s="2">
        <f t="shared" si="519"/>
        <v>0.99986049347386619</v>
      </c>
      <c r="FI158" s="2">
        <f t="shared" si="519"/>
        <v>0.99985341371023273</v>
      </c>
      <c r="FJ158" s="2">
        <f t="shared" si="519"/>
        <v>0.99990285117960664</v>
      </c>
      <c r="FK158" s="2">
        <f t="shared" si="519"/>
        <v>0.99991935609524252</v>
      </c>
      <c r="FL158" s="2">
        <f t="shared" si="519"/>
        <v>0.99990792500022174</v>
      </c>
      <c r="FM158" s="2">
        <f t="shared" si="519"/>
        <v>0.99991570011336484</v>
      </c>
      <c r="FN158" s="2">
        <f t="shared" si="519"/>
        <v>0.99991216635935876</v>
      </c>
      <c r="FO158" s="2">
        <f t="shared" si="519"/>
        <v>0.99990304441709066</v>
      </c>
      <c r="FP158" s="2">
        <f t="shared" si="519"/>
        <v>0.99986645236354377</v>
      </c>
      <c r="FQ158" s="2">
        <f t="shared" si="519"/>
        <v>0.99989001029361413</v>
      </c>
      <c r="FR158" s="2">
        <f t="shared" si="519"/>
        <v>0.99986453890193894</v>
      </c>
      <c r="FS158" s="2">
        <f t="shared" si="519"/>
        <v>0.99988834436026042</v>
      </c>
      <c r="FT158" s="2">
        <f t="shared" si="519"/>
        <v>0.99989700888605748</v>
      </c>
      <c r="FU158" s="2">
        <f t="shared" si="519"/>
        <v>0.99990300772879459</v>
      </c>
      <c r="FW158" s="2">
        <f t="shared" si="536"/>
        <v>0.49764262074178717</v>
      </c>
      <c r="FX158" s="2">
        <f t="shared" si="376"/>
        <v>0.38056236258880655</v>
      </c>
      <c r="FY158" s="2">
        <f t="shared" si="377"/>
        <v>0.21315314835419477</v>
      </c>
      <c r="FZ158" s="2">
        <f t="shared" si="378"/>
        <v>0.13245355705561529</v>
      </c>
      <c r="GA158" s="2">
        <f t="shared" si="379"/>
        <v>0.31548945666407235</v>
      </c>
      <c r="GB158" s="2">
        <f t="shared" si="380"/>
        <v>0.31117802322145871</v>
      </c>
      <c r="GC158" s="2">
        <f t="shared" si="381"/>
        <v>0.34190369873669801</v>
      </c>
      <c r="GD158" s="2">
        <f t="shared" si="382"/>
        <v>0.34020189845844662</v>
      </c>
      <c r="GE158" s="2">
        <f t="shared" si="383"/>
        <v>0.29096217395541407</v>
      </c>
      <c r="GF158" s="2">
        <f t="shared" si="384"/>
        <v>0.258834990698802</v>
      </c>
      <c r="GG158" s="2">
        <f t="shared" si="385"/>
        <v>0.24651916221479198</v>
      </c>
      <c r="GH158" s="2">
        <f t="shared" si="386"/>
        <v>0.19062051146801137</v>
      </c>
      <c r="GI158" s="2">
        <f t="shared" si="387"/>
        <v>0.20384477022953279</v>
      </c>
      <c r="GJ158" s="2">
        <f t="shared" si="388"/>
        <v>0.18640320653842452</v>
      </c>
      <c r="GK158" s="2">
        <f t="shared" si="389"/>
        <v>0.16538196161385635</v>
      </c>
      <c r="GM158" s="82">
        <f t="shared" si="537"/>
        <v>5.9809844314660429E-83</v>
      </c>
      <c r="GN158" s="82">
        <f t="shared" si="390"/>
        <v>5.5901449989282653E-221</v>
      </c>
      <c r="GO158" s="82">
        <f t="shared" si="391"/>
        <v>0</v>
      </c>
      <c r="GP158" s="82">
        <f t="shared" si="392"/>
        <v>9.8290611401260889E-207</v>
      </c>
      <c r="GQ158" s="82">
        <f t="shared" si="393"/>
        <v>0</v>
      </c>
      <c r="GR158" s="82">
        <f t="shared" si="394"/>
        <v>5.9862589143442554E-276</v>
      </c>
      <c r="GS158" s="82">
        <f t="shared" si="395"/>
        <v>0</v>
      </c>
      <c r="GT158" s="82">
        <f t="shared" si="396"/>
        <v>0</v>
      </c>
      <c r="GU158" s="82">
        <f t="shared" si="397"/>
        <v>3.9119833675113797E-282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0</v>
      </c>
      <c r="GZ158" s="82">
        <f t="shared" si="402"/>
        <v>0</v>
      </c>
      <c r="HA158" s="82">
        <f t="shared" si="403"/>
        <v>1.7269543806856896E-289</v>
      </c>
      <c r="HC158" s="82">
        <f t="shared" si="538"/>
        <v>4.8708208787680124E-29</v>
      </c>
      <c r="HD158" s="82">
        <f t="shared" si="404"/>
        <v>8.2166542390918717E-184</v>
      </c>
      <c r="HE158" s="82">
        <f t="shared" si="405"/>
        <v>1.5991375071938526E-275</v>
      </c>
      <c r="HF158" s="82">
        <f t="shared" si="406"/>
        <v>3.7575157660444524E-156</v>
      </c>
      <c r="HG158" s="82">
        <f t="shared" si="407"/>
        <v>3.922537236398781E-230</v>
      </c>
      <c r="HH158" s="82">
        <f t="shared" si="408"/>
        <v>6.744023092645276E-215</v>
      </c>
      <c r="HI158" s="82">
        <f t="shared" si="409"/>
        <v>2.2504875618255803E-226</v>
      </c>
      <c r="HJ158" s="82">
        <f t="shared" si="410"/>
        <v>0</v>
      </c>
      <c r="HK158" s="82">
        <f t="shared" si="411"/>
        <v>3.7417085030324515E-199</v>
      </c>
      <c r="HL158" s="82">
        <f t="shared" si="412"/>
        <v>7.2786674338858754E-281</v>
      </c>
      <c r="HM158" s="82">
        <f t="shared" si="413"/>
        <v>2.5992764899583449E-249</v>
      </c>
      <c r="HN158" s="82">
        <f t="shared" si="414"/>
        <v>8.7272257245308607E-271</v>
      </c>
      <c r="HO158" s="82">
        <f t="shared" si="415"/>
        <v>0</v>
      </c>
      <c r="HP158" s="82">
        <f t="shared" si="416"/>
        <v>2.1289130640338746E-240</v>
      </c>
      <c r="HQ158" s="82">
        <f t="shared" si="417"/>
        <v>2.0666743241395049E-238</v>
      </c>
      <c r="HS158" s="82">
        <f t="shared" si="539"/>
        <v>3.4132369381441793E-17</v>
      </c>
      <c r="HT158" s="82">
        <f t="shared" si="418"/>
        <v>1.5297594866412283E-9</v>
      </c>
      <c r="HU158" s="82">
        <f t="shared" si="419"/>
        <v>1.4428871819904786E-6</v>
      </c>
      <c r="HV158" s="82">
        <f t="shared" si="420"/>
        <v>3.5910373254852461E-5</v>
      </c>
      <c r="HW158" s="82">
        <f t="shared" si="421"/>
        <v>2.4353064214416374E-12</v>
      </c>
      <c r="HX158" s="82">
        <f t="shared" si="422"/>
        <v>3.7460786944334145E-11</v>
      </c>
      <c r="HY158" s="82">
        <f t="shared" si="423"/>
        <v>1.5828443388866712E-17</v>
      </c>
      <c r="HZ158" s="82">
        <f t="shared" si="424"/>
        <v>1.0408493502816974E-12</v>
      </c>
      <c r="IA158" s="82">
        <f t="shared" si="425"/>
        <v>4.1261240887674618E-10</v>
      </c>
      <c r="IB158" s="82">
        <f t="shared" si="426"/>
        <v>5.3032489195029869E-9</v>
      </c>
      <c r="IC158" s="82">
        <f t="shared" si="427"/>
        <v>5.3896446816077707E-10</v>
      </c>
      <c r="ID158" s="82">
        <f t="shared" si="428"/>
        <v>4.9039253468089605E-6</v>
      </c>
      <c r="IE158" s="82">
        <f t="shared" si="429"/>
        <v>1.6357740042014325E-6</v>
      </c>
      <c r="IF158" s="82">
        <f t="shared" si="430"/>
        <v>1.1007369743174654E-3</v>
      </c>
      <c r="IG158" s="82">
        <f t="shared" si="431"/>
        <v>1.0137714558175752E-5</v>
      </c>
      <c r="II158" s="82">
        <f t="shared" si="540"/>
        <v>0.49558072279309034</v>
      </c>
      <c r="IJ158" s="82">
        <f t="shared" si="541"/>
        <v>0.11560969380454605</v>
      </c>
      <c r="IK158" s="82">
        <f t="shared" si="542"/>
        <v>2.3015821423508591E-5</v>
      </c>
      <c r="IL158" s="82">
        <f t="shared" si="543"/>
        <v>1.2429019367887265E-9</v>
      </c>
      <c r="IM158" s="82">
        <f t="shared" si="544"/>
        <v>1.0659107599349528E-2</v>
      </c>
      <c r="IN158" s="82">
        <f t="shared" si="545"/>
        <v>9.9229020979441848E-3</v>
      </c>
      <c r="IO158" s="82">
        <f t="shared" si="546"/>
        <v>1.2198823186164052E-2</v>
      </c>
      <c r="IP158" s="82">
        <f t="shared" si="547"/>
        <v>3.155748891042192E-2</v>
      </c>
      <c r="IQ158" s="82">
        <f t="shared" si="548"/>
        <v>4.2998559884622868E-3</v>
      </c>
      <c r="IR158" s="82">
        <f t="shared" si="549"/>
        <v>5.181629361608555E-4</v>
      </c>
      <c r="IS158" s="82">
        <f t="shared" si="550"/>
        <v>1.3538996238504118E-4</v>
      </c>
      <c r="IT158" s="82">
        <f t="shared" si="551"/>
        <v>3.9468773611508953E-6</v>
      </c>
      <c r="IU158" s="82">
        <f t="shared" si="552"/>
        <v>1.9764872840575108E-5</v>
      </c>
      <c r="IV158" s="82">
        <f t="shared" si="553"/>
        <v>6.3408936546781438E-5</v>
      </c>
      <c r="IW158" s="82">
        <f t="shared" si="554"/>
        <v>1.2019898944812342E-2</v>
      </c>
      <c r="IY158" s="82">
        <f t="shared" si="555"/>
        <v>0.4955807227930904</v>
      </c>
      <c r="IZ158" s="82">
        <f t="shared" si="556"/>
        <v>0.11560969533430554</v>
      </c>
      <c r="JA158" s="82">
        <f t="shared" si="557"/>
        <v>2.4458708605499068E-5</v>
      </c>
      <c r="JB158" s="82">
        <f t="shared" si="558"/>
        <v>3.5911616156789248E-5</v>
      </c>
      <c r="JC158" s="82">
        <f t="shared" si="559"/>
        <v>1.0659107601784835E-2</v>
      </c>
      <c r="JD158" s="82">
        <f t="shared" si="560"/>
        <v>9.922902135404971E-3</v>
      </c>
      <c r="JE158" s="82">
        <f t="shared" si="561"/>
        <v>1.2198823186164068E-2</v>
      </c>
      <c r="JF158" s="82">
        <f t="shared" si="562"/>
        <v>3.1557488911462768E-2</v>
      </c>
      <c r="JG158" s="82">
        <f t="shared" si="563"/>
        <v>4.2998564010746955E-3</v>
      </c>
      <c r="JH158" s="82">
        <f t="shared" si="564"/>
        <v>5.1816823940977505E-4</v>
      </c>
      <c r="JI158" s="82">
        <f t="shared" si="565"/>
        <v>1.3539050134950934E-4</v>
      </c>
      <c r="JJ158" s="82">
        <f t="shared" si="566"/>
        <v>8.8508027079598567E-6</v>
      </c>
      <c r="JK158" s="82">
        <f t="shared" si="567"/>
        <v>2.1400646844776542E-5</v>
      </c>
      <c r="JL158" s="82">
        <f t="shared" si="568"/>
        <v>1.1641459108642468E-3</v>
      </c>
      <c r="JM158" s="82">
        <f t="shared" si="569"/>
        <v>1.2030036659370517E-2</v>
      </c>
    </row>
    <row r="159" spans="2:273" x14ac:dyDescent="0.25">
      <c r="B159" s="2">
        <v>132</v>
      </c>
      <c r="C159" s="37">
        <v>0.40129999999999999</v>
      </c>
      <c r="D159" s="37">
        <v>0.38902799999999998</v>
      </c>
      <c r="E159" s="37">
        <v>0.37550099999999997</v>
      </c>
      <c r="F159" s="37">
        <v>0.37895200000000001</v>
      </c>
      <c r="G159" s="37">
        <v>0.382521</v>
      </c>
      <c r="H159" s="37">
        <v>0.38250099999999998</v>
      </c>
      <c r="I159" s="37">
        <v>0.38674799999999998</v>
      </c>
      <c r="J159" s="37">
        <v>0.38277299999999997</v>
      </c>
      <c r="K159" s="37">
        <v>0.37664999999999998</v>
      </c>
      <c r="L159" s="37">
        <v>0.39633099999999999</v>
      </c>
      <c r="M159" s="37">
        <v>0.38165500000000002</v>
      </c>
      <c r="N159" s="37">
        <v>0.38477099999999997</v>
      </c>
      <c r="O159" s="37">
        <v>0.387521</v>
      </c>
      <c r="P159" s="37">
        <v>0.40156900000000001</v>
      </c>
      <c r="Q159" s="37">
        <v>0.40609899999999999</v>
      </c>
      <c r="S159" s="4">
        <f t="shared" si="441"/>
        <v>0.40540677932106134</v>
      </c>
      <c r="T159" s="4">
        <f t="shared" si="442"/>
        <v>0.38831176123076899</v>
      </c>
      <c r="U159" s="4">
        <f t="shared" si="443"/>
        <v>0.37878187358940885</v>
      </c>
      <c r="V159" s="4">
        <f t="shared" si="444"/>
        <v>0.37972448440482498</v>
      </c>
      <c r="W159" s="4">
        <f t="shared" si="445"/>
        <v>0.37996202430461867</v>
      </c>
      <c r="X159" s="4">
        <f t="shared" si="446"/>
        <v>0.38493693937899137</v>
      </c>
      <c r="Y159" s="4">
        <f t="shared" si="447"/>
        <v>0.38151286417521357</v>
      </c>
      <c r="Z159" s="4">
        <f t="shared" si="448"/>
        <v>0.37999787125726148</v>
      </c>
      <c r="AA159" s="4">
        <f t="shared" si="449"/>
        <v>0.37628271384679518</v>
      </c>
      <c r="AB159" s="4">
        <f t="shared" si="450"/>
        <v>0.390869869983892</v>
      </c>
      <c r="AC159" s="4">
        <f t="shared" si="451"/>
        <v>0.38134150885342277</v>
      </c>
      <c r="AD159" s="4">
        <f t="shared" si="452"/>
        <v>0.38439194951270994</v>
      </c>
      <c r="AE159" s="4">
        <f t="shared" si="453"/>
        <v>0.39368410870665721</v>
      </c>
      <c r="AF159" s="4">
        <f t="shared" si="454"/>
        <v>0.39247020916541558</v>
      </c>
      <c r="AG159" s="4">
        <f t="shared" si="455"/>
        <v>0.40859101158904221</v>
      </c>
      <c r="AI159" s="4">
        <f t="shared" si="456"/>
        <v>-4.106779321061349E-3</v>
      </c>
      <c r="AJ159" s="4">
        <f t="shared" si="457"/>
        <v>7.1623876923099239E-4</v>
      </c>
      <c r="AK159" s="4">
        <f t="shared" si="458"/>
        <v>-3.2808735894088725E-3</v>
      </c>
      <c r="AL159" s="4">
        <f t="shared" si="459"/>
        <v>-7.7248440482496905E-4</v>
      </c>
      <c r="AM159" s="4">
        <f t="shared" si="460"/>
        <v>2.558975695381327E-3</v>
      </c>
      <c r="AN159" s="4">
        <f t="shared" si="461"/>
        <v>-2.4359393789913919E-3</v>
      </c>
      <c r="AO159" s="4">
        <f t="shared" si="462"/>
        <v>5.2351358247864077E-3</v>
      </c>
      <c r="AP159" s="4">
        <f t="shared" si="463"/>
        <v>2.7751287427384974E-3</v>
      </c>
      <c r="AQ159" s="4">
        <f t="shared" si="464"/>
        <v>3.672861532048044E-4</v>
      </c>
      <c r="AR159" s="4">
        <f t="shared" si="465"/>
        <v>5.4611300161079845E-3</v>
      </c>
      <c r="AS159" s="4">
        <f t="shared" si="466"/>
        <v>3.1349114657724941E-4</v>
      </c>
      <c r="AT159" s="4">
        <f t="shared" si="467"/>
        <v>3.7905048729003354E-4</v>
      </c>
      <c r="AU159" s="4">
        <f t="shared" si="468"/>
        <v>-6.1631087066572054E-3</v>
      </c>
      <c r="AV159" s="4">
        <f t="shared" si="469"/>
        <v>9.0987908345844248E-3</v>
      </c>
      <c r="AW159" s="4">
        <f t="shared" si="469"/>
        <v>-2.4920115890422201E-3</v>
      </c>
      <c r="AY159" s="2">
        <f t="shared" si="520"/>
        <v>0.40466451501282952</v>
      </c>
      <c r="AZ159" s="2">
        <f t="shared" si="359"/>
        <v>0.38615511800186975</v>
      </c>
      <c r="BA159" s="2">
        <f t="shared" si="360"/>
        <v>0.37877712056334067</v>
      </c>
      <c r="BB159" s="2">
        <f t="shared" si="361"/>
        <v>0.37972448308730811</v>
      </c>
      <c r="BC159" s="2">
        <f t="shared" si="362"/>
        <v>0.37886808859983967</v>
      </c>
      <c r="BD159" s="2">
        <f t="shared" si="363"/>
        <v>0.38400259532865477</v>
      </c>
      <c r="BE159" s="2">
        <f t="shared" si="364"/>
        <v>0.37978912670768433</v>
      </c>
      <c r="BF159" s="2">
        <f t="shared" si="365"/>
        <v>0.37705663042054083</v>
      </c>
      <c r="BG159" s="2">
        <f t="shared" si="366"/>
        <v>0.37559047294083525</v>
      </c>
      <c r="BH159" s="2">
        <f t="shared" si="367"/>
        <v>0.39078978829189132</v>
      </c>
      <c r="BI159" s="2">
        <f t="shared" si="368"/>
        <v>0.38129062899621485</v>
      </c>
      <c r="BJ159" s="2">
        <f t="shared" si="369"/>
        <v>0.38438970876919193</v>
      </c>
      <c r="BK159" s="2">
        <f t="shared" si="370"/>
        <v>0.39367643473013469</v>
      </c>
      <c r="BL159" s="2">
        <f t="shared" si="371"/>
        <v>0.39241732708462185</v>
      </c>
      <c r="BM159" s="2">
        <f t="shared" si="372"/>
        <v>0.40272925573457935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>
        <f t="shared" si="523"/>
        <v>0.37550099999999997</v>
      </c>
      <c r="CH159" s="2">
        <f t="shared" si="524"/>
        <v>0.37895200000000001</v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>
        <f t="shared" si="530"/>
        <v>0.39633099999999999</v>
      </c>
      <c r="CO159" s="2">
        <f t="shared" si="531"/>
        <v>0.38165500000000002</v>
      </c>
      <c r="CP159" s="2">
        <f t="shared" si="532"/>
        <v>0.38477099999999997</v>
      </c>
      <c r="CQ159" s="2">
        <f t="shared" si="533"/>
        <v>0.387521</v>
      </c>
      <c r="CR159" s="2">
        <f t="shared" si="534"/>
        <v>0.40156900000000001</v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>
        <f t="shared" si="487"/>
        <v>0.37550099999999997</v>
      </c>
      <c r="CX159" s="2">
        <f t="shared" si="488"/>
        <v>0.37895200000000001</v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>
        <f t="shared" si="494"/>
        <v>0.39633099999999999</v>
      </c>
      <c r="DE159" s="2">
        <f t="shared" si="495"/>
        <v>0.38165500000000002</v>
      </c>
      <c r="DF159" s="2">
        <f t="shared" si="496"/>
        <v>0.38477099999999997</v>
      </c>
      <c r="DG159" s="2">
        <f t="shared" si="497"/>
        <v>0.387521</v>
      </c>
      <c r="DH159" s="2">
        <f t="shared" si="498"/>
        <v>0.40156900000000001</v>
      </c>
      <c r="DI159" s="2" t="str">
        <f t="shared" si="499"/>
        <v/>
      </c>
      <c r="DK159" s="2">
        <f t="shared" si="500"/>
        <v>0.53408698508064512</v>
      </c>
      <c r="DL159" s="2">
        <f t="shared" si="501"/>
        <v>0.52918216470588231</v>
      </c>
      <c r="DM159" s="2">
        <f t="shared" si="501"/>
        <v>0.51070384957983206</v>
      </c>
      <c r="DN159" s="2">
        <f t="shared" si="501"/>
        <v>0.52761275161290322</v>
      </c>
      <c r="DO159" s="2">
        <f t="shared" si="501"/>
        <v>0.55327529392446628</v>
      </c>
      <c r="DP159" s="2">
        <f t="shared" si="501"/>
        <v>0.52832514771968841</v>
      </c>
      <c r="DQ159" s="2">
        <f t="shared" si="501"/>
        <v>0.55279835172413794</v>
      </c>
      <c r="DR159" s="2">
        <f t="shared" si="501"/>
        <v>0.59085374942528734</v>
      </c>
      <c r="DS159" s="2">
        <f t="shared" si="501"/>
        <v>0.54831224596774186</v>
      </c>
      <c r="DT159" s="2">
        <f t="shared" si="501"/>
        <v>0.51271751764705875</v>
      </c>
      <c r="DU159" s="2">
        <f t="shared" si="501"/>
        <v>0.53639041678885624</v>
      </c>
      <c r="DV159" s="2">
        <f t="shared" si="501"/>
        <v>0.52168769411764715</v>
      </c>
      <c r="DW159" s="2">
        <f t="shared" si="501"/>
        <v>0.53041395289589444</v>
      </c>
      <c r="DX159" s="2">
        <f t="shared" si="501"/>
        <v>0.50779542379032261</v>
      </c>
      <c r="DY159" s="2">
        <f t="shared" si="501"/>
        <v>0.52823538911290324</v>
      </c>
      <c r="EA159" s="2">
        <f t="shared" si="440"/>
        <v>0.40355887272727281</v>
      </c>
      <c r="EB159" s="2">
        <f t="shared" si="502"/>
        <v>0.38560281650715045</v>
      </c>
      <c r="EC159" s="2">
        <f t="shared" si="503"/>
        <v>0.37828370765490765</v>
      </c>
      <c r="ED159" s="2">
        <f t="shared" si="504"/>
        <v>0.37978705533965823</v>
      </c>
      <c r="EE159" s="2">
        <f t="shared" si="505"/>
        <v>0.3781481177242626</v>
      </c>
      <c r="EF159" s="2">
        <f t="shared" si="506"/>
        <v>0.38364721518548484</v>
      </c>
      <c r="EG159" s="2">
        <f t="shared" si="507"/>
        <v>0.37856575487200361</v>
      </c>
      <c r="EH159" s="2">
        <f t="shared" si="508"/>
        <v>0.37668198291711757</v>
      </c>
      <c r="EI159" s="2">
        <f t="shared" si="509"/>
        <v>0.37523258957540678</v>
      </c>
      <c r="EJ159" s="2">
        <f t="shared" si="510"/>
        <v>0.39198996468336406</v>
      </c>
      <c r="EK159" s="2">
        <f t="shared" si="511"/>
        <v>0.38107216740082994</v>
      </c>
      <c r="EL159" s="2">
        <f t="shared" si="512"/>
        <v>0.38432371968859014</v>
      </c>
      <c r="EM159" s="2">
        <f t="shared" si="513"/>
        <v>0.39381965032696531</v>
      </c>
      <c r="EN159" s="2">
        <f t="shared" si="514"/>
        <v>0.39257372285782799</v>
      </c>
      <c r="EO159" s="2">
        <f t="shared" si="515"/>
        <v>0.40300953793657929</v>
      </c>
      <c r="EQ159" s="2">
        <f t="shared" si="516"/>
        <v>0.40566007662903758</v>
      </c>
      <c r="ER159" s="2">
        <f t="shared" si="517"/>
        <v>0.38692960721936792</v>
      </c>
      <c r="ES159" s="2">
        <f t="shared" si="517"/>
        <v>0.3803609670440784</v>
      </c>
      <c r="ET159" s="2">
        <f t="shared" si="517"/>
        <v>0.37925937148966632</v>
      </c>
      <c r="EU159" s="2">
        <f t="shared" si="517"/>
        <v>0.38025437764114567</v>
      </c>
      <c r="EV159" s="2">
        <f t="shared" si="517"/>
        <v>0.38468336839706418</v>
      </c>
      <c r="EW159" s="2">
        <f t="shared" si="517"/>
        <v>0.38189977034838468</v>
      </c>
      <c r="EX159" s="2">
        <f t="shared" si="517"/>
        <v>0.37767179784438271</v>
      </c>
      <c r="EY159" s="2">
        <f t="shared" si="517"/>
        <v>0.37633653398345968</v>
      </c>
      <c r="EZ159" s="2">
        <f t="shared" si="517"/>
        <v>0.3876024088379153</v>
      </c>
      <c r="FA159" s="2">
        <f t="shared" si="517"/>
        <v>0.38184058857400438</v>
      </c>
      <c r="FB159" s="2">
        <f t="shared" si="517"/>
        <v>0.38456255923379168</v>
      </c>
      <c r="FC159" s="2">
        <f t="shared" si="517"/>
        <v>0.39310283926479545</v>
      </c>
      <c r="FD159" s="2">
        <f t="shared" si="517"/>
        <v>0.3917408630331019</v>
      </c>
      <c r="FE159" s="2">
        <f t="shared" si="517"/>
        <v>0.40137717819266361</v>
      </c>
      <c r="FG159" s="2">
        <f t="shared" si="518"/>
        <v>0.99991085125621726</v>
      </c>
      <c r="FH159" s="2">
        <f t="shared" si="519"/>
        <v>0.99987276697421179</v>
      </c>
      <c r="FI159" s="2">
        <f t="shared" si="519"/>
        <v>0.99986630999049686</v>
      </c>
      <c r="FJ159" s="2">
        <f t="shared" si="519"/>
        <v>0.99991139846540089</v>
      </c>
      <c r="FK159" s="2">
        <f t="shared" si="519"/>
        <v>0.99992645136284763</v>
      </c>
      <c r="FL159" s="2">
        <f t="shared" si="519"/>
        <v>0.99991602592184403</v>
      </c>
      <c r="FM159" s="2">
        <f t="shared" si="519"/>
        <v>0.99992311701935455</v>
      </c>
      <c r="FN159" s="2">
        <f t="shared" si="519"/>
        <v>0.99991989414858429</v>
      </c>
      <c r="FO159" s="2">
        <f t="shared" si="519"/>
        <v>0.99991157470309089</v>
      </c>
      <c r="FP159" s="2">
        <f t="shared" si="519"/>
        <v>0.99987820167676056</v>
      </c>
      <c r="FQ159" s="2">
        <f t="shared" si="519"/>
        <v>0.99989968722474132</v>
      </c>
      <c r="FR159" s="2">
        <f t="shared" si="519"/>
        <v>0.99987645653772927</v>
      </c>
      <c r="FS159" s="2">
        <f t="shared" si="519"/>
        <v>0.99989816784583363</v>
      </c>
      <c r="FT159" s="2">
        <f t="shared" si="519"/>
        <v>0.9999060701365251</v>
      </c>
      <c r="FU159" s="2">
        <f t="shared" si="519"/>
        <v>0.99991154124239612</v>
      </c>
      <c r="FW159" s="2">
        <f t="shared" si="536"/>
        <v>0.52065668990680258</v>
      </c>
      <c r="FX159" s="2">
        <f t="shared" si="376"/>
        <v>0.40250014933760903</v>
      </c>
      <c r="FY159" s="2">
        <f t="shared" si="377"/>
        <v>0.22900830819713874</v>
      </c>
      <c r="FZ159" s="2">
        <f t="shared" si="378"/>
        <v>0.14339994656698182</v>
      </c>
      <c r="GA159" s="2">
        <f t="shared" si="379"/>
        <v>0.33570904747862523</v>
      </c>
      <c r="GB159" s="2">
        <f t="shared" si="380"/>
        <v>0.33125501452892309</v>
      </c>
      <c r="GC159" s="2">
        <f t="shared" si="381"/>
        <v>0.3629186255675475</v>
      </c>
      <c r="GD159" s="2">
        <f t="shared" si="382"/>
        <v>0.36116963067596852</v>
      </c>
      <c r="GE159" s="2">
        <f t="shared" si="383"/>
        <v>0.31032246091742738</v>
      </c>
      <c r="GF159" s="2">
        <f t="shared" si="384"/>
        <v>0.27689238559841062</v>
      </c>
      <c r="GG159" s="2">
        <f t="shared" si="385"/>
        <v>0.26402342598435985</v>
      </c>
      <c r="GH159" s="2">
        <f t="shared" si="386"/>
        <v>0.20523678174057508</v>
      </c>
      <c r="GI159" s="2">
        <f t="shared" si="387"/>
        <v>0.21920042421277466</v>
      </c>
      <c r="GJ159" s="2">
        <f t="shared" si="388"/>
        <v>0.20077632139244397</v>
      </c>
      <c r="GK159" s="2">
        <f t="shared" si="389"/>
        <v>0.17848977610531827</v>
      </c>
      <c r="GM159" s="82">
        <f t="shared" si="537"/>
        <v>4.0962883866674119E-85</v>
      </c>
      <c r="GN159" s="82">
        <f t="shared" si="390"/>
        <v>5.6569303299913341E-227</v>
      </c>
      <c r="GO159" s="82">
        <f t="shared" si="391"/>
        <v>0</v>
      </c>
      <c r="GP159" s="82">
        <f t="shared" si="392"/>
        <v>4.9418022885007225E-212</v>
      </c>
      <c r="GQ159" s="82">
        <f t="shared" si="393"/>
        <v>0</v>
      </c>
      <c r="GR159" s="82">
        <f t="shared" si="394"/>
        <v>8.3242492296079062E-283</v>
      </c>
      <c r="GS159" s="82">
        <f t="shared" si="395"/>
        <v>0</v>
      </c>
      <c r="GT159" s="82">
        <f t="shared" si="396"/>
        <v>0</v>
      </c>
      <c r="GU159" s="82">
        <f t="shared" si="397"/>
        <v>2.7728831543782112E-289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0</v>
      </c>
      <c r="GZ159" s="82">
        <f t="shared" si="402"/>
        <v>0</v>
      </c>
      <c r="HA159" s="82">
        <f t="shared" si="403"/>
        <v>1.6745064929619345E-296</v>
      </c>
      <c r="HC159" s="82">
        <f t="shared" si="538"/>
        <v>4.4293116593661387E-30</v>
      </c>
      <c r="HD159" s="82">
        <f t="shared" si="404"/>
        <v>4.9166794549206976E-191</v>
      </c>
      <c r="HE159" s="82">
        <f t="shared" si="405"/>
        <v>3.020068315361128E-286</v>
      </c>
      <c r="HF159" s="82">
        <f t="shared" si="406"/>
        <v>8.9779047008324215E-162</v>
      </c>
      <c r="HG159" s="82">
        <f t="shared" si="407"/>
        <v>4.7524793310731674E-238</v>
      </c>
      <c r="HH159" s="82">
        <f t="shared" si="408"/>
        <v>2.4774196269287203E-222</v>
      </c>
      <c r="HI159" s="82">
        <f t="shared" si="409"/>
        <v>6.2786130413831394E-234</v>
      </c>
      <c r="HJ159" s="82">
        <f t="shared" si="410"/>
        <v>0</v>
      </c>
      <c r="HK159" s="82">
        <f t="shared" si="411"/>
        <v>3.903134760973233E-206</v>
      </c>
      <c r="HL159" s="82">
        <f t="shared" si="412"/>
        <v>3.8801276817783007E-291</v>
      </c>
      <c r="HM159" s="82">
        <f t="shared" si="413"/>
        <v>3.3507271446623275E-258</v>
      </c>
      <c r="HN159" s="82">
        <f t="shared" si="414"/>
        <v>4.8106564044445232E-281</v>
      </c>
      <c r="HO159" s="82">
        <f t="shared" si="415"/>
        <v>0</v>
      </c>
      <c r="HP159" s="82">
        <f t="shared" si="416"/>
        <v>4.4121232386262294E-249</v>
      </c>
      <c r="HQ159" s="82">
        <f t="shared" si="417"/>
        <v>1.4281164608349896E-246</v>
      </c>
      <c r="HS159" s="82">
        <f t="shared" si="539"/>
        <v>2.2443592502769006E-18</v>
      </c>
      <c r="HT159" s="82">
        <f t="shared" si="418"/>
        <v>2.1318493218392049E-10</v>
      </c>
      <c r="HU159" s="82">
        <f t="shared" si="419"/>
        <v>2.5915730786493808E-7</v>
      </c>
      <c r="HV159" s="82">
        <f t="shared" si="420"/>
        <v>8.0993678185412107E-6</v>
      </c>
      <c r="HW159" s="82">
        <f t="shared" si="421"/>
        <v>2.0964412647088274E-13</v>
      </c>
      <c r="HX159" s="82">
        <f t="shared" si="422"/>
        <v>3.8073894302930452E-12</v>
      </c>
      <c r="HY159" s="82">
        <f t="shared" si="423"/>
        <v>5.0964603253192255E-19</v>
      </c>
      <c r="HZ159" s="82">
        <f t="shared" si="424"/>
        <v>9.1997621063811607E-14</v>
      </c>
      <c r="IA159" s="82">
        <f t="shared" si="425"/>
        <v>4.8137801551971282E-11</v>
      </c>
      <c r="IB159" s="82">
        <f t="shared" si="426"/>
        <v>6.6017220797360667E-10</v>
      </c>
      <c r="IC159" s="82">
        <f t="shared" si="427"/>
        <v>5.4726726357180587E-11</v>
      </c>
      <c r="ID159" s="82">
        <f t="shared" si="428"/>
        <v>9.8066819175261557E-7</v>
      </c>
      <c r="IE159" s="82">
        <f t="shared" si="429"/>
        <v>3.1430026413462695E-7</v>
      </c>
      <c r="IF159" s="82">
        <f t="shared" si="430"/>
        <v>4.7294787793487365E-4</v>
      </c>
      <c r="IG159" s="82">
        <f t="shared" si="431"/>
        <v>2.3666318706218862E-6</v>
      </c>
      <c r="II159" s="82">
        <f t="shared" si="540"/>
        <v>0.52397129447597379</v>
      </c>
      <c r="IJ159" s="82">
        <f t="shared" si="541"/>
        <v>0.17950637630265298</v>
      </c>
      <c r="IK159" s="82">
        <f t="shared" si="542"/>
        <v>8.2964872581333686E-5</v>
      </c>
      <c r="IL159" s="82">
        <f t="shared" si="543"/>
        <v>7.6075479445901495E-9</v>
      </c>
      <c r="IM159" s="82">
        <f t="shared" si="544"/>
        <v>2.3535261993515667E-2</v>
      </c>
      <c r="IN159" s="82">
        <f t="shared" si="545"/>
        <v>2.1824291665135925E-2</v>
      </c>
      <c r="IO159" s="82">
        <f t="shared" si="546"/>
        <v>2.980591413962495E-2</v>
      </c>
      <c r="IP159" s="82">
        <f t="shared" si="547"/>
        <v>6.0383359001066783E-2</v>
      </c>
      <c r="IQ159" s="82">
        <f t="shared" si="548"/>
        <v>1.0206005423829599E-2</v>
      </c>
      <c r="IR159" s="82">
        <f t="shared" si="549"/>
        <v>1.5215581598904415E-3</v>
      </c>
      <c r="IS159" s="82">
        <f t="shared" si="550"/>
        <v>4.5888720756865188E-4</v>
      </c>
      <c r="IT159" s="82">
        <f t="shared" si="551"/>
        <v>1.5558940951849233E-5</v>
      </c>
      <c r="IU159" s="82">
        <f t="shared" si="552"/>
        <v>6.8988175058229317E-5</v>
      </c>
      <c r="IV159" s="82">
        <f t="shared" si="553"/>
        <v>1.7697933635286577E-4</v>
      </c>
      <c r="IW159" s="82">
        <f t="shared" si="554"/>
        <v>1.785292436656729E-2</v>
      </c>
      <c r="IY159" s="82">
        <f t="shared" si="555"/>
        <v>0.52397129447597379</v>
      </c>
      <c r="IZ159" s="82">
        <f t="shared" si="556"/>
        <v>0.17950637651583792</v>
      </c>
      <c r="JA159" s="82">
        <f t="shared" si="557"/>
        <v>8.3224029889198621E-5</v>
      </c>
      <c r="JB159" s="82">
        <f t="shared" si="558"/>
        <v>8.1069753664858016E-6</v>
      </c>
      <c r="JC159" s="82">
        <f t="shared" si="559"/>
        <v>2.3535261993725312E-2</v>
      </c>
      <c r="JD159" s="82">
        <f t="shared" si="560"/>
        <v>2.1824291668943313E-2</v>
      </c>
      <c r="JE159" s="82">
        <f t="shared" si="561"/>
        <v>2.980591413962495E-2</v>
      </c>
      <c r="JF159" s="82">
        <f t="shared" si="562"/>
        <v>6.0383359001158779E-2</v>
      </c>
      <c r="JG159" s="82">
        <f t="shared" si="563"/>
        <v>1.02060054719674E-2</v>
      </c>
      <c r="JH159" s="82">
        <f t="shared" si="564"/>
        <v>1.5215588200626494E-3</v>
      </c>
      <c r="JI159" s="82">
        <f t="shared" si="565"/>
        <v>4.5888726229537823E-4</v>
      </c>
      <c r="JJ159" s="82">
        <f t="shared" si="566"/>
        <v>1.6539609143601847E-5</v>
      </c>
      <c r="JK159" s="82">
        <f t="shared" si="567"/>
        <v>6.9302475322363942E-5</v>
      </c>
      <c r="JL159" s="82">
        <f t="shared" si="568"/>
        <v>6.4992721428773948E-4</v>
      </c>
      <c r="JM159" s="82">
        <f t="shared" si="569"/>
        <v>1.7855290998437912E-2</v>
      </c>
    </row>
    <row r="160" spans="2:273" x14ac:dyDescent="0.25">
      <c r="B160" s="2">
        <v>133</v>
      </c>
      <c r="C160" s="37">
        <v>0.40337299999999998</v>
      </c>
      <c r="D160" s="37">
        <v>0.38867000000000002</v>
      </c>
      <c r="E160" s="37">
        <v>0.381355</v>
      </c>
      <c r="F160" s="37">
        <v>0.37257499999999999</v>
      </c>
      <c r="G160" s="37">
        <v>0.38309900000000002</v>
      </c>
      <c r="H160" s="37">
        <v>0.38844200000000001</v>
      </c>
      <c r="I160" s="37">
        <v>0.38945000000000002</v>
      </c>
      <c r="J160" s="37">
        <v>0.39038800000000001</v>
      </c>
      <c r="K160" s="37">
        <v>0.37931399999999998</v>
      </c>
      <c r="L160" s="37">
        <v>0.38975900000000002</v>
      </c>
      <c r="M160" s="37">
        <v>0.38246999999999998</v>
      </c>
      <c r="N160" s="37">
        <v>0.37699500000000002</v>
      </c>
      <c r="O160" s="37">
        <v>0.38945800000000003</v>
      </c>
      <c r="P160" s="37">
        <v>0.395283</v>
      </c>
      <c r="Q160" s="37">
        <v>0.40169700000000003</v>
      </c>
      <c r="S160" s="4">
        <f t="shared" si="441"/>
        <v>0.40495040560463152</v>
      </c>
      <c r="T160" s="4">
        <f t="shared" si="442"/>
        <v>0.38845768838471589</v>
      </c>
      <c r="U160" s="4">
        <f t="shared" si="443"/>
        <v>0.3784121926594336</v>
      </c>
      <c r="V160" s="4">
        <f t="shared" si="444"/>
        <v>0.37945694159018012</v>
      </c>
      <c r="W160" s="4">
        <f t="shared" si="445"/>
        <v>0.38054620369108866</v>
      </c>
      <c r="X160" s="4">
        <f t="shared" si="446"/>
        <v>0.38538330338960136</v>
      </c>
      <c r="Y160" s="4">
        <f t="shared" si="447"/>
        <v>0.38270618523784483</v>
      </c>
      <c r="Z160" s="4">
        <f t="shared" si="448"/>
        <v>0.38130936380568176</v>
      </c>
      <c r="AA160" s="4">
        <f t="shared" si="449"/>
        <v>0.37661511232552353</v>
      </c>
      <c r="AB160" s="4">
        <f t="shared" si="450"/>
        <v>0.39057897025922639</v>
      </c>
      <c r="AC160" s="4">
        <f t="shared" si="451"/>
        <v>0.38100562757188372</v>
      </c>
      <c r="AD160" s="4">
        <f t="shared" si="452"/>
        <v>0.38392323236983616</v>
      </c>
      <c r="AE160" s="4">
        <f t="shared" si="453"/>
        <v>0.39342744884487746</v>
      </c>
      <c r="AF160" s="4">
        <f t="shared" si="454"/>
        <v>0.39226411741945577</v>
      </c>
      <c r="AG160" s="4">
        <f t="shared" si="455"/>
        <v>0.41046703495420284</v>
      </c>
      <c r="AI160" s="4">
        <f t="shared" si="456"/>
        <v>-1.5774056046315432E-3</v>
      </c>
      <c r="AJ160" s="4">
        <f t="shared" si="457"/>
        <v>2.1231161528412201E-4</v>
      </c>
      <c r="AK160" s="4">
        <f t="shared" si="458"/>
        <v>2.9428073405664001E-3</v>
      </c>
      <c r="AL160" s="4">
        <f t="shared" si="459"/>
        <v>-6.8819415901801295E-3</v>
      </c>
      <c r="AM160" s="4">
        <f t="shared" si="460"/>
        <v>2.5527963089113648E-3</v>
      </c>
      <c r="AN160" s="4">
        <f t="shared" si="461"/>
        <v>3.0586966103986479E-3</v>
      </c>
      <c r="AO160" s="4">
        <f t="shared" si="462"/>
        <v>6.7438147621551869E-3</v>
      </c>
      <c r="AP160" s="4">
        <f t="shared" si="463"/>
        <v>9.078636194318257E-3</v>
      </c>
      <c r="AQ160" s="4">
        <f t="shared" si="464"/>
        <v>2.6988876744764578E-3</v>
      </c>
      <c r="AR160" s="4">
        <f t="shared" si="465"/>
        <v>-8.1997025922636579E-4</v>
      </c>
      <c r="AS160" s="4">
        <f t="shared" si="466"/>
        <v>1.4643724281162562E-3</v>
      </c>
      <c r="AT160" s="4">
        <f t="shared" si="467"/>
        <v>-6.9282323698361403E-3</v>
      </c>
      <c r="AU160" s="4">
        <f t="shared" si="468"/>
        <v>-3.9694488448774323E-3</v>
      </c>
      <c r="AV160" s="4">
        <f t="shared" si="469"/>
        <v>3.0188825805442243E-3</v>
      </c>
      <c r="AW160" s="4">
        <f t="shared" si="469"/>
        <v>-8.77003495420281E-3</v>
      </c>
      <c r="AY160" s="2">
        <f t="shared" si="520"/>
        <v>0.40438952189291655</v>
      </c>
      <c r="AZ160" s="2">
        <f t="shared" si="359"/>
        <v>0.38577264269512934</v>
      </c>
      <c r="BA160" s="2">
        <f t="shared" si="360"/>
        <v>0.37839754865071185</v>
      </c>
      <c r="BB160" s="2">
        <f t="shared" si="361"/>
        <v>0.37945694141845804</v>
      </c>
      <c r="BC160" s="2">
        <f t="shared" si="362"/>
        <v>0.37856942042743069</v>
      </c>
      <c r="BD160" s="2">
        <f t="shared" si="363"/>
        <v>0.38369213588617107</v>
      </c>
      <c r="BE160" s="2">
        <f t="shared" si="364"/>
        <v>0.37944021104843456</v>
      </c>
      <c r="BF160" s="2">
        <f t="shared" si="365"/>
        <v>0.37673921521510534</v>
      </c>
      <c r="BG160" s="2">
        <f t="shared" si="366"/>
        <v>0.37524728217752079</v>
      </c>
      <c r="BH160" s="2">
        <f t="shared" si="367"/>
        <v>0.39038176944570435</v>
      </c>
      <c r="BI160" s="2">
        <f t="shared" si="368"/>
        <v>0.38086135230078688</v>
      </c>
      <c r="BJ160" s="2">
        <f t="shared" si="369"/>
        <v>0.3839156145314791</v>
      </c>
      <c r="BK160" s="2">
        <f t="shared" si="370"/>
        <v>0.39340435179318867</v>
      </c>
      <c r="BL160" s="2">
        <f t="shared" si="371"/>
        <v>0.39214081186094901</v>
      </c>
      <c r="BM160" s="2">
        <f t="shared" si="372"/>
        <v>0.40232756895162752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>
        <f t="shared" si="523"/>
        <v>0.381355</v>
      </c>
      <c r="CH160" s="2">
        <f t="shared" si="524"/>
        <v>0.37257499999999999</v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>
        <f t="shared" si="530"/>
        <v>0.38975900000000002</v>
      </c>
      <c r="CO160" s="2">
        <f t="shared" si="531"/>
        <v>0.38246999999999998</v>
      </c>
      <c r="CP160" s="2">
        <f t="shared" si="532"/>
        <v>0.37699500000000002</v>
      </c>
      <c r="CQ160" s="2">
        <f t="shared" si="533"/>
        <v>0.38945800000000003</v>
      </c>
      <c r="CR160" s="2">
        <f t="shared" si="534"/>
        <v>0.395283</v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>
        <f t="shared" si="487"/>
        <v>0.381355</v>
      </c>
      <c r="CX160" s="2">
        <f t="shared" si="488"/>
        <v>0.37257499999999999</v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>
        <f t="shared" si="494"/>
        <v>0.38975900000000002</v>
      </c>
      <c r="DE160" s="2">
        <f t="shared" si="495"/>
        <v>0.38246999999999998</v>
      </c>
      <c r="DF160" s="2">
        <f t="shared" si="496"/>
        <v>0.37699500000000002</v>
      </c>
      <c r="DG160" s="2">
        <f t="shared" si="497"/>
        <v>0.38945800000000003</v>
      </c>
      <c r="DH160" s="2">
        <f t="shared" si="498"/>
        <v>0.395283</v>
      </c>
      <c r="DI160" s="2" t="str">
        <f t="shared" si="499"/>
        <v/>
      </c>
      <c r="DK160" s="2">
        <f t="shared" si="500"/>
        <v>0.53472756532258059</v>
      </c>
      <c r="DL160" s="2">
        <f t="shared" si="501"/>
        <v>0.52998594942704347</v>
      </c>
      <c r="DM160" s="2">
        <f t="shared" si="501"/>
        <v>0.51142491932773126</v>
      </c>
      <c r="DN160" s="2">
        <f t="shared" si="501"/>
        <v>0.5285076838709678</v>
      </c>
      <c r="DO160" s="2">
        <f t="shared" si="501"/>
        <v>0.55436499562123698</v>
      </c>
      <c r="DP160" s="2">
        <f t="shared" si="501"/>
        <v>0.52911794727474959</v>
      </c>
      <c r="DQ160" s="2">
        <f t="shared" si="501"/>
        <v>0.55375579655172413</v>
      </c>
      <c r="DR160" s="2">
        <f t="shared" si="501"/>
        <v>0.59223500459770118</v>
      </c>
      <c r="DS160" s="2">
        <f t="shared" si="501"/>
        <v>0.54931660483870959</v>
      </c>
      <c r="DT160" s="2">
        <f t="shared" si="501"/>
        <v>0.51340261482047356</v>
      </c>
      <c r="DU160" s="2">
        <f t="shared" si="501"/>
        <v>0.53718327712609959</v>
      </c>
      <c r="DV160" s="2">
        <f t="shared" si="501"/>
        <v>0.5223288806722689</v>
      </c>
      <c r="DW160" s="2">
        <f t="shared" si="501"/>
        <v>0.53120541788856301</v>
      </c>
      <c r="DX160" s="2">
        <f t="shared" si="501"/>
        <v>0.50843222338709682</v>
      </c>
      <c r="DY160" s="2">
        <f t="shared" si="501"/>
        <v>0.52896664112903224</v>
      </c>
      <c r="EA160" s="2">
        <f t="shared" si="440"/>
        <v>0.40314923636363642</v>
      </c>
      <c r="EB160" s="2">
        <f t="shared" si="502"/>
        <v>0.38517414217878121</v>
      </c>
      <c r="EC160" s="2">
        <f t="shared" si="503"/>
        <v>0.37785384377239356</v>
      </c>
      <c r="ED160" s="2">
        <f t="shared" si="504"/>
        <v>0.37952942231497355</v>
      </c>
      <c r="EE160" s="2">
        <f t="shared" si="505"/>
        <v>0.37778565688943283</v>
      </c>
      <c r="EF160" s="2">
        <f t="shared" si="506"/>
        <v>0.38330609667167459</v>
      </c>
      <c r="EG160" s="2">
        <f t="shared" si="507"/>
        <v>0.37811330914217695</v>
      </c>
      <c r="EH160" s="2">
        <f t="shared" si="508"/>
        <v>0.37633474376201637</v>
      </c>
      <c r="EI160" s="2">
        <f t="shared" si="509"/>
        <v>0.37485808112555735</v>
      </c>
      <c r="EJ160" s="2">
        <f t="shared" si="510"/>
        <v>0.39170404555799349</v>
      </c>
      <c r="EK160" s="2">
        <f t="shared" si="511"/>
        <v>0.38062370533066364</v>
      </c>
      <c r="EL160" s="2">
        <f t="shared" si="512"/>
        <v>0.38384543537820126</v>
      </c>
      <c r="EM160" s="2">
        <f t="shared" si="513"/>
        <v>0.39356533929102039</v>
      </c>
      <c r="EN160" s="2">
        <f t="shared" si="514"/>
        <v>0.39231424705855045</v>
      </c>
      <c r="EO160" s="2">
        <f t="shared" si="515"/>
        <v>0.40263524832298342</v>
      </c>
      <c r="EQ160" s="2">
        <f t="shared" si="516"/>
        <v>0.40541123973398896</v>
      </c>
      <c r="ER160" s="2">
        <f t="shared" si="517"/>
        <v>0.38654337107323639</v>
      </c>
      <c r="ES160" s="2">
        <f t="shared" si="517"/>
        <v>0.38000066232039637</v>
      </c>
      <c r="ET160" s="2">
        <f t="shared" si="517"/>
        <v>0.37898445058490426</v>
      </c>
      <c r="EU160" s="2">
        <f t="shared" si="517"/>
        <v>0.37995062697018489</v>
      </c>
      <c r="EV160" s="2">
        <f t="shared" si="517"/>
        <v>0.38437117866831488</v>
      </c>
      <c r="EW160" s="2">
        <f t="shared" si="517"/>
        <v>0.38153252006609772</v>
      </c>
      <c r="EX160" s="2">
        <f t="shared" si="517"/>
        <v>0.37735046992783827</v>
      </c>
      <c r="EY160" s="2">
        <f t="shared" si="517"/>
        <v>0.37599356842530735</v>
      </c>
      <c r="EZ160" s="2">
        <f t="shared" si="517"/>
        <v>0.38718675296966482</v>
      </c>
      <c r="FA160" s="2">
        <f t="shared" si="517"/>
        <v>0.38141477827509684</v>
      </c>
      <c r="FB160" s="2">
        <f t="shared" si="517"/>
        <v>0.38409275526241921</v>
      </c>
      <c r="FC160" s="2">
        <f t="shared" si="517"/>
        <v>0.39282705531605827</v>
      </c>
      <c r="FD160" s="2">
        <f t="shared" si="517"/>
        <v>0.39146511047868371</v>
      </c>
      <c r="FE160" s="2">
        <f t="shared" si="517"/>
        <v>0.40098308493346757</v>
      </c>
      <c r="FG160" s="2">
        <f t="shared" si="518"/>
        <v>0.99991869474158668</v>
      </c>
      <c r="FH160" s="2">
        <f t="shared" si="519"/>
        <v>0.99988396080228348</v>
      </c>
      <c r="FI160" s="2">
        <f t="shared" si="519"/>
        <v>0.99987807182794541</v>
      </c>
      <c r="FJ160" s="2">
        <f t="shared" si="519"/>
        <v>0.99991919381009908</v>
      </c>
      <c r="FK160" s="2">
        <f t="shared" si="519"/>
        <v>0.9999329224116057</v>
      </c>
      <c r="FL160" s="2">
        <f t="shared" si="519"/>
        <v>0.99992341416461872</v>
      </c>
      <c r="FM160" s="2">
        <f t="shared" si="519"/>
        <v>0.99992988141394634</v>
      </c>
      <c r="FN160" s="2">
        <f t="shared" si="519"/>
        <v>0.99992694208026822</v>
      </c>
      <c r="FO160" s="2">
        <f t="shared" si="519"/>
        <v>0.99991935454328629</v>
      </c>
      <c r="FP160" s="2">
        <f t="shared" si="519"/>
        <v>0.99988891741852581</v>
      </c>
      <c r="FQ160" s="2">
        <f t="shared" si="519"/>
        <v>0.99990851285413274</v>
      </c>
      <c r="FR160" s="2">
        <f t="shared" si="519"/>
        <v>0.9998873257984543</v>
      </c>
      <c r="FS160" s="2">
        <f t="shared" si="519"/>
        <v>0.99990712713945284</v>
      </c>
      <c r="FT160" s="2">
        <f t="shared" si="519"/>
        <v>0.9999143342383604</v>
      </c>
      <c r="FU160" s="2">
        <f t="shared" si="519"/>
        <v>0.99991932402629491</v>
      </c>
      <c r="FW160" s="2">
        <f t="shared" si="536"/>
        <v>0.54358341608078897</v>
      </c>
      <c r="FX160" s="2">
        <f t="shared" si="376"/>
        <v>0.42483522862451556</v>
      </c>
      <c r="FY160" s="2">
        <f t="shared" si="377"/>
        <v>0.24567460614084294</v>
      </c>
      <c r="FZ160" s="2">
        <f t="shared" si="378"/>
        <v>0.15508925976613899</v>
      </c>
      <c r="GA160" s="2">
        <f t="shared" si="379"/>
        <v>0.35654951015645892</v>
      </c>
      <c r="GB160" s="2">
        <f t="shared" si="380"/>
        <v>0.35196547617182855</v>
      </c>
      <c r="GC160" s="2">
        <f t="shared" si="381"/>
        <v>0.38447060817239714</v>
      </c>
      <c r="GD160" s="2">
        <f t="shared" si="382"/>
        <v>0.38268013785810295</v>
      </c>
      <c r="GE160" s="2">
        <f t="shared" si="383"/>
        <v>0.33037072693243696</v>
      </c>
      <c r="GF160" s="2">
        <f t="shared" si="384"/>
        <v>0.29570692564298673</v>
      </c>
      <c r="GG160" s="2">
        <f t="shared" si="385"/>
        <v>0.28230491677538971</v>
      </c>
      <c r="GH160" s="2">
        <f t="shared" si="386"/>
        <v>0.22066823225551635</v>
      </c>
      <c r="GI160" s="2">
        <f t="shared" si="387"/>
        <v>0.2353708485490737</v>
      </c>
      <c r="GJ160" s="2">
        <f t="shared" si="388"/>
        <v>0.2159635291091036</v>
      </c>
      <c r="GK160" s="2">
        <f t="shared" si="389"/>
        <v>0.19239699989552356</v>
      </c>
      <c r="GM160" s="82">
        <f t="shared" si="537"/>
        <v>2.6280745566154084E-87</v>
      </c>
      <c r="GN160" s="82">
        <f t="shared" si="390"/>
        <v>4.7522618532162476E-233</v>
      </c>
      <c r="GO160" s="82">
        <f t="shared" si="391"/>
        <v>0</v>
      </c>
      <c r="GP160" s="82">
        <f t="shared" si="392"/>
        <v>2.1265452207235933E-217</v>
      </c>
      <c r="GQ160" s="82">
        <f t="shared" si="393"/>
        <v>0</v>
      </c>
      <c r="GR160" s="82">
        <f t="shared" si="394"/>
        <v>9.5249625736153355E-290</v>
      </c>
      <c r="GS160" s="82">
        <f t="shared" si="395"/>
        <v>0</v>
      </c>
      <c r="GT160" s="82">
        <f t="shared" si="396"/>
        <v>0</v>
      </c>
      <c r="GU160" s="82">
        <f t="shared" si="397"/>
        <v>1.5975828074178277E-296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0</v>
      </c>
      <c r="GZ160" s="82">
        <f t="shared" si="402"/>
        <v>0</v>
      </c>
      <c r="HA160" s="82">
        <f t="shared" si="403"/>
        <v>1.3367463161213515E-303</v>
      </c>
      <c r="HC160" s="82">
        <f t="shared" si="538"/>
        <v>3.8541098441195263E-31</v>
      </c>
      <c r="HD160" s="82">
        <f t="shared" si="404"/>
        <v>2.1292222916894367E-198</v>
      </c>
      <c r="HE160" s="82">
        <f t="shared" si="405"/>
        <v>3.5493213175316225E-297</v>
      </c>
      <c r="HF160" s="82">
        <f t="shared" si="406"/>
        <v>1.7022313082058556E-167</v>
      </c>
      <c r="HG160" s="82">
        <f t="shared" si="407"/>
        <v>4.2210806211768319E-246</v>
      </c>
      <c r="HH160" s="82">
        <f t="shared" si="408"/>
        <v>6.7868037930398453E-230</v>
      </c>
      <c r="HI160" s="82">
        <f t="shared" si="409"/>
        <v>1.313845012925358E-241</v>
      </c>
      <c r="HJ160" s="82">
        <f t="shared" si="410"/>
        <v>0</v>
      </c>
      <c r="HK160" s="82">
        <f t="shared" si="411"/>
        <v>3.0795358290555177E-213</v>
      </c>
      <c r="HL160" s="82">
        <f t="shared" si="412"/>
        <v>1.3489331610616381E-301</v>
      </c>
      <c r="HM160" s="82">
        <f t="shared" si="413"/>
        <v>3.0105282336330045E-267</v>
      </c>
      <c r="HN160" s="82">
        <f t="shared" si="414"/>
        <v>1.7045188658787177E-291</v>
      </c>
      <c r="HO160" s="82">
        <f t="shared" si="415"/>
        <v>0</v>
      </c>
      <c r="HP160" s="82">
        <f t="shared" si="416"/>
        <v>6.3973213765689641E-258</v>
      </c>
      <c r="HQ160" s="82">
        <f t="shared" si="417"/>
        <v>7.1773473504048415E-255</v>
      </c>
      <c r="HS160" s="82">
        <f t="shared" si="539"/>
        <v>1.339800860568326E-19</v>
      </c>
      <c r="HT160" s="82">
        <f t="shared" si="418"/>
        <v>2.7033890149575622E-11</v>
      </c>
      <c r="HU160" s="82">
        <f t="shared" si="419"/>
        <v>4.1787957770733086E-8</v>
      </c>
      <c r="HV160" s="82">
        <f t="shared" si="420"/>
        <v>1.6407847892884605E-6</v>
      </c>
      <c r="HW160" s="82">
        <f t="shared" si="421"/>
        <v>1.6155766257824479E-14</v>
      </c>
      <c r="HX160" s="82">
        <f t="shared" si="422"/>
        <v>3.4764166750356647E-13</v>
      </c>
      <c r="HY160" s="82">
        <f t="shared" si="423"/>
        <v>1.4127907794237771E-20</v>
      </c>
      <c r="HZ160" s="82">
        <f t="shared" si="424"/>
        <v>7.3197882109615166E-15</v>
      </c>
      <c r="IA160" s="82">
        <f t="shared" si="425"/>
        <v>5.0556727523190432E-12</v>
      </c>
      <c r="IB160" s="82">
        <f t="shared" si="426"/>
        <v>7.3483617715443028E-11</v>
      </c>
      <c r="IC160" s="82">
        <f t="shared" si="427"/>
        <v>4.9274887348015697E-12</v>
      </c>
      <c r="ID160" s="82">
        <f t="shared" si="428"/>
        <v>1.7664224033266933E-7</v>
      </c>
      <c r="IE160" s="82">
        <f t="shared" si="429"/>
        <v>5.4604108116265243E-8</v>
      </c>
      <c r="IF160" s="82">
        <f t="shared" si="430"/>
        <v>1.9244203375879814E-4</v>
      </c>
      <c r="IG160" s="82">
        <f t="shared" si="431"/>
        <v>5.0334897867062183E-7</v>
      </c>
      <c r="II160" s="82">
        <f t="shared" si="540"/>
        <v>0.51837288416643446</v>
      </c>
      <c r="IJ160" s="82">
        <f t="shared" si="541"/>
        <v>0.25794609333588764</v>
      </c>
      <c r="IK160" s="82">
        <f t="shared" si="542"/>
        <v>2.7428321536382546E-4</v>
      </c>
      <c r="IL160" s="82">
        <f t="shared" si="543"/>
        <v>4.2709189716376202E-8</v>
      </c>
      <c r="IM160" s="82">
        <f t="shared" si="544"/>
        <v>4.7462389470307044E-2</v>
      </c>
      <c r="IN160" s="82">
        <f t="shared" si="545"/>
        <v>4.3963676697325697E-2</v>
      </c>
      <c r="IO160" s="82">
        <f t="shared" si="546"/>
        <v>6.4451132481071802E-2</v>
      </c>
      <c r="IP160" s="82">
        <f t="shared" si="547"/>
        <v>0.10596643430913102</v>
      </c>
      <c r="IQ160" s="82">
        <f t="shared" si="548"/>
        <v>2.2233033394293493E-2</v>
      </c>
      <c r="IR160" s="82">
        <f t="shared" si="549"/>
        <v>4.0821620854415031E-3</v>
      </c>
      <c r="IS160" s="82">
        <f t="shared" si="550"/>
        <v>1.4124095609210918E-3</v>
      </c>
      <c r="IT160" s="82">
        <f t="shared" si="551"/>
        <v>5.6408595314192161E-5</v>
      </c>
      <c r="IU160" s="82">
        <f t="shared" si="552"/>
        <v>2.221206043464163E-4</v>
      </c>
      <c r="IV160" s="82">
        <f t="shared" si="553"/>
        <v>4.65439856197838E-4</v>
      </c>
      <c r="IW160" s="82">
        <f t="shared" si="554"/>
        <v>2.6030939023974381E-2</v>
      </c>
      <c r="IY160" s="82">
        <f t="shared" si="555"/>
        <v>0.51837288416643446</v>
      </c>
      <c r="IZ160" s="82">
        <f t="shared" si="556"/>
        <v>0.25794609336292151</v>
      </c>
      <c r="JA160" s="82">
        <f t="shared" si="557"/>
        <v>2.7432500332159621E-4</v>
      </c>
      <c r="JB160" s="82">
        <f t="shared" si="558"/>
        <v>1.6834939790048367E-6</v>
      </c>
      <c r="JC160" s="82">
        <f t="shared" si="559"/>
        <v>4.7462389470323198E-2</v>
      </c>
      <c r="JD160" s="82">
        <f t="shared" si="560"/>
        <v>4.3963676697673336E-2</v>
      </c>
      <c r="JE160" s="82">
        <f t="shared" si="561"/>
        <v>6.4451132481071802E-2</v>
      </c>
      <c r="JF160" s="82">
        <f t="shared" si="562"/>
        <v>0.10596643430913834</v>
      </c>
      <c r="JG160" s="82">
        <f t="shared" si="563"/>
        <v>2.2233033399349164E-2</v>
      </c>
      <c r="JH160" s="82">
        <f t="shared" si="564"/>
        <v>4.0821621589251207E-3</v>
      </c>
      <c r="JI160" s="82">
        <f t="shared" si="565"/>
        <v>1.4124095658485806E-3</v>
      </c>
      <c r="JJ160" s="82">
        <f t="shared" si="566"/>
        <v>5.6585237554524833E-5</v>
      </c>
      <c r="JK160" s="82">
        <f t="shared" si="567"/>
        <v>2.2217520845453257E-4</v>
      </c>
      <c r="JL160" s="82">
        <f t="shared" si="568"/>
        <v>6.5788188995663608E-4</v>
      </c>
      <c r="JM160" s="82">
        <f t="shared" si="569"/>
        <v>2.6031442372953052E-2</v>
      </c>
    </row>
    <row r="161" spans="2:273" x14ac:dyDescent="0.25">
      <c r="B161" s="2">
        <v>134</v>
      </c>
      <c r="C161" s="37">
        <v>0.40149699999999999</v>
      </c>
      <c r="D161" s="37">
        <v>0.39234200000000002</v>
      </c>
      <c r="E161" s="37">
        <v>0.37843199999999999</v>
      </c>
      <c r="F161" s="37">
        <v>0.381967</v>
      </c>
      <c r="G161" s="37">
        <v>0.38067000000000001</v>
      </c>
      <c r="H161" s="37">
        <v>0.38674199999999997</v>
      </c>
      <c r="I161" s="37">
        <v>0.38481399999999999</v>
      </c>
      <c r="J161" s="37">
        <v>0.38906099999999999</v>
      </c>
      <c r="K161" s="37">
        <v>0.38400000000000001</v>
      </c>
      <c r="L161" s="37">
        <v>0.39343299999999998</v>
      </c>
      <c r="M161" s="37">
        <v>0.38358300000000001</v>
      </c>
      <c r="N161" s="37">
        <v>0.38397999999999999</v>
      </c>
      <c r="O161" s="37">
        <v>0.38931900000000003</v>
      </c>
      <c r="P161" s="37">
        <v>0.39149699999999998</v>
      </c>
      <c r="Q161" s="37">
        <v>0.41551700000000003</v>
      </c>
      <c r="S161" s="4">
        <f t="shared" si="441"/>
        <v>0.40450470413112277</v>
      </c>
      <c r="T161" s="4">
        <f t="shared" si="442"/>
        <v>0.3884392232255679</v>
      </c>
      <c r="U161" s="4">
        <f t="shared" si="443"/>
        <v>0.37806335054404677</v>
      </c>
      <c r="V161" s="4">
        <f t="shared" si="444"/>
        <v>0.37918864962796328</v>
      </c>
      <c r="W161" s="4">
        <f t="shared" si="445"/>
        <v>0.38150086611834322</v>
      </c>
      <c r="X161" s="4">
        <f t="shared" si="446"/>
        <v>0.38615750157008805</v>
      </c>
      <c r="Y161" s="4">
        <f t="shared" si="447"/>
        <v>0.38448552022061494</v>
      </c>
      <c r="Z161" s="4">
        <f t="shared" si="448"/>
        <v>0.38285396246970704</v>
      </c>
      <c r="AA161" s="4">
        <f t="shared" si="449"/>
        <v>0.37736404832237896</v>
      </c>
      <c r="AB161" s="4">
        <f t="shared" si="450"/>
        <v>0.39040598052879871</v>
      </c>
      <c r="AC161" s="4">
        <f t="shared" si="451"/>
        <v>0.38080256377586108</v>
      </c>
      <c r="AD161" s="4">
        <f t="shared" si="452"/>
        <v>0.38346582743302821</v>
      </c>
      <c r="AE161" s="4">
        <f t="shared" si="453"/>
        <v>0.39319488455072305</v>
      </c>
      <c r="AF161" s="4">
        <f t="shared" si="454"/>
        <v>0.39214740884198085</v>
      </c>
      <c r="AG161" s="4">
        <f t="shared" si="455"/>
        <v>0.41299779346085153</v>
      </c>
      <c r="AI161" s="4">
        <f t="shared" si="456"/>
        <v>-3.0077041311227792E-3</v>
      </c>
      <c r="AJ161" s="4">
        <f t="shared" si="457"/>
        <v>3.9027767744321262E-3</v>
      </c>
      <c r="AK161" s="4">
        <f t="shared" si="458"/>
        <v>3.686494559532183E-4</v>
      </c>
      <c r="AL161" s="4">
        <f t="shared" si="459"/>
        <v>2.7783503720367198E-3</v>
      </c>
      <c r="AM161" s="4">
        <f t="shared" si="460"/>
        <v>-8.3086611834320978E-4</v>
      </c>
      <c r="AN161" s="4">
        <f t="shared" si="461"/>
        <v>5.8449842991192824E-4</v>
      </c>
      <c r="AO161" s="4">
        <f t="shared" si="462"/>
        <v>3.2847977938504913E-4</v>
      </c>
      <c r="AP161" s="4">
        <f t="shared" si="463"/>
        <v>6.207037530292947E-3</v>
      </c>
      <c r="AQ161" s="4">
        <f t="shared" si="464"/>
        <v>6.6359516776210437E-3</v>
      </c>
      <c r="AR161" s="4">
        <f t="shared" si="465"/>
        <v>3.0270194712012644E-3</v>
      </c>
      <c r="AS161" s="4">
        <f t="shared" si="466"/>
        <v>2.7804362241389269E-3</v>
      </c>
      <c r="AT161" s="4">
        <f t="shared" si="467"/>
        <v>5.1417256697178226E-4</v>
      </c>
      <c r="AU161" s="4">
        <f t="shared" si="468"/>
        <v>-3.8758845507230189E-3</v>
      </c>
      <c r="AV161" s="4">
        <f t="shared" si="469"/>
        <v>-6.5040884198086513E-4</v>
      </c>
      <c r="AW161" s="4">
        <f t="shared" si="469"/>
        <v>2.5192065391484997E-3</v>
      </c>
      <c r="AY161" s="2">
        <f t="shared" si="520"/>
        <v>0.40412153317184191</v>
      </c>
      <c r="AZ161" s="2">
        <f t="shared" si="359"/>
        <v>0.38539261861561525</v>
      </c>
      <c r="BA161" s="2">
        <f t="shared" si="360"/>
        <v>0.37802217839813534</v>
      </c>
      <c r="BB161" s="2">
        <f t="shared" si="361"/>
        <v>0.37918864960845511</v>
      </c>
      <c r="BC161" s="2">
        <f t="shared" si="362"/>
        <v>0.37827452199847067</v>
      </c>
      <c r="BD161" s="2">
        <f t="shared" si="363"/>
        <v>0.38338357939631135</v>
      </c>
      <c r="BE161" s="2">
        <f t="shared" si="364"/>
        <v>0.37909667738067288</v>
      </c>
      <c r="BF161" s="2">
        <f t="shared" si="365"/>
        <v>0.37642351447643463</v>
      </c>
      <c r="BG161" s="2">
        <f t="shared" si="366"/>
        <v>0.37490619722068164</v>
      </c>
      <c r="BH161" s="2">
        <f t="shared" si="367"/>
        <v>0.38996561262307738</v>
      </c>
      <c r="BI161" s="2">
        <f t="shared" si="368"/>
        <v>0.38043361274338283</v>
      </c>
      <c r="BJ161" s="2">
        <f t="shared" si="369"/>
        <v>0.3834420994937448</v>
      </c>
      <c r="BK161" s="2">
        <f t="shared" si="370"/>
        <v>0.39313105157834438</v>
      </c>
      <c r="BL161" s="2">
        <f t="shared" si="371"/>
        <v>0.39186316686661898</v>
      </c>
      <c r="BM161" s="2">
        <f t="shared" si="372"/>
        <v>0.40192404641609991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>
        <f t="shared" si="523"/>
        <v>0.37843199999999999</v>
      </c>
      <c r="CH161" s="2">
        <f t="shared" si="524"/>
        <v>0.381967</v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>
        <f t="shared" si="531"/>
        <v>0.38358300000000001</v>
      </c>
      <c r="CP161" s="2">
        <f t="shared" si="532"/>
        <v>0.38397999999999999</v>
      </c>
      <c r="CQ161" s="2">
        <f t="shared" si="533"/>
        <v>0.38931900000000003</v>
      </c>
      <c r="CR161" s="2">
        <f t="shared" si="534"/>
        <v>0.39149699999999998</v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>
        <f t="shared" si="487"/>
        <v>0.37843199999999999</v>
      </c>
      <c r="CX161" s="2">
        <f t="shared" si="488"/>
        <v>0.381967</v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>
        <f t="shared" si="495"/>
        <v>0.38358300000000001</v>
      </c>
      <c r="DF161" s="2">
        <f t="shared" si="496"/>
        <v>0.38397999999999999</v>
      </c>
      <c r="DG161" s="2">
        <f t="shared" si="497"/>
        <v>0.38931900000000003</v>
      </c>
      <c r="DH161" s="2">
        <f t="shared" si="498"/>
        <v>0.39149699999999998</v>
      </c>
      <c r="DI161" s="2" t="str">
        <f t="shared" si="499"/>
        <v/>
      </c>
      <c r="DK161" s="2">
        <f t="shared" si="500"/>
        <v>0.53536814556451606</v>
      </c>
      <c r="DL161" s="2">
        <f t="shared" si="501"/>
        <v>0.53078973414820474</v>
      </c>
      <c r="DM161" s="2">
        <f t="shared" si="501"/>
        <v>0.51214598907563036</v>
      </c>
      <c r="DN161" s="2">
        <f t="shared" si="501"/>
        <v>0.52940261612903228</v>
      </c>
      <c r="DO161" s="2">
        <f t="shared" si="501"/>
        <v>0.55545469731800767</v>
      </c>
      <c r="DP161" s="2">
        <f t="shared" si="501"/>
        <v>0.52991074682981076</v>
      </c>
      <c r="DQ161" s="2">
        <f t="shared" si="501"/>
        <v>0.55471324137931033</v>
      </c>
      <c r="DR161" s="2">
        <f t="shared" si="501"/>
        <v>0.5936162597701149</v>
      </c>
      <c r="DS161" s="2">
        <f t="shared" si="501"/>
        <v>0.55032096370967731</v>
      </c>
      <c r="DT161" s="2">
        <f t="shared" si="501"/>
        <v>0.51408771199388836</v>
      </c>
      <c r="DU161" s="2">
        <f t="shared" si="501"/>
        <v>0.53797613746334305</v>
      </c>
      <c r="DV161" s="2">
        <f t="shared" si="501"/>
        <v>0.52297006722689077</v>
      </c>
      <c r="DW161" s="2">
        <f t="shared" si="501"/>
        <v>0.53199688288123159</v>
      </c>
      <c r="DX161" s="2">
        <f t="shared" si="501"/>
        <v>0.50906902298387102</v>
      </c>
      <c r="DY161" s="2">
        <f t="shared" si="501"/>
        <v>0.52969789314516125</v>
      </c>
      <c r="EA161" s="2">
        <f t="shared" si="440"/>
        <v>0.40273960000000009</v>
      </c>
      <c r="EB161" s="2">
        <f t="shared" si="502"/>
        <v>0.38474546785041197</v>
      </c>
      <c r="EC161" s="2">
        <f t="shared" si="503"/>
        <v>0.37742397988987947</v>
      </c>
      <c r="ED161" s="2">
        <f t="shared" si="504"/>
        <v>0.37927178929028887</v>
      </c>
      <c r="EE161" s="2">
        <f t="shared" si="505"/>
        <v>0.37742319605460306</v>
      </c>
      <c r="EF161" s="2">
        <f t="shared" si="506"/>
        <v>0.38296497815786434</v>
      </c>
      <c r="EG161" s="2">
        <f t="shared" si="507"/>
        <v>0.37766086341235022</v>
      </c>
      <c r="EH161" s="2">
        <f t="shared" si="508"/>
        <v>0.3759875046069151</v>
      </c>
      <c r="EI161" s="2">
        <f t="shared" si="509"/>
        <v>0.37448357267570787</v>
      </c>
      <c r="EJ161" s="2">
        <f t="shared" si="510"/>
        <v>0.39141812643262297</v>
      </c>
      <c r="EK161" s="2">
        <f t="shared" si="511"/>
        <v>0.3801752432604974</v>
      </c>
      <c r="EL161" s="2">
        <f t="shared" si="512"/>
        <v>0.38336715106781244</v>
      </c>
      <c r="EM161" s="2">
        <f t="shared" si="513"/>
        <v>0.39331102825507541</v>
      </c>
      <c r="EN161" s="2">
        <f t="shared" si="514"/>
        <v>0.39205477125927296</v>
      </c>
      <c r="EO161" s="2">
        <f t="shared" si="515"/>
        <v>0.40226095870938755</v>
      </c>
      <c r="EQ161" s="2">
        <f t="shared" si="516"/>
        <v>0.40516240283894034</v>
      </c>
      <c r="ER161" s="2">
        <f t="shared" si="517"/>
        <v>0.38615713492710485</v>
      </c>
      <c r="ES161" s="2">
        <f t="shared" si="517"/>
        <v>0.37964035759671427</v>
      </c>
      <c r="ET161" s="2">
        <f t="shared" si="517"/>
        <v>0.37870952968014221</v>
      </c>
      <c r="EU161" s="2">
        <f t="shared" si="517"/>
        <v>0.37964687629922406</v>
      </c>
      <c r="EV161" s="2">
        <f t="shared" si="517"/>
        <v>0.38405898893956558</v>
      </c>
      <c r="EW161" s="2">
        <f t="shared" si="517"/>
        <v>0.38116526978381071</v>
      </c>
      <c r="EX161" s="2">
        <f t="shared" si="517"/>
        <v>0.37702914201129384</v>
      </c>
      <c r="EY161" s="2">
        <f t="shared" si="517"/>
        <v>0.37565060286715507</v>
      </c>
      <c r="EZ161" s="2">
        <f t="shared" si="517"/>
        <v>0.38677109710141433</v>
      </c>
      <c r="FA161" s="2">
        <f t="shared" si="517"/>
        <v>0.38098896797618931</v>
      </c>
      <c r="FB161" s="2">
        <f t="shared" si="517"/>
        <v>0.38362295129104679</v>
      </c>
      <c r="FC161" s="2">
        <f t="shared" si="517"/>
        <v>0.3925512713673211</v>
      </c>
      <c r="FD161" s="2">
        <f t="shared" si="517"/>
        <v>0.39118935792426551</v>
      </c>
      <c r="FE161" s="2">
        <f t="shared" si="517"/>
        <v>0.40058899167427159</v>
      </c>
      <c r="FG161" s="2">
        <f t="shared" si="518"/>
        <v>0.9999258481925497</v>
      </c>
      <c r="FH161" s="2">
        <f t="shared" si="519"/>
        <v>0.9998941699133469</v>
      </c>
      <c r="FI161" s="2">
        <f t="shared" si="519"/>
        <v>0.99988879899245919</v>
      </c>
      <c r="FJ161" s="2">
        <f t="shared" si="519"/>
        <v>0.99992630335493504</v>
      </c>
      <c r="FK161" s="2">
        <f t="shared" si="519"/>
        <v>0.99993882415124047</v>
      </c>
      <c r="FL161" s="2">
        <f t="shared" si="519"/>
        <v>0.99993015241730765</v>
      </c>
      <c r="FM161" s="2">
        <f t="shared" si="519"/>
        <v>0.9999360506949323</v>
      </c>
      <c r="FN161" s="2">
        <f t="shared" si="519"/>
        <v>0.99993336995698556</v>
      </c>
      <c r="FO161" s="2">
        <f t="shared" si="519"/>
        <v>0.99992644994742652</v>
      </c>
      <c r="FP161" s="2">
        <f t="shared" si="519"/>
        <v>0.99989869049142632</v>
      </c>
      <c r="FQ161" s="2">
        <f t="shared" si="519"/>
        <v>0.99991656205964208</v>
      </c>
      <c r="FR161" s="2">
        <f t="shared" si="519"/>
        <v>0.99989723888808968</v>
      </c>
      <c r="FS161" s="2">
        <f t="shared" si="519"/>
        <v>0.99991529825233283</v>
      </c>
      <c r="FT161" s="2">
        <f t="shared" si="519"/>
        <v>0.99992187130791566</v>
      </c>
      <c r="FU161" s="2">
        <f t="shared" si="519"/>
        <v>0.99992642211520466</v>
      </c>
      <c r="FW161" s="2">
        <f t="shared" si="536"/>
        <v>0.56632694308253573</v>
      </c>
      <c r="FX161" s="2">
        <f t="shared" si="376"/>
        <v>0.44748149069652898</v>
      </c>
      <c r="FY161" s="2">
        <f t="shared" si="377"/>
        <v>0.26313984448498956</v>
      </c>
      <c r="FZ161" s="2">
        <f t="shared" si="378"/>
        <v>0.16754505995559468</v>
      </c>
      <c r="GA161" s="2">
        <f t="shared" si="379"/>
        <v>0.3779476467917865</v>
      </c>
      <c r="GB161" s="2">
        <f t="shared" si="380"/>
        <v>0.3732480872660392</v>
      </c>
      <c r="GC161" s="2">
        <f t="shared" si="381"/>
        <v>0.40648584690177969</v>
      </c>
      <c r="GD161" s="2">
        <f t="shared" si="382"/>
        <v>0.40466025358720914</v>
      </c>
      <c r="GE161" s="2">
        <f t="shared" si="383"/>
        <v>0.35105492438958946</v>
      </c>
      <c r="GF161" s="2">
        <f t="shared" si="384"/>
        <v>0.31524255617184388</v>
      </c>
      <c r="GG161" s="2">
        <f t="shared" si="385"/>
        <v>0.30133397272813933</v>
      </c>
      <c r="GH161" s="2">
        <f t="shared" si="386"/>
        <v>0.23691408191790037</v>
      </c>
      <c r="GI161" s="2">
        <f t="shared" si="387"/>
        <v>0.25234863162781246</v>
      </c>
      <c r="GJ161" s="2">
        <f t="shared" si="388"/>
        <v>0.23196610795781072</v>
      </c>
      <c r="GK161" s="2">
        <f t="shared" si="389"/>
        <v>0.20711462971174677</v>
      </c>
      <c r="GM161" s="82">
        <f t="shared" si="537"/>
        <v>1.5794733068346527E-89</v>
      </c>
      <c r="GN161" s="82">
        <f t="shared" si="390"/>
        <v>3.3142070404743852E-239</v>
      </c>
      <c r="GO161" s="82">
        <f t="shared" si="391"/>
        <v>0</v>
      </c>
      <c r="GP161" s="82">
        <f t="shared" si="392"/>
        <v>7.832097404927256E-223</v>
      </c>
      <c r="GQ161" s="82">
        <f t="shared" si="393"/>
        <v>0</v>
      </c>
      <c r="GR161" s="82">
        <f t="shared" si="394"/>
        <v>8.968267156312182E-297</v>
      </c>
      <c r="GS161" s="82">
        <f t="shared" si="395"/>
        <v>0</v>
      </c>
      <c r="GT161" s="82">
        <f t="shared" si="396"/>
        <v>0</v>
      </c>
      <c r="GU161" s="82">
        <f t="shared" si="397"/>
        <v>7.4815358964567647E-304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0</v>
      </c>
      <c r="GZ161" s="82">
        <f t="shared" si="402"/>
        <v>0</v>
      </c>
      <c r="HA161" s="82">
        <f t="shared" si="403"/>
        <v>0</v>
      </c>
      <c r="HC161" s="82">
        <f t="shared" si="538"/>
        <v>3.2089341180768393E-32</v>
      </c>
      <c r="HD161" s="82">
        <f t="shared" si="404"/>
        <v>6.67323396337396E-206</v>
      </c>
      <c r="HE161" s="82">
        <f t="shared" si="405"/>
        <v>0</v>
      </c>
      <c r="HF161" s="82">
        <f t="shared" si="406"/>
        <v>2.561102138198988E-173</v>
      </c>
      <c r="HG161" s="82">
        <f t="shared" si="407"/>
        <v>2.7483576350050854E-254</v>
      </c>
      <c r="HH161" s="82">
        <f t="shared" si="408"/>
        <v>1.3864751060358345E-237</v>
      </c>
      <c r="HI161" s="82">
        <f t="shared" si="409"/>
        <v>2.0621210500309125E-249</v>
      </c>
      <c r="HJ161" s="82">
        <f t="shared" si="410"/>
        <v>0</v>
      </c>
      <c r="HK161" s="82">
        <f t="shared" si="411"/>
        <v>1.8377261621614067E-220</v>
      </c>
      <c r="HL161" s="82">
        <f t="shared" si="412"/>
        <v>0</v>
      </c>
      <c r="HM161" s="82">
        <f t="shared" si="413"/>
        <v>1.8852063728336941E-276</v>
      </c>
      <c r="HN161" s="82">
        <f t="shared" si="414"/>
        <v>3.8820691774116771E-302</v>
      </c>
      <c r="HO161" s="82">
        <f t="shared" si="415"/>
        <v>0</v>
      </c>
      <c r="HP161" s="82">
        <f t="shared" si="416"/>
        <v>6.4894046203393945E-267</v>
      </c>
      <c r="HQ161" s="82">
        <f t="shared" si="417"/>
        <v>2.6234274745537045E-263</v>
      </c>
      <c r="HS161" s="82">
        <f t="shared" si="539"/>
        <v>7.2606832181337397E-21</v>
      </c>
      <c r="HT161" s="82">
        <f t="shared" si="418"/>
        <v>3.1190828542082564E-12</v>
      </c>
      <c r="HU161" s="82">
        <f t="shared" si="419"/>
        <v>6.0488097711370445E-9</v>
      </c>
      <c r="HV161" s="82">
        <f t="shared" si="420"/>
        <v>2.985772196183027E-7</v>
      </c>
      <c r="HW161" s="82">
        <f t="shared" si="421"/>
        <v>1.1143693703594698E-15</v>
      </c>
      <c r="HX161" s="82">
        <f t="shared" si="422"/>
        <v>2.8512124312287805E-14</v>
      </c>
      <c r="HY161" s="82">
        <f t="shared" si="423"/>
        <v>3.3713718974531913E-22</v>
      </c>
      <c r="HZ161" s="82">
        <f t="shared" si="424"/>
        <v>5.2420402032002833E-16</v>
      </c>
      <c r="IA161" s="82">
        <f t="shared" si="425"/>
        <v>4.7792400471836224E-13</v>
      </c>
      <c r="IB161" s="82">
        <f t="shared" si="426"/>
        <v>7.3126618186942531E-12</v>
      </c>
      <c r="IC161" s="82">
        <f t="shared" si="427"/>
        <v>3.9333571560891094E-13</v>
      </c>
      <c r="ID161" s="82">
        <f t="shared" si="428"/>
        <v>2.8658654266401528E-8</v>
      </c>
      <c r="IE161" s="82">
        <f t="shared" si="429"/>
        <v>8.5771810819880688E-9</v>
      </c>
      <c r="IF161" s="82">
        <f t="shared" si="430"/>
        <v>7.4164046199434351E-5</v>
      </c>
      <c r="IG161" s="82">
        <f t="shared" si="431"/>
        <v>9.7536957012796628E-8</v>
      </c>
      <c r="II161" s="82">
        <f t="shared" si="540"/>
        <v>0.48213257836582729</v>
      </c>
      <c r="IJ161" s="82">
        <f t="shared" si="541"/>
        <v>0.34335333707833826</v>
      </c>
      <c r="IK161" s="82">
        <f t="shared" si="542"/>
        <v>8.3146446404133874E-4</v>
      </c>
      <c r="IL161" s="82">
        <f t="shared" si="543"/>
        <v>2.1995540843823215E-7</v>
      </c>
      <c r="IM161" s="82">
        <f t="shared" si="544"/>
        <v>8.7386976778916603E-2</v>
      </c>
      <c r="IN161" s="82">
        <f t="shared" si="545"/>
        <v>8.1083526328041375E-2</v>
      </c>
      <c r="IO161" s="82">
        <f t="shared" si="546"/>
        <v>0.12328550453966321</v>
      </c>
      <c r="IP161" s="82">
        <f t="shared" si="547"/>
        <v>0.17055634102373765</v>
      </c>
      <c r="IQ161" s="82">
        <f t="shared" si="548"/>
        <v>4.4428907672471631E-2</v>
      </c>
      <c r="IR161" s="82">
        <f t="shared" si="549"/>
        <v>1.0000857581678485E-2</v>
      </c>
      <c r="IS161" s="82">
        <f t="shared" si="550"/>
        <v>3.9458870790985293E-3</v>
      </c>
      <c r="IT161" s="82">
        <f t="shared" si="551"/>
        <v>1.8806930504517046E-4</v>
      </c>
      <c r="IU161" s="82">
        <f t="shared" si="552"/>
        <v>6.5956309960586723E-4</v>
      </c>
      <c r="IV161" s="82">
        <f t="shared" si="553"/>
        <v>1.1535512644020838E-3</v>
      </c>
      <c r="IW161" s="82">
        <f t="shared" si="554"/>
        <v>3.7265120766416554E-2</v>
      </c>
      <c r="IY161" s="82">
        <f t="shared" si="555"/>
        <v>0.48213257836582729</v>
      </c>
      <c r="IZ161" s="82">
        <f t="shared" si="556"/>
        <v>0.34335333708145732</v>
      </c>
      <c r="JA161" s="82">
        <f t="shared" si="557"/>
        <v>8.3147051285110984E-4</v>
      </c>
      <c r="JB161" s="82">
        <f t="shared" si="558"/>
        <v>5.1853262805653487E-7</v>
      </c>
      <c r="JC161" s="82">
        <f t="shared" si="559"/>
        <v>8.7386976778917713E-2</v>
      </c>
      <c r="JD161" s="82">
        <f t="shared" si="560"/>
        <v>8.1083526328069894E-2</v>
      </c>
      <c r="JE161" s="82">
        <f t="shared" si="561"/>
        <v>0.12328550453966321</v>
      </c>
      <c r="JF161" s="82">
        <f t="shared" si="562"/>
        <v>0.17055634102373818</v>
      </c>
      <c r="JG161" s="82">
        <f t="shared" si="563"/>
        <v>4.4428907672949554E-2</v>
      </c>
      <c r="JH161" s="82">
        <f t="shared" si="564"/>
        <v>1.0000857588991148E-2</v>
      </c>
      <c r="JI161" s="82">
        <f t="shared" si="565"/>
        <v>3.9458870794918648E-3</v>
      </c>
      <c r="JJ161" s="82">
        <f t="shared" si="566"/>
        <v>1.8809796369943685E-4</v>
      </c>
      <c r="JK161" s="82">
        <f t="shared" si="567"/>
        <v>6.5957167678694925E-4</v>
      </c>
      <c r="JL161" s="82">
        <f t="shared" si="568"/>
        <v>1.2277153106015181E-3</v>
      </c>
      <c r="JM161" s="82">
        <f t="shared" si="569"/>
        <v>3.7265218303373565E-2</v>
      </c>
    </row>
    <row r="162" spans="2:273" x14ac:dyDescent="0.25">
      <c r="B162" s="2">
        <v>135</v>
      </c>
      <c r="C162" s="37">
        <v>0.40517399999999998</v>
      </c>
      <c r="D162" s="37">
        <v>0.38867800000000002</v>
      </c>
      <c r="E162" s="37">
        <v>0.37854500000000002</v>
      </c>
      <c r="F162" s="37">
        <v>0.377112</v>
      </c>
      <c r="G162" s="37">
        <v>0.38078899999999999</v>
      </c>
      <c r="H162" s="37">
        <v>0.39291799999999999</v>
      </c>
      <c r="I162" s="37">
        <v>0.38625300000000001</v>
      </c>
      <c r="J162" s="37">
        <v>0.38310100000000002</v>
      </c>
      <c r="K162" s="37">
        <v>0.38034200000000001</v>
      </c>
      <c r="L162" s="37">
        <v>0.38817400000000002</v>
      </c>
      <c r="M162" s="37">
        <v>0.385878</v>
      </c>
      <c r="N162" s="37">
        <v>0.386467</v>
      </c>
      <c r="O162" s="37">
        <v>0.39010299999999998</v>
      </c>
      <c r="P162" s="37">
        <v>0.39288600000000001</v>
      </c>
      <c r="Q162" s="37">
        <v>0.41692699999999999</v>
      </c>
      <c r="S162" s="4">
        <f t="shared" si="441"/>
        <v>0.40409664815009477</v>
      </c>
      <c r="T162" s="4">
        <f t="shared" si="442"/>
        <v>0.38816081160325294</v>
      </c>
      <c r="U162" s="4">
        <f t="shared" si="443"/>
        <v>0.37775665009775111</v>
      </c>
      <c r="V162" s="4">
        <f t="shared" si="444"/>
        <v>0.37891954965706071</v>
      </c>
      <c r="W162" s="4">
        <f t="shared" si="445"/>
        <v>0.38272989661834689</v>
      </c>
      <c r="X162" s="4">
        <f t="shared" si="446"/>
        <v>0.38719222104868517</v>
      </c>
      <c r="Y162" s="4">
        <f t="shared" si="447"/>
        <v>0.38647734443130943</v>
      </c>
      <c r="Z162" s="4">
        <f t="shared" si="448"/>
        <v>0.38428775935706377</v>
      </c>
      <c r="AA162" s="4">
        <f t="shared" si="449"/>
        <v>0.37857635092695135</v>
      </c>
      <c r="AB162" s="4">
        <f t="shared" si="450"/>
        <v>0.39043155343504199</v>
      </c>
      <c r="AC162" s="4">
        <f t="shared" si="451"/>
        <v>0.38085698927864942</v>
      </c>
      <c r="AD162" s="4">
        <f t="shared" si="452"/>
        <v>0.38303682481446205</v>
      </c>
      <c r="AE162" s="4">
        <f t="shared" si="453"/>
        <v>0.39301833699644179</v>
      </c>
      <c r="AF162" s="4">
        <f t="shared" si="454"/>
        <v>0.39220360920465946</v>
      </c>
      <c r="AG162" s="4">
        <f t="shared" si="455"/>
        <v>0.41627965691415203</v>
      </c>
      <c r="AI162" s="4">
        <f t="shared" si="456"/>
        <v>1.0773518499052059E-3</v>
      </c>
      <c r="AJ162" s="4">
        <f t="shared" si="457"/>
        <v>5.1718839674708139E-4</v>
      </c>
      <c r="AK162" s="4">
        <f t="shared" si="458"/>
        <v>7.8834990224890822E-4</v>
      </c>
      <c r="AL162" s="4">
        <f t="shared" si="459"/>
        <v>-1.807549657060703E-3</v>
      </c>
      <c r="AM162" s="4">
        <f t="shared" si="460"/>
        <v>-1.940896618346899E-3</v>
      </c>
      <c r="AN162" s="4">
        <f t="shared" si="461"/>
        <v>5.7257789513148194E-3</v>
      </c>
      <c r="AO162" s="4">
        <f t="shared" si="462"/>
        <v>-2.2434443130942006E-4</v>
      </c>
      <c r="AP162" s="4">
        <f t="shared" si="463"/>
        <v>-1.1867593570637491E-3</v>
      </c>
      <c r="AQ162" s="4">
        <f t="shared" si="464"/>
        <v>1.7656490730486585E-3</v>
      </c>
      <c r="AR162" s="4">
        <f t="shared" si="465"/>
        <v>-2.2575534350419701E-3</v>
      </c>
      <c r="AS162" s="4">
        <f t="shared" si="466"/>
        <v>5.0210107213505828E-3</v>
      </c>
      <c r="AT162" s="4">
        <f t="shared" si="467"/>
        <v>3.4301751855379536E-3</v>
      </c>
      <c r="AU162" s="4">
        <f t="shared" si="468"/>
        <v>-2.9153369964418085E-3</v>
      </c>
      <c r="AV162" s="4">
        <f t="shared" si="469"/>
        <v>6.8239079534054836E-4</v>
      </c>
      <c r="AW162" s="4">
        <f t="shared" si="469"/>
        <v>6.473430858479623E-4</v>
      </c>
      <c r="AY162" s="2">
        <f t="shared" si="520"/>
        <v>0.40386021478349154</v>
      </c>
      <c r="AZ162" s="2">
        <f t="shared" si="359"/>
        <v>0.38501494366982525</v>
      </c>
      <c r="BA162" s="2">
        <f t="shared" si="360"/>
        <v>0.37765112092379743</v>
      </c>
      <c r="BB162" s="2">
        <f t="shared" si="361"/>
        <v>0.37891954965512981</v>
      </c>
      <c r="BC162" s="2">
        <f t="shared" si="362"/>
        <v>0.37798332192763517</v>
      </c>
      <c r="BD162" s="2">
        <f t="shared" si="363"/>
        <v>0.38307689096625719</v>
      </c>
      <c r="BE162" s="2">
        <f t="shared" si="364"/>
        <v>0.37875834652071116</v>
      </c>
      <c r="BF162" s="2">
        <f t="shared" si="365"/>
        <v>0.376109470079175</v>
      </c>
      <c r="BG162" s="2">
        <f t="shared" si="366"/>
        <v>0.37456719736382521</v>
      </c>
      <c r="BH162" s="2">
        <f t="shared" si="367"/>
        <v>0.38954124556956649</v>
      </c>
      <c r="BI162" s="2">
        <f t="shared" si="368"/>
        <v>0.38000742077411276</v>
      </c>
      <c r="BJ162" s="2">
        <f t="shared" si="369"/>
        <v>0.38296917360534305</v>
      </c>
      <c r="BK162" s="2">
        <f t="shared" si="370"/>
        <v>0.39285648684799712</v>
      </c>
      <c r="BL162" s="2">
        <f t="shared" si="371"/>
        <v>0.39158435186163204</v>
      </c>
      <c r="BM162" s="2">
        <f t="shared" si="372"/>
        <v>0.40151862596135257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>
        <f t="shared" si="523"/>
        <v>0.37854500000000002</v>
      </c>
      <c r="CH162" s="2">
        <f t="shared" si="524"/>
        <v>0.377112</v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>
        <f t="shared" si="531"/>
        <v>0.385878</v>
      </c>
      <c r="CP162" s="2">
        <f t="shared" si="532"/>
        <v>0.386467</v>
      </c>
      <c r="CQ162" s="2">
        <f t="shared" si="533"/>
        <v>0.39010299999999998</v>
      </c>
      <c r="CR162" s="2">
        <f t="shared" si="534"/>
        <v>0.39288600000000001</v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>
        <f t="shared" si="487"/>
        <v>0.37854500000000002</v>
      </c>
      <c r="CX162" s="2">
        <f t="shared" si="488"/>
        <v>0.377112</v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>
        <f t="shared" si="495"/>
        <v>0.385878</v>
      </c>
      <c r="DF162" s="2">
        <f t="shared" si="496"/>
        <v>0.386467</v>
      </c>
      <c r="DG162" s="2">
        <f t="shared" si="497"/>
        <v>0.39010299999999998</v>
      </c>
      <c r="DH162" s="2">
        <f t="shared" si="498"/>
        <v>0.39288600000000001</v>
      </c>
      <c r="DI162" s="2" t="str">
        <f t="shared" si="499"/>
        <v/>
      </c>
      <c r="DK162" s="2">
        <f t="shared" si="500"/>
        <v>0.53600872580645154</v>
      </c>
      <c r="DL162" s="2">
        <f t="shared" si="501"/>
        <v>0.5315935188693659</v>
      </c>
      <c r="DM162" s="2">
        <f t="shared" si="501"/>
        <v>0.51286705882352956</v>
      </c>
      <c r="DN162" s="2">
        <f t="shared" si="501"/>
        <v>0.53029754838709686</v>
      </c>
      <c r="DO162" s="2">
        <f t="shared" si="501"/>
        <v>0.55654439901477826</v>
      </c>
      <c r="DP162" s="2">
        <f t="shared" si="501"/>
        <v>0.53070354638487194</v>
      </c>
      <c r="DQ162" s="2">
        <f t="shared" si="501"/>
        <v>0.55567068620689652</v>
      </c>
      <c r="DR162" s="2">
        <f t="shared" si="501"/>
        <v>0.59499751494252873</v>
      </c>
      <c r="DS162" s="2">
        <f t="shared" si="501"/>
        <v>0.55132532258064504</v>
      </c>
      <c r="DT162" s="2">
        <f t="shared" si="501"/>
        <v>0.51477280916730317</v>
      </c>
      <c r="DU162" s="2">
        <f t="shared" si="501"/>
        <v>0.5387689978005864</v>
      </c>
      <c r="DV162" s="2">
        <f t="shared" si="501"/>
        <v>0.52361125378151263</v>
      </c>
      <c r="DW162" s="2">
        <f t="shared" si="501"/>
        <v>0.53278834787390028</v>
      </c>
      <c r="DX162" s="2">
        <f t="shared" si="501"/>
        <v>0.50970582258064523</v>
      </c>
      <c r="DY162" s="2">
        <f t="shared" si="501"/>
        <v>0.53042914516129025</v>
      </c>
      <c r="EA162" s="2">
        <f t="shared" si="440"/>
        <v>0.4023299636363637</v>
      </c>
      <c r="EB162" s="2">
        <f t="shared" si="502"/>
        <v>0.38431679352204273</v>
      </c>
      <c r="EC162" s="2">
        <f t="shared" si="503"/>
        <v>0.37699411600736538</v>
      </c>
      <c r="ED162" s="2">
        <f t="shared" si="504"/>
        <v>0.37901415626560425</v>
      </c>
      <c r="EE162" s="2">
        <f t="shared" si="505"/>
        <v>0.37706073521977329</v>
      </c>
      <c r="EF162" s="2">
        <f t="shared" si="506"/>
        <v>0.3826238596440541</v>
      </c>
      <c r="EG162" s="2">
        <f t="shared" si="507"/>
        <v>0.3772084176825235</v>
      </c>
      <c r="EH162" s="2">
        <f t="shared" si="508"/>
        <v>0.37564026545181389</v>
      </c>
      <c r="EI162" s="2">
        <f t="shared" si="509"/>
        <v>0.37410906422585843</v>
      </c>
      <c r="EJ162" s="2">
        <f t="shared" si="510"/>
        <v>0.3911322073072524</v>
      </c>
      <c r="EK162" s="2">
        <f t="shared" si="511"/>
        <v>0.3797267811903311</v>
      </c>
      <c r="EL162" s="2">
        <f t="shared" si="512"/>
        <v>0.38288886675742362</v>
      </c>
      <c r="EM162" s="2">
        <f t="shared" si="513"/>
        <v>0.39305671721913044</v>
      </c>
      <c r="EN162" s="2">
        <f t="shared" si="514"/>
        <v>0.39179529545999547</v>
      </c>
      <c r="EO162" s="2">
        <f t="shared" si="515"/>
        <v>0.40188666909579163</v>
      </c>
      <c r="EQ162" s="2">
        <f t="shared" si="516"/>
        <v>0.40491356594389172</v>
      </c>
      <c r="ER162" s="2">
        <f t="shared" si="517"/>
        <v>0.38577089878097331</v>
      </c>
      <c r="ES162" s="2">
        <f t="shared" si="517"/>
        <v>0.37928005287303218</v>
      </c>
      <c r="ET162" s="2">
        <f t="shared" si="517"/>
        <v>0.37843460877538015</v>
      </c>
      <c r="EU162" s="2">
        <f t="shared" si="517"/>
        <v>0.37934312562826322</v>
      </c>
      <c r="EV162" s="2">
        <f t="shared" si="517"/>
        <v>0.38374679921081623</v>
      </c>
      <c r="EW162" s="2">
        <f t="shared" si="517"/>
        <v>0.3807980195015237</v>
      </c>
      <c r="EX162" s="2">
        <f t="shared" si="517"/>
        <v>0.3767078140947494</v>
      </c>
      <c r="EY162" s="2">
        <f t="shared" si="517"/>
        <v>0.3753076373090028</v>
      </c>
      <c r="EZ162" s="2">
        <f t="shared" si="517"/>
        <v>0.38635544123316384</v>
      </c>
      <c r="FA162" s="2">
        <f t="shared" si="517"/>
        <v>0.38056315767728183</v>
      </c>
      <c r="FB162" s="2">
        <f t="shared" si="517"/>
        <v>0.38315314731967431</v>
      </c>
      <c r="FC162" s="2">
        <f t="shared" si="517"/>
        <v>0.39227548741858392</v>
      </c>
      <c r="FD162" s="2">
        <f t="shared" si="517"/>
        <v>0.39091360536984732</v>
      </c>
      <c r="FE162" s="2">
        <f t="shared" si="517"/>
        <v>0.40019489841507555</v>
      </c>
      <c r="FG162" s="2">
        <f t="shared" si="518"/>
        <v>0.99993237230660692</v>
      </c>
      <c r="FH162" s="2">
        <f t="shared" si="519"/>
        <v>0.99990348091506631</v>
      </c>
      <c r="FI162" s="2">
        <f t="shared" si="519"/>
        <v>0.99989858248345742</v>
      </c>
      <c r="FJ162" s="2">
        <f t="shared" si="519"/>
        <v>0.99993278742503622</v>
      </c>
      <c r="FK162" s="2">
        <f t="shared" si="519"/>
        <v>0.9999442066624995</v>
      </c>
      <c r="FL162" s="2">
        <f t="shared" si="519"/>
        <v>0.99993629785597915</v>
      </c>
      <c r="FM162" s="2">
        <f t="shared" si="519"/>
        <v>0.99994167721243565</v>
      </c>
      <c r="FN162" s="2">
        <f t="shared" si="519"/>
        <v>0.9999392323222801</v>
      </c>
      <c r="FO162" s="2">
        <f t="shared" si="519"/>
        <v>0.99993292112070964</v>
      </c>
      <c r="FP162" s="2">
        <f t="shared" si="519"/>
        <v>0.99990760380641852</v>
      </c>
      <c r="FQ162" s="2">
        <f t="shared" si="519"/>
        <v>0.99992390313530477</v>
      </c>
      <c r="FR162" s="2">
        <f t="shared" si="519"/>
        <v>0.99990627990466918</v>
      </c>
      <c r="FS162" s="2">
        <f t="shared" si="519"/>
        <v>0.99992275051228741</v>
      </c>
      <c r="FT162" s="2">
        <f t="shared" si="519"/>
        <v>0.99992874529611542</v>
      </c>
      <c r="FU162" s="2">
        <f t="shared" si="519"/>
        <v>0.99993289573709299</v>
      </c>
      <c r="FW162" s="2">
        <f t="shared" si="536"/>
        <v>0.58879447365185045</v>
      </c>
      <c r="FX162" s="2">
        <f t="shared" si="376"/>
        <v>0.47034774739962643</v>
      </c>
      <c r="FY162" s="2">
        <f t="shared" si="377"/>
        <v>0.2813835454806714</v>
      </c>
      <c r="FZ162" s="2">
        <f t="shared" si="378"/>
        <v>0.18078718064612992</v>
      </c>
      <c r="GA162" s="2">
        <f t="shared" si="379"/>
        <v>0.39983199711906536</v>
      </c>
      <c r="GB162" s="2">
        <f t="shared" si="380"/>
        <v>0.39503312716179245</v>
      </c>
      <c r="GC162" s="2">
        <f t="shared" si="381"/>
        <v>0.42888334106121634</v>
      </c>
      <c r="GD162" s="2">
        <f t="shared" si="382"/>
        <v>0.42702953138040178</v>
      </c>
      <c r="GE162" s="2">
        <f t="shared" si="383"/>
        <v>0.37231410936880194</v>
      </c>
      <c r="GF162" s="2">
        <f t="shared" si="384"/>
        <v>0.3354540778879711</v>
      </c>
      <c r="GG162" s="2">
        <f t="shared" si="385"/>
        <v>0.32107187843413099</v>
      </c>
      <c r="GH162" s="2">
        <f t="shared" si="386"/>
        <v>0.25396620856539398</v>
      </c>
      <c r="GI162" s="2">
        <f t="shared" si="387"/>
        <v>0.27011843105704147</v>
      </c>
      <c r="GJ162" s="2">
        <f t="shared" si="388"/>
        <v>0.24877820507369355</v>
      </c>
      <c r="GK162" s="2">
        <f t="shared" si="389"/>
        <v>0.22264771865432012</v>
      </c>
      <c r="GM162" s="82">
        <f t="shared" si="537"/>
        <v>8.8922684817859562E-92</v>
      </c>
      <c r="GN162" s="82">
        <f t="shared" si="390"/>
        <v>1.9187424890513579E-245</v>
      </c>
      <c r="GO162" s="82">
        <f t="shared" si="391"/>
        <v>0</v>
      </c>
      <c r="GP162" s="82">
        <f t="shared" si="392"/>
        <v>2.4688464346851283E-228</v>
      </c>
      <c r="GQ162" s="82">
        <f t="shared" si="393"/>
        <v>0</v>
      </c>
      <c r="GR162" s="82">
        <f t="shared" si="394"/>
        <v>6.9483124294338977E-304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0</v>
      </c>
      <c r="GZ162" s="82">
        <f t="shared" si="402"/>
        <v>0</v>
      </c>
      <c r="HA162" s="82">
        <f t="shared" si="403"/>
        <v>0</v>
      </c>
      <c r="HC162" s="82">
        <f t="shared" si="538"/>
        <v>2.5564760012330712E-33</v>
      </c>
      <c r="HD162" s="82">
        <f t="shared" si="404"/>
        <v>1.5136040342405899E-213</v>
      </c>
      <c r="HE162" s="82">
        <f t="shared" si="405"/>
        <v>0</v>
      </c>
      <c r="HF162" s="82">
        <f t="shared" si="406"/>
        <v>3.0577046890810353E-179</v>
      </c>
      <c r="HG162" s="82">
        <f t="shared" si="407"/>
        <v>1.3117925722693494E-262</v>
      </c>
      <c r="HH162" s="82">
        <f t="shared" si="408"/>
        <v>2.1122046269998298E-245</v>
      </c>
      <c r="HI162" s="82">
        <f t="shared" si="409"/>
        <v>2.4275614354006102E-257</v>
      </c>
      <c r="HJ162" s="82">
        <f t="shared" si="410"/>
        <v>0</v>
      </c>
      <c r="HK162" s="82">
        <f t="shared" si="411"/>
        <v>8.294611889319306E-228</v>
      </c>
      <c r="HL162" s="82">
        <f t="shared" si="412"/>
        <v>0</v>
      </c>
      <c r="HM162" s="82">
        <f t="shared" si="413"/>
        <v>8.2277932859637944E-286</v>
      </c>
      <c r="HN162" s="82">
        <f t="shared" si="414"/>
        <v>0</v>
      </c>
      <c r="HO162" s="82">
        <f t="shared" si="415"/>
        <v>0</v>
      </c>
      <c r="HP162" s="82">
        <f t="shared" si="416"/>
        <v>4.6053564672605785E-276</v>
      </c>
      <c r="HQ162" s="82">
        <f t="shared" si="417"/>
        <v>6.9738902908473821E-272</v>
      </c>
      <c r="HS162" s="82">
        <f t="shared" si="539"/>
        <v>3.5716949260575529E-22</v>
      </c>
      <c r="HT162" s="82">
        <f t="shared" si="418"/>
        <v>3.2738545553317074E-13</v>
      </c>
      <c r="HU162" s="82">
        <f t="shared" si="419"/>
        <v>7.8591439146250955E-10</v>
      </c>
      <c r="HV162" s="82">
        <f t="shared" si="420"/>
        <v>4.880555939421754E-8</v>
      </c>
      <c r="HW162" s="82">
        <f t="shared" si="421"/>
        <v>6.8791243770854465E-17</v>
      </c>
      <c r="HX162" s="82">
        <f t="shared" si="422"/>
        <v>2.1002128414400357E-15</v>
      </c>
      <c r="HY162" s="82">
        <f t="shared" si="423"/>
        <v>6.9247203219090413E-24</v>
      </c>
      <c r="HZ162" s="82">
        <f t="shared" si="424"/>
        <v>3.3785713318825711E-17</v>
      </c>
      <c r="IA162" s="82">
        <f t="shared" si="425"/>
        <v>4.0659896648588733E-14</v>
      </c>
      <c r="IB162" s="82">
        <f t="shared" si="426"/>
        <v>6.5049549188943839E-13</v>
      </c>
      <c r="IC162" s="82">
        <f t="shared" si="427"/>
        <v>2.7831711683512047E-14</v>
      </c>
      <c r="ID162" s="82">
        <f t="shared" si="428"/>
        <v>4.1877144604283487E-9</v>
      </c>
      <c r="IE162" s="82">
        <f t="shared" si="429"/>
        <v>1.2180484908912861E-9</v>
      </c>
      <c r="IF162" s="82">
        <f t="shared" si="430"/>
        <v>2.7073010974911118E-5</v>
      </c>
      <c r="IG162" s="82">
        <f t="shared" si="431"/>
        <v>1.7220436988971371E-8</v>
      </c>
      <c r="II162" s="82">
        <f t="shared" si="540"/>
        <v>0.42383099945192221</v>
      </c>
      <c r="IJ162" s="82">
        <f t="shared" si="541"/>
        <v>0.42400079153851788</v>
      </c>
      <c r="IK162" s="82">
        <f t="shared" si="542"/>
        <v>2.3103409462499449E-3</v>
      </c>
      <c r="IL162" s="82">
        <f t="shared" si="543"/>
        <v>1.0393171765549211E-6</v>
      </c>
      <c r="IM162" s="82">
        <f t="shared" si="544"/>
        <v>0.14688080744079784</v>
      </c>
      <c r="IN162" s="82">
        <f t="shared" si="545"/>
        <v>0.13689740602619591</v>
      </c>
      <c r="IO162" s="82">
        <f t="shared" si="546"/>
        <v>0.20865479376193499</v>
      </c>
      <c r="IP162" s="82">
        <f t="shared" si="547"/>
        <v>0.25189143976413847</v>
      </c>
      <c r="IQ162" s="82">
        <f t="shared" si="548"/>
        <v>8.1413206820916184E-2</v>
      </c>
      <c r="IR162" s="82">
        <f t="shared" si="549"/>
        <v>2.2360163116527759E-2</v>
      </c>
      <c r="IS162" s="82">
        <f t="shared" si="550"/>
        <v>9.9999999664524171E-3</v>
      </c>
      <c r="IT162" s="82">
        <f t="shared" si="551"/>
        <v>5.7652826894906612E-4</v>
      </c>
      <c r="IU162" s="82">
        <f t="shared" si="552"/>
        <v>1.8057180411987866E-3</v>
      </c>
      <c r="IV162" s="82">
        <f t="shared" si="553"/>
        <v>2.694400240725496E-3</v>
      </c>
      <c r="IW162" s="82">
        <f t="shared" si="554"/>
        <v>5.2385378339872599E-2</v>
      </c>
      <c r="IY162" s="82">
        <f t="shared" si="555"/>
        <v>0.42383099945192221</v>
      </c>
      <c r="IZ162" s="82">
        <f t="shared" si="556"/>
        <v>0.42400079153884529</v>
      </c>
      <c r="JA162" s="82">
        <f t="shared" si="557"/>
        <v>2.3103417321643361E-3</v>
      </c>
      <c r="JB162" s="82">
        <f t="shared" si="558"/>
        <v>1.0881227359491387E-6</v>
      </c>
      <c r="JC162" s="82">
        <f t="shared" si="559"/>
        <v>0.1468808074407979</v>
      </c>
      <c r="JD162" s="82">
        <f t="shared" si="560"/>
        <v>0.13689740602619802</v>
      </c>
      <c r="JE162" s="82">
        <f t="shared" si="561"/>
        <v>0.20865479376193499</v>
      </c>
      <c r="JF162" s="82">
        <f t="shared" si="562"/>
        <v>0.25189143976413852</v>
      </c>
      <c r="JG162" s="82">
        <f t="shared" si="563"/>
        <v>8.1413206820956846E-2</v>
      </c>
      <c r="JH162" s="82">
        <f t="shared" si="564"/>
        <v>2.2360163117178256E-2</v>
      </c>
      <c r="JI162" s="82">
        <f t="shared" si="565"/>
        <v>9.999999966480249E-3</v>
      </c>
      <c r="JJ162" s="82">
        <f t="shared" si="566"/>
        <v>5.7653245666352659E-4</v>
      </c>
      <c r="JK162" s="82">
        <f t="shared" si="567"/>
        <v>1.8057192592472774E-3</v>
      </c>
      <c r="JL162" s="82">
        <f t="shared" si="568"/>
        <v>2.7214732517004069E-3</v>
      </c>
      <c r="JM162" s="82">
        <f t="shared" si="569"/>
        <v>5.2385395560309585E-2</v>
      </c>
    </row>
    <row r="163" spans="2:273" x14ac:dyDescent="0.25">
      <c r="B163" s="2">
        <v>136</v>
      </c>
      <c r="C163" s="37">
        <v>0.40419500000000003</v>
      </c>
      <c r="D163" s="37">
        <v>0.38936599999999999</v>
      </c>
      <c r="E163" s="37">
        <v>0.37831199999999998</v>
      </c>
      <c r="F163" s="37">
        <v>0.37848500000000002</v>
      </c>
      <c r="G163" s="37">
        <v>0.38353300000000001</v>
      </c>
      <c r="H163" s="37">
        <v>0.38734400000000002</v>
      </c>
      <c r="I163" s="37">
        <v>0.38416400000000001</v>
      </c>
      <c r="J163" s="37">
        <v>0.386347</v>
      </c>
      <c r="K163" s="37">
        <v>0.37707499999999999</v>
      </c>
      <c r="L163" s="37">
        <v>0.39206400000000002</v>
      </c>
      <c r="M163" s="37">
        <v>0.381662</v>
      </c>
      <c r="N163" s="37">
        <v>0.38761099999999998</v>
      </c>
      <c r="O163" s="37">
        <v>0.391544</v>
      </c>
      <c r="P163" s="37">
        <v>0.39271899999999998</v>
      </c>
      <c r="Q163" s="37">
        <v>0.421904</v>
      </c>
      <c r="S163" s="4">
        <f t="shared" si="441"/>
        <v>0.4037368464214372</v>
      </c>
      <c r="T163" s="4">
        <f t="shared" si="442"/>
        <v>0.38759161173112289</v>
      </c>
      <c r="U163" s="4">
        <f t="shared" si="443"/>
        <v>0.37753074794571878</v>
      </c>
      <c r="V163" s="4">
        <f t="shared" si="444"/>
        <v>0.37864958540083699</v>
      </c>
      <c r="W163" s="4">
        <f t="shared" si="445"/>
        <v>0.38397771733995401</v>
      </c>
      <c r="X163" s="4">
        <f t="shared" si="446"/>
        <v>0.38828373009878592</v>
      </c>
      <c r="Y163" s="4">
        <f t="shared" si="447"/>
        <v>0.38799409032568627</v>
      </c>
      <c r="Z163" s="4">
        <f t="shared" si="448"/>
        <v>0.38518162700368569</v>
      </c>
      <c r="AA163" s="4">
        <f t="shared" si="449"/>
        <v>0.38015567684439133</v>
      </c>
      <c r="AB163" s="4">
        <f t="shared" si="450"/>
        <v>0.39073528815292374</v>
      </c>
      <c r="AC163" s="4">
        <f t="shared" si="451"/>
        <v>0.38134106140694263</v>
      </c>
      <c r="AD163" s="4">
        <f t="shared" si="452"/>
        <v>0.38267324518752638</v>
      </c>
      <c r="AE163" s="4">
        <f t="shared" si="453"/>
        <v>0.3929567214278053</v>
      </c>
      <c r="AF163" s="4">
        <f t="shared" si="454"/>
        <v>0.39257112889638573</v>
      </c>
      <c r="AG163" s="4">
        <f t="shared" si="455"/>
        <v>0.42038855021351851</v>
      </c>
      <c r="AI163" s="4">
        <f t="shared" si="456"/>
        <v>4.5815357856282546E-4</v>
      </c>
      <c r="AJ163" s="4">
        <f t="shared" si="457"/>
        <v>1.7743882688771029E-3</v>
      </c>
      <c r="AK163" s="4">
        <f t="shared" si="458"/>
        <v>7.812520542812007E-4</v>
      </c>
      <c r="AL163" s="4">
        <f t="shared" si="459"/>
        <v>-1.645854008369696E-4</v>
      </c>
      <c r="AM163" s="4">
        <f t="shared" si="460"/>
        <v>-4.4471733995399276E-4</v>
      </c>
      <c r="AN163" s="4">
        <f t="shared" si="461"/>
        <v>-9.3973009878589586E-4</v>
      </c>
      <c r="AO163" s="4">
        <f t="shared" si="462"/>
        <v>-3.830090325686264E-3</v>
      </c>
      <c r="AP163" s="4">
        <f t="shared" si="463"/>
        <v>1.1653729963143067E-3</v>
      </c>
      <c r="AQ163" s="4">
        <f t="shared" si="464"/>
        <v>-3.080676844391339E-3</v>
      </c>
      <c r="AR163" s="4">
        <f t="shared" si="465"/>
        <v>1.3287118470762804E-3</v>
      </c>
      <c r="AS163" s="4">
        <f t="shared" si="466"/>
        <v>3.2093859305737382E-4</v>
      </c>
      <c r="AT163" s="4">
        <f t="shared" si="467"/>
        <v>4.9377548124736048E-3</v>
      </c>
      <c r="AU163" s="4">
        <f t="shared" si="468"/>
        <v>-1.4127214278052969E-3</v>
      </c>
      <c r="AV163" s="4">
        <f t="shared" si="469"/>
        <v>1.4787110361424993E-4</v>
      </c>
      <c r="AW163" s="4">
        <f t="shared" si="469"/>
        <v>1.5154497864814931E-3</v>
      </c>
      <c r="AY163" s="2">
        <f t="shared" si="520"/>
        <v>0.40360518589553396</v>
      </c>
      <c r="AZ163" s="2">
        <f t="shared" si="359"/>
        <v>0.38463949551986026</v>
      </c>
      <c r="BA163" s="2">
        <f t="shared" si="360"/>
        <v>0.37728446173197855</v>
      </c>
      <c r="BB163" s="2">
        <f t="shared" si="361"/>
        <v>0.37864958540067051</v>
      </c>
      <c r="BC163" s="2">
        <f t="shared" si="362"/>
        <v>0.37769571503775889</v>
      </c>
      <c r="BD163" s="2">
        <f t="shared" si="363"/>
        <v>0.38277201928889248</v>
      </c>
      <c r="BE163" s="2">
        <f t="shared" si="364"/>
        <v>0.37842498972760441</v>
      </c>
      <c r="BF163" s="2">
        <f t="shared" si="365"/>
        <v>0.37579700944633931</v>
      </c>
      <c r="BG163" s="2">
        <f t="shared" si="366"/>
        <v>0.37423024445990649</v>
      </c>
      <c r="BH163" s="2">
        <f t="shared" si="367"/>
        <v>0.38910866467232275</v>
      </c>
      <c r="BI163" s="2">
        <f t="shared" si="368"/>
        <v>0.37958277609713931</v>
      </c>
      <c r="BJ163" s="2">
        <f t="shared" si="369"/>
        <v>0.38249684503387349</v>
      </c>
      <c r="BK163" s="2">
        <f t="shared" si="370"/>
        <v>0.3925806190546316</v>
      </c>
      <c r="BL163" s="2">
        <f t="shared" si="371"/>
        <v>0.39130433443320012</v>
      </c>
      <c r="BM163" s="2">
        <f t="shared" si="372"/>
        <v>0.40111125692634386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>
        <f t="shared" si="523"/>
        <v>0.37831199999999998</v>
      </c>
      <c r="CH163" s="2">
        <f t="shared" si="524"/>
        <v>0.37848500000000002</v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>
        <f t="shared" si="532"/>
        <v>0.38761099999999998</v>
      </c>
      <c r="CQ163" s="2">
        <f t="shared" si="533"/>
        <v>0.391544</v>
      </c>
      <c r="CR163" s="2">
        <f t="shared" si="534"/>
        <v>0.39271899999999998</v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>
        <f t="shared" si="487"/>
        <v>0.37831199999999998</v>
      </c>
      <c r="CX163" s="2">
        <f t="shared" si="488"/>
        <v>0.37848500000000002</v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>
        <f t="shared" si="496"/>
        <v>0.38761099999999998</v>
      </c>
      <c r="DG163" s="2">
        <f t="shared" si="497"/>
        <v>0.391544</v>
      </c>
      <c r="DH163" s="2">
        <f t="shared" si="498"/>
        <v>0.39271899999999998</v>
      </c>
      <c r="DI163" s="2" t="str">
        <f t="shared" si="499"/>
        <v/>
      </c>
      <c r="DK163" s="2">
        <f t="shared" si="500"/>
        <v>0.53664930604838701</v>
      </c>
      <c r="DL163" s="2">
        <f t="shared" si="501"/>
        <v>0.53239730359052706</v>
      </c>
      <c r="DM163" s="2">
        <f t="shared" si="501"/>
        <v>0.51358812857142877</v>
      </c>
      <c r="DN163" s="2">
        <f t="shared" si="501"/>
        <v>0.53119248064516134</v>
      </c>
      <c r="DO163" s="2">
        <f t="shared" si="501"/>
        <v>0.55763410071154895</v>
      </c>
      <c r="DP163" s="2">
        <f t="shared" si="501"/>
        <v>0.53149634593993311</v>
      </c>
      <c r="DQ163" s="2">
        <f t="shared" si="501"/>
        <v>0.55662813103448272</v>
      </c>
      <c r="DR163" s="2">
        <f t="shared" si="501"/>
        <v>0.59637877011494256</v>
      </c>
      <c r="DS163" s="2">
        <f t="shared" si="501"/>
        <v>0.55232968145161276</v>
      </c>
      <c r="DT163" s="2">
        <f t="shared" si="501"/>
        <v>0.51545790634071798</v>
      </c>
      <c r="DU163" s="2">
        <f t="shared" si="501"/>
        <v>0.53956185813782986</v>
      </c>
      <c r="DV163" s="2">
        <f t="shared" si="501"/>
        <v>0.5242524403361345</v>
      </c>
      <c r="DW163" s="2">
        <f t="shared" si="501"/>
        <v>0.53357981286656886</v>
      </c>
      <c r="DX163" s="2">
        <f t="shared" si="501"/>
        <v>0.51034262217741944</v>
      </c>
      <c r="DY163" s="2">
        <f t="shared" si="501"/>
        <v>0.53116039717741925</v>
      </c>
      <c r="EA163" s="2">
        <f t="shared" si="440"/>
        <v>0.40192032727272736</v>
      </c>
      <c r="EB163" s="2">
        <f t="shared" si="502"/>
        <v>0.38388811919367349</v>
      </c>
      <c r="EC163" s="2">
        <f t="shared" si="503"/>
        <v>0.37656425212485134</v>
      </c>
      <c r="ED163" s="2">
        <f t="shared" si="504"/>
        <v>0.37875652324091957</v>
      </c>
      <c r="EE163" s="2">
        <f t="shared" si="505"/>
        <v>0.37669827438494358</v>
      </c>
      <c r="EF163" s="2">
        <f t="shared" si="506"/>
        <v>0.38228274113024385</v>
      </c>
      <c r="EG163" s="2">
        <f t="shared" si="507"/>
        <v>0.37675597195269683</v>
      </c>
      <c r="EH163" s="2">
        <f t="shared" si="508"/>
        <v>0.37529302629671268</v>
      </c>
      <c r="EI163" s="2">
        <f t="shared" si="509"/>
        <v>0.373734555776009</v>
      </c>
      <c r="EJ163" s="2">
        <f t="shared" si="510"/>
        <v>0.39084628818188183</v>
      </c>
      <c r="EK163" s="2">
        <f t="shared" si="511"/>
        <v>0.37927831912016485</v>
      </c>
      <c r="EL163" s="2">
        <f t="shared" si="512"/>
        <v>0.38241058244703474</v>
      </c>
      <c r="EM163" s="2">
        <f t="shared" si="513"/>
        <v>0.39280240618318552</v>
      </c>
      <c r="EN163" s="2">
        <f t="shared" si="514"/>
        <v>0.39153581966071799</v>
      </c>
      <c r="EO163" s="2">
        <f t="shared" si="515"/>
        <v>0.40151237948219576</v>
      </c>
      <c r="EQ163" s="2">
        <f t="shared" si="516"/>
        <v>0.4046647290488431</v>
      </c>
      <c r="ER163" s="2">
        <f t="shared" si="517"/>
        <v>0.38538466263484178</v>
      </c>
      <c r="ES163" s="2">
        <f t="shared" si="517"/>
        <v>0.37891974814935014</v>
      </c>
      <c r="ET163" s="2">
        <f t="shared" si="517"/>
        <v>0.3781596878706181</v>
      </c>
      <c r="EU163" s="2">
        <f t="shared" si="517"/>
        <v>0.37903937495730244</v>
      </c>
      <c r="EV163" s="2">
        <f t="shared" si="517"/>
        <v>0.38343460948206692</v>
      </c>
      <c r="EW163" s="2">
        <f t="shared" si="517"/>
        <v>0.38043076921923674</v>
      </c>
      <c r="EX163" s="2">
        <f t="shared" si="517"/>
        <v>0.37638648617820497</v>
      </c>
      <c r="EY163" s="2">
        <f t="shared" si="517"/>
        <v>0.37496467175085052</v>
      </c>
      <c r="EZ163" s="2">
        <f t="shared" si="517"/>
        <v>0.38593978536491336</v>
      </c>
      <c r="FA163" s="2">
        <f t="shared" si="517"/>
        <v>0.38013734737837429</v>
      </c>
      <c r="FB163" s="2">
        <f t="shared" si="517"/>
        <v>0.3826833433483019</v>
      </c>
      <c r="FC163" s="2">
        <f t="shared" si="517"/>
        <v>0.39199970346984675</v>
      </c>
      <c r="FD163" s="2">
        <f t="shared" si="517"/>
        <v>0.39063785281542918</v>
      </c>
      <c r="FE163" s="2">
        <f t="shared" si="517"/>
        <v>0.39980080515587951</v>
      </c>
      <c r="FG163" s="2">
        <f t="shared" si="518"/>
        <v>0.99993832244357228</v>
      </c>
      <c r="FH163" s="2">
        <f t="shared" si="519"/>
        <v>0.99991197280075306</v>
      </c>
      <c r="FI163" s="2">
        <f t="shared" si="519"/>
        <v>0.99990750530022299</v>
      </c>
      <c r="FJ163" s="2">
        <f t="shared" si="519"/>
        <v>0.99993870104057136</v>
      </c>
      <c r="FK163" s="2">
        <f t="shared" si="519"/>
        <v>0.99994911562163369</v>
      </c>
      <c r="FL163" s="2">
        <f t="shared" si="519"/>
        <v>0.99994190262852134</v>
      </c>
      <c r="FM163" s="2">
        <f t="shared" si="519"/>
        <v>0.99994680871259423</v>
      </c>
      <c r="FN163" s="2">
        <f t="shared" si="519"/>
        <v>0.99994457892290622</v>
      </c>
      <c r="FO163" s="2">
        <f t="shared" si="519"/>
        <v>0.99993882297391545</v>
      </c>
      <c r="FP163" s="2">
        <f t="shared" si="519"/>
        <v>0.99991573298485914</v>
      </c>
      <c r="FQ163" s="2">
        <f t="shared" si="519"/>
        <v>0.99993059836986442</v>
      </c>
      <c r="FR163" s="2">
        <f t="shared" si="519"/>
        <v>0.99991452555234039</v>
      </c>
      <c r="FS163" s="2">
        <f t="shared" si="519"/>
        <v>0.99992954715099513</v>
      </c>
      <c r="FT163" s="2">
        <f t="shared" si="519"/>
        <v>0.99993501453026656</v>
      </c>
      <c r="FU163" s="2">
        <f t="shared" si="519"/>
        <v>0.99993879982350853</v>
      </c>
      <c r="FW163" s="2">
        <f t="shared" si="536"/>
        <v>0.61089774944999575</v>
      </c>
      <c r="FX163" s="2">
        <f t="shared" si="376"/>
        <v>0.49333915629302566</v>
      </c>
      <c r="FY163" s="2">
        <f t="shared" si="377"/>
        <v>0.30037648862667182</v>
      </c>
      <c r="FZ163" s="2">
        <f t="shared" si="378"/>
        <v>0.19483095607877976</v>
      </c>
      <c r="GA163" s="2">
        <f t="shared" si="379"/>
        <v>0.42212361888098993</v>
      </c>
      <c r="GB163" s="2">
        <f t="shared" si="380"/>
        <v>0.41724320288829164</v>
      </c>
      <c r="GC163" s="2">
        <f t="shared" si="381"/>
        <v>0.45157597081812179</v>
      </c>
      <c r="GD163" s="2">
        <f t="shared" si="382"/>
        <v>0.44970130856840534</v>
      </c>
      <c r="GE163" s="2">
        <f t="shared" si="383"/>
        <v>0.39407891219194291</v>
      </c>
      <c r="GF163" s="2">
        <f t="shared" si="384"/>
        <v>0.35628720167602501</v>
      </c>
      <c r="GG163" s="2">
        <f t="shared" si="385"/>
        <v>0.34147076685719796</v>
      </c>
      <c r="GH163" s="2">
        <f t="shared" si="386"/>
        <v>0.27180850347755187</v>
      </c>
      <c r="GI163" s="2">
        <f t="shared" si="387"/>
        <v>0.2886564279401912</v>
      </c>
      <c r="GJ163" s="2">
        <f t="shared" si="388"/>
        <v>0.26638616407943411</v>
      </c>
      <c r="GK163" s="2">
        <f t="shared" si="389"/>
        <v>0.23899460930628252</v>
      </c>
      <c r="GM163" s="82">
        <f t="shared" si="537"/>
        <v>4.6896106899057141E-94</v>
      </c>
      <c r="GN163" s="82">
        <f t="shared" si="390"/>
        <v>9.2216716109802456E-252</v>
      </c>
      <c r="GO163" s="82">
        <f t="shared" si="391"/>
        <v>0</v>
      </c>
      <c r="GP163" s="82">
        <f t="shared" si="392"/>
        <v>6.6607174632725337E-234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0</v>
      </c>
      <c r="GZ163" s="82">
        <f t="shared" si="402"/>
        <v>0</v>
      </c>
      <c r="HA163" s="82">
        <f t="shared" si="403"/>
        <v>0</v>
      </c>
      <c r="HC163" s="82">
        <f t="shared" si="538"/>
        <v>1.9487782286094754E-34</v>
      </c>
      <c r="HD163" s="82">
        <f t="shared" si="404"/>
        <v>2.4845253035663739E-221</v>
      </c>
      <c r="HE163" s="82">
        <f t="shared" si="405"/>
        <v>0</v>
      </c>
      <c r="HF163" s="82">
        <f t="shared" si="406"/>
        <v>2.8968118564004255E-185</v>
      </c>
      <c r="HG163" s="82">
        <f t="shared" si="407"/>
        <v>4.5898208348437951E-271</v>
      </c>
      <c r="HH163" s="82">
        <f t="shared" si="408"/>
        <v>2.3995692655843297E-253</v>
      </c>
      <c r="HI163" s="82">
        <f t="shared" si="409"/>
        <v>2.1434283925476099E-265</v>
      </c>
      <c r="HJ163" s="82">
        <f t="shared" si="410"/>
        <v>0</v>
      </c>
      <c r="HK163" s="82">
        <f t="shared" si="411"/>
        <v>2.8315692554059427E-235</v>
      </c>
      <c r="HL163" s="82">
        <f t="shared" si="412"/>
        <v>0</v>
      </c>
      <c r="HM163" s="82">
        <f t="shared" si="413"/>
        <v>2.5027188075441605E-295</v>
      </c>
      <c r="HN163" s="82">
        <f t="shared" si="414"/>
        <v>0</v>
      </c>
      <c r="HO163" s="82">
        <f t="shared" si="415"/>
        <v>0</v>
      </c>
      <c r="HP163" s="82">
        <f t="shared" si="416"/>
        <v>2.2864891468270382E-285</v>
      </c>
      <c r="HQ163" s="82">
        <f t="shared" si="417"/>
        <v>1.3482750034613132E-280</v>
      </c>
      <c r="HS163" s="82">
        <f t="shared" si="539"/>
        <v>1.5947907160599051E-23</v>
      </c>
      <c r="HT163" s="82">
        <f t="shared" si="418"/>
        <v>3.1257597082983523E-14</v>
      </c>
      <c r="HU163" s="82">
        <f t="shared" si="419"/>
        <v>9.1645353000084011E-11</v>
      </c>
      <c r="HV163" s="82">
        <f t="shared" si="420"/>
        <v>7.1658224670665591E-9</v>
      </c>
      <c r="HW163" s="82">
        <f t="shared" si="421"/>
        <v>3.8000557041175917E-18</v>
      </c>
      <c r="HX163" s="82">
        <f t="shared" si="422"/>
        <v>1.3892490480422859E-16</v>
      </c>
      <c r="HY163" s="82">
        <f t="shared" si="423"/>
        <v>1.224101016205374E-25</v>
      </c>
      <c r="HZ163" s="82">
        <f t="shared" si="424"/>
        <v>1.9595304716605487E-18</v>
      </c>
      <c r="IA163" s="82">
        <f t="shared" si="425"/>
        <v>3.1127552288420573E-15</v>
      </c>
      <c r="IB163" s="82">
        <f t="shared" si="426"/>
        <v>5.1716708466720554E-14</v>
      </c>
      <c r="IC163" s="82">
        <f t="shared" si="427"/>
        <v>1.7453678819774388E-15</v>
      </c>
      <c r="ID163" s="82">
        <f t="shared" si="428"/>
        <v>5.5107805204494477E-10</v>
      </c>
      <c r="IE163" s="82">
        <f t="shared" si="429"/>
        <v>1.5636365521271248E-10</v>
      </c>
      <c r="IF163" s="82">
        <f t="shared" si="430"/>
        <v>9.3618807885154334E-6</v>
      </c>
      <c r="IG163" s="82">
        <f t="shared" si="431"/>
        <v>2.7701558064021105E-9</v>
      </c>
      <c r="II163" s="82">
        <f t="shared" si="540"/>
        <v>0.35414201785582899</v>
      </c>
      <c r="IJ163" s="82">
        <f t="shared" si="541"/>
        <v>0.48679654870697936</v>
      </c>
      <c r="IK163" s="82">
        <f t="shared" si="542"/>
        <v>5.8816070829825354E-3</v>
      </c>
      <c r="IL163" s="82">
        <f t="shared" si="543"/>
        <v>4.5062382087745784E-6</v>
      </c>
      <c r="IM163" s="82">
        <f t="shared" si="544"/>
        <v>0.22544565017084078</v>
      </c>
      <c r="IN163" s="82">
        <f t="shared" si="545"/>
        <v>0.21163361191410823</v>
      </c>
      <c r="IO163" s="82">
        <f t="shared" si="546"/>
        <v>0.31280139093843845</v>
      </c>
      <c r="IP163" s="82">
        <f t="shared" si="547"/>
        <v>0.34170138018139701</v>
      </c>
      <c r="IQ163" s="82">
        <f t="shared" si="548"/>
        <v>0.13678189033777963</v>
      </c>
      <c r="IR163" s="82">
        <f t="shared" si="549"/>
        <v>4.5599975732619334E-2</v>
      </c>
      <c r="IS163" s="82">
        <f t="shared" si="550"/>
        <v>2.2974398528330657E-2</v>
      </c>
      <c r="IT163" s="82">
        <f t="shared" si="551"/>
        <v>1.6245220345159016E-3</v>
      </c>
      <c r="IU163" s="82">
        <f t="shared" si="552"/>
        <v>4.5561506647324801E-3</v>
      </c>
      <c r="IV163" s="82">
        <f t="shared" si="553"/>
        <v>5.9304055790620125E-3</v>
      </c>
      <c r="IW163" s="82">
        <f t="shared" si="554"/>
        <v>7.232214854171494E-2</v>
      </c>
      <c r="IY163" s="82">
        <f t="shared" si="555"/>
        <v>0.35414201785582899</v>
      </c>
      <c r="IZ163" s="82">
        <f t="shared" si="556"/>
        <v>0.48679654870701061</v>
      </c>
      <c r="JA163" s="82">
        <f t="shared" si="557"/>
        <v>5.8816071746278882E-3</v>
      </c>
      <c r="JB163" s="82">
        <f t="shared" si="558"/>
        <v>4.5134040312416447E-6</v>
      </c>
      <c r="JC163" s="82">
        <f t="shared" si="559"/>
        <v>0.22544565017084078</v>
      </c>
      <c r="JD163" s="82">
        <f t="shared" si="560"/>
        <v>0.21163361191410837</v>
      </c>
      <c r="JE163" s="82">
        <f t="shared" si="561"/>
        <v>0.31280139093843845</v>
      </c>
      <c r="JF163" s="82">
        <f t="shared" si="562"/>
        <v>0.34170138018139701</v>
      </c>
      <c r="JG163" s="82">
        <f t="shared" si="563"/>
        <v>0.13678189033778274</v>
      </c>
      <c r="JH163" s="82">
        <f t="shared" si="564"/>
        <v>4.559997573267105E-2</v>
      </c>
      <c r="JI163" s="82">
        <f t="shared" si="565"/>
        <v>2.2974398528332402E-2</v>
      </c>
      <c r="JJ163" s="82">
        <f t="shared" si="566"/>
        <v>1.6245225855939537E-3</v>
      </c>
      <c r="JK163" s="82">
        <f t="shared" si="567"/>
        <v>4.5561508210961357E-3</v>
      </c>
      <c r="JL163" s="82">
        <f t="shared" si="568"/>
        <v>5.9397674598505278E-3</v>
      </c>
      <c r="JM163" s="82">
        <f t="shared" si="569"/>
        <v>7.2322151311870753E-2</v>
      </c>
    </row>
    <row r="164" spans="2:273" x14ac:dyDescent="0.25">
      <c r="B164" s="2">
        <v>137</v>
      </c>
      <c r="C164" s="37">
        <v>0.40793000000000001</v>
      </c>
      <c r="D164" s="37">
        <v>0.38027300000000003</v>
      </c>
      <c r="E164" s="37">
        <v>0.37853500000000001</v>
      </c>
      <c r="F164" s="37">
        <v>0.37950099999999998</v>
      </c>
      <c r="G164" s="37">
        <v>0.38562200000000002</v>
      </c>
      <c r="H164" s="37">
        <v>0.38561800000000002</v>
      </c>
      <c r="I164" s="37">
        <v>0.38607399999999997</v>
      </c>
      <c r="J164" s="37">
        <v>0.38284899999999999</v>
      </c>
      <c r="K164" s="37">
        <v>0.38409300000000002</v>
      </c>
      <c r="L164" s="37">
        <v>0.39126899999999998</v>
      </c>
      <c r="M164" s="37">
        <v>0.38457799999999998</v>
      </c>
      <c r="N164" s="37">
        <v>0.38881399999999999</v>
      </c>
      <c r="O164" s="37">
        <v>0.39262200000000003</v>
      </c>
      <c r="P164" s="37">
        <v>0.39302799999999999</v>
      </c>
      <c r="Q164" s="37">
        <v>0.428983</v>
      </c>
      <c r="S164" s="4">
        <f t="shared" si="441"/>
        <v>0.40342214246417663</v>
      </c>
      <c r="T164" s="4">
        <f t="shared" si="442"/>
        <v>0.38678061216603632</v>
      </c>
      <c r="U164" s="4">
        <f t="shared" si="443"/>
        <v>0.37744487161663798</v>
      </c>
      <c r="V164" s="4">
        <f t="shared" si="444"/>
        <v>0.37837870336409091</v>
      </c>
      <c r="W164" s="4">
        <f t="shared" si="445"/>
        <v>0.38487628241219041</v>
      </c>
      <c r="X164" s="4">
        <f t="shared" si="446"/>
        <v>0.38912045518847843</v>
      </c>
      <c r="Y164" s="4">
        <f t="shared" si="447"/>
        <v>0.38833280353728078</v>
      </c>
      <c r="Z164" s="4">
        <f t="shared" si="448"/>
        <v>0.38518588049644992</v>
      </c>
      <c r="AA164" s="4">
        <f t="shared" si="449"/>
        <v>0.38181570249298735</v>
      </c>
      <c r="AB164" s="4">
        <f t="shared" si="450"/>
        <v>0.39134835821223751</v>
      </c>
      <c r="AC164" s="4">
        <f t="shared" si="451"/>
        <v>0.38242371313555851</v>
      </c>
      <c r="AD164" s="4">
        <f t="shared" si="452"/>
        <v>0.38244532399678749</v>
      </c>
      <c r="AE164" s="4">
        <f t="shared" si="453"/>
        <v>0.39310340683397416</v>
      </c>
      <c r="AF164" s="4">
        <f t="shared" si="454"/>
        <v>0.39345233408940528</v>
      </c>
      <c r="AG164" s="4">
        <f t="shared" si="455"/>
        <v>0.4253645679561629</v>
      </c>
      <c r="AI164" s="4">
        <f t="shared" si="456"/>
        <v>4.5078575358233897E-3</v>
      </c>
      <c r="AJ164" s="4">
        <f t="shared" si="457"/>
        <v>-6.5076121660362918E-3</v>
      </c>
      <c r="AK164" s="4">
        <f t="shared" si="458"/>
        <v>1.0901283833620323E-3</v>
      </c>
      <c r="AL164" s="4">
        <f t="shared" si="459"/>
        <v>1.1222966359090703E-3</v>
      </c>
      <c r="AM164" s="4">
        <f t="shared" si="460"/>
        <v>7.4571758780961339E-4</v>
      </c>
      <c r="AN164" s="4">
        <f t="shared" si="461"/>
        <v>-3.502455188478415E-3</v>
      </c>
      <c r="AO164" s="4">
        <f t="shared" si="462"/>
        <v>-2.2588035372808069E-3</v>
      </c>
      <c r="AP164" s="4">
        <f t="shared" si="463"/>
        <v>-2.3368804964499224E-3</v>
      </c>
      <c r="AQ164" s="4">
        <f t="shared" si="464"/>
        <v>2.2772975070126655E-3</v>
      </c>
      <c r="AR164" s="4">
        <f t="shared" si="465"/>
        <v>-7.9358212237534698E-5</v>
      </c>
      <c r="AS164" s="4">
        <f t="shared" si="466"/>
        <v>2.1542868644414681E-3</v>
      </c>
      <c r="AT164" s="4">
        <f t="shared" si="467"/>
        <v>6.3686760032125034E-3</v>
      </c>
      <c r="AU164" s="4">
        <f t="shared" si="468"/>
        <v>-4.8140683397412953E-4</v>
      </c>
      <c r="AV164" s="4">
        <f t="shared" si="469"/>
        <v>-4.2433408940528716E-4</v>
      </c>
      <c r="AW164" s="4">
        <f t="shared" si="469"/>
        <v>3.6184320438371054E-3</v>
      </c>
      <c r="AY164" s="2">
        <f t="shared" si="520"/>
        <v>0.40335602636843121</v>
      </c>
      <c r="AZ164" s="2">
        <f t="shared" si="359"/>
        <v>0.3842661331428654</v>
      </c>
      <c r="BA164" s="2">
        <f t="shared" si="360"/>
        <v>0.37692225689209941</v>
      </c>
      <c r="BB164" s="2">
        <f t="shared" si="361"/>
        <v>0.37837870336407842</v>
      </c>
      <c r="BC164" s="2">
        <f t="shared" si="362"/>
        <v>0.37741156256128383</v>
      </c>
      <c r="BD164" s="2">
        <f t="shared" si="363"/>
        <v>0.38246889663536576</v>
      </c>
      <c r="BE164" s="2">
        <f t="shared" si="364"/>
        <v>0.37809633088730704</v>
      </c>
      <c r="BF164" s="2">
        <f t="shared" si="365"/>
        <v>0.37548604611261477</v>
      </c>
      <c r="BG164" s="2">
        <f t="shared" si="366"/>
        <v>0.37389528244963066</v>
      </c>
      <c r="BH164" s="2">
        <f t="shared" si="367"/>
        <v>0.38866793936363042</v>
      </c>
      <c r="BI164" s="2">
        <f t="shared" si="368"/>
        <v>0.37915966669283752</v>
      </c>
      <c r="BJ164" s="2">
        <f t="shared" si="369"/>
        <v>0.38202511962488961</v>
      </c>
      <c r="BK164" s="2">
        <f t="shared" si="370"/>
        <v>0.39230341953954984</v>
      </c>
      <c r="BL164" s="2">
        <f t="shared" si="371"/>
        <v>0.39102309111877209</v>
      </c>
      <c r="BM164" s="2">
        <f t="shared" si="372"/>
        <v>0.40070190202800154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>
        <f t="shared" si="524"/>
        <v>0.37950099999999998</v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>
        <f t="shared" si="532"/>
        <v>0.38881399999999999</v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>
        <f t="shared" si="488"/>
        <v>0.37950099999999998</v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>
        <f t="shared" si="496"/>
        <v>0.38881399999999999</v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0.53728988629032248</v>
      </c>
      <c r="DL164" s="2">
        <f t="shared" si="501"/>
        <v>0.53320108831168822</v>
      </c>
      <c r="DM164" s="2">
        <f t="shared" si="501"/>
        <v>0.51430919831932786</v>
      </c>
      <c r="DN164" s="2">
        <f t="shared" si="501"/>
        <v>0.53208741290322581</v>
      </c>
      <c r="DO164" s="2">
        <f t="shared" si="501"/>
        <v>0.55872380240831965</v>
      </c>
      <c r="DP164" s="2">
        <f t="shared" si="501"/>
        <v>0.53228914549499429</v>
      </c>
      <c r="DQ164" s="2">
        <f t="shared" si="501"/>
        <v>0.55758557586206892</v>
      </c>
      <c r="DR164" s="2">
        <f t="shared" si="501"/>
        <v>0.59776002528735628</v>
      </c>
      <c r="DS164" s="2">
        <f t="shared" si="501"/>
        <v>0.5533340403225806</v>
      </c>
      <c r="DT164" s="2">
        <f t="shared" si="501"/>
        <v>0.51614300351413278</v>
      </c>
      <c r="DU164" s="2">
        <f t="shared" si="501"/>
        <v>0.54035471847507321</v>
      </c>
      <c r="DV164" s="2">
        <f t="shared" si="501"/>
        <v>0.52489362689075636</v>
      </c>
      <c r="DW164" s="2">
        <f t="shared" si="501"/>
        <v>0.53437127785923755</v>
      </c>
      <c r="DX164" s="2">
        <f t="shared" si="501"/>
        <v>0.51097942177419364</v>
      </c>
      <c r="DY164" s="2">
        <f t="shared" si="501"/>
        <v>0.53189164919354837</v>
      </c>
      <c r="EA164" s="2">
        <f t="shared" si="440"/>
        <v>0.40151069090909097</v>
      </c>
      <c r="EB164" s="2">
        <f t="shared" si="502"/>
        <v>0.38345944486530426</v>
      </c>
      <c r="EC164" s="2">
        <f t="shared" si="503"/>
        <v>0.37613438824233725</v>
      </c>
      <c r="ED164" s="2">
        <f t="shared" si="504"/>
        <v>0.37849889021623495</v>
      </c>
      <c r="EE164" s="2">
        <f t="shared" si="505"/>
        <v>0.37633581355011381</v>
      </c>
      <c r="EF164" s="2">
        <f t="shared" si="506"/>
        <v>0.38194162261643361</v>
      </c>
      <c r="EG164" s="2">
        <f t="shared" si="507"/>
        <v>0.37630352622287011</v>
      </c>
      <c r="EH164" s="2">
        <f t="shared" si="508"/>
        <v>0.37494578714161148</v>
      </c>
      <c r="EI164" s="2">
        <f t="shared" si="509"/>
        <v>0.37336004732615957</v>
      </c>
      <c r="EJ164" s="2">
        <f t="shared" si="510"/>
        <v>0.39056036905651126</v>
      </c>
      <c r="EK164" s="2">
        <f t="shared" si="511"/>
        <v>0.37882985704999855</v>
      </c>
      <c r="EL164" s="2">
        <f t="shared" si="512"/>
        <v>0.38193229813664592</v>
      </c>
      <c r="EM164" s="2">
        <f t="shared" si="513"/>
        <v>0.39254809514724054</v>
      </c>
      <c r="EN164" s="2">
        <f t="shared" si="514"/>
        <v>0.3912763438614405</v>
      </c>
      <c r="EO164" s="2">
        <f t="shared" si="515"/>
        <v>0.40113808986859989</v>
      </c>
      <c r="EQ164" s="2">
        <f t="shared" si="516"/>
        <v>0.40441589215379448</v>
      </c>
      <c r="ER164" s="2">
        <f t="shared" si="517"/>
        <v>0.38499842648871024</v>
      </c>
      <c r="ES164" s="2">
        <f t="shared" si="517"/>
        <v>0.37855944342566805</v>
      </c>
      <c r="ET164" s="2">
        <f t="shared" si="517"/>
        <v>0.37788476696585604</v>
      </c>
      <c r="EU164" s="2">
        <f t="shared" si="517"/>
        <v>0.37873562428634161</v>
      </c>
      <c r="EV164" s="2">
        <f t="shared" si="517"/>
        <v>0.38312241975331757</v>
      </c>
      <c r="EW164" s="2">
        <f t="shared" si="517"/>
        <v>0.38006351893694973</v>
      </c>
      <c r="EX164" s="2">
        <f t="shared" si="517"/>
        <v>0.37606515826166054</v>
      </c>
      <c r="EY164" s="2">
        <f t="shared" si="517"/>
        <v>0.37462170619269819</v>
      </c>
      <c r="EZ164" s="2">
        <f t="shared" si="517"/>
        <v>0.38552412949666287</v>
      </c>
      <c r="FA164" s="2">
        <f t="shared" si="517"/>
        <v>0.37971153707946675</v>
      </c>
      <c r="FB164" s="2">
        <f t="shared" si="517"/>
        <v>0.38221353937692948</v>
      </c>
      <c r="FC164" s="2">
        <f t="shared" si="517"/>
        <v>0.39172391952110958</v>
      </c>
      <c r="FD164" s="2">
        <f t="shared" si="517"/>
        <v>0.39036210026101098</v>
      </c>
      <c r="FE164" s="2">
        <f t="shared" si="517"/>
        <v>0.39940671189668353</v>
      </c>
      <c r="FG164" s="2">
        <f t="shared" si="518"/>
        <v>0.99994374909472172</v>
      </c>
      <c r="FH164" s="2">
        <f t="shared" si="519"/>
        <v>0.99991971761830634</v>
      </c>
      <c r="FI164" s="2">
        <f t="shared" si="519"/>
        <v>0.99991564314467951</v>
      </c>
      <c r="FJ164" s="2">
        <f t="shared" si="519"/>
        <v>0.9999440943830249</v>
      </c>
      <c r="FK164" s="2">
        <f t="shared" si="519"/>
        <v>0.99995359268759776</v>
      </c>
      <c r="FL164" s="2">
        <f t="shared" si="519"/>
        <v>0.9999470142966137</v>
      </c>
      <c r="FM164" s="2">
        <f t="shared" si="519"/>
        <v>0.99995148874228146</v>
      </c>
      <c r="FN164" s="2">
        <f t="shared" si="519"/>
        <v>0.99994945513048195</v>
      </c>
      <c r="FO164" s="2">
        <f t="shared" si="519"/>
        <v>0.99994420558875474</v>
      </c>
      <c r="FP164" s="2">
        <f t="shared" si="519"/>
        <v>0.99992314699895835</v>
      </c>
      <c r="FQ164" s="2">
        <f t="shared" si="519"/>
        <v>0.9999367045745281</v>
      </c>
      <c r="FR164" s="2">
        <f t="shared" si="519"/>
        <v>0.99992204579096655</v>
      </c>
      <c r="FS164" s="2">
        <f t="shared" si="519"/>
        <v>0.99993574583972689</v>
      </c>
      <c r="FT164" s="2">
        <f t="shared" si="519"/>
        <v>0.99994073220830826</v>
      </c>
      <c r="FU164" s="2">
        <f t="shared" si="519"/>
        <v>0.99994418447510536</v>
      </c>
      <c r="FW164" s="2">
        <f t="shared" si="536"/>
        <v>0.63255437468656872</v>
      </c>
      <c r="FX164" s="2">
        <f t="shared" si="376"/>
        <v>0.51635877238604089</v>
      </c>
      <c r="FY164" s="2">
        <f t="shared" si="377"/>
        <v>0.32008040997789611</v>
      </c>
      <c r="FZ164" s="2">
        <f t="shared" si="378"/>
        <v>0.20968643215873844</v>
      </c>
      <c r="GA164" s="2">
        <f t="shared" si="379"/>
        <v>0.44473710308933989</v>
      </c>
      <c r="GB164" s="2">
        <f t="shared" si="380"/>
        <v>0.43979421482209258</v>
      </c>
      <c r="GC164" s="2">
        <f t="shared" si="381"/>
        <v>0.47447178222626996</v>
      </c>
      <c r="GD164" s="2">
        <f t="shared" si="382"/>
        <v>0.47258397589021034</v>
      </c>
      <c r="GE164" s="2">
        <f t="shared" si="383"/>
        <v>0.41627225426891623</v>
      </c>
      <c r="GF164" s="2">
        <f t="shared" si="384"/>
        <v>0.37767883608675412</v>
      </c>
      <c r="GG164" s="2">
        <f t="shared" si="385"/>
        <v>0.36247374027917356</v>
      </c>
      <c r="GH164" s="2">
        <f t="shared" si="386"/>
        <v>0.29041633743313566</v>
      </c>
      <c r="GI164" s="2">
        <f t="shared" si="387"/>
        <v>0.30792992313363082</v>
      </c>
      <c r="GJ164" s="2">
        <f t="shared" si="388"/>
        <v>0.28476795422221129</v>
      </c>
      <c r="GK164" s="2">
        <f t="shared" si="389"/>
        <v>0.25614621783191927</v>
      </c>
      <c r="GM164" s="82">
        <f t="shared" si="537"/>
        <v>2.3167720622254702E-96</v>
      </c>
      <c r="GN164" s="82">
        <f t="shared" si="390"/>
        <v>3.6792280256666306E-258</v>
      </c>
      <c r="GO164" s="82">
        <f t="shared" si="391"/>
        <v>0</v>
      </c>
      <c r="GP164" s="82">
        <f t="shared" si="392"/>
        <v>1.5380035579582443E-239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0</v>
      </c>
      <c r="HC164" s="82">
        <f t="shared" si="538"/>
        <v>1.4214077728831031E-35</v>
      </c>
      <c r="HD164" s="82">
        <f t="shared" si="404"/>
        <v>2.9513772255176521E-229</v>
      </c>
      <c r="HE164" s="82">
        <f t="shared" si="405"/>
        <v>0</v>
      </c>
      <c r="HF164" s="82">
        <f t="shared" si="406"/>
        <v>2.1776954728253822E-191</v>
      </c>
      <c r="HG164" s="82">
        <f t="shared" si="407"/>
        <v>1.1772303074622101E-279</v>
      </c>
      <c r="HH164" s="82">
        <f t="shared" si="408"/>
        <v>2.0328269636549112E-261</v>
      </c>
      <c r="HI164" s="82">
        <f t="shared" si="409"/>
        <v>1.4194731384947311E-273</v>
      </c>
      <c r="HJ164" s="82">
        <f t="shared" si="410"/>
        <v>0</v>
      </c>
      <c r="HK164" s="82">
        <f t="shared" si="411"/>
        <v>7.31089337197136E-243</v>
      </c>
      <c r="HL164" s="82">
        <f t="shared" si="412"/>
        <v>0</v>
      </c>
      <c r="HM164" s="82">
        <f t="shared" si="413"/>
        <v>5.3056804067285149E-305</v>
      </c>
      <c r="HN164" s="82">
        <f t="shared" si="414"/>
        <v>0</v>
      </c>
      <c r="HO164" s="82">
        <f t="shared" si="415"/>
        <v>0</v>
      </c>
      <c r="HP164" s="82">
        <f t="shared" si="416"/>
        <v>7.9417922345820817E-295</v>
      </c>
      <c r="HQ164" s="82">
        <f t="shared" si="417"/>
        <v>1.8957266708933392E-289</v>
      </c>
      <c r="HS164" s="82">
        <f t="shared" si="539"/>
        <v>6.4630968525762446E-25</v>
      </c>
      <c r="HT164" s="82">
        <f t="shared" si="418"/>
        <v>2.7143637083383634E-15</v>
      </c>
      <c r="HU164" s="82">
        <f t="shared" si="419"/>
        <v>9.5898699349714128E-12</v>
      </c>
      <c r="HV164" s="82">
        <f t="shared" si="420"/>
        <v>9.4493955023407217E-10</v>
      </c>
      <c r="HW164" s="82">
        <f t="shared" si="421"/>
        <v>1.8782550062664726E-19</v>
      </c>
      <c r="HX164" s="82">
        <f t="shared" si="422"/>
        <v>8.2514742582365231E-18</v>
      </c>
      <c r="HY164" s="82">
        <f t="shared" si="423"/>
        <v>1.8621266784673939E-27</v>
      </c>
      <c r="HZ164" s="82">
        <f t="shared" si="424"/>
        <v>1.022625110863934E-19</v>
      </c>
      <c r="IA164" s="82">
        <f t="shared" si="425"/>
        <v>2.1440889852433968E-16</v>
      </c>
      <c r="IB164" s="82">
        <f t="shared" si="426"/>
        <v>3.6742852147888962E-15</v>
      </c>
      <c r="IC164" s="82">
        <f t="shared" si="427"/>
        <v>9.6993306422600358E-17</v>
      </c>
      <c r="ID164" s="82">
        <f t="shared" si="428"/>
        <v>6.5299289649301929E-11</v>
      </c>
      <c r="IE164" s="82">
        <f t="shared" si="429"/>
        <v>1.8142720951375614E-11</v>
      </c>
      <c r="IF164" s="82">
        <f t="shared" si="430"/>
        <v>3.0668798094159323E-6</v>
      </c>
      <c r="IG164" s="82">
        <f t="shared" si="431"/>
        <v>4.060263950159494E-10</v>
      </c>
      <c r="II164" s="82">
        <f t="shared" si="540"/>
        <v>0.28284876535873799</v>
      </c>
      <c r="IJ164" s="82">
        <f t="shared" si="541"/>
        <v>0.52113750892086164</v>
      </c>
      <c r="IK164" s="82">
        <f t="shared" si="542"/>
        <v>1.3711011825531519E-2</v>
      </c>
      <c r="IL164" s="82">
        <f t="shared" si="543"/>
        <v>1.7929387894932426E-5</v>
      </c>
      <c r="IM164" s="82">
        <f t="shared" si="544"/>
        <v>0.31627391301895136</v>
      </c>
      <c r="IN164" s="82">
        <f t="shared" si="545"/>
        <v>0.29979783214510525</v>
      </c>
      <c r="IO164" s="82">
        <f t="shared" si="546"/>
        <v>0.41636233526834782</v>
      </c>
      <c r="IP164" s="82">
        <f t="shared" si="547"/>
        <v>0.42649438052922106</v>
      </c>
      <c r="IQ164" s="82">
        <f t="shared" si="548"/>
        <v>0.21074989717307319</v>
      </c>
      <c r="IR164" s="82">
        <f t="shared" si="549"/>
        <v>8.478729399045723E-2</v>
      </c>
      <c r="IS164" s="82">
        <f t="shared" si="550"/>
        <v>4.7820366034406397E-2</v>
      </c>
      <c r="IT164" s="82">
        <f t="shared" si="551"/>
        <v>4.2058780940504963E-3</v>
      </c>
      <c r="IU164" s="82">
        <f t="shared" si="552"/>
        <v>1.0589991604087389E-2</v>
      </c>
      <c r="IV164" s="82">
        <f t="shared" si="553"/>
        <v>1.229529743690012E-2</v>
      </c>
      <c r="IW164" s="82">
        <f t="shared" si="554"/>
        <v>9.8067662558047067E-2</v>
      </c>
      <c r="IY164" s="82">
        <f t="shared" si="555"/>
        <v>0.28284876535873799</v>
      </c>
      <c r="IZ164" s="82">
        <f t="shared" si="556"/>
        <v>0.5211375089208643</v>
      </c>
      <c r="JA164" s="82">
        <f t="shared" si="557"/>
        <v>1.3711011835121389E-2</v>
      </c>
      <c r="JB164" s="82">
        <f t="shared" si="558"/>
        <v>1.7930332834482661E-5</v>
      </c>
      <c r="JC164" s="82">
        <f t="shared" si="559"/>
        <v>0.31627391301895136</v>
      </c>
      <c r="JD164" s="82">
        <f t="shared" si="560"/>
        <v>0.29979783214510525</v>
      </c>
      <c r="JE164" s="82">
        <f t="shared" si="561"/>
        <v>0.41636233526834782</v>
      </c>
      <c r="JF164" s="82">
        <f t="shared" si="562"/>
        <v>0.42649438052922106</v>
      </c>
      <c r="JG164" s="82">
        <f t="shared" si="563"/>
        <v>0.21074989717307341</v>
      </c>
      <c r="JH164" s="82">
        <f t="shared" si="564"/>
        <v>8.4787293990460907E-2</v>
      </c>
      <c r="JI164" s="82">
        <f t="shared" si="565"/>
        <v>4.7820366034406495E-2</v>
      </c>
      <c r="JJ164" s="82">
        <f t="shared" si="566"/>
        <v>4.2058781593497857E-3</v>
      </c>
      <c r="JK164" s="82">
        <f t="shared" si="567"/>
        <v>1.0589991622230111E-2</v>
      </c>
      <c r="JL164" s="82">
        <f t="shared" si="568"/>
        <v>1.2298364316709536E-2</v>
      </c>
      <c r="JM164" s="82">
        <f t="shared" si="569"/>
        <v>9.806766296407346E-2</v>
      </c>
    </row>
    <row r="165" spans="2:273" x14ac:dyDescent="0.25">
      <c r="B165" s="2">
        <v>138</v>
      </c>
      <c r="C165" s="37">
        <v>0.40434100000000001</v>
      </c>
      <c r="D165" s="37">
        <v>0.38278899999999999</v>
      </c>
      <c r="E165" s="37">
        <v>0.38077</v>
      </c>
      <c r="F165" s="37">
        <v>0.37842500000000001</v>
      </c>
      <c r="G165" s="37">
        <v>0.38299899999999998</v>
      </c>
      <c r="H165" s="37">
        <v>0.38812200000000002</v>
      </c>
      <c r="I165" s="37">
        <v>0.38618000000000002</v>
      </c>
      <c r="J165" s="37">
        <v>0.38558799999999999</v>
      </c>
      <c r="K165" s="37">
        <v>0.38347799999999999</v>
      </c>
      <c r="L165" s="37">
        <v>0.39081100000000002</v>
      </c>
      <c r="M165" s="37">
        <v>0.38598500000000002</v>
      </c>
      <c r="N165" s="37">
        <v>0.388374</v>
      </c>
      <c r="O165" s="37">
        <v>0.39112400000000003</v>
      </c>
      <c r="P165" s="37">
        <v>0.40450799999999998</v>
      </c>
      <c r="Q165" s="37">
        <v>0.43386200000000003</v>
      </c>
      <c r="S165" s="4">
        <f t="shared" si="441"/>
        <v>0.40314220575396398</v>
      </c>
      <c r="T165" s="4">
        <f t="shared" si="442"/>
        <v>0.38583640636497468</v>
      </c>
      <c r="U165" s="4">
        <f t="shared" si="443"/>
        <v>0.37757119706302933</v>
      </c>
      <c r="V165" s="4">
        <f t="shared" si="444"/>
        <v>0.37810685365753965</v>
      </c>
      <c r="W165" s="4">
        <f t="shared" si="445"/>
        <v>0.38507971910134881</v>
      </c>
      <c r="X165" s="4">
        <f t="shared" si="446"/>
        <v>0.38938736364531101</v>
      </c>
      <c r="Y165" s="4">
        <f t="shared" si="447"/>
        <v>0.38719559019475702</v>
      </c>
      <c r="Z165" s="4">
        <f t="shared" si="448"/>
        <v>0.38419250424478585</v>
      </c>
      <c r="AA165" s="4">
        <f t="shared" si="449"/>
        <v>0.38311969810309815</v>
      </c>
      <c r="AB165" s="4">
        <f t="shared" si="450"/>
        <v>0.39219480903457465</v>
      </c>
      <c r="AC165" s="4">
        <f t="shared" si="451"/>
        <v>0.38416117592629428</v>
      </c>
      <c r="AD165" s="4">
        <f t="shared" si="452"/>
        <v>0.38246726620283517</v>
      </c>
      <c r="AE165" s="4">
        <f t="shared" si="453"/>
        <v>0.39358020689388745</v>
      </c>
      <c r="AF165" s="4">
        <f t="shared" si="454"/>
        <v>0.39510120609783178</v>
      </c>
      <c r="AG165" s="4">
        <f t="shared" si="455"/>
        <v>0.43119314278416543</v>
      </c>
      <c r="AI165" s="4">
        <f t="shared" si="456"/>
        <v>1.1987942460360279E-3</v>
      </c>
      <c r="AJ165" s="4">
        <f t="shared" si="457"/>
        <v>-3.0474063649746919E-3</v>
      </c>
      <c r="AK165" s="4">
        <f t="shared" si="458"/>
        <v>3.1988029369706683E-3</v>
      </c>
      <c r="AL165" s="4">
        <f t="shared" si="459"/>
        <v>3.18146342460357E-4</v>
      </c>
      <c r="AM165" s="4">
        <f t="shared" si="460"/>
        <v>-2.0807191013488269E-3</v>
      </c>
      <c r="AN165" s="4">
        <f t="shared" si="461"/>
        <v>-1.2653636453109907E-3</v>
      </c>
      <c r="AO165" s="4">
        <f t="shared" si="462"/>
        <v>-1.015590194756999E-3</v>
      </c>
      <c r="AP165" s="4">
        <f t="shared" si="463"/>
        <v>1.3954957552141378E-3</v>
      </c>
      <c r="AQ165" s="4">
        <f t="shared" si="464"/>
        <v>3.5830189690183589E-4</v>
      </c>
      <c r="AR165" s="4">
        <f t="shared" si="465"/>
        <v>-1.3838090345746346E-3</v>
      </c>
      <c r="AS165" s="4">
        <f t="shared" si="466"/>
        <v>1.8238240737057376E-3</v>
      </c>
      <c r="AT165" s="4">
        <f t="shared" si="467"/>
        <v>5.9067337971648315E-3</v>
      </c>
      <c r="AU165" s="4">
        <f t="shared" si="468"/>
        <v>-2.4562068938874249E-3</v>
      </c>
      <c r="AV165" s="4">
        <f t="shared" si="469"/>
        <v>9.4067939021681979E-3</v>
      </c>
      <c r="AW165" s="4">
        <f t="shared" si="469"/>
        <v>2.6688572158345969E-3</v>
      </c>
      <c r="AY165" s="2">
        <f t="shared" si="520"/>
        <v>0.4031122848930257</v>
      </c>
      <c r="AZ165" s="2">
        <f t="shared" si="359"/>
        <v>0.38389469890741879</v>
      </c>
      <c r="BA165" s="2">
        <f t="shared" si="360"/>
        <v>0.37656452957595155</v>
      </c>
      <c r="BB165" s="2">
        <f t="shared" si="361"/>
        <v>0.37810685365753882</v>
      </c>
      <c r="BC165" s="2">
        <f t="shared" si="362"/>
        <v>0.37713069322399573</v>
      </c>
      <c r="BD165" s="2">
        <f t="shared" si="363"/>
        <v>0.3821674392820742</v>
      </c>
      <c r="BE165" s="2">
        <f t="shared" si="364"/>
        <v>0.37777204999363001</v>
      </c>
      <c r="BF165" s="2">
        <f t="shared" si="365"/>
        <v>0.37517648068265841</v>
      </c>
      <c r="BG165" s="2">
        <f t="shared" si="366"/>
        <v>0.37356223733782501</v>
      </c>
      <c r="BH165" s="2">
        <f t="shared" si="367"/>
        <v>0.38821921504181689</v>
      </c>
      <c r="BI165" s="2">
        <f t="shared" si="368"/>
        <v>0.37873806807437915</v>
      </c>
      <c r="BJ165" s="2">
        <f t="shared" si="369"/>
        <v>0.38155400038031467</v>
      </c>
      <c r="BK165" s="2">
        <f t="shared" si="370"/>
        <v>0.39202487063965002</v>
      </c>
      <c r="BL165" s="2">
        <f t="shared" si="371"/>
        <v>0.39074060846167591</v>
      </c>
      <c r="BM165" s="2">
        <f t="shared" si="372"/>
        <v>0.40029053917652657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>
        <f t="shared" si="524"/>
        <v>0.37842500000000001</v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>
        <f t="shared" si="532"/>
        <v>0.388374</v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>
        <f t="shared" si="488"/>
        <v>0.37842500000000001</v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>
        <f t="shared" si="496"/>
        <v>0.388374</v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0.53793046653225796</v>
      </c>
      <c r="DL165" s="2">
        <f t="shared" si="501"/>
        <v>0.53400487303284949</v>
      </c>
      <c r="DM165" s="2">
        <f t="shared" si="501"/>
        <v>0.51503026806722707</v>
      </c>
      <c r="DN165" s="2">
        <f t="shared" si="501"/>
        <v>0.53298234516129039</v>
      </c>
      <c r="DO165" s="2">
        <f t="shared" si="501"/>
        <v>0.55981350410509023</v>
      </c>
      <c r="DP165" s="2">
        <f t="shared" si="501"/>
        <v>0.53308194505005546</v>
      </c>
      <c r="DQ165" s="2">
        <f t="shared" si="501"/>
        <v>0.55854302068965511</v>
      </c>
      <c r="DR165" s="2">
        <f t="shared" si="501"/>
        <v>0.59914128045977011</v>
      </c>
      <c r="DS165" s="2">
        <f t="shared" si="501"/>
        <v>0.55433839919354833</v>
      </c>
      <c r="DT165" s="2">
        <f t="shared" si="501"/>
        <v>0.51682810068754759</v>
      </c>
      <c r="DU165" s="2">
        <f t="shared" si="501"/>
        <v>0.54114757881231668</v>
      </c>
      <c r="DV165" s="2">
        <f t="shared" si="501"/>
        <v>0.52553481344537822</v>
      </c>
      <c r="DW165" s="2">
        <f t="shared" si="501"/>
        <v>0.53516274285190613</v>
      </c>
      <c r="DX165" s="2">
        <f t="shared" si="501"/>
        <v>0.51161622137096785</v>
      </c>
      <c r="DY165" s="2">
        <f t="shared" si="501"/>
        <v>0.53262290120967737</v>
      </c>
      <c r="EA165" s="2">
        <f t="shared" si="440"/>
        <v>0.40110105454545464</v>
      </c>
      <c r="EB165" s="2">
        <f t="shared" si="502"/>
        <v>0.38303077053693502</v>
      </c>
      <c r="EC165" s="2">
        <f t="shared" si="503"/>
        <v>0.37570452435982316</v>
      </c>
      <c r="ED165" s="2">
        <f t="shared" si="504"/>
        <v>0.37824125719155027</v>
      </c>
      <c r="EE165" s="2">
        <f t="shared" si="505"/>
        <v>0.37597335271528404</v>
      </c>
      <c r="EF165" s="2">
        <f t="shared" si="506"/>
        <v>0.38160050410262336</v>
      </c>
      <c r="EG165" s="2">
        <f t="shared" si="507"/>
        <v>0.37585108049304339</v>
      </c>
      <c r="EH165" s="2">
        <f t="shared" si="508"/>
        <v>0.37459854798651021</v>
      </c>
      <c r="EI165" s="2">
        <f t="shared" si="509"/>
        <v>0.37298553887631014</v>
      </c>
      <c r="EJ165" s="2">
        <f t="shared" si="510"/>
        <v>0.39027444993114074</v>
      </c>
      <c r="EK165" s="2">
        <f t="shared" si="511"/>
        <v>0.37838139497983225</v>
      </c>
      <c r="EL165" s="2">
        <f t="shared" si="512"/>
        <v>0.3814540138262571</v>
      </c>
      <c r="EM165" s="2">
        <f t="shared" si="513"/>
        <v>0.39229378411129556</v>
      </c>
      <c r="EN165" s="2">
        <f t="shared" si="514"/>
        <v>0.39101686806216296</v>
      </c>
      <c r="EO165" s="2">
        <f t="shared" si="515"/>
        <v>0.40076380025500402</v>
      </c>
      <c r="EQ165" s="2">
        <f t="shared" si="516"/>
        <v>0.40416705525874586</v>
      </c>
      <c r="ER165" s="2">
        <f t="shared" si="517"/>
        <v>0.38461219034257876</v>
      </c>
      <c r="ES165" s="2">
        <f t="shared" si="517"/>
        <v>0.37819913870198596</v>
      </c>
      <c r="ET165" s="2">
        <f t="shared" si="517"/>
        <v>0.37760984606109393</v>
      </c>
      <c r="EU165" s="2">
        <f t="shared" si="517"/>
        <v>0.37843187361538078</v>
      </c>
      <c r="EV165" s="2">
        <f t="shared" si="517"/>
        <v>0.38281023002456827</v>
      </c>
      <c r="EW165" s="2">
        <f t="shared" si="517"/>
        <v>0.37969626865466277</v>
      </c>
      <c r="EX165" s="2">
        <f t="shared" si="517"/>
        <v>0.3757438303451161</v>
      </c>
      <c r="EY165" s="2">
        <f t="shared" si="517"/>
        <v>0.37427874063454591</v>
      </c>
      <c r="EZ165" s="2">
        <f t="shared" si="517"/>
        <v>0.38510847362841238</v>
      </c>
      <c r="FA165" s="2">
        <f t="shared" si="517"/>
        <v>0.37928572678055922</v>
      </c>
      <c r="FB165" s="2">
        <f t="shared" si="517"/>
        <v>0.38174373540555701</v>
      </c>
      <c r="FC165" s="2">
        <f t="shared" si="517"/>
        <v>0.3914481355723724</v>
      </c>
      <c r="FD165" s="2">
        <f t="shared" si="517"/>
        <v>0.39008634770659278</v>
      </c>
      <c r="FE165" s="2">
        <f t="shared" si="517"/>
        <v>0.39901261863748749</v>
      </c>
      <c r="FG165" s="2">
        <f t="shared" si="518"/>
        <v>0.99994869831074651</v>
      </c>
      <c r="FH165" s="2">
        <f t="shared" si="519"/>
        <v>0.99992678108046906</v>
      </c>
      <c r="FI165" s="2">
        <f t="shared" si="519"/>
        <v>0.99992306506252504</v>
      </c>
      <c r="FJ165" s="2">
        <f t="shared" si="519"/>
        <v>0.99994901322052931</v>
      </c>
      <c r="FK165" s="2">
        <f t="shared" si="519"/>
        <v>0.99995767585523987</v>
      </c>
      <c r="FL165" s="2">
        <f t="shared" si="519"/>
        <v>0.99995167623888737</v>
      </c>
      <c r="FM165" s="2">
        <f t="shared" si="519"/>
        <v>0.99995575701828032</v>
      </c>
      <c r="FN165" s="2">
        <f t="shared" si="519"/>
        <v>0.99995390232611092</v>
      </c>
      <c r="FO165" s="2">
        <f t="shared" si="519"/>
        <v>0.99994911464235714</v>
      </c>
      <c r="FP165" s="2">
        <f t="shared" si="519"/>
        <v>0.99992990875603982</v>
      </c>
      <c r="FQ165" s="2">
        <f t="shared" si="519"/>
        <v>0.99994227356439147</v>
      </c>
      <c r="FR165" s="2">
        <f t="shared" si="519"/>
        <v>0.99992890442873461</v>
      </c>
      <c r="FS165" s="2">
        <f t="shared" si="519"/>
        <v>0.99994139917804759</v>
      </c>
      <c r="FT165" s="2">
        <f t="shared" si="519"/>
        <v>0.99994594684966942</v>
      </c>
      <c r="FU165" s="2">
        <f t="shared" si="519"/>
        <v>0.99994909538629095</v>
      </c>
      <c r="FW165" s="2">
        <f t="shared" si="536"/>
        <v>0.65368894368100794</v>
      </c>
      <c r="FX165" s="2">
        <f t="shared" si="376"/>
        <v>0.53930917443812942</v>
      </c>
      <c r="FY165" s="2">
        <f t="shared" si="377"/>
        <v>0.34044789384610297</v>
      </c>
      <c r="FZ165" s="2">
        <f t="shared" si="378"/>
        <v>0.2253575790404565</v>
      </c>
      <c r="GA165" s="2">
        <f t="shared" si="379"/>
        <v>0.46758180151582523</v>
      </c>
      <c r="GB165" s="2">
        <f t="shared" si="380"/>
        <v>0.46259654053354476</v>
      </c>
      <c r="GC165" s="2">
        <f t="shared" si="381"/>
        <v>0.49747543787572446</v>
      </c>
      <c r="GD165" s="2">
        <f t="shared" si="382"/>
        <v>0.4955824161854413</v>
      </c>
      <c r="GE165" s="2">
        <f t="shared" si="383"/>
        <v>0.43881030376285085</v>
      </c>
      <c r="GF165" s="2">
        <f t="shared" si="384"/>
        <v>0.39955761915572552</v>
      </c>
      <c r="GG165" s="2">
        <f t="shared" si="385"/>
        <v>0.38401522830171531</v>
      </c>
      <c r="GH165" s="2">
        <f t="shared" si="386"/>
        <v>0.30975617182928405</v>
      </c>
      <c r="GI165" s="2">
        <f t="shared" si="387"/>
        <v>0.32789710771847791</v>
      </c>
      <c r="GJ165" s="2">
        <f t="shared" si="388"/>
        <v>0.30389273460649929</v>
      </c>
      <c r="GK165" s="2">
        <f t="shared" si="389"/>
        <v>0.2740854005515545</v>
      </c>
      <c r="GM165" s="82">
        <f t="shared" si="537"/>
        <v>1.0721375806904489E-98</v>
      </c>
      <c r="GN165" s="82">
        <f t="shared" si="390"/>
        <v>1.2185857794327757E-264</v>
      </c>
      <c r="GO165" s="82">
        <f t="shared" si="391"/>
        <v>0</v>
      </c>
      <c r="GP165" s="82">
        <f t="shared" si="392"/>
        <v>3.0394959689172213E-245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0</v>
      </c>
      <c r="HC165" s="82">
        <f t="shared" si="538"/>
        <v>9.9198821156606428E-37</v>
      </c>
      <c r="HD165" s="82">
        <f t="shared" si="404"/>
        <v>2.5371804727272107E-237</v>
      </c>
      <c r="HE165" s="82">
        <f t="shared" si="405"/>
        <v>0</v>
      </c>
      <c r="HF165" s="82">
        <f t="shared" si="406"/>
        <v>1.2990393528933399E-197</v>
      </c>
      <c r="HG165" s="82">
        <f t="shared" si="407"/>
        <v>2.2133950052590432E-288</v>
      </c>
      <c r="HH165" s="82">
        <f t="shared" si="408"/>
        <v>1.2842038095771221E-269</v>
      </c>
      <c r="HI165" s="82">
        <f t="shared" si="409"/>
        <v>7.0505297040653859E-282</v>
      </c>
      <c r="HJ165" s="82">
        <f t="shared" si="410"/>
        <v>0</v>
      </c>
      <c r="HK165" s="82">
        <f t="shared" si="411"/>
        <v>1.4276518930358881E-250</v>
      </c>
      <c r="HL165" s="82">
        <f t="shared" si="412"/>
        <v>0</v>
      </c>
      <c r="HM165" s="82">
        <f t="shared" si="413"/>
        <v>0</v>
      </c>
      <c r="HN165" s="82">
        <f t="shared" si="414"/>
        <v>0</v>
      </c>
      <c r="HO165" s="82">
        <f t="shared" si="415"/>
        <v>0</v>
      </c>
      <c r="HP165" s="82">
        <f t="shared" si="416"/>
        <v>1.9297789501911738E-304</v>
      </c>
      <c r="HQ165" s="82">
        <f t="shared" si="417"/>
        <v>1.9384898157757775E-298</v>
      </c>
      <c r="HS165" s="82">
        <f t="shared" si="539"/>
        <v>2.3771821897648978E-26</v>
      </c>
      <c r="HT165" s="82">
        <f t="shared" si="418"/>
        <v>2.1436437394831209E-16</v>
      </c>
      <c r="HU165" s="82">
        <f t="shared" si="419"/>
        <v>9.0036275157432724E-13</v>
      </c>
      <c r="HV165" s="82">
        <f t="shared" si="420"/>
        <v>1.1189942050596314E-10</v>
      </c>
      <c r="HW165" s="82">
        <f t="shared" si="421"/>
        <v>8.3058894313760414E-21</v>
      </c>
      <c r="HX165" s="82">
        <f t="shared" si="422"/>
        <v>4.4002117010082853E-19</v>
      </c>
      <c r="HY165" s="82">
        <f t="shared" si="423"/>
        <v>2.4374730947592322E-29</v>
      </c>
      <c r="HZ165" s="82">
        <f t="shared" si="424"/>
        <v>4.8016381955075622E-21</v>
      </c>
      <c r="IA165" s="82">
        <f t="shared" si="425"/>
        <v>1.3286542149965008E-17</v>
      </c>
      <c r="IB165" s="82">
        <f t="shared" si="426"/>
        <v>2.3324508601038817E-16</v>
      </c>
      <c r="IC165" s="82">
        <f t="shared" si="427"/>
        <v>4.7758109654019494E-18</v>
      </c>
      <c r="ID165" s="82">
        <f t="shared" si="428"/>
        <v>6.9663067662002832E-12</v>
      </c>
      <c r="IE165" s="82">
        <f t="shared" si="429"/>
        <v>1.9024192336054752E-12</v>
      </c>
      <c r="IF165" s="82">
        <f t="shared" si="430"/>
        <v>9.5181196439539236E-7</v>
      </c>
      <c r="IG165" s="82">
        <f t="shared" si="431"/>
        <v>5.4224234550022073E-11</v>
      </c>
      <c r="II165" s="82">
        <f t="shared" si="540"/>
        <v>0.21704496574314788</v>
      </c>
      <c r="IJ165" s="82">
        <f t="shared" si="541"/>
        <v>0.52214638555840898</v>
      </c>
      <c r="IK165" s="82">
        <f t="shared" si="542"/>
        <v>2.9251991564701083E-2</v>
      </c>
      <c r="IL165" s="82">
        <f t="shared" si="543"/>
        <v>6.5464336191792662E-5</v>
      </c>
      <c r="IM165" s="82">
        <f t="shared" si="544"/>
        <v>0.40619322151622395</v>
      </c>
      <c r="IN165" s="82">
        <f t="shared" si="545"/>
        <v>0.38971031782489013</v>
      </c>
      <c r="IO165" s="82">
        <f t="shared" si="546"/>
        <v>0.49403900654359501</v>
      </c>
      <c r="IP165" s="82">
        <f t="shared" si="547"/>
        <v>0.49104074956604293</v>
      </c>
      <c r="IQ165" s="82">
        <f t="shared" si="548"/>
        <v>0.29800832427555007</v>
      </c>
      <c r="IR165" s="82">
        <f t="shared" si="549"/>
        <v>0.14372043838252488</v>
      </c>
      <c r="IS165" s="82">
        <f t="shared" si="550"/>
        <v>9.0139957531427783E-2</v>
      </c>
      <c r="IT165" s="82">
        <f t="shared" si="551"/>
        <v>9.9999932208969383E-3</v>
      </c>
      <c r="IU165" s="82">
        <f t="shared" si="552"/>
        <v>2.2663319857577788E-2</v>
      </c>
      <c r="IV165" s="82">
        <f t="shared" si="553"/>
        <v>2.3994811838837053E-2</v>
      </c>
      <c r="IW165" s="82">
        <f t="shared" si="554"/>
        <v>0.13060524575469765</v>
      </c>
      <c r="IY165" s="82">
        <f t="shared" si="555"/>
        <v>0.21704496574314788</v>
      </c>
      <c r="IZ165" s="82">
        <f t="shared" si="556"/>
        <v>0.5221463855584092</v>
      </c>
      <c r="JA165" s="82">
        <f t="shared" si="557"/>
        <v>2.9251991565601446E-2</v>
      </c>
      <c r="JB165" s="82">
        <f t="shared" si="558"/>
        <v>6.5464448091213164E-5</v>
      </c>
      <c r="JC165" s="82">
        <f t="shared" si="559"/>
        <v>0.40619322151622395</v>
      </c>
      <c r="JD165" s="82">
        <f t="shared" si="560"/>
        <v>0.38971031782489013</v>
      </c>
      <c r="JE165" s="82">
        <f t="shared" si="561"/>
        <v>0.49403900654359501</v>
      </c>
      <c r="JF165" s="82">
        <f t="shared" si="562"/>
        <v>0.49104074956604293</v>
      </c>
      <c r="JG165" s="82">
        <f t="shared" si="563"/>
        <v>0.29800832427555007</v>
      </c>
      <c r="JH165" s="82">
        <f t="shared" si="564"/>
        <v>0.1437204383825251</v>
      </c>
      <c r="JI165" s="82">
        <f t="shared" si="565"/>
        <v>9.0139957531427783E-2</v>
      </c>
      <c r="JJ165" s="82">
        <f t="shared" si="566"/>
        <v>9.9999932278632443E-3</v>
      </c>
      <c r="JK165" s="82">
        <f t="shared" si="567"/>
        <v>2.2663319859480207E-2</v>
      </c>
      <c r="JL165" s="82">
        <f t="shared" si="568"/>
        <v>2.3995763650801447E-2</v>
      </c>
      <c r="JM165" s="82">
        <f t="shared" si="569"/>
        <v>0.13060524580892188</v>
      </c>
    </row>
    <row r="166" spans="2:273" x14ac:dyDescent="0.25">
      <c r="B166" s="2">
        <v>139</v>
      </c>
      <c r="C166" s="37">
        <v>0.403756</v>
      </c>
      <c r="D166" s="37">
        <v>0.39181199999999999</v>
      </c>
      <c r="E166" s="37">
        <v>0.38030700000000001</v>
      </c>
      <c r="F166" s="37">
        <v>0.38779000000000002</v>
      </c>
      <c r="G166" s="37">
        <v>0.38970300000000002</v>
      </c>
      <c r="H166" s="37">
        <v>0.389955</v>
      </c>
      <c r="I166" s="37">
        <v>0.38848199999999999</v>
      </c>
      <c r="J166" s="37">
        <v>0.38225100000000001</v>
      </c>
      <c r="K166" s="37">
        <v>0.38327</v>
      </c>
      <c r="L166" s="37">
        <v>0.39039099999999999</v>
      </c>
      <c r="M166" s="37">
        <v>0.387687</v>
      </c>
      <c r="N166" s="37">
        <v>0.38771699999999998</v>
      </c>
      <c r="O166" s="37">
        <v>0.39827099999999999</v>
      </c>
      <c r="P166" s="37">
        <v>0.400839</v>
      </c>
      <c r="Q166" s="37">
        <v>0.43670999999999999</v>
      </c>
      <c r="S166" s="4">
        <f t="shared" si="441"/>
        <v>0.40288568298713689</v>
      </c>
      <c r="T166" s="4">
        <f t="shared" si="442"/>
        <v>0.38488298125172726</v>
      </c>
      <c r="U166" s="4">
        <f t="shared" si="443"/>
        <v>0.37796827502600944</v>
      </c>
      <c r="V166" s="4">
        <f t="shared" si="444"/>
        <v>0.37783399096979925</v>
      </c>
      <c r="W166" s="4">
        <f t="shared" si="445"/>
        <v>0.38442537821124984</v>
      </c>
      <c r="X166" s="4">
        <f t="shared" si="446"/>
        <v>0.38890438254888587</v>
      </c>
      <c r="Y166" s="4">
        <f t="shared" si="447"/>
        <v>0.38489887256576566</v>
      </c>
      <c r="Z166" s="4">
        <f t="shared" si="448"/>
        <v>0.38239365884685556</v>
      </c>
      <c r="AA166" s="4">
        <f t="shared" si="449"/>
        <v>0.38362399736714214</v>
      </c>
      <c r="AB166" s="4">
        <f t="shared" si="450"/>
        <v>0.39305928906450999</v>
      </c>
      <c r="AC166" s="4">
        <f t="shared" si="451"/>
        <v>0.38636393936372432</v>
      </c>
      <c r="AD166" s="4">
        <f t="shared" si="452"/>
        <v>0.3828917417691074</v>
      </c>
      <c r="AE166" s="4">
        <f t="shared" si="453"/>
        <v>0.39450455640605009</v>
      </c>
      <c r="AF166" s="4">
        <f t="shared" si="454"/>
        <v>0.39777053447417993</v>
      </c>
      <c r="AG166" s="4">
        <f t="shared" si="455"/>
        <v>0.43778106849116399</v>
      </c>
      <c r="AI166" s="4">
        <f t="shared" si="456"/>
        <v>8.7031701286310881E-4</v>
      </c>
      <c r="AJ166" s="4">
        <f t="shared" si="457"/>
        <v>6.9290187482727306E-3</v>
      </c>
      <c r="AK166" s="4">
        <f t="shared" si="458"/>
        <v>2.3387249739905691E-3</v>
      </c>
      <c r="AL166" s="4">
        <f t="shared" si="459"/>
        <v>9.9560090302007742E-3</v>
      </c>
      <c r="AM166" s="4">
        <f t="shared" si="460"/>
        <v>5.2776217887501864E-3</v>
      </c>
      <c r="AN166" s="4">
        <f t="shared" si="461"/>
        <v>1.050617451114122E-3</v>
      </c>
      <c r="AO166" s="4">
        <f t="shared" si="462"/>
        <v>3.5831274342343344E-3</v>
      </c>
      <c r="AP166" s="4">
        <f t="shared" si="463"/>
        <v>-1.4265884685554786E-4</v>
      </c>
      <c r="AQ166" s="4">
        <f t="shared" si="464"/>
        <v>-3.539973671421448E-4</v>
      </c>
      <c r="AR166" s="4">
        <f t="shared" si="465"/>
        <v>-2.6682890645099988E-3</v>
      </c>
      <c r="AS166" s="4">
        <f t="shared" si="466"/>
        <v>1.3230606362756858E-3</v>
      </c>
      <c r="AT166" s="4">
        <f t="shared" si="467"/>
        <v>4.8252582308925818E-3</v>
      </c>
      <c r="AU166" s="4">
        <f t="shared" si="468"/>
        <v>3.7664435939498975E-3</v>
      </c>
      <c r="AV166" s="4">
        <f t="shared" si="469"/>
        <v>3.0684655258200744E-3</v>
      </c>
      <c r="AW166" s="4">
        <f t="shared" si="469"/>
        <v>-1.0710684911640067E-3</v>
      </c>
      <c r="AY166" s="2">
        <f t="shared" si="520"/>
        <v>0.40287348749314961</v>
      </c>
      <c r="AZ166" s="2">
        <f t="shared" si="359"/>
        <v>0.38352502109527042</v>
      </c>
      <c r="BA166" s="2">
        <f t="shared" si="360"/>
        <v>0.37621126711201058</v>
      </c>
      <c r="BB166" s="2">
        <f t="shared" si="361"/>
        <v>0.37783399096979919</v>
      </c>
      <c r="BC166" s="2">
        <f t="shared" si="362"/>
        <v>0.37685290521184955</v>
      </c>
      <c r="BD166" s="2">
        <f t="shared" si="363"/>
        <v>0.38186754837662917</v>
      </c>
      <c r="BE166" s="2">
        <f t="shared" si="364"/>
        <v>0.37745178783958788</v>
      </c>
      <c r="BF166" s="2">
        <f t="shared" si="365"/>
        <v>0.37486820216047045</v>
      </c>
      <c r="BG166" s="2">
        <f t="shared" si="366"/>
        <v>0.37323101764449074</v>
      </c>
      <c r="BH166" s="2">
        <f t="shared" si="367"/>
        <v>0.38776271428100129</v>
      </c>
      <c r="BI166" s="2">
        <f t="shared" si="368"/>
        <v>0.37831794282420428</v>
      </c>
      <c r="BJ166" s="2">
        <f t="shared" si="369"/>
        <v>0.38108348697344263</v>
      </c>
      <c r="BK166" s="2">
        <f t="shared" si="370"/>
        <v>0.39174496665086977</v>
      </c>
      <c r="BL166" s="2">
        <f t="shared" si="371"/>
        <v>0.39045688395285982</v>
      </c>
      <c r="BM166" s="2">
        <f t="shared" si="372"/>
        <v>0.39987716316313415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>
        <f t="shared" si="524"/>
        <v>0.38779000000000002</v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>
        <f t="shared" si="488"/>
        <v>0.38779000000000002</v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0.53857104677419354</v>
      </c>
      <c r="DL166" s="2">
        <f t="shared" si="501"/>
        <v>0.53480865775401065</v>
      </c>
      <c r="DM166" s="2">
        <f t="shared" si="501"/>
        <v>0.51575133781512617</v>
      </c>
      <c r="DN166" s="2">
        <f t="shared" si="501"/>
        <v>0.53387727741935487</v>
      </c>
      <c r="DO166" s="2">
        <f t="shared" si="501"/>
        <v>0.56090320580186093</v>
      </c>
      <c r="DP166" s="2">
        <f t="shared" si="501"/>
        <v>0.53387474460511664</v>
      </c>
      <c r="DQ166" s="2">
        <f t="shared" si="501"/>
        <v>0.55950046551724131</v>
      </c>
      <c r="DR166" s="2">
        <f t="shared" si="501"/>
        <v>0.60052253563218394</v>
      </c>
      <c r="DS166" s="2">
        <f t="shared" si="501"/>
        <v>0.55534275806451605</v>
      </c>
      <c r="DT166" s="2">
        <f t="shared" si="501"/>
        <v>0.51751319786096239</v>
      </c>
      <c r="DU166" s="2">
        <f t="shared" si="501"/>
        <v>0.54194043914956003</v>
      </c>
      <c r="DV166" s="2">
        <f t="shared" si="501"/>
        <v>0.52617599999999998</v>
      </c>
      <c r="DW166" s="2">
        <f t="shared" si="501"/>
        <v>0.5359542078445747</v>
      </c>
      <c r="DX166" s="2">
        <f t="shared" si="501"/>
        <v>0.51225302096774206</v>
      </c>
      <c r="DY166" s="2">
        <f t="shared" si="501"/>
        <v>0.53335415322580637</v>
      </c>
      <c r="EA166" s="2">
        <f t="shared" si="440"/>
        <v>0.40069141818181825</v>
      </c>
      <c r="EB166" s="2">
        <f t="shared" si="502"/>
        <v>0.38260209620856578</v>
      </c>
      <c r="EC166" s="2">
        <f t="shared" si="503"/>
        <v>0.37527466047730906</v>
      </c>
      <c r="ED166" s="2">
        <f t="shared" si="504"/>
        <v>0.37798362416686559</v>
      </c>
      <c r="EE166" s="2">
        <f t="shared" si="505"/>
        <v>0.37561089188045432</v>
      </c>
      <c r="EF166" s="2">
        <f t="shared" si="506"/>
        <v>0.38125938558881312</v>
      </c>
      <c r="EG166" s="2">
        <f t="shared" si="507"/>
        <v>0.37539863476321667</v>
      </c>
      <c r="EH166" s="2">
        <f t="shared" si="508"/>
        <v>0.374251308831409</v>
      </c>
      <c r="EI166" s="2">
        <f t="shared" si="509"/>
        <v>0.37261103042646065</v>
      </c>
      <c r="EJ166" s="2">
        <f t="shared" si="510"/>
        <v>0.38998853080577017</v>
      </c>
      <c r="EK166" s="2">
        <f t="shared" si="511"/>
        <v>0.37793293290966601</v>
      </c>
      <c r="EL166" s="2">
        <f t="shared" si="512"/>
        <v>0.38097572951586828</v>
      </c>
      <c r="EM166" s="2">
        <f t="shared" si="513"/>
        <v>0.39203947307535059</v>
      </c>
      <c r="EN166" s="2">
        <f t="shared" si="514"/>
        <v>0.39075739226288547</v>
      </c>
      <c r="EO166" s="2">
        <f t="shared" si="515"/>
        <v>0.40038951064140815</v>
      </c>
      <c r="EQ166" s="2">
        <f t="shared" si="516"/>
        <v>0.40391821836369723</v>
      </c>
      <c r="ER166" s="2">
        <f t="shared" si="517"/>
        <v>0.38422595419644723</v>
      </c>
      <c r="ES166" s="2">
        <f t="shared" si="517"/>
        <v>0.37783883397830387</v>
      </c>
      <c r="ET166" s="2">
        <f t="shared" si="517"/>
        <v>0.37733492515633188</v>
      </c>
      <c r="EU166" s="2">
        <f t="shared" si="517"/>
        <v>0.37812812294442</v>
      </c>
      <c r="EV166" s="2">
        <f t="shared" si="517"/>
        <v>0.38249804029581891</v>
      </c>
      <c r="EW166" s="2">
        <f t="shared" si="517"/>
        <v>0.37932901837237576</v>
      </c>
      <c r="EX166" s="2">
        <f t="shared" si="517"/>
        <v>0.37542250242857167</v>
      </c>
      <c r="EY166" s="2">
        <f t="shared" si="517"/>
        <v>0.37393577507639364</v>
      </c>
      <c r="EZ166" s="2">
        <f t="shared" si="517"/>
        <v>0.38469281776016184</v>
      </c>
      <c r="FA166" s="2">
        <f t="shared" si="517"/>
        <v>0.37885991648165174</v>
      </c>
      <c r="FB166" s="2">
        <f t="shared" si="517"/>
        <v>0.38127393143418459</v>
      </c>
      <c r="FC166" s="2">
        <f t="shared" si="517"/>
        <v>0.39117235162363523</v>
      </c>
      <c r="FD166" s="2">
        <f t="shared" si="517"/>
        <v>0.38981059515217459</v>
      </c>
      <c r="FE166" s="2">
        <f t="shared" si="517"/>
        <v>0.39861852537829146</v>
      </c>
      <c r="FG166" s="2">
        <f t="shared" si="518"/>
        <v>0.99995321209212329</v>
      </c>
      <c r="FH166" s="2">
        <f t="shared" si="519"/>
        <v>0.99993322312153377</v>
      </c>
      <c r="FI166" s="2">
        <f t="shared" si="519"/>
        <v>0.99992983402811331</v>
      </c>
      <c r="FJ166" s="2">
        <f t="shared" si="519"/>
        <v>0.99995349929584354</v>
      </c>
      <c r="FK166" s="2">
        <f t="shared" si="519"/>
        <v>0.99996139977746257</v>
      </c>
      <c r="FL166" s="2">
        <f t="shared" si="519"/>
        <v>0.99995592801867417</v>
      </c>
      <c r="FM166" s="2">
        <f t="shared" si="519"/>
        <v>0.99995964976402663</v>
      </c>
      <c r="FN166" s="2">
        <f t="shared" si="519"/>
        <v>0.99995795825121869</v>
      </c>
      <c r="FO166" s="2">
        <f t="shared" si="519"/>
        <v>0.99995359179447896</v>
      </c>
      <c r="FP166" s="2">
        <f t="shared" si="519"/>
        <v>0.99993607563152553</v>
      </c>
      <c r="FQ166" s="2">
        <f t="shared" si="519"/>
        <v>0.99994735259759571</v>
      </c>
      <c r="FR166" s="2">
        <f t="shared" si="519"/>
        <v>0.99993515966275803</v>
      </c>
      <c r="FS166" s="2">
        <f t="shared" si="519"/>
        <v>0.99994655513960984</v>
      </c>
      <c r="FT166" s="2">
        <f t="shared" si="519"/>
        <v>0.99995070270653474</v>
      </c>
      <c r="FU166" s="2">
        <f t="shared" si="519"/>
        <v>0.99995357423258058</v>
      </c>
      <c r="FW166" s="2">
        <f t="shared" si="536"/>
        <v>0.67423394364129641</v>
      </c>
      <c r="FX166" s="2">
        <f t="shared" si="376"/>
        <v>0.5620941082621157</v>
      </c>
      <c r="FY166" s="2">
        <f t="shared" si="377"/>
        <v>0.36142248242918146</v>
      </c>
      <c r="FZ166" s="2">
        <f t="shared" si="378"/>
        <v>0.2418415307696235</v>
      </c>
      <c r="GA166" s="2">
        <f t="shared" si="379"/>
        <v>0.49056323216431502</v>
      </c>
      <c r="GB166" s="2">
        <f t="shared" si="380"/>
        <v>0.4855564049946538</v>
      </c>
      <c r="GC166" s="2">
        <f t="shared" si="381"/>
        <v>0.52048978610889451</v>
      </c>
      <c r="GD166" s="2">
        <f t="shared" si="382"/>
        <v>0.51859956582693811</v>
      </c>
      <c r="GE166" s="2">
        <f t="shared" si="383"/>
        <v>0.46160365055222996</v>
      </c>
      <c r="GF166" s="2">
        <f t="shared" si="384"/>
        <v>0.42184469576347655</v>
      </c>
      <c r="GG166" s="2">
        <f t="shared" si="385"/>
        <v>0.40602159168116514</v>
      </c>
      <c r="GH166" s="2">
        <f t="shared" si="386"/>
        <v>0.32978534686787314</v>
      </c>
      <c r="GI166" s="2">
        <f t="shared" si="387"/>
        <v>0.34850703646042497</v>
      </c>
      <c r="GJ166" s="2">
        <f t="shared" si="388"/>
        <v>0.3237205861967411</v>
      </c>
      <c r="GK166" s="2">
        <f t="shared" si="389"/>
        <v>0.29278643625362</v>
      </c>
      <c r="GM166" s="82">
        <f t="shared" si="537"/>
        <v>4.6476871491013758E-101</v>
      </c>
      <c r="GN166" s="82">
        <f t="shared" si="390"/>
        <v>3.350473417896172E-271</v>
      </c>
      <c r="GO166" s="82">
        <f t="shared" si="391"/>
        <v>0</v>
      </c>
      <c r="GP166" s="82">
        <f t="shared" si="392"/>
        <v>5.1410552241743319E-251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6.6240266989930076E-38</v>
      </c>
      <c r="HD166" s="82">
        <f t="shared" si="404"/>
        <v>1.5784061933197425E-245</v>
      </c>
      <c r="HE166" s="82">
        <f t="shared" si="405"/>
        <v>0</v>
      </c>
      <c r="HF166" s="82">
        <f t="shared" si="406"/>
        <v>6.1488250951654328E-204</v>
      </c>
      <c r="HG166" s="82">
        <f t="shared" si="407"/>
        <v>3.0505982231025059E-297</v>
      </c>
      <c r="HH166" s="82">
        <f t="shared" si="408"/>
        <v>6.0496558391166764E-278</v>
      </c>
      <c r="HI166" s="82">
        <f t="shared" si="409"/>
        <v>2.6265745925288865E-290</v>
      </c>
      <c r="HJ166" s="82">
        <f t="shared" si="410"/>
        <v>0</v>
      </c>
      <c r="HK166" s="82">
        <f t="shared" si="411"/>
        <v>2.1085283717335628E-258</v>
      </c>
      <c r="HL166" s="82">
        <f t="shared" si="412"/>
        <v>0</v>
      </c>
      <c r="HM166" s="82">
        <f t="shared" si="413"/>
        <v>0</v>
      </c>
      <c r="HN166" s="82">
        <f t="shared" si="414"/>
        <v>0</v>
      </c>
      <c r="HO166" s="82">
        <f t="shared" si="415"/>
        <v>0</v>
      </c>
      <c r="HP166" s="82">
        <f t="shared" si="416"/>
        <v>0</v>
      </c>
      <c r="HQ166" s="82">
        <f t="shared" si="417"/>
        <v>1.4415799840910004E-307</v>
      </c>
      <c r="HS166" s="82">
        <f t="shared" si="539"/>
        <v>7.9350227486365433E-28</v>
      </c>
      <c r="HT166" s="82">
        <f t="shared" si="418"/>
        <v>1.5394609595540791E-17</v>
      </c>
      <c r="HU166" s="82">
        <f t="shared" si="419"/>
        <v>7.5833606927920925E-14</v>
      </c>
      <c r="HV166" s="82">
        <f t="shared" si="420"/>
        <v>1.1898041846658198E-11</v>
      </c>
      <c r="HW166" s="82">
        <f t="shared" si="421"/>
        <v>3.2858502194626365E-22</v>
      </c>
      <c r="HX166" s="82">
        <f t="shared" si="422"/>
        <v>2.106522857569111E-20</v>
      </c>
      <c r="HY166" s="82">
        <f t="shared" si="423"/>
        <v>2.7452029953729752E-31</v>
      </c>
      <c r="HZ166" s="82">
        <f t="shared" si="424"/>
        <v>2.0283242318764678E-22</v>
      </c>
      <c r="IA166" s="82">
        <f t="shared" si="425"/>
        <v>7.4064296098529594E-19</v>
      </c>
      <c r="IB166" s="82">
        <f t="shared" si="426"/>
        <v>1.3228084336743068E-17</v>
      </c>
      <c r="IC166" s="82">
        <f t="shared" si="427"/>
        <v>2.0832979656019312E-19</v>
      </c>
      <c r="ID166" s="82">
        <f t="shared" si="428"/>
        <v>6.6901210129815192E-13</v>
      </c>
      <c r="IE166" s="82">
        <f t="shared" si="429"/>
        <v>1.8025596835607846E-13</v>
      </c>
      <c r="IF166" s="82">
        <f t="shared" si="430"/>
        <v>2.7985341444077986E-7</v>
      </c>
      <c r="IG166" s="82">
        <f t="shared" si="431"/>
        <v>6.5980373634156172E-12</v>
      </c>
      <c r="II166" s="82">
        <f t="shared" si="540"/>
        <v>0.1607034102989659</v>
      </c>
      <c r="IJ166" s="82">
        <f t="shared" si="541"/>
        <v>0.49182182923962353</v>
      </c>
      <c r="IK166" s="82">
        <f t="shared" si="542"/>
        <v>5.7087769430707966E-2</v>
      </c>
      <c r="IL166" s="82">
        <f t="shared" si="543"/>
        <v>2.1932811345495807E-4</v>
      </c>
      <c r="IM166" s="82">
        <f t="shared" si="544"/>
        <v>0.47877848364879416</v>
      </c>
      <c r="IN166" s="82">
        <f t="shared" si="545"/>
        <v>0.46589560240927025</v>
      </c>
      <c r="IO166" s="82">
        <f t="shared" si="546"/>
        <v>0.52560398639702333</v>
      </c>
      <c r="IP166" s="82">
        <f t="shared" si="547"/>
        <v>0.52331843454113447</v>
      </c>
      <c r="IQ166" s="82">
        <f t="shared" si="548"/>
        <v>0.38726273878657608</v>
      </c>
      <c r="IR166" s="82">
        <f t="shared" si="549"/>
        <v>0.22215576161037323</v>
      </c>
      <c r="IS166" s="82">
        <f t="shared" si="550"/>
        <v>0.15385531585055745</v>
      </c>
      <c r="IT166" s="82">
        <f t="shared" si="551"/>
        <v>2.1823446832924646E-2</v>
      </c>
      <c r="IU166" s="82">
        <f t="shared" si="552"/>
        <v>4.4635237023084161E-2</v>
      </c>
      <c r="IV166" s="82">
        <f t="shared" si="553"/>
        <v>4.4029494110282959E-2</v>
      </c>
      <c r="IW166" s="82">
        <f t="shared" si="554"/>
        <v>0.17078440320165206</v>
      </c>
      <c r="IY166" s="82">
        <f t="shared" si="555"/>
        <v>0.1607034102989659</v>
      </c>
      <c r="IZ166" s="82">
        <f t="shared" si="556"/>
        <v>0.49182182923962353</v>
      </c>
      <c r="JA166" s="82">
        <f t="shared" si="557"/>
        <v>5.7087769430783801E-2</v>
      </c>
      <c r="JB166" s="82">
        <f t="shared" si="558"/>
        <v>2.1932812535299992E-4</v>
      </c>
      <c r="JC166" s="82">
        <f t="shared" si="559"/>
        <v>0.47877848364879416</v>
      </c>
      <c r="JD166" s="82">
        <f t="shared" si="560"/>
        <v>0.46589560240927025</v>
      </c>
      <c r="JE166" s="82">
        <f t="shared" si="561"/>
        <v>0.52560398639702333</v>
      </c>
      <c r="JF166" s="82">
        <f t="shared" si="562"/>
        <v>0.52331843454113447</v>
      </c>
      <c r="JG166" s="82">
        <f t="shared" si="563"/>
        <v>0.38726273878657608</v>
      </c>
      <c r="JH166" s="82">
        <f t="shared" si="564"/>
        <v>0.22215576161037323</v>
      </c>
      <c r="JI166" s="82">
        <f t="shared" si="565"/>
        <v>0.15385531585055745</v>
      </c>
      <c r="JJ166" s="82">
        <f t="shared" si="566"/>
        <v>2.1823446833593659E-2</v>
      </c>
      <c r="JK166" s="82">
        <f t="shared" si="567"/>
        <v>4.4635237023264419E-2</v>
      </c>
      <c r="JL166" s="82">
        <f t="shared" si="568"/>
        <v>4.4029773963697401E-2</v>
      </c>
      <c r="JM166" s="82">
        <f t="shared" si="569"/>
        <v>0.17078440320825009</v>
      </c>
    </row>
    <row r="167" spans="2:273" x14ac:dyDescent="0.25">
      <c r="B167" s="2">
        <v>140</v>
      </c>
      <c r="C167" s="37">
        <v>0.40161999999999998</v>
      </c>
      <c r="D167" s="37">
        <v>0.379662</v>
      </c>
      <c r="E167" s="37">
        <v>0.38322699999999998</v>
      </c>
      <c r="F167" s="37">
        <v>0.39051999999999998</v>
      </c>
      <c r="G167" s="37">
        <v>0.37828400000000001</v>
      </c>
      <c r="H167" s="37">
        <v>0.38743100000000003</v>
      </c>
      <c r="I167" s="37">
        <v>0.38053300000000001</v>
      </c>
      <c r="J167" s="37">
        <v>0.37714599999999998</v>
      </c>
      <c r="K167" s="37">
        <v>0.37974799999999997</v>
      </c>
      <c r="L167" s="37">
        <v>0.39432400000000001</v>
      </c>
      <c r="M167" s="37">
        <v>0.38464599999999999</v>
      </c>
      <c r="N167" s="37">
        <v>0.392461</v>
      </c>
      <c r="O167" s="37">
        <v>0.39450400000000002</v>
      </c>
      <c r="P167" s="37">
        <v>0.411611</v>
      </c>
      <c r="Q167" s="37">
        <v>0.44840600000000003</v>
      </c>
      <c r="S167" s="4">
        <f t="shared" si="441"/>
        <v>0.40264362069589166</v>
      </c>
      <c r="T167" s="4">
        <f t="shared" si="442"/>
        <v>0.38401622519259088</v>
      </c>
      <c r="U167" s="4">
        <f t="shared" si="443"/>
        <v>0.37863586330603516</v>
      </c>
      <c r="V167" s="4">
        <f t="shared" si="444"/>
        <v>0.37756007559369892</v>
      </c>
      <c r="W167" s="4">
        <f t="shared" si="445"/>
        <v>0.38302089035370851</v>
      </c>
      <c r="X167" s="4">
        <f t="shared" si="446"/>
        <v>0.3877176983893808</v>
      </c>
      <c r="Y167" s="4">
        <f t="shared" si="447"/>
        <v>0.38217602622409619</v>
      </c>
      <c r="Z167" s="4">
        <f t="shared" si="448"/>
        <v>0.3801940836490203</v>
      </c>
      <c r="AA167" s="4">
        <f t="shared" si="449"/>
        <v>0.38306920753209539</v>
      </c>
      <c r="AB167" s="4">
        <f t="shared" si="450"/>
        <v>0.39362446917751015</v>
      </c>
      <c r="AC167" s="4">
        <f t="shared" si="451"/>
        <v>0.38853487242254048</v>
      </c>
      <c r="AD167" s="4">
        <f t="shared" si="452"/>
        <v>0.38386989469664279</v>
      </c>
      <c r="AE167" s="4">
        <f t="shared" si="453"/>
        <v>0.39592450192101708</v>
      </c>
      <c r="AF167" s="4">
        <f t="shared" si="454"/>
        <v>0.40160645058376254</v>
      </c>
      <c r="AG167" s="4">
        <f t="shared" si="455"/>
        <v>0.44492461887437323</v>
      </c>
      <c r="AI167" s="4">
        <f t="shared" si="456"/>
        <v>-1.0236206958916805E-3</v>
      </c>
      <c r="AJ167" s="4">
        <f t="shared" si="457"/>
        <v>-4.354225192590877E-3</v>
      </c>
      <c r="AK167" s="4">
        <f t="shared" si="458"/>
        <v>4.5911366939648257E-3</v>
      </c>
      <c r="AL167" s="4">
        <f t="shared" si="459"/>
        <v>1.295992440630106E-2</v>
      </c>
      <c r="AM167" s="4">
        <f t="shared" si="460"/>
        <v>-4.7368903537085005E-3</v>
      </c>
      <c r="AN167" s="4">
        <f t="shared" si="461"/>
        <v>-2.8669838938077952E-4</v>
      </c>
      <c r="AO167" s="4">
        <f t="shared" si="462"/>
        <v>-1.6430262240961779E-3</v>
      </c>
      <c r="AP167" s="4">
        <f t="shared" si="463"/>
        <v>-3.0480836490203167E-3</v>
      </c>
      <c r="AQ167" s="4">
        <f t="shared" si="464"/>
        <v>-3.321207532095416E-3</v>
      </c>
      <c r="AR167" s="4">
        <f t="shared" si="465"/>
        <v>6.9953082248985776E-4</v>
      </c>
      <c r="AS167" s="4">
        <f t="shared" si="466"/>
        <v>-3.8888724225404903E-3</v>
      </c>
      <c r="AT167" s="4">
        <f t="shared" si="467"/>
        <v>8.591105303357216E-3</v>
      </c>
      <c r="AU167" s="4">
        <f t="shared" si="468"/>
        <v>-1.4205019210170589E-3</v>
      </c>
      <c r="AV167" s="4">
        <f t="shared" si="469"/>
        <v>1.0004549416237463E-2</v>
      </c>
      <c r="AW167" s="4">
        <f t="shared" si="469"/>
        <v>3.4813811256267924E-3</v>
      </c>
      <c r="AY167" s="2">
        <f t="shared" si="520"/>
        <v>0.40263914608322399</v>
      </c>
      <c r="AZ167" s="2">
        <f t="shared" si="359"/>
        <v>0.3831569167755926</v>
      </c>
      <c r="BA167" s="2">
        <f t="shared" si="360"/>
        <v>0.37586241871126091</v>
      </c>
      <c r="BB167" s="2">
        <f t="shared" si="361"/>
        <v>0.37756007559369892</v>
      </c>
      <c r="BC167" s="2">
        <f t="shared" si="362"/>
        <v>0.37657796897942208</v>
      </c>
      <c r="BD167" s="2">
        <f t="shared" si="363"/>
        <v>0.3815691112266385</v>
      </c>
      <c r="BE167" s="2">
        <f t="shared" si="364"/>
        <v>0.37713515177236023</v>
      </c>
      <c r="BF167" s="2">
        <f t="shared" si="365"/>
        <v>0.37456108960762735</v>
      </c>
      <c r="BG167" s="2">
        <f t="shared" si="366"/>
        <v>0.37290151533622751</v>
      </c>
      <c r="BH167" s="2">
        <f t="shared" si="367"/>
        <v>0.38729873616312266</v>
      </c>
      <c r="BI167" s="2">
        <f t="shared" si="368"/>
        <v>0.37789924044711914</v>
      </c>
      <c r="BJ167" s="2">
        <f t="shared" si="369"/>
        <v>0.38061357531946893</v>
      </c>
      <c r="BK167" s="2">
        <f t="shared" si="370"/>
        <v>0.3914637145970733</v>
      </c>
      <c r="BL167" s="2">
        <f t="shared" si="371"/>
        <v>0.39017192681086355</v>
      </c>
      <c r="BM167" s="2">
        <f t="shared" si="372"/>
        <v>0.39946178714416203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>
        <f t="shared" si="524"/>
        <v>0.39051999999999998</v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>
        <f t="shared" si="488"/>
        <v>0.39051999999999998</v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0.53921162701612901</v>
      </c>
      <c r="DL167" s="2">
        <f t="shared" si="501"/>
        <v>0.53561244247517181</v>
      </c>
      <c r="DM167" s="2">
        <f t="shared" si="501"/>
        <v>0.51647240756302537</v>
      </c>
      <c r="DN167" s="2">
        <f t="shared" si="501"/>
        <v>0.53477220967741945</v>
      </c>
      <c r="DO167" s="2">
        <f t="shared" si="501"/>
        <v>0.56199290749863162</v>
      </c>
      <c r="DP167" s="2">
        <f t="shared" si="501"/>
        <v>0.53466754416017781</v>
      </c>
      <c r="DQ167" s="2">
        <f t="shared" si="501"/>
        <v>0.5604579103448275</v>
      </c>
      <c r="DR167" s="2">
        <f t="shared" si="501"/>
        <v>0.60190379080459766</v>
      </c>
      <c r="DS167" s="2">
        <f t="shared" si="501"/>
        <v>0.55634711693548378</v>
      </c>
      <c r="DT167" s="2">
        <f t="shared" si="501"/>
        <v>0.51819829503437731</v>
      </c>
      <c r="DU167" s="2">
        <f t="shared" si="501"/>
        <v>0.54273329948680349</v>
      </c>
      <c r="DV167" s="2">
        <f t="shared" si="501"/>
        <v>0.52681718655462184</v>
      </c>
      <c r="DW167" s="2">
        <f t="shared" si="501"/>
        <v>0.53674567283724339</v>
      </c>
      <c r="DX167" s="2">
        <f t="shared" si="501"/>
        <v>0.51288982056451626</v>
      </c>
      <c r="DY167" s="2">
        <f t="shared" si="501"/>
        <v>0.53408540524193548</v>
      </c>
      <c r="EA167" s="2">
        <f t="shared" si="440"/>
        <v>0.40028178181818191</v>
      </c>
      <c r="EB167" s="2">
        <f t="shared" si="502"/>
        <v>0.38217342188019654</v>
      </c>
      <c r="EC167" s="2">
        <f t="shared" si="503"/>
        <v>0.37484479659479497</v>
      </c>
      <c r="ED167" s="2">
        <f t="shared" si="504"/>
        <v>0.37772599114218097</v>
      </c>
      <c r="EE167" s="2">
        <f t="shared" si="505"/>
        <v>0.37524843104562455</v>
      </c>
      <c r="EF167" s="2">
        <f t="shared" si="506"/>
        <v>0.38091826707500293</v>
      </c>
      <c r="EG167" s="2">
        <f t="shared" si="507"/>
        <v>0.37494618903339</v>
      </c>
      <c r="EH167" s="2">
        <f t="shared" si="508"/>
        <v>0.37390406967630779</v>
      </c>
      <c r="EI167" s="2">
        <f t="shared" si="509"/>
        <v>0.37223652197661122</v>
      </c>
      <c r="EJ167" s="2">
        <f t="shared" si="510"/>
        <v>0.3897026116803996</v>
      </c>
      <c r="EK167" s="2">
        <f t="shared" si="511"/>
        <v>0.37748447083949971</v>
      </c>
      <c r="EL167" s="2">
        <f t="shared" si="512"/>
        <v>0.38049744520547946</v>
      </c>
      <c r="EM167" s="2">
        <f t="shared" si="513"/>
        <v>0.39178516203940567</v>
      </c>
      <c r="EN167" s="2">
        <f t="shared" si="514"/>
        <v>0.39049791646360799</v>
      </c>
      <c r="EO167" s="2">
        <f t="shared" si="515"/>
        <v>0.40001522102781223</v>
      </c>
      <c r="EQ167" s="2">
        <f t="shared" si="516"/>
        <v>0.40366938146864861</v>
      </c>
      <c r="ER167" s="2">
        <f t="shared" si="517"/>
        <v>0.38383971805031569</v>
      </c>
      <c r="ES167" s="2">
        <f t="shared" si="517"/>
        <v>0.37747852925462183</v>
      </c>
      <c r="ET167" s="2">
        <f t="shared" si="517"/>
        <v>0.37706000425156982</v>
      </c>
      <c r="EU167" s="2">
        <f t="shared" si="517"/>
        <v>0.37782437227345916</v>
      </c>
      <c r="EV167" s="2">
        <f t="shared" si="517"/>
        <v>0.38218585056706961</v>
      </c>
      <c r="EW167" s="2">
        <f t="shared" si="517"/>
        <v>0.37896176809008875</v>
      </c>
      <c r="EX167" s="2">
        <f t="shared" si="517"/>
        <v>0.37510117451202724</v>
      </c>
      <c r="EY167" s="2">
        <f t="shared" si="517"/>
        <v>0.37359280951824136</v>
      </c>
      <c r="EZ167" s="2">
        <f t="shared" si="517"/>
        <v>0.38427716189191141</v>
      </c>
      <c r="FA167" s="2">
        <f t="shared" si="517"/>
        <v>0.3784341061827442</v>
      </c>
      <c r="FB167" s="2">
        <f t="shared" si="517"/>
        <v>0.38080412746281211</v>
      </c>
      <c r="FC167" s="2">
        <f t="shared" si="517"/>
        <v>0.39089656767489805</v>
      </c>
      <c r="FD167" s="2">
        <f t="shared" si="517"/>
        <v>0.38953484259775639</v>
      </c>
      <c r="FE167" s="2">
        <f t="shared" si="517"/>
        <v>0.39822443211909542</v>
      </c>
      <c r="FG167" s="2">
        <f t="shared" si="518"/>
        <v>0.99995732874519538</v>
      </c>
      <c r="FH167" s="2">
        <f t="shared" si="519"/>
        <v>0.99993909840518447</v>
      </c>
      <c r="FI167" s="2">
        <f t="shared" si="519"/>
        <v>0.99993600747800548</v>
      </c>
      <c r="FJ167" s="2">
        <f t="shared" si="519"/>
        <v>0.99995759068025136</v>
      </c>
      <c r="FK167" s="2">
        <f t="shared" si="519"/>
        <v>0.99996479605907762</v>
      </c>
      <c r="FL167" s="2">
        <f t="shared" si="519"/>
        <v>0.99995980571945131</v>
      </c>
      <c r="FM167" s="2">
        <f t="shared" si="519"/>
        <v>0.99996320001676775</v>
      </c>
      <c r="FN167" s="2">
        <f t="shared" si="519"/>
        <v>0.99996165732756803</v>
      </c>
      <c r="FO167" s="2">
        <f t="shared" si="519"/>
        <v>0.99995767504069921</v>
      </c>
      <c r="FP167" s="2">
        <f t="shared" si="519"/>
        <v>0.99994169995513482</v>
      </c>
      <c r="FQ167" s="2">
        <f t="shared" si="519"/>
        <v>0.99995198477591762</v>
      </c>
      <c r="FR167" s="2">
        <f t="shared" si="519"/>
        <v>0.99994086457222564</v>
      </c>
      <c r="FS167" s="2">
        <f t="shared" si="519"/>
        <v>0.9999512574788012</v>
      </c>
      <c r="FT167" s="2">
        <f t="shared" si="519"/>
        <v>0.99995504013898961</v>
      </c>
      <c r="FU167" s="2">
        <f t="shared" si="519"/>
        <v>0.99995765902392675</v>
      </c>
      <c r="FW167" s="2">
        <f t="shared" si="536"/>
        <v>0.69413041588125435</v>
      </c>
      <c r="FX167" s="2">
        <f t="shared" si="376"/>
        <v>0.58462008843556323</v>
      </c>
      <c r="FY167" s="2">
        <f t="shared" si="377"/>
        <v>0.38293902180728473</v>
      </c>
      <c r="FZ167" s="2">
        <f t="shared" si="378"/>
        <v>0.25912788106219736</v>
      </c>
      <c r="GA167" s="2">
        <f t="shared" si="379"/>
        <v>0.51358461830784541</v>
      </c>
      <c r="GB167" s="2">
        <f t="shared" si="380"/>
        <v>0.50857739477754238</v>
      </c>
      <c r="GC167" s="2">
        <f t="shared" si="381"/>
        <v>0.5434174946939061</v>
      </c>
      <c r="GD167" s="2">
        <f t="shared" si="382"/>
        <v>0.54153804525247096</v>
      </c>
      <c r="GE167" s="2">
        <f t="shared" si="383"/>
        <v>0.48455866916532336</v>
      </c>
      <c r="GF167" s="2">
        <f t="shared" si="384"/>
        <v>0.44445473009407266</v>
      </c>
      <c r="GG167" s="2">
        <f t="shared" si="385"/>
        <v>0.42841196989637187</v>
      </c>
      <c r="GH167" s="2">
        <f t="shared" si="386"/>
        <v>0.35045207514697629</v>
      </c>
      <c r="GI167" s="2">
        <f t="shared" si="387"/>
        <v>0.36969982730523693</v>
      </c>
      <c r="GJ167" s="2">
        <f t="shared" si="388"/>
        <v>0.34420244126186506</v>
      </c>
      <c r="GK167" s="2">
        <f t="shared" si="389"/>
        <v>0.31221465768001222</v>
      </c>
      <c r="GM167" s="82">
        <f t="shared" si="537"/>
        <v>1.8872999301203571E-103</v>
      </c>
      <c r="GN167" s="82">
        <f t="shared" si="390"/>
        <v>7.647250200706657E-278</v>
      </c>
      <c r="GO167" s="82">
        <f t="shared" si="391"/>
        <v>0</v>
      </c>
      <c r="GP167" s="82">
        <f t="shared" si="392"/>
        <v>7.442314930807459E-257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4.2321566331374868E-39</v>
      </c>
      <c r="HD167" s="82">
        <f t="shared" si="404"/>
        <v>7.1059579927526777E-254</v>
      </c>
      <c r="HE167" s="82">
        <f t="shared" si="405"/>
        <v>0</v>
      </c>
      <c r="HF167" s="82">
        <f t="shared" si="406"/>
        <v>2.3094213953099684E-210</v>
      </c>
      <c r="HG167" s="82">
        <f t="shared" si="407"/>
        <v>3.0820284671638568E-306</v>
      </c>
      <c r="HH167" s="82">
        <f t="shared" si="408"/>
        <v>2.1251395649865605E-286</v>
      </c>
      <c r="HI167" s="82">
        <f t="shared" si="409"/>
        <v>7.3388555445276961E-299</v>
      </c>
      <c r="HJ167" s="82">
        <f t="shared" si="410"/>
        <v>0</v>
      </c>
      <c r="HK167" s="82">
        <f t="shared" si="411"/>
        <v>2.355258651567649E-266</v>
      </c>
      <c r="HL167" s="82">
        <f t="shared" si="412"/>
        <v>0</v>
      </c>
      <c r="HM167" s="82">
        <f t="shared" si="413"/>
        <v>0</v>
      </c>
      <c r="HN167" s="82">
        <f t="shared" si="414"/>
        <v>0</v>
      </c>
      <c r="HO167" s="82">
        <f t="shared" si="415"/>
        <v>0</v>
      </c>
      <c r="HP167" s="82">
        <f t="shared" si="416"/>
        <v>0</v>
      </c>
      <c r="HQ167" s="82">
        <f t="shared" si="417"/>
        <v>0</v>
      </c>
      <c r="HS167" s="82">
        <f t="shared" si="539"/>
        <v>2.4036903300528563E-29</v>
      </c>
      <c r="HT167" s="82">
        <f t="shared" si="418"/>
        <v>1.0052615161970669E-18</v>
      </c>
      <c r="HU167" s="82">
        <f t="shared" si="419"/>
        <v>5.7290870481166324E-15</v>
      </c>
      <c r="HV167" s="82">
        <f t="shared" si="420"/>
        <v>1.1357506229434667E-12</v>
      </c>
      <c r="HW167" s="82">
        <f t="shared" si="421"/>
        <v>1.1628022319904597E-23</v>
      </c>
      <c r="HX167" s="82">
        <f t="shared" si="422"/>
        <v>9.0525944004922064E-22</v>
      </c>
      <c r="HY167" s="82">
        <f t="shared" si="423"/>
        <v>2.6600005909116218E-33</v>
      </c>
      <c r="HZ167" s="82">
        <f t="shared" si="424"/>
        <v>7.7077874760282599E-24</v>
      </c>
      <c r="IA167" s="82">
        <f t="shared" si="425"/>
        <v>3.7135904543279679E-20</v>
      </c>
      <c r="IB167" s="82">
        <f t="shared" si="426"/>
        <v>6.7015955082341281E-19</v>
      </c>
      <c r="IC167" s="82">
        <f t="shared" si="427"/>
        <v>8.050222990020685E-21</v>
      </c>
      <c r="ID167" s="82">
        <f t="shared" si="428"/>
        <v>5.7828595965938796E-14</v>
      </c>
      <c r="IE167" s="82">
        <f t="shared" si="429"/>
        <v>1.5431123924193212E-14</v>
      </c>
      <c r="IF167" s="82">
        <f t="shared" si="430"/>
        <v>7.7952707348247001E-8</v>
      </c>
      <c r="IG167" s="82">
        <f t="shared" si="431"/>
        <v>7.3148582152472724E-13</v>
      </c>
      <c r="II167" s="82">
        <f t="shared" si="540"/>
        <v>0.1151824013374403</v>
      </c>
      <c r="IJ167" s="82">
        <f t="shared" si="541"/>
        <v>0.43773722767326451</v>
      </c>
      <c r="IK167" s="82">
        <f t="shared" si="542"/>
        <v>0.10188243684138396</v>
      </c>
      <c r="IL167" s="82">
        <f t="shared" si="543"/>
        <v>6.7413549901360211E-4</v>
      </c>
      <c r="IM167" s="82">
        <f t="shared" si="544"/>
        <v>0.51974448054284339</v>
      </c>
      <c r="IN167" s="82">
        <f t="shared" si="545"/>
        <v>0.51384672009060928</v>
      </c>
      <c r="IO167" s="82">
        <f t="shared" si="546"/>
        <v>0.50527100106726874</v>
      </c>
      <c r="IP167" s="82">
        <f t="shared" si="547"/>
        <v>0.51854515605444873</v>
      </c>
      <c r="IQ167" s="82">
        <f t="shared" si="548"/>
        <v>0.46347743240508654</v>
      </c>
      <c r="IR167" s="82">
        <f t="shared" si="549"/>
        <v>0.31342309313071348</v>
      </c>
      <c r="IS167" s="82">
        <f t="shared" si="550"/>
        <v>0.23788898299615382</v>
      </c>
      <c r="IT167" s="82">
        <f t="shared" si="551"/>
        <v>4.3692813686814616E-2</v>
      </c>
      <c r="IU167" s="82">
        <f t="shared" si="552"/>
        <v>8.0873628997464794E-2</v>
      </c>
      <c r="IV167" s="82">
        <f t="shared" si="553"/>
        <v>7.5853144829892888E-2</v>
      </c>
      <c r="IW167" s="82">
        <f t="shared" si="554"/>
        <v>0.21910300120314632</v>
      </c>
      <c r="IY167" s="82">
        <f t="shared" si="555"/>
        <v>0.1151824013374403</v>
      </c>
      <c r="IZ167" s="82">
        <f t="shared" si="556"/>
        <v>0.43773722767326451</v>
      </c>
      <c r="JA167" s="82">
        <f t="shared" si="557"/>
        <v>0.10188243684138969</v>
      </c>
      <c r="JB167" s="82">
        <f t="shared" si="558"/>
        <v>6.7413550014935278E-4</v>
      </c>
      <c r="JC167" s="82">
        <f t="shared" si="559"/>
        <v>0.51974448054284339</v>
      </c>
      <c r="JD167" s="82">
        <f t="shared" si="560"/>
        <v>0.51384672009060928</v>
      </c>
      <c r="JE167" s="82">
        <f t="shared" si="561"/>
        <v>0.50527100106726874</v>
      </c>
      <c r="JF167" s="82">
        <f t="shared" si="562"/>
        <v>0.51854515605444873</v>
      </c>
      <c r="JG167" s="82">
        <f t="shared" si="563"/>
        <v>0.46347743240508654</v>
      </c>
      <c r="JH167" s="82">
        <f t="shared" si="564"/>
        <v>0.31342309313071348</v>
      </c>
      <c r="JI167" s="82">
        <f t="shared" si="565"/>
        <v>0.23788898299615382</v>
      </c>
      <c r="JJ167" s="82">
        <f t="shared" si="566"/>
        <v>4.3692813686872445E-2</v>
      </c>
      <c r="JK167" s="82">
        <f t="shared" si="567"/>
        <v>8.0873628997480226E-2</v>
      </c>
      <c r="JL167" s="82">
        <f t="shared" si="568"/>
        <v>7.5853222782600233E-2</v>
      </c>
      <c r="JM167" s="82">
        <f t="shared" si="569"/>
        <v>0.21910300120387782</v>
      </c>
    </row>
    <row r="168" spans="2:273" x14ac:dyDescent="0.25">
      <c r="B168" s="2">
        <v>141</v>
      </c>
      <c r="C168" s="37">
        <v>0.40311799999999998</v>
      </c>
      <c r="D168" s="37">
        <v>0.37967600000000001</v>
      </c>
      <c r="E168" s="37">
        <v>0.37642700000000001</v>
      </c>
      <c r="F168" s="37">
        <v>0.38211299999999998</v>
      </c>
      <c r="G168" s="37">
        <v>0.38159700000000002</v>
      </c>
      <c r="H168" s="37">
        <v>0.38672200000000001</v>
      </c>
      <c r="I168" s="37">
        <v>0.383247</v>
      </c>
      <c r="J168" s="37">
        <v>0.37803300000000001</v>
      </c>
      <c r="K168" s="37">
        <v>0.38044600000000001</v>
      </c>
      <c r="L168" s="37">
        <v>0.39383200000000002</v>
      </c>
      <c r="M168" s="37">
        <v>0.39160600000000001</v>
      </c>
      <c r="N168" s="37">
        <v>0.39398699999999998</v>
      </c>
      <c r="O168" s="37">
        <v>0.39818700000000001</v>
      </c>
      <c r="P168" s="37">
        <v>0.41266399999999998</v>
      </c>
      <c r="Q168" s="37">
        <v>0.455347</v>
      </c>
      <c r="S168" s="4">
        <f t="shared" si="441"/>
        <v>0.40241024399556252</v>
      </c>
      <c r="T168" s="4">
        <f t="shared" si="442"/>
        <v>0.38328178586792633</v>
      </c>
      <c r="U168" s="4">
        <f t="shared" si="443"/>
        <v>0.37946953437923375</v>
      </c>
      <c r="V168" s="4">
        <f t="shared" si="444"/>
        <v>0.37728507446907544</v>
      </c>
      <c r="W168" s="4">
        <f t="shared" si="445"/>
        <v>0.38119452163830103</v>
      </c>
      <c r="X168" s="4">
        <f t="shared" si="446"/>
        <v>0.38608154420659963</v>
      </c>
      <c r="Y168" s="4">
        <f t="shared" si="447"/>
        <v>0.37973864987043093</v>
      </c>
      <c r="Z168" s="4">
        <f t="shared" si="448"/>
        <v>0.37803171878189112</v>
      </c>
      <c r="AA168" s="4">
        <f t="shared" si="449"/>
        <v>0.38150920436275337</v>
      </c>
      <c r="AB168" s="4">
        <f t="shared" si="450"/>
        <v>0.39358718431535039</v>
      </c>
      <c r="AC168" s="4">
        <f t="shared" si="451"/>
        <v>0.38997977078474755</v>
      </c>
      <c r="AD168" s="4">
        <f t="shared" si="452"/>
        <v>0.38546811731116026</v>
      </c>
      <c r="AE168" s="4">
        <f t="shared" si="453"/>
        <v>0.397739061491449</v>
      </c>
      <c r="AF168" s="4">
        <f t="shared" si="454"/>
        <v>0.40650343857545534</v>
      </c>
      <c r="AG168" s="4">
        <f t="shared" si="455"/>
        <v>0.45226867258850356</v>
      </c>
      <c r="AI168" s="4">
        <f t="shared" si="456"/>
        <v>7.0775600443745423E-4</v>
      </c>
      <c r="AJ168" s="4">
        <f t="shared" si="457"/>
        <v>-3.6057858679263144E-3</v>
      </c>
      <c r="AK168" s="4">
        <f t="shared" si="458"/>
        <v>-3.0425343792337411E-3</v>
      </c>
      <c r="AL168" s="4">
        <f t="shared" si="459"/>
        <v>4.8279255309245372E-3</v>
      </c>
      <c r="AM168" s="4">
        <f t="shared" si="460"/>
        <v>4.0247836169898799E-4</v>
      </c>
      <c r="AN168" s="4">
        <f t="shared" si="461"/>
        <v>6.4045579340038516E-4</v>
      </c>
      <c r="AO168" s="4">
        <f t="shared" si="462"/>
        <v>3.5083501295690711E-3</v>
      </c>
      <c r="AP168" s="4">
        <f t="shared" si="463"/>
        <v>1.2812181088839303E-6</v>
      </c>
      <c r="AQ168" s="4">
        <f t="shared" si="464"/>
        <v>-1.0632043627533672E-3</v>
      </c>
      <c r="AR168" s="4">
        <f t="shared" si="465"/>
        <v>2.4481568464962411E-4</v>
      </c>
      <c r="AS168" s="4">
        <f t="shared" si="466"/>
        <v>1.6262292152524616E-3</v>
      </c>
      <c r="AT168" s="4">
        <f t="shared" si="467"/>
        <v>8.5188826888397129E-3</v>
      </c>
      <c r="AU168" s="4">
        <f t="shared" si="468"/>
        <v>4.4793850855101569E-4</v>
      </c>
      <c r="AV168" s="4">
        <f t="shared" si="469"/>
        <v>6.1605614245446305E-3</v>
      </c>
      <c r="AW168" s="4">
        <f t="shared" si="469"/>
        <v>3.0783274114964398E-3</v>
      </c>
      <c r="AY168" s="2">
        <f t="shared" si="520"/>
        <v>0.40240876679173632</v>
      </c>
      <c r="AZ168" s="2">
        <f t="shared" si="359"/>
        <v>0.3827901949233351</v>
      </c>
      <c r="BA168" s="2">
        <f t="shared" si="360"/>
        <v>0.37551789400447322</v>
      </c>
      <c r="BB168" s="2">
        <f t="shared" si="361"/>
        <v>0.37728507446907544</v>
      </c>
      <c r="BC168" s="2">
        <f t="shared" si="362"/>
        <v>0.37630563081691321</v>
      </c>
      <c r="BD168" s="2">
        <f t="shared" si="363"/>
        <v>0.38127200297439401</v>
      </c>
      <c r="BE168" s="2">
        <f t="shared" si="364"/>
        <v>0.37682172231223393</v>
      </c>
      <c r="BF168" s="2">
        <f t="shared" si="365"/>
        <v>0.37425501407194806</v>
      </c>
      <c r="BG168" s="2">
        <f t="shared" si="366"/>
        <v>0.37257360722109067</v>
      </c>
      <c r="BH168" s="2">
        <f t="shared" si="367"/>
        <v>0.38682765364359761</v>
      </c>
      <c r="BI168" s="2">
        <f t="shared" si="368"/>
        <v>0.37748189756486861</v>
      </c>
      <c r="BJ168" s="2">
        <f t="shared" si="369"/>
        <v>0.38014425722056117</v>
      </c>
      <c r="BK168" s="2">
        <f t="shared" si="370"/>
        <v>0.39118113475643423</v>
      </c>
      <c r="BL168" s="2">
        <f t="shared" si="371"/>
        <v>0.38988575855345059</v>
      </c>
      <c r="BM168" s="2">
        <f t="shared" si="372"/>
        <v>0.399044443843385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>
        <f t="shared" si="524"/>
        <v>0.38211299999999998</v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>
        <f t="shared" si="488"/>
        <v>0.38211299999999998</v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0.53985220725806449</v>
      </c>
      <c r="DL168" s="2">
        <f t="shared" si="501"/>
        <v>0.53641622719633308</v>
      </c>
      <c r="DM168" s="2">
        <f t="shared" si="501"/>
        <v>0.51719347731092447</v>
      </c>
      <c r="DN168" s="2">
        <f t="shared" si="501"/>
        <v>0.53566714193548393</v>
      </c>
      <c r="DO168" s="2">
        <f t="shared" si="501"/>
        <v>0.56308260919540232</v>
      </c>
      <c r="DP168" s="2">
        <f t="shared" si="501"/>
        <v>0.53546034371523898</v>
      </c>
      <c r="DQ168" s="2">
        <f t="shared" si="501"/>
        <v>0.5614153551724137</v>
      </c>
      <c r="DR168" s="2">
        <f t="shared" si="501"/>
        <v>0.60328504597701149</v>
      </c>
      <c r="DS168" s="2">
        <f t="shared" si="501"/>
        <v>0.5573514758064515</v>
      </c>
      <c r="DT168" s="2">
        <f t="shared" si="501"/>
        <v>0.51888339220779212</v>
      </c>
      <c r="DU168" s="2">
        <f t="shared" si="501"/>
        <v>0.54352615982404684</v>
      </c>
      <c r="DV168" s="2">
        <f t="shared" si="501"/>
        <v>0.52745837310924371</v>
      </c>
      <c r="DW168" s="2">
        <f t="shared" si="501"/>
        <v>0.53753713782991197</v>
      </c>
      <c r="DX168" s="2">
        <f t="shared" si="501"/>
        <v>0.51352662016129036</v>
      </c>
      <c r="DY168" s="2">
        <f t="shared" si="501"/>
        <v>0.53481665725806449</v>
      </c>
      <c r="EA168" s="2">
        <f t="shared" si="440"/>
        <v>0.39987214545454552</v>
      </c>
      <c r="EB168" s="2">
        <f t="shared" si="502"/>
        <v>0.3817447475518273</v>
      </c>
      <c r="EC168" s="2">
        <f t="shared" si="503"/>
        <v>0.37441493271228088</v>
      </c>
      <c r="ED168" s="2">
        <f t="shared" si="504"/>
        <v>0.37746835811749629</v>
      </c>
      <c r="EE168" s="2">
        <f t="shared" si="505"/>
        <v>0.37488597021079478</v>
      </c>
      <c r="EF168" s="2">
        <f t="shared" si="506"/>
        <v>0.38057714856119268</v>
      </c>
      <c r="EG168" s="2">
        <f t="shared" si="507"/>
        <v>0.37449374330356328</v>
      </c>
      <c r="EH168" s="2">
        <f t="shared" si="508"/>
        <v>0.37355683052120653</v>
      </c>
      <c r="EI168" s="2">
        <f t="shared" si="509"/>
        <v>0.37186201352676179</v>
      </c>
      <c r="EJ168" s="2">
        <f t="shared" si="510"/>
        <v>0.38941669255502903</v>
      </c>
      <c r="EK168" s="2">
        <f t="shared" si="511"/>
        <v>0.37703600876933346</v>
      </c>
      <c r="EL168" s="2">
        <f t="shared" si="512"/>
        <v>0.38001916089509058</v>
      </c>
      <c r="EM168" s="2">
        <f t="shared" si="513"/>
        <v>0.39153085100346069</v>
      </c>
      <c r="EN168" s="2">
        <f t="shared" si="514"/>
        <v>0.3902384406643305</v>
      </c>
      <c r="EO168" s="2">
        <f t="shared" si="515"/>
        <v>0.39964093141421636</v>
      </c>
      <c r="EQ168" s="2">
        <f t="shared" si="516"/>
        <v>0.40342054457359999</v>
      </c>
      <c r="ER168" s="2">
        <f t="shared" si="517"/>
        <v>0.38345348190418416</v>
      </c>
      <c r="ES168" s="2">
        <f t="shared" si="517"/>
        <v>0.37711822453093974</v>
      </c>
      <c r="ET168" s="2">
        <f t="shared" si="517"/>
        <v>0.37678508334680777</v>
      </c>
      <c r="EU168" s="2">
        <f t="shared" si="517"/>
        <v>0.37752062160249833</v>
      </c>
      <c r="EV168" s="2">
        <f t="shared" si="517"/>
        <v>0.38187366083832031</v>
      </c>
      <c r="EW168" s="2">
        <f t="shared" si="517"/>
        <v>0.37859451780780179</v>
      </c>
      <c r="EX168" s="2">
        <f t="shared" si="517"/>
        <v>0.3747798465954828</v>
      </c>
      <c r="EY168" s="2">
        <f t="shared" si="517"/>
        <v>0.37324984396008909</v>
      </c>
      <c r="EZ168" s="2">
        <f t="shared" si="517"/>
        <v>0.38386150602366087</v>
      </c>
      <c r="FA168" s="2">
        <f t="shared" si="517"/>
        <v>0.37800829588383666</v>
      </c>
      <c r="FB168" s="2">
        <f t="shared" si="517"/>
        <v>0.3803343234914397</v>
      </c>
      <c r="FC168" s="2">
        <f t="shared" si="517"/>
        <v>0.39062078372616088</v>
      </c>
      <c r="FD168" s="2">
        <f t="shared" si="517"/>
        <v>0.3892590900433382</v>
      </c>
      <c r="FE168" s="2">
        <f t="shared" si="517"/>
        <v>0.39783033885989944</v>
      </c>
      <c r="FG168" s="2">
        <f t="shared" si="518"/>
        <v>0.99996108320697197</v>
      </c>
      <c r="FH168" s="2">
        <f t="shared" si="519"/>
        <v>0.9999444567877559</v>
      </c>
      <c r="FI168" s="2">
        <f t="shared" si="519"/>
        <v>0.99994163779768619</v>
      </c>
      <c r="FJ168" s="2">
        <f t="shared" si="519"/>
        <v>0.99996132209637068</v>
      </c>
      <c r="FK168" s="2">
        <f t="shared" si="519"/>
        <v>0.99996789352483884</v>
      </c>
      <c r="FL168" s="2">
        <f t="shared" si="519"/>
        <v>0.9999633422508134</v>
      </c>
      <c r="FM168" s="2">
        <f t="shared" si="519"/>
        <v>0.99996643790772999</v>
      </c>
      <c r="FN168" s="2">
        <f t="shared" si="519"/>
        <v>0.99996503094915568</v>
      </c>
      <c r="FO168" s="2">
        <f t="shared" si="519"/>
        <v>0.99996139903458714</v>
      </c>
      <c r="FP168" s="2">
        <f t="shared" si="519"/>
        <v>0.99994682945439528</v>
      </c>
      <c r="FQ168" s="2">
        <f t="shared" si="519"/>
        <v>0.99995620941017538</v>
      </c>
      <c r="FR168" s="2">
        <f t="shared" si="519"/>
        <v>0.99994606756825444</v>
      </c>
      <c r="FS168" s="2">
        <f t="shared" si="519"/>
        <v>0.9999555461016747</v>
      </c>
      <c r="FT168" s="2">
        <f t="shared" si="519"/>
        <v>0.99995899595721138</v>
      </c>
      <c r="FU168" s="2">
        <f t="shared" si="519"/>
        <v>0.9999613844270081</v>
      </c>
      <c r="FW168" s="2">
        <f t="shared" si="536"/>
        <v>0.71332837067437305</v>
      </c>
      <c r="FX168" s="2">
        <f t="shared" si="376"/>
        <v>0.60679790235134812</v>
      </c>
      <c r="FY168" s="2">
        <f t="shared" si="377"/>
        <v>0.40492425358262507</v>
      </c>
      <c r="FZ168" s="2">
        <f t="shared" si="378"/>
        <v>0.27719806710387401</v>
      </c>
      <c r="GA168" s="2">
        <f t="shared" si="379"/>
        <v>0.53654850879129723</v>
      </c>
      <c r="GB168" s="2">
        <f t="shared" si="380"/>
        <v>0.53156206542604634</v>
      </c>
      <c r="GC168" s="2">
        <f t="shared" si="381"/>
        <v>0.56616269094683647</v>
      </c>
      <c r="GD168" s="2">
        <f t="shared" si="382"/>
        <v>0.56430180077828396</v>
      </c>
      <c r="GE168" s="2">
        <f t="shared" si="383"/>
        <v>0.50757902773617247</v>
      </c>
      <c r="GF168" s="2">
        <f t="shared" si="384"/>
        <v>0.46729713067803252</v>
      </c>
      <c r="GG168" s="2">
        <f t="shared" si="385"/>
        <v>0.45109935849002269</v>
      </c>
      <c r="GH168" s="2">
        <f t="shared" si="386"/>
        <v>0.37169566305859109</v>
      </c>
      <c r="GI168" s="2">
        <f t="shared" si="387"/>
        <v>0.3914071020252059</v>
      </c>
      <c r="GJ168" s="2">
        <f t="shared" si="388"/>
        <v>0.36528023467716997</v>
      </c>
      <c r="GK168" s="2">
        <f t="shared" si="389"/>
        <v>0.33232626385478947</v>
      </c>
      <c r="GM168" s="82">
        <f t="shared" si="537"/>
        <v>7.1789544339463406E-106</v>
      </c>
      <c r="GN168" s="82">
        <f t="shared" si="390"/>
        <v>1.4489450465048843E-284</v>
      </c>
      <c r="GO168" s="82">
        <f t="shared" si="391"/>
        <v>0</v>
      </c>
      <c r="GP168" s="82">
        <f t="shared" si="392"/>
        <v>9.220777774207077E-263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2.5871523916917854E-40</v>
      </c>
      <c r="HD168" s="82">
        <f t="shared" si="404"/>
        <v>2.3150417017942853E-262</v>
      </c>
      <c r="HE168" s="82">
        <f t="shared" si="405"/>
        <v>0</v>
      </c>
      <c r="HF168" s="82">
        <f t="shared" si="406"/>
        <v>6.8825938733643684E-217</v>
      </c>
      <c r="HG168" s="82">
        <f t="shared" si="407"/>
        <v>0</v>
      </c>
      <c r="HH168" s="82">
        <f t="shared" si="408"/>
        <v>5.5667453660255436E-295</v>
      </c>
      <c r="HI168" s="82">
        <f t="shared" si="409"/>
        <v>1.5379239232898798E-307</v>
      </c>
      <c r="HJ168" s="82">
        <f t="shared" si="410"/>
        <v>0</v>
      </c>
      <c r="HK168" s="82">
        <f t="shared" si="411"/>
        <v>1.9897418416535788E-274</v>
      </c>
      <c r="HL168" s="82">
        <f t="shared" si="412"/>
        <v>0</v>
      </c>
      <c r="HM168" s="82">
        <f t="shared" si="413"/>
        <v>0</v>
      </c>
      <c r="HN168" s="82">
        <f t="shared" si="414"/>
        <v>0</v>
      </c>
      <c r="HO168" s="82">
        <f t="shared" si="415"/>
        <v>0</v>
      </c>
      <c r="HP168" s="82">
        <f t="shared" si="416"/>
        <v>0</v>
      </c>
      <c r="HQ168" s="82">
        <f t="shared" si="417"/>
        <v>0</v>
      </c>
      <c r="HS168" s="82">
        <f t="shared" si="539"/>
        <v>6.6074777375299468E-31</v>
      </c>
      <c r="HT168" s="82">
        <f t="shared" si="418"/>
        <v>5.9682880024571646E-20</v>
      </c>
      <c r="HU168" s="82">
        <f t="shared" si="419"/>
        <v>3.8817986788671993E-16</v>
      </c>
      <c r="HV168" s="82">
        <f t="shared" si="420"/>
        <v>9.7316716067742787E-14</v>
      </c>
      <c r="HW168" s="82">
        <f t="shared" si="421"/>
        <v>3.6806957625874046E-25</v>
      </c>
      <c r="HX168" s="82">
        <f t="shared" si="422"/>
        <v>3.4918956357234321E-23</v>
      </c>
      <c r="HY168" s="82">
        <f t="shared" si="423"/>
        <v>2.2173440936021415E-35</v>
      </c>
      <c r="HZ168" s="82">
        <f t="shared" si="424"/>
        <v>2.6347452290738108E-25</v>
      </c>
      <c r="IA168" s="82">
        <f t="shared" si="425"/>
        <v>1.674678073263145E-21</v>
      </c>
      <c r="IB168" s="82">
        <f t="shared" si="426"/>
        <v>3.032583548429003E-20</v>
      </c>
      <c r="IC168" s="82">
        <f t="shared" si="427"/>
        <v>2.7553362338082093E-22</v>
      </c>
      <c r="ID168" s="82">
        <f t="shared" si="428"/>
        <v>4.4985432589899631E-15</v>
      </c>
      <c r="IE168" s="82">
        <f t="shared" si="429"/>
        <v>1.1933787297964028E-15</v>
      </c>
      <c r="IF168" s="82">
        <f t="shared" si="430"/>
        <v>2.0570377171702124E-8</v>
      </c>
      <c r="IG168" s="82">
        <f t="shared" si="431"/>
        <v>7.3883907557260059E-14</v>
      </c>
      <c r="II168" s="82">
        <f t="shared" si="540"/>
        <v>8.0090006280563786E-2</v>
      </c>
      <c r="IJ168" s="82">
        <f t="shared" si="541"/>
        <v>0.37016217529141648</v>
      </c>
      <c r="IK168" s="82">
        <f t="shared" si="542"/>
        <v>0.16627378738065229</v>
      </c>
      <c r="IL168" s="82">
        <f t="shared" si="543"/>
        <v>1.9003051830652597E-3</v>
      </c>
      <c r="IM168" s="82">
        <f t="shared" si="544"/>
        <v>0.52201689306882548</v>
      </c>
      <c r="IN168" s="82">
        <f t="shared" si="545"/>
        <v>0.52502070174355131</v>
      </c>
      <c r="IO168" s="82">
        <f t="shared" si="546"/>
        <v>0.44307915190194641</v>
      </c>
      <c r="IP168" s="82">
        <f t="shared" si="547"/>
        <v>0.4802919372758806</v>
      </c>
      <c r="IQ168" s="82">
        <f t="shared" si="548"/>
        <v>0.5124036988193037</v>
      </c>
      <c r="IR168" s="82">
        <f t="shared" si="549"/>
        <v>0.4042459599962539</v>
      </c>
      <c r="IS168" s="82">
        <f t="shared" si="550"/>
        <v>0.33356631328278324</v>
      </c>
      <c r="IT168" s="82">
        <f t="shared" si="551"/>
        <v>8.0222513380142343E-2</v>
      </c>
      <c r="IU168" s="82">
        <f t="shared" si="552"/>
        <v>0.13478938316277364</v>
      </c>
      <c r="IV168" s="82">
        <f t="shared" si="553"/>
        <v>0.1224670989369413</v>
      </c>
      <c r="IW168" s="82">
        <f t="shared" si="554"/>
        <v>0.27534609902369817</v>
      </c>
      <c r="IY168" s="82">
        <f t="shared" si="555"/>
        <v>8.0090006280563786E-2</v>
      </c>
      <c r="IZ168" s="82">
        <f t="shared" si="556"/>
        <v>0.37016217529141648</v>
      </c>
      <c r="JA168" s="82">
        <f t="shared" si="557"/>
        <v>0.16627378738065268</v>
      </c>
      <c r="JB168" s="82">
        <f t="shared" si="558"/>
        <v>1.9003051831625764E-3</v>
      </c>
      <c r="JC168" s="82">
        <f t="shared" si="559"/>
        <v>0.52201689306882548</v>
      </c>
      <c r="JD168" s="82">
        <f t="shared" si="560"/>
        <v>0.52502070174355131</v>
      </c>
      <c r="JE168" s="82">
        <f t="shared" si="561"/>
        <v>0.44307915190194641</v>
      </c>
      <c r="JF168" s="82">
        <f t="shared" si="562"/>
        <v>0.4802919372758806</v>
      </c>
      <c r="JG168" s="82">
        <f t="shared" si="563"/>
        <v>0.5124036988193037</v>
      </c>
      <c r="JH168" s="82">
        <f t="shared" si="564"/>
        <v>0.4042459599962539</v>
      </c>
      <c r="JI168" s="82">
        <f t="shared" si="565"/>
        <v>0.33356631328278324</v>
      </c>
      <c r="JJ168" s="82">
        <f t="shared" si="566"/>
        <v>8.022251338014684E-2</v>
      </c>
      <c r="JK168" s="82">
        <f t="shared" si="567"/>
        <v>0.13478938316277483</v>
      </c>
      <c r="JL168" s="82">
        <f t="shared" si="568"/>
        <v>0.12246711950731846</v>
      </c>
      <c r="JM168" s="82">
        <f t="shared" si="569"/>
        <v>0.27534609902377205</v>
      </c>
    </row>
    <row r="169" spans="2:273" x14ac:dyDescent="0.25">
      <c r="B169" s="2">
        <v>142</v>
      </c>
      <c r="C169" s="37">
        <v>0.400117</v>
      </c>
      <c r="D169" s="37">
        <v>0.37731900000000002</v>
      </c>
      <c r="E169" s="37">
        <v>0.37690200000000001</v>
      </c>
      <c r="F169" s="37">
        <v>0.37656200000000001</v>
      </c>
      <c r="G169" s="37">
        <v>0.37895000000000001</v>
      </c>
      <c r="H169" s="37">
        <v>0.38570199999999999</v>
      </c>
      <c r="I169" s="37">
        <v>0.381656</v>
      </c>
      <c r="J169" s="37">
        <v>0.37665500000000002</v>
      </c>
      <c r="K169" s="37">
        <v>0.38189499999999998</v>
      </c>
      <c r="L169" s="37">
        <v>0.39510200000000001</v>
      </c>
      <c r="M169" s="37">
        <v>0.39193800000000001</v>
      </c>
      <c r="N169" s="37">
        <v>0.39274599999999998</v>
      </c>
      <c r="O169" s="37">
        <v>0.40106900000000001</v>
      </c>
      <c r="P169" s="37">
        <v>0.41470600000000002</v>
      </c>
      <c r="Q169" s="37">
        <v>0.46274100000000001</v>
      </c>
      <c r="S169" s="4">
        <f t="shared" si="441"/>
        <v>0.40218229640355113</v>
      </c>
      <c r="T169" s="4">
        <f t="shared" si="442"/>
        <v>0.38267871297807798</v>
      </c>
      <c r="U169" s="4">
        <f t="shared" si="443"/>
        <v>0.38024985909641912</v>
      </c>
      <c r="V169" s="4">
        <f t="shared" si="444"/>
        <v>0.37700896220680258</v>
      </c>
      <c r="W169" s="4">
        <f t="shared" si="445"/>
        <v>0.37933965538262909</v>
      </c>
      <c r="X169" s="4">
        <f t="shared" si="446"/>
        <v>0.38433964918205055</v>
      </c>
      <c r="Y169" s="4">
        <f t="shared" si="447"/>
        <v>0.37795153596429665</v>
      </c>
      <c r="Z169" s="4">
        <f t="shared" si="448"/>
        <v>0.37621546439934972</v>
      </c>
      <c r="AA169" s="4">
        <f t="shared" si="449"/>
        <v>0.37929140512447684</v>
      </c>
      <c r="AB169" s="4">
        <f t="shared" si="450"/>
        <v>0.39280097903971545</v>
      </c>
      <c r="AC169" s="4">
        <f t="shared" si="451"/>
        <v>0.39009400151069534</v>
      </c>
      <c r="AD169" s="4">
        <f t="shared" si="452"/>
        <v>0.38756333299009893</v>
      </c>
      <c r="AE169" s="4">
        <f t="shared" si="453"/>
        <v>0.39965002476705508</v>
      </c>
      <c r="AF169" s="4">
        <f t="shared" si="454"/>
        <v>0.4119749960132249</v>
      </c>
      <c r="AG169" s="4">
        <f t="shared" si="455"/>
        <v>0.45926432586801047</v>
      </c>
      <c r="AI169" s="4">
        <f t="shared" si="456"/>
        <v>-2.0652964035511312E-3</v>
      </c>
      <c r="AJ169" s="4">
        <f t="shared" si="457"/>
        <v>-5.3597129780779684E-3</v>
      </c>
      <c r="AK169" s="4">
        <f t="shared" si="458"/>
        <v>-3.3478590964191035E-3</v>
      </c>
      <c r="AL169" s="4">
        <f t="shared" si="459"/>
        <v>-4.4696220680257026E-4</v>
      </c>
      <c r="AM169" s="4">
        <f t="shared" si="460"/>
        <v>-3.8965538262908384E-4</v>
      </c>
      <c r="AN169" s="4">
        <f t="shared" si="461"/>
        <v>1.3623508179494426E-3</v>
      </c>
      <c r="AO169" s="4">
        <f t="shared" si="462"/>
        <v>3.7044640357033476E-3</v>
      </c>
      <c r="AP169" s="4">
        <f t="shared" si="463"/>
        <v>4.3953560065029817E-4</v>
      </c>
      <c r="AQ169" s="4">
        <f t="shared" si="464"/>
        <v>2.6035948755231408E-3</v>
      </c>
      <c r="AR169" s="4">
        <f t="shared" si="465"/>
        <v>2.301020960284561E-3</v>
      </c>
      <c r="AS169" s="4">
        <f t="shared" si="466"/>
        <v>1.8439984893046657E-3</v>
      </c>
      <c r="AT169" s="4">
        <f t="shared" si="467"/>
        <v>5.1826670099010541E-3</v>
      </c>
      <c r="AU169" s="4">
        <f t="shared" si="468"/>
        <v>1.4189752329449301E-3</v>
      </c>
      <c r="AV169" s="4">
        <f t="shared" si="469"/>
        <v>2.7310039867751157E-3</v>
      </c>
      <c r="AW169" s="4">
        <f t="shared" si="469"/>
        <v>3.4766741319895433E-3</v>
      </c>
      <c r="AY169" s="2">
        <f t="shared" si="520"/>
        <v>0.40218185779675664</v>
      </c>
      <c r="AZ169" s="2">
        <f t="shared" si="359"/>
        <v>0.38242465966451777</v>
      </c>
      <c r="BA169" s="2">
        <f t="shared" si="360"/>
        <v>0.37517756250607703</v>
      </c>
      <c r="BB169" s="2">
        <f t="shared" si="361"/>
        <v>0.37700896220680258</v>
      </c>
      <c r="BC169" s="2">
        <f t="shared" si="362"/>
        <v>0.3760356170548782</v>
      </c>
      <c r="BD169" s="2">
        <f t="shared" si="363"/>
        <v>0.38097608860139337</v>
      </c>
      <c r="BE169" s="2">
        <f t="shared" si="364"/>
        <v>0.37651106039472726</v>
      </c>
      <c r="BF169" s="2">
        <f t="shared" si="365"/>
        <v>0.37394984071534093</v>
      </c>
      <c r="BG169" s="2">
        <f t="shared" si="366"/>
        <v>0.37224715676722553</v>
      </c>
      <c r="BH169" s="2">
        <f t="shared" si="367"/>
        <v>0.38634990895127169</v>
      </c>
      <c r="BI169" s="2">
        <f t="shared" si="368"/>
        <v>0.37706583846254649</v>
      </c>
      <c r="BJ169" s="2">
        <f t="shared" si="369"/>
        <v>0.37967552010339084</v>
      </c>
      <c r="BK169" s="2">
        <f t="shared" si="370"/>
        <v>0.3908972609039767</v>
      </c>
      <c r="BL169" s="2">
        <f t="shared" si="371"/>
        <v>0.38959841331862</v>
      </c>
      <c r="BM169" s="2">
        <f t="shared" si="372"/>
        <v>0.39862518639659195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>
        <f t="shared" si="524"/>
        <v>0.37656200000000001</v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>
        <f t="shared" si="488"/>
        <v>0.37656200000000001</v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0.54049278749999996</v>
      </c>
      <c r="DL169" s="2">
        <f t="shared" si="501"/>
        <v>0.53722001191749424</v>
      </c>
      <c r="DM169" s="2">
        <f t="shared" si="501"/>
        <v>0.51791454705882367</v>
      </c>
      <c r="DN169" s="2">
        <f t="shared" si="501"/>
        <v>0.5365620741935484</v>
      </c>
      <c r="DO169" s="2">
        <f t="shared" si="501"/>
        <v>0.56417231089217301</v>
      </c>
      <c r="DP169" s="2">
        <f t="shared" si="501"/>
        <v>0.53625314327030016</v>
      </c>
      <c r="DQ169" s="2">
        <f t="shared" si="501"/>
        <v>0.56237279999999989</v>
      </c>
      <c r="DR169" s="2">
        <f t="shared" si="501"/>
        <v>0.60466630114942532</v>
      </c>
      <c r="DS169" s="2">
        <f t="shared" si="501"/>
        <v>0.55835583467741923</v>
      </c>
      <c r="DT169" s="2">
        <f t="shared" si="501"/>
        <v>0.51956848938120692</v>
      </c>
      <c r="DU169" s="2">
        <f t="shared" si="501"/>
        <v>0.54431902016129019</v>
      </c>
      <c r="DV169" s="2">
        <f t="shared" si="501"/>
        <v>0.52809955966386557</v>
      </c>
      <c r="DW169" s="2">
        <f t="shared" si="501"/>
        <v>0.53832860282258066</v>
      </c>
      <c r="DX169" s="2">
        <f t="shared" si="501"/>
        <v>0.51416341975806457</v>
      </c>
      <c r="DY169" s="2">
        <f t="shared" si="501"/>
        <v>0.53554790927419349</v>
      </c>
      <c r="EA169" s="2">
        <f t="shared" si="440"/>
        <v>0.39946250909090919</v>
      </c>
      <c r="EB169" s="2">
        <f t="shared" si="502"/>
        <v>0.38131607322345806</v>
      </c>
      <c r="EC169" s="2">
        <f t="shared" si="503"/>
        <v>0.37398506882976679</v>
      </c>
      <c r="ED169" s="2">
        <f t="shared" si="504"/>
        <v>0.37721072509281162</v>
      </c>
      <c r="EE169" s="2">
        <f t="shared" si="505"/>
        <v>0.37452350937596507</v>
      </c>
      <c r="EF169" s="2">
        <f t="shared" si="506"/>
        <v>0.38023603004738243</v>
      </c>
      <c r="EG169" s="2">
        <f t="shared" si="507"/>
        <v>0.37404129757373661</v>
      </c>
      <c r="EH169" s="2">
        <f t="shared" si="508"/>
        <v>0.37320959136610532</v>
      </c>
      <c r="EI169" s="2">
        <f t="shared" si="509"/>
        <v>0.37148750507691236</v>
      </c>
      <c r="EJ169" s="2">
        <f t="shared" si="510"/>
        <v>0.38913077342965852</v>
      </c>
      <c r="EK169" s="2">
        <f t="shared" si="511"/>
        <v>0.37658754669916716</v>
      </c>
      <c r="EL169" s="2">
        <f t="shared" si="512"/>
        <v>0.37954087658470176</v>
      </c>
      <c r="EM169" s="2">
        <f t="shared" si="513"/>
        <v>0.39127653996751571</v>
      </c>
      <c r="EN169" s="2">
        <f t="shared" si="514"/>
        <v>0.38997896486505301</v>
      </c>
      <c r="EO169" s="2">
        <f t="shared" si="515"/>
        <v>0.39926664180062049</v>
      </c>
      <c r="EQ169" s="2">
        <f t="shared" si="516"/>
        <v>0.40317170767855137</v>
      </c>
      <c r="ER169" s="2">
        <f t="shared" si="517"/>
        <v>0.38306724575805262</v>
      </c>
      <c r="ES169" s="2">
        <f t="shared" si="517"/>
        <v>0.37675791980725765</v>
      </c>
      <c r="ET169" s="2">
        <f t="shared" si="517"/>
        <v>0.37651016244204571</v>
      </c>
      <c r="EU169" s="2">
        <f t="shared" si="517"/>
        <v>0.37721687093153755</v>
      </c>
      <c r="EV169" s="2">
        <f t="shared" si="517"/>
        <v>0.38156147110957095</v>
      </c>
      <c r="EW169" s="2">
        <f t="shared" si="517"/>
        <v>0.37822726752551478</v>
      </c>
      <c r="EX169" s="2">
        <f t="shared" si="517"/>
        <v>0.37445851867893837</v>
      </c>
      <c r="EY169" s="2">
        <f t="shared" si="517"/>
        <v>0.37290687840193676</v>
      </c>
      <c r="EZ169" s="2">
        <f t="shared" si="517"/>
        <v>0.38344585015541038</v>
      </c>
      <c r="FA169" s="2">
        <f t="shared" si="517"/>
        <v>0.37758248558492913</v>
      </c>
      <c r="FB169" s="2">
        <f t="shared" si="517"/>
        <v>0.37986451952006728</v>
      </c>
      <c r="FC169" s="2">
        <f t="shared" si="517"/>
        <v>0.39034499977742371</v>
      </c>
      <c r="FD169" s="2">
        <f t="shared" si="517"/>
        <v>0.38898333748892</v>
      </c>
      <c r="FE169" s="2">
        <f t="shared" si="517"/>
        <v>0.3974362456007034</v>
      </c>
      <c r="FG169" s="2">
        <f t="shared" si="518"/>
        <v>0.99996450734138953</v>
      </c>
      <c r="FH169" s="2">
        <f t="shared" si="519"/>
        <v>0.99994934374081346</v>
      </c>
      <c r="FI169" s="2">
        <f t="shared" si="519"/>
        <v>0.99994677276554644</v>
      </c>
      <c r="FJ169" s="2">
        <f t="shared" si="519"/>
        <v>0.99996472521259805</v>
      </c>
      <c r="FK169" s="2">
        <f t="shared" si="519"/>
        <v>0.9999707184639185</v>
      </c>
      <c r="FL169" s="2">
        <f t="shared" si="519"/>
        <v>0.99996656762755987</v>
      </c>
      <c r="FM169" s="2">
        <f t="shared" si="519"/>
        <v>0.99996939091766657</v>
      </c>
      <c r="FN169" s="2">
        <f t="shared" si="519"/>
        <v>0.99996810774845879</v>
      </c>
      <c r="FO169" s="2">
        <f t="shared" si="519"/>
        <v>0.99996479538156247</v>
      </c>
      <c r="FP169" s="2">
        <f t="shared" si="519"/>
        <v>0.99995150765920593</v>
      </c>
      <c r="FQ169" s="2">
        <f t="shared" si="519"/>
        <v>0.99996006235353452</v>
      </c>
      <c r="FR169" s="2">
        <f t="shared" si="519"/>
        <v>0.99995081280423892</v>
      </c>
      <c r="FS169" s="2">
        <f t="shared" si="519"/>
        <v>0.99995945740429493</v>
      </c>
      <c r="FT169" s="2">
        <f t="shared" si="519"/>
        <v>0.99996260373359702</v>
      </c>
      <c r="FU169" s="2">
        <f t="shared" si="519"/>
        <v>0.9999647820592017</v>
      </c>
      <c r="FW169" s="2">
        <f t="shared" si="536"/>
        <v>0.7317869621123575</v>
      </c>
      <c r="FX169" s="2">
        <f t="shared" si="376"/>
        <v>0.62854396639325438</v>
      </c>
      <c r="FY169" s="2">
        <f t="shared" si="377"/>
        <v>0.42729765062955122</v>
      </c>
      <c r="FZ169" s="2">
        <f t="shared" si="378"/>
        <v>0.29602487478332346</v>
      </c>
      <c r="GA169" s="2">
        <f t="shared" si="379"/>
        <v>0.55935842240403266</v>
      </c>
      <c r="GB169" s="2">
        <f t="shared" si="380"/>
        <v>0.55441358558885723</v>
      </c>
      <c r="GC169" s="2">
        <f t="shared" si="381"/>
        <v>0.58863254990166258</v>
      </c>
      <c r="GD169" s="2">
        <f t="shared" si="382"/>
        <v>0.58679769919024727</v>
      </c>
      <c r="GE169" s="2">
        <f t="shared" si="383"/>
        <v>0.53056729247647427</v>
      </c>
      <c r="GF169" s="2">
        <f t="shared" si="384"/>
        <v>0.49027745390807453</v>
      </c>
      <c r="GG169" s="2">
        <f t="shared" si="385"/>
        <v>0.47399189019521637</v>
      </c>
      <c r="GH169" s="2">
        <f t="shared" si="386"/>
        <v>0.39344697426706587</v>
      </c>
      <c r="GI169" s="2">
        <f t="shared" si="387"/>
        <v>0.41355267326989875</v>
      </c>
      <c r="GJ169" s="2">
        <f t="shared" si="388"/>
        <v>0.38688729400694671</v>
      </c>
      <c r="GK169" s="2">
        <f t="shared" si="389"/>
        <v>0.35306834097864614</v>
      </c>
      <c r="GM169" s="82">
        <f t="shared" si="537"/>
        <v>2.5579751474832793E-108</v>
      </c>
      <c r="GN169" s="82">
        <f t="shared" si="390"/>
        <v>2.2790010062847716E-291</v>
      </c>
      <c r="GO169" s="82">
        <f t="shared" si="391"/>
        <v>0</v>
      </c>
      <c r="GP169" s="82">
        <f t="shared" si="392"/>
        <v>9.777537909199522E-269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1.5132113503796331E-41</v>
      </c>
      <c r="HD169" s="82">
        <f t="shared" si="404"/>
        <v>5.4578727348482345E-271</v>
      </c>
      <c r="HE169" s="82">
        <f t="shared" si="405"/>
        <v>0</v>
      </c>
      <c r="HF169" s="82">
        <f t="shared" si="406"/>
        <v>1.6275557149696062E-223</v>
      </c>
      <c r="HG169" s="82">
        <f t="shared" si="407"/>
        <v>0</v>
      </c>
      <c r="HH169" s="82">
        <f t="shared" si="408"/>
        <v>1.0873504382675275E-303</v>
      </c>
      <c r="HI169" s="82">
        <f t="shared" si="409"/>
        <v>0</v>
      </c>
      <c r="HJ169" s="82">
        <f t="shared" si="410"/>
        <v>0</v>
      </c>
      <c r="HK169" s="82">
        <f t="shared" si="411"/>
        <v>1.2713083245559682E-282</v>
      </c>
      <c r="HL169" s="82">
        <f t="shared" si="412"/>
        <v>0</v>
      </c>
      <c r="HM169" s="82">
        <f t="shared" si="413"/>
        <v>0</v>
      </c>
      <c r="HN169" s="82">
        <f t="shared" si="414"/>
        <v>0</v>
      </c>
      <c r="HO169" s="82">
        <f t="shared" si="415"/>
        <v>0</v>
      </c>
      <c r="HP169" s="82">
        <f t="shared" si="416"/>
        <v>0</v>
      </c>
      <c r="HQ169" s="82">
        <f t="shared" si="417"/>
        <v>0</v>
      </c>
      <c r="HS169" s="82">
        <f t="shared" si="539"/>
        <v>1.6481749844711508E-32</v>
      </c>
      <c r="HT169" s="82">
        <f t="shared" si="418"/>
        <v>3.2214383012344552E-21</v>
      </c>
      <c r="HU169" s="82">
        <f t="shared" si="419"/>
        <v>2.3585952894604366E-17</v>
      </c>
      <c r="HV169" s="82">
        <f t="shared" si="420"/>
        <v>7.4839195085066433E-15</v>
      </c>
      <c r="HW169" s="82">
        <f t="shared" si="421"/>
        <v>1.0420586344292826E-26</v>
      </c>
      <c r="HX169" s="82">
        <f t="shared" si="422"/>
        <v>1.2089288649852667E-24</v>
      </c>
      <c r="HY169" s="82">
        <f t="shared" si="423"/>
        <v>1.5900197402625882E-37</v>
      </c>
      <c r="HZ169" s="82">
        <f t="shared" si="424"/>
        <v>8.1009995028317628E-27</v>
      </c>
      <c r="IA169" s="82">
        <f t="shared" si="425"/>
        <v>6.7918517568850185E-23</v>
      </c>
      <c r="IB169" s="82">
        <f t="shared" si="426"/>
        <v>1.225635301573976E-21</v>
      </c>
      <c r="IC169" s="82">
        <f t="shared" si="427"/>
        <v>8.3524413786377898E-24</v>
      </c>
      <c r="ID169" s="82">
        <f t="shared" si="428"/>
        <v>3.148973900813764E-16</v>
      </c>
      <c r="IE169" s="82">
        <f t="shared" si="429"/>
        <v>8.3365074679090729E-17</v>
      </c>
      <c r="IF169" s="82">
        <f t="shared" si="430"/>
        <v>5.1421862349715507E-9</v>
      </c>
      <c r="IG169" s="82">
        <f t="shared" si="431"/>
        <v>6.7987015771598841E-15</v>
      </c>
      <c r="II169" s="82">
        <f t="shared" si="540"/>
        <v>5.4094683995666248E-2</v>
      </c>
      <c r="IJ169" s="82">
        <f t="shared" si="541"/>
        <v>0.29904848632495717</v>
      </c>
      <c r="IK169" s="82">
        <f t="shared" si="542"/>
        <v>0.24826153310174054</v>
      </c>
      <c r="IL169" s="82">
        <f t="shared" si="543"/>
        <v>4.9105785775313271E-3</v>
      </c>
      <c r="IM169" s="82">
        <f t="shared" si="544"/>
        <v>0.48781601148010689</v>
      </c>
      <c r="IN169" s="82">
        <f t="shared" si="545"/>
        <v>0.49951536868276875</v>
      </c>
      <c r="IO169" s="82">
        <f t="shared" si="546"/>
        <v>0.35822806286767744</v>
      </c>
      <c r="IP169" s="82">
        <f t="shared" si="547"/>
        <v>0.41837353755445855</v>
      </c>
      <c r="IQ169" s="82">
        <f t="shared" si="548"/>
        <v>0.52540071436996383</v>
      </c>
      <c r="IR169" s="82">
        <f t="shared" si="549"/>
        <v>0.47785929055784299</v>
      </c>
      <c r="IS169" s="82">
        <f t="shared" si="550"/>
        <v>0.4250134843543627</v>
      </c>
      <c r="IT169" s="82">
        <f t="shared" si="551"/>
        <v>0.13505821982689836</v>
      </c>
      <c r="IU169" s="82">
        <f t="shared" si="552"/>
        <v>0.20668787892159401</v>
      </c>
      <c r="IV169" s="82">
        <f t="shared" si="553"/>
        <v>0.18492864006857607</v>
      </c>
      <c r="IW169" s="82">
        <f t="shared" si="554"/>
        <v>0.33805240549708687</v>
      </c>
      <c r="IY169" s="82">
        <f t="shared" si="555"/>
        <v>5.4094683995666248E-2</v>
      </c>
      <c r="IZ169" s="82">
        <f t="shared" si="556"/>
        <v>0.29904848632495717</v>
      </c>
      <c r="JA169" s="82">
        <f t="shared" si="557"/>
        <v>0.24826153310174057</v>
      </c>
      <c r="JB169" s="82">
        <f t="shared" si="558"/>
        <v>4.9105785775388107E-3</v>
      </c>
      <c r="JC169" s="82">
        <f t="shared" si="559"/>
        <v>0.48781601148010689</v>
      </c>
      <c r="JD169" s="82">
        <f t="shared" si="560"/>
        <v>0.49951536868276875</v>
      </c>
      <c r="JE169" s="82">
        <f t="shared" si="561"/>
        <v>0.35822806286767744</v>
      </c>
      <c r="JF169" s="82">
        <f t="shared" si="562"/>
        <v>0.41837353755445855</v>
      </c>
      <c r="JG169" s="82">
        <f t="shared" si="563"/>
        <v>0.52540071436996383</v>
      </c>
      <c r="JH169" s="82">
        <f t="shared" si="564"/>
        <v>0.47785929055784299</v>
      </c>
      <c r="JI169" s="82">
        <f t="shared" si="565"/>
        <v>0.4250134843543627</v>
      </c>
      <c r="JJ169" s="82">
        <f t="shared" si="566"/>
        <v>0.13505821982689867</v>
      </c>
      <c r="JK169" s="82">
        <f t="shared" si="567"/>
        <v>0.2066878789215941</v>
      </c>
      <c r="JL169" s="82">
        <f t="shared" si="568"/>
        <v>0.1849286452107623</v>
      </c>
      <c r="JM169" s="82">
        <f t="shared" si="569"/>
        <v>0.33805240549709364</v>
      </c>
    </row>
    <row r="170" spans="2:273" x14ac:dyDescent="0.25">
      <c r="B170" s="2">
        <v>143</v>
      </c>
      <c r="C170" s="37">
        <v>0.40132499999999999</v>
      </c>
      <c r="D170" s="37">
        <v>0.384324</v>
      </c>
      <c r="E170" s="37">
        <v>0.38218800000000003</v>
      </c>
      <c r="F170" s="37">
        <v>0.37670799999999999</v>
      </c>
      <c r="G170" s="37">
        <v>0.38247100000000001</v>
      </c>
      <c r="H170" s="37">
        <v>0.38157999999999997</v>
      </c>
      <c r="I170" s="37">
        <v>0.37904599999999999</v>
      </c>
      <c r="J170" s="37">
        <v>0.37864799999999998</v>
      </c>
      <c r="K170" s="37">
        <v>0.37826399999999999</v>
      </c>
      <c r="L170" s="37">
        <v>0.40016400000000002</v>
      </c>
      <c r="M170" s="37">
        <v>0.38754300000000003</v>
      </c>
      <c r="N170" s="37">
        <v>0.39654299999999998</v>
      </c>
      <c r="O170" s="37">
        <v>0.40232899999999999</v>
      </c>
      <c r="P170" s="37">
        <v>0.41927799999999998</v>
      </c>
      <c r="Q170" s="37">
        <v>0.465144</v>
      </c>
      <c r="S170" s="4">
        <f t="shared" si="441"/>
        <v>0.4019580535503427</v>
      </c>
      <c r="T170" s="4">
        <f t="shared" si="442"/>
        <v>0.38217864166297766</v>
      </c>
      <c r="U170" s="4">
        <f t="shared" si="443"/>
        <v>0.38069565215466872</v>
      </c>
      <c r="V170" s="4">
        <f t="shared" si="444"/>
        <v>0.37673172205520344</v>
      </c>
      <c r="W170" s="4">
        <f t="shared" si="445"/>
        <v>0.37775406953864238</v>
      </c>
      <c r="X170" s="4">
        <f t="shared" si="446"/>
        <v>0.38278189430426168</v>
      </c>
      <c r="Y170" s="4">
        <f t="shared" si="447"/>
        <v>0.37680889991457456</v>
      </c>
      <c r="Z170" s="4">
        <f t="shared" si="448"/>
        <v>0.37486035404476686</v>
      </c>
      <c r="AA170" s="4">
        <f t="shared" si="449"/>
        <v>0.37689714794132356</v>
      </c>
      <c r="AB170" s="4">
        <f t="shared" si="450"/>
        <v>0.39135556238373104</v>
      </c>
      <c r="AC170" s="4">
        <f t="shared" si="451"/>
        <v>0.38867506700729987</v>
      </c>
      <c r="AD170" s="4">
        <f t="shared" si="452"/>
        <v>0.38977816128966947</v>
      </c>
      <c r="AE170" s="4">
        <f t="shared" si="453"/>
        <v>0.40119970731141769</v>
      </c>
      <c r="AF170" s="4">
        <f t="shared" si="454"/>
        <v>0.41713139674852701</v>
      </c>
      <c r="AG170" s="4">
        <f t="shared" si="455"/>
        <v>0.46514981713550896</v>
      </c>
      <c r="AI170" s="4">
        <f t="shared" si="456"/>
        <v>-6.3305355034271038E-4</v>
      </c>
      <c r="AJ170" s="4">
        <f t="shared" si="457"/>
        <v>2.1453583370223406E-3</v>
      </c>
      <c r="AK170" s="4">
        <f t="shared" si="458"/>
        <v>1.4923478453313099E-3</v>
      </c>
      <c r="AL170" s="4">
        <f t="shared" si="459"/>
        <v>-2.3722055203456716E-5</v>
      </c>
      <c r="AM170" s="4">
        <f t="shared" si="460"/>
        <v>4.7169304613576268E-3</v>
      </c>
      <c r="AN170" s="4">
        <f t="shared" si="461"/>
        <v>-1.2018943042617081E-3</v>
      </c>
      <c r="AO170" s="4">
        <f t="shared" si="462"/>
        <v>2.2371000854254364E-3</v>
      </c>
      <c r="AP170" s="4">
        <f t="shared" si="463"/>
        <v>3.787645955233121E-3</v>
      </c>
      <c r="AQ170" s="4">
        <f t="shared" si="464"/>
        <v>1.3668520586764266E-3</v>
      </c>
      <c r="AR170" s="4">
        <f t="shared" si="465"/>
        <v>8.8084376162689826E-3</v>
      </c>
      <c r="AS170" s="4">
        <f t="shared" si="466"/>
        <v>-1.1320670072998418E-3</v>
      </c>
      <c r="AT170" s="4">
        <f t="shared" si="467"/>
        <v>6.7648387103305119E-3</v>
      </c>
      <c r="AU170" s="4">
        <f t="shared" si="468"/>
        <v>1.1292926885823062E-3</v>
      </c>
      <c r="AV170" s="4">
        <f t="shared" si="469"/>
        <v>2.1466032514729783E-3</v>
      </c>
      <c r="AW170" s="4">
        <f t="shared" si="469"/>
        <v>-5.8171355089564614E-6</v>
      </c>
      <c r="AY170" s="2">
        <f t="shared" si="520"/>
        <v>0.4019579364653082</v>
      </c>
      <c r="AZ170" s="2">
        <f t="shared" si="359"/>
        <v>0.38206011352977681</v>
      </c>
      <c r="BA170" s="2">
        <f t="shared" si="360"/>
        <v>0.37484125408530772</v>
      </c>
      <c r="BB170" s="2">
        <f t="shared" si="361"/>
        <v>0.37673172205520344</v>
      </c>
      <c r="BC170" s="2">
        <f t="shared" si="362"/>
        <v>0.37576763875498864</v>
      </c>
      <c r="BD170" s="2">
        <f t="shared" si="363"/>
        <v>0.38068122519055525</v>
      </c>
      <c r="BE170" s="2">
        <f t="shared" si="364"/>
        <v>0.3762027149687614</v>
      </c>
      <c r="BF170" s="2">
        <f t="shared" si="365"/>
        <v>0.37364543106112202</v>
      </c>
      <c r="BG170" s="2">
        <f t="shared" si="366"/>
        <v>0.37192201628458244</v>
      </c>
      <c r="BH170" s="2">
        <f t="shared" si="367"/>
        <v>0.38586600711800378</v>
      </c>
      <c r="BI170" s="2">
        <f t="shared" si="368"/>
        <v>0.37665097598103386</v>
      </c>
      <c r="BJ170" s="2">
        <f t="shared" si="369"/>
        <v>0.37920734686469909</v>
      </c>
      <c r="BK170" s="2">
        <f t="shared" si="370"/>
        <v>0.39061214023880442</v>
      </c>
      <c r="BL170" s="2">
        <f t="shared" si="371"/>
        <v>0.38930993790013668</v>
      </c>
      <c r="BM170" s="2">
        <f t="shared" si="372"/>
        <v>0.39820408876960406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0.54113336774193543</v>
      </c>
      <c r="DL170" s="2">
        <f t="shared" si="501"/>
        <v>0.5380237966386554</v>
      </c>
      <c r="DM170" s="2">
        <f t="shared" si="501"/>
        <v>0.51863561680672288</v>
      </c>
      <c r="DN170" s="2">
        <f t="shared" si="501"/>
        <v>0.53745700645161298</v>
      </c>
      <c r="DO170" s="2">
        <f t="shared" si="501"/>
        <v>0.5652620125889436</v>
      </c>
      <c r="DP170" s="2">
        <f t="shared" si="501"/>
        <v>0.53704594282536133</v>
      </c>
      <c r="DQ170" s="2">
        <f t="shared" si="501"/>
        <v>0.56333024482758609</v>
      </c>
      <c r="DR170" s="2">
        <f t="shared" si="501"/>
        <v>0.60604755632183904</v>
      </c>
      <c r="DS170" s="2">
        <f t="shared" si="501"/>
        <v>0.55936019354838695</v>
      </c>
      <c r="DT170" s="2">
        <f t="shared" si="501"/>
        <v>0.52025358655462173</v>
      </c>
      <c r="DU170" s="2">
        <f t="shared" si="501"/>
        <v>0.54511188049853365</v>
      </c>
      <c r="DV170" s="2">
        <f t="shared" si="501"/>
        <v>0.52874074621848743</v>
      </c>
      <c r="DW170" s="2">
        <f t="shared" si="501"/>
        <v>0.53912006781524924</v>
      </c>
      <c r="DX170" s="2">
        <f t="shared" si="501"/>
        <v>0.51480021935483877</v>
      </c>
      <c r="DY170" s="2">
        <f t="shared" si="501"/>
        <v>0.53627916129032249</v>
      </c>
      <c r="EA170" s="2">
        <f t="shared" si="440"/>
        <v>0.3990528727272728</v>
      </c>
      <c r="EB170" s="2">
        <f t="shared" si="502"/>
        <v>0.38088739889508882</v>
      </c>
      <c r="EC170" s="2">
        <f t="shared" si="503"/>
        <v>0.37355520494725275</v>
      </c>
      <c r="ED170" s="2">
        <f t="shared" si="504"/>
        <v>0.37695309206812699</v>
      </c>
      <c r="EE170" s="2">
        <f t="shared" si="505"/>
        <v>0.3741610485411353</v>
      </c>
      <c r="EF170" s="2">
        <f t="shared" si="506"/>
        <v>0.37989491153357219</v>
      </c>
      <c r="EG170" s="2">
        <f t="shared" si="507"/>
        <v>0.37358885184390989</v>
      </c>
      <c r="EH170" s="2">
        <f t="shared" si="508"/>
        <v>0.37286235221100411</v>
      </c>
      <c r="EI170" s="2">
        <f t="shared" si="509"/>
        <v>0.37111299662706287</v>
      </c>
      <c r="EJ170" s="2">
        <f t="shared" si="510"/>
        <v>0.38884485430428795</v>
      </c>
      <c r="EK170" s="2">
        <f t="shared" si="511"/>
        <v>0.37613908462900092</v>
      </c>
      <c r="EL170" s="2">
        <f t="shared" si="512"/>
        <v>0.37906259227431294</v>
      </c>
      <c r="EM170" s="2">
        <f t="shared" si="513"/>
        <v>0.39102222893157079</v>
      </c>
      <c r="EN170" s="2">
        <f t="shared" si="514"/>
        <v>0.38971948906577547</v>
      </c>
      <c r="EO170" s="2">
        <f t="shared" si="515"/>
        <v>0.39889235218702462</v>
      </c>
      <c r="EQ170" s="2">
        <f t="shared" si="516"/>
        <v>0.40292287078350275</v>
      </c>
      <c r="ER170" s="2">
        <f t="shared" si="517"/>
        <v>0.38268100961192109</v>
      </c>
      <c r="ES170" s="2">
        <f t="shared" si="517"/>
        <v>0.37639761508357561</v>
      </c>
      <c r="ET170" s="2">
        <f t="shared" si="517"/>
        <v>0.37623524153728366</v>
      </c>
      <c r="EU170" s="2">
        <f t="shared" si="517"/>
        <v>0.37691312026057672</v>
      </c>
      <c r="EV170" s="2">
        <f t="shared" si="517"/>
        <v>0.38124928138082165</v>
      </c>
      <c r="EW170" s="2">
        <f t="shared" si="517"/>
        <v>0.37786001724322782</v>
      </c>
      <c r="EX170" s="2">
        <f t="shared" si="517"/>
        <v>0.37413719076239393</v>
      </c>
      <c r="EY170" s="2">
        <f t="shared" si="517"/>
        <v>0.37256391284378448</v>
      </c>
      <c r="EZ170" s="2">
        <f t="shared" si="517"/>
        <v>0.3830301942871599</v>
      </c>
      <c r="FA170" s="2">
        <f t="shared" si="517"/>
        <v>0.37715667528602159</v>
      </c>
      <c r="FB170" s="2">
        <f t="shared" si="517"/>
        <v>0.37939471554869481</v>
      </c>
      <c r="FC170" s="2">
        <f t="shared" si="517"/>
        <v>0.39006921582868653</v>
      </c>
      <c r="FD170" s="2">
        <f t="shared" si="517"/>
        <v>0.38870758493450186</v>
      </c>
      <c r="FE170" s="2">
        <f t="shared" si="517"/>
        <v>0.39704215234150741</v>
      </c>
      <c r="FG170" s="2">
        <f t="shared" si="518"/>
        <v>0.99996763020953983</v>
      </c>
      <c r="FH170" s="2">
        <f t="shared" si="519"/>
        <v>0.99995380073662121</v>
      </c>
      <c r="FI170" s="2">
        <f t="shared" si="519"/>
        <v>0.99995145595787738</v>
      </c>
      <c r="FJ170" s="2">
        <f t="shared" si="519"/>
        <v>0.99996782891168079</v>
      </c>
      <c r="FK170" s="2">
        <f t="shared" si="519"/>
        <v>0.99997329485289599</v>
      </c>
      <c r="FL170" s="2">
        <f t="shared" si="519"/>
        <v>0.99996950922425487</v>
      </c>
      <c r="FM170" s="2">
        <f t="shared" si="519"/>
        <v>0.9999720841099442</v>
      </c>
      <c r="FN170" s="2">
        <f t="shared" si="519"/>
        <v>0.99997091383928216</v>
      </c>
      <c r="FO170" s="2">
        <f t="shared" si="519"/>
        <v>0.99996789290693389</v>
      </c>
      <c r="FP170" s="2">
        <f t="shared" si="519"/>
        <v>0.99995577427086768</v>
      </c>
      <c r="FQ170" s="2">
        <f t="shared" si="519"/>
        <v>0.99996357630552934</v>
      </c>
      <c r="FR170" s="2">
        <f t="shared" si="519"/>
        <v>0.99995514055015933</v>
      </c>
      <c r="FS170" s="2">
        <f t="shared" si="519"/>
        <v>0.99996302458135866</v>
      </c>
      <c r="FT170" s="2">
        <f t="shared" si="519"/>
        <v>0.99996589408746472</v>
      </c>
      <c r="FU170" s="2">
        <f t="shared" si="519"/>
        <v>0.99996788075672116</v>
      </c>
      <c r="FW170" s="2">
        <f t="shared" si="536"/>
        <v>0.7494744390153194</v>
      </c>
      <c r="FX170" s="2">
        <f t="shared" si="376"/>
        <v>0.64978149267561169</v>
      </c>
      <c r="FY170" s="2">
        <f t="shared" si="377"/>
        <v>0.44997248359279479</v>
      </c>
      <c r="FZ170" s="2">
        <f t="shared" si="378"/>
        <v>0.31557209864090696</v>
      </c>
      <c r="GA170" s="2">
        <f t="shared" si="379"/>
        <v>0.58192045766226219</v>
      </c>
      <c r="GB170" s="2">
        <f t="shared" si="380"/>
        <v>0.57703735926858313</v>
      </c>
      <c r="GC170" s="2">
        <f t="shared" si="381"/>
        <v>0.61073877527724607</v>
      </c>
      <c r="GD170" s="2">
        <f t="shared" si="382"/>
        <v>0.60893701947418244</v>
      </c>
      <c r="GE170" s="2">
        <f t="shared" si="383"/>
        <v>0.55342657142735296</v>
      </c>
      <c r="GF170" s="2">
        <f t="shared" si="384"/>
        <v>0.51329894172496904</v>
      </c>
      <c r="GG170" s="2">
        <f t="shared" si="385"/>
        <v>0.49699428257625672</v>
      </c>
      <c r="GH170" s="2">
        <f t="shared" si="386"/>
        <v>0.41562913952353414</v>
      </c>
      <c r="GI170" s="2">
        <f t="shared" si="387"/>
        <v>0.43605347198403188</v>
      </c>
      <c r="GJ170" s="2">
        <f t="shared" si="388"/>
        <v>0.40894897579384654</v>
      </c>
      <c r="GK170" s="2">
        <f t="shared" si="389"/>
        <v>0.37437911339345553</v>
      </c>
      <c r="GM170" s="82">
        <f t="shared" si="537"/>
        <v>8.537779958959877E-111</v>
      </c>
      <c r="GN170" s="82">
        <f t="shared" si="390"/>
        <v>2.9756486816164419E-298</v>
      </c>
      <c r="GO170" s="82">
        <f t="shared" si="391"/>
        <v>0</v>
      </c>
      <c r="GP170" s="82">
        <f t="shared" si="392"/>
        <v>8.8734529481343438E-275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8.4682037747125344E-43</v>
      </c>
      <c r="HD170" s="82">
        <f t="shared" si="404"/>
        <v>9.3113502238655451E-280</v>
      </c>
      <c r="HE170" s="82">
        <f t="shared" si="405"/>
        <v>0</v>
      </c>
      <c r="HF170" s="82">
        <f t="shared" si="406"/>
        <v>3.0538755633994184E-230</v>
      </c>
      <c r="HG170" s="82">
        <f t="shared" si="407"/>
        <v>0</v>
      </c>
      <c r="HH170" s="82">
        <f t="shared" si="408"/>
        <v>0</v>
      </c>
      <c r="HI170" s="82">
        <f t="shared" si="409"/>
        <v>0</v>
      </c>
      <c r="HJ170" s="82">
        <f t="shared" si="410"/>
        <v>0</v>
      </c>
      <c r="HK170" s="82">
        <f t="shared" si="411"/>
        <v>6.1432512356822606E-291</v>
      </c>
      <c r="HL170" s="82">
        <f t="shared" si="412"/>
        <v>0</v>
      </c>
      <c r="HM170" s="82">
        <f t="shared" si="413"/>
        <v>0</v>
      </c>
      <c r="HN170" s="82">
        <f t="shared" si="414"/>
        <v>0</v>
      </c>
      <c r="HO170" s="82">
        <f t="shared" si="415"/>
        <v>0</v>
      </c>
      <c r="HP170" s="82">
        <f t="shared" si="416"/>
        <v>0</v>
      </c>
      <c r="HQ170" s="82">
        <f t="shared" si="417"/>
        <v>0</v>
      </c>
      <c r="HS170" s="82">
        <f t="shared" si="539"/>
        <v>3.7304921078502878E-34</v>
      </c>
      <c r="HT170" s="82">
        <f t="shared" si="418"/>
        <v>1.5807051759586415E-22</v>
      </c>
      <c r="HU170" s="82">
        <f t="shared" si="419"/>
        <v>1.2849912697541214E-18</v>
      </c>
      <c r="HV170" s="82">
        <f t="shared" si="420"/>
        <v>5.1647860442625201E-16</v>
      </c>
      <c r="HW170" s="82">
        <f t="shared" si="421"/>
        <v>2.6385611796639895E-28</v>
      </c>
      <c r="HX170" s="82">
        <f t="shared" si="422"/>
        <v>3.7563337610484816E-26</v>
      </c>
      <c r="HY170" s="82">
        <f t="shared" si="423"/>
        <v>9.8076781239503237E-40</v>
      </c>
      <c r="HZ170" s="82">
        <f t="shared" si="424"/>
        <v>2.240300894527671E-28</v>
      </c>
      <c r="IA170" s="82">
        <f t="shared" si="425"/>
        <v>2.4770504004634033E-24</v>
      </c>
      <c r="IB170" s="82">
        <f t="shared" si="426"/>
        <v>4.4237235632438926E-23</v>
      </c>
      <c r="IC170" s="82">
        <f t="shared" si="427"/>
        <v>2.2422806415707796E-25</v>
      </c>
      <c r="ID170" s="82">
        <f t="shared" si="428"/>
        <v>1.9832879757365213E-17</v>
      </c>
      <c r="IE170" s="82">
        <f t="shared" si="429"/>
        <v>5.2598264132262007E-18</v>
      </c>
      <c r="IF170" s="82">
        <f t="shared" si="430"/>
        <v>1.2176656232242197E-9</v>
      </c>
      <c r="IG170" s="82">
        <f t="shared" si="431"/>
        <v>5.6991628164899675E-16</v>
      </c>
      <c r="II170" s="82">
        <f t="shared" si="540"/>
        <v>3.551237130495169E-2</v>
      </c>
      <c r="IJ170" s="82">
        <f t="shared" si="541"/>
        <v>0.2320058140089844</v>
      </c>
      <c r="IK170" s="82">
        <f t="shared" si="542"/>
        <v>0.3394741058390493</v>
      </c>
      <c r="IL170" s="82">
        <f t="shared" si="543"/>
        <v>1.1626471006390773E-2</v>
      </c>
      <c r="IM170" s="82">
        <f t="shared" si="544"/>
        <v>0.4268872861336977</v>
      </c>
      <c r="IN170" s="82">
        <f t="shared" si="545"/>
        <v>0.4452014950299214</v>
      </c>
      <c r="IO170" s="82">
        <f t="shared" si="546"/>
        <v>0.26993359021898328</v>
      </c>
      <c r="IP170" s="82">
        <f t="shared" si="547"/>
        <v>0.34496063788492326</v>
      </c>
      <c r="IQ170" s="82">
        <f t="shared" si="548"/>
        <v>0.5021298059323489</v>
      </c>
      <c r="IR170" s="82">
        <f t="shared" si="549"/>
        <v>0.51956552559777935</v>
      </c>
      <c r="IS170" s="82">
        <f t="shared" si="550"/>
        <v>0.49359258385201998</v>
      </c>
      <c r="IT170" s="82">
        <f t="shared" si="551"/>
        <v>0.20853538087989029</v>
      </c>
      <c r="IU170" s="82">
        <f t="shared" si="552"/>
        <v>0.29179296864337428</v>
      </c>
      <c r="IV170" s="82">
        <f t="shared" si="553"/>
        <v>0.2606372159377503</v>
      </c>
      <c r="IW170" s="82">
        <f t="shared" si="554"/>
        <v>0.4038743947248512</v>
      </c>
      <c r="IY170" s="82">
        <f t="shared" si="555"/>
        <v>3.551237130495169E-2</v>
      </c>
      <c r="IZ170" s="82">
        <f t="shared" si="556"/>
        <v>0.2320058140089844</v>
      </c>
      <c r="JA170" s="82">
        <f t="shared" si="557"/>
        <v>0.3394741058390493</v>
      </c>
      <c r="JB170" s="82">
        <f t="shared" si="558"/>
        <v>1.162647100639129E-2</v>
      </c>
      <c r="JC170" s="82">
        <f t="shared" si="559"/>
        <v>0.4268872861336977</v>
      </c>
      <c r="JD170" s="82">
        <f t="shared" si="560"/>
        <v>0.4452014950299214</v>
      </c>
      <c r="JE170" s="82">
        <f t="shared" si="561"/>
        <v>0.26993359021898328</v>
      </c>
      <c r="JF170" s="82">
        <f t="shared" si="562"/>
        <v>0.34496063788492326</v>
      </c>
      <c r="JG170" s="82">
        <f t="shared" si="563"/>
        <v>0.5021298059323489</v>
      </c>
      <c r="JH170" s="82">
        <f t="shared" si="564"/>
        <v>0.51956552559777935</v>
      </c>
      <c r="JI170" s="82">
        <f t="shared" si="565"/>
        <v>0.49359258385201998</v>
      </c>
      <c r="JJ170" s="82">
        <f t="shared" si="566"/>
        <v>0.20853538087989032</v>
      </c>
      <c r="JK170" s="82">
        <f t="shared" si="567"/>
        <v>0.29179296864337428</v>
      </c>
      <c r="JL170" s="82">
        <f t="shared" si="568"/>
        <v>0.26063721715541593</v>
      </c>
      <c r="JM170" s="82">
        <f t="shared" si="569"/>
        <v>0.40387439472485176</v>
      </c>
    </row>
    <row r="171" spans="2:273" x14ac:dyDescent="0.25">
      <c r="B171" s="2">
        <v>144</v>
      </c>
      <c r="C171" s="37">
        <v>0.40204299999999998</v>
      </c>
      <c r="D171" s="37">
        <v>0.38447500000000001</v>
      </c>
      <c r="E171" s="37">
        <v>0.37873400000000002</v>
      </c>
      <c r="F171" s="37">
        <v>0.37645800000000001</v>
      </c>
      <c r="G171" s="37">
        <v>0.37135299999999999</v>
      </c>
      <c r="H171" s="37">
        <v>0.38174200000000003</v>
      </c>
      <c r="I171" s="37">
        <v>0.380415</v>
      </c>
      <c r="J171" s="37">
        <v>0.37597000000000003</v>
      </c>
      <c r="K171" s="37">
        <v>0.37137900000000001</v>
      </c>
      <c r="L171" s="37">
        <v>0.38506200000000002</v>
      </c>
      <c r="M171" s="37">
        <v>0.38348199999999999</v>
      </c>
      <c r="N171" s="37">
        <v>0.38890000000000002</v>
      </c>
      <c r="O171" s="37">
        <v>0.39959899999999998</v>
      </c>
      <c r="P171" s="37">
        <v>0.42383999999999999</v>
      </c>
      <c r="Q171" s="37">
        <v>0.46445199999999998</v>
      </c>
      <c r="S171" s="4">
        <f t="shared" si="441"/>
        <v>0.40173656373179645</v>
      </c>
      <c r="T171" s="4">
        <f t="shared" si="442"/>
        <v>0.38174625313135596</v>
      </c>
      <c r="U171" s="4">
        <f t="shared" si="443"/>
        <v>0.38057377123150438</v>
      </c>
      <c r="V171" s="4">
        <f t="shared" si="444"/>
        <v>0.37645334676705072</v>
      </c>
      <c r="W171" s="4">
        <f t="shared" si="445"/>
        <v>0.37656270024659239</v>
      </c>
      <c r="X171" s="4">
        <f t="shared" si="446"/>
        <v>0.38155765191322083</v>
      </c>
      <c r="Y171" s="4">
        <f t="shared" si="447"/>
        <v>0.3761133354897212</v>
      </c>
      <c r="Z171" s="4">
        <f t="shared" si="448"/>
        <v>0.37392351862189138</v>
      </c>
      <c r="AA171" s="4">
        <f t="shared" si="449"/>
        <v>0.37474243738222757</v>
      </c>
      <c r="AB171" s="4">
        <f t="shared" si="450"/>
        <v>0.38953540869291736</v>
      </c>
      <c r="AC171" s="4">
        <f t="shared" si="451"/>
        <v>0.38604481762526288</v>
      </c>
      <c r="AD171" s="4">
        <f t="shared" si="452"/>
        <v>0.39153022861672737</v>
      </c>
      <c r="AE171" s="4">
        <f t="shared" si="453"/>
        <v>0.40191352428685684</v>
      </c>
      <c r="AF171" s="4">
        <f t="shared" si="454"/>
        <v>0.42084601482449835</v>
      </c>
      <c r="AG171" s="4">
        <f t="shared" si="455"/>
        <v>0.46899809173839058</v>
      </c>
      <c r="AI171" s="4">
        <f t="shared" si="456"/>
        <v>3.0643626820353598E-4</v>
      </c>
      <c r="AJ171" s="4">
        <f t="shared" si="457"/>
        <v>2.7287468686440497E-3</v>
      </c>
      <c r="AK171" s="4">
        <f t="shared" si="458"/>
        <v>-1.8397712315043613E-3</v>
      </c>
      <c r="AL171" s="4">
        <f t="shared" si="459"/>
        <v>4.6532329492920965E-6</v>
      </c>
      <c r="AM171" s="4">
        <f t="shared" si="460"/>
        <v>-5.2097002465923969E-3</v>
      </c>
      <c r="AN171" s="4">
        <f t="shared" si="461"/>
        <v>1.8434808677919579E-4</v>
      </c>
      <c r="AO171" s="4">
        <f t="shared" si="462"/>
        <v>4.301664510278802E-3</v>
      </c>
      <c r="AP171" s="4">
        <f t="shared" si="463"/>
        <v>2.0464813781086444E-3</v>
      </c>
      <c r="AQ171" s="4">
        <f t="shared" si="464"/>
        <v>-3.3634373822275521E-3</v>
      </c>
      <c r="AR171" s="4">
        <f t="shared" si="465"/>
        <v>-4.4734086929173467E-3</v>
      </c>
      <c r="AS171" s="4">
        <f t="shared" si="466"/>
        <v>-2.562817625262892E-3</v>
      </c>
      <c r="AT171" s="4">
        <f t="shared" si="467"/>
        <v>-2.6302286167273481E-3</v>
      </c>
      <c r="AU171" s="4">
        <f t="shared" si="468"/>
        <v>-2.3145242868568561E-3</v>
      </c>
      <c r="AV171" s="4">
        <f t="shared" ref="AV171:AW186" si="570">IF(OR($B171 &lt; P$230, $B171 &gt; P$233), 0, P171-AF171)</f>
        <v>2.9939851755016456E-3</v>
      </c>
      <c r="AW171" s="4">
        <f t="shared" si="570"/>
        <v>-4.5460917383906008E-3</v>
      </c>
      <c r="AY171" s="2">
        <f t="shared" si="520"/>
        <v>0.40173653564014006</v>
      </c>
      <c r="AZ171" s="2">
        <f t="shared" ref="AZ171:AZ227" si="571">IF(OR($B171 &lt; D$230, $B171 &gt; D$233), #N/A, ((1-FH171)*DL171) + (FH171 - FX171)*EB171 + (FX171*ER171))</f>
        <v>0.3816963606030167</v>
      </c>
      <c r="BA171" s="2">
        <f t="shared" ref="BA171:BA227" si="572">IF(OR($B171 &lt; E$230, $B171 &gt; E$233), #N/A, ((1-FI171)*DM171) + (FI171 - FY171)*EC171 + (FY171*ES171))</f>
        <v>0.37450876048282628</v>
      </c>
      <c r="BB171" s="2">
        <f t="shared" ref="BB171:BB227" si="573">IF(OR($B171 &lt; F$230, $B171 &gt; F$233), #N/A, ((1-FJ171)*DN171) + (FJ171 - FZ171)*ED171 + (FZ171*ET171))</f>
        <v>0.37645334676705072</v>
      </c>
      <c r="BC171" s="2">
        <f t="shared" ref="BC171:BC227" si="574">IF(OR($B171 &lt; G$230, $B171 &gt; G$233), #N/A, ((1-FK171)*DO171) + (FK171 - GA171)*EE171 + (GA171*EU171))</f>
        <v>0.3755013967134927</v>
      </c>
      <c r="BD171" s="2">
        <f t="shared" ref="BD171:BD227" si="575">IF(OR($B171 &lt; H$230, $B171 &gt; H$233), #N/A, ((1-FL171)*DP171) + (FL171 - GB171)*EF171 + (GB171*EV171))</f>
        <v>0.38038726436226722</v>
      </c>
      <c r="BE171" s="2">
        <f t="shared" ref="BE171:BE227" si="576">IF(OR($B171 &lt; I$230, $B171 &gt; I$233), #N/A, ((1-FM171)*DQ171) + (FM171 - GC171)*EG171 + (GC171*EW171))</f>
        <v>0.37589623067399935</v>
      </c>
      <c r="BF171" s="2">
        <f t="shared" ref="BF171:BF227" si="577">IF(OR($B171 &lt; J$230, $B171 &gt; J$233), #N/A, ((1-FN171)*DR171) + (FN171 - GD171)*EH171 + (GD171*EX171))</f>
        <v>0.37334164527758279</v>
      </c>
      <c r="BG171" s="2">
        <f t="shared" ref="BG171:BG227" si="578">IF(OR($B171 &lt; K$230, $B171 &gt; K$233), #N/A, ((1-FO171)*DS171) + (FO171 - GE171)*EI171 + (GE171*EY171))</f>
        <v>0.37159802939129827</v>
      </c>
      <c r="BH171" s="2">
        <f t="shared" ref="BH171:BH227" si="579">IF(OR($B171 &lt; L$230, $B171 &gt; L$233), #N/A, ((1-FP171)*DT171) + (FP171 - GF171)*EJ171 + (GF171*EZ171))</f>
        <v>0.3853765078262722</v>
      </c>
      <c r="BI171" s="2">
        <f t="shared" ref="BI171:BI227" si="580">IF(OR($B171 &lt; M$230, $B171 &gt; M$233), #N/A, ((1-FQ171)*DU171) + (FQ171 - GG171)*EK171 + (GG171*FA171))</f>
        <v>0.37623721273291616</v>
      </c>
      <c r="BJ171" s="2">
        <f t="shared" ref="BJ171:BJ227" si="581">IF(OR($B171 &lt; N$230, $B171 &gt; N$233), #N/A, ((1-FR171)*DV171) + (FR171 - GH171)*EL171 + (GH171*FB171))</f>
        <v>0.3787397158368967</v>
      </c>
      <c r="BK171" s="2">
        <f t="shared" ref="BK171:BK227" si="582">IF(OR($B171 &lt; O$230, $B171 &gt; O$233), #N/A, ((1-FS171)*DW171) + (FS171 - GI171)*EM171 + (GI171*FC171))</f>
        <v>0.39032583297730772</v>
      </c>
      <c r="BL171" s="2">
        <f t="shared" ref="BL171:BL227" si="583">IF(OR($B171 &lt; P$230, $B171 &gt; P$233), #N/A, ((1-FT171)*DX171) + (FT171 - GJ171)*EN171 + (GJ171*FD171))</f>
        <v>0.38902039147312112</v>
      </c>
      <c r="BM171" s="2">
        <f t="shared" ref="BM171:BM227" si="584">IF(OR($B171 &lt; Q$230, $B171 &gt; Q$233), #N/A, ((1-FU171)*DY171) + (FU171 - GK171)*EO171 + (GK171*FE171))</f>
        <v>0.39778124569318929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0.54177394798387091</v>
      </c>
      <c r="DL171" s="2">
        <f t="shared" ref="DL171:DY186" si="585">BP$228*$B171+BP$229</f>
        <v>0.53882758135981668</v>
      </c>
      <c r="DM171" s="2">
        <f t="shared" si="585"/>
        <v>0.51935668655462197</v>
      </c>
      <c r="DN171" s="2">
        <f t="shared" si="585"/>
        <v>0.53835193870967746</v>
      </c>
      <c r="DO171" s="2">
        <f t="shared" si="585"/>
        <v>0.56635171428571429</v>
      </c>
      <c r="DP171" s="2">
        <f t="shared" si="585"/>
        <v>0.53783874238042251</v>
      </c>
      <c r="DQ171" s="2">
        <f t="shared" si="585"/>
        <v>0.5642876896551724</v>
      </c>
      <c r="DR171" s="2">
        <f t="shared" si="585"/>
        <v>0.60742881149425287</v>
      </c>
      <c r="DS171" s="2">
        <f t="shared" si="585"/>
        <v>0.56036455241935479</v>
      </c>
      <c r="DT171" s="2">
        <f t="shared" si="585"/>
        <v>0.52093868372803653</v>
      </c>
      <c r="DU171" s="2">
        <f t="shared" si="585"/>
        <v>0.545904740835777</v>
      </c>
      <c r="DV171" s="2">
        <f t="shared" si="585"/>
        <v>0.5293819327731093</v>
      </c>
      <c r="DW171" s="2">
        <f t="shared" si="585"/>
        <v>0.53991153280791782</v>
      </c>
      <c r="DX171" s="2">
        <f t="shared" si="585"/>
        <v>0.51543701895161298</v>
      </c>
      <c r="DY171" s="2">
        <f t="shared" si="585"/>
        <v>0.53701041330645161</v>
      </c>
      <c r="EA171" s="2">
        <f t="shared" si="440"/>
        <v>0.39864323636363647</v>
      </c>
      <c r="EB171" s="2">
        <f t="shared" si="502"/>
        <v>0.38045872456671959</v>
      </c>
      <c r="EC171" s="2">
        <f t="shared" si="503"/>
        <v>0.37312534106473866</v>
      </c>
      <c r="ED171" s="2">
        <f t="shared" si="504"/>
        <v>0.37669545904344232</v>
      </c>
      <c r="EE171" s="2">
        <f t="shared" si="505"/>
        <v>0.37379858770630553</v>
      </c>
      <c r="EF171" s="2">
        <f t="shared" si="506"/>
        <v>0.37955379301976194</v>
      </c>
      <c r="EG171" s="2">
        <f t="shared" si="507"/>
        <v>0.37313640611408316</v>
      </c>
      <c r="EH171" s="2">
        <f t="shared" si="508"/>
        <v>0.37251511305590285</v>
      </c>
      <c r="EI171" s="2">
        <f t="shared" si="509"/>
        <v>0.37073848817721344</v>
      </c>
      <c r="EJ171" s="2">
        <f t="shared" si="510"/>
        <v>0.38855893517891738</v>
      </c>
      <c r="EK171" s="2">
        <f t="shared" si="511"/>
        <v>0.37569062255883462</v>
      </c>
      <c r="EL171" s="2">
        <f t="shared" si="512"/>
        <v>0.37858430796392406</v>
      </c>
      <c r="EM171" s="2">
        <f t="shared" si="513"/>
        <v>0.39076791789562582</v>
      </c>
      <c r="EN171" s="2">
        <f t="shared" si="514"/>
        <v>0.38946001326649798</v>
      </c>
      <c r="EO171" s="2">
        <f t="shared" si="515"/>
        <v>0.3985180625734287</v>
      </c>
      <c r="EQ171" s="2">
        <f t="shared" si="516"/>
        <v>0.40267403388845413</v>
      </c>
      <c r="ER171" s="2">
        <f t="shared" ref="ER171:FE186" si="586">CV$228*$B171+CV$229</f>
        <v>0.38229477346578955</v>
      </c>
      <c r="ES171" s="2">
        <f t="shared" si="586"/>
        <v>0.37603731035989352</v>
      </c>
      <c r="ET171" s="2">
        <f t="shared" si="586"/>
        <v>0.37596032063252161</v>
      </c>
      <c r="EU171" s="2">
        <f t="shared" si="586"/>
        <v>0.37660936958961588</v>
      </c>
      <c r="EV171" s="2">
        <f t="shared" si="586"/>
        <v>0.38093709165207229</v>
      </c>
      <c r="EW171" s="2">
        <f t="shared" si="586"/>
        <v>0.37749276696094081</v>
      </c>
      <c r="EX171" s="2">
        <f t="shared" si="586"/>
        <v>0.3738158628458495</v>
      </c>
      <c r="EY171" s="2">
        <f t="shared" si="586"/>
        <v>0.37222094728563221</v>
      </c>
      <c r="EZ171" s="2">
        <f t="shared" si="586"/>
        <v>0.38261453841890941</v>
      </c>
      <c r="FA171" s="2">
        <f t="shared" si="586"/>
        <v>0.37673086498711411</v>
      </c>
      <c r="FB171" s="2">
        <f t="shared" si="586"/>
        <v>0.37892491157732239</v>
      </c>
      <c r="FC171" s="2">
        <f t="shared" si="586"/>
        <v>0.38979343187994936</v>
      </c>
      <c r="FD171" s="2">
        <f t="shared" si="586"/>
        <v>0.38843183238008366</v>
      </c>
      <c r="FE171" s="2">
        <f t="shared" si="586"/>
        <v>0.39664805908231138</v>
      </c>
      <c r="FG171" s="2">
        <f t="shared" si="518"/>
        <v>0.99997047831614927</v>
      </c>
      <c r="FH171" s="2">
        <f t="shared" ref="FH171:FU186" si="587">POWER(10,($B171-D$231)/D$229)/(1+POWER(10,($B171-D$231)/D$229))</f>
        <v>0.99995786559975053</v>
      </c>
      <c r="FI171" s="2">
        <f t="shared" si="587"/>
        <v>0.99995572711829306</v>
      </c>
      <c r="FJ171" s="2">
        <f t="shared" si="587"/>
        <v>0.99997065953568476</v>
      </c>
      <c r="FK171" s="2">
        <f t="shared" si="587"/>
        <v>0.999975644559145</v>
      </c>
      <c r="FL171" s="2">
        <f t="shared" si="587"/>
        <v>0.99997219200741527</v>
      </c>
      <c r="FM171" s="2">
        <f t="shared" si="587"/>
        <v>0.99997454034314248</v>
      </c>
      <c r="FN171" s="2">
        <f t="shared" si="587"/>
        <v>0.99997347303826056</v>
      </c>
      <c r="FO171" s="2">
        <f t="shared" si="587"/>
        <v>0.99997071790037939</v>
      </c>
      <c r="FP171" s="2">
        <f t="shared" si="587"/>
        <v>0.99995966549869586</v>
      </c>
      <c r="FQ171" s="2">
        <f t="shared" si="587"/>
        <v>0.99996678108937043</v>
      </c>
      <c r="FR171" s="2">
        <f t="shared" si="587"/>
        <v>0.9999590875340103</v>
      </c>
      <c r="FS171" s="2">
        <f t="shared" si="587"/>
        <v>0.99996627790769665</v>
      </c>
      <c r="FT171" s="2">
        <f t="shared" si="587"/>
        <v>0.99996889494473695</v>
      </c>
      <c r="FU171" s="2">
        <f t="shared" si="587"/>
        <v>0.99997070681919098</v>
      </c>
      <c r="FW171" s="2">
        <f t="shared" si="536"/>
        <v>0.76636789565002073</v>
      </c>
      <c r="FX171" s="2">
        <f t="shared" ref="FX171:FX227" si="588">POWER(10,($B171-D$232)/D$229)/(1+POWER(10,($B171-D$232)/D$229))</f>
        <v>0.67044143547675372</v>
      </c>
      <c r="FY171" s="2">
        <f t="shared" ref="FY171:FY227" si="589">POWER(10,($B171-E$232)/E$229)/(1+POWER(10,($B171-E$232)/E$229))</f>
        <v>0.47285709273032217</v>
      </c>
      <c r="FZ171" s="2">
        <f t="shared" ref="FZ171:FZ227" si="590">POWER(10,($B171-F$232)/F$229)/(1+POWER(10,($B171-F$232)/F$229))</f>
        <v>0.33579438769272441</v>
      </c>
      <c r="GA171" s="2">
        <f t="shared" ref="GA171:GA227" si="591">POWER(10,($B171-G$232)/G$229)/(1+POWER(10,($B171-G$232)/G$229))</f>
        <v>0.60414481144350529</v>
      </c>
      <c r="GB171" s="2">
        <f t="shared" ref="GB171:GB227" si="592">POWER(10,($B171-H$232)/H$229)/(1+POWER(10,($B171-H$232)/H$229))</f>
        <v>0.59934256887283222</v>
      </c>
      <c r="GC171" s="2">
        <f t="shared" ref="GC171:GC227" si="593">POWER(10,($B171-I$232)/I$229)/(1+POWER(10,($B171-I$232)/I$229))</f>
        <v>0.63239892439501888</v>
      </c>
      <c r="GD171" s="2">
        <f t="shared" ref="GD171:GD227" si="594">POWER(10,($B171-J$232)/J$229)/(1+POWER(10,($B171-J$232)/J$229))</f>
        <v>0.63063679220200275</v>
      </c>
      <c r="GE171" s="2">
        <f t="shared" ref="GE171:GE227" si="595">POWER(10,($B171-K$232)/K$229)/(1+POWER(10,($B171-K$232)/K$229))</f>
        <v>0.5760621388686471</v>
      </c>
      <c r="GF171" s="2">
        <f t="shared" ref="GF171:GF227" si="596">POWER(10,($B171-L$232)/L$229)/(1+POWER(10,($B171-L$232)/L$229))</f>
        <v>0.5362641412551713</v>
      </c>
      <c r="GG171" s="2">
        <f t="shared" ref="GG171:GG227" si="597">POWER(10,($B171-M$232)/M$229)/(1+POWER(10,($B171-M$232)/M$229))</f>
        <v>0.52000940530110962</v>
      </c>
      <c r="GH171" s="2">
        <f t="shared" ref="GH171:GH227" si="598">POWER(10,($B171-N$232)/N$229)/(1+POWER(10,($B171-N$232)/N$229))</f>
        <v>0.43815850568142062</v>
      </c>
      <c r="GI171" s="2">
        <f t="shared" ref="GI171:GI227" si="599">POWER(10,($B171-O$232)/O$229)/(1+POWER(10,($B171-O$232)/O$229))</f>
        <v>0.45882069714084545</v>
      </c>
      <c r="GJ171" s="2">
        <f t="shared" ref="GJ171:GJ227" si="600">POWER(10,($B171-P$232)/P$229)/(1+POWER(10,($B171-P$232)/P$229))</f>
        <v>0.43138354443384735</v>
      </c>
      <c r="GK171" s="2">
        <f t="shared" ref="GK171:GK227" si="601">POWER(10,($B171-Q$232)/Q$229)/(1+POWER(10,($B171-Q$232)/Q$229))</f>
        <v>0.39618843773783663</v>
      </c>
      <c r="GM171" s="82">
        <f t="shared" si="537"/>
        <v>2.6693518047490408E-113</v>
      </c>
      <c r="GN171" s="82">
        <f t="shared" ref="GN171:GN227" si="602" xml:space="preserve"> _xlfn.NORM.DIST($B171, D$7, ABS(D$11), TRUE) * _xlfn.NORM.DIST(($B171 - D$7)*D$15, 0, ABS(D$11), TRUE) * 2</f>
        <v>3.2252391856850031E-305</v>
      </c>
      <c r="GO171" s="82">
        <f t="shared" ref="GO171:GO227" si="603" xml:space="preserve"> _xlfn.NORM.DIST($B171, E$7, ABS(E$11), TRUE) * _xlfn.NORM.DIST(($B171 - E$7)*E$15, 0, ABS(E$11), TRUE) * 2</f>
        <v>0</v>
      </c>
      <c r="GP171" s="82">
        <f t="shared" ref="GP171:GP227" si="604" xml:space="preserve"> _xlfn.NORM.DIST($B171, F$7, ABS(F$11), TRUE) * _xlfn.NORM.DIST(($B171 - F$7)*F$15, 0, ABS(F$11), TRUE) * 2</f>
        <v>6.8921666754402683E-281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4.5341314752085673E-44</v>
      </c>
      <c r="HD171" s="82">
        <f t="shared" ref="HD171:HD227" si="616" xml:space="preserve"> _xlfn.NORM.DIST($B171, D$8, ABS(D$12), TRUE) * _xlfn.NORM.DIST(($B171 - D$8)*D$16, 0, ABS(D$12), TRUE) * 2</f>
        <v>1.1495372094227336E-288</v>
      </c>
      <c r="HE171" s="82">
        <f t="shared" ref="HE171:HE227" si="617" xml:space="preserve"> _xlfn.NORM.DIST($B171, E$8, ABS(E$12), TRUE) * _xlfn.NORM.DIST(($B171 - E$8)*E$16, 0, ABS(E$12), TRUE) * 2</f>
        <v>0</v>
      </c>
      <c r="HF171" s="82">
        <f t="shared" ref="HF171:HF227" si="618" xml:space="preserve"> _xlfn.NORM.DIST($B171, F$8, ABS(F$12), TRUE) * _xlfn.NORM.DIST(($B171 - F$8)*F$16, 0, ABS(F$12), TRUE) * 2</f>
        <v>4.546693538958344E-237</v>
      </c>
      <c r="HG171" s="82">
        <f t="shared" ref="HG171:HG227" si="619" xml:space="preserve"> _xlfn.NORM.DIST($B171, G$8, ABS(G$12), TRUE) * _xlfn.NORM.DIST(($B171 - G$8)*G$16, 0, ABS(G$12), TRUE) * 2</f>
        <v>0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0</v>
      </c>
      <c r="HK171" s="82">
        <f t="shared" ref="HK171:HK227" si="623" xml:space="preserve"> _xlfn.NORM.DIST($B171, K$8, ABS(K$12), TRUE) * _xlfn.NORM.DIST(($B171 - K$8)*K$16, 0, ABS(K$12), TRUE) * 2</f>
        <v>2.2451026657179809E-299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0</v>
      </c>
      <c r="HO171" s="82">
        <f t="shared" ref="HO171:HO227" si="627" xml:space="preserve"> _xlfn.NORM.DIST($B171, O$8, ABS(O$12), TRUE) * _xlfn.NORM.DIST(($B171 - O$8)*O$16, 0, ABS(O$12), TRUE) * 2</f>
        <v>0</v>
      </c>
      <c r="HP171" s="82">
        <f t="shared" ref="HP171:HP227" si="628" xml:space="preserve"> _xlfn.NORM.DIST($B171, P$8, ABS(P$12), TRUE) * _xlfn.NORM.DIST(($B171 - P$8)*P$16, 0, ABS(P$12), TRUE) * 2</f>
        <v>0</v>
      </c>
      <c r="HQ171" s="82">
        <f t="shared" ref="HQ171:HQ227" si="629" xml:space="preserve"> _xlfn.NORM.DIST($B171, Q$8, ABS(Q$12), TRUE) * _xlfn.NORM.DIST(($B171 - Q$8)*Q$16, 0, ABS(Q$12), TRUE) * 2</f>
        <v>0</v>
      </c>
      <c r="HS171" s="82">
        <f t="shared" si="539"/>
        <v>7.6614330319410084E-36</v>
      </c>
      <c r="HT171" s="82">
        <f t="shared" ref="HT171:HT227" si="630" xml:space="preserve"> _xlfn.NORM.DIST($B171, D$9, ABS(D$13), TRUE) * _xlfn.NORM.DIST(($B171 - D$9)*D$17, 0, ABS(D$13), TRUE) * 2</f>
        <v>7.0506157211753526E-24</v>
      </c>
      <c r="HU171" s="82">
        <f t="shared" ref="HU171:HU227" si="631" xml:space="preserve"> _xlfn.NORM.DIST($B171, E$9, ABS(E$13), TRUE) * _xlfn.NORM.DIST(($B171 - E$9)*E$17, 0, ABS(E$13), TRUE) * 2</f>
        <v>6.276695287136589E-20</v>
      </c>
      <c r="HV171" s="82">
        <f t="shared" ref="HV171:HV227" si="632" xml:space="preserve"> _xlfn.NORM.DIST($B171, F$9, ABS(F$13), TRUE) * _xlfn.NORM.DIST(($B171 - F$9)*F$17, 0, ABS(F$13), TRUE) * 2</f>
        <v>3.1982029321078253E-17</v>
      </c>
      <c r="HW171" s="82">
        <f t="shared" ref="HW171:HW227" si="633" xml:space="preserve"> _xlfn.NORM.DIST($B171, G$9, ABS(G$13), TRUE) * _xlfn.NORM.DIST(($B171 - G$9)*G$17, 0, ABS(G$13), TRUE) * 2</f>
        <v>5.9749146473638908E-30</v>
      </c>
      <c r="HX171" s="82">
        <f t="shared" ref="HX171:HX227" si="634" xml:space="preserve"> _xlfn.NORM.DIST($B171, H$9, ABS(H$13), TRUE) * _xlfn.NORM.DIST(($B171 - H$9)*H$17, 0, ABS(H$13), TRUE) * 2</f>
        <v>1.0474336536747794E-27</v>
      </c>
      <c r="HY171" s="82">
        <f t="shared" ref="HY171:HY227" si="635" xml:space="preserve"> _xlfn.NORM.DIST($B171, I$9, ABS(I$13), TRUE) * _xlfn.NORM.DIST(($B171 - I$9)*I$17, 0, ABS(I$13), TRUE) * 2</f>
        <v>5.2035813329899129E-42</v>
      </c>
      <c r="HZ171" s="82">
        <f t="shared" ref="HZ171:HZ227" si="636" xml:space="preserve"> _xlfn.NORM.DIST($B171, J$9, ABS(J$13), TRUE) * _xlfn.NORM.DIST(($B171 - J$9)*J$17, 0, ABS(J$13), TRUE) * 2</f>
        <v>5.5721200796051837E-30</v>
      </c>
      <c r="IA171" s="82">
        <f t="shared" ref="IA171:IA227" si="637" xml:space="preserve"> _xlfn.NORM.DIST($B171, K$9, ABS(K$13), TRUE) * _xlfn.NORM.DIST(($B171 - K$9)*K$17, 0, ABS(K$13), TRUE) * 2</f>
        <v>8.1235175705358901E-26</v>
      </c>
      <c r="IB171" s="82">
        <f t="shared" ref="IB171:IB227" si="638" xml:space="preserve"> _xlfn.NORM.DIST($B171, L$9, ABS(L$13), TRUE) * _xlfn.NORM.DIST(($B171 - L$9)*L$17, 0, ABS(L$13), TRUE) * 2</f>
        <v>1.4258063021260188E-24</v>
      </c>
      <c r="IC171" s="82">
        <f t="shared" ref="IC171:IC227" si="639" xml:space="preserve"> _xlfn.NORM.DIST($B171, M$9, ABS(M$13), TRUE) * _xlfn.NORM.DIST(($B171 - M$9)*M$17, 0, ABS(M$13), TRUE) * 2</f>
        <v>5.3305611607815557E-27</v>
      </c>
      <c r="ID171" s="82">
        <f t="shared" ref="ID171:ID227" si="640" xml:space="preserve"> _xlfn.NORM.DIST($B171, N$9, ABS(N$13), TRUE) * _xlfn.NORM.DIST(($B171 - N$9)*N$17, 0, ABS(N$13), TRUE) * 2</f>
        <v>1.1237713728335619E-18</v>
      </c>
      <c r="IE171" s="82">
        <f t="shared" ref="IE171:IE227" si="641" xml:space="preserve"> _xlfn.NORM.DIST($B171, O$9, ABS(O$13), TRUE) * _xlfn.NORM.DIST(($B171 - O$9)*O$17, 0, ABS(O$13), TRUE) * 2</f>
        <v>2.9970932416406177E-19</v>
      </c>
      <c r="IF171" s="82">
        <f t="shared" ref="IF171:IF227" si="642" xml:space="preserve"> _xlfn.NORM.DIST($B171, P$9, ABS(P$13), TRUE) * _xlfn.NORM.DIST(($B171 - P$9)*P$17, 0, ABS(P$13), TRUE) * 2</f>
        <v>2.7312449701811038E-10</v>
      </c>
      <c r="IG171" s="82">
        <f t="shared" ref="IG171:IG227" si="643" xml:space="preserve"> _xlfn.NORM.DIST($B171, Q$9, ABS(Q$13), TRUE) * _xlfn.NORM.DIST(($B171 - Q$9)*Q$17, 0, ABS(Q$13), TRUE) * 2</f>
        <v>4.3519136731864206E-17</v>
      </c>
      <c r="II171" s="82">
        <f t="shared" si="540"/>
        <v>2.2663921699823539E-2</v>
      </c>
      <c r="IJ171" s="82">
        <f t="shared" si="541"/>
        <v>0.17361098313035628</v>
      </c>
      <c r="IK171" s="82">
        <f t="shared" si="542"/>
        <v>0.42588060142129708</v>
      </c>
      <c r="IL171" s="82">
        <f t="shared" si="543"/>
        <v>2.5207434373427817E-2</v>
      </c>
      <c r="IM171" s="82">
        <f t="shared" si="544"/>
        <v>0.35227063658848928</v>
      </c>
      <c r="IN171" s="82">
        <f t="shared" si="545"/>
        <v>0.37415369468708543</v>
      </c>
      <c r="IO171" s="82">
        <f t="shared" si="546"/>
        <v>0.19142744623632751</v>
      </c>
      <c r="IP171" s="82">
        <f t="shared" si="547"/>
        <v>0.27094553680436428</v>
      </c>
      <c r="IQ171" s="82">
        <f t="shared" si="548"/>
        <v>0.44989001889925395</v>
      </c>
      <c r="IR171" s="82">
        <f t="shared" si="549"/>
        <v>0.52202606497902704</v>
      </c>
      <c r="IS171" s="82">
        <f t="shared" si="550"/>
        <v>0.52473574492018027</v>
      </c>
      <c r="IT171" s="82">
        <f t="shared" si="551"/>
        <v>0.29551711973365619</v>
      </c>
      <c r="IU171" s="82">
        <f t="shared" si="552"/>
        <v>0.37973331948616196</v>
      </c>
      <c r="IV171" s="82">
        <f t="shared" si="553"/>
        <v>0.34221246567761182</v>
      </c>
      <c r="IW171" s="82">
        <f t="shared" si="554"/>
        <v>0.4670805328952165</v>
      </c>
      <c r="IY171" s="82">
        <f t="shared" si="555"/>
        <v>2.2663921699823539E-2</v>
      </c>
      <c r="IZ171" s="82">
        <f t="shared" si="556"/>
        <v>0.17361098313035628</v>
      </c>
      <c r="JA171" s="82">
        <f t="shared" si="557"/>
        <v>0.42588060142129708</v>
      </c>
      <c r="JB171" s="82">
        <f t="shared" si="558"/>
        <v>2.5207434373427848E-2</v>
      </c>
      <c r="JC171" s="82">
        <f t="shared" si="559"/>
        <v>0.35227063658848928</v>
      </c>
      <c r="JD171" s="82">
        <f t="shared" si="560"/>
        <v>0.37415369468708543</v>
      </c>
      <c r="JE171" s="82">
        <f t="shared" si="561"/>
        <v>0.19142744623632751</v>
      </c>
      <c r="JF171" s="82">
        <f t="shared" si="562"/>
        <v>0.27094553680436428</v>
      </c>
      <c r="JG171" s="82">
        <f t="shared" si="563"/>
        <v>0.44989001889925395</v>
      </c>
      <c r="JH171" s="82">
        <f t="shared" si="564"/>
        <v>0.52202606497902704</v>
      </c>
      <c r="JI171" s="82">
        <f t="shared" si="565"/>
        <v>0.52473574492018027</v>
      </c>
      <c r="JJ171" s="82">
        <f t="shared" si="566"/>
        <v>0.29551711973365619</v>
      </c>
      <c r="JK171" s="82">
        <f t="shared" si="567"/>
        <v>0.37973331948616196</v>
      </c>
      <c r="JL171" s="82">
        <f t="shared" si="568"/>
        <v>0.34221246595073634</v>
      </c>
      <c r="JM171" s="82">
        <f t="shared" si="569"/>
        <v>0.46708053289521656</v>
      </c>
    </row>
    <row r="172" spans="2:273" x14ac:dyDescent="0.25">
      <c r="B172" s="2">
        <v>145</v>
      </c>
      <c r="C172" s="37">
        <v>0.39858500000000002</v>
      </c>
      <c r="D172" s="37">
        <v>0.38435999999999998</v>
      </c>
      <c r="E172" s="37">
        <v>0.37884899999999999</v>
      </c>
      <c r="F172" s="37">
        <v>0.37528899999999998</v>
      </c>
      <c r="G172" s="37">
        <v>0.37785800000000003</v>
      </c>
      <c r="H172" s="37">
        <v>0.37737199999999999</v>
      </c>
      <c r="I172" s="37">
        <v>0.38148199999999999</v>
      </c>
      <c r="J172" s="37">
        <v>0.37731599999999998</v>
      </c>
      <c r="K172" s="37">
        <v>0.373334</v>
      </c>
      <c r="L172" s="37">
        <v>0.385575</v>
      </c>
      <c r="M172" s="37">
        <v>0.382413</v>
      </c>
      <c r="N172" s="37">
        <v>0.39099499999999998</v>
      </c>
      <c r="O172" s="37">
        <v>0.39896399999999999</v>
      </c>
      <c r="P172" s="37">
        <v>0.42629499999999998</v>
      </c>
      <c r="Q172" s="37">
        <v>0.46293000000000001</v>
      </c>
      <c r="S172" s="4">
        <f t="shared" si="441"/>
        <v>0.40151721502690052</v>
      </c>
      <c r="T172" s="4">
        <f t="shared" si="442"/>
        <v>0.38135214763462594</v>
      </c>
      <c r="U172" s="4">
        <f t="shared" si="443"/>
        <v>0.37981006159556502</v>
      </c>
      <c r="V172" s="4">
        <f t="shared" si="444"/>
        <v>0.37617383932432547</v>
      </c>
      <c r="W172" s="4">
        <f t="shared" si="445"/>
        <v>0.375740018653625</v>
      </c>
      <c r="X172" s="4">
        <f t="shared" si="446"/>
        <v>0.38067524379677331</v>
      </c>
      <c r="Y172" s="4">
        <f t="shared" si="447"/>
        <v>0.37565725840024583</v>
      </c>
      <c r="Z172" s="4">
        <f t="shared" si="448"/>
        <v>0.37328705955088431</v>
      </c>
      <c r="AA172" s="4">
        <f t="shared" si="449"/>
        <v>0.37305166283728186</v>
      </c>
      <c r="AB172" s="4">
        <f t="shared" si="450"/>
        <v>0.38768336622517952</v>
      </c>
      <c r="AC172" s="4">
        <f t="shared" si="451"/>
        <v>0.3828829108823763</v>
      </c>
      <c r="AD172" s="4">
        <f t="shared" si="452"/>
        <v>0.39222125194791824</v>
      </c>
      <c r="AE172" s="4">
        <f t="shared" si="453"/>
        <v>0.40149526606983482</v>
      </c>
      <c r="AF172" s="4">
        <f t="shared" si="454"/>
        <v>0.42210731547145447</v>
      </c>
      <c r="AG172" s="4">
        <f t="shared" si="455"/>
        <v>0.46987343803467196</v>
      </c>
      <c r="AI172" s="4">
        <f t="shared" si="456"/>
        <v>-2.9322150269004976E-3</v>
      </c>
      <c r="AJ172" s="4">
        <f t="shared" si="457"/>
        <v>3.0078523653740419E-3</v>
      </c>
      <c r="AK172" s="4">
        <f t="shared" si="458"/>
        <v>-9.6106159556502702E-4</v>
      </c>
      <c r="AL172" s="4">
        <f t="shared" si="459"/>
        <v>-8.8483932432548151E-4</v>
      </c>
      <c r="AM172" s="4">
        <f t="shared" si="460"/>
        <v>2.1179813463750308E-3</v>
      </c>
      <c r="AN172" s="4">
        <f t="shared" si="461"/>
        <v>-3.3032437967733252E-3</v>
      </c>
      <c r="AO172" s="4">
        <f t="shared" si="462"/>
        <v>5.8247415997541574E-3</v>
      </c>
      <c r="AP172" s="4">
        <f t="shared" si="463"/>
        <v>4.02894044911567E-3</v>
      </c>
      <c r="AQ172" s="4">
        <f t="shared" si="464"/>
        <v>2.8233716271813813E-4</v>
      </c>
      <c r="AR172" s="4">
        <f t="shared" si="465"/>
        <v>-2.1083662251795143E-3</v>
      </c>
      <c r="AS172" s="4">
        <f t="shared" si="466"/>
        <v>-4.6991088237630096E-4</v>
      </c>
      <c r="AT172" s="4">
        <f t="shared" si="467"/>
        <v>-1.2262519479182554E-3</v>
      </c>
      <c r="AU172" s="4">
        <f t="shared" si="468"/>
        <v>-2.5312660698348366E-3</v>
      </c>
      <c r="AV172" s="4">
        <f t="shared" si="570"/>
        <v>4.18768452854551E-3</v>
      </c>
      <c r="AW172" s="4">
        <f t="shared" si="570"/>
        <v>-6.943438034671956E-3</v>
      </c>
      <c r="AY172" s="2">
        <f t="shared" si="520"/>
        <v>0.40151720897101612</v>
      </c>
      <c r="AZ172" s="2">
        <f t="shared" si="571"/>
        <v>0.38133320946377158</v>
      </c>
      <c r="BA172" s="2">
        <f t="shared" si="572"/>
        <v>0.37417983786306208</v>
      </c>
      <c r="BB172" s="2">
        <f t="shared" si="573"/>
        <v>0.37617383932432547</v>
      </c>
      <c r="BC172" s="2">
        <f t="shared" si="574"/>
        <v>0.37523658659320047</v>
      </c>
      <c r="BD172" s="2">
        <f t="shared" si="575"/>
        <v>0.38009405479389669</v>
      </c>
      <c r="BE172" s="2">
        <f t="shared" si="576"/>
        <v>0.37559115532752341</v>
      </c>
      <c r="BF172" s="2">
        <f t="shared" si="577"/>
        <v>0.37303834441613415</v>
      </c>
      <c r="BG172" s="2">
        <f t="shared" si="578"/>
        <v>0.37127503367333459</v>
      </c>
      <c r="BH172" s="2">
        <f t="shared" si="579"/>
        <v>0.38488201584738757</v>
      </c>
      <c r="BI172" s="2">
        <f t="shared" si="580"/>
        <v>0.37582444260329029</v>
      </c>
      <c r="BJ172" s="2">
        <f t="shared" si="581"/>
        <v>0.37827260088102277</v>
      </c>
      <c r="BK172" s="2">
        <f t="shared" si="582"/>
        <v>0.39003841160858665</v>
      </c>
      <c r="BL172" s="2">
        <f t="shared" si="583"/>
        <v>0.38872984499817953</v>
      </c>
      <c r="BM172" s="2">
        <f t="shared" si="584"/>
        <v>0.39735677207557851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0.54241452822580638</v>
      </c>
      <c r="DL172" s="2">
        <f t="shared" si="585"/>
        <v>0.53963136608097784</v>
      </c>
      <c r="DM172" s="2">
        <f t="shared" si="585"/>
        <v>0.52007775630252118</v>
      </c>
      <c r="DN172" s="2">
        <f t="shared" si="585"/>
        <v>0.53924687096774204</v>
      </c>
      <c r="DO172" s="2">
        <f t="shared" si="585"/>
        <v>0.56744141598248499</v>
      </c>
      <c r="DP172" s="2">
        <f t="shared" si="585"/>
        <v>0.53863154193548368</v>
      </c>
      <c r="DQ172" s="2">
        <f t="shared" si="585"/>
        <v>0.56524513448275859</v>
      </c>
      <c r="DR172" s="2">
        <f t="shared" si="585"/>
        <v>0.6088100666666667</v>
      </c>
      <c r="DS172" s="2">
        <f t="shared" si="585"/>
        <v>0.56136891129032251</v>
      </c>
      <c r="DT172" s="2">
        <f t="shared" si="585"/>
        <v>0.52162378090145134</v>
      </c>
      <c r="DU172" s="2">
        <f t="shared" si="585"/>
        <v>0.54669760117302046</v>
      </c>
      <c r="DV172" s="2">
        <f t="shared" si="585"/>
        <v>0.53002311932773116</v>
      </c>
      <c r="DW172" s="2">
        <f t="shared" si="585"/>
        <v>0.5407029978005865</v>
      </c>
      <c r="DX172" s="2">
        <f t="shared" si="585"/>
        <v>0.51607381854838719</v>
      </c>
      <c r="DY172" s="2">
        <f t="shared" si="585"/>
        <v>0.53774166532258061</v>
      </c>
      <c r="EA172" s="2">
        <f t="shared" si="440"/>
        <v>0.39823360000000008</v>
      </c>
      <c r="EB172" s="2">
        <f t="shared" si="502"/>
        <v>0.38003005023835035</v>
      </c>
      <c r="EC172" s="2">
        <f t="shared" si="503"/>
        <v>0.37269547718222457</v>
      </c>
      <c r="ED172" s="2">
        <f t="shared" si="504"/>
        <v>0.37643782601875764</v>
      </c>
      <c r="EE172" s="2">
        <f t="shared" si="505"/>
        <v>0.37343612687147582</v>
      </c>
      <c r="EF172" s="2">
        <f t="shared" si="506"/>
        <v>0.3792126745059517</v>
      </c>
      <c r="EG172" s="2">
        <f t="shared" si="507"/>
        <v>0.37268396038425644</v>
      </c>
      <c r="EH172" s="2">
        <f t="shared" si="508"/>
        <v>0.37216787390080164</v>
      </c>
      <c r="EI172" s="2">
        <f t="shared" si="509"/>
        <v>0.37036397972736401</v>
      </c>
      <c r="EJ172" s="2">
        <f t="shared" si="510"/>
        <v>0.3882730160535468</v>
      </c>
      <c r="EK172" s="2">
        <f t="shared" si="511"/>
        <v>0.37524216048866832</v>
      </c>
      <c r="EL172" s="2">
        <f t="shared" si="512"/>
        <v>0.37810602365353524</v>
      </c>
      <c r="EM172" s="2">
        <f t="shared" si="513"/>
        <v>0.39051360685968084</v>
      </c>
      <c r="EN172" s="2">
        <f t="shared" si="514"/>
        <v>0.3892005374672205</v>
      </c>
      <c r="EO172" s="2">
        <f t="shared" si="515"/>
        <v>0.39814377295983283</v>
      </c>
      <c r="EQ172" s="2">
        <f t="shared" si="516"/>
        <v>0.40242519699340551</v>
      </c>
      <c r="ER172" s="2">
        <f t="shared" si="586"/>
        <v>0.38190853731965801</v>
      </c>
      <c r="ES172" s="2">
        <f t="shared" si="586"/>
        <v>0.37567700563621143</v>
      </c>
      <c r="ET172" s="2">
        <f t="shared" si="586"/>
        <v>0.37568539972775955</v>
      </c>
      <c r="EU172" s="2">
        <f t="shared" si="586"/>
        <v>0.37630561891865505</v>
      </c>
      <c r="EV172" s="2">
        <f t="shared" si="586"/>
        <v>0.38062490192332299</v>
      </c>
      <c r="EW172" s="2">
        <f t="shared" si="586"/>
        <v>0.37712551667865379</v>
      </c>
      <c r="EX172" s="2">
        <f t="shared" si="586"/>
        <v>0.37349453492930507</v>
      </c>
      <c r="EY172" s="2">
        <f t="shared" si="586"/>
        <v>0.37187798172747993</v>
      </c>
      <c r="EZ172" s="2">
        <f t="shared" si="586"/>
        <v>0.38219888255065892</v>
      </c>
      <c r="FA172" s="2">
        <f t="shared" si="586"/>
        <v>0.37630505468820657</v>
      </c>
      <c r="FB172" s="2">
        <f t="shared" si="586"/>
        <v>0.37845510760594991</v>
      </c>
      <c r="FC172" s="2">
        <f t="shared" si="586"/>
        <v>0.38951764793121219</v>
      </c>
      <c r="FD172" s="2">
        <f t="shared" si="586"/>
        <v>0.38815607982566547</v>
      </c>
      <c r="FE172" s="2">
        <f t="shared" si="586"/>
        <v>0.39625396582311534</v>
      </c>
      <c r="FG172" s="2">
        <f t="shared" si="518"/>
        <v>0.99997307583439421</v>
      </c>
      <c r="FH172" s="2">
        <f t="shared" si="587"/>
        <v>0.99996157282779896</v>
      </c>
      <c r="FI172" s="2">
        <f t="shared" si="587"/>
        <v>0.99995962249470183</v>
      </c>
      <c r="FJ172" s="2">
        <f t="shared" si="587"/>
        <v>0.99997324110943087</v>
      </c>
      <c r="FK172" s="2">
        <f t="shared" si="587"/>
        <v>0.99997778752634137</v>
      </c>
      <c r="FL172" s="2">
        <f t="shared" si="587"/>
        <v>0.99997463874728798</v>
      </c>
      <c r="FM172" s="2">
        <f t="shared" si="587"/>
        <v>0.99997678046496385</v>
      </c>
      <c r="FN172" s="2">
        <f t="shared" si="587"/>
        <v>0.99997580706689004</v>
      </c>
      <c r="FO172" s="2">
        <f t="shared" si="587"/>
        <v>0.99997329433893956</v>
      </c>
      <c r="FP172" s="2">
        <f t="shared" si="587"/>
        <v>0.99996321436705848</v>
      </c>
      <c r="FQ172" s="2">
        <f t="shared" si="587"/>
        <v>0.99996970390488171</v>
      </c>
      <c r="FR172" s="2">
        <f t="shared" si="587"/>
        <v>0.99996268725323223</v>
      </c>
      <c r="FS172" s="2">
        <f t="shared" si="587"/>
        <v>0.99996924499503803</v>
      </c>
      <c r="FT172" s="2">
        <f t="shared" si="587"/>
        <v>0.99997163177480008</v>
      </c>
      <c r="FU172" s="2">
        <f t="shared" si="587"/>
        <v>0.99997328423272347</v>
      </c>
      <c r="FW172" s="2">
        <f t="shared" si="536"/>
        <v>0.78245285149961641</v>
      </c>
      <c r="FX172" s="2">
        <f t="shared" si="588"/>
        <v>0.69046319832602754</v>
      </c>
      <c r="FY172" s="2">
        <f t="shared" si="589"/>
        <v>0.49585632835554289</v>
      </c>
      <c r="FZ172" s="2">
        <f t="shared" si="590"/>
        <v>0.35663730395930504</v>
      </c>
      <c r="GA172" s="2">
        <f t="shared" si="591"/>
        <v>0.62594715539159496</v>
      </c>
      <c r="GB172" s="2">
        <f t="shared" si="592"/>
        <v>0.62124358652810008</v>
      </c>
      <c r="GC172" s="2">
        <f t="shared" si="593"/>
        <v>0.65353753728167574</v>
      </c>
      <c r="GD172" s="2">
        <f t="shared" si="594"/>
        <v>0.65182094597848594</v>
      </c>
      <c r="GE172" s="2">
        <f t="shared" si="595"/>
        <v>0.59838298294058967</v>
      </c>
      <c r="GF172" s="2">
        <f t="shared" si="596"/>
        <v>0.5590765492448948</v>
      </c>
      <c r="GG172" s="2">
        <f t="shared" si="597"/>
        <v>0.54293991305356903</v>
      </c>
      <c r="GH172" s="2">
        <f t="shared" si="598"/>
        <v>0.4609458047380916</v>
      </c>
      <c r="GI172" s="2">
        <f t="shared" si="599"/>
        <v>0.48176115785775475</v>
      </c>
      <c r="GJ172" s="2">
        <f t="shared" si="600"/>
        <v>0.45410327808448547</v>
      </c>
      <c r="GK172" s="2">
        <f t="shared" si="601"/>
        <v>0.41841854319190575</v>
      </c>
      <c r="GM172" s="82">
        <f t="shared" si="537"/>
        <v>7.8176755566661876E-116</v>
      </c>
      <c r="GN172" s="82">
        <f t="shared" si="602"/>
        <v>0</v>
      </c>
      <c r="GO172" s="82">
        <f t="shared" si="603"/>
        <v>0</v>
      </c>
      <c r="GP172" s="82">
        <f t="shared" si="604"/>
        <v>4.5816055864891075E-287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2.3227641639748201E-45</v>
      </c>
      <c r="HD172" s="82">
        <f t="shared" si="616"/>
        <v>1.026954324167245E-297</v>
      </c>
      <c r="HE172" s="82">
        <f t="shared" si="617"/>
        <v>0</v>
      </c>
      <c r="HF172" s="82">
        <f t="shared" si="618"/>
        <v>5.371135976961169E-244</v>
      </c>
      <c r="HG172" s="82">
        <f t="shared" si="619"/>
        <v>0</v>
      </c>
      <c r="HH172" s="82">
        <f t="shared" si="620"/>
        <v>0</v>
      </c>
      <c r="HI172" s="82">
        <f t="shared" si="621"/>
        <v>0</v>
      </c>
      <c r="HJ172" s="82">
        <f t="shared" si="622"/>
        <v>0</v>
      </c>
      <c r="HK172" s="82">
        <f t="shared" si="623"/>
        <v>6.205290333762928E-308</v>
      </c>
      <c r="HL172" s="82">
        <f t="shared" si="624"/>
        <v>0</v>
      </c>
      <c r="HM172" s="82">
        <f t="shared" si="625"/>
        <v>0</v>
      </c>
      <c r="HN172" s="82">
        <f t="shared" si="626"/>
        <v>0</v>
      </c>
      <c r="HO172" s="82">
        <f t="shared" si="627"/>
        <v>0</v>
      </c>
      <c r="HP172" s="82">
        <f t="shared" si="628"/>
        <v>0</v>
      </c>
      <c r="HQ172" s="82">
        <f t="shared" si="629"/>
        <v>0</v>
      </c>
      <c r="HS172" s="82">
        <f t="shared" si="539"/>
        <v>1.4276503217798876E-37</v>
      </c>
      <c r="HT172" s="82">
        <f t="shared" si="630"/>
        <v>2.8586079607156068E-25</v>
      </c>
      <c r="HU172" s="82">
        <f t="shared" si="631"/>
        <v>2.7485759939401834E-21</v>
      </c>
      <c r="HV172" s="82">
        <f t="shared" si="632"/>
        <v>1.7768205083436008E-18</v>
      </c>
      <c r="HW172" s="82">
        <f t="shared" si="633"/>
        <v>1.2099416557278986E-31</v>
      </c>
      <c r="HX172" s="82">
        <f t="shared" si="634"/>
        <v>2.6209871019298306E-29</v>
      </c>
      <c r="HY172" s="82">
        <f t="shared" si="635"/>
        <v>2.3746024216358511E-44</v>
      </c>
      <c r="HZ172" s="82">
        <f t="shared" si="636"/>
        <v>1.2464109740788979E-31</v>
      </c>
      <c r="IA172" s="82">
        <f t="shared" si="637"/>
        <v>2.3954726799398329E-27</v>
      </c>
      <c r="IB172" s="82">
        <f t="shared" si="638"/>
        <v>4.1034526928704844E-26</v>
      </c>
      <c r="IC172" s="82">
        <f t="shared" si="639"/>
        <v>1.1221059563640993E-28</v>
      </c>
      <c r="ID172" s="82">
        <f t="shared" si="640"/>
        <v>5.7280333733483822E-20</v>
      </c>
      <c r="IE172" s="82">
        <f t="shared" si="641"/>
        <v>1.5421776751088628E-20</v>
      </c>
      <c r="IF172" s="82">
        <f t="shared" si="642"/>
        <v>5.8025897214823971E-11</v>
      </c>
      <c r="IG172" s="82">
        <f t="shared" si="643"/>
        <v>3.0269690313066093E-18</v>
      </c>
      <c r="II172" s="82">
        <f t="shared" si="540"/>
        <v>1.4060525168654263E-2</v>
      </c>
      <c r="IJ172" s="82">
        <f t="shared" si="541"/>
        <v>0.12573656993686197</v>
      </c>
      <c r="IK172" s="82">
        <f t="shared" si="542"/>
        <v>0.49148211454224588</v>
      </c>
      <c r="IL172" s="82">
        <f t="shared" si="543"/>
        <v>5.0021427824887624E-2</v>
      </c>
      <c r="IM172" s="82">
        <f t="shared" si="544"/>
        <v>0.27602367373420794</v>
      </c>
      <c r="IN172" s="82">
        <f t="shared" si="545"/>
        <v>0.29848641577825147</v>
      </c>
      <c r="IO172" s="82">
        <f t="shared" si="546"/>
        <v>0.12874135170931625</v>
      </c>
      <c r="IP172" s="82">
        <f t="shared" si="547"/>
        <v>0.20388667644387834</v>
      </c>
      <c r="IQ172" s="82">
        <f t="shared" si="548"/>
        <v>0.38029986954965223</v>
      </c>
      <c r="IR172" s="82">
        <f t="shared" si="549"/>
        <v>0.48746841460090595</v>
      </c>
      <c r="IS172" s="82">
        <f t="shared" si="550"/>
        <v>0.51349070920848439</v>
      </c>
      <c r="IT172" s="82">
        <f t="shared" si="551"/>
        <v>0.38487047444928901</v>
      </c>
      <c r="IU172" s="82">
        <f t="shared" si="552"/>
        <v>0.45643320046765556</v>
      </c>
      <c r="IV172" s="82">
        <f t="shared" si="553"/>
        <v>0.41794291417557</v>
      </c>
      <c r="IW172" s="82">
        <f t="shared" si="554"/>
        <v>0.51964153631042997</v>
      </c>
      <c r="IY172" s="82">
        <f t="shared" si="555"/>
        <v>1.4060525168654263E-2</v>
      </c>
      <c r="IZ172" s="82">
        <f t="shared" si="556"/>
        <v>0.12573656993686197</v>
      </c>
      <c r="JA172" s="82">
        <f t="shared" si="557"/>
        <v>0.49148211454224588</v>
      </c>
      <c r="JB172" s="82">
        <f t="shared" si="558"/>
        <v>5.0021427824887624E-2</v>
      </c>
      <c r="JC172" s="82">
        <f t="shared" si="559"/>
        <v>0.27602367373420794</v>
      </c>
      <c r="JD172" s="82">
        <f t="shared" si="560"/>
        <v>0.29848641577825147</v>
      </c>
      <c r="JE172" s="82">
        <f t="shared" si="561"/>
        <v>0.12874135170931625</v>
      </c>
      <c r="JF172" s="82">
        <f t="shared" si="562"/>
        <v>0.20388667644387834</v>
      </c>
      <c r="JG172" s="82">
        <f t="shared" si="563"/>
        <v>0.38029986954965223</v>
      </c>
      <c r="JH172" s="82">
        <f t="shared" si="564"/>
        <v>0.48746841460090595</v>
      </c>
      <c r="JI172" s="82">
        <f t="shared" si="565"/>
        <v>0.51349070920848439</v>
      </c>
      <c r="JJ172" s="82">
        <f t="shared" si="566"/>
        <v>0.38487047444928901</v>
      </c>
      <c r="JK172" s="82">
        <f t="shared" si="567"/>
        <v>0.45643320046765556</v>
      </c>
      <c r="JL172" s="82">
        <f t="shared" si="568"/>
        <v>0.41794291423359592</v>
      </c>
      <c r="JM172" s="82">
        <f t="shared" si="569"/>
        <v>0.51964153631042997</v>
      </c>
    </row>
    <row r="173" spans="2:273" x14ac:dyDescent="0.25">
      <c r="B173" s="2">
        <v>146</v>
      </c>
      <c r="C173" s="37">
        <v>0.39832299999999998</v>
      </c>
      <c r="D173" s="37">
        <v>0.38035799999999997</v>
      </c>
      <c r="E173" s="37">
        <v>0.380855</v>
      </c>
      <c r="F173" s="37">
        <v>0.37383499999999997</v>
      </c>
      <c r="G173" s="37">
        <v>0.37946800000000003</v>
      </c>
      <c r="H173" s="37">
        <v>0.37975599999999998</v>
      </c>
      <c r="I173" s="37">
        <v>0.37843199999999999</v>
      </c>
      <c r="J173" s="37">
        <v>0.37223899999999999</v>
      </c>
      <c r="K173" s="37">
        <v>0.37360100000000002</v>
      </c>
      <c r="L173" s="37">
        <v>0.38675799999999999</v>
      </c>
      <c r="M173" s="37">
        <v>0.37865199999999999</v>
      </c>
      <c r="N173" s="37">
        <v>0.38925599999999999</v>
      </c>
      <c r="O173" s="37">
        <v>0.40049600000000002</v>
      </c>
      <c r="P173" s="37">
        <v>0.42657099999999998</v>
      </c>
      <c r="Q173" s="37">
        <v>0.46368700000000002</v>
      </c>
      <c r="S173" s="4">
        <f t="shared" si="441"/>
        <v>0.40129953641201282</v>
      </c>
      <c r="T173" s="4">
        <f t="shared" si="442"/>
        <v>0.38097695510438567</v>
      </c>
      <c r="U173" s="4">
        <f t="shared" si="443"/>
        <v>0.37853044198065128</v>
      </c>
      <c r="V173" s="4">
        <f t="shared" si="444"/>
        <v>0.37589321347928595</v>
      </c>
      <c r="W173" s="4">
        <f t="shared" si="445"/>
        <v>0.37518475106259697</v>
      </c>
      <c r="X173" s="4">
        <f t="shared" si="446"/>
        <v>0.38005846608313526</v>
      </c>
      <c r="Y173" s="4">
        <f t="shared" si="447"/>
        <v>0.37530414126061101</v>
      </c>
      <c r="Z173" s="4">
        <f t="shared" si="448"/>
        <v>0.37283020894725588</v>
      </c>
      <c r="AA173" s="4">
        <f t="shared" si="449"/>
        <v>0.37184943946364407</v>
      </c>
      <c r="AB173" s="4">
        <f t="shared" si="450"/>
        <v>0.38605880240613316</v>
      </c>
      <c r="AC173" s="4">
        <f t="shared" si="451"/>
        <v>0.37988829342612301</v>
      </c>
      <c r="AD173" s="4">
        <f t="shared" si="452"/>
        <v>0.39149341504873703</v>
      </c>
      <c r="AE173" s="4">
        <f t="shared" si="453"/>
        <v>0.39996800498629376</v>
      </c>
      <c r="AF173" s="4">
        <f t="shared" si="454"/>
        <v>0.42042371180804955</v>
      </c>
      <c r="AG173" s="4">
        <f t="shared" si="455"/>
        <v>0.46709745518196444</v>
      </c>
      <c r="AI173" s="4">
        <f t="shared" si="456"/>
        <v>-2.9765364120128424E-3</v>
      </c>
      <c r="AJ173" s="4">
        <f t="shared" si="457"/>
        <v>-6.189551043856989E-4</v>
      </c>
      <c r="AK173" s="4">
        <f t="shared" si="458"/>
        <v>2.3245580193487214E-3</v>
      </c>
      <c r="AL173" s="4">
        <f t="shared" si="459"/>
        <v>-2.0582134792859752E-3</v>
      </c>
      <c r="AM173" s="4">
        <f t="shared" si="460"/>
        <v>4.2832489374030613E-3</v>
      </c>
      <c r="AN173" s="4">
        <f t="shared" si="461"/>
        <v>-3.0246608313527767E-4</v>
      </c>
      <c r="AO173" s="4">
        <f t="shared" si="462"/>
        <v>3.1278587393889778E-3</v>
      </c>
      <c r="AP173" s="4">
        <f t="shared" si="463"/>
        <v>-5.9120894725589457E-4</v>
      </c>
      <c r="AQ173" s="4">
        <f t="shared" si="464"/>
        <v>1.751560536355945E-3</v>
      </c>
      <c r="AR173" s="4">
        <f t="shared" si="465"/>
        <v>6.9919759386682934E-4</v>
      </c>
      <c r="AS173" s="4">
        <f t="shared" si="466"/>
        <v>-1.2362934261230252E-3</v>
      </c>
      <c r="AT173" s="4">
        <f t="shared" si="467"/>
        <v>-2.2374150487370348E-3</v>
      </c>
      <c r="AU173" s="4">
        <f t="shared" si="468"/>
        <v>5.2799501370626167E-4</v>
      </c>
      <c r="AV173" s="4">
        <f t="shared" si="570"/>
        <v>6.1472881919504285E-3</v>
      </c>
      <c r="AW173" s="4">
        <f t="shared" si="570"/>
        <v>-3.4104551819644224E-3</v>
      </c>
      <c r="AY173" s="2">
        <f t="shared" si="520"/>
        <v>0.40129953523930445</v>
      </c>
      <c r="AZ173" s="2">
        <f t="shared" si="571"/>
        <v>0.38097047583855331</v>
      </c>
      <c r="BA173" s="2">
        <f t="shared" si="572"/>
        <v>0.37385421034246125</v>
      </c>
      <c r="BB173" s="2">
        <f t="shared" si="573"/>
        <v>0.37589321347928595</v>
      </c>
      <c r="BC173" s="2">
        <f t="shared" si="574"/>
        <v>0.37497290400029815</v>
      </c>
      <c r="BD173" s="2">
        <f t="shared" si="575"/>
        <v>0.37980144473145949</v>
      </c>
      <c r="BE173" s="2">
        <f t="shared" si="576"/>
        <v>0.37528704697256154</v>
      </c>
      <c r="BF173" s="2">
        <f t="shared" si="577"/>
        <v>0.37273539252861643</v>
      </c>
      <c r="BG173" s="2">
        <f t="shared" si="578"/>
        <v>0.37095286343863765</v>
      </c>
      <c r="BH173" s="2">
        <f t="shared" si="579"/>
        <v>0.38438317041158931</v>
      </c>
      <c r="BI173" s="2">
        <f t="shared" si="580"/>
        <v>0.37541255248279132</v>
      </c>
      <c r="BJ173" s="2">
        <f t="shared" si="581"/>
        <v>0.37780597160887291</v>
      </c>
      <c r="BK173" s="2">
        <f t="shared" si="582"/>
        <v>0.38974995982448785</v>
      </c>
      <c r="BL173" s="2">
        <f t="shared" si="583"/>
        <v>0.38843838030730349</v>
      </c>
      <c r="BM173" s="2">
        <f t="shared" si="584"/>
        <v>0.39693080187482133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>
        <f t="shared" si="485"/>
        <v>0.39832299999999998</v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0.54305510846774185</v>
      </c>
      <c r="DL173" s="2">
        <f t="shared" si="585"/>
        <v>0.540435150802139</v>
      </c>
      <c r="DM173" s="2">
        <f t="shared" si="585"/>
        <v>0.52079882605042027</v>
      </c>
      <c r="DN173" s="2">
        <f t="shared" si="585"/>
        <v>0.54014180322580652</v>
      </c>
      <c r="DO173" s="2">
        <f t="shared" si="585"/>
        <v>0.56853111767925557</v>
      </c>
      <c r="DP173" s="2">
        <f t="shared" si="585"/>
        <v>0.53942434149054486</v>
      </c>
      <c r="DQ173" s="2">
        <f t="shared" si="585"/>
        <v>0.56620257931034479</v>
      </c>
      <c r="DR173" s="2">
        <f t="shared" si="585"/>
        <v>0.61019132183908042</v>
      </c>
      <c r="DS173" s="2">
        <f t="shared" si="585"/>
        <v>0.56237327016129024</v>
      </c>
      <c r="DT173" s="2">
        <f t="shared" si="585"/>
        <v>0.52230887807486615</v>
      </c>
      <c r="DU173" s="2">
        <f t="shared" si="585"/>
        <v>0.54749046151026382</v>
      </c>
      <c r="DV173" s="2">
        <f t="shared" si="585"/>
        <v>0.53066430588235303</v>
      </c>
      <c r="DW173" s="2">
        <f t="shared" si="585"/>
        <v>0.54149446279325508</v>
      </c>
      <c r="DX173" s="2">
        <f t="shared" si="585"/>
        <v>0.51671061814516139</v>
      </c>
      <c r="DY173" s="2">
        <f t="shared" si="585"/>
        <v>0.53847291733870961</v>
      </c>
      <c r="EA173" s="2">
        <f t="shared" si="440"/>
        <v>0.39782396363636374</v>
      </c>
      <c r="EB173" s="2">
        <f t="shared" si="502"/>
        <v>0.37960137590998111</v>
      </c>
      <c r="EC173" s="2">
        <f t="shared" si="503"/>
        <v>0.37226561329971047</v>
      </c>
      <c r="ED173" s="2">
        <f t="shared" si="504"/>
        <v>0.37618019299407301</v>
      </c>
      <c r="EE173" s="2">
        <f t="shared" si="505"/>
        <v>0.37307366603664605</v>
      </c>
      <c r="EF173" s="2">
        <f t="shared" si="506"/>
        <v>0.37887155599214145</v>
      </c>
      <c r="EG173" s="2">
        <f t="shared" si="507"/>
        <v>0.37223151465442977</v>
      </c>
      <c r="EH173" s="2">
        <f t="shared" si="508"/>
        <v>0.37182063474570043</v>
      </c>
      <c r="EI173" s="2">
        <f t="shared" si="509"/>
        <v>0.36998947127751458</v>
      </c>
      <c r="EJ173" s="2">
        <f t="shared" si="510"/>
        <v>0.38798709692817629</v>
      </c>
      <c r="EK173" s="2">
        <f t="shared" si="511"/>
        <v>0.37479369841850207</v>
      </c>
      <c r="EL173" s="2">
        <f t="shared" si="512"/>
        <v>0.37762773934314642</v>
      </c>
      <c r="EM173" s="2">
        <f t="shared" si="513"/>
        <v>0.39025929582373592</v>
      </c>
      <c r="EN173" s="2">
        <f t="shared" si="514"/>
        <v>0.38894106166794301</v>
      </c>
      <c r="EO173" s="2">
        <f t="shared" si="515"/>
        <v>0.39776948334623696</v>
      </c>
      <c r="EQ173" s="2">
        <f t="shared" si="516"/>
        <v>0.40217636009835689</v>
      </c>
      <c r="ER173" s="2">
        <f t="shared" si="586"/>
        <v>0.38152230117352648</v>
      </c>
      <c r="ES173" s="2">
        <f t="shared" si="586"/>
        <v>0.37531670091252939</v>
      </c>
      <c r="ET173" s="2">
        <f t="shared" si="586"/>
        <v>0.3754104788229975</v>
      </c>
      <c r="EU173" s="2">
        <f t="shared" si="586"/>
        <v>0.37600186824769427</v>
      </c>
      <c r="EV173" s="2">
        <f t="shared" si="586"/>
        <v>0.38031271219457363</v>
      </c>
      <c r="EW173" s="2">
        <f t="shared" si="586"/>
        <v>0.37675826639636684</v>
      </c>
      <c r="EX173" s="2">
        <f t="shared" si="586"/>
        <v>0.37317320701276063</v>
      </c>
      <c r="EY173" s="2">
        <f t="shared" si="586"/>
        <v>0.3715350161693276</v>
      </c>
      <c r="EZ173" s="2">
        <f t="shared" si="586"/>
        <v>0.38178322668240844</v>
      </c>
      <c r="FA173" s="2">
        <f t="shared" si="586"/>
        <v>0.37587924438929904</v>
      </c>
      <c r="FB173" s="2">
        <f t="shared" si="586"/>
        <v>0.3779853036345775</v>
      </c>
      <c r="FC173" s="2">
        <f t="shared" si="586"/>
        <v>0.38924186398247501</v>
      </c>
      <c r="FD173" s="2">
        <f t="shared" si="586"/>
        <v>0.38788032727124727</v>
      </c>
      <c r="FE173" s="2">
        <f t="shared" si="586"/>
        <v>0.3958598725639193</v>
      </c>
      <c r="FG173" s="2">
        <f t="shared" si="518"/>
        <v>0.99997544481095479</v>
      </c>
      <c r="FH173" s="2">
        <f t="shared" si="587"/>
        <v>0.99996495388392981</v>
      </c>
      <c r="FI173" s="2">
        <f t="shared" si="587"/>
        <v>0.99996317514667121</v>
      </c>
      <c r="FJ173" s="2">
        <f t="shared" si="587"/>
        <v>0.99997559554429172</v>
      </c>
      <c r="FK173" s="2">
        <f t="shared" si="587"/>
        <v>0.9999797419436609</v>
      </c>
      <c r="FL173" s="2">
        <f t="shared" si="587"/>
        <v>0.99997687021101256</v>
      </c>
      <c r="FM173" s="2">
        <f t="shared" si="587"/>
        <v>0.99997882348909717</v>
      </c>
      <c r="FN173" s="2">
        <f t="shared" si="587"/>
        <v>0.99997793573579941</v>
      </c>
      <c r="FO173" s="2">
        <f t="shared" si="587"/>
        <v>0.99997564409040895</v>
      </c>
      <c r="FP173" s="2">
        <f t="shared" si="587"/>
        <v>0.99996645099543546</v>
      </c>
      <c r="FQ173" s="2">
        <f t="shared" si="587"/>
        <v>0.99997236955920665</v>
      </c>
      <c r="FR173" s="2">
        <f t="shared" si="587"/>
        <v>0.99996597025877798</v>
      </c>
      <c r="FS173" s="2">
        <f t="shared" si="587"/>
        <v>0.99997195102620673</v>
      </c>
      <c r="FT173" s="2">
        <f t="shared" si="587"/>
        <v>0.99997412780654493</v>
      </c>
      <c r="FU173" s="2">
        <f t="shared" si="587"/>
        <v>0.99997563487338714</v>
      </c>
      <c r="FW173" s="2">
        <f t="shared" si="536"/>
        <v>0.79772269255410222</v>
      </c>
      <c r="FX173" s="2">
        <f t="shared" si="588"/>
        <v>0.70979509474140479</v>
      </c>
      <c r="FY173" s="2">
        <f t="shared" si="589"/>
        <v>0.51887311341877695</v>
      </c>
      <c r="FZ173" s="2">
        <f t="shared" si="590"/>
        <v>0.37803761393038998</v>
      </c>
      <c r="GA173" s="2">
        <f t="shared" si="591"/>
        <v>0.64724982736297809</v>
      </c>
      <c r="GB173" s="2">
        <f t="shared" si="592"/>
        <v>0.64266120889951395</v>
      </c>
      <c r="GC173" s="2">
        <f t="shared" si="593"/>
        <v>0.67408704115514795</v>
      </c>
      <c r="GD173" s="2">
        <f t="shared" si="594"/>
        <v>0.67242123119609198</v>
      </c>
      <c r="GE173" s="2">
        <f t="shared" si="595"/>
        <v>0.62030322366504798</v>
      </c>
      <c r="GF173" s="2">
        <f t="shared" si="596"/>
        <v>0.58164222262665066</v>
      </c>
      <c r="GG173" s="2">
        <f t="shared" si="597"/>
        <v>0.56568988612300697</v>
      </c>
      <c r="GH173" s="2">
        <f t="shared" si="598"/>
        <v>0.48389751190529828</v>
      </c>
      <c r="GI173" s="2">
        <f t="shared" si="599"/>
        <v>0.50477876714231895</v>
      </c>
      <c r="GJ173" s="2">
        <f t="shared" si="600"/>
        <v>0.47701577406987478</v>
      </c>
      <c r="GK173" s="2">
        <f t="shared" si="601"/>
        <v>0.44098500919523237</v>
      </c>
      <c r="GM173" s="82">
        <f t="shared" si="537"/>
        <v>2.1446638527707607E-118</v>
      </c>
      <c r="GN173" s="82">
        <f t="shared" si="602"/>
        <v>0</v>
      </c>
      <c r="GO173" s="82">
        <f t="shared" si="603"/>
        <v>0</v>
      </c>
      <c r="GP173" s="82">
        <f t="shared" si="604"/>
        <v>2.6066174699263269E-293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1.1384698864945856E-46</v>
      </c>
      <c r="HD173" s="82">
        <f t="shared" si="616"/>
        <v>6.6388630246849342E-307</v>
      </c>
      <c r="HE173" s="82">
        <f t="shared" si="617"/>
        <v>0</v>
      </c>
      <c r="HF173" s="82">
        <f t="shared" si="618"/>
        <v>5.0345434671275782E-251</v>
      </c>
      <c r="HG173" s="82">
        <f t="shared" si="619"/>
        <v>0</v>
      </c>
      <c r="HH173" s="82">
        <f t="shared" si="620"/>
        <v>0</v>
      </c>
      <c r="HI173" s="82">
        <f t="shared" si="621"/>
        <v>0</v>
      </c>
      <c r="HJ173" s="82">
        <f t="shared" si="622"/>
        <v>0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0</v>
      </c>
      <c r="HO173" s="82">
        <f t="shared" si="627"/>
        <v>0</v>
      </c>
      <c r="HP173" s="82">
        <f t="shared" si="628"/>
        <v>0</v>
      </c>
      <c r="HQ173" s="82">
        <f t="shared" si="629"/>
        <v>0</v>
      </c>
      <c r="HS173" s="82">
        <f t="shared" si="539"/>
        <v>2.4137340766886288E-39</v>
      </c>
      <c r="HT173" s="82">
        <f t="shared" si="630"/>
        <v>1.053444730982055E-26</v>
      </c>
      <c r="HU173" s="82">
        <f t="shared" si="631"/>
        <v>1.0789356590694264E-22</v>
      </c>
      <c r="HV173" s="82">
        <f t="shared" si="632"/>
        <v>8.8556947693109751E-20</v>
      </c>
      <c r="HW173" s="82">
        <f t="shared" si="633"/>
        <v>2.1910168120983823E-33</v>
      </c>
      <c r="HX173" s="82">
        <f t="shared" si="634"/>
        <v>5.8851592024262492E-31</v>
      </c>
      <c r="HY173" s="82">
        <f t="shared" si="635"/>
        <v>9.319946777716053E-47</v>
      </c>
      <c r="HZ173" s="82">
        <f t="shared" si="636"/>
        <v>2.5073248071139029E-33</v>
      </c>
      <c r="IA173" s="82">
        <f t="shared" si="637"/>
        <v>6.3511649773423157E-29</v>
      </c>
      <c r="IB173" s="82">
        <f t="shared" si="638"/>
        <v>1.0544543876516433E-27</v>
      </c>
      <c r="IC173" s="82">
        <f t="shared" si="639"/>
        <v>2.0914467441187941E-30</v>
      </c>
      <c r="ID173" s="82">
        <f t="shared" si="640"/>
        <v>2.626226030429944E-21</v>
      </c>
      <c r="IE173" s="82">
        <f t="shared" si="641"/>
        <v>7.1654073911363974E-22</v>
      </c>
      <c r="IF173" s="82">
        <f t="shared" si="642"/>
        <v>1.1675819224897982E-11</v>
      </c>
      <c r="IG173" s="82">
        <f t="shared" si="643"/>
        <v>1.9176461286118947E-19</v>
      </c>
      <c r="II173" s="82">
        <f t="shared" si="540"/>
        <v>8.4783913311496407E-3</v>
      </c>
      <c r="IJ173" s="82">
        <f t="shared" si="541"/>
        <v>8.8345492926293928E-2</v>
      </c>
      <c r="IK173" s="82">
        <f t="shared" si="542"/>
        <v>0.52366129910862202</v>
      </c>
      <c r="IL173" s="82">
        <f t="shared" si="543"/>
        <v>9.0819256162793252E-2</v>
      </c>
      <c r="IM173" s="82">
        <f t="shared" si="544"/>
        <v>0.20665413800079704</v>
      </c>
      <c r="IN173" s="82">
        <f t="shared" si="545"/>
        <v>0.22744770247149818</v>
      </c>
      <c r="IO173" s="82">
        <f t="shared" si="546"/>
        <v>8.2530009013736277E-2</v>
      </c>
      <c r="IP173" s="82">
        <f t="shared" si="547"/>
        <v>0.14767859913619891</v>
      </c>
      <c r="IQ173" s="82">
        <f t="shared" si="548"/>
        <v>0.30528077212951771</v>
      </c>
      <c r="IR173" s="82">
        <f t="shared" si="549"/>
        <v>0.42586963629890784</v>
      </c>
      <c r="IS173" s="82">
        <f t="shared" si="550"/>
        <v>0.46566329225967579</v>
      </c>
      <c r="IT173" s="82">
        <f t="shared" si="551"/>
        <v>0.46162951871223878</v>
      </c>
      <c r="IU173" s="82">
        <f t="shared" si="552"/>
        <v>0.50813011038256639</v>
      </c>
      <c r="IV173" s="82">
        <f t="shared" si="553"/>
        <v>0.47431000330336104</v>
      </c>
      <c r="IW173" s="82">
        <f t="shared" si="554"/>
        <v>0.55235829720691365</v>
      </c>
      <c r="IY173" s="82">
        <f t="shared" si="555"/>
        <v>8.4783913311496407E-3</v>
      </c>
      <c r="IZ173" s="82">
        <f t="shared" si="556"/>
        <v>8.8345492926293928E-2</v>
      </c>
      <c r="JA173" s="82">
        <f t="shared" si="557"/>
        <v>0.52366129910862202</v>
      </c>
      <c r="JB173" s="82">
        <f t="shared" si="558"/>
        <v>9.0819256162793252E-2</v>
      </c>
      <c r="JC173" s="82">
        <f t="shared" si="559"/>
        <v>0.20665413800079704</v>
      </c>
      <c r="JD173" s="82">
        <f t="shared" si="560"/>
        <v>0.22744770247149818</v>
      </c>
      <c r="JE173" s="82">
        <f t="shared" si="561"/>
        <v>8.2530009013736277E-2</v>
      </c>
      <c r="JF173" s="82">
        <f t="shared" si="562"/>
        <v>0.14767859913619891</v>
      </c>
      <c r="JG173" s="82">
        <f t="shared" si="563"/>
        <v>0.30528077212951771</v>
      </c>
      <c r="JH173" s="82">
        <f t="shared" si="564"/>
        <v>0.42586963629890784</v>
      </c>
      <c r="JI173" s="82">
        <f t="shared" si="565"/>
        <v>0.46566329225967579</v>
      </c>
      <c r="JJ173" s="82">
        <f t="shared" si="566"/>
        <v>0.46162951871223878</v>
      </c>
      <c r="JK173" s="82">
        <f t="shared" si="567"/>
        <v>0.50813011038256639</v>
      </c>
      <c r="JL173" s="82">
        <f t="shared" si="568"/>
        <v>0.47431000331503687</v>
      </c>
      <c r="JM173" s="82">
        <f t="shared" si="569"/>
        <v>0.55235829720691365</v>
      </c>
    </row>
    <row r="174" spans="2:273" x14ac:dyDescent="0.25">
      <c r="B174" s="2">
        <v>147</v>
      </c>
      <c r="C174" s="37">
        <v>0.39636199999999999</v>
      </c>
      <c r="D174" s="37">
        <v>0.37826399999999999</v>
      </c>
      <c r="E174" s="37">
        <v>0.37609599999999999</v>
      </c>
      <c r="F174" s="37">
        <v>0.37457099999999999</v>
      </c>
      <c r="G174" s="37">
        <v>0.37399399999999999</v>
      </c>
      <c r="H174" s="37">
        <v>0.37275900000000001</v>
      </c>
      <c r="I174" s="37">
        <v>0.38177699999999998</v>
      </c>
      <c r="J174" s="37">
        <v>0.37130200000000002</v>
      </c>
      <c r="K174" s="37">
        <v>0.36879600000000001</v>
      </c>
      <c r="L174" s="37">
        <v>0.380218</v>
      </c>
      <c r="M174" s="37">
        <v>0.37961499999999998</v>
      </c>
      <c r="N174" s="37">
        <v>0.38277099999999997</v>
      </c>
      <c r="O174" s="37">
        <v>0.40110600000000002</v>
      </c>
      <c r="P174" s="37">
        <v>0.42024899999999998</v>
      </c>
      <c r="Q174" s="37">
        <v>0.462482</v>
      </c>
      <c r="S174" s="4">
        <f t="shared" si="441"/>
        <v>0.40108312187536971</v>
      </c>
      <c r="T174" s="4">
        <f t="shared" si="442"/>
        <v>0.38060998208230251</v>
      </c>
      <c r="U174" s="4">
        <f t="shared" si="443"/>
        <v>0.37700162275574767</v>
      </c>
      <c r="V174" s="4">
        <f t="shared" si="444"/>
        <v>0.37561149407447547</v>
      </c>
      <c r="W174" s="4">
        <f t="shared" si="445"/>
        <v>0.37478907576404358</v>
      </c>
      <c r="X174" s="4">
        <f t="shared" si="446"/>
        <v>0.37961043659414129</v>
      </c>
      <c r="Y174" s="4">
        <f t="shared" si="447"/>
        <v>0.37498723176890802</v>
      </c>
      <c r="Z174" s="4">
        <f t="shared" si="448"/>
        <v>0.37246487818246327</v>
      </c>
      <c r="AA174" s="4">
        <f t="shared" si="449"/>
        <v>0.37103515027952055</v>
      </c>
      <c r="AB174" s="4">
        <f t="shared" si="450"/>
        <v>0.38476972574243101</v>
      </c>
      <c r="AC174" s="4">
        <f t="shared" si="451"/>
        <v>0.37749870940369618</v>
      </c>
      <c r="AD174" s="4">
        <f t="shared" si="452"/>
        <v>0.38940658535243278</v>
      </c>
      <c r="AE174" s="4">
        <f t="shared" si="453"/>
        <v>0.39767018694284623</v>
      </c>
      <c r="AF174" s="4">
        <f t="shared" si="454"/>
        <v>0.41606639319814587</v>
      </c>
      <c r="AG174" s="4">
        <f t="shared" si="455"/>
        <v>0.46054537134088336</v>
      </c>
      <c r="AI174" s="4">
        <f t="shared" si="456"/>
        <v>-4.7211218753697159E-3</v>
      </c>
      <c r="AJ174" s="4">
        <f t="shared" si="457"/>
        <v>-2.3459820823025224E-3</v>
      </c>
      <c r="AK174" s="4">
        <f t="shared" si="458"/>
        <v>-9.0562275574768147E-4</v>
      </c>
      <c r="AL174" s="4">
        <f t="shared" si="459"/>
        <v>-1.0404940744754843E-3</v>
      </c>
      <c r="AM174" s="4">
        <f t="shared" si="460"/>
        <v>-7.950757640435846E-4</v>
      </c>
      <c r="AN174" s="4">
        <f t="shared" si="461"/>
        <v>-6.8514365941412803E-3</v>
      </c>
      <c r="AO174" s="4">
        <f t="shared" si="462"/>
        <v>6.7897682310919527E-3</v>
      </c>
      <c r="AP174" s="4">
        <f t="shared" si="463"/>
        <v>-1.162878182463245E-3</v>
      </c>
      <c r="AQ174" s="4">
        <f t="shared" si="464"/>
        <v>-2.2391502795205409E-3</v>
      </c>
      <c r="AR174" s="4">
        <f t="shared" si="465"/>
        <v>-4.551725742431012E-3</v>
      </c>
      <c r="AS174" s="4">
        <f t="shared" si="466"/>
        <v>2.1162905963038048E-3</v>
      </c>
      <c r="AT174" s="4">
        <f t="shared" si="467"/>
        <v>-6.6355853524328046E-3</v>
      </c>
      <c r="AU174" s="4">
        <f t="shared" si="468"/>
        <v>3.4358130571537915E-3</v>
      </c>
      <c r="AV174" s="4">
        <f t="shared" si="570"/>
        <v>4.1826068018541163E-3</v>
      </c>
      <c r="AW174" s="4">
        <f t="shared" si="570"/>
        <v>1.9366286591166459E-3</v>
      </c>
      <c r="AY174" s="2">
        <f t="shared" si="520"/>
        <v>0.40108312167142396</v>
      </c>
      <c r="AZ174" s="2">
        <f t="shared" si="571"/>
        <v>0.38060798489643827</v>
      </c>
      <c r="BA174" s="2">
        <f t="shared" si="572"/>
        <v>0.37353157438534834</v>
      </c>
      <c r="BB174" s="2">
        <f t="shared" si="573"/>
        <v>0.37561149407447547</v>
      </c>
      <c r="BC174" s="2">
        <f t="shared" si="574"/>
        <v>0.37471004933356933</v>
      </c>
      <c r="BD174" s="2">
        <f t="shared" si="575"/>
        <v>0.37950928440663756</v>
      </c>
      <c r="BE174" s="2">
        <f t="shared" si="576"/>
        <v>0.37498348027739609</v>
      </c>
      <c r="BF174" s="2">
        <f t="shared" si="577"/>
        <v>0.37243265859860353</v>
      </c>
      <c r="BG174" s="2">
        <f t="shared" si="578"/>
        <v>0.37063135246585699</v>
      </c>
      <c r="BH174" s="2">
        <f t="shared" si="579"/>
        <v>0.38388063389916027</v>
      </c>
      <c r="BI174" s="2">
        <f t="shared" si="580"/>
        <v>0.37500142416915849</v>
      </c>
      <c r="BJ174" s="2">
        <f t="shared" si="581"/>
        <v>0.37733979373010862</v>
      </c>
      <c r="BK174" s="2">
        <f t="shared" si="582"/>
        <v>0.38946057115285837</v>
      </c>
      <c r="BL174" s="2">
        <f t="shared" si="583"/>
        <v>0.38814608889033297</v>
      </c>
      <c r="BM174" s="2">
        <f t="shared" si="584"/>
        <v>0.39650348643786892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>
        <f t="shared" si="485"/>
        <v>0.39636199999999999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0.54369568870967733</v>
      </c>
      <c r="DL174" s="2">
        <f t="shared" si="585"/>
        <v>0.54123893552330016</v>
      </c>
      <c r="DM174" s="2">
        <f t="shared" si="585"/>
        <v>0.52151989579831948</v>
      </c>
      <c r="DN174" s="2">
        <f t="shared" si="585"/>
        <v>0.54103673548387099</v>
      </c>
      <c r="DO174" s="2">
        <f t="shared" si="585"/>
        <v>0.56962081937602627</v>
      </c>
      <c r="DP174" s="2">
        <f t="shared" si="585"/>
        <v>0.54021714104560603</v>
      </c>
      <c r="DQ174" s="2">
        <f t="shared" si="585"/>
        <v>0.56716002413793098</v>
      </c>
      <c r="DR174" s="2">
        <f t="shared" si="585"/>
        <v>0.61157257701149426</v>
      </c>
      <c r="DS174" s="2">
        <f t="shared" si="585"/>
        <v>0.56337762903225796</v>
      </c>
      <c r="DT174" s="2">
        <f t="shared" si="585"/>
        <v>0.52299397524828106</v>
      </c>
      <c r="DU174" s="2">
        <f t="shared" si="585"/>
        <v>0.54828332184750728</v>
      </c>
      <c r="DV174" s="2">
        <f t="shared" si="585"/>
        <v>0.53130549243697478</v>
      </c>
      <c r="DW174" s="2">
        <f t="shared" si="585"/>
        <v>0.54228592778592377</v>
      </c>
      <c r="DX174" s="2">
        <f t="shared" si="585"/>
        <v>0.5173474177419356</v>
      </c>
      <c r="DY174" s="2">
        <f t="shared" si="585"/>
        <v>0.53920416935483861</v>
      </c>
      <c r="EA174" s="2">
        <f t="shared" si="440"/>
        <v>0.39741432727272735</v>
      </c>
      <c r="EB174" s="2">
        <f t="shared" si="502"/>
        <v>0.37917270158161187</v>
      </c>
      <c r="EC174" s="2">
        <f t="shared" si="503"/>
        <v>0.37183574941719644</v>
      </c>
      <c r="ED174" s="2">
        <f t="shared" si="504"/>
        <v>0.37592255996938834</v>
      </c>
      <c r="EE174" s="2">
        <f t="shared" si="505"/>
        <v>0.37271120520181628</v>
      </c>
      <c r="EF174" s="2">
        <f t="shared" si="506"/>
        <v>0.37853043747833126</v>
      </c>
      <c r="EG174" s="2">
        <f t="shared" si="507"/>
        <v>0.37177906892460305</v>
      </c>
      <c r="EH174" s="2">
        <f t="shared" si="508"/>
        <v>0.37147339559059922</v>
      </c>
      <c r="EI174" s="2">
        <f t="shared" si="509"/>
        <v>0.36961496282766515</v>
      </c>
      <c r="EJ174" s="2">
        <f t="shared" si="510"/>
        <v>0.38770117780280572</v>
      </c>
      <c r="EK174" s="2">
        <f t="shared" si="511"/>
        <v>0.37434523634833583</v>
      </c>
      <c r="EL174" s="2">
        <f t="shared" si="512"/>
        <v>0.37714945503275754</v>
      </c>
      <c r="EM174" s="2">
        <f t="shared" si="513"/>
        <v>0.39000498478779094</v>
      </c>
      <c r="EN174" s="2">
        <f t="shared" si="514"/>
        <v>0.38868158586866552</v>
      </c>
      <c r="EO174" s="2">
        <f t="shared" si="515"/>
        <v>0.39739519373264109</v>
      </c>
      <c r="EQ174" s="2">
        <f t="shared" si="516"/>
        <v>0.40192752320330827</v>
      </c>
      <c r="ER174" s="2">
        <f t="shared" si="586"/>
        <v>0.38113606502739494</v>
      </c>
      <c r="ES174" s="2">
        <f t="shared" si="586"/>
        <v>0.3749563961888473</v>
      </c>
      <c r="ET174" s="2">
        <f t="shared" si="586"/>
        <v>0.37513555791823538</v>
      </c>
      <c r="EU174" s="2">
        <f t="shared" si="586"/>
        <v>0.37569811757673344</v>
      </c>
      <c r="EV174" s="2">
        <f t="shared" si="586"/>
        <v>0.38000052246582433</v>
      </c>
      <c r="EW174" s="2">
        <f t="shared" si="586"/>
        <v>0.37639101611407982</v>
      </c>
      <c r="EX174" s="2">
        <f t="shared" si="586"/>
        <v>0.3728518790962162</v>
      </c>
      <c r="EY174" s="2">
        <f t="shared" si="586"/>
        <v>0.37119205061117533</v>
      </c>
      <c r="EZ174" s="2">
        <f t="shared" si="586"/>
        <v>0.38136757081415795</v>
      </c>
      <c r="FA174" s="2">
        <f t="shared" si="586"/>
        <v>0.3754534340903915</v>
      </c>
      <c r="FB174" s="2">
        <f t="shared" si="586"/>
        <v>0.37751549966320508</v>
      </c>
      <c r="FC174" s="2">
        <f t="shared" si="586"/>
        <v>0.38896608003373784</v>
      </c>
      <c r="FD174" s="2">
        <f t="shared" si="586"/>
        <v>0.38760457471682908</v>
      </c>
      <c r="FE174" s="2">
        <f t="shared" si="586"/>
        <v>0.39546577930472332</v>
      </c>
      <c r="FG174" s="2">
        <f t="shared" si="518"/>
        <v>0.9999776053530427</v>
      </c>
      <c r="FH174" s="2">
        <f t="shared" si="587"/>
        <v>0.99996803746370444</v>
      </c>
      <c r="FI174" s="2">
        <f t="shared" si="587"/>
        <v>0.99996641522578544</v>
      </c>
      <c r="FJ174" s="2">
        <f t="shared" si="587"/>
        <v>0.99997774282407204</v>
      </c>
      <c r="FK174" s="2">
        <f t="shared" si="587"/>
        <v>0.99998152440010191</v>
      </c>
      <c r="FL174" s="2">
        <f t="shared" si="587"/>
        <v>0.99997890533880018</v>
      </c>
      <c r="FM174" s="2">
        <f t="shared" si="587"/>
        <v>0.9999806867565304</v>
      </c>
      <c r="FN174" s="2">
        <f t="shared" si="587"/>
        <v>0.99997987711281977</v>
      </c>
      <c r="FO174" s="2">
        <f t="shared" si="587"/>
        <v>0.9999777870988471</v>
      </c>
      <c r="FP174" s="2">
        <f t="shared" si="587"/>
        <v>0.99996940285386626</v>
      </c>
      <c r="FQ174" s="2">
        <f t="shared" si="587"/>
        <v>0.99997480067723621</v>
      </c>
      <c r="FR174" s="2">
        <f t="shared" si="587"/>
        <v>0.99996896441421679</v>
      </c>
      <c r="FS174" s="2">
        <f t="shared" si="587"/>
        <v>0.99997441896873351</v>
      </c>
      <c r="FT174" s="2">
        <f t="shared" si="587"/>
        <v>0.99997640422541589</v>
      </c>
      <c r="FU174" s="2">
        <f t="shared" si="587"/>
        <v>0.99997777869278726</v>
      </c>
      <c r="FW174" s="2">
        <f t="shared" si="536"/>
        <v>0.81217800769818815</v>
      </c>
      <c r="FX174" s="2">
        <f t="shared" si="588"/>
        <v>0.72839456699336003</v>
      </c>
      <c r="FY174" s="2">
        <f t="shared" si="589"/>
        <v>0.54181007451790431</v>
      </c>
      <c r="FZ174" s="2">
        <f t="shared" si="590"/>
        <v>0.39992382447344615</v>
      </c>
      <c r="GA174" s="2">
        <f t="shared" si="591"/>
        <v>0.667982805675991</v>
      </c>
      <c r="GB174" s="2">
        <f t="shared" si="592"/>
        <v>0.66352368085701074</v>
      </c>
      <c r="GC174" s="2">
        <f t="shared" si="593"/>
        <v>0.69398841342733442</v>
      </c>
      <c r="GD174" s="2">
        <f t="shared" si="594"/>
        <v>0.69237790323603321</v>
      </c>
      <c r="GE174" s="2">
        <f t="shared" si="595"/>
        <v>0.64174335621808754</v>
      </c>
      <c r="GF174" s="2">
        <f t="shared" si="596"/>
        <v>0.60387129861309863</v>
      </c>
      <c r="GG174" s="2">
        <f t="shared" si="597"/>
        <v>0.58816642024207144</v>
      </c>
      <c r="GH174" s="2">
        <f t="shared" si="598"/>
        <v>0.50691735103821722</v>
      </c>
      <c r="GI174" s="2">
        <f t="shared" si="599"/>
        <v>0.52777613766572529</v>
      </c>
      <c r="GJ174" s="2">
        <f t="shared" si="600"/>
        <v>0.50002541513137377</v>
      </c>
      <c r="GK174" s="2">
        <f t="shared" si="601"/>
        <v>0.46379795995963752</v>
      </c>
      <c r="GM174" s="82">
        <f t="shared" si="537"/>
        <v>5.5112411381550266E-121</v>
      </c>
      <c r="GN174" s="82">
        <f t="shared" si="602"/>
        <v>0</v>
      </c>
      <c r="GO174" s="82">
        <f t="shared" si="603"/>
        <v>0</v>
      </c>
      <c r="GP174" s="82">
        <f t="shared" si="604"/>
        <v>1.2692099860172264E-299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5.3387642256904517E-48</v>
      </c>
      <c r="HD174" s="82">
        <f t="shared" si="616"/>
        <v>0</v>
      </c>
      <c r="HE174" s="82">
        <f t="shared" si="617"/>
        <v>0</v>
      </c>
      <c r="HF174" s="82">
        <f t="shared" si="618"/>
        <v>3.7443376054369016E-258</v>
      </c>
      <c r="HG174" s="82">
        <f t="shared" si="619"/>
        <v>0</v>
      </c>
      <c r="HH174" s="82">
        <f t="shared" si="620"/>
        <v>0</v>
      </c>
      <c r="HI174" s="82">
        <f t="shared" si="621"/>
        <v>0</v>
      </c>
      <c r="HJ174" s="82">
        <f t="shared" si="622"/>
        <v>0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0</v>
      </c>
      <c r="HP174" s="82">
        <f t="shared" si="628"/>
        <v>0</v>
      </c>
      <c r="HQ174" s="82">
        <f t="shared" si="629"/>
        <v>0</v>
      </c>
      <c r="HS174" s="82">
        <f t="shared" si="539"/>
        <v>3.7025534874473967E-41</v>
      </c>
      <c r="HT174" s="82">
        <f t="shared" si="630"/>
        <v>3.5284054082968737E-28</v>
      </c>
      <c r="HU174" s="82">
        <f t="shared" si="631"/>
        <v>3.7963204542171904E-24</v>
      </c>
      <c r="HV174" s="82">
        <f t="shared" si="632"/>
        <v>3.9591765592731798E-21</v>
      </c>
      <c r="HW174" s="82">
        <f t="shared" si="633"/>
        <v>3.5477863364750993E-35</v>
      </c>
      <c r="HX174" s="82">
        <f t="shared" si="634"/>
        <v>1.1857336888497467E-32</v>
      </c>
      <c r="HY174" s="82">
        <f t="shared" si="635"/>
        <v>3.1459578572831669E-49</v>
      </c>
      <c r="HZ174" s="82">
        <f t="shared" si="636"/>
        <v>4.5357771173990142E-35</v>
      </c>
      <c r="IA174" s="82">
        <f t="shared" si="637"/>
        <v>1.5139437938713042E-30</v>
      </c>
      <c r="IB174" s="82">
        <f t="shared" si="638"/>
        <v>2.4191959894499993E-29</v>
      </c>
      <c r="IC174" s="82">
        <f t="shared" si="639"/>
        <v>3.4513420479992098E-32</v>
      </c>
      <c r="ID174" s="82">
        <f t="shared" si="640"/>
        <v>1.0829902987689435E-22</v>
      </c>
      <c r="IE174" s="82">
        <f t="shared" si="641"/>
        <v>3.0060044680615282E-23</v>
      </c>
      <c r="IF174" s="82">
        <f t="shared" si="642"/>
        <v>2.2250150919965261E-12</v>
      </c>
      <c r="IG174" s="82">
        <f t="shared" si="643"/>
        <v>1.106461924352698E-20</v>
      </c>
      <c r="II174" s="82">
        <f t="shared" si="540"/>
        <v>4.9680868225443721E-3</v>
      </c>
      <c r="IJ174" s="82">
        <f t="shared" si="541"/>
        <v>6.0308088508282225E-2</v>
      </c>
      <c r="IK174" s="82">
        <f t="shared" si="542"/>
        <v>0.51754764398995168</v>
      </c>
      <c r="IL174" s="82">
        <f t="shared" si="543"/>
        <v>0.15085555310570883</v>
      </c>
      <c r="IM174" s="82">
        <f t="shared" si="544"/>
        <v>0.14859133471287608</v>
      </c>
      <c r="IN174" s="82">
        <f t="shared" si="545"/>
        <v>0.16642077443559608</v>
      </c>
      <c r="IO174" s="82">
        <f t="shared" si="546"/>
        <v>5.0571059852429559E-2</v>
      </c>
      <c r="IP174" s="82">
        <f t="shared" si="547"/>
        <v>0.10331032266486076</v>
      </c>
      <c r="IQ174" s="82">
        <f t="shared" si="548"/>
        <v>0.23414343592249359</v>
      </c>
      <c r="IR174" s="82">
        <f t="shared" si="549"/>
        <v>0.35056824777510059</v>
      </c>
      <c r="IS174" s="82">
        <f t="shared" si="550"/>
        <v>0.39433780408285141</v>
      </c>
      <c r="IT174" s="82">
        <f t="shared" si="551"/>
        <v>0.51147165208280787</v>
      </c>
      <c r="IU174" s="82">
        <f t="shared" si="552"/>
        <v>0.52585057852321748</v>
      </c>
      <c r="IV174" s="82">
        <f t="shared" si="553"/>
        <v>0.5000088257737868</v>
      </c>
      <c r="IW174" s="82">
        <f t="shared" si="554"/>
        <v>0.55713395625049955</v>
      </c>
      <c r="IY174" s="82">
        <f t="shared" si="555"/>
        <v>4.9680868225443721E-3</v>
      </c>
      <c r="IZ174" s="82">
        <f t="shared" si="556"/>
        <v>6.0308088508282225E-2</v>
      </c>
      <c r="JA174" s="82">
        <f t="shared" si="557"/>
        <v>0.51754764398995168</v>
      </c>
      <c r="JB174" s="82">
        <f t="shared" si="558"/>
        <v>0.15085555310570883</v>
      </c>
      <c r="JC174" s="82">
        <f t="shared" si="559"/>
        <v>0.14859133471287608</v>
      </c>
      <c r="JD174" s="82">
        <f t="shared" si="560"/>
        <v>0.16642077443559608</v>
      </c>
      <c r="JE174" s="82">
        <f t="shared" si="561"/>
        <v>5.0571059852429559E-2</v>
      </c>
      <c r="JF174" s="82">
        <f t="shared" si="562"/>
        <v>0.10331032266486076</v>
      </c>
      <c r="JG174" s="82">
        <f t="shared" si="563"/>
        <v>0.23414343592249359</v>
      </c>
      <c r="JH174" s="82">
        <f t="shared" si="564"/>
        <v>0.35056824777510059</v>
      </c>
      <c r="JI174" s="82">
        <f t="shared" si="565"/>
        <v>0.39433780408285141</v>
      </c>
      <c r="JJ174" s="82">
        <f t="shared" si="566"/>
        <v>0.51147165208280787</v>
      </c>
      <c r="JK174" s="82">
        <f t="shared" si="567"/>
        <v>0.52585057852321748</v>
      </c>
      <c r="JL174" s="82">
        <f t="shared" si="568"/>
        <v>0.5000088257760118</v>
      </c>
      <c r="JM174" s="82">
        <f t="shared" si="569"/>
        <v>0.55713395625049955</v>
      </c>
    </row>
    <row r="175" spans="2:273" x14ac:dyDescent="0.25">
      <c r="B175" s="2">
        <v>148</v>
      </c>
      <c r="C175" s="37">
        <v>0.396623</v>
      </c>
      <c r="D175" s="37">
        <v>0.38147399999999998</v>
      </c>
      <c r="E175" s="37">
        <v>0.37815900000000002</v>
      </c>
      <c r="F175" s="37">
        <v>0.36997999999999998</v>
      </c>
      <c r="G175" s="37">
        <v>0.37350699999999998</v>
      </c>
      <c r="H175" s="37">
        <v>0.37839299999999998</v>
      </c>
      <c r="I175" s="37">
        <v>0.37944800000000001</v>
      </c>
      <c r="J175" s="37">
        <v>0.37111699999999997</v>
      </c>
      <c r="K175" s="37">
        <v>0.371083</v>
      </c>
      <c r="L175" s="37">
        <v>0.37535600000000002</v>
      </c>
      <c r="M175" s="37">
        <v>0.37863799999999997</v>
      </c>
      <c r="N175" s="37">
        <v>0.38051600000000002</v>
      </c>
      <c r="O175" s="37">
        <v>0.39441700000000002</v>
      </c>
      <c r="P175" s="37">
        <v>0.41756900000000002</v>
      </c>
      <c r="Q175" s="37">
        <v>0.452071</v>
      </c>
      <c r="S175" s="4">
        <f t="shared" si="441"/>
        <v>0.40086760630833462</v>
      </c>
      <c r="T175" s="4">
        <f t="shared" si="442"/>
        <v>0.38024612758743559</v>
      </c>
      <c r="U175" s="4">
        <f t="shared" si="443"/>
        <v>0.37550932942971621</v>
      </c>
      <c r="V175" s="4">
        <f t="shared" si="444"/>
        <v>0.37532871711114679</v>
      </c>
      <c r="W175" s="4">
        <f t="shared" si="445"/>
        <v>0.37447384884597473</v>
      </c>
      <c r="X175" s="4">
        <f t="shared" si="446"/>
        <v>0.37925283313213082</v>
      </c>
      <c r="Y175" s="4">
        <f t="shared" si="447"/>
        <v>0.37468075031067871</v>
      </c>
      <c r="Z175" s="4">
        <f t="shared" si="448"/>
        <v>0.37213977236839541</v>
      </c>
      <c r="AA175" s="4">
        <f t="shared" si="449"/>
        <v>0.37047252587912616</v>
      </c>
      <c r="AB175" s="4">
        <f t="shared" si="450"/>
        <v>0.38379316125433716</v>
      </c>
      <c r="AC175" s="4">
        <f t="shared" si="451"/>
        <v>0.37581563224540043</v>
      </c>
      <c r="AD175" s="4">
        <f t="shared" si="452"/>
        <v>0.38641803807743069</v>
      </c>
      <c r="AE175" s="4">
        <f t="shared" si="453"/>
        <v>0.39510510227915913</v>
      </c>
      <c r="AF175" s="4">
        <f t="shared" si="454"/>
        <v>0.40999127767406973</v>
      </c>
      <c r="AG175" s="4">
        <f t="shared" si="455"/>
        <v>0.45082616076571652</v>
      </c>
      <c r="AI175" s="4">
        <f t="shared" si="456"/>
        <v>-4.2446063083346197E-3</v>
      </c>
      <c r="AJ175" s="4">
        <f t="shared" si="457"/>
        <v>1.2278724125643903E-3</v>
      </c>
      <c r="AK175" s="4">
        <f t="shared" si="458"/>
        <v>2.649670570283813E-3</v>
      </c>
      <c r="AL175" s="4">
        <f t="shared" si="459"/>
        <v>-5.3487171111468168E-3</v>
      </c>
      <c r="AM175" s="4">
        <f t="shared" si="460"/>
        <v>-9.6684884597475484E-4</v>
      </c>
      <c r="AN175" s="4">
        <f t="shared" si="461"/>
        <v>-8.5983313213083834E-4</v>
      </c>
      <c r="AO175" s="4">
        <f t="shared" si="462"/>
        <v>4.7672496893212957E-3</v>
      </c>
      <c r="AP175" s="4">
        <f t="shared" si="463"/>
        <v>-1.0227723683954304E-3</v>
      </c>
      <c r="AQ175" s="4">
        <f t="shared" si="464"/>
        <v>6.1047412087383846E-4</v>
      </c>
      <c r="AR175" s="4">
        <f t="shared" si="465"/>
        <v>-8.4371612543371333E-3</v>
      </c>
      <c r="AS175" s="4">
        <f t="shared" si="466"/>
        <v>2.8223677545995418E-3</v>
      </c>
      <c r="AT175" s="4">
        <f t="shared" si="467"/>
        <v>-5.9020380774306713E-3</v>
      </c>
      <c r="AU175" s="4">
        <f t="shared" si="468"/>
        <v>-6.8810227915910849E-4</v>
      </c>
      <c r="AV175" s="4">
        <f t="shared" si="570"/>
        <v>7.5777223259302917E-3</v>
      </c>
      <c r="AW175" s="4">
        <f t="shared" si="570"/>
        <v>1.2448392342834791E-3</v>
      </c>
      <c r="AY175" s="2">
        <f t="shared" si="520"/>
        <v>0.4008676062764881</v>
      </c>
      <c r="AZ175" s="2">
        <f t="shared" si="571"/>
        <v>0.38024557314569729</v>
      </c>
      <c r="BA175" s="2">
        <f t="shared" si="572"/>
        <v>0.37321160391604025</v>
      </c>
      <c r="BB175" s="2">
        <f t="shared" si="573"/>
        <v>0.37532871711114679</v>
      </c>
      <c r="BC175" s="2">
        <f t="shared" si="574"/>
        <v>0.37444773225422967</v>
      </c>
      <c r="BD175" s="2">
        <f t="shared" si="575"/>
        <v>0.37921742828163624</v>
      </c>
      <c r="BE175" s="2">
        <f t="shared" si="576"/>
        <v>0.37468005211737154</v>
      </c>
      <c r="BF175" s="2">
        <f t="shared" si="577"/>
        <v>0.37213001823470049</v>
      </c>
      <c r="BG175" s="2">
        <f t="shared" si="578"/>
        <v>0.37031033665238672</v>
      </c>
      <c r="BH175" s="2">
        <f t="shared" si="579"/>
        <v>0.38337508026531664</v>
      </c>
      <c r="BI175" s="2">
        <f t="shared" si="580"/>
        <v>0.3745909363665636</v>
      </c>
      <c r="BJ175" s="2">
        <f t="shared" si="581"/>
        <v>0.37687402951411397</v>
      </c>
      <c r="BK175" s="2">
        <f t="shared" si="582"/>
        <v>0.38917034733762945</v>
      </c>
      <c r="BL175" s="2">
        <f t="shared" si="583"/>
        <v>0.38785307041601103</v>
      </c>
      <c r="BM175" s="2">
        <f t="shared" si="584"/>
        <v>0.39607499233941268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0.396623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0.54433626895161291</v>
      </c>
      <c r="DL175" s="2">
        <f t="shared" si="585"/>
        <v>0.54204272024446143</v>
      </c>
      <c r="DM175" s="2">
        <f t="shared" si="585"/>
        <v>0.52224096554621857</v>
      </c>
      <c r="DN175" s="2">
        <f t="shared" si="585"/>
        <v>0.54193166774193557</v>
      </c>
      <c r="DO175" s="2">
        <f t="shared" si="585"/>
        <v>0.57071052107279696</v>
      </c>
      <c r="DP175" s="2">
        <f t="shared" si="585"/>
        <v>0.54100994060066721</v>
      </c>
      <c r="DQ175" s="2">
        <f t="shared" si="585"/>
        <v>0.56811746896551718</v>
      </c>
      <c r="DR175" s="2">
        <f t="shared" si="585"/>
        <v>0.61295383218390809</v>
      </c>
      <c r="DS175" s="2">
        <f t="shared" si="585"/>
        <v>0.56438198790322569</v>
      </c>
      <c r="DT175" s="2">
        <f t="shared" si="585"/>
        <v>0.52367907242169587</v>
      </c>
      <c r="DU175" s="2">
        <f t="shared" si="585"/>
        <v>0.54907618218475063</v>
      </c>
      <c r="DV175" s="2">
        <f t="shared" si="585"/>
        <v>0.53194667899159664</v>
      </c>
      <c r="DW175" s="2">
        <f t="shared" si="585"/>
        <v>0.54307739277859235</v>
      </c>
      <c r="DX175" s="2">
        <f t="shared" si="585"/>
        <v>0.5179842173387097</v>
      </c>
      <c r="DY175" s="2">
        <f t="shared" si="585"/>
        <v>0.53993542137096773</v>
      </c>
      <c r="EA175" s="2">
        <f t="shared" si="440"/>
        <v>0.39700469090909102</v>
      </c>
      <c r="EB175" s="2">
        <f t="shared" si="502"/>
        <v>0.37874402725324263</v>
      </c>
      <c r="EC175" s="2">
        <f t="shared" si="503"/>
        <v>0.37140588553468235</v>
      </c>
      <c r="ED175" s="2">
        <f t="shared" si="504"/>
        <v>0.37566492694470371</v>
      </c>
      <c r="EE175" s="2">
        <f t="shared" si="505"/>
        <v>0.37234874436698656</v>
      </c>
      <c r="EF175" s="2">
        <f t="shared" si="506"/>
        <v>0.37818931896452102</v>
      </c>
      <c r="EG175" s="2">
        <f t="shared" si="507"/>
        <v>0.37132662319477633</v>
      </c>
      <c r="EH175" s="2">
        <f t="shared" si="508"/>
        <v>0.37112615643549796</v>
      </c>
      <c r="EI175" s="2">
        <f t="shared" si="509"/>
        <v>0.36924045437781566</v>
      </c>
      <c r="EJ175" s="2">
        <f t="shared" si="510"/>
        <v>0.38741525867743515</v>
      </c>
      <c r="EK175" s="2">
        <f t="shared" si="511"/>
        <v>0.37389677427816953</v>
      </c>
      <c r="EL175" s="2">
        <f t="shared" si="512"/>
        <v>0.37667117072236872</v>
      </c>
      <c r="EM175" s="2">
        <f t="shared" si="513"/>
        <v>0.38975067375184597</v>
      </c>
      <c r="EN175" s="2">
        <f t="shared" si="514"/>
        <v>0.38842211006938798</v>
      </c>
      <c r="EO175" s="2">
        <f t="shared" si="515"/>
        <v>0.39702090411904523</v>
      </c>
      <c r="EQ175" s="2">
        <f t="shared" si="516"/>
        <v>0.40167868630825965</v>
      </c>
      <c r="ER175" s="2">
        <f t="shared" si="586"/>
        <v>0.38074982888126341</v>
      </c>
      <c r="ES175" s="2">
        <f t="shared" si="586"/>
        <v>0.3745960914651652</v>
      </c>
      <c r="ET175" s="2">
        <f t="shared" si="586"/>
        <v>0.37486063701347333</v>
      </c>
      <c r="EU175" s="2">
        <f t="shared" si="586"/>
        <v>0.3753943669057726</v>
      </c>
      <c r="EV175" s="2">
        <f t="shared" si="586"/>
        <v>0.37968833273707503</v>
      </c>
      <c r="EW175" s="2">
        <f t="shared" si="586"/>
        <v>0.37602376583179287</v>
      </c>
      <c r="EX175" s="2">
        <f t="shared" si="586"/>
        <v>0.37253055117967177</v>
      </c>
      <c r="EY175" s="2">
        <f t="shared" si="586"/>
        <v>0.37084908505302305</v>
      </c>
      <c r="EZ175" s="2">
        <f t="shared" si="586"/>
        <v>0.38095191494590747</v>
      </c>
      <c r="FA175" s="2">
        <f t="shared" si="586"/>
        <v>0.37502762379148402</v>
      </c>
      <c r="FB175" s="2">
        <f t="shared" si="586"/>
        <v>0.37704569569183261</v>
      </c>
      <c r="FC175" s="2">
        <f t="shared" si="586"/>
        <v>0.38869029608500066</v>
      </c>
      <c r="FD175" s="2">
        <f t="shared" si="586"/>
        <v>0.38732882216241088</v>
      </c>
      <c r="FE175" s="2">
        <f t="shared" si="586"/>
        <v>0.39507168604552728</v>
      </c>
      <c r="FG175" s="2">
        <f t="shared" si="518"/>
        <v>0.99997957579898578</v>
      </c>
      <c r="FH175" s="2">
        <f t="shared" si="587"/>
        <v>0.99997084973846417</v>
      </c>
      <c r="FI175" s="2">
        <f t="shared" si="587"/>
        <v>0.99996937023136512</v>
      </c>
      <c r="FJ175" s="2">
        <f t="shared" si="587"/>
        <v>0.99997970117454726</v>
      </c>
      <c r="FK175" s="2">
        <f t="shared" si="587"/>
        <v>0.99998315002523708</v>
      </c>
      <c r="FL175" s="2">
        <f t="shared" si="587"/>
        <v>0.99998076140462444</v>
      </c>
      <c r="FM175" s="2">
        <f t="shared" si="587"/>
        <v>0.99998238608268031</v>
      </c>
      <c r="FN175" s="2">
        <f t="shared" si="587"/>
        <v>0.99998164767627795</v>
      </c>
      <c r="FO175" s="2">
        <f t="shared" si="587"/>
        <v>0.99997974155378</v>
      </c>
      <c r="FP175" s="2">
        <f t="shared" si="587"/>
        <v>0.99997209499594641</v>
      </c>
      <c r="FQ175" s="2">
        <f t="shared" si="587"/>
        <v>0.99997701789353755</v>
      </c>
      <c r="FR175" s="2">
        <f t="shared" si="587"/>
        <v>0.99997169513206519</v>
      </c>
      <c r="FS175" s="2">
        <f t="shared" si="587"/>
        <v>0.99997666976969013</v>
      </c>
      <c r="FT175" s="2">
        <f t="shared" si="587"/>
        <v>0.99997848035313786</v>
      </c>
      <c r="FU175" s="2">
        <f t="shared" si="587"/>
        <v>0.9999797338873323</v>
      </c>
      <c r="FW175" s="2">
        <f t="shared" si="536"/>
        <v>0.82582585304169764</v>
      </c>
      <c r="FX175" s="2">
        <f t="shared" si="588"/>
        <v>0.74622817727118052</v>
      </c>
      <c r="FY175" s="2">
        <f t="shared" si="589"/>
        <v>0.56457118349175894</v>
      </c>
      <c r="FZ175" s="2">
        <f t="shared" si="590"/>
        <v>0.42221696420778998</v>
      </c>
      <c r="GA175" s="2">
        <f t="shared" si="591"/>
        <v>0.68808444566707461</v>
      </c>
      <c r="GB175" s="2">
        <f t="shared" si="592"/>
        <v>0.68376748487802175</v>
      </c>
      <c r="GC175" s="2">
        <f t="shared" si="593"/>
        <v>0.71319159833654777</v>
      </c>
      <c r="GD175" s="2">
        <f t="shared" si="594"/>
        <v>0.71164015926320701</v>
      </c>
      <c r="GE175" s="2">
        <f t="shared" si="595"/>
        <v>0.66263128431976526</v>
      </c>
      <c r="GF175" s="2">
        <f t="shared" si="596"/>
        <v>0.62567937314972466</v>
      </c>
      <c r="GG175" s="2">
        <f t="shared" si="597"/>
        <v>0.61028111032098431</v>
      </c>
      <c r="GH175" s="2">
        <f t="shared" si="598"/>
        <v>0.52990789712702924</v>
      </c>
      <c r="GI175" s="2">
        <f t="shared" si="599"/>
        <v>0.55065622385390345</v>
      </c>
      <c r="GJ175" s="2">
        <f t="shared" si="600"/>
        <v>0.52303494854635069</v>
      </c>
      <c r="GK175" s="2">
        <f t="shared" si="601"/>
        <v>0.48676344336814492</v>
      </c>
      <c r="GM175" s="82">
        <f t="shared" si="537"/>
        <v>1.3266215728219356E-123</v>
      </c>
      <c r="GN175" s="82">
        <f t="shared" si="602"/>
        <v>0</v>
      </c>
      <c r="GO175" s="82">
        <f t="shared" si="603"/>
        <v>0</v>
      </c>
      <c r="GP175" s="82">
        <f t="shared" si="604"/>
        <v>5.2891413517233095E-306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2.3953013011446383E-49</v>
      </c>
      <c r="HD175" s="82">
        <f t="shared" si="616"/>
        <v>0</v>
      </c>
      <c r="HE175" s="82">
        <f t="shared" si="617"/>
        <v>0</v>
      </c>
      <c r="HF175" s="82">
        <f t="shared" si="618"/>
        <v>2.2095734410073515E-265</v>
      </c>
      <c r="HG175" s="82">
        <f t="shared" si="619"/>
        <v>0</v>
      </c>
      <c r="HH175" s="82">
        <f t="shared" si="620"/>
        <v>0</v>
      </c>
      <c r="HI175" s="82">
        <f t="shared" si="621"/>
        <v>0</v>
      </c>
      <c r="HJ175" s="82">
        <f t="shared" si="622"/>
        <v>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0</v>
      </c>
      <c r="HP175" s="82">
        <f t="shared" si="628"/>
        <v>0</v>
      </c>
      <c r="HQ175" s="82">
        <f t="shared" si="629"/>
        <v>0</v>
      </c>
      <c r="HS175" s="82">
        <f t="shared" si="539"/>
        <v>5.1528436823899086E-43</v>
      </c>
      <c r="HT175" s="82">
        <f t="shared" si="630"/>
        <v>1.0740791933866209E-29</v>
      </c>
      <c r="HU175" s="82">
        <f t="shared" si="631"/>
        <v>1.1972392552388173E-25</v>
      </c>
      <c r="HV175" s="82">
        <f t="shared" si="632"/>
        <v>1.5876523358584045E-22</v>
      </c>
      <c r="HW175" s="82">
        <f t="shared" si="633"/>
        <v>5.1366852838121742E-37</v>
      </c>
      <c r="HX175" s="82">
        <f t="shared" si="634"/>
        <v>2.1435511990774062E-34</v>
      </c>
      <c r="HY175" s="82">
        <f t="shared" si="635"/>
        <v>9.1325817986064649E-52</v>
      </c>
      <c r="HZ175" s="82">
        <f t="shared" si="636"/>
        <v>7.3785168960001815E-37</v>
      </c>
      <c r="IA175" s="82">
        <f t="shared" si="637"/>
        <v>3.2444498833490254E-32</v>
      </c>
      <c r="IB175" s="82">
        <f t="shared" si="638"/>
        <v>4.9551485088401488E-31</v>
      </c>
      <c r="IC175" s="82">
        <f t="shared" si="639"/>
        <v>5.0423810243288767E-34</v>
      </c>
      <c r="ID175" s="82">
        <f t="shared" si="640"/>
        <v>4.0165466899730029E-24</v>
      </c>
      <c r="IE175" s="82">
        <f t="shared" si="641"/>
        <v>1.1385528277947478E-24</v>
      </c>
      <c r="IF175" s="82">
        <f t="shared" si="642"/>
        <v>4.0154579605354042E-13</v>
      </c>
      <c r="IG175" s="82">
        <f t="shared" si="643"/>
        <v>5.8141677414779847E-22</v>
      </c>
      <c r="II175" s="82">
        <f t="shared" si="540"/>
        <v>2.8284325354571531E-3</v>
      </c>
      <c r="IJ175" s="82">
        <f t="shared" si="541"/>
        <v>4.0027449280840482E-2</v>
      </c>
      <c r="IK175" s="82">
        <f t="shared" si="542"/>
        <v>0.47716168024382377</v>
      </c>
      <c r="IL175" s="82">
        <f t="shared" si="543"/>
        <v>0.22932505703152392</v>
      </c>
      <c r="IM175" s="82">
        <f t="shared" si="544"/>
        <v>0.10299325951483007</v>
      </c>
      <c r="IN175" s="82">
        <f t="shared" si="545"/>
        <v>0.11739123741960622</v>
      </c>
      <c r="IO175" s="82">
        <f t="shared" si="546"/>
        <v>2.9654709389706612E-2</v>
      </c>
      <c r="IP175" s="82">
        <f t="shared" si="547"/>
        <v>6.9953476695613317E-2</v>
      </c>
      <c r="IQ175" s="82">
        <f t="shared" si="548"/>
        <v>0.17248289899976865</v>
      </c>
      <c r="IR175" s="82">
        <f t="shared" si="549"/>
        <v>0.27384178058039416</v>
      </c>
      <c r="IS175" s="82">
        <f t="shared" si="550"/>
        <v>0.31432465468671994</v>
      </c>
      <c r="IT175" s="82">
        <f t="shared" si="551"/>
        <v>0.52555479276337846</v>
      </c>
      <c r="IU175" s="82">
        <f t="shared" si="552"/>
        <v>0.50818294177769907</v>
      </c>
      <c r="IV175" s="82">
        <f t="shared" si="553"/>
        <v>0.4898095591944121</v>
      </c>
      <c r="IW175" s="82">
        <f t="shared" si="554"/>
        <v>0.52979688742889952</v>
      </c>
      <c r="IY175" s="82">
        <f t="shared" si="555"/>
        <v>2.8284325354571531E-3</v>
      </c>
      <c r="IZ175" s="82">
        <f t="shared" si="556"/>
        <v>4.0027449280840482E-2</v>
      </c>
      <c r="JA175" s="82">
        <f t="shared" si="557"/>
        <v>0.47716168024382377</v>
      </c>
      <c r="JB175" s="82">
        <f t="shared" si="558"/>
        <v>0.22932505703152392</v>
      </c>
      <c r="JC175" s="82">
        <f t="shared" si="559"/>
        <v>0.10299325951483007</v>
      </c>
      <c r="JD175" s="82">
        <f t="shared" si="560"/>
        <v>0.11739123741960622</v>
      </c>
      <c r="JE175" s="82">
        <f t="shared" si="561"/>
        <v>2.9654709389706612E-2</v>
      </c>
      <c r="JF175" s="82">
        <f t="shared" si="562"/>
        <v>6.9953476695613317E-2</v>
      </c>
      <c r="JG175" s="82">
        <f t="shared" si="563"/>
        <v>0.17248289899976865</v>
      </c>
      <c r="JH175" s="82">
        <f t="shared" si="564"/>
        <v>0.27384178058039416</v>
      </c>
      <c r="JI175" s="82">
        <f t="shared" si="565"/>
        <v>0.31432465468671994</v>
      </c>
      <c r="JJ175" s="82">
        <f t="shared" si="566"/>
        <v>0.52555479276337846</v>
      </c>
      <c r="JK175" s="82">
        <f t="shared" si="567"/>
        <v>0.50818294177769907</v>
      </c>
      <c r="JL175" s="82">
        <f t="shared" si="568"/>
        <v>0.48980955919481367</v>
      </c>
      <c r="JM175" s="82">
        <f t="shared" si="569"/>
        <v>0.52979688742889952</v>
      </c>
    </row>
    <row r="176" spans="2:273" x14ac:dyDescent="0.25">
      <c r="B176" s="2">
        <v>149</v>
      </c>
      <c r="C176" s="37">
        <v>0.405192</v>
      </c>
      <c r="D176" s="37">
        <v>0.38335900000000001</v>
      </c>
      <c r="E176" s="37">
        <v>0.37795299999999998</v>
      </c>
      <c r="F176" s="37">
        <v>0.373388</v>
      </c>
      <c r="G176" s="37">
        <v>0.37361</v>
      </c>
      <c r="H176" s="37">
        <v>0.37639400000000001</v>
      </c>
      <c r="I176" s="37">
        <v>0.37846200000000002</v>
      </c>
      <c r="J176" s="37">
        <v>0.37007099999999998</v>
      </c>
      <c r="K176" s="37">
        <v>0.37736599999999998</v>
      </c>
      <c r="L176" s="37">
        <v>0.37545899999999999</v>
      </c>
      <c r="M176" s="37">
        <v>0.38016299999999997</v>
      </c>
      <c r="N176" s="37">
        <v>0.38360100000000003</v>
      </c>
      <c r="O176" s="37">
        <v>0.39438699999999999</v>
      </c>
      <c r="P176" s="37">
        <v>0.40975400000000001</v>
      </c>
      <c r="Q176" s="37">
        <v>0.44214500000000001</v>
      </c>
      <c r="S176" s="4">
        <f t="shared" si="441"/>
        <v>0.40065265927953941</v>
      </c>
      <c r="T176" s="4">
        <f t="shared" si="442"/>
        <v>0.37988322848820882</v>
      </c>
      <c r="U176" s="4">
        <f t="shared" si="443"/>
        <v>0.3742500708422728</v>
      </c>
      <c r="V176" s="4">
        <f t="shared" si="444"/>
        <v>0.37504492954503504</v>
      </c>
      <c r="W176" s="4">
        <f t="shared" si="445"/>
        <v>0.3741933177743757</v>
      </c>
      <c r="X176" s="4">
        <f t="shared" si="446"/>
        <v>0.37893675223357076</v>
      </c>
      <c r="Y176" s="4">
        <f t="shared" si="447"/>
        <v>0.37437649635235726</v>
      </c>
      <c r="Z176" s="4">
        <f t="shared" si="448"/>
        <v>0.37182998471153889</v>
      </c>
      <c r="AA176" s="4">
        <f t="shared" si="449"/>
        <v>0.3700477184879768</v>
      </c>
      <c r="AB176" s="4">
        <f t="shared" si="450"/>
        <v>0.38304126741392108</v>
      </c>
      <c r="AC176" s="4">
        <f t="shared" si="451"/>
        <v>0.37470833463615649</v>
      </c>
      <c r="AD176" s="4">
        <f t="shared" si="452"/>
        <v>0.38317238585183927</v>
      </c>
      <c r="AE176" s="4">
        <f t="shared" si="453"/>
        <v>0.39273535876542365</v>
      </c>
      <c r="AF176" s="4">
        <f t="shared" si="454"/>
        <v>0.40346453605317778</v>
      </c>
      <c r="AG176" s="4">
        <f t="shared" si="455"/>
        <v>0.43921256729081559</v>
      </c>
      <c r="AI176" s="4">
        <f t="shared" si="456"/>
        <v>4.5393407204605829E-3</v>
      </c>
      <c r="AJ176" s="4">
        <f t="shared" si="457"/>
        <v>3.4757715117911814E-3</v>
      </c>
      <c r="AK176" s="4">
        <f t="shared" si="458"/>
        <v>3.7029291577271861E-3</v>
      </c>
      <c r="AL176" s="4">
        <f t="shared" si="459"/>
        <v>-1.6569295450350463E-3</v>
      </c>
      <c r="AM176" s="4">
        <f t="shared" si="460"/>
        <v>-5.8331777437570231E-4</v>
      </c>
      <c r="AN176" s="4">
        <f t="shared" si="461"/>
        <v>-2.5427522335707553E-3</v>
      </c>
      <c r="AO176" s="4">
        <f t="shared" si="462"/>
        <v>4.0855036476427631E-3</v>
      </c>
      <c r="AP176" s="4">
        <f t="shared" si="463"/>
        <v>-1.7589847115389023E-3</v>
      </c>
      <c r="AQ176" s="4">
        <f t="shared" si="464"/>
        <v>7.3182815120231837E-3</v>
      </c>
      <c r="AR176" s="4">
        <f t="shared" si="465"/>
        <v>-7.5822674139210955E-3</v>
      </c>
      <c r="AS176" s="4">
        <f t="shared" si="466"/>
        <v>5.4546653638434806E-3</v>
      </c>
      <c r="AT176" s="4">
        <f t="shared" si="467"/>
        <v>4.2861414816075527E-4</v>
      </c>
      <c r="AU176" s="4">
        <f t="shared" si="468"/>
        <v>1.6516412345763398E-3</v>
      </c>
      <c r="AV176" s="4">
        <f t="shared" si="570"/>
        <v>6.2894639468222269E-3</v>
      </c>
      <c r="AW176" s="4">
        <f t="shared" si="570"/>
        <v>2.9324327091844182E-3</v>
      </c>
      <c r="AY176" s="2">
        <f t="shared" si="520"/>
        <v>0.40065265927507515</v>
      </c>
      <c r="AZ176" s="2">
        <f t="shared" si="571"/>
        <v>0.3798830899097666</v>
      </c>
      <c r="BA176" s="2">
        <f t="shared" si="572"/>
        <v>0.37289395596156844</v>
      </c>
      <c r="BB176" s="2">
        <f t="shared" si="573"/>
        <v>0.37504492954503504</v>
      </c>
      <c r="BC176" s="2">
        <f t="shared" si="574"/>
        <v>0.37418567565240307</v>
      </c>
      <c r="BD176" s="2">
        <f t="shared" si="575"/>
        <v>0.37892573705747312</v>
      </c>
      <c r="BE176" s="2">
        <f t="shared" si="576"/>
        <v>0.37437638622305686</v>
      </c>
      <c r="BF176" s="2">
        <f t="shared" si="577"/>
        <v>0.37182735508875936</v>
      </c>
      <c r="BG176" s="2">
        <f t="shared" si="578"/>
        <v>0.36998965647650783</v>
      </c>
      <c r="BH176" s="2">
        <f t="shared" si="579"/>
        <v>0.38286718360988509</v>
      </c>
      <c r="BI176" s="2">
        <f t="shared" si="580"/>
        <v>0.37418096670921819</v>
      </c>
      <c r="BJ176" s="2">
        <f t="shared" si="581"/>
        <v>0.37640863835073446</v>
      </c>
      <c r="BK176" s="2">
        <f t="shared" si="582"/>
        <v>0.38887939652196141</v>
      </c>
      <c r="BL176" s="2">
        <f t="shared" si="583"/>
        <v>0.38755943103538104</v>
      </c>
      <c r="BM176" s="2">
        <f t="shared" si="584"/>
        <v>0.39564549877926031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0.405192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0.54497684919354827</v>
      </c>
      <c r="DL176" s="2">
        <f t="shared" si="585"/>
        <v>0.54284650496562259</v>
      </c>
      <c r="DM176" s="2">
        <f t="shared" si="585"/>
        <v>0.52296203529411778</v>
      </c>
      <c r="DN176" s="2">
        <f t="shared" si="585"/>
        <v>0.54282660000000005</v>
      </c>
      <c r="DO176" s="2">
        <f t="shared" si="585"/>
        <v>0.57180022276956755</v>
      </c>
      <c r="DP176" s="2">
        <f t="shared" si="585"/>
        <v>0.54180274015572838</v>
      </c>
      <c r="DQ176" s="2">
        <f t="shared" si="585"/>
        <v>0.56907491379310338</v>
      </c>
      <c r="DR176" s="2">
        <f t="shared" si="585"/>
        <v>0.61433508735632181</v>
      </c>
      <c r="DS176" s="2">
        <f t="shared" si="585"/>
        <v>0.56538634677419342</v>
      </c>
      <c r="DT176" s="2">
        <f t="shared" si="585"/>
        <v>0.52436416959511067</v>
      </c>
      <c r="DU176" s="2">
        <f t="shared" si="585"/>
        <v>0.54986904252199409</v>
      </c>
      <c r="DV176" s="2">
        <f t="shared" si="585"/>
        <v>0.53258786554621851</v>
      </c>
      <c r="DW176" s="2">
        <f t="shared" si="585"/>
        <v>0.54386885777126093</v>
      </c>
      <c r="DX176" s="2">
        <f t="shared" si="585"/>
        <v>0.5186210169354839</v>
      </c>
      <c r="DY176" s="2">
        <f t="shared" si="585"/>
        <v>0.54066667338709673</v>
      </c>
      <c r="EA176" s="2">
        <f t="shared" si="440"/>
        <v>0.39659505454545463</v>
      </c>
      <c r="EB176" s="2">
        <f t="shared" si="502"/>
        <v>0.37831535292487339</v>
      </c>
      <c r="EC176" s="2">
        <f t="shared" si="503"/>
        <v>0.37097602165216825</v>
      </c>
      <c r="ED176" s="2">
        <f t="shared" si="504"/>
        <v>0.37540729392001904</v>
      </c>
      <c r="EE176" s="2">
        <f t="shared" si="505"/>
        <v>0.37198628353215679</v>
      </c>
      <c r="EF176" s="2">
        <f t="shared" si="506"/>
        <v>0.37784820045071077</v>
      </c>
      <c r="EG176" s="2">
        <f t="shared" si="507"/>
        <v>0.37087417746494966</v>
      </c>
      <c r="EH176" s="2">
        <f t="shared" si="508"/>
        <v>0.37077891728039675</v>
      </c>
      <c r="EI176" s="2">
        <f t="shared" si="509"/>
        <v>0.36886594592796623</v>
      </c>
      <c r="EJ176" s="2">
        <f t="shared" si="510"/>
        <v>0.38712933955206458</v>
      </c>
      <c r="EK176" s="2">
        <f t="shared" si="511"/>
        <v>0.37344831220800323</v>
      </c>
      <c r="EL176" s="2">
        <f t="shared" si="512"/>
        <v>0.3761928864119799</v>
      </c>
      <c r="EM176" s="2">
        <f t="shared" si="513"/>
        <v>0.38949636271590105</v>
      </c>
      <c r="EN176" s="2">
        <f t="shared" si="514"/>
        <v>0.3881626342701105</v>
      </c>
      <c r="EO176" s="2">
        <f t="shared" si="515"/>
        <v>0.3966466145054493</v>
      </c>
      <c r="EQ176" s="2">
        <f t="shared" si="516"/>
        <v>0.40142984941321103</v>
      </c>
      <c r="ER176" s="2">
        <f t="shared" si="586"/>
        <v>0.38036359273513187</v>
      </c>
      <c r="ES176" s="2">
        <f t="shared" si="586"/>
        <v>0.37423578674148317</v>
      </c>
      <c r="ET176" s="2">
        <f t="shared" si="586"/>
        <v>0.37458571610871128</v>
      </c>
      <c r="EU176" s="2">
        <f t="shared" si="586"/>
        <v>0.37509061623481182</v>
      </c>
      <c r="EV176" s="2">
        <f t="shared" si="586"/>
        <v>0.37937614300832567</v>
      </c>
      <c r="EW176" s="2">
        <f t="shared" si="586"/>
        <v>0.37565651554950585</v>
      </c>
      <c r="EX176" s="2">
        <f t="shared" si="586"/>
        <v>0.37220922326312733</v>
      </c>
      <c r="EY176" s="2">
        <f t="shared" si="586"/>
        <v>0.37050611949487078</v>
      </c>
      <c r="EZ176" s="2">
        <f t="shared" si="586"/>
        <v>0.38053625907765698</v>
      </c>
      <c r="FA176" s="2">
        <f t="shared" si="586"/>
        <v>0.37460181349257649</v>
      </c>
      <c r="FB176" s="2">
        <f t="shared" si="586"/>
        <v>0.37657589172046019</v>
      </c>
      <c r="FC176" s="2">
        <f t="shared" si="586"/>
        <v>0.38841451213626349</v>
      </c>
      <c r="FD176" s="2">
        <f t="shared" si="586"/>
        <v>0.38705306960799274</v>
      </c>
      <c r="FE176" s="2">
        <f t="shared" si="586"/>
        <v>0.3946775927863313</v>
      </c>
      <c r="FG176" s="2">
        <f t="shared" si="518"/>
        <v>0.99998137287381483</v>
      </c>
      <c r="FH176" s="2">
        <f t="shared" si="587"/>
        <v>0.99997341457732014</v>
      </c>
      <c r="FI176" s="2">
        <f t="shared" si="587"/>
        <v>0.99997206524371141</v>
      </c>
      <c r="FJ176" s="2">
        <f t="shared" si="587"/>
        <v>0.99998148721809565</v>
      </c>
      <c r="FK176" s="2">
        <f t="shared" si="587"/>
        <v>0.99998463261758941</v>
      </c>
      <c r="FL176" s="2">
        <f t="shared" si="587"/>
        <v>0.99998245416278209</v>
      </c>
      <c r="FM176" s="2">
        <f t="shared" si="587"/>
        <v>0.99998393589158419</v>
      </c>
      <c r="FN176" s="2">
        <f t="shared" si="587"/>
        <v>0.99998326245481017</v>
      </c>
      <c r="FO176" s="2">
        <f t="shared" si="587"/>
        <v>0.99998152404452501</v>
      </c>
      <c r="FP176" s="2">
        <f t="shared" si="587"/>
        <v>0.99997455027134319</v>
      </c>
      <c r="FQ176" s="2">
        <f t="shared" si="587"/>
        <v>0.99997904002741023</v>
      </c>
      <c r="FR176" s="2">
        <f t="shared" si="587"/>
        <v>0.99997418558934559</v>
      </c>
      <c r="FS176" s="2">
        <f t="shared" si="587"/>
        <v>0.99997872253339426</v>
      </c>
      <c r="FT176" s="2">
        <f t="shared" si="587"/>
        <v>0.99998037381164051</v>
      </c>
      <c r="FU176" s="2">
        <f t="shared" si="587"/>
        <v>0.99998151705261673</v>
      </c>
      <c r="FW176" s="2">
        <f t="shared" si="536"/>
        <v>0.83867897483097831</v>
      </c>
      <c r="FX176" s="2">
        <f t="shared" si="588"/>
        <v>0.76327139373143271</v>
      </c>
      <c r="FY176" s="2">
        <f t="shared" si="589"/>
        <v>0.58706335110546493</v>
      </c>
      <c r="FZ176" s="2">
        <f t="shared" si="590"/>
        <v>0.44483159970236874</v>
      </c>
      <c r="GA176" s="2">
        <f t="shared" si="591"/>
        <v>0.70750197011828608</v>
      </c>
      <c r="GB176" s="2">
        <f t="shared" si="592"/>
        <v>0.70333788514604312</v>
      </c>
      <c r="GC176" s="2">
        <f t="shared" si="593"/>
        <v>0.73165568350140342</v>
      </c>
      <c r="GD176" s="2">
        <f t="shared" si="594"/>
        <v>0.730166334035661</v>
      </c>
      <c r="GE176" s="2">
        <f t="shared" si="595"/>
        <v>0.68290312011279719</v>
      </c>
      <c r="GF176" s="2">
        <f t="shared" si="596"/>
        <v>0.64698869487856814</v>
      </c>
      <c r="GG176" s="2">
        <f t="shared" si="597"/>
        <v>0.63195137906845589</v>
      </c>
      <c r="GH176" s="2">
        <f t="shared" si="598"/>
        <v>0.55277221973488233</v>
      </c>
      <c r="GI176" s="2">
        <f t="shared" si="599"/>
        <v>0.57332395177513418</v>
      </c>
      <c r="GJ176" s="2">
        <f t="shared" si="600"/>
        <v>0.54594712341015617</v>
      </c>
      <c r="GK176" s="2">
        <f t="shared" si="601"/>
        <v>0.50978495138646984</v>
      </c>
      <c r="GM176" s="82">
        <f t="shared" si="537"/>
        <v>2.9912386351350202E-126</v>
      </c>
      <c r="GN176" s="82">
        <f t="shared" si="602"/>
        <v>0</v>
      </c>
      <c r="GO176" s="82">
        <f t="shared" si="603"/>
        <v>0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1.0281993612748078E-50</v>
      </c>
      <c r="HD176" s="82">
        <f t="shared" si="616"/>
        <v>0</v>
      </c>
      <c r="HE176" s="82">
        <f t="shared" si="617"/>
        <v>0</v>
      </c>
      <c r="HF176" s="82">
        <f t="shared" si="618"/>
        <v>1.0345657514577276E-272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0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0</v>
      </c>
      <c r="HP176" s="82">
        <f t="shared" si="628"/>
        <v>0</v>
      </c>
      <c r="HQ176" s="82">
        <f t="shared" si="629"/>
        <v>0</v>
      </c>
      <c r="HS176" s="82">
        <f t="shared" si="539"/>
        <v>6.5060343734048967E-45</v>
      </c>
      <c r="HT176" s="82">
        <f t="shared" si="630"/>
        <v>2.9714482739048715E-31</v>
      </c>
      <c r="HU176" s="82">
        <f t="shared" si="631"/>
        <v>3.3839469776233927E-27</v>
      </c>
      <c r="HV176" s="82">
        <f t="shared" si="632"/>
        <v>5.7100851219983722E-24</v>
      </c>
      <c r="HW176" s="82">
        <f t="shared" si="633"/>
        <v>6.6497718970836356E-39</v>
      </c>
      <c r="HX176" s="82">
        <f t="shared" si="634"/>
        <v>3.4768169418648813E-36</v>
      </c>
      <c r="HY176" s="82">
        <f t="shared" si="635"/>
        <v>2.2799265773903781E-54</v>
      </c>
      <c r="HZ176" s="82">
        <f t="shared" si="636"/>
        <v>1.0793152801871889E-38</v>
      </c>
      <c r="IA176" s="82">
        <f t="shared" si="637"/>
        <v>6.2507138101981026E-34</v>
      </c>
      <c r="IB176" s="82">
        <f t="shared" si="638"/>
        <v>9.0607464071009758E-33</v>
      </c>
      <c r="IC176" s="82">
        <f t="shared" si="639"/>
        <v>6.5218342848491905E-36</v>
      </c>
      <c r="ID176" s="82">
        <f t="shared" si="640"/>
        <v>1.3396439811513145E-25</v>
      </c>
      <c r="IE176" s="82">
        <f t="shared" si="641"/>
        <v>3.8931980882269624E-26</v>
      </c>
      <c r="IF176" s="82">
        <f t="shared" si="642"/>
        <v>6.8623218897641811E-14</v>
      </c>
      <c r="IG176" s="82">
        <f t="shared" si="643"/>
        <v>2.7822642343162127E-23</v>
      </c>
      <c r="II176" s="82">
        <f t="shared" si="540"/>
        <v>1.564246792921809E-3</v>
      </c>
      <c r="IJ176" s="82">
        <f t="shared" si="541"/>
        <v>2.5837514675625044E-2</v>
      </c>
      <c r="IK176" s="82">
        <f t="shared" si="542"/>
        <v>0.41303449255430619</v>
      </c>
      <c r="IL176" s="82">
        <f t="shared" si="543"/>
        <v>0.31932644088989931</v>
      </c>
      <c r="IM176" s="82">
        <f t="shared" si="544"/>
        <v>6.8978202495180413E-2</v>
      </c>
      <c r="IN176" s="82">
        <f t="shared" si="545"/>
        <v>8.0043096205847222E-2</v>
      </c>
      <c r="IO176" s="82">
        <f t="shared" si="546"/>
        <v>1.6645009912301788E-2</v>
      </c>
      <c r="IP176" s="82">
        <f t="shared" si="547"/>
        <v>4.590122316907904E-2</v>
      </c>
      <c r="IQ176" s="82">
        <f t="shared" si="548"/>
        <v>0.12252877224659232</v>
      </c>
      <c r="IR176" s="82">
        <f t="shared" si="549"/>
        <v>0.20428200536370597</v>
      </c>
      <c r="IS176" s="82">
        <f t="shared" si="550"/>
        <v>0.23762753407403484</v>
      </c>
      <c r="IT176" s="82">
        <f t="shared" si="551"/>
        <v>0.50329246559543817</v>
      </c>
      <c r="IU176" s="82">
        <f t="shared" si="552"/>
        <v>0.4610824613486677</v>
      </c>
      <c r="IV176" s="82">
        <f t="shared" si="553"/>
        <v>0.44638007284208897</v>
      </c>
      <c r="IW176" s="82">
        <f t="shared" si="554"/>
        <v>0.47224132508202488</v>
      </c>
      <c r="IY176" s="82">
        <f t="shared" si="555"/>
        <v>1.564246792921809E-3</v>
      </c>
      <c r="IZ176" s="82">
        <f t="shared" si="556"/>
        <v>2.5837514675625044E-2</v>
      </c>
      <c r="JA176" s="82">
        <f t="shared" si="557"/>
        <v>0.41303449255430619</v>
      </c>
      <c r="JB176" s="82">
        <f t="shared" si="558"/>
        <v>0.31932644088989931</v>
      </c>
      <c r="JC176" s="82">
        <f t="shared" si="559"/>
        <v>6.8978202495180413E-2</v>
      </c>
      <c r="JD176" s="82">
        <f t="shared" si="560"/>
        <v>8.0043096205847222E-2</v>
      </c>
      <c r="JE176" s="82">
        <f t="shared" si="561"/>
        <v>1.6645009912301788E-2</v>
      </c>
      <c r="JF176" s="82">
        <f t="shared" si="562"/>
        <v>4.590122316907904E-2</v>
      </c>
      <c r="JG176" s="82">
        <f t="shared" si="563"/>
        <v>0.12252877224659232</v>
      </c>
      <c r="JH176" s="82">
        <f t="shared" si="564"/>
        <v>0.20428200536370597</v>
      </c>
      <c r="JI176" s="82">
        <f t="shared" si="565"/>
        <v>0.23762753407403484</v>
      </c>
      <c r="JJ176" s="82">
        <f t="shared" si="566"/>
        <v>0.50329246559543817</v>
      </c>
      <c r="JK176" s="82">
        <f t="shared" si="567"/>
        <v>0.4610824613486677</v>
      </c>
      <c r="JL176" s="82">
        <f t="shared" si="568"/>
        <v>0.44638007284215758</v>
      </c>
      <c r="JM176" s="82">
        <f t="shared" si="569"/>
        <v>0.47224132508202488</v>
      </c>
    </row>
    <row r="177" spans="2:273" x14ac:dyDescent="0.25">
      <c r="B177" s="2">
        <v>150</v>
      </c>
      <c r="C177" s="37">
        <v>0.402277</v>
      </c>
      <c r="D177" s="37">
        <v>0.37984099999999998</v>
      </c>
      <c r="E177" s="37">
        <v>0.371091</v>
      </c>
      <c r="F177" s="37">
        <v>0.37298399999999998</v>
      </c>
      <c r="G177" s="37">
        <v>0.37552099999999999</v>
      </c>
      <c r="H177" s="37">
        <v>0.37606200000000001</v>
      </c>
      <c r="I177" s="37">
        <v>0.37781599999999999</v>
      </c>
      <c r="J177" s="37">
        <v>0.37126999999999999</v>
      </c>
      <c r="K177" s="37">
        <v>0.37194199999999999</v>
      </c>
      <c r="L177" s="37">
        <v>0.38064399999999998</v>
      </c>
      <c r="M177" s="37">
        <v>0.37304799999999999</v>
      </c>
      <c r="N177" s="37">
        <v>0.38292700000000002</v>
      </c>
      <c r="O177" s="37">
        <v>0.38742700000000002</v>
      </c>
      <c r="P177" s="37">
        <v>0.407383</v>
      </c>
      <c r="Q177" s="37">
        <v>0.434581</v>
      </c>
      <c r="S177" s="4">
        <f t="shared" si="441"/>
        <v>0.40043798370964395</v>
      </c>
      <c r="T177" s="4">
        <f t="shared" si="442"/>
        <v>0.3795204295561756</v>
      </c>
      <c r="U177" s="4">
        <f t="shared" si="443"/>
        <v>0.3732909621790661</v>
      </c>
      <c r="V177" s="4">
        <f t="shared" si="444"/>
        <v>0.37476018880001294</v>
      </c>
      <c r="W177" s="4">
        <f t="shared" si="445"/>
        <v>0.3739255980512704</v>
      </c>
      <c r="X177" s="4">
        <f t="shared" si="446"/>
        <v>0.37863712413360273</v>
      </c>
      <c r="Y177" s="4">
        <f t="shared" si="447"/>
        <v>0.37407215154399531</v>
      </c>
      <c r="Z177" s="4">
        <f t="shared" si="448"/>
        <v>0.37152519302291226</v>
      </c>
      <c r="AA177" s="4">
        <f t="shared" si="449"/>
        <v>0.36968767476681375</v>
      </c>
      <c r="AB177" s="4">
        <f t="shared" si="450"/>
        <v>0.38242174636175202</v>
      </c>
      <c r="AC177" s="4">
        <f t="shared" si="451"/>
        <v>0.37397062011994264</v>
      </c>
      <c r="AD177" s="4">
        <f t="shared" si="452"/>
        <v>0.38023366445480045</v>
      </c>
      <c r="AE177" s="4">
        <f t="shared" si="453"/>
        <v>0.39083734204536535</v>
      </c>
      <c r="AF177" s="4">
        <f t="shared" si="454"/>
        <v>0.39759661538247221</v>
      </c>
      <c r="AG177" s="4">
        <f t="shared" si="455"/>
        <v>0.42730356421296778</v>
      </c>
      <c r="AI177" s="4">
        <f t="shared" si="456"/>
        <v>1.8390162903560436E-3</v>
      </c>
      <c r="AJ177" s="4">
        <f t="shared" si="457"/>
        <v>3.2057044382438615E-4</v>
      </c>
      <c r="AK177" s="4">
        <f t="shared" si="458"/>
        <v>-2.199962179066095E-3</v>
      </c>
      <c r="AL177" s="4">
        <f t="shared" si="459"/>
        <v>-1.7761888000129566E-3</v>
      </c>
      <c r="AM177" s="4">
        <f t="shared" si="460"/>
        <v>1.5954019487295912E-3</v>
      </c>
      <c r="AN177" s="4">
        <f t="shared" si="461"/>
        <v>-2.5751241336027242E-3</v>
      </c>
      <c r="AO177" s="4">
        <f t="shared" si="462"/>
        <v>3.7438484560046725E-3</v>
      </c>
      <c r="AP177" s="4">
        <f t="shared" si="463"/>
        <v>-2.5519302291227008E-4</v>
      </c>
      <c r="AQ177" s="4">
        <f t="shared" si="464"/>
        <v>2.2543252331862496E-3</v>
      </c>
      <c r="AR177" s="4">
        <f t="shared" si="465"/>
        <v>-1.7777463617520417E-3</v>
      </c>
      <c r="AS177" s="4">
        <f t="shared" si="466"/>
        <v>-9.2262011994265203E-4</v>
      </c>
      <c r="AT177" s="4">
        <f t="shared" si="467"/>
        <v>2.6933355451995711E-3</v>
      </c>
      <c r="AU177" s="4">
        <f t="shared" si="468"/>
        <v>-3.4103420453653333E-3</v>
      </c>
      <c r="AV177" s="4">
        <f t="shared" si="570"/>
        <v>9.786384617527788E-3</v>
      </c>
      <c r="AW177" s="4">
        <f t="shared" si="570"/>
        <v>7.2774357870322159E-3</v>
      </c>
      <c r="AY177" s="2">
        <f t="shared" si="520"/>
        <v>0.40043798370908223</v>
      </c>
      <c r="AZ177" s="2">
        <f t="shared" si="571"/>
        <v>0.37952039838085461</v>
      </c>
      <c r="BA177" s="2">
        <f t="shared" si="572"/>
        <v>0.37257827661650422</v>
      </c>
      <c r="BB177" s="2">
        <f t="shared" si="573"/>
        <v>0.37476018880001294</v>
      </c>
      <c r="BC177" s="2">
        <f t="shared" si="574"/>
        <v>0.37392361901868559</v>
      </c>
      <c r="BD177" s="2">
        <f t="shared" si="575"/>
        <v>0.37863407939694271</v>
      </c>
      <c r="BE177" s="2">
        <f t="shared" si="576"/>
        <v>0.37407213682908541</v>
      </c>
      <c r="BF177" s="2">
        <f t="shared" si="577"/>
        <v>0.37152456197739042</v>
      </c>
      <c r="BG177" s="2">
        <f t="shared" si="578"/>
        <v>0.36966915920262949</v>
      </c>
      <c r="BH177" s="2">
        <f t="shared" si="579"/>
        <v>0.38235760727687651</v>
      </c>
      <c r="BI177" s="2">
        <f t="shared" si="580"/>
        <v>0.37377139373752821</v>
      </c>
      <c r="BJ177" s="2">
        <f t="shared" si="581"/>
        <v>0.37594357738926154</v>
      </c>
      <c r="BK177" s="2">
        <f t="shared" si="582"/>
        <v>0.38858783129992291</v>
      </c>
      <c r="BL177" s="2">
        <f t="shared" si="583"/>
        <v>0.38726528152636963</v>
      </c>
      <c r="BM177" s="2">
        <f t="shared" si="584"/>
        <v>0.39521519462035815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0.402277</v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>
        <f t="shared" si="491"/>
        <v>0.37781599999999999</v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0.54561742943548386</v>
      </c>
      <c r="DL177" s="2">
        <f t="shared" si="585"/>
        <v>0.54365028968678375</v>
      </c>
      <c r="DM177" s="2">
        <f t="shared" si="585"/>
        <v>0.52368310504201698</v>
      </c>
      <c r="DN177" s="2">
        <f t="shared" si="585"/>
        <v>0.54372153225806463</v>
      </c>
      <c r="DO177" s="2">
        <f t="shared" si="585"/>
        <v>0.57288992446633824</v>
      </c>
      <c r="DP177" s="2">
        <f t="shared" si="585"/>
        <v>0.54259553971078955</v>
      </c>
      <c r="DQ177" s="2">
        <f t="shared" si="585"/>
        <v>0.57003235862068957</v>
      </c>
      <c r="DR177" s="2">
        <f t="shared" si="585"/>
        <v>0.61571634252873564</v>
      </c>
      <c r="DS177" s="2">
        <f t="shared" si="585"/>
        <v>0.56639070564516114</v>
      </c>
      <c r="DT177" s="2">
        <f t="shared" si="585"/>
        <v>0.52504926676852548</v>
      </c>
      <c r="DU177" s="2">
        <f t="shared" si="585"/>
        <v>0.55066190285923744</v>
      </c>
      <c r="DV177" s="2">
        <f t="shared" si="585"/>
        <v>0.53322905210084037</v>
      </c>
      <c r="DW177" s="2">
        <f t="shared" si="585"/>
        <v>0.54466032276392962</v>
      </c>
      <c r="DX177" s="2">
        <f t="shared" si="585"/>
        <v>0.51925781653225811</v>
      </c>
      <c r="DY177" s="2">
        <f t="shared" si="585"/>
        <v>0.54139792540322573</v>
      </c>
      <c r="EA177" s="2">
        <f t="shared" si="440"/>
        <v>0.39618541818181829</v>
      </c>
      <c r="EB177" s="2">
        <f t="shared" si="502"/>
        <v>0.37788667859650416</v>
      </c>
      <c r="EC177" s="2">
        <f t="shared" si="503"/>
        <v>0.37054615776965416</v>
      </c>
      <c r="ED177" s="2">
        <f t="shared" si="504"/>
        <v>0.37514966089533436</v>
      </c>
      <c r="EE177" s="2">
        <f t="shared" si="505"/>
        <v>0.37162382269732702</v>
      </c>
      <c r="EF177" s="2">
        <f t="shared" si="506"/>
        <v>0.37750708193690052</v>
      </c>
      <c r="EG177" s="2">
        <f t="shared" si="507"/>
        <v>0.37042173173512294</v>
      </c>
      <c r="EH177" s="2">
        <f t="shared" si="508"/>
        <v>0.37043167812529554</v>
      </c>
      <c r="EI177" s="2">
        <f t="shared" si="509"/>
        <v>0.3684914374781168</v>
      </c>
      <c r="EJ177" s="2">
        <f t="shared" si="510"/>
        <v>0.38684342042669406</v>
      </c>
      <c r="EK177" s="2">
        <f t="shared" si="511"/>
        <v>0.37299985013783699</v>
      </c>
      <c r="EL177" s="2">
        <f t="shared" si="512"/>
        <v>0.37571460210159108</v>
      </c>
      <c r="EM177" s="2">
        <f t="shared" si="513"/>
        <v>0.38924205167995607</v>
      </c>
      <c r="EN177" s="2">
        <f t="shared" si="514"/>
        <v>0.38790315847083301</v>
      </c>
      <c r="EO177" s="2">
        <f t="shared" si="515"/>
        <v>0.39627232489185343</v>
      </c>
      <c r="EQ177" s="2">
        <f t="shared" si="516"/>
        <v>0.40118101251816241</v>
      </c>
      <c r="ER177" s="2">
        <f t="shared" si="586"/>
        <v>0.37997735658900034</v>
      </c>
      <c r="ES177" s="2">
        <f t="shared" si="586"/>
        <v>0.37387548201780108</v>
      </c>
      <c r="ET177" s="2">
        <f t="shared" si="586"/>
        <v>0.37431079520394922</v>
      </c>
      <c r="EU177" s="2">
        <f t="shared" si="586"/>
        <v>0.37478686556385099</v>
      </c>
      <c r="EV177" s="2">
        <f t="shared" si="586"/>
        <v>0.37906395327957637</v>
      </c>
      <c r="EW177" s="2">
        <f t="shared" si="586"/>
        <v>0.37528926526721884</v>
      </c>
      <c r="EX177" s="2">
        <f t="shared" si="586"/>
        <v>0.3718878953465829</v>
      </c>
      <c r="EY177" s="2">
        <f t="shared" si="586"/>
        <v>0.3701631539367185</v>
      </c>
      <c r="EZ177" s="2">
        <f t="shared" si="586"/>
        <v>0.38012060320940649</v>
      </c>
      <c r="FA177" s="2">
        <f t="shared" si="586"/>
        <v>0.37417600319366895</v>
      </c>
      <c r="FB177" s="2">
        <f t="shared" si="586"/>
        <v>0.37610608774908771</v>
      </c>
      <c r="FC177" s="2">
        <f t="shared" si="586"/>
        <v>0.38813872818752632</v>
      </c>
      <c r="FD177" s="2">
        <f t="shared" si="586"/>
        <v>0.38677731705357454</v>
      </c>
      <c r="FE177" s="2">
        <f t="shared" si="586"/>
        <v>0.39428349952713526</v>
      </c>
      <c r="FG177" s="2">
        <f t="shared" si="518"/>
        <v>0.99998301183116978</v>
      </c>
      <c r="FH177" s="2">
        <f t="shared" si="587"/>
        <v>0.99997575374962955</v>
      </c>
      <c r="FI177" s="2">
        <f t="shared" si="587"/>
        <v>0.99997452313684898</v>
      </c>
      <c r="FJ177" s="2">
        <f t="shared" si="587"/>
        <v>0.99998311611473401</v>
      </c>
      <c r="FK177" s="2">
        <f t="shared" si="587"/>
        <v>0.99998598476171818</v>
      </c>
      <c r="FL177" s="2">
        <f t="shared" si="587"/>
        <v>0.99998399798156712</v>
      </c>
      <c r="FM177" s="2">
        <f t="shared" si="587"/>
        <v>0.99998534933829197</v>
      </c>
      <c r="FN177" s="2">
        <f t="shared" si="587"/>
        <v>0.99998473515488184</v>
      </c>
      <c r="FO177" s="2">
        <f t="shared" si="587"/>
        <v>0.99998314970094615</v>
      </c>
      <c r="FP177" s="2">
        <f t="shared" si="587"/>
        <v>0.99997678951963109</v>
      </c>
      <c r="FQ177" s="2">
        <f t="shared" si="587"/>
        <v>0.99998088424255127</v>
      </c>
      <c r="FR177" s="2">
        <f t="shared" si="587"/>
        <v>0.99997645692419612</v>
      </c>
      <c r="FS177" s="2">
        <f t="shared" si="587"/>
        <v>0.9999805946834911</v>
      </c>
      <c r="FT177" s="2">
        <f t="shared" si="587"/>
        <v>0.99998210067257065</v>
      </c>
      <c r="FU177" s="2">
        <f t="shared" si="587"/>
        <v>0.99998314332422922</v>
      </c>
      <c r="FW177" s="2">
        <f t="shared" si="536"/>
        <v>0.85075501829845934</v>
      </c>
      <c r="FX177" s="2">
        <f t="shared" si="588"/>
        <v>0.77950819981981045</v>
      </c>
      <c r="FY177" s="2">
        <f t="shared" si="589"/>
        <v>0.60919791724400851</v>
      </c>
      <c r="FZ177" s="2">
        <f t="shared" si="590"/>
        <v>0.46767706378455398</v>
      </c>
      <c r="GA177" s="2">
        <f t="shared" si="591"/>
        <v>0.72619171662017812</v>
      </c>
      <c r="GB177" s="2">
        <f t="shared" si="592"/>
        <v>0.7221892269950575</v>
      </c>
      <c r="GC177" s="2">
        <f t="shared" si="593"/>
        <v>0.7493488523794668</v>
      </c>
      <c r="GD177" s="2">
        <f t="shared" si="594"/>
        <v>0.74792386998422478</v>
      </c>
      <c r="GE177" s="2">
        <f t="shared" si="595"/>
        <v>0.70250373896772045</v>
      </c>
      <c r="GF177" s="2">
        <f t="shared" si="596"/>
        <v>0.66772914223482238</v>
      </c>
      <c r="GG177" s="2">
        <f t="shared" si="597"/>
        <v>0.65310161052145554</v>
      </c>
      <c r="GH177" s="2">
        <f t="shared" si="598"/>
        <v>0.57541550877899295</v>
      </c>
      <c r="GI177" s="2">
        <f t="shared" si="599"/>
        <v>0.59568777904601988</v>
      </c>
      <c r="GJ177" s="2">
        <f t="shared" si="600"/>
        <v>0.56866632785316784</v>
      </c>
      <c r="GK177" s="2">
        <f t="shared" si="601"/>
        <v>0.53276503079963267</v>
      </c>
      <c r="GM177" s="82">
        <f t="shared" si="537"/>
        <v>6.3177199554248793E-129</v>
      </c>
      <c r="GN177" s="82">
        <f t="shared" si="602"/>
        <v>0</v>
      </c>
      <c r="GO177" s="82">
        <f t="shared" si="603"/>
        <v>0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4.2226971443610725E-52</v>
      </c>
      <c r="HD177" s="82">
        <f t="shared" si="616"/>
        <v>0</v>
      </c>
      <c r="HE177" s="82">
        <f t="shared" si="617"/>
        <v>0</v>
      </c>
      <c r="HF177" s="82">
        <f t="shared" si="618"/>
        <v>3.8434544679063652E-280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0</v>
      </c>
      <c r="HP177" s="82">
        <f t="shared" si="628"/>
        <v>0</v>
      </c>
      <c r="HQ177" s="82">
        <f t="shared" si="629"/>
        <v>0</v>
      </c>
      <c r="HS177" s="82">
        <f t="shared" si="539"/>
        <v>7.4524690487496287E-47</v>
      </c>
      <c r="HT177" s="82">
        <f t="shared" si="630"/>
        <v>7.470648640420085E-33</v>
      </c>
      <c r="HU177" s="82">
        <f t="shared" si="631"/>
        <v>8.5716939323194231E-29</v>
      </c>
      <c r="HV177" s="82">
        <f t="shared" si="632"/>
        <v>1.8417791674217175E-25</v>
      </c>
      <c r="HW177" s="82">
        <f t="shared" si="633"/>
        <v>7.6968759662026875E-41</v>
      </c>
      <c r="HX177" s="82">
        <f t="shared" si="634"/>
        <v>5.0595952801590614E-38</v>
      </c>
      <c r="HY177" s="82">
        <f t="shared" si="635"/>
        <v>4.8946454541357331E-57</v>
      </c>
      <c r="HZ177" s="82">
        <f t="shared" si="636"/>
        <v>1.4196330263966843E-40</v>
      </c>
      <c r="IA177" s="82">
        <f t="shared" si="637"/>
        <v>1.0825775039923625E-35</v>
      </c>
      <c r="IB177" s="82">
        <f t="shared" si="638"/>
        <v>1.4790195446680801E-34</v>
      </c>
      <c r="IC177" s="82">
        <f t="shared" si="639"/>
        <v>7.4674420022392535E-38</v>
      </c>
      <c r="ID177" s="82">
        <f t="shared" si="640"/>
        <v>4.0179931771841093E-27</v>
      </c>
      <c r="IE177" s="82">
        <f t="shared" si="641"/>
        <v>1.2017844670529181E-27</v>
      </c>
      <c r="IF177" s="82">
        <f t="shared" si="642"/>
        <v>1.1105022781369104E-14</v>
      </c>
      <c r="IG177" s="82">
        <f t="shared" si="643"/>
        <v>1.2124024900036621E-24</v>
      </c>
      <c r="II177" s="82">
        <f t="shared" si="540"/>
        <v>8.4022570122649701E-4</v>
      </c>
      <c r="IJ177" s="82">
        <f t="shared" si="541"/>
        <v>1.6220203630625239E-2</v>
      </c>
      <c r="IK177" s="82">
        <f t="shared" si="542"/>
        <v>0.33796063637088397</v>
      </c>
      <c r="IL177" s="82">
        <f t="shared" si="543"/>
        <v>0.40794594909657561</v>
      </c>
      <c r="IM177" s="82">
        <f t="shared" si="544"/>
        <v>4.4693725945380021E-2</v>
      </c>
      <c r="IN177" s="82">
        <f t="shared" si="545"/>
        <v>5.2836759595157566E-2</v>
      </c>
      <c r="IO177" s="82">
        <f t="shared" si="546"/>
        <v>8.9409612988787333E-3</v>
      </c>
      <c r="IP177" s="82">
        <f t="shared" si="547"/>
        <v>2.9201186869670395E-2</v>
      </c>
      <c r="IQ177" s="82">
        <f t="shared" si="548"/>
        <v>8.416781791463783E-2</v>
      </c>
      <c r="IR177" s="82">
        <f t="shared" si="549"/>
        <v>0.14629120833388254</v>
      </c>
      <c r="IS177" s="82">
        <f t="shared" si="550"/>
        <v>0.1714939786609456</v>
      </c>
      <c r="IT177" s="82">
        <f t="shared" si="551"/>
        <v>0.45178735066318898</v>
      </c>
      <c r="IU177" s="82">
        <f t="shared" si="552"/>
        <v>0.39511148001803337</v>
      </c>
      <c r="IV177" s="82">
        <f t="shared" si="553"/>
        <v>0.37915690862266616</v>
      </c>
      <c r="IW177" s="82">
        <f t="shared" si="554"/>
        <v>0.39263304101865681</v>
      </c>
      <c r="IY177" s="82">
        <f t="shared" si="555"/>
        <v>8.4022570122649701E-4</v>
      </c>
      <c r="IZ177" s="82">
        <f t="shared" si="556"/>
        <v>1.6220203630625239E-2</v>
      </c>
      <c r="JA177" s="82">
        <f t="shared" si="557"/>
        <v>0.33796063637088397</v>
      </c>
      <c r="JB177" s="82">
        <f t="shared" si="558"/>
        <v>0.40794594909657561</v>
      </c>
      <c r="JC177" s="82">
        <f t="shared" si="559"/>
        <v>4.4693725945380021E-2</v>
      </c>
      <c r="JD177" s="82">
        <f t="shared" si="560"/>
        <v>5.2836759595157566E-2</v>
      </c>
      <c r="JE177" s="82">
        <f t="shared" si="561"/>
        <v>8.9409612988787333E-3</v>
      </c>
      <c r="JF177" s="82">
        <f t="shared" si="562"/>
        <v>2.9201186869670395E-2</v>
      </c>
      <c r="JG177" s="82">
        <f t="shared" si="563"/>
        <v>8.416781791463783E-2</v>
      </c>
      <c r="JH177" s="82">
        <f t="shared" si="564"/>
        <v>0.14629120833388254</v>
      </c>
      <c r="JI177" s="82">
        <f t="shared" si="565"/>
        <v>0.1714939786609456</v>
      </c>
      <c r="JJ177" s="82">
        <f t="shared" si="566"/>
        <v>0.45178735066318898</v>
      </c>
      <c r="JK177" s="82">
        <f t="shared" si="567"/>
        <v>0.39511148001803337</v>
      </c>
      <c r="JL177" s="82">
        <f t="shared" si="568"/>
        <v>0.37915690862267726</v>
      </c>
      <c r="JM177" s="82">
        <f t="shared" si="569"/>
        <v>0.39263304101865681</v>
      </c>
    </row>
    <row r="178" spans="2:273" x14ac:dyDescent="0.25">
      <c r="B178" s="2">
        <v>151</v>
      </c>
      <c r="C178" s="37">
        <v>0.40190399999999998</v>
      </c>
      <c r="D178" s="37">
        <v>0.38355</v>
      </c>
      <c r="E178" s="37">
        <v>0.37047099999999999</v>
      </c>
      <c r="F178" s="37">
        <v>0.37454999999999999</v>
      </c>
      <c r="G178" s="37">
        <v>0.37514199999999998</v>
      </c>
      <c r="H178" s="37">
        <v>0.37731700000000001</v>
      </c>
      <c r="I178" s="37">
        <v>0.37278499999999998</v>
      </c>
      <c r="J178" s="37">
        <v>0.37515799999999999</v>
      </c>
      <c r="K178" s="37">
        <v>0.36902600000000002</v>
      </c>
      <c r="L178" s="37">
        <v>0.37087900000000001</v>
      </c>
      <c r="M178" s="37">
        <v>0.36987100000000001</v>
      </c>
      <c r="N178" s="37">
        <v>0.37904700000000002</v>
      </c>
      <c r="O178" s="37">
        <v>0.39416800000000002</v>
      </c>
      <c r="P178" s="37">
        <v>0.40423399999999998</v>
      </c>
      <c r="Q178" s="37">
        <v>0.41932599999999998</v>
      </c>
      <c r="S178" s="4">
        <f t="shared" si="441"/>
        <v>0.40022331533745709</v>
      </c>
      <c r="T178" s="4">
        <f t="shared" si="442"/>
        <v>0.37915738257775933</v>
      </c>
      <c r="U178" s="4">
        <f t="shared" si="443"/>
        <v>0.37259741878842068</v>
      </c>
      <c r="V178" s="4">
        <f t="shared" si="444"/>
        <v>0.37447456200322754</v>
      </c>
      <c r="W178" s="4">
        <f t="shared" si="445"/>
        <v>0.3736617745274779</v>
      </c>
      <c r="X178" s="4">
        <f t="shared" si="446"/>
        <v>0.3783430807269243</v>
      </c>
      <c r="Y178" s="4">
        <f t="shared" si="447"/>
        <v>0.37376699297208277</v>
      </c>
      <c r="Z178" s="4">
        <f t="shared" si="448"/>
        <v>0.37122167645256754</v>
      </c>
      <c r="AA178" s="4">
        <f t="shared" si="449"/>
        <v>0.36935395789030223</v>
      </c>
      <c r="AB178" s="4">
        <f t="shared" si="450"/>
        <v>0.38186789037733937</v>
      </c>
      <c r="AC178" s="4">
        <f t="shared" si="451"/>
        <v>0.37342807652363524</v>
      </c>
      <c r="AD178" s="4">
        <f t="shared" si="452"/>
        <v>0.37791170758717268</v>
      </c>
      <c r="AE178" s="4">
        <f t="shared" si="453"/>
        <v>0.3894730763715275</v>
      </c>
      <c r="AF178" s="4">
        <f t="shared" si="454"/>
        <v>0.39302668754273812</v>
      </c>
      <c r="AG178" s="4">
        <f t="shared" si="455"/>
        <v>0.41655689520987926</v>
      </c>
      <c r="AI178" s="4">
        <f t="shared" si="456"/>
        <v>1.6806846625428973E-3</v>
      </c>
      <c r="AJ178" s="4">
        <f t="shared" si="457"/>
        <v>4.3926174222406744E-3</v>
      </c>
      <c r="AK178" s="4">
        <f t="shared" si="458"/>
        <v>-2.1264187884206809E-3</v>
      </c>
      <c r="AL178" s="4">
        <f t="shared" si="459"/>
        <v>7.5437996772453886E-5</v>
      </c>
      <c r="AM178" s="4">
        <f t="shared" si="460"/>
        <v>1.4802254725220787E-3</v>
      </c>
      <c r="AN178" s="4">
        <f t="shared" si="461"/>
        <v>-1.0260807269242833E-3</v>
      </c>
      <c r="AO178" s="4">
        <f t="shared" si="462"/>
        <v>-9.8199297208279024E-4</v>
      </c>
      <c r="AP178" s="4">
        <f t="shared" si="463"/>
        <v>3.9363235474324521E-3</v>
      </c>
      <c r="AQ178" s="4">
        <f t="shared" si="464"/>
        <v>-3.2795789030221068E-4</v>
      </c>
      <c r="AR178" s="4">
        <f t="shared" si="465"/>
        <v>-1.0988890377339355E-2</v>
      </c>
      <c r="AS178" s="4">
        <f t="shared" si="466"/>
        <v>-3.5570765236352386E-3</v>
      </c>
      <c r="AT178" s="4">
        <f t="shared" si="467"/>
        <v>1.1352924128273378E-3</v>
      </c>
      <c r="AU178" s="4">
        <f t="shared" si="468"/>
        <v>4.6949236284725138E-3</v>
      </c>
      <c r="AV178" s="4">
        <f t="shared" si="570"/>
        <v>1.1207312457261864E-2</v>
      </c>
      <c r="AW178" s="4">
        <f t="shared" si="570"/>
        <v>2.7691047901207133E-3</v>
      </c>
      <c r="AY178" s="2">
        <f t="shared" si="520"/>
        <v>0.40022331533739364</v>
      </c>
      <c r="AZ178" s="2">
        <f t="shared" si="571"/>
        <v>0.37915737626689899</v>
      </c>
      <c r="BA178" s="2">
        <f t="shared" si="572"/>
        <v>0.37226420711150571</v>
      </c>
      <c r="BB178" s="2">
        <f t="shared" si="573"/>
        <v>0.37447456200322754</v>
      </c>
      <c r="BC178" s="2">
        <f t="shared" si="574"/>
        <v>0.37366132116354855</v>
      </c>
      <c r="BD178" s="2">
        <f t="shared" si="575"/>
        <v>0.37834233333036654</v>
      </c>
      <c r="BE178" s="2">
        <f t="shared" si="576"/>
        <v>0.37376699130735996</v>
      </c>
      <c r="BF178" s="2">
        <f t="shared" si="577"/>
        <v>0.3712215417000283</v>
      </c>
      <c r="BG178" s="2">
        <f t="shared" si="578"/>
        <v>0.36934870077568482</v>
      </c>
      <c r="BH178" s="2">
        <f t="shared" si="579"/>
        <v>0.38184699382227871</v>
      </c>
      <c r="BI178" s="2">
        <f t="shared" si="580"/>
        <v>0.37336209876093535</v>
      </c>
      <c r="BJ178" s="2">
        <f t="shared" si="581"/>
        <v>0.37547880223149044</v>
      </c>
      <c r="BK178" s="2">
        <f t="shared" si="582"/>
        <v>0.38829576670735688</v>
      </c>
      <c r="BL178" s="2">
        <f t="shared" si="583"/>
        <v>0.38697073534598725</v>
      </c>
      <c r="BM178" s="2">
        <f t="shared" si="584"/>
        <v>0.39478427516858944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0.40190399999999998</v>
      </c>
      <c r="CV178" s="2">
        <f t="shared" si="486"/>
        <v>0.38355</v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>
        <f t="shared" si="491"/>
        <v>0.37278499999999998</v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0.54625800967741933</v>
      </c>
      <c r="DL178" s="2">
        <f t="shared" si="585"/>
        <v>0.54445407440794491</v>
      </c>
      <c r="DM178" s="2">
        <f t="shared" si="585"/>
        <v>0.52440417478991608</v>
      </c>
      <c r="DN178" s="2">
        <f t="shared" si="585"/>
        <v>0.54461646451612911</v>
      </c>
      <c r="DO178" s="2">
        <f t="shared" si="585"/>
        <v>0.57397962616310894</v>
      </c>
      <c r="DP178" s="2">
        <f t="shared" si="585"/>
        <v>0.54338833926585073</v>
      </c>
      <c r="DQ178" s="2">
        <f t="shared" si="585"/>
        <v>0.57098980344827588</v>
      </c>
      <c r="DR178" s="2">
        <f t="shared" si="585"/>
        <v>0.61709759770114947</v>
      </c>
      <c r="DS178" s="2">
        <f t="shared" si="585"/>
        <v>0.56739506451612898</v>
      </c>
      <c r="DT178" s="2">
        <f t="shared" si="585"/>
        <v>0.52573436394194029</v>
      </c>
      <c r="DU178" s="2">
        <f t="shared" si="585"/>
        <v>0.5514547631964809</v>
      </c>
      <c r="DV178" s="2">
        <f t="shared" si="585"/>
        <v>0.53387023865546224</v>
      </c>
      <c r="DW178" s="2">
        <f t="shared" si="585"/>
        <v>0.54545178775659819</v>
      </c>
      <c r="DX178" s="2">
        <f t="shared" si="585"/>
        <v>0.51989461612903232</v>
      </c>
      <c r="DY178" s="2">
        <f t="shared" si="585"/>
        <v>0.54212917741935485</v>
      </c>
      <c r="DZ178" s="5"/>
      <c r="EA178" s="2">
        <f t="shared" si="440"/>
        <v>0.3957757818181819</v>
      </c>
      <c r="EB178" s="2">
        <f t="shared" si="502"/>
        <v>0.37745800426813492</v>
      </c>
      <c r="EC178" s="2">
        <f t="shared" si="503"/>
        <v>0.37011629388714007</v>
      </c>
      <c r="ED178" s="2">
        <f t="shared" si="504"/>
        <v>0.37489202787064974</v>
      </c>
      <c r="EE178" s="2">
        <f t="shared" si="505"/>
        <v>0.37126136186249731</v>
      </c>
      <c r="EF178" s="2">
        <f t="shared" si="506"/>
        <v>0.37716596342309028</v>
      </c>
      <c r="EG178" s="2">
        <f t="shared" si="507"/>
        <v>0.36996928600529622</v>
      </c>
      <c r="EH178" s="2">
        <f t="shared" si="508"/>
        <v>0.37008443897019427</v>
      </c>
      <c r="EI178" s="2">
        <f t="shared" si="509"/>
        <v>0.36811692902826737</v>
      </c>
      <c r="EJ178" s="2">
        <f t="shared" si="510"/>
        <v>0.38655750130132349</v>
      </c>
      <c r="EK178" s="2">
        <f t="shared" si="511"/>
        <v>0.37255138806767069</v>
      </c>
      <c r="EL178" s="2">
        <f t="shared" si="512"/>
        <v>0.37523631779120226</v>
      </c>
      <c r="EM178" s="2">
        <f t="shared" si="513"/>
        <v>0.38898774064401109</v>
      </c>
      <c r="EN178" s="2">
        <f t="shared" si="514"/>
        <v>0.38764368267155552</v>
      </c>
      <c r="EO178" s="2">
        <f t="shared" si="515"/>
        <v>0.39589803527825757</v>
      </c>
      <c r="EP178" s="5"/>
      <c r="EQ178" s="2">
        <f t="shared" si="516"/>
        <v>0.40093217562311378</v>
      </c>
      <c r="ER178" s="2">
        <f t="shared" si="586"/>
        <v>0.3795911204428688</v>
      </c>
      <c r="ES178" s="2">
        <f t="shared" si="586"/>
        <v>0.37351517729411898</v>
      </c>
      <c r="ET178" s="2">
        <f t="shared" si="586"/>
        <v>0.37403587429918717</v>
      </c>
      <c r="EU178" s="2">
        <f t="shared" si="586"/>
        <v>0.37448311489289016</v>
      </c>
      <c r="EV178" s="2">
        <f t="shared" si="586"/>
        <v>0.37875176355082707</v>
      </c>
      <c r="EW178" s="2">
        <f t="shared" si="586"/>
        <v>0.37492201498493188</v>
      </c>
      <c r="EX178" s="2">
        <f t="shared" si="586"/>
        <v>0.37156656743003846</v>
      </c>
      <c r="EY178" s="2">
        <f t="shared" si="586"/>
        <v>0.36982018837856617</v>
      </c>
      <c r="EZ178" s="2">
        <f t="shared" si="586"/>
        <v>0.37970494734115601</v>
      </c>
      <c r="FA178" s="2">
        <f t="shared" si="586"/>
        <v>0.37375019289476141</v>
      </c>
      <c r="FB178" s="2">
        <f t="shared" si="586"/>
        <v>0.3756362837777153</v>
      </c>
      <c r="FC178" s="2">
        <f t="shared" si="586"/>
        <v>0.38786294423878914</v>
      </c>
      <c r="FD178" s="2">
        <f t="shared" si="586"/>
        <v>0.38650156449915635</v>
      </c>
      <c r="FE178" s="2">
        <f t="shared" si="586"/>
        <v>0.39388940626793922</v>
      </c>
      <c r="FG178" s="2">
        <f t="shared" si="518"/>
        <v>0.99998450658272686</v>
      </c>
      <c r="FH178" s="2">
        <f t="shared" si="587"/>
        <v>0.99997788710967261</v>
      </c>
      <c r="FI178" s="2">
        <f t="shared" si="587"/>
        <v>0.99997676477256736</v>
      </c>
      <c r="FJ178" s="2">
        <f t="shared" si="587"/>
        <v>0.99998460169075132</v>
      </c>
      <c r="FK178" s="2">
        <f t="shared" si="587"/>
        <v>0.99998721793500811</v>
      </c>
      <c r="FL178" s="2">
        <f t="shared" si="587"/>
        <v>0.99998540596518914</v>
      </c>
      <c r="FM178" s="2">
        <f t="shared" si="587"/>
        <v>0.99998663842049418</v>
      </c>
      <c r="FN178" s="2">
        <f t="shared" si="587"/>
        <v>0.99998607827709229</v>
      </c>
      <c r="FO178" s="2">
        <f t="shared" si="587"/>
        <v>0.99998463232183166</v>
      </c>
      <c r="FP178" s="2">
        <f t="shared" si="587"/>
        <v>0.99997883174708557</v>
      </c>
      <c r="FQ178" s="2">
        <f t="shared" si="587"/>
        <v>0.999982566192681</v>
      </c>
      <c r="FR178" s="2">
        <f t="shared" si="587"/>
        <v>0.99997852841519586</v>
      </c>
      <c r="FS178" s="2">
        <f t="shared" si="587"/>
        <v>0.99998230211078443</v>
      </c>
      <c r="FT178" s="2">
        <f t="shared" si="587"/>
        <v>0.9999836755936572</v>
      </c>
      <c r="FU178" s="2">
        <f t="shared" si="587"/>
        <v>0.99998462650617947</v>
      </c>
      <c r="FV178" s="5"/>
      <c r="FW178" s="2">
        <f t="shared" si="536"/>
        <v>0.86207574584618263</v>
      </c>
      <c r="FX178" s="2">
        <f t="shared" si="588"/>
        <v>0.79493055890005171</v>
      </c>
      <c r="FY178" s="2">
        <f t="shared" si="589"/>
        <v>0.63089198822172132</v>
      </c>
      <c r="FZ178" s="2">
        <f t="shared" si="590"/>
        <v>0.49065886166552147</v>
      </c>
      <c r="GA178" s="2">
        <f t="shared" si="591"/>
        <v>0.74411915513262139</v>
      </c>
      <c r="GB178" s="2">
        <f t="shared" si="592"/>
        <v>0.74028500288514953</v>
      </c>
      <c r="GC178" s="2">
        <f t="shared" si="593"/>
        <v>0.76624813633892452</v>
      </c>
      <c r="GD178" s="2">
        <f t="shared" si="594"/>
        <v>0.76488908471725425</v>
      </c>
      <c r="GE178" s="2">
        <f t="shared" si="595"/>
        <v>0.72138708937645002</v>
      </c>
      <c r="GF178" s="2">
        <f t="shared" si="596"/>
        <v>0.68783896303062209</v>
      </c>
      <c r="GG178" s="2">
        <f t="shared" si="597"/>
        <v>0.67366405943979479</v>
      </c>
      <c r="GH178" s="2">
        <f t="shared" si="598"/>
        <v>0.59774662512641352</v>
      </c>
      <c r="GI178" s="2">
        <f t="shared" si="599"/>
        <v>0.61766113120639754</v>
      </c>
      <c r="GJ178" s="2">
        <f t="shared" si="600"/>
        <v>0.59110016796872134</v>
      </c>
      <c r="GK178" s="2">
        <f t="shared" si="601"/>
        <v>0.55560692765824049</v>
      </c>
      <c r="GL178" s="5"/>
      <c r="GM178" s="82">
        <f t="shared" si="537"/>
        <v>1.2498962229711813E-131</v>
      </c>
      <c r="GN178" s="82">
        <f t="shared" si="602"/>
        <v>0</v>
      </c>
      <c r="GO178" s="82">
        <f t="shared" si="603"/>
        <v>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1.6591884408086644E-53</v>
      </c>
      <c r="HD178" s="82">
        <f t="shared" si="616"/>
        <v>0</v>
      </c>
      <c r="HE178" s="82">
        <f t="shared" si="617"/>
        <v>0</v>
      </c>
      <c r="HF178" s="82">
        <f t="shared" si="618"/>
        <v>1.1329147508940081E-287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0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0</v>
      </c>
      <c r="HP178" s="82">
        <f t="shared" si="628"/>
        <v>0</v>
      </c>
      <c r="HQ178" s="82">
        <f t="shared" si="629"/>
        <v>0</v>
      </c>
      <c r="HS178" s="82">
        <f t="shared" si="539"/>
        <v>7.7444345371947963E-49</v>
      </c>
      <c r="HT178" s="82">
        <f t="shared" si="630"/>
        <v>1.706837140679979E-34</v>
      </c>
      <c r="HU178" s="82">
        <f t="shared" si="631"/>
        <v>1.9457553983237317E-30</v>
      </c>
      <c r="HV178" s="82">
        <f t="shared" si="632"/>
        <v>5.3273840247254553E-27</v>
      </c>
      <c r="HW178" s="82">
        <f t="shared" si="633"/>
        <v>7.9651298207826988E-43</v>
      </c>
      <c r="HX178" s="82">
        <f t="shared" si="634"/>
        <v>6.6057412239019492E-40</v>
      </c>
      <c r="HY178" s="82">
        <f t="shared" si="635"/>
        <v>9.0361227553404835E-60</v>
      </c>
      <c r="HZ178" s="82">
        <f t="shared" si="636"/>
        <v>1.6789584630574975E-42</v>
      </c>
      <c r="IA178" s="82">
        <f t="shared" si="637"/>
        <v>1.6854428976957382E-37</v>
      </c>
      <c r="IB178" s="82">
        <f t="shared" si="638"/>
        <v>2.1551074216456056E-36</v>
      </c>
      <c r="IC178" s="82">
        <f t="shared" si="639"/>
        <v>7.5687634378192494E-40</v>
      </c>
      <c r="ID178" s="82">
        <f t="shared" si="640"/>
        <v>1.0836504490637266E-28</v>
      </c>
      <c r="IE178" s="82">
        <f t="shared" si="641"/>
        <v>3.3488241099398428E-29</v>
      </c>
      <c r="IF178" s="82">
        <f t="shared" si="642"/>
        <v>1.7016095111747209E-15</v>
      </c>
      <c r="IG178" s="82">
        <f t="shared" si="643"/>
        <v>4.8107425170340729E-26</v>
      </c>
      <c r="II178" s="82">
        <f t="shared" si="540"/>
        <v>4.3828135225581572E-4</v>
      </c>
      <c r="IJ178" s="82">
        <f t="shared" si="541"/>
        <v>9.9019239086282004E-3</v>
      </c>
      <c r="IK178" s="82">
        <f t="shared" si="542"/>
        <v>0.26314255385470336</v>
      </c>
      <c r="IL178" s="82">
        <f t="shared" si="543"/>
        <v>0.4793048301969472</v>
      </c>
      <c r="IM178" s="82">
        <f t="shared" si="544"/>
        <v>2.8030511916822543E-2</v>
      </c>
      <c r="IN178" s="82">
        <f t="shared" si="545"/>
        <v>3.3789225227564508E-2</v>
      </c>
      <c r="IO178" s="82">
        <f t="shared" si="546"/>
        <v>4.5945473431381039E-3</v>
      </c>
      <c r="IP178" s="82">
        <f t="shared" si="547"/>
        <v>1.8012500279193534E-2</v>
      </c>
      <c r="IQ178" s="82">
        <f t="shared" si="548"/>
        <v>5.5997453606248207E-2</v>
      </c>
      <c r="IR178" s="82">
        <f t="shared" si="549"/>
        <v>0.1009460246271365</v>
      </c>
      <c r="IS178" s="82">
        <f t="shared" si="550"/>
        <v>0.11873595104793679</v>
      </c>
      <c r="IT178" s="82">
        <f t="shared" si="551"/>
        <v>0.38257329007310303</v>
      </c>
      <c r="IU178" s="82">
        <f t="shared" si="552"/>
        <v>0.32174803504023697</v>
      </c>
      <c r="IV178" s="82">
        <f t="shared" si="553"/>
        <v>0.30091918479472268</v>
      </c>
      <c r="IW178" s="82">
        <f t="shared" si="554"/>
        <v>0.30326526110475033</v>
      </c>
      <c r="IY178" s="82">
        <f t="shared" si="555"/>
        <v>4.3828135225581572E-4</v>
      </c>
      <c r="IZ178" s="82">
        <f t="shared" si="556"/>
        <v>9.9019239086282004E-3</v>
      </c>
      <c r="JA178" s="82">
        <f t="shared" si="557"/>
        <v>0.26314255385470336</v>
      </c>
      <c r="JB178" s="82">
        <f t="shared" si="558"/>
        <v>0.4793048301969472</v>
      </c>
      <c r="JC178" s="82">
        <f t="shared" si="559"/>
        <v>2.8030511916822543E-2</v>
      </c>
      <c r="JD178" s="82">
        <f t="shared" si="560"/>
        <v>3.3789225227564508E-2</v>
      </c>
      <c r="JE178" s="82">
        <f t="shared" si="561"/>
        <v>4.5945473431381039E-3</v>
      </c>
      <c r="JF178" s="82">
        <f t="shared" si="562"/>
        <v>1.8012500279193534E-2</v>
      </c>
      <c r="JG178" s="82">
        <f t="shared" si="563"/>
        <v>5.5997453606248207E-2</v>
      </c>
      <c r="JH178" s="82">
        <f t="shared" si="564"/>
        <v>0.1009460246271365</v>
      </c>
      <c r="JI178" s="82">
        <f t="shared" si="565"/>
        <v>0.11873595104793679</v>
      </c>
      <c r="JJ178" s="82">
        <f t="shared" si="566"/>
        <v>0.38257329007310303</v>
      </c>
      <c r="JK178" s="82">
        <f t="shared" si="567"/>
        <v>0.32174803504023697</v>
      </c>
      <c r="JL178" s="82">
        <f t="shared" si="568"/>
        <v>0.3009191847947244</v>
      </c>
      <c r="JM178" s="82">
        <f t="shared" si="569"/>
        <v>0.30326526110475033</v>
      </c>
    </row>
    <row r="179" spans="2:273" x14ac:dyDescent="0.25">
      <c r="B179" s="2">
        <v>152</v>
      </c>
      <c r="C179" s="37">
        <v>0.40415299999999998</v>
      </c>
      <c r="D179" s="37">
        <v>0.37907800000000003</v>
      </c>
      <c r="E179" s="37">
        <v>0.369002</v>
      </c>
      <c r="F179" s="37">
        <v>0.37421500000000002</v>
      </c>
      <c r="G179" s="37">
        <v>0.36968099999999998</v>
      </c>
      <c r="H179" s="37">
        <v>0.378133</v>
      </c>
      <c r="I179" s="37">
        <v>0.37888100000000002</v>
      </c>
      <c r="J179" s="37">
        <v>0.37209100000000001</v>
      </c>
      <c r="K179" s="37">
        <v>0.366977</v>
      </c>
      <c r="L179" s="37">
        <v>0.379828</v>
      </c>
      <c r="M179" s="37">
        <v>0.36392799999999997</v>
      </c>
      <c r="N179" s="37">
        <v>0.37440299999999999</v>
      </c>
      <c r="O179" s="37">
        <v>0.38432300000000003</v>
      </c>
      <c r="P179" s="37">
        <v>0.39541599999999999</v>
      </c>
      <c r="Q179" s="37">
        <v>0.404198</v>
      </c>
      <c r="S179" s="4">
        <f t="shared" si="441"/>
        <v>0.40000842192942543</v>
      </c>
      <c r="T179" s="4">
        <f t="shared" si="442"/>
        <v>0.37879391721098921</v>
      </c>
      <c r="U179" s="4">
        <f t="shared" si="443"/>
        <v>0.37208988223330469</v>
      </c>
      <c r="V179" s="4">
        <f t="shared" si="444"/>
        <v>0.37418812495894416</v>
      </c>
      <c r="W179" s="4">
        <f t="shared" si="445"/>
        <v>0.37339865410090339</v>
      </c>
      <c r="X179" s="4">
        <f t="shared" si="446"/>
        <v>0.37805055019516615</v>
      </c>
      <c r="Y179" s="4">
        <f t="shared" si="447"/>
        <v>0.37346067197159666</v>
      </c>
      <c r="Z179" s="4">
        <f t="shared" si="448"/>
        <v>0.37091823315703409</v>
      </c>
      <c r="AA179" s="4">
        <f t="shared" si="449"/>
        <v>0.36902947580004797</v>
      </c>
      <c r="AB179" s="4">
        <f t="shared" si="450"/>
        <v>0.38134197297772043</v>
      </c>
      <c r="AC179" s="4">
        <f t="shared" si="451"/>
        <v>0.37297210911993034</v>
      </c>
      <c r="AD179" s="4">
        <f t="shared" si="452"/>
        <v>0.37624672714644031</v>
      </c>
      <c r="AE179" s="4">
        <f t="shared" si="453"/>
        <v>0.38855565687478272</v>
      </c>
      <c r="AF179" s="4">
        <f t="shared" si="454"/>
        <v>0.38987413449912256</v>
      </c>
      <c r="AG179" s="4">
        <f t="shared" si="455"/>
        <v>0.40790904837325115</v>
      </c>
      <c r="AI179" s="4">
        <f t="shared" si="456"/>
        <v>4.1445780705745561E-3</v>
      </c>
      <c r="AJ179" s="4">
        <f t="shared" si="457"/>
        <v>2.8408278901081996E-4</v>
      </c>
      <c r="AK179" s="4">
        <f t="shared" si="458"/>
        <v>-3.0878822333046951E-3</v>
      </c>
      <c r="AL179" s="4">
        <f t="shared" si="459"/>
        <v>2.6875041055862692E-5</v>
      </c>
      <c r="AM179" s="4">
        <f t="shared" si="460"/>
        <v>-3.7176541009034114E-3</v>
      </c>
      <c r="AN179" s="4">
        <f t="shared" si="461"/>
        <v>8.2449804833850671E-5</v>
      </c>
      <c r="AO179" s="4">
        <f t="shared" si="462"/>
        <v>5.420328028403365E-3</v>
      </c>
      <c r="AP179" s="4">
        <f t="shared" si="463"/>
        <v>1.172766842965911E-3</v>
      </c>
      <c r="AQ179" s="4">
        <f t="shared" si="464"/>
        <v>-2.0524758000479704E-3</v>
      </c>
      <c r="AR179" s="4">
        <f t="shared" si="465"/>
        <v>-1.5139729777204347E-3</v>
      </c>
      <c r="AS179" s="4">
        <f t="shared" si="466"/>
        <v>-9.0441091199303658E-3</v>
      </c>
      <c r="AT179" s="4">
        <f t="shared" si="467"/>
        <v>-1.8437271464403215E-3</v>
      </c>
      <c r="AU179" s="4">
        <f t="shared" si="468"/>
        <v>-4.232656874782692E-3</v>
      </c>
      <c r="AV179" s="4">
        <f t="shared" si="570"/>
        <v>5.5418655008774298E-3</v>
      </c>
      <c r="AW179" s="4">
        <f t="shared" si="570"/>
        <v>-3.7110483732511468E-3</v>
      </c>
      <c r="AY179" s="2">
        <f t="shared" si="520"/>
        <v>0.40000842192941899</v>
      </c>
      <c r="AZ179" s="2">
        <f t="shared" si="571"/>
        <v>0.37879391606170487</v>
      </c>
      <c r="BA179" s="2">
        <f t="shared" si="572"/>
        <v>0.37195138977064979</v>
      </c>
      <c r="BB179" s="2">
        <f t="shared" si="573"/>
        <v>0.37418812495894416</v>
      </c>
      <c r="BC179" s="2">
        <f t="shared" si="574"/>
        <v>0.3733985622609633</v>
      </c>
      <c r="BD179" s="2">
        <f t="shared" si="575"/>
        <v>0.37805038732902407</v>
      </c>
      <c r="BE179" s="2">
        <f t="shared" si="576"/>
        <v>0.37346067181219844</v>
      </c>
      <c r="BF179" s="2">
        <f t="shared" si="577"/>
        <v>0.37091820756019833</v>
      </c>
      <c r="BG179" s="2">
        <f t="shared" si="578"/>
        <v>0.36902814736917461</v>
      </c>
      <c r="BH179" s="2">
        <f t="shared" si="579"/>
        <v>0.38133595612560811</v>
      </c>
      <c r="BI179" s="2">
        <f t="shared" si="580"/>
        <v>0.3729529675508948</v>
      </c>
      <c r="BJ179" s="2">
        <f t="shared" si="581"/>
        <v>0.37501426765263551</v>
      </c>
      <c r="BK179" s="2">
        <f t="shared" si="582"/>
        <v>0.38800331822338863</v>
      </c>
      <c r="BL179" s="2">
        <f t="shared" si="583"/>
        <v>0.38667590666007007</v>
      </c>
      <c r="BM179" s="2">
        <f t="shared" si="584"/>
        <v>0.394352938808608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0.40415299999999998</v>
      </c>
      <c r="CV179" s="2">
        <f t="shared" si="486"/>
        <v>0.37907800000000003</v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>
        <f t="shared" si="491"/>
        <v>0.37888100000000002</v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0.54689858991935481</v>
      </c>
      <c r="DL179" s="2">
        <f t="shared" si="585"/>
        <v>0.54525785912910618</v>
      </c>
      <c r="DM179" s="2">
        <f t="shared" si="585"/>
        <v>0.52512524453781528</v>
      </c>
      <c r="DN179" s="2">
        <f t="shared" si="585"/>
        <v>0.54551139677419358</v>
      </c>
      <c r="DO179" s="2">
        <f t="shared" si="585"/>
        <v>0.57506932785987952</v>
      </c>
      <c r="DP179" s="2">
        <f t="shared" si="585"/>
        <v>0.54418113882091201</v>
      </c>
      <c r="DQ179" s="2">
        <f t="shared" si="585"/>
        <v>0.57194724827586207</v>
      </c>
      <c r="DR179" s="2">
        <f t="shared" si="585"/>
        <v>0.61847885287356319</v>
      </c>
      <c r="DS179" s="2">
        <f t="shared" si="585"/>
        <v>0.5683994233870967</v>
      </c>
      <c r="DT179" s="2">
        <f t="shared" si="585"/>
        <v>0.52641946111535509</v>
      </c>
      <c r="DU179" s="2">
        <f t="shared" si="585"/>
        <v>0.55224762353372425</v>
      </c>
      <c r="DV179" s="2">
        <f t="shared" si="585"/>
        <v>0.5345114252100841</v>
      </c>
      <c r="DW179" s="2">
        <f t="shared" si="585"/>
        <v>0.54624325274926688</v>
      </c>
      <c r="DX179" s="2">
        <f t="shared" si="585"/>
        <v>0.52053141572580652</v>
      </c>
      <c r="DY179" s="2">
        <f t="shared" si="585"/>
        <v>0.54286042943548385</v>
      </c>
      <c r="EA179" s="2">
        <f t="shared" si="440"/>
        <v>0.39536614545454551</v>
      </c>
      <c r="EB179" s="2">
        <f t="shared" si="502"/>
        <v>0.37702932993976568</v>
      </c>
      <c r="EC179" s="2">
        <f t="shared" si="503"/>
        <v>0.36968643000462598</v>
      </c>
      <c r="ED179" s="2">
        <f t="shared" si="504"/>
        <v>0.37463439484596506</v>
      </c>
      <c r="EE179" s="2">
        <f t="shared" si="505"/>
        <v>0.37089890102766754</v>
      </c>
      <c r="EF179" s="2">
        <f t="shared" si="506"/>
        <v>0.37682484490928003</v>
      </c>
      <c r="EG179" s="2">
        <f t="shared" si="507"/>
        <v>0.36951684027546949</v>
      </c>
      <c r="EH179" s="2">
        <f t="shared" si="508"/>
        <v>0.36973719981509306</v>
      </c>
      <c r="EI179" s="2">
        <f t="shared" si="509"/>
        <v>0.36774242057841788</v>
      </c>
      <c r="EJ179" s="2">
        <f t="shared" si="510"/>
        <v>0.38627158217595292</v>
      </c>
      <c r="EK179" s="2">
        <f t="shared" si="511"/>
        <v>0.37210292599750444</v>
      </c>
      <c r="EL179" s="2">
        <f t="shared" si="512"/>
        <v>0.37475803348081338</v>
      </c>
      <c r="EM179" s="2">
        <f t="shared" si="513"/>
        <v>0.38873342960806612</v>
      </c>
      <c r="EN179" s="2">
        <f t="shared" si="514"/>
        <v>0.38738420687227804</v>
      </c>
      <c r="EO179" s="2">
        <f t="shared" si="515"/>
        <v>0.39552374566466164</v>
      </c>
      <c r="EQ179" s="2">
        <f t="shared" si="516"/>
        <v>0.40068333872806516</v>
      </c>
      <c r="ER179" s="2">
        <f t="shared" si="586"/>
        <v>0.37920488429673727</v>
      </c>
      <c r="ES179" s="2">
        <f t="shared" si="586"/>
        <v>0.37315487257043689</v>
      </c>
      <c r="ET179" s="2">
        <f t="shared" si="586"/>
        <v>0.37376095339442511</v>
      </c>
      <c r="EU179" s="2">
        <f t="shared" si="586"/>
        <v>0.37417936422192938</v>
      </c>
      <c r="EV179" s="2">
        <f t="shared" si="586"/>
        <v>0.37843957382207771</v>
      </c>
      <c r="EW179" s="2">
        <f t="shared" si="586"/>
        <v>0.37455476470264487</v>
      </c>
      <c r="EX179" s="2">
        <f t="shared" si="586"/>
        <v>0.37124523951349403</v>
      </c>
      <c r="EY179" s="2">
        <f t="shared" si="586"/>
        <v>0.3694772228204139</v>
      </c>
      <c r="EZ179" s="2">
        <f t="shared" si="586"/>
        <v>0.37928929147290552</v>
      </c>
      <c r="FA179" s="2">
        <f t="shared" si="586"/>
        <v>0.37332438259585388</v>
      </c>
      <c r="FB179" s="2">
        <f t="shared" si="586"/>
        <v>0.37516647980634288</v>
      </c>
      <c r="FC179" s="2">
        <f t="shared" si="586"/>
        <v>0.38758716029005197</v>
      </c>
      <c r="FD179" s="2">
        <f t="shared" si="586"/>
        <v>0.38622581194473815</v>
      </c>
      <c r="FE179" s="2">
        <f t="shared" si="586"/>
        <v>0.39349531300874319</v>
      </c>
      <c r="FG179" s="2">
        <f t="shared" si="518"/>
        <v>0.99998586981624515</v>
      </c>
      <c r="FH179" s="2">
        <f t="shared" si="587"/>
        <v>0.99997983276509272</v>
      </c>
      <c r="FI179" s="2">
        <f t="shared" si="587"/>
        <v>0.99997880917740301</v>
      </c>
      <c r="FJ179" s="2">
        <f t="shared" si="587"/>
        <v>0.99998595655603018</v>
      </c>
      <c r="FK179" s="2">
        <f t="shared" si="587"/>
        <v>0.99998834260506719</v>
      </c>
      <c r="FL179" s="2">
        <f t="shared" si="587"/>
        <v>0.9999866900649711</v>
      </c>
      <c r="FM179" s="2">
        <f t="shared" si="587"/>
        <v>0.9999878140803331</v>
      </c>
      <c r="FN179" s="2">
        <f t="shared" si="587"/>
        <v>0.9999873032222526</v>
      </c>
      <c r="FO179" s="2">
        <f t="shared" si="587"/>
        <v>0.99998598449198317</v>
      </c>
      <c r="FP179" s="2">
        <f t="shared" si="587"/>
        <v>0.99998069428793346</v>
      </c>
      <c r="FQ179" s="2">
        <f t="shared" si="587"/>
        <v>0.99998410015436368</v>
      </c>
      <c r="FR179" s="2">
        <f t="shared" si="587"/>
        <v>0.99998041764492418</v>
      </c>
      <c r="FS179" s="2">
        <f t="shared" si="587"/>
        <v>0.99998385930806699</v>
      </c>
      <c r="FT179" s="2">
        <f t="shared" si="587"/>
        <v>0.99998511194308459</v>
      </c>
      <c r="FU179" s="2">
        <f t="shared" si="587"/>
        <v>0.99998597918803089</v>
      </c>
      <c r="FW179" s="2">
        <f t="shared" si="536"/>
        <v>0.87266628367579535</v>
      </c>
      <c r="FX179" s="2">
        <f t="shared" si="588"/>
        <v>0.80953776770924024</v>
      </c>
      <c r="FY179" s="2">
        <f t="shared" si="589"/>
        <v>0.65206958073170729</v>
      </c>
      <c r="FZ179" s="2">
        <f t="shared" si="590"/>
        <v>0.51368021042757883</v>
      </c>
      <c r="GA179" s="2">
        <f t="shared" si="591"/>
        <v>0.76125869735858509</v>
      </c>
      <c r="GB179" s="2">
        <f t="shared" si="592"/>
        <v>0.7575977048840139</v>
      </c>
      <c r="GC179" s="2">
        <f t="shared" si="593"/>
        <v>0.78233899555510777</v>
      </c>
      <c r="GD179" s="2">
        <f t="shared" si="594"/>
        <v>0.78104676479591395</v>
      </c>
      <c r="GE179" s="2">
        <f t="shared" si="595"/>
        <v>0.73951626869535347</v>
      </c>
      <c r="GF179" s="2">
        <f t="shared" si="596"/>
        <v>0.70726526794236788</v>
      </c>
      <c r="GG179" s="2">
        <f t="shared" si="597"/>
        <v>0.69357951944598251</v>
      </c>
      <c r="GH179" s="2">
        <f t="shared" si="598"/>
        <v>0.61967952301345441</v>
      </c>
      <c r="GI179" s="2">
        <f t="shared" si="599"/>
        <v>0.63916366834151805</v>
      </c>
      <c r="GJ179" s="2">
        <f t="shared" si="600"/>
        <v>0.61316093375853875</v>
      </c>
      <c r="GK179" s="2">
        <f t="shared" si="601"/>
        <v>0.57821620676971341</v>
      </c>
      <c r="GM179" s="82">
        <f t="shared" si="537"/>
        <v>2.3162787287454778E-134</v>
      </c>
      <c r="GN179" s="82">
        <f t="shared" si="602"/>
        <v>0</v>
      </c>
      <c r="GO179" s="82">
        <f t="shared" si="603"/>
        <v>0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6.2372406954448596E-55</v>
      </c>
      <c r="HD179" s="82">
        <f t="shared" si="616"/>
        <v>0</v>
      </c>
      <c r="HE179" s="82">
        <f t="shared" si="617"/>
        <v>0</v>
      </c>
      <c r="HF179" s="82">
        <f t="shared" si="618"/>
        <v>2.649613422898889E-295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0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0</v>
      </c>
      <c r="HQ179" s="82">
        <f t="shared" si="629"/>
        <v>0</v>
      </c>
      <c r="HS179" s="82">
        <f t="shared" si="539"/>
        <v>7.3009058027122716E-51</v>
      </c>
      <c r="HT179" s="82">
        <f t="shared" si="630"/>
        <v>3.5436915216294962E-36</v>
      </c>
      <c r="HU179" s="82">
        <f t="shared" si="631"/>
        <v>3.9579296937420722E-32</v>
      </c>
      <c r="HV179" s="82">
        <f t="shared" si="632"/>
        <v>1.381808444533998E-28</v>
      </c>
      <c r="HW179" s="82">
        <f t="shared" si="633"/>
        <v>7.3693548272411234E-45</v>
      </c>
      <c r="HX179" s="82">
        <f t="shared" si="634"/>
        <v>7.7372387214428422E-42</v>
      </c>
      <c r="HY179" s="82">
        <f t="shared" si="635"/>
        <v>1.4344710692116109E-62</v>
      </c>
      <c r="HZ179" s="82">
        <f t="shared" si="636"/>
        <v>1.7853703353698941E-44</v>
      </c>
      <c r="IA179" s="82">
        <f t="shared" si="637"/>
        <v>2.3587432602100646E-39</v>
      </c>
      <c r="IB179" s="82">
        <f t="shared" si="638"/>
        <v>2.8030624150261503E-38</v>
      </c>
      <c r="IC179" s="82">
        <f t="shared" si="639"/>
        <v>6.7906795010874589E-42</v>
      </c>
      <c r="ID179" s="82">
        <f t="shared" si="640"/>
        <v>2.6278970202105607E-30</v>
      </c>
      <c r="IE179" s="82">
        <f t="shared" si="641"/>
        <v>8.4233400484941246E-31</v>
      </c>
      <c r="IF179" s="82">
        <f t="shared" si="642"/>
        <v>2.4687289687347989E-16</v>
      </c>
      <c r="IG179" s="82">
        <f t="shared" si="643"/>
        <v>1.7381001538785631E-27</v>
      </c>
      <c r="II179" s="82">
        <f t="shared" si="540"/>
        <v>2.2198194235009818E-4</v>
      </c>
      <c r="IJ179" s="82">
        <f t="shared" si="541"/>
        <v>5.8771041919923857E-3</v>
      </c>
      <c r="IK179" s="82">
        <f t="shared" si="542"/>
        <v>0.1961254316308382</v>
      </c>
      <c r="IL179" s="82">
        <f t="shared" si="543"/>
        <v>0.51967980490075449</v>
      </c>
      <c r="IM179" s="82">
        <f t="shared" si="544"/>
        <v>1.7017468998785579E-2</v>
      </c>
      <c r="IN179" s="82">
        <f t="shared" si="545"/>
        <v>2.0937937514369502E-2</v>
      </c>
      <c r="IO179" s="82">
        <f t="shared" si="546"/>
        <v>2.2578796300627944E-3</v>
      </c>
      <c r="IP179" s="82">
        <f t="shared" si="547"/>
        <v>1.0771912139913624E-2</v>
      </c>
      <c r="IQ179" s="82">
        <f t="shared" si="548"/>
        <v>3.6111014266961047E-2</v>
      </c>
      <c r="IR179" s="82">
        <f t="shared" si="549"/>
        <v>6.7276202980122962E-2</v>
      </c>
      <c r="IS179" s="82">
        <f t="shared" si="550"/>
        <v>7.9125670973069259E-2</v>
      </c>
      <c r="IT179" s="82">
        <f t="shared" si="551"/>
        <v>0.3075981990738082</v>
      </c>
      <c r="IU179" s="82">
        <f t="shared" si="552"/>
        <v>0.25045383700229151</v>
      </c>
      <c r="IV179" s="82">
        <f t="shared" si="553"/>
        <v>0.22380808145135953</v>
      </c>
      <c r="IW179" s="82">
        <f t="shared" si="554"/>
        <v>0.21690733921375158</v>
      </c>
      <c r="IY179" s="82">
        <f t="shared" si="555"/>
        <v>2.2198194235009818E-4</v>
      </c>
      <c r="IZ179" s="82">
        <f t="shared" si="556"/>
        <v>5.8771041919923857E-3</v>
      </c>
      <c r="JA179" s="82">
        <f t="shared" si="557"/>
        <v>0.1961254316308382</v>
      </c>
      <c r="JB179" s="82">
        <f t="shared" si="558"/>
        <v>0.51967980490075449</v>
      </c>
      <c r="JC179" s="82">
        <f t="shared" si="559"/>
        <v>1.7017468998785579E-2</v>
      </c>
      <c r="JD179" s="82">
        <f t="shared" si="560"/>
        <v>2.0937937514369502E-2</v>
      </c>
      <c r="JE179" s="82">
        <f t="shared" si="561"/>
        <v>2.2578796300627944E-3</v>
      </c>
      <c r="JF179" s="82">
        <f t="shared" si="562"/>
        <v>1.0771912139913624E-2</v>
      </c>
      <c r="JG179" s="82">
        <f t="shared" si="563"/>
        <v>3.6111014266961047E-2</v>
      </c>
      <c r="JH179" s="82">
        <f t="shared" si="564"/>
        <v>6.7276202980122962E-2</v>
      </c>
      <c r="JI179" s="82">
        <f t="shared" si="565"/>
        <v>7.9125670973069259E-2</v>
      </c>
      <c r="JJ179" s="82">
        <f t="shared" si="566"/>
        <v>0.3075981990738082</v>
      </c>
      <c r="JK179" s="82">
        <f t="shared" si="567"/>
        <v>0.25045383700229151</v>
      </c>
      <c r="JL179" s="82">
        <f t="shared" si="568"/>
        <v>0.22380808145135977</v>
      </c>
      <c r="JM179" s="82">
        <f t="shared" si="569"/>
        <v>0.21690733921375158</v>
      </c>
    </row>
    <row r="180" spans="2:273" x14ac:dyDescent="0.25">
      <c r="B180" s="2">
        <v>153</v>
      </c>
      <c r="C180" s="37">
        <v>0.39951399999999998</v>
      </c>
      <c r="D180" s="37">
        <v>0.37469799999999998</v>
      </c>
      <c r="E180" s="37">
        <v>0.368342</v>
      </c>
      <c r="F180" s="37">
        <v>0.36710799999999999</v>
      </c>
      <c r="G180" s="37">
        <v>0.377023</v>
      </c>
      <c r="H180" s="37">
        <v>0.37444899999999998</v>
      </c>
      <c r="I180" s="37">
        <v>0.37249599999999999</v>
      </c>
      <c r="J180" s="37">
        <v>0.371195</v>
      </c>
      <c r="K180" s="37">
        <v>0.36954199999999998</v>
      </c>
      <c r="L180" s="37">
        <v>0.37649100000000002</v>
      </c>
      <c r="M180" s="37">
        <v>0.37493900000000002</v>
      </c>
      <c r="N180" s="37">
        <v>0.37402600000000003</v>
      </c>
      <c r="O180" s="37">
        <v>0.38460800000000001</v>
      </c>
      <c r="P180" s="37">
        <v>0.389905</v>
      </c>
      <c r="Q180" s="37">
        <v>0.39914100000000002</v>
      </c>
      <c r="S180" s="4">
        <f t="shared" si="441"/>
        <v>0.39979310206957153</v>
      </c>
      <c r="T180" s="4">
        <f t="shared" si="442"/>
        <v>0.37842992516681395</v>
      </c>
      <c r="U180" s="4">
        <f t="shared" si="443"/>
        <v>0.37169060874704113</v>
      </c>
      <c r="V180" s="4">
        <f t="shared" si="444"/>
        <v>0.37390096089148483</v>
      </c>
      <c r="W180" s="4">
        <f t="shared" si="445"/>
        <v>0.37313516166949146</v>
      </c>
      <c r="X180" s="4">
        <f t="shared" si="446"/>
        <v>0.37775817254187222</v>
      </c>
      <c r="Y180" s="4">
        <f t="shared" si="447"/>
        <v>0.37315293601443644</v>
      </c>
      <c r="Z180" s="4">
        <f t="shared" si="448"/>
        <v>0.37061448793189655</v>
      </c>
      <c r="AA180" s="4">
        <f t="shared" si="449"/>
        <v>0.36870767521001108</v>
      </c>
      <c r="AB180" s="4">
        <f t="shared" si="450"/>
        <v>0.38082660020068965</v>
      </c>
      <c r="AC180" s="4">
        <f t="shared" si="451"/>
        <v>0.37254875403938664</v>
      </c>
      <c r="AD180" s="4">
        <f t="shared" si="452"/>
        <v>0.3751071931595642</v>
      </c>
      <c r="AE180" s="4">
        <f t="shared" si="453"/>
        <v>0.38794273214523889</v>
      </c>
      <c r="AF180" s="4">
        <f t="shared" si="454"/>
        <v>0.38790052098888411</v>
      </c>
      <c r="AG180" s="4">
        <f t="shared" si="455"/>
        <v>0.40164120055497621</v>
      </c>
      <c r="AI180" s="4">
        <f t="shared" si="456"/>
        <v>-2.7910206957154626E-4</v>
      </c>
      <c r="AJ180" s="4">
        <f t="shared" si="457"/>
        <v>-3.7319251668139763E-3</v>
      </c>
      <c r="AK180" s="4">
        <f t="shared" si="458"/>
        <v>-3.3486087470411263E-3</v>
      </c>
      <c r="AL180" s="4">
        <f t="shared" si="459"/>
        <v>-6.7929608914848449E-3</v>
      </c>
      <c r="AM180" s="4">
        <f t="shared" si="460"/>
        <v>3.8878383305085418E-3</v>
      </c>
      <c r="AN180" s="4">
        <f t="shared" si="461"/>
        <v>-3.3091725418722406E-3</v>
      </c>
      <c r="AO180" s="4">
        <f t="shared" si="462"/>
        <v>-6.5693601443644889E-4</v>
      </c>
      <c r="AP180" s="4">
        <f t="shared" si="463"/>
        <v>5.805120681034448E-4</v>
      </c>
      <c r="AQ180" s="4">
        <f t="shared" si="464"/>
        <v>8.3432478998890502E-4</v>
      </c>
      <c r="AR180" s="4">
        <f t="shared" si="465"/>
        <v>-4.3356002006896266E-3</v>
      </c>
      <c r="AS180" s="4">
        <f t="shared" si="466"/>
        <v>2.3902459606133797E-3</v>
      </c>
      <c r="AT180" s="4">
        <f t="shared" si="467"/>
        <v>-1.0811931595641755E-3</v>
      </c>
      <c r="AU180" s="4">
        <f t="shared" si="468"/>
        <v>-3.3347321452388834E-3</v>
      </c>
      <c r="AV180" s="4">
        <f t="shared" si="570"/>
        <v>2.0044790111158894E-3</v>
      </c>
      <c r="AW180" s="4">
        <f t="shared" si="570"/>
        <v>-2.5002005549761841E-3</v>
      </c>
      <c r="AY180" s="2">
        <f t="shared" si="520"/>
        <v>0.39979310206957092</v>
      </c>
      <c r="AZ180" s="2">
        <f t="shared" si="571"/>
        <v>0.37842992497856298</v>
      </c>
      <c r="BA180" s="2">
        <f t="shared" si="572"/>
        <v>0.3716394736585249</v>
      </c>
      <c r="BB180" s="2">
        <f t="shared" si="573"/>
        <v>0.37390096089148483</v>
      </c>
      <c r="BC180" s="2">
        <f t="shared" si="574"/>
        <v>0.37313514522344299</v>
      </c>
      <c r="BD180" s="2">
        <f t="shared" si="575"/>
        <v>0.37775814104675648</v>
      </c>
      <c r="BE180" s="2">
        <f t="shared" si="576"/>
        <v>0.37315293600152333</v>
      </c>
      <c r="BF180" s="2">
        <f t="shared" si="577"/>
        <v>0.37061448360787419</v>
      </c>
      <c r="BG180" s="2">
        <f t="shared" si="578"/>
        <v>0.36870737656975083</v>
      </c>
      <c r="BH180" s="2">
        <f t="shared" si="579"/>
        <v>0.3808250698478034</v>
      </c>
      <c r="BI180" s="2">
        <f t="shared" si="580"/>
        <v>0.37254389181925801</v>
      </c>
      <c r="BJ180" s="2">
        <f t="shared" si="581"/>
        <v>0.37454992832346656</v>
      </c>
      <c r="BK180" s="2">
        <f t="shared" si="582"/>
        <v>0.38771059985057243</v>
      </c>
      <c r="BL180" s="2">
        <f t="shared" si="583"/>
        <v>0.38638090841970946</v>
      </c>
      <c r="BM180" s="2">
        <f t="shared" si="584"/>
        <v>0.39392138361615608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0.39951399999999998</v>
      </c>
      <c r="CV180" s="2">
        <f t="shared" si="486"/>
        <v>0.37469799999999998</v>
      </c>
      <c r="CW180" s="2" t="str">
        <f t="shared" si="487"/>
        <v/>
      </c>
      <c r="CX180" s="2" t="str">
        <f t="shared" si="488"/>
        <v/>
      </c>
      <c r="CY180" s="2">
        <f t="shared" si="489"/>
        <v>0.377023</v>
      </c>
      <c r="CZ180" s="2" t="str">
        <f t="shared" si="490"/>
        <v/>
      </c>
      <c r="DA180" s="2">
        <f t="shared" si="491"/>
        <v>0.37249599999999999</v>
      </c>
      <c r="DB180" s="2">
        <f t="shared" si="492"/>
        <v>0.371195</v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0.54753917016129028</v>
      </c>
      <c r="DL180" s="2">
        <f t="shared" si="585"/>
        <v>0.54606164385026734</v>
      </c>
      <c r="DM180" s="2">
        <f t="shared" si="585"/>
        <v>0.52584631428571438</v>
      </c>
      <c r="DN180" s="2">
        <f t="shared" si="585"/>
        <v>0.54640632903225816</v>
      </c>
      <c r="DO180" s="2">
        <f t="shared" si="585"/>
        <v>0.57615902955665022</v>
      </c>
      <c r="DP180" s="2">
        <f t="shared" si="585"/>
        <v>0.54497393837597319</v>
      </c>
      <c r="DQ180" s="2">
        <f t="shared" si="585"/>
        <v>0.57290469310344827</v>
      </c>
      <c r="DR180" s="2">
        <f t="shared" si="585"/>
        <v>0.61986010804597702</v>
      </c>
      <c r="DS180" s="2">
        <f t="shared" si="585"/>
        <v>0.56940378225806443</v>
      </c>
      <c r="DT180" s="2">
        <f t="shared" si="585"/>
        <v>0.5271045582887699</v>
      </c>
      <c r="DU180" s="2">
        <f t="shared" si="585"/>
        <v>0.55304048387096771</v>
      </c>
      <c r="DV180" s="2">
        <f t="shared" si="585"/>
        <v>0.53515261176470585</v>
      </c>
      <c r="DW180" s="2">
        <f t="shared" si="585"/>
        <v>0.54703471774193546</v>
      </c>
      <c r="DX180" s="2">
        <f t="shared" si="585"/>
        <v>0.52116821532258073</v>
      </c>
      <c r="DY180" s="2">
        <f t="shared" si="585"/>
        <v>0.54359168145161285</v>
      </c>
      <c r="EA180" s="2">
        <f t="shared" si="440"/>
        <v>0.39495650909090918</v>
      </c>
      <c r="EB180" s="2">
        <f t="shared" si="502"/>
        <v>0.37660065561139644</v>
      </c>
      <c r="EC180" s="2">
        <f t="shared" si="503"/>
        <v>0.36925656612211188</v>
      </c>
      <c r="ED180" s="2">
        <f t="shared" si="504"/>
        <v>0.37437676182128043</v>
      </c>
      <c r="EE180" s="2">
        <f t="shared" si="505"/>
        <v>0.37053644019283777</v>
      </c>
      <c r="EF180" s="2">
        <f t="shared" si="506"/>
        <v>0.37648372639546979</v>
      </c>
      <c r="EG180" s="2">
        <f t="shared" si="507"/>
        <v>0.36906439454564283</v>
      </c>
      <c r="EH180" s="2">
        <f t="shared" si="508"/>
        <v>0.36938996065999186</v>
      </c>
      <c r="EI180" s="2">
        <f t="shared" si="509"/>
        <v>0.36736791212856845</v>
      </c>
      <c r="EJ180" s="2">
        <f t="shared" si="510"/>
        <v>0.38598566305058235</v>
      </c>
      <c r="EK180" s="2">
        <f t="shared" si="511"/>
        <v>0.37165446392733814</v>
      </c>
      <c r="EL180" s="2">
        <f t="shared" si="512"/>
        <v>0.37427974917042456</v>
      </c>
      <c r="EM180" s="2">
        <f t="shared" si="513"/>
        <v>0.3884791185721212</v>
      </c>
      <c r="EN180" s="2">
        <f t="shared" si="514"/>
        <v>0.38712473107300049</v>
      </c>
      <c r="EO180" s="2">
        <f t="shared" si="515"/>
        <v>0.39514945605106577</v>
      </c>
      <c r="EQ180" s="2">
        <f t="shared" si="516"/>
        <v>0.40043450183301654</v>
      </c>
      <c r="ER180" s="2">
        <f t="shared" si="586"/>
        <v>0.37881864815060573</v>
      </c>
      <c r="ES180" s="2">
        <f t="shared" si="586"/>
        <v>0.37279456784675485</v>
      </c>
      <c r="ET180" s="2">
        <f t="shared" si="586"/>
        <v>0.37348603248966306</v>
      </c>
      <c r="EU180" s="2">
        <f t="shared" si="586"/>
        <v>0.37387561355096854</v>
      </c>
      <c r="EV180" s="2">
        <f t="shared" si="586"/>
        <v>0.37812738409332841</v>
      </c>
      <c r="EW180" s="2">
        <f t="shared" si="586"/>
        <v>0.37418751442035791</v>
      </c>
      <c r="EX180" s="2">
        <f t="shared" si="586"/>
        <v>0.3709239115969496</v>
      </c>
      <c r="EY180" s="2">
        <f t="shared" si="586"/>
        <v>0.36913425726226162</v>
      </c>
      <c r="EZ180" s="2">
        <f t="shared" si="586"/>
        <v>0.37887363560465503</v>
      </c>
      <c r="FA180" s="2">
        <f t="shared" si="586"/>
        <v>0.3728985722969464</v>
      </c>
      <c r="FB180" s="2">
        <f t="shared" si="586"/>
        <v>0.37469667583497046</v>
      </c>
      <c r="FC180" s="2">
        <f t="shared" si="586"/>
        <v>0.38731137634131479</v>
      </c>
      <c r="FD180" s="2">
        <f t="shared" si="586"/>
        <v>0.38595005939031996</v>
      </c>
      <c r="FE180" s="2">
        <f t="shared" si="586"/>
        <v>0.3931012197495472</v>
      </c>
      <c r="FG180" s="2">
        <f t="shared" si="518"/>
        <v>0.99998711310323118</v>
      </c>
      <c r="FH180" s="2">
        <f t="shared" si="587"/>
        <v>0.99998160723052676</v>
      </c>
      <c r="FI180" s="2">
        <f t="shared" si="587"/>
        <v>0.99998067370406163</v>
      </c>
      <c r="FJ180" s="2">
        <f t="shared" si="587"/>
        <v>0.99998719221105137</v>
      </c>
      <c r="FK180" s="2">
        <f t="shared" si="587"/>
        <v>0.99998936831855745</v>
      </c>
      <c r="FL180" s="2">
        <f t="shared" si="587"/>
        <v>0.99998786118076632</v>
      </c>
      <c r="FM180" s="2">
        <f t="shared" si="587"/>
        <v>0.99998888629725979</v>
      </c>
      <c r="FN180" s="2">
        <f t="shared" si="587"/>
        <v>0.99998842038813296</v>
      </c>
      <c r="FO180" s="2">
        <f t="shared" si="587"/>
        <v>0.99998721768900622</v>
      </c>
      <c r="FP180" s="2">
        <f t="shared" si="587"/>
        <v>0.99998239295142477</v>
      </c>
      <c r="FQ180" s="2">
        <f t="shared" si="587"/>
        <v>0.99998549914814872</v>
      </c>
      <c r="FR180" s="2">
        <f t="shared" si="587"/>
        <v>0.99998214064913848</v>
      </c>
      <c r="FS180" s="2">
        <f t="shared" si="587"/>
        <v>0.99998527949309624</v>
      </c>
      <c r="FT180" s="2">
        <f t="shared" si="587"/>
        <v>0.99998642191292908</v>
      </c>
      <c r="FU180" s="2">
        <f t="shared" si="587"/>
        <v>0.99998721285173242</v>
      </c>
      <c r="FW180" s="2">
        <f t="shared" si="536"/>
        <v>0.88255441167304804</v>
      </c>
      <c r="FX180" s="2">
        <f t="shared" si="588"/>
        <v>0.82333573174514285</v>
      </c>
      <c r="FY180" s="2">
        <f t="shared" si="589"/>
        <v>0.67266254281978988</v>
      </c>
      <c r="FZ180" s="2">
        <f t="shared" si="590"/>
        <v>0.53664365954740456</v>
      </c>
      <c r="GA180" s="2">
        <f t="shared" si="591"/>
        <v>0.77759332572994388</v>
      </c>
      <c r="GB180" s="2">
        <f t="shared" si="592"/>
        <v>0.77410849030091955</v>
      </c>
      <c r="GC180" s="2">
        <f t="shared" si="593"/>
        <v>0.7976147611855533</v>
      </c>
      <c r="GD180" s="2">
        <f t="shared" si="594"/>
        <v>0.7963896180500829</v>
      </c>
      <c r="GE180" s="2">
        <f t="shared" si="595"/>
        <v>0.75686338437340028</v>
      </c>
      <c r="GF180" s="2">
        <f t="shared" si="596"/>
        <v>0.72596428082950792</v>
      </c>
      <c r="GG180" s="2">
        <f t="shared" si="597"/>
        <v>0.71279774477846158</v>
      </c>
      <c r="GH180" s="2">
        <f t="shared" si="598"/>
        <v>0.64113449888365759</v>
      </c>
      <c r="GI180" s="2">
        <f t="shared" si="599"/>
        <v>0.66012234550143101</v>
      </c>
      <c r="GJ180" s="2">
        <f t="shared" si="600"/>
        <v>0.63476690413609238</v>
      </c>
      <c r="GK180" s="2">
        <f t="shared" si="601"/>
        <v>0.60050228908800529</v>
      </c>
      <c r="GM180" s="82">
        <f t="shared" si="537"/>
        <v>4.0207770724785999E-137</v>
      </c>
      <c r="GN180" s="82">
        <f t="shared" si="602"/>
        <v>0</v>
      </c>
      <c r="GO180" s="82">
        <f t="shared" si="603"/>
        <v>0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2.2432528463368073E-56</v>
      </c>
      <c r="HD180" s="82">
        <f t="shared" si="616"/>
        <v>0</v>
      </c>
      <c r="HE180" s="82">
        <f t="shared" si="617"/>
        <v>0</v>
      </c>
      <c r="HF180" s="82">
        <f t="shared" si="618"/>
        <v>4.9167215847310374E-303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0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0</v>
      </c>
      <c r="HS180" s="82">
        <f t="shared" si="539"/>
        <v>6.2438658482251311E-53</v>
      </c>
      <c r="HT180" s="82">
        <f t="shared" si="630"/>
        <v>6.6855501185159139E-38</v>
      </c>
      <c r="HU180" s="82">
        <f t="shared" si="631"/>
        <v>7.2141888423277011E-34</v>
      </c>
      <c r="HV180" s="82">
        <f t="shared" si="632"/>
        <v>3.2137862430855932E-30</v>
      </c>
      <c r="HW180" s="82">
        <f t="shared" si="633"/>
        <v>6.0955481661980478E-47</v>
      </c>
      <c r="HX180" s="82">
        <f t="shared" si="634"/>
        <v>8.1301180109658197E-44</v>
      </c>
      <c r="HY180" s="82">
        <f t="shared" si="635"/>
        <v>1.9581200943723416E-65</v>
      </c>
      <c r="HZ180" s="82">
        <f t="shared" si="636"/>
        <v>1.7069876125024336E-46</v>
      </c>
      <c r="IA180" s="82">
        <f t="shared" si="637"/>
        <v>2.9671930416914505E-41</v>
      </c>
      <c r="IB180" s="82">
        <f t="shared" si="638"/>
        <v>3.2542462614248771E-40</v>
      </c>
      <c r="IC180" s="82">
        <f t="shared" si="639"/>
        <v>5.392897593209717E-44</v>
      </c>
      <c r="ID180" s="82">
        <f t="shared" si="640"/>
        <v>5.7299013668826595E-32</v>
      </c>
      <c r="IE180" s="82">
        <f t="shared" si="641"/>
        <v>1.9124261025283654E-32</v>
      </c>
      <c r="IF180" s="82">
        <f t="shared" si="642"/>
        <v>3.3911125023644442E-17</v>
      </c>
      <c r="IG180" s="82">
        <f t="shared" si="643"/>
        <v>5.7176388415308557E-29</v>
      </c>
      <c r="II180" s="82">
        <f t="shared" si="540"/>
        <v>1.0915327187211708E-4</v>
      </c>
      <c r="IJ180" s="82">
        <f t="shared" si="541"/>
        <v>3.3908314839518881E-3</v>
      </c>
      <c r="IK180" s="82">
        <f t="shared" si="542"/>
        <v>0.14059178445842518</v>
      </c>
      <c r="IL180" s="82">
        <f t="shared" si="543"/>
        <v>0.52226636524321413</v>
      </c>
      <c r="IM180" s="82">
        <f t="shared" si="544"/>
        <v>9.9994645011444502E-3</v>
      </c>
      <c r="IN180" s="82">
        <f t="shared" si="545"/>
        <v>1.2571018433997026E-2</v>
      </c>
      <c r="IO180" s="82">
        <f t="shared" si="546"/>
        <v>1.0607454968809171E-3</v>
      </c>
      <c r="IP180" s="82">
        <f t="shared" si="547"/>
        <v>6.2441007990391029E-3</v>
      </c>
      <c r="IQ180" s="82">
        <f t="shared" si="548"/>
        <v>2.2576927586467333E-2</v>
      </c>
      <c r="IR180" s="82">
        <f t="shared" si="549"/>
        <v>4.3357949332955288E-2</v>
      </c>
      <c r="IS180" s="82">
        <f t="shared" si="550"/>
        <v>5.0845015723972452E-2</v>
      </c>
      <c r="IT180" s="82">
        <f t="shared" si="551"/>
        <v>0.23626660794802268</v>
      </c>
      <c r="IU180" s="82">
        <f t="shared" si="552"/>
        <v>0.18732668762066951</v>
      </c>
      <c r="IV180" s="82">
        <f t="shared" si="553"/>
        <v>0.15648540820909024</v>
      </c>
      <c r="IW180" s="82">
        <f t="shared" si="554"/>
        <v>0.14330501053025138</v>
      </c>
      <c r="IY180" s="82">
        <f t="shared" si="555"/>
        <v>1.0915327187211708E-4</v>
      </c>
      <c r="IZ180" s="82">
        <f t="shared" si="556"/>
        <v>3.3908314839518881E-3</v>
      </c>
      <c r="JA180" s="82">
        <f t="shared" si="557"/>
        <v>0.14059178445842518</v>
      </c>
      <c r="JB180" s="82">
        <f t="shared" si="558"/>
        <v>0.52226636524321413</v>
      </c>
      <c r="JC180" s="82">
        <f t="shared" si="559"/>
        <v>9.9994645011444502E-3</v>
      </c>
      <c r="JD180" s="82">
        <f t="shared" si="560"/>
        <v>1.2571018433997026E-2</v>
      </c>
      <c r="JE180" s="82">
        <f t="shared" si="561"/>
        <v>1.0607454968809171E-3</v>
      </c>
      <c r="JF180" s="82">
        <f t="shared" si="562"/>
        <v>6.2441007990391029E-3</v>
      </c>
      <c r="JG180" s="82">
        <f t="shared" si="563"/>
        <v>2.2576927586467333E-2</v>
      </c>
      <c r="JH180" s="82">
        <f t="shared" si="564"/>
        <v>4.3357949332955288E-2</v>
      </c>
      <c r="JI180" s="82">
        <f t="shared" si="565"/>
        <v>5.0845015723972452E-2</v>
      </c>
      <c r="JJ180" s="82">
        <f t="shared" si="566"/>
        <v>0.23626660794802268</v>
      </c>
      <c r="JK180" s="82">
        <f t="shared" si="567"/>
        <v>0.18732668762066951</v>
      </c>
      <c r="JL180" s="82">
        <f t="shared" si="568"/>
        <v>0.15648540820909027</v>
      </c>
      <c r="JM180" s="82">
        <f t="shared" si="569"/>
        <v>0.14330501053025138</v>
      </c>
    </row>
    <row r="181" spans="2:273" x14ac:dyDescent="0.25">
      <c r="B181" s="2">
        <v>154</v>
      </c>
      <c r="C181" s="37">
        <v>0.40188299999999999</v>
      </c>
      <c r="D181" s="37">
        <v>0.37036799999999998</v>
      </c>
      <c r="E181" s="37">
        <v>0.37188300000000002</v>
      </c>
      <c r="F181" s="37">
        <v>0.36678699999999997</v>
      </c>
      <c r="G181" s="37">
        <v>0.37354700000000002</v>
      </c>
      <c r="H181" s="37">
        <v>0.377834</v>
      </c>
      <c r="I181" s="37">
        <v>0.37635200000000002</v>
      </c>
      <c r="J181" s="37">
        <v>0.36891499999999999</v>
      </c>
      <c r="K181" s="37">
        <v>0.36868600000000001</v>
      </c>
      <c r="L181" s="37">
        <v>0.37870700000000002</v>
      </c>
      <c r="M181" s="37">
        <v>0.37166500000000002</v>
      </c>
      <c r="N181" s="37">
        <v>0.37509199999999998</v>
      </c>
      <c r="O181" s="37">
        <v>0.38336799999999999</v>
      </c>
      <c r="P181" s="37">
        <v>0.38745600000000002</v>
      </c>
      <c r="Q181" s="37">
        <v>0.39044699999999999</v>
      </c>
      <c r="S181" s="4">
        <f t="shared" si="441"/>
        <v>0.39957718358173316</v>
      </c>
      <c r="T181" s="4">
        <f t="shared" si="442"/>
        <v>0.37806532462219344</v>
      </c>
      <c r="U181" s="4">
        <f t="shared" si="443"/>
        <v>0.37134488220637529</v>
      </c>
      <c r="V181" s="4">
        <f t="shared" si="444"/>
        <v>0.37361315899932962</v>
      </c>
      <c r="W181" s="4">
        <f t="shared" si="445"/>
        <v>0.37287089904465776</v>
      </c>
      <c r="X181" s="4">
        <f t="shared" si="446"/>
        <v>0.37746551114707722</v>
      </c>
      <c r="Y181" s="4">
        <f t="shared" si="447"/>
        <v>0.37284357692704845</v>
      </c>
      <c r="Z181" s="4">
        <f t="shared" si="448"/>
        <v>0.37031030527895148</v>
      </c>
      <c r="AA181" s="4">
        <f t="shared" si="449"/>
        <v>0.36838633790618158</v>
      </c>
      <c r="AB181" s="4">
        <f t="shared" si="450"/>
        <v>0.38031521103941807</v>
      </c>
      <c r="AC181" s="4">
        <f t="shared" si="451"/>
        <v>0.37213585125783089</v>
      </c>
      <c r="AD181" s="4">
        <f t="shared" si="452"/>
        <v>0.37431048245605353</v>
      </c>
      <c r="AE181" s="4">
        <f t="shared" si="453"/>
        <v>0.38750506347607583</v>
      </c>
      <c r="AF181" s="4">
        <f t="shared" si="454"/>
        <v>0.38673468810777173</v>
      </c>
      <c r="AG181" s="4">
        <f t="shared" si="455"/>
        <v>0.39750000669325763</v>
      </c>
      <c r="AI181" s="4">
        <f t="shared" si="456"/>
        <v>2.3058164182668262E-3</v>
      </c>
      <c r="AJ181" s="4">
        <f t="shared" si="457"/>
        <v>-7.6973246221934688E-3</v>
      </c>
      <c r="AK181" s="4">
        <f t="shared" si="458"/>
        <v>5.3811779362472612E-4</v>
      </c>
      <c r="AL181" s="4">
        <f t="shared" si="459"/>
        <v>-6.8261589993296456E-3</v>
      </c>
      <c r="AM181" s="4">
        <f t="shared" si="460"/>
        <v>6.7610095534226256E-4</v>
      </c>
      <c r="AN181" s="4">
        <f t="shared" si="461"/>
        <v>3.684888529227881E-4</v>
      </c>
      <c r="AO181" s="4">
        <f t="shared" si="462"/>
        <v>3.508423072951572E-3</v>
      </c>
      <c r="AP181" s="4">
        <f t="shared" si="463"/>
        <v>-1.3953052789514864E-3</v>
      </c>
      <c r="AQ181" s="4">
        <f t="shared" si="464"/>
        <v>2.9966209381843134E-4</v>
      </c>
      <c r="AR181" s="4">
        <f t="shared" si="465"/>
        <v>-1.6082110394180504E-3</v>
      </c>
      <c r="AS181" s="4">
        <f t="shared" si="466"/>
        <v>-4.7085125783086212E-4</v>
      </c>
      <c r="AT181" s="4">
        <f t="shared" si="467"/>
        <v>7.8151754394645279E-4</v>
      </c>
      <c r="AU181" s="4">
        <f t="shared" si="468"/>
        <v>-4.1370634760758418E-3</v>
      </c>
      <c r="AV181" s="4">
        <f t="shared" si="570"/>
        <v>7.2131189222829351E-4</v>
      </c>
      <c r="AW181" s="4">
        <f t="shared" si="570"/>
        <v>-7.0530066932576463E-3</v>
      </c>
      <c r="AY181" s="2">
        <f t="shared" si="520"/>
        <v>0.39957718358173311</v>
      </c>
      <c r="AZ181" s="2">
        <f t="shared" si="571"/>
        <v>0.37806532459446429</v>
      </c>
      <c r="BA181" s="2">
        <f t="shared" si="572"/>
        <v>0.3713281197445048</v>
      </c>
      <c r="BB181" s="2">
        <f t="shared" si="573"/>
        <v>0.37361315899932962</v>
      </c>
      <c r="BC181" s="2">
        <f t="shared" si="574"/>
        <v>0.37287089644205262</v>
      </c>
      <c r="BD181" s="2">
        <f t="shared" si="575"/>
        <v>0.3774655057437758</v>
      </c>
      <c r="BE181" s="2">
        <f t="shared" si="576"/>
        <v>0.37284357692616366</v>
      </c>
      <c r="BF181" s="2">
        <f t="shared" si="577"/>
        <v>0.37031030462951831</v>
      </c>
      <c r="BG181" s="2">
        <f t="shared" si="578"/>
        <v>0.36838627819836034</v>
      </c>
      <c r="BH181" s="2">
        <f t="shared" si="579"/>
        <v>0.38031486736101228</v>
      </c>
      <c r="BI181" s="2">
        <f t="shared" si="580"/>
        <v>0.37213477045059773</v>
      </c>
      <c r="BJ181" s="2">
        <f t="shared" si="581"/>
        <v>0.37408573950818852</v>
      </c>
      <c r="BK181" s="2">
        <f t="shared" si="582"/>
        <v>0.38741772233441041</v>
      </c>
      <c r="BL181" s="2">
        <f t="shared" si="583"/>
        <v>0.38608585054864741</v>
      </c>
      <c r="BM181" s="2">
        <f t="shared" si="584"/>
        <v>0.39348980406614609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0.40188299999999999</v>
      </c>
      <c r="CV181" s="2">
        <f t="shared" si="486"/>
        <v>0.37036799999999998</v>
      </c>
      <c r="CW181" s="2" t="str">
        <f t="shared" si="487"/>
        <v/>
      </c>
      <c r="CX181" s="2" t="str">
        <f t="shared" si="488"/>
        <v/>
      </c>
      <c r="CY181" s="2">
        <f t="shared" si="489"/>
        <v>0.37354700000000002</v>
      </c>
      <c r="CZ181" s="2">
        <f t="shared" si="490"/>
        <v>0.377834</v>
      </c>
      <c r="DA181" s="2">
        <f t="shared" si="491"/>
        <v>0.37635200000000002</v>
      </c>
      <c r="DB181" s="2">
        <f t="shared" si="492"/>
        <v>0.36891499999999999</v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0.54817975040322575</v>
      </c>
      <c r="DL181" s="2">
        <f t="shared" si="585"/>
        <v>0.5468654285714285</v>
      </c>
      <c r="DM181" s="2">
        <f t="shared" si="585"/>
        <v>0.52656738403361358</v>
      </c>
      <c r="DN181" s="2">
        <f t="shared" si="585"/>
        <v>0.54730126129032264</v>
      </c>
      <c r="DO181" s="2">
        <f t="shared" si="585"/>
        <v>0.57724873125342091</v>
      </c>
      <c r="DP181" s="2">
        <f t="shared" si="585"/>
        <v>0.54576673793103436</v>
      </c>
      <c r="DQ181" s="2">
        <f t="shared" si="585"/>
        <v>0.57386213793103447</v>
      </c>
      <c r="DR181" s="2">
        <f t="shared" si="585"/>
        <v>0.62124136321839085</v>
      </c>
      <c r="DS181" s="2">
        <f t="shared" si="585"/>
        <v>0.57040814112903215</v>
      </c>
      <c r="DT181" s="2">
        <f t="shared" si="585"/>
        <v>0.5277896554621847</v>
      </c>
      <c r="DU181" s="2">
        <f t="shared" si="585"/>
        <v>0.55383334420821106</v>
      </c>
      <c r="DV181" s="2">
        <f t="shared" si="585"/>
        <v>0.53579379831932772</v>
      </c>
      <c r="DW181" s="2">
        <f t="shared" si="585"/>
        <v>0.54782618273460404</v>
      </c>
      <c r="DX181" s="2">
        <f t="shared" si="585"/>
        <v>0.52180501491935494</v>
      </c>
      <c r="DY181" s="2">
        <f t="shared" si="585"/>
        <v>0.54432293346774185</v>
      </c>
      <c r="EA181" s="2">
        <f t="shared" si="440"/>
        <v>0.39454687272727285</v>
      </c>
      <c r="EB181" s="2">
        <f t="shared" si="502"/>
        <v>0.3761719812830272</v>
      </c>
      <c r="EC181" s="2">
        <f t="shared" si="503"/>
        <v>0.36882670223959779</v>
      </c>
      <c r="ED181" s="2">
        <f t="shared" si="504"/>
        <v>0.37411912879659576</v>
      </c>
      <c r="EE181" s="2">
        <f t="shared" si="505"/>
        <v>0.37017397935800805</v>
      </c>
      <c r="EF181" s="2">
        <f t="shared" si="506"/>
        <v>0.37614260788165954</v>
      </c>
      <c r="EG181" s="2">
        <f t="shared" si="507"/>
        <v>0.3686119488158161</v>
      </c>
      <c r="EH181" s="2">
        <f t="shared" si="508"/>
        <v>0.36904272150489059</v>
      </c>
      <c r="EI181" s="2">
        <f t="shared" si="509"/>
        <v>0.36699340367871902</v>
      </c>
      <c r="EJ181" s="2">
        <f t="shared" si="510"/>
        <v>0.38569974392521184</v>
      </c>
      <c r="EK181" s="2">
        <f t="shared" si="511"/>
        <v>0.3712060018571719</v>
      </c>
      <c r="EL181" s="2">
        <f t="shared" si="512"/>
        <v>0.37380146486003574</v>
      </c>
      <c r="EM181" s="2">
        <f t="shared" si="513"/>
        <v>0.38822480753617622</v>
      </c>
      <c r="EN181" s="2">
        <f t="shared" si="514"/>
        <v>0.38686525527372301</v>
      </c>
      <c r="EO181" s="2">
        <f t="shared" si="515"/>
        <v>0.3947751664374699</v>
      </c>
      <c r="EQ181" s="2">
        <f t="shared" si="516"/>
        <v>0.40018566493796792</v>
      </c>
      <c r="ER181" s="2">
        <f t="shared" si="586"/>
        <v>0.37843241200447419</v>
      </c>
      <c r="ES181" s="2">
        <f t="shared" si="586"/>
        <v>0.37243426312307276</v>
      </c>
      <c r="ET181" s="2">
        <f t="shared" si="586"/>
        <v>0.37321111158490095</v>
      </c>
      <c r="EU181" s="2">
        <f t="shared" si="586"/>
        <v>0.37357186288000771</v>
      </c>
      <c r="EV181" s="2">
        <f t="shared" si="586"/>
        <v>0.37781519436457905</v>
      </c>
      <c r="EW181" s="2">
        <f t="shared" si="586"/>
        <v>0.3738202641380709</v>
      </c>
      <c r="EX181" s="2">
        <f t="shared" si="586"/>
        <v>0.37060258368040516</v>
      </c>
      <c r="EY181" s="2">
        <f t="shared" si="586"/>
        <v>0.36879129170410929</v>
      </c>
      <c r="EZ181" s="2">
        <f t="shared" si="586"/>
        <v>0.37845797973640455</v>
      </c>
      <c r="FA181" s="2">
        <f t="shared" si="586"/>
        <v>0.37247276199803886</v>
      </c>
      <c r="FB181" s="2">
        <f t="shared" si="586"/>
        <v>0.37422687186359799</v>
      </c>
      <c r="FC181" s="2">
        <f t="shared" si="586"/>
        <v>0.38703559239257762</v>
      </c>
      <c r="FD181" s="2">
        <f t="shared" si="586"/>
        <v>0.38567430683590176</v>
      </c>
      <c r="FE181" s="2">
        <f t="shared" si="586"/>
        <v>0.39270712649035117</v>
      </c>
      <c r="FG181" s="2">
        <f t="shared" si="518"/>
        <v>0.9999882469971344</v>
      </c>
      <c r="FH181" s="2">
        <f t="shared" si="587"/>
        <v>0.99998322556772745</v>
      </c>
      <c r="FI181" s="2">
        <f t="shared" si="587"/>
        <v>0.99998237417864677</v>
      </c>
      <c r="FJ181" s="2">
        <f t="shared" si="587"/>
        <v>0.99998831914448705</v>
      </c>
      <c r="FK181" s="2">
        <f t="shared" si="587"/>
        <v>0.99999030378221321</v>
      </c>
      <c r="FL181" s="2">
        <f t="shared" si="587"/>
        <v>0.99998892925345739</v>
      </c>
      <c r="FM181" s="2">
        <f t="shared" si="587"/>
        <v>0.99998986417272395</v>
      </c>
      <c r="FN181" s="2">
        <f t="shared" si="587"/>
        <v>0.99998943925770156</v>
      </c>
      <c r="FO181" s="2">
        <f t="shared" si="587"/>
        <v>0.99998834238071033</v>
      </c>
      <c r="FP181" s="2">
        <f t="shared" si="587"/>
        <v>0.99998394215597308</v>
      </c>
      <c r="FQ181" s="2">
        <f t="shared" si="587"/>
        <v>0.99998677504905775</v>
      </c>
      <c r="FR181" s="2">
        <f t="shared" si="587"/>
        <v>0.99998371205283509</v>
      </c>
      <c r="FS181" s="2">
        <f t="shared" si="587"/>
        <v>0.99998657472075392</v>
      </c>
      <c r="FT181" s="2">
        <f t="shared" si="587"/>
        <v>0.99998761662261881</v>
      </c>
      <c r="FU181" s="2">
        <f t="shared" si="587"/>
        <v>0.99998833796905418</v>
      </c>
      <c r="FW181" s="2">
        <f t="shared" si="536"/>
        <v>0.89176990726331307</v>
      </c>
      <c r="FX181" s="2">
        <f t="shared" si="588"/>
        <v>0.83633619373036217</v>
      </c>
      <c r="FY181" s="2">
        <f t="shared" si="589"/>
        <v>0.69261123416516457</v>
      </c>
      <c r="FZ181" s="2">
        <f t="shared" si="590"/>
        <v>0.55945273524609718</v>
      </c>
      <c r="GA181" s="2">
        <f t="shared" si="591"/>
        <v>0.79311407371788645</v>
      </c>
      <c r="GB181" s="2">
        <f t="shared" si="592"/>
        <v>0.7898066915255314</v>
      </c>
      <c r="GC181" s="2">
        <f t="shared" si="593"/>
        <v>0.8120759723993124</v>
      </c>
      <c r="GD181" s="2">
        <f t="shared" si="594"/>
        <v>0.81091761799230455</v>
      </c>
      <c r="GE181" s="2">
        <f t="shared" si="595"/>
        <v>0.77340922706928528</v>
      </c>
      <c r="GF181" s="2">
        <f t="shared" si="596"/>
        <v>0.74390135903114585</v>
      </c>
      <c r="GG181" s="2">
        <f t="shared" si="597"/>
        <v>0.73127763172950322</v>
      </c>
      <c r="GH181" s="2">
        <f t="shared" si="598"/>
        <v>0.66203923119720298</v>
      </c>
      <c r="GI181" s="2">
        <f t="shared" si="599"/>
        <v>0.68047224184109278</v>
      </c>
      <c r="GJ181" s="2">
        <f t="shared" si="600"/>
        <v>0.65584345235966357</v>
      </c>
      <c r="GK181" s="2">
        <f t="shared" si="601"/>
        <v>0.62237985480119529</v>
      </c>
      <c r="GM181" s="82">
        <f t="shared" si="537"/>
        <v>6.5377836787445705E-140</v>
      </c>
      <c r="GN181" s="82">
        <f t="shared" si="602"/>
        <v>0</v>
      </c>
      <c r="GO181" s="82">
        <f t="shared" si="603"/>
        <v>0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7.718819513687098E-58</v>
      </c>
      <c r="HD181" s="82">
        <f t="shared" si="616"/>
        <v>0</v>
      </c>
      <c r="HE181" s="82">
        <f t="shared" si="617"/>
        <v>0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4.8440978489453989E-55</v>
      </c>
      <c r="HT181" s="82">
        <f t="shared" si="630"/>
        <v>1.1461039988644835E-39</v>
      </c>
      <c r="HU181" s="82">
        <f t="shared" si="631"/>
        <v>1.1782279737109463E-35</v>
      </c>
      <c r="HV181" s="82">
        <f t="shared" si="632"/>
        <v>6.7019493692721915E-32</v>
      </c>
      <c r="HW181" s="82">
        <f t="shared" si="633"/>
        <v>4.5074610008528201E-49</v>
      </c>
      <c r="HX181" s="82">
        <f t="shared" si="634"/>
        <v>7.6637741210737009E-46</v>
      </c>
      <c r="HY181" s="82">
        <f t="shared" si="635"/>
        <v>2.2983412056973007E-68</v>
      </c>
      <c r="HZ181" s="82">
        <f t="shared" si="636"/>
        <v>1.4673577480001049E-48</v>
      </c>
      <c r="IA181" s="82">
        <f t="shared" si="637"/>
        <v>3.3550365345674279E-43</v>
      </c>
      <c r="IB181" s="82">
        <f t="shared" si="638"/>
        <v>3.372157977633901E-42</v>
      </c>
      <c r="IC181" s="82">
        <f t="shared" si="639"/>
        <v>3.7908640156705214E-46</v>
      </c>
      <c r="ID181" s="82">
        <f t="shared" si="640"/>
        <v>1.1232791807733382E-33</v>
      </c>
      <c r="IE181" s="82">
        <f t="shared" si="641"/>
        <v>3.9190136384756865E-34</v>
      </c>
      <c r="IF181" s="82">
        <f t="shared" si="642"/>
        <v>4.4101125215259651E-18</v>
      </c>
      <c r="IG181" s="82">
        <f t="shared" si="643"/>
        <v>1.7124620871269971E-30</v>
      </c>
      <c r="II181" s="82">
        <f t="shared" si="540"/>
        <v>5.2102925116884686E-5</v>
      </c>
      <c r="IJ181" s="82">
        <f t="shared" si="541"/>
        <v>1.9013844470337894E-3</v>
      </c>
      <c r="IK181" s="82">
        <f t="shared" si="542"/>
        <v>9.726158638475367E-2</v>
      </c>
      <c r="IL181" s="82">
        <f t="shared" si="543"/>
        <v>0.48913453976141524</v>
      </c>
      <c r="IM181" s="82">
        <f t="shared" si="544"/>
        <v>5.6856508048052307E-3</v>
      </c>
      <c r="IN181" s="82">
        <f t="shared" si="545"/>
        <v>7.3114775329317112E-3</v>
      </c>
      <c r="IO181" s="82">
        <f t="shared" si="546"/>
        <v>4.762584113604415E-4</v>
      </c>
      <c r="IP181" s="82">
        <f t="shared" si="547"/>
        <v>3.5076007853503135E-3</v>
      </c>
      <c r="IQ181" s="82">
        <f t="shared" si="548"/>
        <v>1.3684333435969897E-2</v>
      </c>
      <c r="IR181" s="82">
        <f t="shared" si="549"/>
        <v>2.7034500992076379E-2</v>
      </c>
      <c r="IS181" s="82">
        <f t="shared" si="550"/>
        <v>3.1529853097745593E-2</v>
      </c>
      <c r="IT181" s="82">
        <f t="shared" si="551"/>
        <v>0.17428266518129562</v>
      </c>
      <c r="IU181" s="82">
        <f t="shared" si="552"/>
        <v>0.13517977185093027</v>
      </c>
      <c r="IV181" s="82">
        <f t="shared" si="553"/>
        <v>0.10318255460924584</v>
      </c>
      <c r="IW181" s="82">
        <f t="shared" si="554"/>
        <v>8.7291802832253795E-2</v>
      </c>
      <c r="IY181" s="82">
        <f t="shared" si="555"/>
        <v>5.2102925116884686E-5</v>
      </c>
      <c r="IZ181" s="82">
        <f t="shared" si="556"/>
        <v>1.9013844470337894E-3</v>
      </c>
      <c r="JA181" s="82">
        <f t="shared" si="557"/>
        <v>9.726158638475367E-2</v>
      </c>
      <c r="JB181" s="82">
        <f t="shared" si="558"/>
        <v>0.48913453976141524</v>
      </c>
      <c r="JC181" s="82">
        <f t="shared" si="559"/>
        <v>5.6856508048052307E-3</v>
      </c>
      <c r="JD181" s="82">
        <f t="shared" si="560"/>
        <v>7.3114775329317112E-3</v>
      </c>
      <c r="JE181" s="82">
        <f t="shared" si="561"/>
        <v>4.762584113604415E-4</v>
      </c>
      <c r="JF181" s="82">
        <f t="shared" si="562"/>
        <v>3.5076007853503135E-3</v>
      </c>
      <c r="JG181" s="82">
        <f t="shared" si="563"/>
        <v>1.3684333435969897E-2</v>
      </c>
      <c r="JH181" s="82">
        <f t="shared" si="564"/>
        <v>2.7034500992076379E-2</v>
      </c>
      <c r="JI181" s="82">
        <f t="shared" si="565"/>
        <v>3.1529853097745593E-2</v>
      </c>
      <c r="JJ181" s="82">
        <f t="shared" si="566"/>
        <v>0.17428266518129562</v>
      </c>
      <c r="JK181" s="82">
        <f t="shared" si="567"/>
        <v>0.13517977185093027</v>
      </c>
      <c r="JL181" s="82">
        <f t="shared" si="568"/>
        <v>0.10318255460924584</v>
      </c>
      <c r="JM181" s="82">
        <f t="shared" si="569"/>
        <v>8.7291802832253795E-2</v>
      </c>
    </row>
    <row r="182" spans="2:273" x14ac:dyDescent="0.25">
      <c r="B182" s="2">
        <v>155</v>
      </c>
      <c r="C182" s="37">
        <v>0.39572600000000002</v>
      </c>
      <c r="D182" s="37">
        <v>0.381104</v>
      </c>
      <c r="E182" s="37">
        <v>0.36617899999999998</v>
      </c>
      <c r="F182" s="37">
        <v>0.37473800000000002</v>
      </c>
      <c r="G182" s="37">
        <v>0.37403999999999998</v>
      </c>
      <c r="H182" s="37">
        <v>0.37831199999999998</v>
      </c>
      <c r="I182" s="37">
        <v>0.37836700000000001</v>
      </c>
      <c r="J182" s="37">
        <v>0.37622299999999997</v>
      </c>
      <c r="K182" s="37">
        <v>0.369975</v>
      </c>
      <c r="L182" s="37">
        <v>0.38219599999999998</v>
      </c>
      <c r="M182" s="37">
        <v>0.36749999999999999</v>
      </c>
      <c r="N182" s="37">
        <v>0.37163000000000002</v>
      </c>
      <c r="O182" s="37">
        <v>0.38207999999999998</v>
      </c>
      <c r="P182" s="37">
        <v>0.37989200000000001</v>
      </c>
      <c r="Q182" s="37">
        <v>0.38309399999999999</v>
      </c>
      <c r="S182" s="4">
        <f t="shared" si="441"/>
        <v>0.39936052167502845</v>
      </c>
      <c r="T182" s="4">
        <f t="shared" si="442"/>
        <v>0.37770005025911302</v>
      </c>
      <c r="U182" s="4">
        <f t="shared" si="443"/>
        <v>0.37102188132408132</v>
      </c>
      <c r="V182" s="4">
        <f t="shared" si="444"/>
        <v>0.37332481287170594</v>
      </c>
      <c r="W182" s="4">
        <f t="shared" si="445"/>
        <v>0.37260566630971392</v>
      </c>
      <c r="X182" s="4">
        <f t="shared" si="446"/>
        <v>0.37717240523980883</v>
      </c>
      <c r="Y182" s="4">
        <f t="shared" si="447"/>
        <v>0.37253242219847488</v>
      </c>
      <c r="Z182" s="4">
        <f t="shared" si="448"/>
        <v>0.37000561600514315</v>
      </c>
      <c r="AA182" s="4">
        <f t="shared" si="449"/>
        <v>0.36806476539640232</v>
      </c>
      <c r="AB182" s="4">
        <f t="shared" si="450"/>
        <v>0.37980590132199471</v>
      </c>
      <c r="AC182" s="4">
        <f t="shared" si="451"/>
        <v>0.37172572061856862</v>
      </c>
      <c r="AD182" s="4">
        <f t="shared" si="452"/>
        <v>0.37370245115064149</v>
      </c>
      <c r="AE182" s="4">
        <f t="shared" si="453"/>
        <v>0.38715419674013923</v>
      </c>
      <c r="AF182" s="4">
        <f t="shared" si="454"/>
        <v>0.3860395389154922</v>
      </c>
      <c r="AG182" s="4">
        <f t="shared" si="455"/>
        <v>0.39495449548002476</v>
      </c>
      <c r="AI182" s="4">
        <f t="shared" si="456"/>
        <v>-3.6345216750284237E-3</v>
      </c>
      <c r="AJ182" s="4">
        <f t="shared" si="457"/>
        <v>3.4039497408869801E-3</v>
      </c>
      <c r="AK182" s="4">
        <f t="shared" si="458"/>
        <v>-4.8428813240813384E-3</v>
      </c>
      <c r="AL182" s="4">
        <f t="shared" si="459"/>
        <v>1.41318712829408E-3</v>
      </c>
      <c r="AM182" s="4">
        <f t="shared" si="460"/>
        <v>1.4343336902860604E-3</v>
      </c>
      <c r="AN182" s="4">
        <f t="shared" si="461"/>
        <v>1.1395947601911538E-3</v>
      </c>
      <c r="AO182" s="4">
        <f t="shared" si="462"/>
        <v>5.8345778015251315E-3</v>
      </c>
      <c r="AP182" s="4">
        <f t="shared" si="463"/>
        <v>6.2173839948568288E-3</v>
      </c>
      <c r="AQ182" s="4">
        <f t="shared" si="464"/>
        <v>1.9102346035976825E-3</v>
      </c>
      <c r="AR182" s="4">
        <f t="shared" si="465"/>
        <v>2.3900986780052702E-3</v>
      </c>
      <c r="AS182" s="4">
        <f t="shared" si="466"/>
        <v>-4.2257206185686291E-3</v>
      </c>
      <c r="AT182" s="4">
        <f t="shared" si="467"/>
        <v>-2.0724511506414744E-3</v>
      </c>
      <c r="AU182" s="4">
        <f t="shared" si="468"/>
        <v>-5.0741967401392585E-3</v>
      </c>
      <c r="AV182" s="4">
        <f t="shared" si="570"/>
        <v>-6.14753891549219E-3</v>
      </c>
      <c r="AW182" s="4">
        <f t="shared" si="570"/>
        <v>-1.1860495480024769E-2</v>
      </c>
      <c r="AY182" s="2">
        <f t="shared" si="520"/>
        <v>0.39936052167502845</v>
      </c>
      <c r="AZ182" s="2">
        <f t="shared" si="571"/>
        <v>0.37770005025544062</v>
      </c>
      <c r="BA182" s="2">
        <f t="shared" si="572"/>
        <v>0.37101700544591748</v>
      </c>
      <c r="BB182" s="2">
        <f t="shared" si="573"/>
        <v>0.37332481287170594</v>
      </c>
      <c r="BC182" s="2">
        <f t="shared" si="574"/>
        <v>0.37260566594583439</v>
      </c>
      <c r="BD182" s="2">
        <f t="shared" si="575"/>
        <v>0.37717240441763411</v>
      </c>
      <c r="BE182" s="2">
        <f t="shared" si="576"/>
        <v>0.37253242219842359</v>
      </c>
      <c r="BF182" s="2">
        <f t="shared" si="577"/>
        <v>0.37000561591844094</v>
      </c>
      <c r="BG182" s="2">
        <f t="shared" si="578"/>
        <v>0.36806475478288103</v>
      </c>
      <c r="BH182" s="2">
        <f t="shared" si="579"/>
        <v>0.37980583320042943</v>
      </c>
      <c r="BI182" s="2">
        <f t="shared" si="580"/>
        <v>0.37172551047066277</v>
      </c>
      <c r="BJ182" s="2">
        <f t="shared" si="581"/>
        <v>0.37362165771517059</v>
      </c>
      <c r="BK182" s="2">
        <f t="shared" si="582"/>
        <v>0.38712479157270985</v>
      </c>
      <c r="BL182" s="2">
        <f t="shared" si="583"/>
        <v>0.38579083829753236</v>
      </c>
      <c r="BM182" s="2">
        <f t="shared" si="584"/>
        <v>0.39305838794751546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0.39572600000000002</v>
      </c>
      <c r="CV182" s="2">
        <f t="shared" si="486"/>
        <v>0.381104</v>
      </c>
      <c r="CW182" s="2" t="str">
        <f t="shared" si="487"/>
        <v/>
      </c>
      <c r="CX182" s="2" t="str">
        <f t="shared" si="488"/>
        <v/>
      </c>
      <c r="CY182" s="2">
        <f t="shared" si="489"/>
        <v>0.37403999999999998</v>
      </c>
      <c r="CZ182" s="2">
        <f t="shared" si="490"/>
        <v>0.37831199999999998</v>
      </c>
      <c r="DA182" s="2">
        <f t="shared" si="491"/>
        <v>0.37836700000000001</v>
      </c>
      <c r="DB182" s="2">
        <f t="shared" si="492"/>
        <v>0.37622299999999997</v>
      </c>
      <c r="DC182" s="2">
        <f t="shared" si="493"/>
        <v>0.369975</v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0.54882033064516123</v>
      </c>
      <c r="DL182" s="2">
        <f t="shared" si="585"/>
        <v>0.54766921329258977</v>
      </c>
      <c r="DM182" s="2">
        <f t="shared" si="585"/>
        <v>0.52728845378151279</v>
      </c>
      <c r="DN182" s="2">
        <f t="shared" si="585"/>
        <v>0.54819619354838722</v>
      </c>
      <c r="DO182" s="2">
        <f t="shared" si="585"/>
        <v>0.57833843295019149</v>
      </c>
      <c r="DP182" s="2">
        <f t="shared" si="585"/>
        <v>0.54655953748609554</v>
      </c>
      <c r="DQ182" s="2">
        <f t="shared" si="585"/>
        <v>0.57481958275862066</v>
      </c>
      <c r="DR182" s="2">
        <f t="shared" si="585"/>
        <v>0.62262261839080457</v>
      </c>
      <c r="DS182" s="2">
        <f t="shared" si="585"/>
        <v>0.57141249999999988</v>
      </c>
      <c r="DT182" s="2">
        <f t="shared" si="585"/>
        <v>0.52847475263559951</v>
      </c>
      <c r="DU182" s="2">
        <f t="shared" si="585"/>
        <v>0.55462620454545442</v>
      </c>
      <c r="DV182" s="2">
        <f t="shared" si="585"/>
        <v>0.53643498487394958</v>
      </c>
      <c r="DW182" s="2">
        <f t="shared" si="585"/>
        <v>0.54861764772727273</v>
      </c>
      <c r="DX182" s="2">
        <f t="shared" si="585"/>
        <v>0.52244181451612914</v>
      </c>
      <c r="DY182" s="2">
        <f t="shared" si="585"/>
        <v>0.54505418548387097</v>
      </c>
      <c r="EA182" s="2">
        <f t="shared" si="440"/>
        <v>0.39413723636363646</v>
      </c>
      <c r="EB182" s="2">
        <f t="shared" si="502"/>
        <v>0.37574330695465796</v>
      </c>
      <c r="EC182" s="2">
        <f t="shared" si="503"/>
        <v>0.36839683835708376</v>
      </c>
      <c r="ED182" s="2">
        <f t="shared" si="504"/>
        <v>0.37386149577191108</v>
      </c>
      <c r="EE182" s="2">
        <f t="shared" si="505"/>
        <v>0.36981151852317828</v>
      </c>
      <c r="EF182" s="2">
        <f t="shared" si="506"/>
        <v>0.3758014893678493</v>
      </c>
      <c r="EG182" s="2">
        <f t="shared" si="507"/>
        <v>0.36815950308598944</v>
      </c>
      <c r="EH182" s="2">
        <f t="shared" si="508"/>
        <v>0.36869548234978938</v>
      </c>
      <c r="EI182" s="2">
        <f t="shared" si="509"/>
        <v>0.36661889522886959</v>
      </c>
      <c r="EJ182" s="2">
        <f t="shared" si="510"/>
        <v>0.38541382479984126</v>
      </c>
      <c r="EK182" s="2">
        <f t="shared" si="511"/>
        <v>0.3707575397870056</v>
      </c>
      <c r="EL182" s="2">
        <f t="shared" si="512"/>
        <v>0.37332318054964686</v>
      </c>
      <c r="EM182" s="2">
        <f t="shared" si="513"/>
        <v>0.38797049650023124</v>
      </c>
      <c r="EN182" s="2">
        <f t="shared" si="514"/>
        <v>0.38660577947444552</v>
      </c>
      <c r="EO182" s="2">
        <f t="shared" si="515"/>
        <v>0.39440087682387404</v>
      </c>
      <c r="EQ182" s="2">
        <f t="shared" si="516"/>
        <v>0.39993682804291936</v>
      </c>
      <c r="ER182" s="2">
        <f t="shared" si="586"/>
        <v>0.37804617585834266</v>
      </c>
      <c r="ES182" s="2">
        <f t="shared" si="586"/>
        <v>0.37207395839939067</v>
      </c>
      <c r="ET182" s="2">
        <f t="shared" si="586"/>
        <v>0.37293619068013889</v>
      </c>
      <c r="EU182" s="2">
        <f t="shared" si="586"/>
        <v>0.37326811220904693</v>
      </c>
      <c r="EV182" s="2">
        <f t="shared" si="586"/>
        <v>0.37750300463582975</v>
      </c>
      <c r="EW182" s="2">
        <f t="shared" si="586"/>
        <v>0.37345301385578394</v>
      </c>
      <c r="EX182" s="2">
        <f t="shared" si="586"/>
        <v>0.37028125576386073</v>
      </c>
      <c r="EY182" s="2">
        <f t="shared" si="586"/>
        <v>0.36844832614595702</v>
      </c>
      <c r="EZ182" s="2">
        <f t="shared" si="586"/>
        <v>0.37804232386815406</v>
      </c>
      <c r="FA182" s="2">
        <f t="shared" si="586"/>
        <v>0.37204695169913132</v>
      </c>
      <c r="FB182" s="2">
        <f t="shared" si="586"/>
        <v>0.37375706789222557</v>
      </c>
      <c r="FC182" s="2">
        <f t="shared" si="586"/>
        <v>0.38675980844384045</v>
      </c>
      <c r="FD182" s="2">
        <f t="shared" si="586"/>
        <v>0.38539855428148362</v>
      </c>
      <c r="FE182" s="2">
        <f t="shared" si="586"/>
        <v>0.39231303323115513</v>
      </c>
      <c r="FG182" s="2">
        <f t="shared" si="518"/>
        <v>0.99998928112290675</v>
      </c>
      <c r="FH182" s="2">
        <f t="shared" si="587"/>
        <v>0.99998470151336338</v>
      </c>
      <c r="FI182" s="2">
        <f t="shared" si="587"/>
        <v>0.99998392503494293</v>
      </c>
      <c r="FJ182" s="2">
        <f t="shared" si="587"/>
        <v>0.99998934692221009</v>
      </c>
      <c r="FK182" s="2">
        <f t="shared" si="587"/>
        <v>0.99999115693673313</v>
      </c>
      <c r="FL182" s="2">
        <f t="shared" si="587"/>
        <v>0.99998990334931825</v>
      </c>
      <c r="FM182" s="2">
        <f t="shared" si="587"/>
        <v>0.99999075600741416</v>
      </c>
      <c r="FN182" s="2">
        <f t="shared" si="587"/>
        <v>0.99999036847960232</v>
      </c>
      <c r="FO182" s="2">
        <f t="shared" si="587"/>
        <v>0.99998936811394112</v>
      </c>
      <c r="FP182" s="2">
        <f t="shared" si="587"/>
        <v>0.99998535505149866</v>
      </c>
      <c r="FQ182" s="2">
        <f t="shared" si="587"/>
        <v>0.99998793868735558</v>
      </c>
      <c r="FR182" s="2">
        <f t="shared" si="587"/>
        <v>0.99998514519434534</v>
      </c>
      <c r="FS182" s="2">
        <f t="shared" si="587"/>
        <v>0.99998775598534262</v>
      </c>
      <c r="FT182" s="2">
        <f t="shared" si="587"/>
        <v>0.99998870621329483</v>
      </c>
      <c r="FU182" s="2">
        <f t="shared" si="587"/>
        <v>0.99998936409045469</v>
      </c>
      <c r="FW182" s="2">
        <f t="shared" si="536"/>
        <v>0.900343950241969</v>
      </c>
      <c r="FX182" s="2">
        <f t="shared" si="588"/>
        <v>0.84855594318695859</v>
      </c>
      <c r="FY182" s="2">
        <f t="shared" si="589"/>
        <v>0.71186495995537813</v>
      </c>
      <c r="FZ182" s="2">
        <f t="shared" si="590"/>
        <v>0.58201355000718147</v>
      </c>
      <c r="GA182" s="2">
        <f t="shared" si="591"/>
        <v>0.80781939091498522</v>
      </c>
      <c r="GB182" s="2">
        <f t="shared" si="592"/>
        <v>0.80468920331638383</v>
      </c>
      <c r="GC182" s="2">
        <f t="shared" si="593"/>
        <v>0.82572964111670766</v>
      </c>
      <c r="GD182" s="2">
        <f t="shared" si="594"/>
        <v>0.82463727330621361</v>
      </c>
      <c r="GE182" s="2">
        <f t="shared" si="595"/>
        <v>0.78914278656577497</v>
      </c>
      <c r="GF182" s="2">
        <f t="shared" si="596"/>
        <v>0.76105080516464885</v>
      </c>
      <c r="GG182" s="2">
        <f t="shared" si="597"/>
        <v>0.74898717556739003</v>
      </c>
      <c r="GH182" s="2">
        <f t="shared" si="598"/>
        <v>0.68232958724037851</v>
      </c>
      <c r="GI182" s="2">
        <f t="shared" si="599"/>
        <v>0.70015714545224372</v>
      </c>
      <c r="GJ182" s="2">
        <f t="shared" si="600"/>
        <v>0.67632392438445532</v>
      </c>
      <c r="GK182" s="2">
        <f t="shared" si="601"/>
        <v>0.64377006783915169</v>
      </c>
      <c r="GM182" s="82">
        <f t="shared" si="537"/>
        <v>9.9575286733702942E-143</v>
      </c>
      <c r="GN182" s="82">
        <f t="shared" si="602"/>
        <v>0</v>
      </c>
      <c r="GO182" s="82">
        <f t="shared" si="603"/>
        <v>0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2.5410227735811989E-59</v>
      </c>
      <c r="HD182" s="82">
        <f t="shared" si="616"/>
        <v>0</v>
      </c>
      <c r="HE182" s="82">
        <f t="shared" si="617"/>
        <v>0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3.4091643100536827E-57</v>
      </c>
      <c r="HT182" s="82">
        <f t="shared" si="630"/>
        <v>1.7852767879986071E-41</v>
      </c>
      <c r="HU182" s="82">
        <f t="shared" si="631"/>
        <v>1.7241602598841181E-37</v>
      </c>
      <c r="HV182" s="82">
        <f t="shared" si="632"/>
        <v>1.253088124662808E-33</v>
      </c>
      <c r="HW182" s="82">
        <f t="shared" si="633"/>
        <v>2.9797307528550516E-51</v>
      </c>
      <c r="HX182" s="82">
        <f t="shared" si="634"/>
        <v>6.480565053098436E-48</v>
      </c>
      <c r="HY182" s="82">
        <f t="shared" si="635"/>
        <v>2.3195715779498389E-71</v>
      </c>
      <c r="HZ182" s="82">
        <f t="shared" si="636"/>
        <v>1.1340593231570994E-50</v>
      </c>
      <c r="IA182" s="82">
        <f t="shared" si="637"/>
        <v>3.409758913197067E-45</v>
      </c>
      <c r="IB182" s="82">
        <f t="shared" si="638"/>
        <v>3.1188342571792799E-44</v>
      </c>
      <c r="IC182" s="82">
        <f t="shared" si="639"/>
        <v>2.3585698063323152E-48</v>
      </c>
      <c r="ID182" s="82">
        <f t="shared" si="640"/>
        <v>1.9797642514116269E-35</v>
      </c>
      <c r="IE182" s="82">
        <f t="shared" si="641"/>
        <v>7.2484533252254835E-36</v>
      </c>
      <c r="IF182" s="82">
        <f t="shared" si="642"/>
        <v>5.4297566999974255E-19</v>
      </c>
      <c r="IG182" s="82">
        <f t="shared" si="643"/>
        <v>4.6695152207336267E-32</v>
      </c>
      <c r="II182" s="82">
        <f t="shared" si="540"/>
        <v>2.4140700473524974E-5</v>
      </c>
      <c r="IJ182" s="82">
        <f t="shared" si="541"/>
        <v>1.0360543888427993E-3</v>
      </c>
      <c r="IK182" s="82">
        <f t="shared" si="542"/>
        <v>6.5071623798458572E-2</v>
      </c>
      <c r="IL182" s="82">
        <f t="shared" si="543"/>
        <v>0.42958446340173018</v>
      </c>
      <c r="IM182" s="82">
        <f t="shared" si="544"/>
        <v>3.1275374860162066E-3</v>
      </c>
      <c r="IN182" s="82">
        <f t="shared" si="545"/>
        <v>4.1185134005740026E-3</v>
      </c>
      <c r="IO182" s="82">
        <f t="shared" si="546"/>
        <v>2.0430506331103448E-4</v>
      </c>
      <c r="IP182" s="82">
        <f t="shared" si="547"/>
        <v>1.9090698514328713E-3</v>
      </c>
      <c r="IQ182" s="82">
        <f t="shared" si="548"/>
        <v>8.0397066307271031E-3</v>
      </c>
      <c r="IR182" s="82">
        <f t="shared" si="549"/>
        <v>1.6309157108787144E-2</v>
      </c>
      <c r="IS182" s="82">
        <f t="shared" si="550"/>
        <v>1.8871988586782167E-2</v>
      </c>
      <c r="IT182" s="82">
        <f t="shared" si="551"/>
        <v>0.12396561548254917</v>
      </c>
      <c r="IU182" s="82">
        <f t="shared" si="552"/>
        <v>9.4389471217254758E-2</v>
      </c>
      <c r="IV182" s="82">
        <f t="shared" si="553"/>
        <v>6.4344237382990235E-2</v>
      </c>
      <c r="IW182" s="82">
        <f t="shared" si="554"/>
        <v>4.8957897432679386E-2</v>
      </c>
      <c r="IY182" s="82">
        <f t="shared" si="555"/>
        <v>2.4140700473524974E-5</v>
      </c>
      <c r="IZ182" s="82">
        <f t="shared" si="556"/>
        <v>1.0360543888427993E-3</v>
      </c>
      <c r="JA182" s="82">
        <f t="shared" si="557"/>
        <v>6.5071623798458572E-2</v>
      </c>
      <c r="JB182" s="82">
        <f t="shared" si="558"/>
        <v>0.42958446340173018</v>
      </c>
      <c r="JC182" s="82">
        <f t="shared" si="559"/>
        <v>3.1275374860162066E-3</v>
      </c>
      <c r="JD182" s="82">
        <f t="shared" si="560"/>
        <v>4.1185134005740026E-3</v>
      </c>
      <c r="JE182" s="82">
        <f t="shared" si="561"/>
        <v>2.0430506331103448E-4</v>
      </c>
      <c r="JF182" s="82">
        <f t="shared" si="562"/>
        <v>1.9090698514328713E-3</v>
      </c>
      <c r="JG182" s="82">
        <f t="shared" si="563"/>
        <v>8.0397066307271031E-3</v>
      </c>
      <c r="JH182" s="82">
        <f t="shared" si="564"/>
        <v>1.6309157108787144E-2</v>
      </c>
      <c r="JI182" s="82">
        <f t="shared" si="565"/>
        <v>1.8871988586782167E-2</v>
      </c>
      <c r="JJ182" s="82">
        <f t="shared" si="566"/>
        <v>0.12396561548254917</v>
      </c>
      <c r="JK182" s="82">
        <f t="shared" si="567"/>
        <v>9.4389471217254758E-2</v>
      </c>
      <c r="JL182" s="82">
        <f t="shared" si="568"/>
        <v>6.4344237382990235E-2</v>
      </c>
      <c r="JM182" s="82">
        <f t="shared" si="569"/>
        <v>4.8957897432679386E-2</v>
      </c>
    </row>
    <row r="183" spans="2:273" x14ac:dyDescent="0.25">
      <c r="B183" s="2">
        <v>156</v>
      </c>
      <c r="C183" s="37">
        <v>0.39672099999999999</v>
      </c>
      <c r="D183" s="37">
        <v>0.372531</v>
      </c>
      <c r="E183" s="37">
        <v>0.371641</v>
      </c>
      <c r="F183" s="37">
        <v>0.37321900000000002</v>
      </c>
      <c r="G183" s="37">
        <v>0.37276500000000001</v>
      </c>
      <c r="H183" s="37">
        <v>0.37734499999999999</v>
      </c>
      <c r="I183" s="37">
        <v>0.375832</v>
      </c>
      <c r="J183" s="37">
        <v>0.36730000000000002</v>
      </c>
      <c r="K183" s="37">
        <v>0.368535</v>
      </c>
      <c r="L183" s="37">
        <v>0.37240000000000001</v>
      </c>
      <c r="M183" s="37">
        <v>0.37051099999999998</v>
      </c>
      <c r="N183" s="37">
        <v>0.36819400000000002</v>
      </c>
      <c r="O183" s="37">
        <v>0.38080000000000003</v>
      </c>
      <c r="P183" s="37">
        <v>0.37737300000000001</v>
      </c>
      <c r="Q183" s="37">
        <v>0.38344400000000001</v>
      </c>
      <c r="S183" s="4">
        <f t="shared" si="441"/>
        <v>0.39914299690195421</v>
      </c>
      <c r="T183" s="4">
        <f t="shared" si="442"/>
        <v>0.37733405029446532</v>
      </c>
      <c r="U183" s="4">
        <f t="shared" si="443"/>
        <v>0.37070708639660477</v>
      </c>
      <c r="V183" s="4">
        <f t="shared" si="444"/>
        <v>0.37303601882511234</v>
      </c>
      <c r="W183" s="4">
        <f t="shared" si="445"/>
        <v>0.37233932709503997</v>
      </c>
      <c r="X183" s="4">
        <f t="shared" si="446"/>
        <v>0.37687877178527102</v>
      </c>
      <c r="Y183" s="4">
        <f t="shared" si="447"/>
        <v>0.37221933256164769</v>
      </c>
      <c r="Z183" s="4">
        <f t="shared" si="448"/>
        <v>0.3697003728718723</v>
      </c>
      <c r="AA183" s="4">
        <f t="shared" si="449"/>
        <v>0.3677427233861853</v>
      </c>
      <c r="AB183" s="4">
        <f t="shared" si="450"/>
        <v>0.37929841293296723</v>
      </c>
      <c r="AC183" s="4">
        <f t="shared" si="451"/>
        <v>0.37131606347310975</v>
      </c>
      <c r="AD183" s="4">
        <f t="shared" si="452"/>
        <v>0.37318351708030578</v>
      </c>
      <c r="AE183" s="4">
        <f t="shared" si="453"/>
        <v>0.38684076136900225</v>
      </c>
      <c r="AF183" s="4">
        <f t="shared" si="454"/>
        <v>0.38558147305576951</v>
      </c>
      <c r="AG183" s="4">
        <f t="shared" si="455"/>
        <v>0.39344186471414444</v>
      </c>
      <c r="AI183" s="4">
        <f t="shared" si="456"/>
        <v>-2.4219969019542154E-3</v>
      </c>
      <c r="AJ183" s="4">
        <f t="shared" si="457"/>
        <v>-4.8030502944653164E-3</v>
      </c>
      <c r="AK183" s="4">
        <f t="shared" si="458"/>
        <v>9.3391360339523111E-4</v>
      </c>
      <c r="AL183" s="4">
        <f t="shared" si="459"/>
        <v>1.8298117488768639E-4</v>
      </c>
      <c r="AM183" s="4">
        <f t="shared" si="460"/>
        <v>4.256729049600394E-4</v>
      </c>
      <c r="AN183" s="4">
        <f t="shared" si="461"/>
        <v>4.662282147289698E-4</v>
      </c>
      <c r="AO183" s="4">
        <f t="shared" si="462"/>
        <v>3.6126674383523127E-3</v>
      </c>
      <c r="AP183" s="4">
        <f t="shared" si="463"/>
        <v>-2.4003728718722805E-3</v>
      </c>
      <c r="AQ183" s="4">
        <f t="shared" si="464"/>
        <v>7.9227661381470194E-4</v>
      </c>
      <c r="AR183" s="4">
        <f t="shared" si="465"/>
        <v>-6.8984129329672239E-3</v>
      </c>
      <c r="AS183" s="4">
        <f t="shared" si="466"/>
        <v>-8.0506347310976833E-4</v>
      </c>
      <c r="AT183" s="4">
        <f t="shared" si="467"/>
        <v>-4.9895170803057609E-3</v>
      </c>
      <c r="AU183" s="4">
        <f t="shared" si="468"/>
        <v>-6.0407613690022233E-3</v>
      </c>
      <c r="AV183" s="4">
        <f t="shared" si="570"/>
        <v>-8.208473055769494E-3</v>
      </c>
      <c r="AW183" s="4">
        <f t="shared" si="570"/>
        <v>-9.9978647141444332E-3</v>
      </c>
      <c r="AY183" s="2">
        <f t="shared" si="520"/>
        <v>0.39914299690195421</v>
      </c>
      <c r="AZ183" s="2">
        <f t="shared" si="571"/>
        <v>0.37733405029402806</v>
      </c>
      <c r="BA183" s="2">
        <f t="shared" si="572"/>
        <v>0.37070582845083855</v>
      </c>
      <c r="BB183" s="2">
        <f t="shared" si="573"/>
        <v>0.37303601882511234</v>
      </c>
      <c r="BC183" s="2">
        <f t="shared" si="574"/>
        <v>0.37233932705010253</v>
      </c>
      <c r="BD183" s="2">
        <f t="shared" si="575"/>
        <v>0.37687877167433925</v>
      </c>
      <c r="BE183" s="2">
        <f t="shared" si="576"/>
        <v>0.37221933256164519</v>
      </c>
      <c r="BF183" s="2">
        <f t="shared" si="577"/>
        <v>0.3697003728615853</v>
      </c>
      <c r="BG183" s="2">
        <f t="shared" si="578"/>
        <v>0.36774272170923827</v>
      </c>
      <c r="BH183" s="2">
        <f t="shared" si="579"/>
        <v>0.37929840101940715</v>
      </c>
      <c r="BI183" s="2">
        <f t="shared" si="580"/>
        <v>0.37131602774621336</v>
      </c>
      <c r="BJ183" s="2">
        <f t="shared" si="581"/>
        <v>0.37315764128134754</v>
      </c>
      <c r="BK183" s="2">
        <f t="shared" si="582"/>
        <v>0.38683190725293265</v>
      </c>
      <c r="BL183" s="2">
        <f t="shared" si="583"/>
        <v>0.3854959708098521</v>
      </c>
      <c r="BM183" s="2">
        <f t="shared" si="584"/>
        <v>0.39262731358139646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0.39672099999999999</v>
      </c>
      <c r="CV183" s="2">
        <f t="shared" si="486"/>
        <v>0.372531</v>
      </c>
      <c r="CW183" s="2" t="str">
        <f t="shared" si="487"/>
        <v/>
      </c>
      <c r="CX183" s="2" t="str">
        <f t="shared" si="488"/>
        <v/>
      </c>
      <c r="CY183" s="2">
        <f t="shared" si="489"/>
        <v>0.37276500000000001</v>
      </c>
      <c r="CZ183" s="2">
        <f t="shared" si="490"/>
        <v>0.37734499999999999</v>
      </c>
      <c r="DA183" s="2">
        <f t="shared" si="491"/>
        <v>0.375832</v>
      </c>
      <c r="DB183" s="2">
        <f t="shared" si="492"/>
        <v>0.36730000000000002</v>
      </c>
      <c r="DC183" s="2">
        <f t="shared" si="493"/>
        <v>0.368535</v>
      </c>
      <c r="DD183" s="2">
        <f t="shared" si="494"/>
        <v>0.37240000000000001</v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0.5494609108870967</v>
      </c>
      <c r="DL183" s="2">
        <f t="shared" si="585"/>
        <v>0.54847299801375093</v>
      </c>
      <c r="DM183" s="2">
        <f t="shared" si="585"/>
        <v>0.52800952352941188</v>
      </c>
      <c r="DN183" s="2">
        <f t="shared" si="585"/>
        <v>0.5490911258064517</v>
      </c>
      <c r="DO183" s="2">
        <f t="shared" si="585"/>
        <v>0.57942813464696219</v>
      </c>
      <c r="DP183" s="2">
        <f t="shared" si="585"/>
        <v>0.54735233704115671</v>
      </c>
      <c r="DQ183" s="2">
        <f t="shared" si="585"/>
        <v>0.57577702758620686</v>
      </c>
      <c r="DR183" s="2">
        <f t="shared" si="585"/>
        <v>0.6240038735632184</v>
      </c>
      <c r="DS183" s="2">
        <f t="shared" si="585"/>
        <v>0.5724168588709676</v>
      </c>
      <c r="DT183" s="2">
        <f t="shared" si="585"/>
        <v>0.52915984980901443</v>
      </c>
      <c r="DU183" s="2">
        <f t="shared" si="585"/>
        <v>0.55541906488269788</v>
      </c>
      <c r="DV183" s="2">
        <f t="shared" si="585"/>
        <v>0.53707617142857145</v>
      </c>
      <c r="DW183" s="2">
        <f t="shared" si="585"/>
        <v>0.54940911271994131</v>
      </c>
      <c r="DX183" s="2">
        <f t="shared" si="585"/>
        <v>0.52307861411290335</v>
      </c>
      <c r="DY183" s="2">
        <f t="shared" si="585"/>
        <v>0.54578543749999997</v>
      </c>
      <c r="EA183" s="2">
        <f t="shared" si="440"/>
        <v>0.39372760000000007</v>
      </c>
      <c r="EB183" s="2">
        <f t="shared" si="502"/>
        <v>0.37531463262628872</v>
      </c>
      <c r="EC183" s="2">
        <f t="shared" si="503"/>
        <v>0.36796697447456966</v>
      </c>
      <c r="ED183" s="2">
        <f t="shared" si="504"/>
        <v>0.37360386274722646</v>
      </c>
      <c r="EE183" s="2">
        <f t="shared" si="505"/>
        <v>0.36944905768834851</v>
      </c>
      <c r="EF183" s="2">
        <f t="shared" si="506"/>
        <v>0.3754603708540391</v>
      </c>
      <c r="EG183" s="2">
        <f t="shared" si="507"/>
        <v>0.36770705735616271</v>
      </c>
      <c r="EH183" s="2">
        <f t="shared" si="508"/>
        <v>0.36834824319468817</v>
      </c>
      <c r="EI183" s="2">
        <f t="shared" si="509"/>
        <v>0.36624438677902016</v>
      </c>
      <c r="EJ183" s="2">
        <f t="shared" si="510"/>
        <v>0.38512790567447069</v>
      </c>
      <c r="EK183" s="2">
        <f t="shared" si="511"/>
        <v>0.3703090777168393</v>
      </c>
      <c r="EL183" s="2">
        <f t="shared" si="512"/>
        <v>0.37284489623925804</v>
      </c>
      <c r="EM183" s="2">
        <f t="shared" si="513"/>
        <v>0.38771618546428632</v>
      </c>
      <c r="EN183" s="2">
        <f t="shared" si="514"/>
        <v>0.38634630367516803</v>
      </c>
      <c r="EO183" s="2">
        <f t="shared" si="515"/>
        <v>0.39402658721027817</v>
      </c>
      <c r="EQ183" s="2">
        <f t="shared" si="516"/>
        <v>0.39968799114787074</v>
      </c>
      <c r="ER183" s="2">
        <f t="shared" si="586"/>
        <v>0.37765993971221112</v>
      </c>
      <c r="ES183" s="2">
        <f t="shared" si="586"/>
        <v>0.37171365367570863</v>
      </c>
      <c r="ET183" s="2">
        <f t="shared" si="586"/>
        <v>0.37266126977537684</v>
      </c>
      <c r="EU183" s="2">
        <f t="shared" si="586"/>
        <v>0.3729643615380861</v>
      </c>
      <c r="EV183" s="2">
        <f t="shared" si="586"/>
        <v>0.3771908149070804</v>
      </c>
      <c r="EW183" s="2">
        <f t="shared" si="586"/>
        <v>0.37308576357349693</v>
      </c>
      <c r="EX183" s="2">
        <f t="shared" si="586"/>
        <v>0.36995992784731624</v>
      </c>
      <c r="EY183" s="2">
        <f t="shared" si="586"/>
        <v>0.36810536058780474</v>
      </c>
      <c r="EZ183" s="2">
        <f t="shared" si="586"/>
        <v>0.37762666799990358</v>
      </c>
      <c r="FA183" s="2">
        <f t="shared" si="586"/>
        <v>0.37162114140022379</v>
      </c>
      <c r="FB183" s="2">
        <f t="shared" si="586"/>
        <v>0.3732872639208531</v>
      </c>
      <c r="FC183" s="2">
        <f t="shared" si="586"/>
        <v>0.38648402449510327</v>
      </c>
      <c r="FD183" s="2">
        <f t="shared" si="586"/>
        <v>0.38512280172706542</v>
      </c>
      <c r="FE183" s="2">
        <f t="shared" si="586"/>
        <v>0.39191893997195915</v>
      </c>
      <c r="FG183" s="2">
        <f t="shared" si="518"/>
        <v>0.99999022425868533</v>
      </c>
      <c r="FH183" s="2">
        <f t="shared" si="587"/>
        <v>0.9999860475955803</v>
      </c>
      <c r="FI183" s="2">
        <f t="shared" si="587"/>
        <v>0.9999853394368895</v>
      </c>
      <c r="FJ183" s="2">
        <f t="shared" si="587"/>
        <v>0.99999028426847603</v>
      </c>
      <c r="FK183" s="2">
        <f t="shared" si="587"/>
        <v>0.99999193502417227</v>
      </c>
      <c r="FL183" s="2">
        <f t="shared" si="587"/>
        <v>0.99999079173695649</v>
      </c>
      <c r="FM183" s="2">
        <f t="shared" si="587"/>
        <v>0.99999156937170552</v>
      </c>
      <c r="FN183" s="2">
        <f t="shared" si="587"/>
        <v>0.9999912159415536</v>
      </c>
      <c r="FO183" s="2">
        <f t="shared" si="587"/>
        <v>0.99999030359560059</v>
      </c>
      <c r="FP183" s="2">
        <f t="shared" si="587"/>
        <v>0.99998664363101397</v>
      </c>
      <c r="FQ183" s="2">
        <f t="shared" si="587"/>
        <v>0.99998899994045742</v>
      </c>
      <c r="FR183" s="2">
        <f t="shared" si="587"/>
        <v>0.99998645223851867</v>
      </c>
      <c r="FS183" s="2">
        <f t="shared" si="587"/>
        <v>0.99998883331388488</v>
      </c>
      <c r="FT183" s="2">
        <f t="shared" si="587"/>
        <v>0.99998969993387199</v>
      </c>
      <c r="FU183" s="2">
        <f t="shared" si="587"/>
        <v>0.99999029992613053</v>
      </c>
      <c r="FW183" s="2">
        <f t="shared" si="536"/>
        <v>0.90830859235252492</v>
      </c>
      <c r="FX183" s="2">
        <f t="shared" si="588"/>
        <v>0.86001603129233295</v>
      </c>
      <c r="FY183" s="2">
        <f t="shared" si="589"/>
        <v>0.73038216390295962</v>
      </c>
      <c r="FZ183" s="2">
        <f t="shared" si="590"/>
        <v>0.60423632072095745</v>
      </c>
      <c r="GA183" s="2">
        <f t="shared" si="591"/>
        <v>0.82171442613408141</v>
      </c>
      <c r="GB183" s="2">
        <f t="shared" si="592"/>
        <v>0.81875978097665036</v>
      </c>
      <c r="GC183" s="2">
        <f t="shared" si="593"/>
        <v>0.83858847511841095</v>
      </c>
      <c r="GD183" s="2">
        <f t="shared" si="594"/>
        <v>0.83756085329513463</v>
      </c>
      <c r="GE183" s="2">
        <f t="shared" si="595"/>
        <v>0.80406064367448404</v>
      </c>
      <c r="GF183" s="2">
        <f t="shared" si="596"/>
        <v>0.77739549816246656</v>
      </c>
      <c r="GG183" s="2">
        <f t="shared" si="597"/>
        <v>0.76590322651194453</v>
      </c>
      <c r="GH183" s="2">
        <f t="shared" si="598"/>
        <v>0.70195018502659723</v>
      </c>
      <c r="GI183" s="2">
        <f t="shared" si="599"/>
        <v>0.71912989266886596</v>
      </c>
      <c r="GJ183" s="2">
        <f t="shared" si="600"/>
        <v>0.69615027460815748</v>
      </c>
      <c r="GK183" s="2">
        <f t="shared" si="601"/>
        <v>0.6646015877196827</v>
      </c>
      <c r="GM183" s="82">
        <f t="shared" si="537"/>
        <v>1.4206011772611992E-145</v>
      </c>
      <c r="GN183" s="82">
        <f t="shared" si="602"/>
        <v>0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8.0029368722107531E-61</v>
      </c>
      <c r="HD183" s="82">
        <f t="shared" si="616"/>
        <v>0</v>
      </c>
      <c r="HE183" s="82">
        <f t="shared" si="617"/>
        <v>0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2.1764674973732647E-59</v>
      </c>
      <c r="HT183" s="82">
        <f t="shared" si="630"/>
        <v>2.5268035082760223E-43</v>
      </c>
      <c r="HU183" s="82">
        <f t="shared" si="631"/>
        <v>2.2605684623732552E-39</v>
      </c>
      <c r="HV183" s="82">
        <f t="shared" si="632"/>
        <v>2.1005893002563522E-35</v>
      </c>
      <c r="HW183" s="82">
        <f t="shared" si="633"/>
        <v>1.7609153164561409E-53</v>
      </c>
      <c r="HX183" s="82">
        <f t="shared" si="634"/>
        <v>4.9158363429614145E-50</v>
      </c>
      <c r="HY183" s="82">
        <f t="shared" si="635"/>
        <v>2.0128443841332937E-74</v>
      </c>
      <c r="HZ183" s="82">
        <f t="shared" si="636"/>
        <v>7.8799015476757118E-53</v>
      </c>
      <c r="IA183" s="82">
        <f t="shared" si="637"/>
        <v>3.1146873404770141E-47</v>
      </c>
      <c r="IB183" s="82">
        <f t="shared" si="638"/>
        <v>2.5744917000605772E-46</v>
      </c>
      <c r="IC183" s="82">
        <f t="shared" si="639"/>
        <v>1.2987992412948559E-50</v>
      </c>
      <c r="ID183" s="82">
        <f t="shared" si="640"/>
        <v>3.136961044269045E-37</v>
      </c>
      <c r="IE183" s="82">
        <f t="shared" si="641"/>
        <v>1.2099743546927119E-37</v>
      </c>
      <c r="IF183" s="82">
        <f t="shared" si="642"/>
        <v>6.3287784082115241E-20</v>
      </c>
      <c r="IG183" s="82">
        <f t="shared" si="643"/>
        <v>1.1591898286735213E-33</v>
      </c>
      <c r="II183" s="82">
        <f t="shared" si="540"/>
        <v>1.0855757571186291E-5</v>
      </c>
      <c r="IJ183" s="82">
        <f t="shared" si="541"/>
        <v>5.4850243803717346E-4</v>
      </c>
      <c r="IK183" s="82">
        <f t="shared" si="542"/>
        <v>4.2148749656353651E-2</v>
      </c>
      <c r="IL183" s="82">
        <f t="shared" si="543"/>
        <v>0.35617517060940118</v>
      </c>
      <c r="IM183" s="82">
        <f t="shared" si="544"/>
        <v>1.6639713907564619E-3</v>
      </c>
      <c r="IN183" s="82">
        <f t="shared" si="545"/>
        <v>2.2463642537983884E-3</v>
      </c>
      <c r="IO183" s="82">
        <f t="shared" si="546"/>
        <v>8.3717850934919138E-5</v>
      </c>
      <c r="IP183" s="82">
        <f t="shared" si="547"/>
        <v>1.0065155121293473E-3</v>
      </c>
      <c r="IQ183" s="82">
        <f t="shared" si="548"/>
        <v>4.5774172395407616E-3</v>
      </c>
      <c r="IR183" s="82">
        <f t="shared" si="549"/>
        <v>9.517894116639081E-3</v>
      </c>
      <c r="IS183" s="82">
        <f t="shared" si="550"/>
        <v>1.0901404351027873E-2</v>
      </c>
      <c r="IT183" s="82">
        <f t="shared" si="551"/>
        <v>8.5260370786111789E-2</v>
      </c>
      <c r="IU183" s="82">
        <f t="shared" si="552"/>
        <v>6.3887477628322087E-2</v>
      </c>
      <c r="IV183" s="82">
        <f t="shared" si="553"/>
        <v>3.8037248318724799E-2</v>
      </c>
      <c r="IW183" s="82">
        <f t="shared" si="554"/>
        <v>2.5258143278660047E-2</v>
      </c>
      <c r="IY183" s="82">
        <f t="shared" si="555"/>
        <v>1.0855757571186291E-5</v>
      </c>
      <c r="IZ183" s="82">
        <f t="shared" si="556"/>
        <v>5.4850243803717346E-4</v>
      </c>
      <c r="JA183" s="82">
        <f t="shared" si="557"/>
        <v>4.2148749656353651E-2</v>
      </c>
      <c r="JB183" s="82">
        <f t="shared" si="558"/>
        <v>0.35617517060940118</v>
      </c>
      <c r="JC183" s="82">
        <f t="shared" si="559"/>
        <v>1.6639713907564619E-3</v>
      </c>
      <c r="JD183" s="82">
        <f t="shared" si="560"/>
        <v>2.2463642537983884E-3</v>
      </c>
      <c r="JE183" s="82">
        <f t="shared" si="561"/>
        <v>8.3717850934919138E-5</v>
      </c>
      <c r="JF183" s="82">
        <f t="shared" si="562"/>
        <v>1.0065155121293473E-3</v>
      </c>
      <c r="JG183" s="82">
        <f t="shared" si="563"/>
        <v>4.5774172395407616E-3</v>
      </c>
      <c r="JH183" s="82">
        <f t="shared" si="564"/>
        <v>9.517894116639081E-3</v>
      </c>
      <c r="JI183" s="82">
        <f t="shared" si="565"/>
        <v>1.0901404351027873E-2</v>
      </c>
      <c r="JJ183" s="82">
        <f t="shared" si="566"/>
        <v>8.5260370786111789E-2</v>
      </c>
      <c r="JK183" s="82">
        <f t="shared" si="567"/>
        <v>6.3887477628322087E-2</v>
      </c>
      <c r="JL183" s="82">
        <f t="shared" si="568"/>
        <v>3.8037248318724799E-2</v>
      </c>
      <c r="JM183" s="82">
        <f t="shared" si="569"/>
        <v>2.5258143278660047E-2</v>
      </c>
    </row>
    <row r="184" spans="2:273" x14ac:dyDescent="0.25">
      <c r="B184" s="2">
        <v>157</v>
      </c>
      <c r="C184" s="37">
        <v>0.40212300000000001</v>
      </c>
      <c r="D184" s="37">
        <v>0.376168</v>
      </c>
      <c r="E184" s="37">
        <v>0.37149799999999999</v>
      </c>
      <c r="F184" s="37">
        <v>0.37023499999999998</v>
      </c>
      <c r="G184" s="37">
        <v>0.37362600000000001</v>
      </c>
      <c r="H184" s="37">
        <v>0.377745</v>
      </c>
      <c r="I184" s="37">
        <v>0.37195400000000001</v>
      </c>
      <c r="J184" s="37">
        <v>0.37286399999999997</v>
      </c>
      <c r="K184" s="37">
        <v>0.37034499999999998</v>
      </c>
      <c r="L184" s="37">
        <v>0.37546600000000002</v>
      </c>
      <c r="M184" s="37">
        <v>0.37253599999999998</v>
      </c>
      <c r="N184" s="37">
        <v>0.37103900000000001</v>
      </c>
      <c r="O184" s="37">
        <v>0.38129200000000002</v>
      </c>
      <c r="P184" s="37">
        <v>0.38491199999999998</v>
      </c>
      <c r="Q184" s="37">
        <v>0.386239</v>
      </c>
      <c r="S184" s="4">
        <f t="shared" si="441"/>
        <v>0.39892451300827658</v>
      </c>
      <c r="T184" s="4">
        <f t="shared" si="442"/>
        <v>0.37696728510796212</v>
      </c>
      <c r="U184" s="4">
        <f t="shared" si="443"/>
        <v>0.3703945974928417</v>
      </c>
      <c r="V184" s="4">
        <f t="shared" si="444"/>
        <v>0.3727468742197827</v>
      </c>
      <c r="W184" s="4">
        <f t="shared" si="445"/>
        <v>0.37207177557716292</v>
      </c>
      <c r="X184" s="4">
        <f t="shared" si="446"/>
        <v>0.37658455339101193</v>
      </c>
      <c r="Y184" s="4">
        <f t="shared" si="447"/>
        <v>0.37190419998550667</v>
      </c>
      <c r="Z184" s="4">
        <f t="shared" si="448"/>
        <v>0.36939454038109598</v>
      </c>
      <c r="AA184" s="4">
        <f t="shared" si="449"/>
        <v>0.36742010732234548</v>
      </c>
      <c r="AB184" s="4">
        <f t="shared" si="450"/>
        <v>0.37879295380798172</v>
      </c>
      <c r="AC184" s="4">
        <f t="shared" si="451"/>
        <v>0.37090625273213351</v>
      </c>
      <c r="AD184" s="4">
        <f t="shared" si="452"/>
        <v>0.37270103041747615</v>
      </c>
      <c r="AE184" s="4">
        <f t="shared" si="453"/>
        <v>0.38654154517280581</v>
      </c>
      <c r="AF184" s="4">
        <f t="shared" si="454"/>
        <v>0.38522768589080736</v>
      </c>
      <c r="AG184" s="4">
        <f t="shared" si="455"/>
        <v>0.39251421005748854</v>
      </c>
      <c r="AI184" s="4">
        <f t="shared" si="456"/>
        <v>3.198486991723426E-3</v>
      </c>
      <c r="AJ184" s="4">
        <f t="shared" si="457"/>
        <v>-7.9928510796212215E-4</v>
      </c>
      <c r="AK184" s="4">
        <f t="shared" si="458"/>
        <v>1.1034025071582909E-3</v>
      </c>
      <c r="AL184" s="4">
        <f t="shared" si="459"/>
        <v>-2.5118742197827171E-3</v>
      </c>
      <c r="AM184" s="4">
        <f t="shared" si="460"/>
        <v>1.5542244228370916E-3</v>
      </c>
      <c r="AN184" s="4">
        <f t="shared" si="461"/>
        <v>1.1604466089880638E-3</v>
      </c>
      <c r="AO184" s="4">
        <f t="shared" si="462"/>
        <v>4.9800014493339706E-5</v>
      </c>
      <c r="AP184" s="4">
        <f t="shared" si="463"/>
        <v>3.4694596189039917E-3</v>
      </c>
      <c r="AQ184" s="4">
        <f t="shared" si="464"/>
        <v>2.9248926776545003E-3</v>
      </c>
      <c r="AR184" s="4">
        <f t="shared" si="465"/>
        <v>-3.3269538079817029E-3</v>
      </c>
      <c r="AS184" s="4">
        <f t="shared" si="466"/>
        <v>1.629747267866466E-3</v>
      </c>
      <c r="AT184" s="4">
        <f t="shared" si="467"/>
        <v>-1.6620304174761458E-3</v>
      </c>
      <c r="AU184" s="4">
        <f t="shared" si="468"/>
        <v>-5.2495451728057918E-3</v>
      </c>
      <c r="AV184" s="4">
        <f t="shared" si="570"/>
        <v>-3.156858908073823E-4</v>
      </c>
      <c r="AW184" s="4">
        <f t="shared" si="570"/>
        <v>-6.275210057488545E-3</v>
      </c>
      <c r="AY184" s="2">
        <f t="shared" si="520"/>
        <v>0.39892451300827658</v>
      </c>
      <c r="AZ184" s="2">
        <f t="shared" si="571"/>
        <v>0.37696728510791533</v>
      </c>
      <c r="BA184" s="2">
        <f t="shared" si="572"/>
        <v>0.37039430976178161</v>
      </c>
      <c r="BB184" s="2">
        <f t="shared" si="573"/>
        <v>0.3727468742197827</v>
      </c>
      <c r="BC184" s="2">
        <f t="shared" si="574"/>
        <v>0.37207177557226212</v>
      </c>
      <c r="BD184" s="2">
        <f t="shared" si="575"/>
        <v>0.37658455337774277</v>
      </c>
      <c r="BE184" s="2">
        <f t="shared" si="576"/>
        <v>0.37190419998550656</v>
      </c>
      <c r="BF184" s="2">
        <f t="shared" si="577"/>
        <v>0.36939454038001146</v>
      </c>
      <c r="BG184" s="2">
        <f t="shared" si="578"/>
        <v>0.36742010708688966</v>
      </c>
      <c r="BH184" s="2">
        <f t="shared" si="579"/>
        <v>0.37879295197020441</v>
      </c>
      <c r="BI184" s="2">
        <f t="shared" si="580"/>
        <v>0.37090624742317346</v>
      </c>
      <c r="BJ184" s="2">
        <f t="shared" si="581"/>
        <v>0.37269365087560613</v>
      </c>
      <c r="BK184" s="2">
        <f t="shared" si="582"/>
        <v>0.38653916174240277</v>
      </c>
      <c r="BL184" s="2">
        <f t="shared" si="583"/>
        <v>0.38520133993159394</v>
      </c>
      <c r="BM184" s="2">
        <f t="shared" si="584"/>
        <v>0.3921967474198631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0.40212300000000001</v>
      </c>
      <c r="CV184" s="2">
        <f t="shared" si="486"/>
        <v>0.376168</v>
      </c>
      <c r="CW184" s="2" t="str">
        <f t="shared" si="487"/>
        <v/>
      </c>
      <c r="CX184" s="2" t="str">
        <f t="shared" si="488"/>
        <v/>
      </c>
      <c r="CY184" s="2">
        <f t="shared" si="489"/>
        <v>0.37362600000000001</v>
      </c>
      <c r="CZ184" s="2">
        <f t="shared" si="490"/>
        <v>0.377745</v>
      </c>
      <c r="DA184" s="2">
        <f t="shared" si="491"/>
        <v>0.37195400000000001</v>
      </c>
      <c r="DB184" s="2">
        <f t="shared" si="492"/>
        <v>0.37286399999999997</v>
      </c>
      <c r="DC184" s="2">
        <f t="shared" si="493"/>
        <v>0.37034499999999998</v>
      </c>
      <c r="DD184" s="2">
        <f t="shared" si="494"/>
        <v>0.37546600000000002</v>
      </c>
      <c r="DE184" s="2">
        <f t="shared" si="495"/>
        <v>0.37253599999999998</v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0.55010149112903217</v>
      </c>
      <c r="DL184" s="2">
        <f t="shared" si="585"/>
        <v>0.54927678273491209</v>
      </c>
      <c r="DM184" s="2">
        <f t="shared" si="585"/>
        <v>0.52873059327731109</v>
      </c>
      <c r="DN184" s="2">
        <f t="shared" si="585"/>
        <v>0.54998605806451617</v>
      </c>
      <c r="DO184" s="2">
        <f t="shared" si="585"/>
        <v>0.58051783634373288</v>
      </c>
      <c r="DP184" s="2">
        <f t="shared" si="585"/>
        <v>0.54814513659621789</v>
      </c>
      <c r="DQ184" s="2">
        <f t="shared" si="585"/>
        <v>0.57673447241379305</v>
      </c>
      <c r="DR184" s="2">
        <f t="shared" si="585"/>
        <v>0.62538512873563223</v>
      </c>
      <c r="DS184" s="2">
        <f t="shared" si="585"/>
        <v>0.57342121774193533</v>
      </c>
      <c r="DT184" s="2">
        <f t="shared" si="585"/>
        <v>0.52984494698242923</v>
      </c>
      <c r="DU184" s="2">
        <f t="shared" si="585"/>
        <v>0.55621192521994123</v>
      </c>
      <c r="DV184" s="2">
        <f t="shared" si="585"/>
        <v>0.53771735798319331</v>
      </c>
      <c r="DW184" s="2">
        <f t="shared" si="585"/>
        <v>0.55020057771261</v>
      </c>
      <c r="DX184" s="2">
        <f t="shared" si="585"/>
        <v>0.52371541370967756</v>
      </c>
      <c r="DY184" s="2">
        <f t="shared" si="585"/>
        <v>0.54651668951612897</v>
      </c>
      <c r="EA184" s="2">
        <f t="shared" si="440"/>
        <v>0.39331796363636373</v>
      </c>
      <c r="EB184" s="2">
        <f t="shared" si="502"/>
        <v>0.37488595829791949</v>
      </c>
      <c r="EC184" s="2">
        <f t="shared" si="503"/>
        <v>0.36753711059205557</v>
      </c>
      <c r="ED184" s="2">
        <f t="shared" si="504"/>
        <v>0.37334622972254178</v>
      </c>
      <c r="EE184" s="2">
        <f t="shared" si="505"/>
        <v>0.3690865968535188</v>
      </c>
      <c r="EF184" s="2">
        <f t="shared" si="506"/>
        <v>0.37511925234022886</v>
      </c>
      <c r="EG184" s="2">
        <f t="shared" si="507"/>
        <v>0.36725461162633599</v>
      </c>
      <c r="EH184" s="2">
        <f t="shared" si="508"/>
        <v>0.36800100403958691</v>
      </c>
      <c r="EI184" s="2">
        <f t="shared" si="509"/>
        <v>0.36586987832917067</v>
      </c>
      <c r="EJ184" s="2">
        <f t="shared" si="510"/>
        <v>0.38484198654910018</v>
      </c>
      <c r="EK184" s="2">
        <f t="shared" si="511"/>
        <v>0.36986061564667305</v>
      </c>
      <c r="EL184" s="2">
        <f t="shared" si="512"/>
        <v>0.37236661192886922</v>
      </c>
      <c r="EM184" s="2">
        <f t="shared" si="513"/>
        <v>0.38746187442834135</v>
      </c>
      <c r="EN184" s="2">
        <f t="shared" si="514"/>
        <v>0.38608682787589055</v>
      </c>
      <c r="EO184" s="2">
        <f t="shared" si="515"/>
        <v>0.39365229759668224</v>
      </c>
      <c r="EQ184" s="2">
        <f t="shared" si="516"/>
        <v>0.39943915425282212</v>
      </c>
      <c r="ER184" s="2">
        <f t="shared" si="586"/>
        <v>0.37727370356607959</v>
      </c>
      <c r="ES184" s="2">
        <f t="shared" si="586"/>
        <v>0.37135334895202654</v>
      </c>
      <c r="ET184" s="2">
        <f t="shared" si="586"/>
        <v>0.37238634887061478</v>
      </c>
      <c r="EU184" s="2">
        <f t="shared" si="586"/>
        <v>0.37266061086712526</v>
      </c>
      <c r="EV184" s="2">
        <f t="shared" si="586"/>
        <v>0.37687862517833109</v>
      </c>
      <c r="EW184" s="2">
        <f t="shared" si="586"/>
        <v>0.37271851329120997</v>
      </c>
      <c r="EX184" s="2">
        <f t="shared" si="586"/>
        <v>0.36963859993077186</v>
      </c>
      <c r="EY184" s="2">
        <f t="shared" si="586"/>
        <v>0.36776239502965247</v>
      </c>
      <c r="EZ184" s="2">
        <f t="shared" si="586"/>
        <v>0.37721101213165309</v>
      </c>
      <c r="FA184" s="2">
        <f t="shared" si="586"/>
        <v>0.37119533110131631</v>
      </c>
      <c r="FB184" s="2">
        <f t="shared" si="586"/>
        <v>0.37281745994948068</v>
      </c>
      <c r="FC184" s="2">
        <f t="shared" si="586"/>
        <v>0.3862082405463661</v>
      </c>
      <c r="FD184" s="2">
        <f t="shared" si="586"/>
        <v>0.38484704917264723</v>
      </c>
      <c r="FE184" s="2">
        <f t="shared" si="586"/>
        <v>0.39152484671276311</v>
      </c>
      <c r="FG184" s="2">
        <f t="shared" si="518"/>
        <v>0.9999910844102895</v>
      </c>
      <c r="FH184" s="2">
        <f t="shared" si="587"/>
        <v>0.9999872752403125</v>
      </c>
      <c r="FI184" s="2">
        <f t="shared" si="587"/>
        <v>0.99998662939028449</v>
      </c>
      <c r="FJ184" s="2">
        <f t="shared" si="587"/>
        <v>0.99999113913996285</v>
      </c>
      <c r="FK184" s="2">
        <f t="shared" si="587"/>
        <v>0.99999264464940629</v>
      </c>
      <c r="FL184" s="2">
        <f t="shared" si="587"/>
        <v>0.99999160195748826</v>
      </c>
      <c r="FM184" s="2">
        <f t="shared" si="587"/>
        <v>0.99999231116990928</v>
      </c>
      <c r="FN184" s="2">
        <f t="shared" si="587"/>
        <v>0.99999198883729157</v>
      </c>
      <c r="FO184" s="2">
        <f t="shared" si="587"/>
        <v>0.99999115676654005</v>
      </c>
      <c r="FP184" s="2">
        <f t="shared" si="587"/>
        <v>0.99998781883239485</v>
      </c>
      <c r="FQ184" s="2">
        <f t="shared" si="587"/>
        <v>0.99998996781675364</v>
      </c>
      <c r="FR184" s="2">
        <f t="shared" si="587"/>
        <v>0.99998764427995135</v>
      </c>
      <c r="FS184" s="2">
        <f t="shared" si="587"/>
        <v>0.99998981585121693</v>
      </c>
      <c r="FT184" s="2">
        <f t="shared" si="587"/>
        <v>0.99999060621953162</v>
      </c>
      <c r="FU184" s="2">
        <f t="shared" si="587"/>
        <v>0.99999115341993783</v>
      </c>
      <c r="FW184" s="2">
        <f t="shared" si="536"/>
        <v>0.91569629268487707</v>
      </c>
      <c r="FX184" s="2">
        <f t="shared" si="588"/>
        <v>0.87074101093924594</v>
      </c>
      <c r="FY184" s="2">
        <f t="shared" si="589"/>
        <v>0.7481303957654577</v>
      </c>
      <c r="FZ184" s="2">
        <f t="shared" si="590"/>
        <v>0.62603674440282586</v>
      </c>
      <c r="GA184" s="2">
        <f t="shared" si="591"/>
        <v>0.83481025997423797</v>
      </c>
      <c r="GB184" s="2">
        <f t="shared" si="592"/>
        <v>0.83202828137401441</v>
      </c>
      <c r="GC184" s="2">
        <f t="shared" si="593"/>
        <v>0.85067008690771329</v>
      </c>
      <c r="GD184" s="2">
        <f t="shared" si="594"/>
        <v>0.84970559697495496</v>
      </c>
      <c r="GE184" s="2">
        <f t="shared" si="595"/>
        <v>0.8181662715977166</v>
      </c>
      <c r="GF184" s="2">
        <f t="shared" si="596"/>
        <v>0.79292637522487108</v>
      </c>
      <c r="GG184" s="2">
        <f t="shared" si="597"/>
        <v>0.78201107388356772</v>
      </c>
      <c r="GH184" s="2">
        <f t="shared" si="598"/>
        <v>0.72085471012620816</v>
      </c>
      <c r="GI184" s="2">
        <f t="shared" si="599"/>
        <v>0.73735247140026461</v>
      </c>
      <c r="GJ184" s="2">
        <f t="shared" si="600"/>
        <v>0.71527345541445353</v>
      </c>
      <c r="GK184" s="2">
        <f t="shared" si="601"/>
        <v>0.68481134625164441</v>
      </c>
      <c r="GM184" s="82">
        <f t="shared" si="537"/>
        <v>1.8984165202914959E-148</v>
      </c>
      <c r="GN184" s="82">
        <f t="shared" si="602"/>
        <v>0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2.4114130448585929E-62</v>
      </c>
      <c r="HD184" s="82">
        <f t="shared" si="616"/>
        <v>0</v>
      </c>
      <c r="HE184" s="82">
        <f t="shared" si="617"/>
        <v>0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1.2604324274943955E-61</v>
      </c>
      <c r="HT184" s="82">
        <f t="shared" si="630"/>
        <v>3.2494671814946859E-45</v>
      </c>
      <c r="HU184" s="82">
        <f t="shared" si="631"/>
        <v>2.6554354116163013E-41</v>
      </c>
      <c r="HV184" s="82">
        <f t="shared" si="632"/>
        <v>3.1569215602909267E-37</v>
      </c>
      <c r="HW184" s="82">
        <f t="shared" si="633"/>
        <v>9.3026670854786273E-56</v>
      </c>
      <c r="HX184" s="82">
        <f t="shared" si="634"/>
        <v>3.3449296335422806E-52</v>
      </c>
      <c r="HY184" s="82">
        <f t="shared" si="635"/>
        <v>1.5018043980698876E-77</v>
      </c>
      <c r="HZ184" s="82">
        <f t="shared" si="636"/>
        <v>4.9224661567992826E-55</v>
      </c>
      <c r="IA184" s="82">
        <f t="shared" si="637"/>
        <v>2.557170534655828E-49</v>
      </c>
      <c r="IB184" s="82">
        <f t="shared" si="638"/>
        <v>1.8966808445220934E-48</v>
      </c>
      <c r="IC184" s="82">
        <f t="shared" si="639"/>
        <v>6.3300499124374897E-53</v>
      </c>
      <c r="ID184" s="82">
        <f t="shared" si="640"/>
        <v>4.4684863786411838E-39</v>
      </c>
      <c r="IE184" s="82">
        <f t="shared" si="641"/>
        <v>1.8228713769757946E-39</v>
      </c>
      <c r="IF184" s="82">
        <f t="shared" si="642"/>
        <v>6.9832051467450123E-21</v>
      </c>
      <c r="IG184" s="82">
        <f t="shared" si="643"/>
        <v>2.6197245355020126E-35</v>
      </c>
      <c r="II184" s="82">
        <f t="shared" si="540"/>
        <v>4.7375793261049439E-6</v>
      </c>
      <c r="IJ184" s="82">
        <f t="shared" si="541"/>
        <v>2.8209710913688332E-4</v>
      </c>
      <c r="IK184" s="82">
        <f t="shared" si="542"/>
        <v>2.6442391291081259E-2</v>
      </c>
      <c r="IL184" s="82">
        <f t="shared" si="543"/>
        <v>0.2806565103744873</v>
      </c>
      <c r="IM184" s="82">
        <f t="shared" si="544"/>
        <v>8.5609251869811758E-4</v>
      </c>
      <c r="IN184" s="82">
        <f t="shared" si="545"/>
        <v>1.1861372371820141E-3</v>
      </c>
      <c r="IO184" s="82">
        <f t="shared" si="546"/>
        <v>3.2761867569829189E-5</v>
      </c>
      <c r="IP184" s="82">
        <f t="shared" si="547"/>
        <v>5.1396047695480621E-4</v>
      </c>
      <c r="IQ184" s="82">
        <f t="shared" si="548"/>
        <v>2.5250500931419499E-3</v>
      </c>
      <c r="IR184" s="82">
        <f t="shared" si="549"/>
        <v>5.3721325371085E-3</v>
      </c>
      <c r="IS184" s="82">
        <f t="shared" si="550"/>
        <v>6.0759099759045898E-3</v>
      </c>
      <c r="IT184" s="82">
        <f t="shared" si="551"/>
        <v>5.6794150994468003E-2</v>
      </c>
      <c r="IU184" s="82">
        <f t="shared" si="552"/>
        <v>4.1956082537440612E-2</v>
      </c>
      <c r="IV184" s="82">
        <f t="shared" si="553"/>
        <v>2.1353676685802465E-2</v>
      </c>
      <c r="IW184" s="82">
        <f t="shared" si="554"/>
        <v>1.1979636429625972E-2</v>
      </c>
      <c r="IY184" s="82">
        <f t="shared" si="555"/>
        <v>4.7375793261049439E-6</v>
      </c>
      <c r="IZ184" s="82">
        <f t="shared" si="556"/>
        <v>2.8209710913688332E-4</v>
      </c>
      <c r="JA184" s="82">
        <f t="shared" si="557"/>
        <v>2.6442391291081259E-2</v>
      </c>
      <c r="JB184" s="82">
        <f t="shared" si="558"/>
        <v>0.2806565103744873</v>
      </c>
      <c r="JC184" s="82">
        <f t="shared" si="559"/>
        <v>8.5609251869811758E-4</v>
      </c>
      <c r="JD184" s="82">
        <f t="shared" si="560"/>
        <v>1.1861372371820141E-3</v>
      </c>
      <c r="JE184" s="82">
        <f t="shared" si="561"/>
        <v>3.2761867569829189E-5</v>
      </c>
      <c r="JF184" s="82">
        <f t="shared" si="562"/>
        <v>5.1396047695480621E-4</v>
      </c>
      <c r="JG184" s="82">
        <f t="shared" si="563"/>
        <v>2.5250500931419499E-3</v>
      </c>
      <c r="JH184" s="82">
        <f t="shared" si="564"/>
        <v>5.3721325371085E-3</v>
      </c>
      <c r="JI184" s="82">
        <f t="shared" si="565"/>
        <v>6.0759099759045898E-3</v>
      </c>
      <c r="JJ184" s="82">
        <f t="shared" si="566"/>
        <v>5.6794150994468003E-2</v>
      </c>
      <c r="JK184" s="82">
        <f t="shared" si="567"/>
        <v>4.1956082537440612E-2</v>
      </c>
      <c r="JL184" s="82">
        <f t="shared" si="568"/>
        <v>2.1353676685802465E-2</v>
      </c>
      <c r="JM184" s="82">
        <f t="shared" si="569"/>
        <v>1.1979636429625972E-2</v>
      </c>
    </row>
    <row r="185" spans="2:273" x14ac:dyDescent="0.25">
      <c r="B185" s="2">
        <v>158</v>
      </c>
      <c r="C185" s="37">
        <v>0.400671</v>
      </c>
      <c r="D185" s="37">
        <v>0.37525399999999998</v>
      </c>
      <c r="E185" s="37">
        <v>0.374556</v>
      </c>
      <c r="F185" s="37">
        <v>0.371535</v>
      </c>
      <c r="G185" s="37">
        <v>0.366539</v>
      </c>
      <c r="H185" s="37">
        <v>0.37589299999999998</v>
      </c>
      <c r="I185" s="37">
        <v>0.37660300000000002</v>
      </c>
      <c r="J185" s="37">
        <v>0.36790600000000001</v>
      </c>
      <c r="K185" s="37">
        <v>0.36422599999999999</v>
      </c>
      <c r="L185" s="37">
        <v>0.37660199999999999</v>
      </c>
      <c r="M185" s="37">
        <v>0.37209900000000001</v>
      </c>
      <c r="N185" s="37">
        <v>0.36715300000000001</v>
      </c>
      <c r="O185" s="37">
        <v>0.386237</v>
      </c>
      <c r="P185" s="37">
        <v>0.38163200000000003</v>
      </c>
      <c r="Q185" s="37">
        <v>0.38346000000000002</v>
      </c>
      <c r="S185" s="4">
        <f t="shared" si="441"/>
        <v>0.39870499474186649</v>
      </c>
      <c r="T185" s="4">
        <f t="shared" si="442"/>
        <v>0.37659972614511861</v>
      </c>
      <c r="U185" s="4">
        <f t="shared" si="443"/>
        <v>0.37008225426775021</v>
      </c>
      <c r="V185" s="4">
        <f t="shared" si="444"/>
        <v>0.37245747581498462</v>
      </c>
      <c r="W185" s="4">
        <f t="shared" si="445"/>
        <v>0.37180292869817966</v>
      </c>
      <c r="X185" s="4">
        <f t="shared" si="446"/>
        <v>0.37628970611918061</v>
      </c>
      <c r="Y185" s="4">
        <f t="shared" si="447"/>
        <v>0.37158694540849602</v>
      </c>
      <c r="Z185" s="4">
        <f t="shared" si="448"/>
        <v>0.36908809225968381</v>
      </c>
      <c r="AA185" s="4">
        <f t="shared" si="449"/>
        <v>0.3670968513996638</v>
      </c>
      <c r="AB185" s="4">
        <f t="shared" si="450"/>
        <v>0.37828981463619449</v>
      </c>
      <c r="AC185" s="4">
        <f t="shared" si="451"/>
        <v>0.37049610480912476</v>
      </c>
      <c r="AD185" s="4">
        <f t="shared" si="452"/>
        <v>0.37223152317049102</v>
      </c>
      <c r="AE185" s="4">
        <f t="shared" si="453"/>
        <v>0.3862472126132237</v>
      </c>
      <c r="AF185" s="4">
        <f t="shared" si="454"/>
        <v>0.38491430051617509</v>
      </c>
      <c r="AG185" s="4">
        <f t="shared" si="455"/>
        <v>0.39187895552816926</v>
      </c>
      <c r="AI185" s="4">
        <f t="shared" si="456"/>
        <v>1.9660052581335075E-3</v>
      </c>
      <c r="AJ185" s="4">
        <f t="shared" si="457"/>
        <v>-1.3457261451186309E-3</v>
      </c>
      <c r="AK185" s="4">
        <f t="shared" si="458"/>
        <v>4.4737457322497898E-3</v>
      </c>
      <c r="AL185" s="4">
        <f t="shared" si="459"/>
        <v>-9.2247581498461351E-4</v>
      </c>
      <c r="AM185" s="4">
        <f t="shared" si="460"/>
        <v>-5.263928698179654E-3</v>
      </c>
      <c r="AN185" s="4">
        <f t="shared" si="461"/>
        <v>-3.9670611918063425E-4</v>
      </c>
      <c r="AO185" s="4">
        <f t="shared" si="462"/>
        <v>5.0160545915040045E-3</v>
      </c>
      <c r="AP185" s="4">
        <f t="shared" si="463"/>
        <v>-1.1820922596837979E-3</v>
      </c>
      <c r="AQ185" s="4">
        <f t="shared" si="464"/>
        <v>-2.8708513996638096E-3</v>
      </c>
      <c r="AR185" s="4">
        <f t="shared" si="465"/>
        <v>-1.6878146361944957E-3</v>
      </c>
      <c r="AS185" s="4">
        <f t="shared" si="466"/>
        <v>1.6028951908752531E-3</v>
      </c>
      <c r="AT185" s="4">
        <f t="shared" si="467"/>
        <v>-5.0785231704910117E-3</v>
      </c>
      <c r="AU185" s="4">
        <f t="shared" si="468"/>
        <v>-1.0212613223703482E-5</v>
      </c>
      <c r="AV185" s="4">
        <f t="shared" si="570"/>
        <v>-3.2823005161750629E-3</v>
      </c>
      <c r="AW185" s="4">
        <f t="shared" si="570"/>
        <v>-8.4189555281692363E-3</v>
      </c>
      <c r="AY185" s="2">
        <f t="shared" si="520"/>
        <v>0.39870499474186649</v>
      </c>
      <c r="AZ185" s="2">
        <f t="shared" si="571"/>
        <v>0.37659972614511411</v>
      </c>
      <c r="BA185" s="2">
        <f t="shared" si="572"/>
        <v>0.37008219594071362</v>
      </c>
      <c r="BB185" s="2">
        <f t="shared" si="573"/>
        <v>0.37245747581498462</v>
      </c>
      <c r="BC185" s="2">
        <f t="shared" si="574"/>
        <v>0.37180292869770776</v>
      </c>
      <c r="BD185" s="2">
        <f t="shared" si="575"/>
        <v>0.37628970611777379</v>
      </c>
      <c r="BE185" s="2">
        <f t="shared" si="576"/>
        <v>0.37158694540849602</v>
      </c>
      <c r="BF185" s="2">
        <f t="shared" si="577"/>
        <v>0.36908809225958222</v>
      </c>
      <c r="BG185" s="2">
        <f t="shared" si="578"/>
        <v>0.36709685137029141</v>
      </c>
      <c r="BH185" s="2">
        <f t="shared" si="579"/>
        <v>0.37828981438620418</v>
      </c>
      <c r="BI185" s="2">
        <f t="shared" si="580"/>
        <v>0.37049610411978123</v>
      </c>
      <c r="BJ185" s="2">
        <f t="shared" si="581"/>
        <v>0.37222964991135665</v>
      </c>
      <c r="BK185" s="2">
        <f t="shared" si="582"/>
        <v>0.38624663924298497</v>
      </c>
      <c r="BL185" s="2">
        <f t="shared" si="583"/>
        <v>0.38490702928328346</v>
      </c>
      <c r="BM185" s="2">
        <f t="shared" si="584"/>
        <v>0.39176684208016577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0.400671</v>
      </c>
      <c r="CV185" s="2">
        <f t="shared" si="486"/>
        <v>0.37525399999999998</v>
      </c>
      <c r="CW185" s="2" t="str">
        <f t="shared" si="487"/>
        <v/>
      </c>
      <c r="CX185" s="2" t="str">
        <f t="shared" si="488"/>
        <v/>
      </c>
      <c r="CY185" s="2">
        <f t="shared" si="489"/>
        <v>0.366539</v>
      </c>
      <c r="CZ185" s="2">
        <f t="shared" si="490"/>
        <v>0.37589299999999998</v>
      </c>
      <c r="DA185" s="2">
        <f t="shared" si="491"/>
        <v>0.37660300000000002</v>
      </c>
      <c r="DB185" s="2">
        <f t="shared" si="492"/>
        <v>0.36790600000000001</v>
      </c>
      <c r="DC185" s="2">
        <f t="shared" si="493"/>
        <v>0.36422599999999999</v>
      </c>
      <c r="DD185" s="2">
        <f t="shared" si="494"/>
        <v>0.37660199999999999</v>
      </c>
      <c r="DE185" s="2">
        <f t="shared" si="495"/>
        <v>0.37209900000000001</v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>
        <f t="shared" si="499"/>
        <v>0.38346000000000002</v>
      </c>
      <c r="DK185" s="2">
        <f t="shared" si="500"/>
        <v>0.55074207137096765</v>
      </c>
      <c r="DL185" s="2">
        <f t="shared" si="585"/>
        <v>0.55008056745607337</v>
      </c>
      <c r="DM185" s="2">
        <f t="shared" si="585"/>
        <v>0.52945166302521018</v>
      </c>
      <c r="DN185" s="2">
        <f t="shared" si="585"/>
        <v>0.55088099032258064</v>
      </c>
      <c r="DO185" s="2">
        <f t="shared" si="585"/>
        <v>0.58160753804050358</v>
      </c>
      <c r="DP185" s="2">
        <f t="shared" si="585"/>
        <v>0.54893793615127906</v>
      </c>
      <c r="DQ185" s="2">
        <f t="shared" si="585"/>
        <v>0.57769191724137925</v>
      </c>
      <c r="DR185" s="2">
        <f t="shared" si="585"/>
        <v>0.62676638390804595</v>
      </c>
      <c r="DS185" s="2">
        <f t="shared" si="585"/>
        <v>0.57442557661290317</v>
      </c>
      <c r="DT185" s="2">
        <f t="shared" si="585"/>
        <v>0.53053004415584404</v>
      </c>
      <c r="DU185" s="2">
        <f t="shared" si="585"/>
        <v>0.55700478555718469</v>
      </c>
      <c r="DV185" s="2">
        <f t="shared" si="585"/>
        <v>0.53835854453781518</v>
      </c>
      <c r="DW185" s="2">
        <f t="shared" si="585"/>
        <v>0.55099204270527857</v>
      </c>
      <c r="DX185" s="2">
        <f t="shared" si="585"/>
        <v>0.52435221330645165</v>
      </c>
      <c r="DY185" s="2">
        <f t="shared" si="585"/>
        <v>0.54724794153225798</v>
      </c>
      <c r="EA185" s="2">
        <f t="shared" si="440"/>
        <v>0.3929083272727274</v>
      </c>
      <c r="EB185" s="2">
        <f t="shared" si="502"/>
        <v>0.37445728396955025</v>
      </c>
      <c r="EC185" s="2">
        <f t="shared" si="503"/>
        <v>0.36710724670954148</v>
      </c>
      <c r="ED185" s="2">
        <f t="shared" si="504"/>
        <v>0.3730885966978571</v>
      </c>
      <c r="EE185" s="2">
        <f t="shared" si="505"/>
        <v>0.36872413601868903</v>
      </c>
      <c r="EF185" s="2">
        <f t="shared" si="506"/>
        <v>0.37477813382641861</v>
      </c>
      <c r="EG185" s="2">
        <f t="shared" si="507"/>
        <v>0.36680216589650927</v>
      </c>
      <c r="EH185" s="2">
        <f t="shared" si="508"/>
        <v>0.3676537648844857</v>
      </c>
      <c r="EI185" s="2">
        <f t="shared" si="509"/>
        <v>0.36549536987932124</v>
      </c>
      <c r="EJ185" s="2">
        <f t="shared" si="510"/>
        <v>0.38455606742372961</v>
      </c>
      <c r="EK185" s="2">
        <f t="shared" si="511"/>
        <v>0.36941215357650681</v>
      </c>
      <c r="EL185" s="2">
        <f t="shared" si="512"/>
        <v>0.37188832761848034</v>
      </c>
      <c r="EM185" s="2">
        <f t="shared" si="513"/>
        <v>0.38720756339239637</v>
      </c>
      <c r="EN185" s="2">
        <f t="shared" si="514"/>
        <v>0.38582735207661301</v>
      </c>
      <c r="EO185" s="2">
        <f t="shared" si="515"/>
        <v>0.39327800798308638</v>
      </c>
      <c r="EQ185" s="2">
        <f t="shared" si="516"/>
        <v>0.39919031735777349</v>
      </c>
      <c r="ER185" s="2">
        <f t="shared" si="586"/>
        <v>0.37688746741994805</v>
      </c>
      <c r="ES185" s="2">
        <f t="shared" si="586"/>
        <v>0.37099304422834445</v>
      </c>
      <c r="ET185" s="2">
        <f t="shared" si="586"/>
        <v>0.37211142796585273</v>
      </c>
      <c r="EU185" s="2">
        <f t="shared" si="586"/>
        <v>0.37235686019616449</v>
      </c>
      <c r="EV185" s="2">
        <f t="shared" si="586"/>
        <v>0.37656643544958179</v>
      </c>
      <c r="EW185" s="2">
        <f t="shared" si="586"/>
        <v>0.37235126300892296</v>
      </c>
      <c r="EX185" s="2">
        <f t="shared" si="586"/>
        <v>0.36931727201422737</v>
      </c>
      <c r="EY185" s="2">
        <f t="shared" si="586"/>
        <v>0.36741942947150019</v>
      </c>
      <c r="EZ185" s="2">
        <f t="shared" si="586"/>
        <v>0.3767953562634026</v>
      </c>
      <c r="FA185" s="2">
        <f t="shared" si="586"/>
        <v>0.37076952080240877</v>
      </c>
      <c r="FB185" s="2">
        <f t="shared" si="586"/>
        <v>0.37234765597810826</v>
      </c>
      <c r="FC185" s="2">
        <f t="shared" si="586"/>
        <v>0.38593245659762893</v>
      </c>
      <c r="FD185" s="2">
        <f t="shared" si="586"/>
        <v>0.38457129661822903</v>
      </c>
      <c r="FE185" s="2">
        <f t="shared" si="586"/>
        <v>0.39113075345356707</v>
      </c>
      <c r="FG185" s="2">
        <f t="shared" si="518"/>
        <v>0.99999186887916602</v>
      </c>
      <c r="FH185" s="2">
        <f t="shared" si="587"/>
        <v>0.9999883948682432</v>
      </c>
      <c r="FI185" s="2">
        <f t="shared" si="587"/>
        <v>0.99998780584466462</v>
      </c>
      <c r="FJ185" s="2">
        <f t="shared" si="587"/>
        <v>0.99999191879329952</v>
      </c>
      <c r="FK185" s="2">
        <f t="shared" si="587"/>
        <v>0.9999932918361899</v>
      </c>
      <c r="FL185" s="2">
        <f t="shared" si="587"/>
        <v>0.99999234088854039</v>
      </c>
      <c r="FM185" s="2">
        <f t="shared" si="587"/>
        <v>0.99999298769887124</v>
      </c>
      <c r="FN185" s="2">
        <f t="shared" si="587"/>
        <v>0.99999269372762389</v>
      </c>
      <c r="FO185" s="2">
        <f t="shared" si="587"/>
        <v>0.9999919348689541</v>
      </c>
      <c r="FP185" s="2">
        <f t="shared" si="587"/>
        <v>0.999988890631201</v>
      </c>
      <c r="FQ185" s="2">
        <f t="shared" si="587"/>
        <v>0.99999085053206038</v>
      </c>
      <c r="FR185" s="2">
        <f t="shared" si="587"/>
        <v>0.99998873143713674</v>
      </c>
      <c r="FS185" s="2">
        <f t="shared" si="587"/>
        <v>0.99999071193759725</v>
      </c>
      <c r="FT185" s="2">
        <f t="shared" si="587"/>
        <v>0.99999143276330904</v>
      </c>
      <c r="FU185" s="2">
        <f t="shared" si="587"/>
        <v>0.99999193181681179</v>
      </c>
      <c r="FW185" s="2">
        <f t="shared" si="536"/>
        <v>0.92253951780180909</v>
      </c>
      <c r="FX185" s="2">
        <f t="shared" si="588"/>
        <v>0.88075821760248874</v>
      </c>
      <c r="FY185" s="2">
        <f t="shared" si="589"/>
        <v>0.76508607660482697</v>
      </c>
      <c r="FZ185" s="2">
        <f t="shared" si="590"/>
        <v>0.64733718879608571</v>
      </c>
      <c r="GA185" s="2">
        <f t="shared" si="591"/>
        <v>0.84712311531015294</v>
      </c>
      <c r="GB185" s="2">
        <f t="shared" si="592"/>
        <v>0.84450987599398197</v>
      </c>
      <c r="GC185" s="2">
        <f t="shared" si="593"/>
        <v>0.86199621175214047</v>
      </c>
      <c r="GD185" s="2">
        <f t="shared" si="594"/>
        <v>0.8610929295795996</v>
      </c>
      <c r="GE185" s="2">
        <f t="shared" si="595"/>
        <v>0.83146927879800259</v>
      </c>
      <c r="GF185" s="2">
        <f t="shared" si="596"/>
        <v>0.8076417981266415</v>
      </c>
      <c r="GG185" s="2">
        <f t="shared" si="597"/>
        <v>0.79730389083417408</v>
      </c>
      <c r="GH185" s="2">
        <f t="shared" si="598"/>
        <v>0.73900599790328603</v>
      </c>
      <c r="GI185" s="2">
        <f t="shared" si="599"/>
        <v>0.75479590715492795</v>
      </c>
      <c r="GJ185" s="2">
        <f t="shared" si="600"/>
        <v>0.73365356796336023</v>
      </c>
      <c r="GK185" s="2">
        <f t="shared" si="601"/>
        <v>0.70434507868452467</v>
      </c>
      <c r="GM185" s="82">
        <f t="shared" si="537"/>
        <v>2.3763408711473011E-151</v>
      </c>
      <c r="GN185" s="82">
        <f t="shared" si="602"/>
        <v>0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6.9514193037646566E-64</v>
      </c>
      <c r="HD185" s="82">
        <f t="shared" si="616"/>
        <v>0</v>
      </c>
      <c r="HE185" s="82">
        <f t="shared" si="617"/>
        <v>0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6.6213159898903311E-64</v>
      </c>
      <c r="HT185" s="82">
        <f t="shared" si="630"/>
        <v>3.7968077054940284E-47</v>
      </c>
      <c r="HU185" s="82">
        <f t="shared" si="631"/>
        <v>2.7945966717900396E-43</v>
      </c>
      <c r="HV185" s="82">
        <f t="shared" si="632"/>
        <v>4.2533856090094636E-39</v>
      </c>
      <c r="HW185" s="82">
        <f t="shared" si="633"/>
        <v>4.3931471280427334E-58</v>
      </c>
      <c r="HX185" s="82">
        <f t="shared" si="634"/>
        <v>2.0416102255883249E-54</v>
      </c>
      <c r="HY185" s="82">
        <f t="shared" si="635"/>
        <v>9.634061311923066E-81</v>
      </c>
      <c r="HZ185" s="82">
        <f t="shared" si="636"/>
        <v>2.7644821613418508E-57</v>
      </c>
      <c r="IA185" s="82">
        <f t="shared" si="637"/>
        <v>1.8869052348909241E-51</v>
      </c>
      <c r="IB185" s="82">
        <f t="shared" si="638"/>
        <v>1.2470678166329142E-50</v>
      </c>
      <c r="IC185" s="82">
        <f t="shared" si="639"/>
        <v>2.7304475024262743E-55</v>
      </c>
      <c r="ID185" s="82">
        <f t="shared" si="640"/>
        <v>5.7220837554497776E-41</v>
      </c>
      <c r="IE185" s="82">
        <f t="shared" si="641"/>
        <v>2.4784070508296058E-41</v>
      </c>
      <c r="IF185" s="82">
        <f t="shared" si="642"/>
        <v>7.2941144592500495E-22</v>
      </c>
      <c r="IG185" s="82">
        <f t="shared" si="643"/>
        <v>5.3896713993406914E-37</v>
      </c>
      <c r="II185" s="82">
        <f t="shared" si="540"/>
        <v>2.0063451460485869E-6</v>
      </c>
      <c r="IJ185" s="82">
        <f t="shared" si="541"/>
        <v>1.4092532386310143E-4</v>
      </c>
      <c r="IK185" s="82">
        <f t="shared" si="542"/>
        <v>1.6067674384945344E-2</v>
      </c>
      <c r="IL185" s="82">
        <f t="shared" si="543"/>
        <v>0.21146101069960113</v>
      </c>
      <c r="IM185" s="82">
        <f t="shared" si="544"/>
        <v>4.2583997757178829E-4</v>
      </c>
      <c r="IN185" s="82">
        <f t="shared" si="545"/>
        <v>6.0621099713946132E-4</v>
      </c>
      <c r="IO185" s="82">
        <f t="shared" si="546"/>
        <v>1.2241937368759402E-5</v>
      </c>
      <c r="IP185" s="82">
        <f t="shared" si="547"/>
        <v>2.5414451501862501E-4</v>
      </c>
      <c r="IQ185" s="82">
        <f t="shared" si="548"/>
        <v>1.349274538921732E-3</v>
      </c>
      <c r="IR185" s="82">
        <f t="shared" si="549"/>
        <v>2.9318660442746139E-3</v>
      </c>
      <c r="IS185" s="82">
        <f t="shared" si="550"/>
        <v>3.2665370946513518E-3</v>
      </c>
      <c r="IT185" s="82">
        <f t="shared" si="551"/>
        <v>3.667032495227545E-2</v>
      </c>
      <c r="IU185" s="82">
        <f t="shared" si="552"/>
        <v>2.6743445901601666E-2</v>
      </c>
      <c r="IV185" s="82">
        <f t="shared" si="553"/>
        <v>1.1397526240182723E-2</v>
      </c>
      <c r="IW185" s="82">
        <f t="shared" si="554"/>
        <v>5.2214702377278936E-3</v>
      </c>
      <c r="IY185" s="82">
        <f t="shared" si="555"/>
        <v>2.0063451460485869E-6</v>
      </c>
      <c r="IZ185" s="82">
        <f t="shared" si="556"/>
        <v>1.4092532386310143E-4</v>
      </c>
      <c r="JA185" s="82">
        <f t="shared" si="557"/>
        <v>1.6067674384945344E-2</v>
      </c>
      <c r="JB185" s="82">
        <f t="shared" si="558"/>
        <v>0.21146101069960113</v>
      </c>
      <c r="JC185" s="82">
        <f t="shared" si="559"/>
        <v>4.2583997757178829E-4</v>
      </c>
      <c r="JD185" s="82">
        <f t="shared" si="560"/>
        <v>6.0621099713946132E-4</v>
      </c>
      <c r="JE185" s="82">
        <f t="shared" si="561"/>
        <v>1.2241937368759402E-5</v>
      </c>
      <c r="JF185" s="82">
        <f t="shared" si="562"/>
        <v>2.5414451501862501E-4</v>
      </c>
      <c r="JG185" s="82">
        <f t="shared" si="563"/>
        <v>1.349274538921732E-3</v>
      </c>
      <c r="JH185" s="82">
        <f t="shared" si="564"/>
        <v>2.9318660442746139E-3</v>
      </c>
      <c r="JI185" s="82">
        <f t="shared" si="565"/>
        <v>3.2665370946513518E-3</v>
      </c>
      <c r="JJ185" s="82">
        <f t="shared" si="566"/>
        <v>3.667032495227545E-2</v>
      </c>
      <c r="JK185" s="82">
        <f t="shared" si="567"/>
        <v>2.6743445901601666E-2</v>
      </c>
      <c r="JL185" s="82">
        <f t="shared" si="568"/>
        <v>1.1397526240182723E-2</v>
      </c>
      <c r="JM185" s="82">
        <f t="shared" si="569"/>
        <v>5.2214702377278936E-3</v>
      </c>
    </row>
    <row r="186" spans="2:273" x14ac:dyDescent="0.25">
      <c r="B186" s="2">
        <v>159</v>
      </c>
      <c r="C186" s="37">
        <v>0.40404899999999999</v>
      </c>
      <c r="D186" s="37">
        <v>0.378301</v>
      </c>
      <c r="E186" s="37">
        <v>0.36637799999999998</v>
      </c>
      <c r="F186" s="37">
        <v>0.37147599999999997</v>
      </c>
      <c r="G186" s="37">
        <v>0.37451400000000001</v>
      </c>
      <c r="H186" s="37">
        <v>0.375363</v>
      </c>
      <c r="I186" s="37">
        <v>0.37446600000000002</v>
      </c>
      <c r="J186" s="37">
        <v>0.37419999999999998</v>
      </c>
      <c r="K186" s="37">
        <v>0.36792799999999998</v>
      </c>
      <c r="L186" s="37">
        <v>0.37420500000000001</v>
      </c>
      <c r="M186" s="37">
        <v>0.37490499999999999</v>
      </c>
      <c r="N186" s="37">
        <v>0.37288700000000002</v>
      </c>
      <c r="O186" s="37">
        <v>0.38529200000000002</v>
      </c>
      <c r="P186" s="37">
        <v>0.37825399999999998</v>
      </c>
      <c r="Q186" s="37">
        <v>0.38072699999999998</v>
      </c>
      <c r="S186" s="4">
        <f t="shared" si="441"/>
        <v>0.39848438567559741</v>
      </c>
      <c r="T186" s="4">
        <f t="shared" si="442"/>
        <v>0.37623135483603537</v>
      </c>
      <c r="U186" s="4">
        <f t="shared" si="443"/>
        <v>0.36976927104659174</v>
      </c>
      <c r="V186" s="4">
        <f t="shared" si="444"/>
        <v>0.37216791821751888</v>
      </c>
      <c r="W186" s="4">
        <f t="shared" si="445"/>
        <v>0.37153272357776923</v>
      </c>
      <c r="X186" s="4">
        <f t="shared" si="446"/>
        <v>0.37599419653835026</v>
      </c>
      <c r="Y186" s="4">
        <f t="shared" si="447"/>
        <v>0.37126751624085191</v>
      </c>
      <c r="Z186" s="4">
        <f t="shared" si="448"/>
        <v>0.36878101040608552</v>
      </c>
      <c r="AA186" s="4">
        <f t="shared" si="449"/>
        <v>0.36677290678398777</v>
      </c>
      <c r="AB186" s="4">
        <f t="shared" si="450"/>
        <v>0.37778926463812595</v>
      </c>
      <c r="AC186" s="4">
        <f t="shared" si="451"/>
        <v>0.37008554197709564</v>
      </c>
      <c r="AD186" s="4">
        <f t="shared" si="452"/>
        <v>0.37176602795609665</v>
      </c>
      <c r="AE186" s="4">
        <f t="shared" si="453"/>
        <v>0.38595453843516164</v>
      </c>
      <c r="AF186" s="4">
        <f t="shared" si="454"/>
        <v>0.38461491006961757</v>
      </c>
      <c r="AG186" s="4">
        <f t="shared" si="455"/>
        <v>0.39137357547348389</v>
      </c>
      <c r="AI186" s="4">
        <f t="shared" si="456"/>
        <v>5.5646143244025836E-3</v>
      </c>
      <c r="AJ186" s="4">
        <f t="shared" si="457"/>
        <v>2.0696451639646285E-3</v>
      </c>
      <c r="AK186" s="4">
        <f t="shared" si="458"/>
        <v>-3.3912710465917595E-3</v>
      </c>
      <c r="AL186" s="4">
        <f t="shared" si="459"/>
        <v>-6.9191821751890537E-4</v>
      </c>
      <c r="AM186" s="4">
        <f t="shared" si="460"/>
        <v>2.981276422230783E-3</v>
      </c>
      <c r="AN186" s="4">
        <f t="shared" si="461"/>
        <v>-6.311965383502538E-4</v>
      </c>
      <c r="AO186" s="4">
        <f t="shared" si="462"/>
        <v>3.1984837591481075E-3</v>
      </c>
      <c r="AP186" s="4">
        <f t="shared" si="463"/>
        <v>5.4189895939144583E-3</v>
      </c>
      <c r="AQ186" s="4">
        <f t="shared" si="464"/>
        <v>1.155093216012204E-3</v>
      </c>
      <c r="AR186" s="4">
        <f t="shared" si="465"/>
        <v>-3.5842646381259446E-3</v>
      </c>
      <c r="AS186" s="4">
        <f t="shared" si="466"/>
        <v>4.8194580229043438E-3</v>
      </c>
      <c r="AT186" s="4">
        <f t="shared" si="467"/>
        <v>1.1209720439033788E-3</v>
      </c>
      <c r="AU186" s="4">
        <f t="shared" si="468"/>
        <v>-6.6253843516161925E-4</v>
      </c>
      <c r="AV186" s="4">
        <f t="shared" si="570"/>
        <v>-6.3609100696175869E-3</v>
      </c>
      <c r="AW186" s="4">
        <f t="shared" si="570"/>
        <v>-1.064657547348391E-2</v>
      </c>
      <c r="AY186" s="2">
        <f t="shared" si="520"/>
        <v>0.39848438567559741</v>
      </c>
      <c r="AZ186" s="2">
        <f t="shared" si="571"/>
        <v>0.37623135483603498</v>
      </c>
      <c r="BA186" s="2">
        <f t="shared" si="572"/>
        <v>0.36976926057115467</v>
      </c>
      <c r="BB186" s="2">
        <f t="shared" si="573"/>
        <v>0.37216791821751888</v>
      </c>
      <c r="BC186" s="2">
        <f t="shared" si="574"/>
        <v>0.3715327235777291</v>
      </c>
      <c r="BD186" s="2">
        <f t="shared" si="575"/>
        <v>0.37599419653821808</v>
      </c>
      <c r="BE186" s="2">
        <f t="shared" si="576"/>
        <v>0.37126751624085191</v>
      </c>
      <c r="BF186" s="2">
        <f t="shared" si="577"/>
        <v>0.36878101040607708</v>
      </c>
      <c r="BG186" s="2">
        <f t="shared" si="578"/>
        <v>0.36677290678073293</v>
      </c>
      <c r="BH186" s="2">
        <f t="shared" si="579"/>
        <v>0.3777892646081461</v>
      </c>
      <c r="BI186" s="2">
        <f t="shared" si="580"/>
        <v>0.37008554189890452</v>
      </c>
      <c r="BJ186" s="2">
        <f t="shared" si="581"/>
        <v>0.37176560486337795</v>
      </c>
      <c r="BK186" s="2">
        <f t="shared" si="582"/>
        <v>0.38595441520952151</v>
      </c>
      <c r="BL186" s="2">
        <f t="shared" si="583"/>
        <v>0.38461311360000755</v>
      </c>
      <c r="BM186" s="2">
        <f t="shared" si="584"/>
        <v>0.39133773484577355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0.40404899999999999</v>
      </c>
      <c r="CV186" s="2">
        <f t="shared" si="486"/>
        <v>0.378301</v>
      </c>
      <c r="CW186" s="2">
        <f t="shared" si="487"/>
        <v>0.36637799999999998</v>
      </c>
      <c r="CX186" s="2" t="str">
        <f t="shared" si="488"/>
        <v/>
      </c>
      <c r="CY186" s="2">
        <f t="shared" si="489"/>
        <v>0.37451400000000001</v>
      </c>
      <c r="CZ186" s="2">
        <f t="shared" si="490"/>
        <v>0.375363</v>
      </c>
      <c r="DA186" s="2">
        <f t="shared" si="491"/>
        <v>0.37446600000000002</v>
      </c>
      <c r="DB186" s="2">
        <f t="shared" si="492"/>
        <v>0.37419999999999998</v>
      </c>
      <c r="DC186" s="2">
        <f t="shared" si="493"/>
        <v>0.36792799999999998</v>
      </c>
      <c r="DD186" s="2">
        <f t="shared" si="494"/>
        <v>0.37420500000000001</v>
      </c>
      <c r="DE186" s="2">
        <f t="shared" si="495"/>
        <v>0.37490499999999999</v>
      </c>
      <c r="DF186" s="2" t="str">
        <f t="shared" si="496"/>
        <v/>
      </c>
      <c r="DG186" s="2" t="str">
        <f t="shared" si="497"/>
        <v/>
      </c>
      <c r="DH186" s="2">
        <f t="shared" si="498"/>
        <v>0.37825399999999998</v>
      </c>
      <c r="DI186" s="2">
        <f t="shared" si="499"/>
        <v>0.38072699999999998</v>
      </c>
      <c r="DK186" s="2">
        <f t="shared" si="500"/>
        <v>0.55138265161290323</v>
      </c>
      <c r="DL186" s="2">
        <f t="shared" si="585"/>
        <v>0.55088435217723453</v>
      </c>
      <c r="DM186" s="2">
        <f t="shared" si="585"/>
        <v>0.53017273277310939</v>
      </c>
      <c r="DN186" s="2">
        <f t="shared" si="585"/>
        <v>0.55177592258064523</v>
      </c>
      <c r="DO186" s="2">
        <f t="shared" si="585"/>
        <v>0.58269723973727428</v>
      </c>
      <c r="DP186" s="2">
        <f t="shared" si="585"/>
        <v>0.54973073570634023</v>
      </c>
      <c r="DQ186" s="2">
        <f t="shared" si="585"/>
        <v>0.57864936206896544</v>
      </c>
      <c r="DR186" s="2">
        <f t="shared" si="585"/>
        <v>0.62814763908045979</v>
      </c>
      <c r="DS186" s="2">
        <f t="shared" si="585"/>
        <v>0.57542993548387089</v>
      </c>
      <c r="DT186" s="2">
        <f t="shared" si="585"/>
        <v>0.53121514132925884</v>
      </c>
      <c r="DU186" s="2">
        <f t="shared" si="585"/>
        <v>0.55779764589442804</v>
      </c>
      <c r="DV186" s="2">
        <f t="shared" si="585"/>
        <v>0.53899973109243704</v>
      </c>
      <c r="DW186" s="2">
        <f t="shared" si="585"/>
        <v>0.55178350769794715</v>
      </c>
      <c r="DX186" s="2">
        <f t="shared" si="585"/>
        <v>0.52498901290322586</v>
      </c>
      <c r="DY186" s="2">
        <f t="shared" si="585"/>
        <v>0.54797919354838709</v>
      </c>
      <c r="EA186" s="2">
        <f t="shared" si="440"/>
        <v>0.39249869090909101</v>
      </c>
      <c r="EB186" s="2">
        <f t="shared" si="502"/>
        <v>0.37402860964118101</v>
      </c>
      <c r="EC186" s="2">
        <f t="shared" si="503"/>
        <v>0.36667738282702744</v>
      </c>
      <c r="ED186" s="2">
        <f t="shared" si="504"/>
        <v>0.37283096367317248</v>
      </c>
      <c r="EE186" s="2">
        <f t="shared" si="505"/>
        <v>0.36836167518385926</v>
      </c>
      <c r="EF186" s="2">
        <f t="shared" si="506"/>
        <v>0.37443701531260837</v>
      </c>
      <c r="EG186" s="2">
        <f t="shared" si="507"/>
        <v>0.36634972016668255</v>
      </c>
      <c r="EH186" s="2">
        <f t="shared" si="508"/>
        <v>0.36730652572938449</v>
      </c>
      <c r="EI186" s="2">
        <f t="shared" si="509"/>
        <v>0.36512086142947181</v>
      </c>
      <c r="EJ186" s="2">
        <f t="shared" si="510"/>
        <v>0.38427014829835904</v>
      </c>
      <c r="EK186" s="2">
        <f t="shared" si="511"/>
        <v>0.36896369150634051</v>
      </c>
      <c r="EL186" s="2">
        <f t="shared" si="512"/>
        <v>0.37141004330809152</v>
      </c>
      <c r="EM186" s="2">
        <f t="shared" si="513"/>
        <v>0.38695325235645139</v>
      </c>
      <c r="EN186" s="2">
        <f t="shared" si="514"/>
        <v>0.38556787627733552</v>
      </c>
      <c r="EO186" s="2">
        <f t="shared" si="515"/>
        <v>0.39290371836949051</v>
      </c>
      <c r="EQ186" s="2">
        <f t="shared" si="516"/>
        <v>0.39894148046272487</v>
      </c>
      <c r="ER186" s="2">
        <f t="shared" si="586"/>
        <v>0.37650123127381652</v>
      </c>
      <c r="ES186" s="2">
        <f t="shared" si="586"/>
        <v>0.37063273950466241</v>
      </c>
      <c r="ET186" s="2">
        <f t="shared" si="586"/>
        <v>0.37183650706109067</v>
      </c>
      <c r="EU186" s="2">
        <f t="shared" si="586"/>
        <v>0.37205310952520365</v>
      </c>
      <c r="EV186" s="2">
        <f t="shared" si="586"/>
        <v>0.37625424572083244</v>
      </c>
      <c r="EW186" s="2">
        <f t="shared" si="586"/>
        <v>0.37198401272663595</v>
      </c>
      <c r="EX186" s="2">
        <f t="shared" si="586"/>
        <v>0.36899594409768299</v>
      </c>
      <c r="EY186" s="2">
        <f t="shared" si="586"/>
        <v>0.36707646391334792</v>
      </c>
      <c r="EZ186" s="2">
        <f t="shared" si="586"/>
        <v>0.37637970039515212</v>
      </c>
      <c r="FA186" s="2">
        <f t="shared" si="586"/>
        <v>0.37034371050350123</v>
      </c>
      <c r="FB186" s="2">
        <f t="shared" si="586"/>
        <v>0.37187785200673579</v>
      </c>
      <c r="FC186" s="2">
        <f t="shared" si="586"/>
        <v>0.38565667264889175</v>
      </c>
      <c r="FD186" s="2">
        <f t="shared" si="586"/>
        <v>0.38429554406381083</v>
      </c>
      <c r="FE186" s="2">
        <f t="shared" si="586"/>
        <v>0.39073666019437109</v>
      </c>
      <c r="FG186" s="2">
        <f t="shared" si="518"/>
        <v>0.99999258432435778</v>
      </c>
      <c r="FH186" s="2">
        <f t="shared" si="587"/>
        <v>0.99998941598323798</v>
      </c>
      <c r="FI186" s="2">
        <f t="shared" si="587"/>
        <v>0.99998887878622478</v>
      </c>
      <c r="FJ186" s="2">
        <f t="shared" si="587"/>
        <v>0.99999262984665349</v>
      </c>
      <c r="FK186" s="2">
        <f t="shared" si="587"/>
        <v>0.99999388207828188</v>
      </c>
      <c r="FL186" s="2">
        <f t="shared" si="587"/>
        <v>0.99999301480262148</v>
      </c>
      <c r="FM186" s="2">
        <f t="shared" si="587"/>
        <v>0.99999360470141585</v>
      </c>
      <c r="FN186" s="2">
        <f t="shared" si="587"/>
        <v>0.999993336596114</v>
      </c>
      <c r="FO186" s="2">
        <f t="shared" si="587"/>
        <v>0.99999264450784553</v>
      </c>
      <c r="FP186" s="2">
        <f t="shared" si="587"/>
        <v>0.99998986812533297</v>
      </c>
      <c r="FQ186" s="2">
        <f t="shared" si="587"/>
        <v>0.99999165557934711</v>
      </c>
      <c r="FR186" s="2">
        <f t="shared" si="587"/>
        <v>0.99998972293833488</v>
      </c>
      <c r="FS186" s="2">
        <f t="shared" si="587"/>
        <v>0.9999915291794893</v>
      </c>
      <c r="FT186" s="2">
        <f t="shared" si="587"/>
        <v>0.99999218658138456</v>
      </c>
      <c r="FU186" s="2">
        <f t="shared" si="587"/>
        <v>0.99999264172425473</v>
      </c>
      <c r="FW186" s="2">
        <f t="shared" si="536"/>
        <v>0.92887040384761499</v>
      </c>
      <c r="FX186" s="2">
        <f t="shared" si="588"/>
        <v>0.8900971024687786</v>
      </c>
      <c r="FY186" s="2">
        <f t="shared" si="589"/>
        <v>0.78123409068556038</v>
      </c>
      <c r="FZ186" s="2">
        <f t="shared" si="590"/>
        <v>0.66806766566771847</v>
      </c>
      <c r="GA186" s="2">
        <f t="shared" si="591"/>
        <v>0.85867357036888181</v>
      </c>
      <c r="GB186" s="2">
        <f t="shared" si="592"/>
        <v>0.85622426156412235</v>
      </c>
      <c r="GC186" s="2">
        <f t="shared" si="593"/>
        <v>0.87259195404840273</v>
      </c>
      <c r="GD186" s="2">
        <f t="shared" si="594"/>
        <v>0.87174770597971563</v>
      </c>
      <c r="GE186" s="2">
        <f t="shared" si="595"/>
        <v>0.84398462270590757</v>
      </c>
      <c r="GF186" s="2">
        <f t="shared" si="596"/>
        <v>0.82154683713590193</v>
      </c>
      <c r="GG186" s="2">
        <f t="shared" si="597"/>
        <v>0.81178207323227969</v>
      </c>
      <c r="GH186" s="2">
        <f t="shared" si="598"/>
        <v>0.75637590056798987</v>
      </c>
      <c r="GI186" s="2">
        <f t="shared" si="599"/>
        <v>0.77143995745562377</v>
      </c>
      <c r="GJ186" s="2">
        <f t="shared" si="600"/>
        <v>0.75125979117064257</v>
      </c>
      <c r="GK186" s="2">
        <f t="shared" si="601"/>
        <v>0.72315761054190453</v>
      </c>
      <c r="GM186" s="82">
        <f t="shared" si="537"/>
        <v>2.7862691248859821E-154</v>
      </c>
      <c r="GN186" s="82">
        <f t="shared" si="602"/>
        <v>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1.9171380021849229E-65</v>
      </c>
      <c r="HD186" s="82">
        <f t="shared" si="616"/>
        <v>0</v>
      </c>
      <c r="HE186" s="82">
        <f t="shared" si="617"/>
        <v>0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3.1551569628513718E-66</v>
      </c>
      <c r="HT186" s="82">
        <f t="shared" si="630"/>
        <v>4.0307174852691029E-49</v>
      </c>
      <c r="HU186" s="82">
        <f t="shared" si="631"/>
        <v>2.6348505984722485E-45</v>
      </c>
      <c r="HV186" s="82">
        <f t="shared" si="632"/>
        <v>5.1373638507779339E-41</v>
      </c>
      <c r="HW186" s="82">
        <f t="shared" si="633"/>
        <v>1.8545368954795481E-60</v>
      </c>
      <c r="HX186" s="82">
        <f t="shared" si="634"/>
        <v>1.1177552986042572E-56</v>
      </c>
      <c r="HY186" s="82">
        <f t="shared" si="635"/>
        <v>5.3136247813427074E-84</v>
      </c>
      <c r="HZ186" s="82">
        <f t="shared" si="636"/>
        <v>1.3957466302230741E-59</v>
      </c>
      <c r="IA186" s="82">
        <f t="shared" si="637"/>
        <v>1.2513446564837293E-53</v>
      </c>
      <c r="IB186" s="82">
        <f t="shared" si="638"/>
        <v>7.3176074118073274E-53</v>
      </c>
      <c r="IC186" s="82">
        <f t="shared" si="639"/>
        <v>1.0423475374687676E-57</v>
      </c>
      <c r="ID186" s="82">
        <f t="shared" si="640"/>
        <v>6.5868557244881128E-43</v>
      </c>
      <c r="IE186" s="82">
        <f t="shared" si="641"/>
        <v>3.0409868261573817E-43</v>
      </c>
      <c r="IF186" s="82">
        <f t="shared" si="642"/>
        <v>7.2120962114990654E-23</v>
      </c>
      <c r="IG186" s="82">
        <f t="shared" si="643"/>
        <v>1.0093985884589372E-38</v>
      </c>
      <c r="II186" s="82">
        <f t="shared" si="540"/>
        <v>8.2447422343332246E-7</v>
      </c>
      <c r="IJ186" s="82">
        <f t="shared" si="541"/>
        <v>6.8375582630958367E-5</v>
      </c>
      <c r="IK186" s="82">
        <f t="shared" si="542"/>
        <v>9.4553033948200083E-3</v>
      </c>
      <c r="IL186" s="82">
        <f t="shared" si="543"/>
        <v>0.15311311924675267</v>
      </c>
      <c r="IM186" s="82">
        <f t="shared" si="544"/>
        <v>2.0476258532156128E-4</v>
      </c>
      <c r="IN186" s="82">
        <f t="shared" si="545"/>
        <v>2.9982917774566448E-4</v>
      </c>
      <c r="IO186" s="82">
        <f t="shared" si="546"/>
        <v>4.3670747778102823E-6</v>
      </c>
      <c r="IP186" s="82">
        <f t="shared" si="547"/>
        <v>1.2167784272827358E-4</v>
      </c>
      <c r="IQ186" s="82">
        <f t="shared" si="548"/>
        <v>6.9828240101160624E-4</v>
      </c>
      <c r="IR186" s="82">
        <f t="shared" si="549"/>
        <v>1.5467984850569758E-3</v>
      </c>
      <c r="IS186" s="82">
        <f t="shared" si="550"/>
        <v>1.6935545997779722E-3</v>
      </c>
      <c r="IT186" s="82">
        <f t="shared" si="551"/>
        <v>2.2955717565278984E-2</v>
      </c>
      <c r="IU186" s="82">
        <f t="shared" si="552"/>
        <v>1.6546078436739567E-2</v>
      </c>
      <c r="IV186" s="82">
        <f t="shared" si="553"/>
        <v>5.7877578908307279E-3</v>
      </c>
      <c r="IW186" s="82">
        <f t="shared" si="554"/>
        <v>2.0910936497728848E-3</v>
      </c>
      <c r="IY186" s="82">
        <f t="shared" si="555"/>
        <v>8.2447422343332246E-7</v>
      </c>
      <c r="IZ186" s="82">
        <f t="shared" si="556"/>
        <v>6.8375582630958367E-5</v>
      </c>
      <c r="JA186" s="82">
        <f t="shared" si="557"/>
        <v>9.4553033948200083E-3</v>
      </c>
      <c r="JB186" s="82">
        <f t="shared" si="558"/>
        <v>0.15311311924675267</v>
      </c>
      <c r="JC186" s="82">
        <f t="shared" si="559"/>
        <v>2.0476258532156128E-4</v>
      </c>
      <c r="JD186" s="82">
        <f t="shared" si="560"/>
        <v>2.9982917774566448E-4</v>
      </c>
      <c r="JE186" s="82">
        <f t="shared" si="561"/>
        <v>4.3670747778102823E-6</v>
      </c>
      <c r="JF186" s="82">
        <f t="shared" si="562"/>
        <v>1.2167784272827358E-4</v>
      </c>
      <c r="JG186" s="82">
        <f t="shared" si="563"/>
        <v>6.9828240101160624E-4</v>
      </c>
      <c r="JH186" s="82">
        <f t="shared" si="564"/>
        <v>1.5467984850569758E-3</v>
      </c>
      <c r="JI186" s="82">
        <f t="shared" si="565"/>
        <v>1.6935545997779722E-3</v>
      </c>
      <c r="JJ186" s="82">
        <f t="shared" si="566"/>
        <v>2.2955717565278984E-2</v>
      </c>
      <c r="JK186" s="82">
        <f t="shared" si="567"/>
        <v>1.6546078436739567E-2</v>
      </c>
      <c r="JL186" s="82">
        <f t="shared" si="568"/>
        <v>5.7877578908307279E-3</v>
      </c>
      <c r="JM186" s="82">
        <f t="shared" si="569"/>
        <v>2.0910936497728848E-3</v>
      </c>
    </row>
    <row r="187" spans="2:273" x14ac:dyDescent="0.25">
      <c r="B187" s="2">
        <v>160</v>
      </c>
      <c r="C187" s="37">
        <v>0.39675500000000002</v>
      </c>
      <c r="D187" s="37">
        <v>0.37949100000000002</v>
      </c>
      <c r="E187" s="37">
        <v>0.36899900000000002</v>
      </c>
      <c r="F187" s="37">
        <v>0.37159700000000001</v>
      </c>
      <c r="G187" s="37">
        <v>0.37174499999999999</v>
      </c>
      <c r="H187" s="37">
        <v>0.37765399999999999</v>
      </c>
      <c r="I187" s="37">
        <v>0.374776</v>
      </c>
      <c r="J187" s="37">
        <v>0.36778899999999998</v>
      </c>
      <c r="K187" s="37">
        <v>0.36373299999999997</v>
      </c>
      <c r="L187" s="37">
        <v>0.37411499999999998</v>
      </c>
      <c r="M187" s="37">
        <v>0.37226700000000001</v>
      </c>
      <c r="N187" s="37">
        <v>0.369454</v>
      </c>
      <c r="O187" s="37">
        <v>0.37878899999999999</v>
      </c>
      <c r="P187" s="37">
        <v>0.38296999999999998</v>
      </c>
      <c r="Q187" s="37">
        <v>0.37488199999999999</v>
      </c>
      <c r="S187" s="4" t="e">
        <f t="shared" si="441"/>
        <v>#N/A</v>
      </c>
      <c r="T187" s="4">
        <f t="shared" si="442"/>
        <v>0.37586216150720897</v>
      </c>
      <c r="U187" s="4">
        <f t="shared" si="443"/>
        <v>0.36945530664925436</v>
      </c>
      <c r="V187" s="4">
        <f t="shared" si="444"/>
        <v>0.37187829247035648</v>
      </c>
      <c r="W187" s="4">
        <f t="shared" si="445"/>
        <v>0.37126111573711373</v>
      </c>
      <c r="X187" s="4">
        <f t="shared" si="446"/>
        <v>0.37569800056299263</v>
      </c>
      <c r="Y187" s="4">
        <f t="shared" si="447"/>
        <v>0.37094588372968251</v>
      </c>
      <c r="Z187" s="4">
        <f t="shared" si="448"/>
        <v>0.36847328405560748</v>
      </c>
      <c r="AA187" s="4">
        <f t="shared" si="449"/>
        <v>0.36644823657345438</v>
      </c>
      <c r="AB187" s="4">
        <f t="shared" si="450"/>
        <v>0.37729152877983319</v>
      </c>
      <c r="AC187" s="4">
        <f t="shared" si="451"/>
        <v>0.36967451405655927</v>
      </c>
      <c r="AD187" s="4">
        <f t="shared" si="452"/>
        <v>0.37130157048444418</v>
      </c>
      <c r="AE187" s="4">
        <f t="shared" si="453"/>
        <v>0.38566257967293849</v>
      </c>
      <c r="AF187" s="4">
        <f t="shared" si="454"/>
        <v>0.38432005547188292</v>
      </c>
      <c r="AG187" s="4">
        <f t="shared" si="455"/>
        <v>0.39091990953383982</v>
      </c>
      <c r="AI187" s="4">
        <f t="shared" si="456"/>
        <v>0</v>
      </c>
      <c r="AJ187" s="4">
        <f t="shared" si="457"/>
        <v>3.6288384927910533E-3</v>
      </c>
      <c r="AK187" s="4">
        <f t="shared" si="458"/>
        <v>-4.563066492543344E-4</v>
      </c>
      <c r="AL187" s="4">
        <f t="shared" si="459"/>
        <v>-2.8129247035646454E-4</v>
      </c>
      <c r="AM187" s="4">
        <f t="shared" si="460"/>
        <v>4.838842628862583E-4</v>
      </c>
      <c r="AN187" s="4">
        <f t="shared" si="461"/>
        <v>1.9559994370073608E-3</v>
      </c>
      <c r="AO187" s="4">
        <f t="shared" si="462"/>
        <v>3.8301162703174851E-3</v>
      </c>
      <c r="AP187" s="4">
        <f t="shared" si="463"/>
        <v>-6.8428405560749805E-4</v>
      </c>
      <c r="AQ187" s="4">
        <f t="shared" si="464"/>
        <v>-2.7152365734544048E-3</v>
      </c>
      <c r="AR187" s="4">
        <f t="shared" si="465"/>
        <v>-3.1765287798332098E-3</v>
      </c>
      <c r="AS187" s="4">
        <f t="shared" si="466"/>
        <v>2.5924859434407477E-3</v>
      </c>
      <c r="AT187" s="4">
        <f t="shared" si="467"/>
        <v>-1.847570484444172E-3</v>
      </c>
      <c r="AU187" s="4">
        <f t="shared" si="468"/>
        <v>-6.8735796729385013E-3</v>
      </c>
      <c r="AV187" s="4">
        <f t="shared" ref="AV187:AW202" si="644">IF(OR($B187 &lt; P$230, $B187 &gt; P$233), 0, P187-AF187)</f>
        <v>-1.3500554718829383E-3</v>
      </c>
      <c r="AW187" s="4">
        <f t="shared" si="644"/>
        <v>-1.6037909533839823E-2</v>
      </c>
      <c r="AY187" s="2" t="e">
        <f t="shared" si="520"/>
        <v>#N/A</v>
      </c>
      <c r="AZ187" s="2">
        <f t="shared" si="571"/>
        <v>0.37586216150720891</v>
      </c>
      <c r="BA187" s="2">
        <f t="shared" si="572"/>
        <v>0.36945530498288981</v>
      </c>
      <c r="BB187" s="2">
        <f t="shared" si="573"/>
        <v>0.37187829247035648</v>
      </c>
      <c r="BC187" s="2">
        <f t="shared" si="574"/>
        <v>0.37126111573711074</v>
      </c>
      <c r="BD187" s="2">
        <f t="shared" si="575"/>
        <v>0.37569800056298164</v>
      </c>
      <c r="BE187" s="2">
        <f t="shared" si="576"/>
        <v>0.37094588372968251</v>
      </c>
      <c r="BF187" s="2">
        <f t="shared" si="577"/>
        <v>0.36847328405560686</v>
      </c>
      <c r="BG187" s="2">
        <f t="shared" si="578"/>
        <v>0.36644823657313402</v>
      </c>
      <c r="BH187" s="2">
        <f t="shared" si="579"/>
        <v>0.37729152877666416</v>
      </c>
      <c r="BI187" s="2">
        <f t="shared" si="580"/>
        <v>0.36967451404881341</v>
      </c>
      <c r="BJ187" s="2">
        <f t="shared" si="581"/>
        <v>0.37130148548860398</v>
      </c>
      <c r="BK187" s="2">
        <f t="shared" si="582"/>
        <v>0.38566255602060368</v>
      </c>
      <c r="BL187" s="2">
        <f t="shared" si="583"/>
        <v>0.38431965833317483</v>
      </c>
      <c r="BM187" s="2">
        <f t="shared" si="584"/>
        <v>0.39090954664248334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0.37949100000000002</v>
      </c>
      <c r="CW187" s="2">
        <f t="shared" si="487"/>
        <v>0.36899900000000002</v>
      </c>
      <c r="CX187" s="2" t="str">
        <f t="shared" si="488"/>
        <v/>
      </c>
      <c r="CY187" s="2">
        <f t="shared" si="489"/>
        <v>0.37174499999999999</v>
      </c>
      <c r="CZ187" s="2">
        <f t="shared" si="490"/>
        <v>0.37765399999999999</v>
      </c>
      <c r="DA187" s="2">
        <f t="shared" si="491"/>
        <v>0.374776</v>
      </c>
      <c r="DB187" s="2">
        <f t="shared" si="492"/>
        <v>0.36778899999999998</v>
      </c>
      <c r="DC187" s="2">
        <f t="shared" si="493"/>
        <v>0.36373299999999997</v>
      </c>
      <c r="DD187" s="2">
        <f t="shared" si="494"/>
        <v>0.37411499999999998</v>
      </c>
      <c r="DE187" s="2">
        <f t="shared" si="495"/>
        <v>0.37226700000000001</v>
      </c>
      <c r="DF187" s="2" t="str">
        <f t="shared" si="496"/>
        <v/>
      </c>
      <c r="DG187" s="2">
        <f t="shared" si="497"/>
        <v>0.37878899999999999</v>
      </c>
      <c r="DH187" s="2">
        <f t="shared" si="498"/>
        <v>0.38296999999999998</v>
      </c>
      <c r="DI187" s="2">
        <f t="shared" si="499"/>
        <v>0.37488199999999999</v>
      </c>
      <c r="DK187" s="2">
        <f t="shared" si="500"/>
        <v>0.5520232318548387</v>
      </c>
      <c r="DL187" s="2">
        <f t="shared" ref="DL187:DY202" si="645">BP$228*$B187+BP$229</f>
        <v>0.55168813689839569</v>
      </c>
      <c r="DM187" s="2">
        <f t="shared" si="645"/>
        <v>0.5308938025210086</v>
      </c>
      <c r="DN187" s="2">
        <f t="shared" si="645"/>
        <v>0.55267085483870981</v>
      </c>
      <c r="DO187" s="2">
        <f t="shared" si="645"/>
        <v>0.58378694143404486</v>
      </c>
      <c r="DP187" s="2">
        <f t="shared" si="645"/>
        <v>0.55052353526140141</v>
      </c>
      <c r="DQ187" s="2">
        <f t="shared" si="645"/>
        <v>0.57960680689655164</v>
      </c>
      <c r="DR187" s="2">
        <f t="shared" si="645"/>
        <v>0.62952889425287362</v>
      </c>
      <c r="DS187" s="2">
        <f t="shared" si="645"/>
        <v>0.57643429435483862</v>
      </c>
      <c r="DT187" s="2">
        <f t="shared" si="645"/>
        <v>0.53190023850267365</v>
      </c>
      <c r="DU187" s="2">
        <f t="shared" si="645"/>
        <v>0.5585905062316715</v>
      </c>
      <c r="DV187" s="2">
        <f t="shared" si="645"/>
        <v>0.5396409176470589</v>
      </c>
      <c r="DW187" s="2">
        <f t="shared" si="645"/>
        <v>0.55257497269061584</v>
      </c>
      <c r="DX187" s="2">
        <f t="shared" si="645"/>
        <v>0.52562581250000007</v>
      </c>
      <c r="DY187" s="2">
        <f t="shared" si="645"/>
        <v>0.54871044556451609</v>
      </c>
      <c r="EA187" s="2">
        <f t="shared" si="440"/>
        <v>0.39208905454545462</v>
      </c>
      <c r="EB187" s="2">
        <f t="shared" si="502"/>
        <v>0.37359993531281177</v>
      </c>
      <c r="EC187" s="2">
        <f t="shared" si="503"/>
        <v>0.36624751894451335</v>
      </c>
      <c r="ED187" s="2">
        <f t="shared" si="504"/>
        <v>0.3725733306484878</v>
      </c>
      <c r="EE187" s="2">
        <f t="shared" si="505"/>
        <v>0.36799921434902955</v>
      </c>
      <c r="EF187" s="2">
        <f t="shared" si="506"/>
        <v>0.37409589679879812</v>
      </c>
      <c r="EG187" s="2">
        <f t="shared" si="507"/>
        <v>0.36589727443685588</v>
      </c>
      <c r="EH187" s="2">
        <f t="shared" si="508"/>
        <v>0.36695928657428323</v>
      </c>
      <c r="EI187" s="2">
        <f t="shared" si="509"/>
        <v>0.36474635297962238</v>
      </c>
      <c r="EJ187" s="2">
        <f t="shared" si="510"/>
        <v>0.38398422917298847</v>
      </c>
      <c r="EK187" s="2">
        <f t="shared" si="511"/>
        <v>0.36851522943617421</v>
      </c>
      <c r="EL187" s="2">
        <f t="shared" si="512"/>
        <v>0.3709317589977027</v>
      </c>
      <c r="EM187" s="2">
        <f t="shared" si="513"/>
        <v>0.38669894132050647</v>
      </c>
      <c r="EN187" s="2">
        <f t="shared" si="514"/>
        <v>0.38530840047805803</v>
      </c>
      <c r="EO187" s="2">
        <f t="shared" si="515"/>
        <v>0.39252942875589464</v>
      </c>
      <c r="EQ187" s="2">
        <f t="shared" si="516"/>
        <v>0.39869264356767625</v>
      </c>
      <c r="ER187" s="2">
        <f t="shared" ref="ER187:FE202" si="646">CV$228*$B187+CV$229</f>
        <v>0.37611499512768498</v>
      </c>
      <c r="ES187" s="2">
        <f t="shared" si="646"/>
        <v>0.37027243478098032</v>
      </c>
      <c r="ET187" s="2">
        <f t="shared" si="646"/>
        <v>0.37156158615632862</v>
      </c>
      <c r="EU187" s="2">
        <f t="shared" si="646"/>
        <v>0.37174935885424282</v>
      </c>
      <c r="EV187" s="2">
        <f t="shared" si="646"/>
        <v>0.37594205599208314</v>
      </c>
      <c r="EW187" s="2">
        <f t="shared" si="646"/>
        <v>0.37161676244434899</v>
      </c>
      <c r="EX187" s="2">
        <f t="shared" si="646"/>
        <v>0.3686746161811385</v>
      </c>
      <c r="EY187" s="2">
        <f t="shared" si="646"/>
        <v>0.36673349835519559</v>
      </c>
      <c r="EZ187" s="2">
        <f t="shared" si="646"/>
        <v>0.37596404452690163</v>
      </c>
      <c r="FA187" s="2">
        <f t="shared" si="646"/>
        <v>0.3699179002045937</v>
      </c>
      <c r="FB187" s="2">
        <f t="shared" si="646"/>
        <v>0.37140804803536337</v>
      </c>
      <c r="FC187" s="2">
        <f t="shared" si="646"/>
        <v>0.38538088870015463</v>
      </c>
      <c r="FD187" s="2">
        <f t="shared" si="646"/>
        <v>0.38401979150939264</v>
      </c>
      <c r="FE187" s="2">
        <f t="shared" si="646"/>
        <v>0.39034256693517505</v>
      </c>
      <c r="FG187" s="2">
        <f t="shared" si="518"/>
        <v>0.99999323681902019</v>
      </c>
      <c r="FH187" s="2">
        <f t="shared" ref="FH187:FU202" si="647">POWER(10,($B187-D$231)/D$229)/(1+POWER(10,($B187-D$231)/D$229))</f>
        <v>0.99999034725299973</v>
      </c>
      <c r="FI187" s="2">
        <f t="shared" si="647"/>
        <v>0.99998985732256507</v>
      </c>
      <c r="FJ187" s="2">
        <f t="shared" si="647"/>
        <v>0.99999327833590135</v>
      </c>
      <c r="FK187" s="2">
        <f t="shared" si="647"/>
        <v>0.99999442038607522</v>
      </c>
      <c r="FL187" s="2">
        <f t="shared" si="647"/>
        <v>0.9999936294203603</v>
      </c>
      <c r="FM187" s="2">
        <f t="shared" si="647"/>
        <v>0.99999416741508818</v>
      </c>
      <c r="FN187" s="2">
        <f t="shared" si="647"/>
        <v>0.99999392289986588</v>
      </c>
      <c r="FO187" s="2">
        <f t="shared" si="647"/>
        <v>0.99999329170708462</v>
      </c>
      <c r="FP187" s="2">
        <f t="shared" si="647"/>
        <v>0.99999075961224282</v>
      </c>
      <c r="FQ187" s="2">
        <f t="shared" si="647"/>
        <v>0.99999238979232885</v>
      </c>
      <c r="FR187" s="2">
        <f t="shared" si="647"/>
        <v>0.99999062719988918</v>
      </c>
      <c r="FS187" s="2">
        <f t="shared" si="647"/>
        <v>0.99999227451411787</v>
      </c>
      <c r="FT187" s="2">
        <f t="shared" si="647"/>
        <v>0.99999287407263127</v>
      </c>
      <c r="FU187" s="2">
        <f t="shared" si="647"/>
        <v>0.99999328916841645</v>
      </c>
      <c r="FW187" s="2">
        <f t="shared" si="536"/>
        <v>0.93472047670108827</v>
      </c>
      <c r="FX187" s="2">
        <f t="shared" si="588"/>
        <v>0.89878862549336558</v>
      </c>
      <c r="FY187" s="2">
        <f t="shared" si="589"/>
        <v>0.79656723630911841</v>
      </c>
      <c r="FZ187" s="2">
        <f t="shared" si="590"/>
        <v>0.68816656635121798</v>
      </c>
      <c r="GA187" s="2">
        <f t="shared" si="591"/>
        <v>0.86948579483844246</v>
      </c>
      <c r="GB187" s="2">
        <f t="shared" si="592"/>
        <v>0.86719488963099789</v>
      </c>
      <c r="GC187" s="2">
        <f t="shared" si="593"/>
        <v>0.88248507684945132</v>
      </c>
      <c r="GD187" s="2">
        <f t="shared" si="594"/>
        <v>0.88169749620206095</v>
      </c>
      <c r="GE187" s="2">
        <f t="shared" si="595"/>
        <v>0.85573181997504477</v>
      </c>
      <c r="GF187" s="2">
        <f t="shared" si="596"/>
        <v>0.83465250402584079</v>
      </c>
      <c r="GG187" s="2">
        <f t="shared" si="597"/>
        <v>0.82545250558995842</v>
      </c>
      <c r="GH187" s="2">
        <f t="shared" si="598"/>
        <v>0.77294496528520285</v>
      </c>
      <c r="GI187" s="2">
        <f t="shared" si="599"/>
        <v>0.78727264512726947</v>
      </c>
      <c r="GJ187" s="2">
        <f t="shared" si="600"/>
        <v>0.76807011330593822</v>
      </c>
      <c r="GK187" s="2">
        <f t="shared" si="601"/>
        <v>0.74121291183283777</v>
      </c>
      <c r="GM187" s="82">
        <f t="shared" si="537"/>
        <v>3.0600864461087096E-157</v>
      </c>
      <c r="GN187" s="82">
        <f t="shared" si="602"/>
        <v>0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5.0583593935461397E-67</v>
      </c>
      <c r="HD187" s="82">
        <f t="shared" si="616"/>
        <v>0</v>
      </c>
      <c r="HE187" s="82">
        <f t="shared" si="617"/>
        <v>0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1.3637801502351576E-68</v>
      </c>
      <c r="HT187" s="82">
        <f t="shared" si="630"/>
        <v>3.8877245152474815E-51</v>
      </c>
      <c r="HU187" s="82">
        <f t="shared" si="631"/>
        <v>2.2255392388695233E-47</v>
      </c>
      <c r="HV187" s="82">
        <f t="shared" si="632"/>
        <v>5.5624707025019732E-43</v>
      </c>
      <c r="HW187" s="82">
        <f t="shared" si="633"/>
        <v>6.9980868575659692E-63</v>
      </c>
      <c r="HX187" s="82">
        <f t="shared" si="634"/>
        <v>5.4890978973715929E-59</v>
      </c>
      <c r="HY187" s="82">
        <f t="shared" si="635"/>
        <v>2.5197115062446717E-87</v>
      </c>
      <c r="HZ187" s="82">
        <f t="shared" si="636"/>
        <v>6.3351104578291302E-62</v>
      </c>
      <c r="IA187" s="82">
        <f t="shared" si="637"/>
        <v>7.4581665503720632E-56</v>
      </c>
      <c r="IB187" s="82">
        <f t="shared" si="638"/>
        <v>3.8319704808692093E-55</v>
      </c>
      <c r="IC187" s="82">
        <f t="shared" si="639"/>
        <v>3.5215536377946905E-60</v>
      </c>
      <c r="ID187" s="82">
        <f t="shared" si="640"/>
        <v>6.8158622291354401E-45</v>
      </c>
      <c r="IE187" s="82">
        <f t="shared" si="641"/>
        <v>3.3672164656877479E-45</v>
      </c>
      <c r="IF187" s="82">
        <f t="shared" si="642"/>
        <v>6.7501073249318142E-24</v>
      </c>
      <c r="IG187" s="82">
        <f t="shared" si="643"/>
        <v>1.7208609540059214E-40</v>
      </c>
      <c r="II187" s="82">
        <f t="shared" si="540"/>
        <v>3.2873262184108718E-7</v>
      </c>
      <c r="IJ187" s="82">
        <f t="shared" si="541"/>
        <v>3.2217388595882543E-5</v>
      </c>
      <c r="IK187" s="82">
        <f t="shared" si="542"/>
        <v>5.3873214505805456E-3</v>
      </c>
      <c r="IL187" s="82">
        <f t="shared" si="543"/>
        <v>0.10693674012934493</v>
      </c>
      <c r="IM187" s="82">
        <f t="shared" si="544"/>
        <v>9.5162995544883979E-5</v>
      </c>
      <c r="IN187" s="82">
        <f t="shared" si="545"/>
        <v>1.4348932414032353E-4</v>
      </c>
      <c r="IO187" s="82">
        <f t="shared" si="546"/>
        <v>1.4870505631801256E-6</v>
      </c>
      <c r="IP187" s="82">
        <f t="shared" si="547"/>
        <v>5.6398300709663033E-5</v>
      </c>
      <c r="IQ187" s="82">
        <f t="shared" si="548"/>
        <v>3.4993696057530058E-4</v>
      </c>
      <c r="IR187" s="82">
        <f t="shared" si="549"/>
        <v>7.8872397732279145E-4</v>
      </c>
      <c r="IS187" s="82">
        <f t="shared" si="550"/>
        <v>8.4653308724305426E-4</v>
      </c>
      <c r="IT187" s="82">
        <f t="shared" si="551"/>
        <v>1.3932042556699871E-2</v>
      </c>
      <c r="IU187" s="82">
        <f t="shared" si="552"/>
        <v>9.9350453574276118E-3</v>
      </c>
      <c r="IV187" s="82">
        <f t="shared" si="553"/>
        <v>2.7969899976682598E-3</v>
      </c>
      <c r="IW187" s="82">
        <f t="shared" si="554"/>
        <v>7.6942729252503159E-4</v>
      </c>
      <c r="IY187" s="82">
        <f t="shared" si="555"/>
        <v>3.2873262184108718E-7</v>
      </c>
      <c r="IZ187" s="82">
        <f t="shared" si="556"/>
        <v>3.2217388595882543E-5</v>
      </c>
      <c r="JA187" s="82">
        <f t="shared" si="557"/>
        <v>5.3873214505805456E-3</v>
      </c>
      <c r="JB187" s="82">
        <f t="shared" si="558"/>
        <v>0.10693674012934493</v>
      </c>
      <c r="JC187" s="82">
        <f t="shared" si="559"/>
        <v>9.5162995544883979E-5</v>
      </c>
      <c r="JD187" s="82">
        <f t="shared" si="560"/>
        <v>1.4348932414032353E-4</v>
      </c>
      <c r="JE187" s="82">
        <f t="shared" si="561"/>
        <v>1.4870505631801256E-6</v>
      </c>
      <c r="JF187" s="82">
        <f t="shared" si="562"/>
        <v>5.6398300709663033E-5</v>
      </c>
      <c r="JG187" s="82">
        <f t="shared" si="563"/>
        <v>3.4993696057530058E-4</v>
      </c>
      <c r="JH187" s="82">
        <f t="shared" si="564"/>
        <v>7.8872397732279145E-4</v>
      </c>
      <c r="JI187" s="82">
        <f t="shared" si="565"/>
        <v>8.4653308724305426E-4</v>
      </c>
      <c r="JJ187" s="82">
        <f t="shared" si="566"/>
        <v>1.3932042556699871E-2</v>
      </c>
      <c r="JK187" s="82">
        <f t="shared" si="567"/>
        <v>9.9350453574276118E-3</v>
      </c>
      <c r="JL187" s="82">
        <f t="shared" si="568"/>
        <v>2.7969899976682598E-3</v>
      </c>
      <c r="JM187" s="82">
        <f t="shared" si="569"/>
        <v>7.6942729252503159E-4</v>
      </c>
    </row>
    <row r="188" spans="2:273" x14ac:dyDescent="0.25">
      <c r="B188" s="2">
        <v>161</v>
      </c>
      <c r="C188" s="37">
        <v>0.39149899999999999</v>
      </c>
      <c r="D188" s="37">
        <v>0.37560500000000002</v>
      </c>
      <c r="E188" s="37">
        <v>0.37326500000000001</v>
      </c>
      <c r="F188" s="37">
        <v>0.368981</v>
      </c>
      <c r="G188" s="37">
        <v>0.36786799999999997</v>
      </c>
      <c r="H188" s="37">
        <v>0.37567899999999999</v>
      </c>
      <c r="I188" s="37">
        <v>0.37190299999999998</v>
      </c>
      <c r="J188" s="37">
        <v>0.36629899999999999</v>
      </c>
      <c r="K188" s="37">
        <v>0.36497600000000002</v>
      </c>
      <c r="L188" s="37">
        <v>0.37540699999999999</v>
      </c>
      <c r="M188" s="37">
        <v>0.36838300000000002</v>
      </c>
      <c r="N188" s="37">
        <v>0.37029499999999999</v>
      </c>
      <c r="O188" s="37">
        <v>0.38564500000000002</v>
      </c>
      <c r="P188" s="37">
        <v>0.37872400000000001</v>
      </c>
      <c r="Q188" s="37">
        <v>0.37807499999999999</v>
      </c>
      <c r="S188" s="4" t="e">
        <f t="shared" si="441"/>
        <v>#N/A</v>
      </c>
      <c r="T188" s="4">
        <f t="shared" si="442"/>
        <v>0.37549214430549493</v>
      </c>
      <c r="U188" s="4">
        <f t="shared" si="443"/>
        <v>0.3691401585426885</v>
      </c>
      <c r="V188" s="4">
        <f t="shared" si="444"/>
        <v>0.37158868481877172</v>
      </c>
      <c r="W188" s="4">
        <f t="shared" si="445"/>
        <v>0.37098807736224715</v>
      </c>
      <c r="X188" s="4">
        <f t="shared" si="446"/>
        <v>0.37540110255661696</v>
      </c>
      <c r="Y188" s="4">
        <f t="shared" si="447"/>
        <v>0.37062204027433449</v>
      </c>
      <c r="Z188" s="4">
        <f t="shared" si="448"/>
        <v>0.36816490896718657</v>
      </c>
      <c r="AA188" s="4">
        <f t="shared" si="449"/>
        <v>0.36612281419056097</v>
      </c>
      <c r="AB188" s="4">
        <f t="shared" si="450"/>
        <v>0.37679678540534239</v>
      </c>
      <c r="AC188" s="4">
        <f t="shared" si="451"/>
        <v>0.36926298270524427</v>
      </c>
      <c r="AD188" s="4">
        <f t="shared" si="452"/>
        <v>0.37083728013745454</v>
      </c>
      <c r="AE188" s="4">
        <f t="shared" si="453"/>
        <v>0.3853711229352132</v>
      </c>
      <c r="AF188" s="4">
        <f t="shared" si="454"/>
        <v>0.38402679802045231</v>
      </c>
      <c r="AG188" s="4">
        <f t="shared" si="455"/>
        <v>0.39048508959209571</v>
      </c>
      <c r="AI188" s="4">
        <f t="shared" si="456"/>
        <v>0</v>
      </c>
      <c r="AJ188" s="4">
        <f t="shared" si="457"/>
        <v>1.1285569450508737E-4</v>
      </c>
      <c r="AK188" s="4">
        <f t="shared" si="458"/>
        <v>4.1248414573115122E-3</v>
      </c>
      <c r="AL188" s="4">
        <f t="shared" si="459"/>
        <v>-2.6076848187717161E-3</v>
      </c>
      <c r="AM188" s="4">
        <f t="shared" si="460"/>
        <v>-3.1200773622471756E-3</v>
      </c>
      <c r="AN188" s="4">
        <f t="shared" si="461"/>
        <v>2.7789744338302391E-4</v>
      </c>
      <c r="AO188" s="4">
        <f t="shared" si="462"/>
        <v>1.2809597256654981E-3</v>
      </c>
      <c r="AP188" s="4">
        <f t="shared" si="463"/>
        <v>-1.8659089671865803E-3</v>
      </c>
      <c r="AQ188" s="4">
        <f t="shared" si="464"/>
        <v>-1.1468141905609519E-3</v>
      </c>
      <c r="AR188" s="4">
        <f t="shared" si="465"/>
        <v>-1.389785405342403E-3</v>
      </c>
      <c r="AS188" s="4">
        <f t="shared" si="466"/>
        <v>-8.7998270524425326E-4</v>
      </c>
      <c r="AT188" s="4">
        <f t="shared" si="467"/>
        <v>-5.4228013745455383E-4</v>
      </c>
      <c r="AU188" s="4">
        <f t="shared" si="468"/>
        <v>2.738770647868205E-4</v>
      </c>
      <c r="AV188" s="4">
        <f t="shared" si="644"/>
        <v>-5.302798020452304E-3</v>
      </c>
      <c r="AW188" s="4">
        <f t="shared" si="644"/>
        <v>-1.2410089592095719E-2</v>
      </c>
      <c r="AY188" s="2" t="e">
        <f t="shared" si="520"/>
        <v>#N/A</v>
      </c>
      <c r="AZ188" s="2">
        <f t="shared" si="571"/>
        <v>0.37549214430549493</v>
      </c>
      <c r="BA188" s="2">
        <f t="shared" si="572"/>
        <v>0.36914015830796648</v>
      </c>
      <c r="BB188" s="2">
        <f t="shared" si="573"/>
        <v>0.37158868481877172</v>
      </c>
      <c r="BC188" s="2">
        <f t="shared" si="574"/>
        <v>0.37098807736224693</v>
      </c>
      <c r="BD188" s="2">
        <f t="shared" si="575"/>
        <v>0.37540110255661613</v>
      </c>
      <c r="BE188" s="2">
        <f t="shared" si="576"/>
        <v>0.37062204027433449</v>
      </c>
      <c r="BF188" s="2">
        <f t="shared" si="577"/>
        <v>0.36816490896718651</v>
      </c>
      <c r="BG188" s="2">
        <f t="shared" si="578"/>
        <v>0.366122814190533</v>
      </c>
      <c r="BH188" s="2">
        <f t="shared" si="579"/>
        <v>0.37679678540504719</v>
      </c>
      <c r="BI188" s="2">
        <f t="shared" si="580"/>
        <v>0.36926298270457425</v>
      </c>
      <c r="BJ188" s="2">
        <f t="shared" si="581"/>
        <v>0.37083726495451735</v>
      </c>
      <c r="BK188" s="2">
        <f t="shared" si="582"/>
        <v>0.3853711188816068</v>
      </c>
      <c r="BL188" s="2">
        <f t="shared" si="583"/>
        <v>0.38402671949773759</v>
      </c>
      <c r="BM188" s="2">
        <f t="shared" si="584"/>
        <v>0.39048238147684006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0.37560500000000002</v>
      </c>
      <c r="CW188" s="2">
        <f t="shared" si="487"/>
        <v>0.37326500000000001</v>
      </c>
      <c r="CX188" s="2" t="str">
        <f t="shared" si="488"/>
        <v/>
      </c>
      <c r="CY188" s="2">
        <f t="shared" si="489"/>
        <v>0.36786799999999997</v>
      </c>
      <c r="CZ188" s="2">
        <f t="shared" si="490"/>
        <v>0.37567899999999999</v>
      </c>
      <c r="DA188" s="2">
        <f t="shared" si="491"/>
        <v>0.37190299999999998</v>
      </c>
      <c r="DB188" s="2">
        <f t="shared" si="492"/>
        <v>0.36629899999999999</v>
      </c>
      <c r="DC188" s="2">
        <f t="shared" si="493"/>
        <v>0.36497600000000002</v>
      </c>
      <c r="DD188" s="2">
        <f t="shared" si="494"/>
        <v>0.37540699999999999</v>
      </c>
      <c r="DE188" s="2">
        <f t="shared" si="495"/>
        <v>0.36838300000000002</v>
      </c>
      <c r="DF188" s="2">
        <f t="shared" si="496"/>
        <v>0.37029499999999999</v>
      </c>
      <c r="DG188" s="2">
        <f t="shared" si="497"/>
        <v>0.38564500000000002</v>
      </c>
      <c r="DH188" s="2">
        <f t="shared" si="498"/>
        <v>0.37872400000000001</v>
      </c>
      <c r="DI188" s="2">
        <f t="shared" si="499"/>
        <v>0.37807499999999999</v>
      </c>
      <c r="DK188" s="2">
        <f t="shared" si="500"/>
        <v>0.55266381209677418</v>
      </c>
      <c r="DL188" s="2">
        <f t="shared" si="645"/>
        <v>0.55249192161955685</v>
      </c>
      <c r="DM188" s="2">
        <f t="shared" si="645"/>
        <v>0.53161487226890769</v>
      </c>
      <c r="DN188" s="2">
        <f t="shared" si="645"/>
        <v>0.55356578709677429</v>
      </c>
      <c r="DO188" s="2">
        <f t="shared" si="645"/>
        <v>0.58487664313081555</v>
      </c>
      <c r="DP188" s="2">
        <f t="shared" si="645"/>
        <v>0.55131633481646258</v>
      </c>
      <c r="DQ188" s="2">
        <f t="shared" si="645"/>
        <v>0.58056425172413784</v>
      </c>
      <c r="DR188" s="2">
        <f t="shared" si="645"/>
        <v>0.63091014942528734</v>
      </c>
      <c r="DS188" s="2">
        <f t="shared" si="645"/>
        <v>0.57743865322580634</v>
      </c>
      <c r="DT188" s="2">
        <f t="shared" si="645"/>
        <v>0.53258533567608846</v>
      </c>
      <c r="DU188" s="2">
        <f t="shared" si="645"/>
        <v>0.55938336656891485</v>
      </c>
      <c r="DV188" s="2">
        <f t="shared" si="645"/>
        <v>0.54028210420168066</v>
      </c>
      <c r="DW188" s="2">
        <f t="shared" si="645"/>
        <v>0.55336643768328442</v>
      </c>
      <c r="DX188" s="2">
        <f t="shared" si="645"/>
        <v>0.52626261209677427</v>
      </c>
      <c r="DY188" s="2">
        <f t="shared" si="645"/>
        <v>0.54944169758064509</v>
      </c>
      <c r="EA188" s="2">
        <f t="shared" si="440"/>
        <v>0.39167941818181828</v>
      </c>
      <c r="EB188" s="2">
        <f t="shared" si="502"/>
        <v>0.37317126098444253</v>
      </c>
      <c r="EC188" s="2">
        <f t="shared" si="503"/>
        <v>0.36581765506199926</v>
      </c>
      <c r="ED188" s="2">
        <f t="shared" si="504"/>
        <v>0.37231569762380312</v>
      </c>
      <c r="EE188" s="2">
        <f t="shared" si="505"/>
        <v>0.36763675351419978</v>
      </c>
      <c r="EF188" s="2">
        <f t="shared" si="506"/>
        <v>0.37375477828498788</v>
      </c>
      <c r="EG188" s="2">
        <f t="shared" si="507"/>
        <v>0.36544482870702916</v>
      </c>
      <c r="EH188" s="2">
        <f t="shared" si="508"/>
        <v>0.36661204741918202</v>
      </c>
      <c r="EI188" s="2">
        <f t="shared" si="509"/>
        <v>0.36437184452977289</v>
      </c>
      <c r="EJ188" s="2">
        <f t="shared" si="510"/>
        <v>0.3836983100476179</v>
      </c>
      <c r="EK188" s="2">
        <f t="shared" si="511"/>
        <v>0.36806676736600796</v>
      </c>
      <c r="EL188" s="2">
        <f t="shared" si="512"/>
        <v>0.37045347468731382</v>
      </c>
      <c r="EM188" s="2">
        <f t="shared" si="513"/>
        <v>0.3864446302845615</v>
      </c>
      <c r="EN188" s="2">
        <f t="shared" si="514"/>
        <v>0.38504892467878055</v>
      </c>
      <c r="EO188" s="2">
        <f t="shared" si="515"/>
        <v>0.39215513914229871</v>
      </c>
      <c r="EQ188" s="2">
        <f t="shared" si="516"/>
        <v>0.39844380667262763</v>
      </c>
      <c r="ER188" s="2">
        <f t="shared" si="646"/>
        <v>0.37572875898155345</v>
      </c>
      <c r="ES188" s="2">
        <f t="shared" si="646"/>
        <v>0.36991213005729823</v>
      </c>
      <c r="ET188" s="2">
        <f t="shared" si="646"/>
        <v>0.37128666525156651</v>
      </c>
      <c r="EU188" s="2">
        <f t="shared" si="646"/>
        <v>0.37144560818328204</v>
      </c>
      <c r="EV188" s="2">
        <f t="shared" si="646"/>
        <v>0.37562986626333378</v>
      </c>
      <c r="EW188" s="2">
        <f t="shared" si="646"/>
        <v>0.37124951216206198</v>
      </c>
      <c r="EX188" s="2">
        <f t="shared" si="646"/>
        <v>0.36835328826459413</v>
      </c>
      <c r="EY188" s="2">
        <f t="shared" si="646"/>
        <v>0.36639053279704331</v>
      </c>
      <c r="EZ188" s="2">
        <f t="shared" si="646"/>
        <v>0.37554838865865114</v>
      </c>
      <c r="FA188" s="2">
        <f t="shared" si="646"/>
        <v>0.36949208990568616</v>
      </c>
      <c r="FB188" s="2">
        <f t="shared" si="646"/>
        <v>0.3709382440639909</v>
      </c>
      <c r="FC188" s="2">
        <f t="shared" si="646"/>
        <v>0.38510510475141746</v>
      </c>
      <c r="FD188" s="2">
        <f t="shared" si="646"/>
        <v>0.38374403895497444</v>
      </c>
      <c r="FE188" s="2">
        <f t="shared" si="646"/>
        <v>0.38994847367597901</v>
      </c>
      <c r="FG188" s="2">
        <f t="shared" si="518"/>
        <v>0.99999383190196733</v>
      </c>
      <c r="FH188" s="2">
        <f t="shared" si="647"/>
        <v>0.99999119658262914</v>
      </c>
      <c r="FI188" s="2">
        <f t="shared" si="647"/>
        <v>0.99999074975998392</v>
      </c>
      <c r="FJ188" s="2">
        <f t="shared" si="647"/>
        <v>0.99999386976585791</v>
      </c>
      <c r="FK188" s="2">
        <f t="shared" si="647"/>
        <v>0.99999491132912288</v>
      </c>
      <c r="FL188" s="2">
        <f t="shared" si="647"/>
        <v>0.99999418995905887</v>
      </c>
      <c r="FM188" s="2">
        <f t="shared" si="647"/>
        <v>0.99999468061660901</v>
      </c>
      <c r="FN188" s="2">
        <f t="shared" si="647"/>
        <v>0.99999445761584216</v>
      </c>
      <c r="FO188" s="2">
        <f t="shared" si="647"/>
        <v>0.9999938819605364</v>
      </c>
      <c r="FP188" s="2">
        <f t="shared" si="647"/>
        <v>0.99999157265935379</v>
      </c>
      <c r="FQ188" s="2">
        <f t="shared" si="647"/>
        <v>0.99999305940346661</v>
      </c>
      <c r="FR188" s="2">
        <f t="shared" si="647"/>
        <v>0.99999145189765415</v>
      </c>
      <c r="FS188" s="2">
        <f t="shared" si="647"/>
        <v>0.99999295426834678</v>
      </c>
      <c r="FT188" s="2">
        <f t="shared" si="647"/>
        <v>0.9999935010729244</v>
      </c>
      <c r="FU188" s="2">
        <f t="shared" si="647"/>
        <v>0.99999387964524078</v>
      </c>
      <c r="FW188" s="2">
        <f t="shared" si="536"/>
        <v>0.94012042544623886</v>
      </c>
      <c r="FX188" s="2">
        <f t="shared" si="588"/>
        <v>0.90686471272063229</v>
      </c>
      <c r="FY188" s="2">
        <f t="shared" si="589"/>
        <v>0.81108556914550001</v>
      </c>
      <c r="FZ188" s="2">
        <f t="shared" si="590"/>
        <v>0.70758115115032505</v>
      </c>
      <c r="GA188" s="2">
        <f t="shared" si="591"/>
        <v>0.87958682512680264</v>
      </c>
      <c r="GB188" s="2">
        <f t="shared" si="592"/>
        <v>0.8774482321446373</v>
      </c>
      <c r="GC188" s="2">
        <f t="shared" si="593"/>
        <v>0.89170534529865997</v>
      </c>
      <c r="GD188" s="2">
        <f t="shared" si="594"/>
        <v>0.89097192411876924</v>
      </c>
      <c r="GE188" s="2">
        <f t="shared" si="595"/>
        <v>0.86673417485202475</v>
      </c>
      <c r="GF188" s="2">
        <f t="shared" si="596"/>
        <v>0.84697496267858174</v>
      </c>
      <c r="GG188" s="2">
        <f t="shared" si="597"/>
        <v>0.83832778474888869</v>
      </c>
      <c r="GH188" s="2">
        <f t="shared" si="598"/>
        <v>0.78870195414986322</v>
      </c>
      <c r="GI188" s="2">
        <f t="shared" si="599"/>
        <v>0.80228966348573627</v>
      </c>
      <c r="GJ188" s="2">
        <f t="shared" si="600"/>
        <v>0.78407089589064138</v>
      </c>
      <c r="GK188" s="2">
        <f t="shared" si="601"/>
        <v>0.75848393902071387</v>
      </c>
      <c r="GM188" s="82">
        <f t="shared" si="537"/>
        <v>3.1480373341636818E-160</v>
      </c>
      <c r="GN188" s="82">
        <f t="shared" si="602"/>
        <v>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1.2768528983813062E-68</v>
      </c>
      <c r="HD188" s="82">
        <f t="shared" si="616"/>
        <v>0</v>
      </c>
      <c r="HE188" s="82">
        <f t="shared" si="617"/>
        <v>0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5.3469928149072298E-71</v>
      </c>
      <c r="HT188" s="82">
        <f t="shared" si="630"/>
        <v>3.4068302981564716E-53</v>
      </c>
      <c r="HU188" s="82">
        <f t="shared" si="631"/>
        <v>1.6840174538472149E-49</v>
      </c>
      <c r="HV188" s="82">
        <f t="shared" si="632"/>
        <v>5.3988978138146911E-45</v>
      </c>
      <c r="HW188" s="82">
        <f t="shared" si="633"/>
        <v>2.3604803260497534E-65</v>
      </c>
      <c r="HX188" s="82">
        <f t="shared" si="634"/>
        <v>2.4178440152222073E-61</v>
      </c>
      <c r="HY188" s="82">
        <f t="shared" si="635"/>
        <v>1.0272653180710904E-90</v>
      </c>
      <c r="HZ188" s="82">
        <f t="shared" si="636"/>
        <v>2.5849375844479265E-64</v>
      </c>
      <c r="IA188" s="82">
        <f t="shared" si="637"/>
        <v>3.9949174035257595E-58</v>
      </c>
      <c r="IB188" s="82">
        <f t="shared" si="638"/>
        <v>1.7907731887166759E-57</v>
      </c>
      <c r="IC188" s="82">
        <f t="shared" si="639"/>
        <v>1.0529086770487444E-62</v>
      </c>
      <c r="ID188" s="82">
        <f t="shared" si="640"/>
        <v>6.3397403512843582E-47</v>
      </c>
      <c r="IE188" s="82">
        <f t="shared" si="641"/>
        <v>3.36458981915883E-47</v>
      </c>
      <c r="IF188" s="82">
        <f t="shared" si="642"/>
        <v>5.9801191646799655E-25</v>
      </c>
      <c r="IG188" s="82">
        <f t="shared" si="643"/>
        <v>2.670553041112928E-42</v>
      </c>
      <c r="II188" s="82">
        <f t="shared" si="540"/>
        <v>1.2716777100340799E-7</v>
      </c>
      <c r="IJ188" s="82">
        <f t="shared" si="541"/>
        <v>1.4740648495080106E-5</v>
      </c>
      <c r="IK188" s="82">
        <f t="shared" si="542"/>
        <v>2.9712929631259713E-3</v>
      </c>
      <c r="IL188" s="82">
        <f t="shared" si="543"/>
        <v>7.2211851264821714E-2</v>
      </c>
      <c r="IM188" s="82">
        <f t="shared" si="544"/>
        <v>4.274056632022362E-5</v>
      </c>
      <c r="IN188" s="82">
        <f t="shared" si="545"/>
        <v>6.6435740139465826E-5</v>
      </c>
      <c r="IO188" s="82">
        <f t="shared" si="546"/>
        <v>4.8327882439702694E-7</v>
      </c>
      <c r="IP188" s="82">
        <f t="shared" si="547"/>
        <v>2.5304260523577273E-5</v>
      </c>
      <c r="IQ188" s="82">
        <f t="shared" si="548"/>
        <v>1.6978964057390492E-4</v>
      </c>
      <c r="IR188" s="82">
        <f t="shared" si="549"/>
        <v>3.8863023650884527E-4</v>
      </c>
      <c r="IS188" s="82">
        <f t="shared" si="550"/>
        <v>4.0787779642373996E-4</v>
      </c>
      <c r="IT188" s="82">
        <f t="shared" si="551"/>
        <v>8.196186979771548E-3</v>
      </c>
      <c r="IU188" s="82">
        <f t="shared" si="552"/>
        <v>5.7883740619597427E-3</v>
      </c>
      <c r="IV188" s="82">
        <f t="shared" si="553"/>
        <v>1.2863507987747396E-3</v>
      </c>
      <c r="IW188" s="82">
        <f t="shared" si="554"/>
        <v>2.6013245576516535E-4</v>
      </c>
      <c r="IY188" s="82">
        <f t="shared" si="555"/>
        <v>1.2716777100340799E-7</v>
      </c>
      <c r="IZ188" s="82">
        <f t="shared" si="556"/>
        <v>1.4740648495080106E-5</v>
      </c>
      <c r="JA188" s="82">
        <f t="shared" si="557"/>
        <v>2.9712929631259713E-3</v>
      </c>
      <c r="JB188" s="82">
        <f t="shared" si="558"/>
        <v>7.2211851264821714E-2</v>
      </c>
      <c r="JC188" s="82">
        <f t="shared" si="559"/>
        <v>4.274056632022362E-5</v>
      </c>
      <c r="JD188" s="82">
        <f t="shared" si="560"/>
        <v>6.6435740139465826E-5</v>
      </c>
      <c r="JE188" s="82">
        <f t="shared" si="561"/>
        <v>4.8327882439702694E-7</v>
      </c>
      <c r="JF188" s="82">
        <f t="shared" si="562"/>
        <v>2.5304260523577273E-5</v>
      </c>
      <c r="JG188" s="82">
        <f t="shared" si="563"/>
        <v>1.6978964057390492E-4</v>
      </c>
      <c r="JH188" s="82">
        <f t="shared" si="564"/>
        <v>3.8863023650884527E-4</v>
      </c>
      <c r="JI188" s="82">
        <f t="shared" si="565"/>
        <v>4.0787779642373996E-4</v>
      </c>
      <c r="JJ188" s="82">
        <f t="shared" si="566"/>
        <v>8.196186979771548E-3</v>
      </c>
      <c r="JK188" s="82">
        <f t="shared" si="567"/>
        <v>5.7883740619597427E-3</v>
      </c>
      <c r="JL188" s="82">
        <f t="shared" si="568"/>
        <v>1.2863507987747396E-3</v>
      </c>
      <c r="JM188" s="82">
        <f t="shared" si="569"/>
        <v>2.6013245576516535E-4</v>
      </c>
    </row>
    <row r="189" spans="2:273" x14ac:dyDescent="0.25">
      <c r="B189" s="2">
        <v>162</v>
      </c>
      <c r="C189" s="37">
        <v>0.39664899999999997</v>
      </c>
      <c r="D189" s="37">
        <v>0.37802799999999998</v>
      </c>
      <c r="E189" s="37">
        <v>0.369701</v>
      </c>
      <c r="F189" s="37">
        <v>0.368587</v>
      </c>
      <c r="G189" s="37">
        <v>0.37835400000000002</v>
      </c>
      <c r="H189" s="37">
        <v>0.37782399999999999</v>
      </c>
      <c r="I189" s="37">
        <v>0.374303</v>
      </c>
      <c r="J189" s="37">
        <v>0.36582100000000001</v>
      </c>
      <c r="K189" s="37">
        <v>0.36436000000000002</v>
      </c>
      <c r="L189" s="37">
        <v>0.370369</v>
      </c>
      <c r="M189" s="37">
        <v>0.37065199999999998</v>
      </c>
      <c r="N189" s="37">
        <v>0.36929800000000002</v>
      </c>
      <c r="O189" s="37">
        <v>0.38302799999999998</v>
      </c>
      <c r="P189" s="37">
        <v>0.38167699999999999</v>
      </c>
      <c r="Q189" s="37">
        <v>0.37942399999999998</v>
      </c>
      <c r="S189" s="4" t="e">
        <f t="shared" si="441"/>
        <v>#N/A</v>
      </c>
      <c r="T189" s="4">
        <f t="shared" si="442"/>
        <v>0.37512130815580536</v>
      </c>
      <c r="U189" s="4">
        <f t="shared" si="443"/>
        <v>0.368823676982099</v>
      </c>
      <c r="V189" s="4">
        <f t="shared" si="444"/>
        <v>0.371299175680466</v>
      </c>
      <c r="W189" s="4">
        <f t="shared" si="445"/>
        <v>0.37071359553200278</v>
      </c>
      <c r="X189" s="4">
        <f t="shared" si="446"/>
        <v>0.37510349445078428</v>
      </c>
      <c r="Y189" s="4" t="e">
        <f t="shared" si="447"/>
        <v>#N/A</v>
      </c>
      <c r="Z189" s="4">
        <f t="shared" si="448"/>
        <v>0.36785588661998853</v>
      </c>
      <c r="AA189" s="4">
        <f t="shared" si="449"/>
        <v>0.36579662234557153</v>
      </c>
      <c r="AB189" s="4">
        <f t="shared" si="450"/>
        <v>0.37630516854792723</v>
      </c>
      <c r="AC189" s="4">
        <f t="shared" si="451"/>
        <v>0.36885091834313394</v>
      </c>
      <c r="AD189" s="4">
        <f t="shared" si="452"/>
        <v>0.37037292229306068</v>
      </c>
      <c r="AE189" s="4">
        <f t="shared" si="453"/>
        <v>0.38508015255372757</v>
      </c>
      <c r="AF189" s="4">
        <f t="shared" si="454"/>
        <v>0.383734357621837</v>
      </c>
      <c r="AG189" s="4">
        <f t="shared" si="455"/>
        <v>0.39005696556316127</v>
      </c>
      <c r="AI189" s="4">
        <f t="shared" si="456"/>
        <v>0</v>
      </c>
      <c r="AJ189" s="4">
        <f t="shared" si="457"/>
        <v>2.9066918441946199E-3</v>
      </c>
      <c r="AK189" s="4">
        <f t="shared" si="458"/>
        <v>8.7732301790099942E-4</v>
      </c>
      <c r="AL189" s="4">
        <f t="shared" si="459"/>
        <v>-2.7121756804660002E-3</v>
      </c>
      <c r="AM189" s="4">
        <f t="shared" si="460"/>
        <v>7.6404044679972416E-3</v>
      </c>
      <c r="AN189" s="4">
        <f t="shared" si="461"/>
        <v>2.7205055492157126E-3</v>
      </c>
      <c r="AO189" s="4">
        <f t="shared" si="462"/>
        <v>0</v>
      </c>
      <c r="AP189" s="4">
        <f t="shared" si="463"/>
        <v>-2.0348866199885185E-3</v>
      </c>
      <c r="AQ189" s="4">
        <f t="shared" si="464"/>
        <v>-1.4366223455715144E-3</v>
      </c>
      <c r="AR189" s="4">
        <f t="shared" si="465"/>
        <v>-5.936168547927223E-3</v>
      </c>
      <c r="AS189" s="4">
        <f t="shared" si="466"/>
        <v>1.8010816568660437E-3</v>
      </c>
      <c r="AT189" s="4">
        <f t="shared" si="467"/>
        <v>-1.074922293060665E-3</v>
      </c>
      <c r="AU189" s="4">
        <f t="shared" si="468"/>
        <v>-2.0521525537275931E-3</v>
      </c>
      <c r="AV189" s="4">
        <f t="shared" si="644"/>
        <v>-2.0573576218370082E-3</v>
      </c>
      <c r="AW189" s="4">
        <f t="shared" si="644"/>
        <v>-1.063296556316129E-2</v>
      </c>
      <c r="AY189" s="2" t="e">
        <f t="shared" si="520"/>
        <v>#N/A</v>
      </c>
      <c r="AZ189" s="2">
        <f t="shared" si="571"/>
        <v>0.37512130815580536</v>
      </c>
      <c r="BA189" s="2">
        <f t="shared" si="572"/>
        <v>0.36882367695282881</v>
      </c>
      <c r="BB189" s="2">
        <f t="shared" si="573"/>
        <v>0.371299175680466</v>
      </c>
      <c r="BC189" s="2">
        <f t="shared" si="574"/>
        <v>0.37071359553200278</v>
      </c>
      <c r="BD189" s="2">
        <f t="shared" si="575"/>
        <v>0.37510349445078423</v>
      </c>
      <c r="BE189" s="2" t="e">
        <f t="shared" si="576"/>
        <v>#N/A</v>
      </c>
      <c r="BF189" s="2">
        <f t="shared" si="577"/>
        <v>0.36785588661998853</v>
      </c>
      <c r="BG189" s="2">
        <f t="shared" si="578"/>
        <v>0.36579662234556937</v>
      </c>
      <c r="BH189" s="2">
        <f t="shared" si="579"/>
        <v>0.37630516854790302</v>
      </c>
      <c r="BI189" s="2">
        <f t="shared" si="580"/>
        <v>0.36885091834308337</v>
      </c>
      <c r="BJ189" s="2">
        <f t="shared" si="581"/>
        <v>0.37037291988206855</v>
      </c>
      <c r="BK189" s="2">
        <f t="shared" si="582"/>
        <v>0.38508015193356793</v>
      </c>
      <c r="BL189" s="2">
        <f t="shared" si="583"/>
        <v>0.38373434374077731</v>
      </c>
      <c r="BM189" s="2">
        <f t="shared" si="584"/>
        <v>0.39005632630629028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>
        <f t="shared" si="486"/>
        <v>0.37802799999999998</v>
      </c>
      <c r="CW189" s="2">
        <f t="shared" si="487"/>
        <v>0.369701</v>
      </c>
      <c r="CX189" s="2" t="str">
        <f t="shared" si="488"/>
        <v/>
      </c>
      <c r="CY189" s="2">
        <f t="shared" si="489"/>
        <v>0.37835400000000002</v>
      </c>
      <c r="CZ189" s="2">
        <f t="shared" si="490"/>
        <v>0.37782399999999999</v>
      </c>
      <c r="DA189" s="2" t="str">
        <f t="shared" si="491"/>
        <v/>
      </c>
      <c r="DB189" s="2">
        <f t="shared" si="492"/>
        <v>0.36582100000000001</v>
      </c>
      <c r="DC189" s="2">
        <f t="shared" si="493"/>
        <v>0.36436000000000002</v>
      </c>
      <c r="DD189" s="2">
        <f t="shared" si="494"/>
        <v>0.370369</v>
      </c>
      <c r="DE189" s="2">
        <f t="shared" si="495"/>
        <v>0.37065199999999998</v>
      </c>
      <c r="DF189" s="2">
        <f t="shared" si="496"/>
        <v>0.36929800000000002</v>
      </c>
      <c r="DG189" s="2">
        <f t="shared" si="497"/>
        <v>0.38302799999999998</v>
      </c>
      <c r="DH189" s="2">
        <f t="shared" si="498"/>
        <v>0.38167699999999999</v>
      </c>
      <c r="DI189" s="2">
        <f t="shared" si="499"/>
        <v>0.37942399999999998</v>
      </c>
      <c r="DK189" s="2">
        <f t="shared" si="500"/>
        <v>0.55330439233870965</v>
      </c>
      <c r="DL189" s="2">
        <f t="shared" si="645"/>
        <v>0.55329570634071801</v>
      </c>
      <c r="DM189" s="2">
        <f t="shared" si="645"/>
        <v>0.5323359420168069</v>
      </c>
      <c r="DN189" s="2">
        <f t="shared" si="645"/>
        <v>0.55446071935483876</v>
      </c>
      <c r="DO189" s="2">
        <f t="shared" si="645"/>
        <v>0.58596634482758625</v>
      </c>
      <c r="DP189" s="2">
        <f t="shared" si="645"/>
        <v>0.55210913437152376</v>
      </c>
      <c r="DQ189" s="2">
        <f t="shared" si="645"/>
        <v>0.58152169655172403</v>
      </c>
      <c r="DR189" s="2">
        <f t="shared" si="645"/>
        <v>0.63229140459770117</v>
      </c>
      <c r="DS189" s="2">
        <f t="shared" si="645"/>
        <v>0.57844301209677407</v>
      </c>
      <c r="DT189" s="2">
        <f t="shared" si="645"/>
        <v>0.53327043284950326</v>
      </c>
      <c r="DU189" s="2">
        <f t="shared" si="645"/>
        <v>0.56017622690615831</v>
      </c>
      <c r="DV189" s="2">
        <f t="shared" si="645"/>
        <v>0.54092329075630252</v>
      </c>
      <c r="DW189" s="2">
        <f t="shared" si="645"/>
        <v>0.55415790267595311</v>
      </c>
      <c r="DX189" s="2">
        <f t="shared" si="645"/>
        <v>0.52689941169354848</v>
      </c>
      <c r="DY189" s="2">
        <f t="shared" si="645"/>
        <v>0.55017294959677421</v>
      </c>
      <c r="EA189" s="2">
        <f t="shared" si="440"/>
        <v>0.39126978181818195</v>
      </c>
      <c r="EB189" s="2">
        <f t="shared" si="502"/>
        <v>0.37274258665607329</v>
      </c>
      <c r="EC189" s="2">
        <f t="shared" si="503"/>
        <v>0.36538779117948517</v>
      </c>
      <c r="ED189" s="2">
        <f t="shared" si="504"/>
        <v>0.3720580645991185</v>
      </c>
      <c r="EE189" s="2">
        <f t="shared" si="505"/>
        <v>0.36727429267937001</v>
      </c>
      <c r="EF189" s="2">
        <f t="shared" si="506"/>
        <v>0.37341365977117763</v>
      </c>
      <c r="EG189" s="2">
        <f t="shared" si="507"/>
        <v>0.36499238297720249</v>
      </c>
      <c r="EH189" s="2">
        <f t="shared" si="508"/>
        <v>0.36626480826408081</v>
      </c>
      <c r="EI189" s="2">
        <f t="shared" si="509"/>
        <v>0.36399733607992346</v>
      </c>
      <c r="EJ189" s="2">
        <f t="shared" si="510"/>
        <v>0.38341239092224738</v>
      </c>
      <c r="EK189" s="2">
        <f t="shared" si="511"/>
        <v>0.36761830529584166</v>
      </c>
      <c r="EL189" s="2">
        <f t="shared" si="512"/>
        <v>0.369975190376925</v>
      </c>
      <c r="EM189" s="2">
        <f t="shared" si="513"/>
        <v>0.38619031924861652</v>
      </c>
      <c r="EN189" s="2">
        <f t="shared" si="514"/>
        <v>0.38478944887950306</v>
      </c>
      <c r="EO189" s="2">
        <f t="shared" si="515"/>
        <v>0.39178084952870285</v>
      </c>
      <c r="EQ189" s="2">
        <f t="shared" si="516"/>
        <v>0.39819496977757901</v>
      </c>
      <c r="ER189" s="2">
        <f t="shared" si="646"/>
        <v>0.37534252283542191</v>
      </c>
      <c r="ES189" s="2">
        <f t="shared" si="646"/>
        <v>0.36955182533361619</v>
      </c>
      <c r="ET189" s="2">
        <f t="shared" si="646"/>
        <v>0.37101174434680445</v>
      </c>
      <c r="EU189" s="2">
        <f t="shared" si="646"/>
        <v>0.3711418575123212</v>
      </c>
      <c r="EV189" s="2">
        <f t="shared" si="646"/>
        <v>0.37531767653458448</v>
      </c>
      <c r="EW189" s="2">
        <f t="shared" si="646"/>
        <v>0.37088226187977502</v>
      </c>
      <c r="EX189" s="2">
        <f t="shared" si="646"/>
        <v>0.36803196034804964</v>
      </c>
      <c r="EY189" s="2">
        <f t="shared" si="646"/>
        <v>0.36604756723889104</v>
      </c>
      <c r="EZ189" s="2">
        <f t="shared" si="646"/>
        <v>0.37513273279040066</v>
      </c>
      <c r="FA189" s="2">
        <f t="shared" si="646"/>
        <v>0.36906627960677868</v>
      </c>
      <c r="FB189" s="2">
        <f t="shared" si="646"/>
        <v>0.37046844009261848</v>
      </c>
      <c r="FC189" s="2">
        <f t="shared" si="646"/>
        <v>0.38482932080268029</v>
      </c>
      <c r="FD189" s="2">
        <f t="shared" si="646"/>
        <v>0.3834682864005563</v>
      </c>
      <c r="FE189" s="2">
        <f t="shared" si="646"/>
        <v>0.38955438041678303</v>
      </c>
      <c r="FG189" s="2">
        <f t="shared" si="518"/>
        <v>0.99999437462468299</v>
      </c>
      <c r="FH189" s="2">
        <f t="shared" si="647"/>
        <v>0.99999197118171523</v>
      </c>
      <c r="FI189" s="2">
        <f t="shared" si="647"/>
        <v>0.99999156367397224</v>
      </c>
      <c r="FJ189" s="2">
        <f t="shared" si="647"/>
        <v>0.99999440915699889</v>
      </c>
      <c r="FK189" s="2">
        <f t="shared" si="647"/>
        <v>0.99999535907492421</v>
      </c>
      <c r="FL189" s="2">
        <f t="shared" si="647"/>
        <v>0.99999470117697564</v>
      </c>
      <c r="FM189" s="2">
        <f t="shared" si="647"/>
        <v>0.99999514866241812</v>
      </c>
      <c r="FN189" s="2">
        <f t="shared" si="647"/>
        <v>0.99999494528310717</v>
      </c>
      <c r="FO189" s="2">
        <f t="shared" si="647"/>
        <v>0.9999944202786899</v>
      </c>
      <c r="FP189" s="2">
        <f t="shared" si="647"/>
        <v>0.99999231416828449</v>
      </c>
      <c r="FQ189" s="2">
        <f t="shared" si="647"/>
        <v>0.99999367009686424</v>
      </c>
      <c r="FR189" s="2">
        <f t="shared" si="647"/>
        <v>0.99999220403214095</v>
      </c>
      <c r="FS189" s="2">
        <f t="shared" si="647"/>
        <v>0.99999357421237745</v>
      </c>
      <c r="FT189" s="2">
        <f t="shared" si="647"/>
        <v>0.99999407290467357</v>
      </c>
      <c r="FU189" s="2">
        <f t="shared" si="647"/>
        <v>0.99999441816711288</v>
      </c>
      <c r="FW189" s="2">
        <f t="shared" si="536"/>
        <v>0.94509992398302622</v>
      </c>
      <c r="FX189" s="2">
        <f t="shared" si="588"/>
        <v>0.91435777940476604</v>
      </c>
      <c r="FY189" s="2">
        <f t="shared" si="589"/>
        <v>0.82479567102161866</v>
      </c>
      <c r="FZ189" s="2">
        <f t="shared" si="590"/>
        <v>0.72626779571325284</v>
      </c>
      <c r="GA189" s="2">
        <f t="shared" si="591"/>
        <v>0.88900589071197611</v>
      </c>
      <c r="GB189" s="2">
        <f t="shared" si="592"/>
        <v>0.88701309587713673</v>
      </c>
      <c r="GC189" s="2">
        <f t="shared" si="593"/>
        <v>0.90028393100028836</v>
      </c>
      <c r="GD189" s="2">
        <f t="shared" si="594"/>
        <v>0.89960206662402387</v>
      </c>
      <c r="GE189" s="2">
        <f t="shared" si="595"/>
        <v>0.87701804290351792</v>
      </c>
      <c r="GF189" s="2">
        <f t="shared" si="596"/>
        <v>0.85853474199548219</v>
      </c>
      <c r="GG189" s="2">
        <f t="shared" si="597"/>
        <v>0.85042542878611815</v>
      </c>
      <c r="GH189" s="2">
        <f t="shared" si="598"/>
        <v>0.80364323918590619</v>
      </c>
      <c r="GI189" s="2">
        <f t="shared" si="599"/>
        <v>0.81649368695844082</v>
      </c>
      <c r="GJ189" s="2">
        <f t="shared" si="600"/>
        <v>0.79925630257379032</v>
      </c>
      <c r="GK189" s="2">
        <f t="shared" si="601"/>
        <v>0.7749522916839634</v>
      </c>
      <c r="GM189" s="82">
        <f t="shared" si="537"/>
        <v>3.0334780650930061E-163</v>
      </c>
      <c r="GN189" s="82">
        <f t="shared" si="602"/>
        <v>0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3.0835105878940419E-70</v>
      </c>
      <c r="HD189" s="82">
        <f t="shared" si="616"/>
        <v>0</v>
      </c>
      <c r="HE189" s="82">
        <f t="shared" si="617"/>
        <v>0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1.9015687207738128E-73</v>
      </c>
      <c r="HT189" s="82">
        <f t="shared" si="630"/>
        <v>2.7123165497824887E-55</v>
      </c>
      <c r="HU189" s="82">
        <f t="shared" si="631"/>
        <v>1.1415115905604272E-51</v>
      </c>
      <c r="HV189" s="82">
        <f t="shared" si="632"/>
        <v>4.6972248907940825E-47</v>
      </c>
      <c r="HW189" s="82">
        <f t="shared" si="633"/>
        <v>7.116920686146103E-68</v>
      </c>
      <c r="HX189" s="82">
        <f t="shared" si="634"/>
        <v>9.5526044542348177E-64</v>
      </c>
      <c r="HY189" s="82">
        <f t="shared" si="635"/>
        <v>3.6006431983983089E-94</v>
      </c>
      <c r="HZ189" s="82">
        <f t="shared" si="636"/>
        <v>9.4817395238877974E-67</v>
      </c>
      <c r="IA189" s="82">
        <f t="shared" si="637"/>
        <v>1.9230779525354954E-60</v>
      </c>
      <c r="IB189" s="82">
        <f t="shared" si="638"/>
        <v>7.4682059050029439E-60</v>
      </c>
      <c r="IC189" s="82">
        <f t="shared" si="639"/>
        <v>2.785953286680849E-65</v>
      </c>
      <c r="ID189" s="82">
        <f t="shared" si="640"/>
        <v>5.3005404656629739E-49</v>
      </c>
      <c r="IE189" s="82">
        <f t="shared" si="641"/>
        <v>3.0338104492856897E-49</v>
      </c>
      <c r="IF189" s="82">
        <f t="shared" si="642"/>
        <v>5.014751321643959E-26</v>
      </c>
      <c r="IG189" s="82">
        <f t="shared" si="643"/>
        <v>3.7724135396057826E-44</v>
      </c>
      <c r="II189" s="82">
        <f t="shared" si="540"/>
        <v>4.7726119719669336E-8</v>
      </c>
      <c r="IJ189" s="82">
        <f t="shared" si="541"/>
        <v>6.5485175542495164E-6</v>
      </c>
      <c r="IK189" s="82">
        <f t="shared" si="542"/>
        <v>1.5859834588894011E-3</v>
      </c>
      <c r="IL189" s="82">
        <f t="shared" si="543"/>
        <v>4.7208756517970622E-2</v>
      </c>
      <c r="IM189" s="82">
        <f t="shared" si="544"/>
        <v>1.854872865139717E-5</v>
      </c>
      <c r="IN189" s="82">
        <f t="shared" si="545"/>
        <v>2.9755486797734137E-5</v>
      </c>
      <c r="IO189" s="82">
        <f t="shared" si="546"/>
        <v>1.4988383841442483E-7</v>
      </c>
      <c r="IP189" s="82">
        <f t="shared" si="547"/>
        <v>1.0988754769853322E-5</v>
      </c>
      <c r="IQ189" s="82">
        <f t="shared" si="548"/>
        <v>7.9751037527129383E-5</v>
      </c>
      <c r="IR189" s="82">
        <f t="shared" si="549"/>
        <v>1.8501002278098087E-4</v>
      </c>
      <c r="IS189" s="82">
        <f t="shared" si="550"/>
        <v>1.8939807337571508E-4</v>
      </c>
      <c r="IT189" s="82">
        <f t="shared" si="551"/>
        <v>4.6729210458788476E-3</v>
      </c>
      <c r="IU189" s="82">
        <f t="shared" si="552"/>
        <v>3.2716361762239938E-3</v>
      </c>
      <c r="IV189" s="82">
        <f t="shared" si="553"/>
        <v>5.6293551444707736E-4</v>
      </c>
      <c r="IW189" s="82">
        <f t="shared" si="554"/>
        <v>8.0815572658826925E-5</v>
      </c>
      <c r="IY189" s="82">
        <f t="shared" si="555"/>
        <v>4.7726119719669336E-8</v>
      </c>
      <c r="IZ189" s="82">
        <f t="shared" si="556"/>
        <v>6.5485175542495164E-6</v>
      </c>
      <c r="JA189" s="82">
        <f t="shared" si="557"/>
        <v>1.5859834588894011E-3</v>
      </c>
      <c r="JB189" s="82">
        <f t="shared" si="558"/>
        <v>4.7208756517970622E-2</v>
      </c>
      <c r="JC189" s="82">
        <f t="shared" si="559"/>
        <v>1.854872865139717E-5</v>
      </c>
      <c r="JD189" s="82">
        <f t="shared" si="560"/>
        <v>2.9755486797734137E-5</v>
      </c>
      <c r="JE189" s="82">
        <f t="shared" si="561"/>
        <v>1.4988383841442483E-7</v>
      </c>
      <c r="JF189" s="82">
        <f t="shared" si="562"/>
        <v>1.0988754769853322E-5</v>
      </c>
      <c r="JG189" s="82">
        <f t="shared" si="563"/>
        <v>7.9751037527129383E-5</v>
      </c>
      <c r="JH189" s="82">
        <f t="shared" si="564"/>
        <v>1.8501002278098087E-4</v>
      </c>
      <c r="JI189" s="82">
        <f t="shared" si="565"/>
        <v>1.8939807337571508E-4</v>
      </c>
      <c r="JJ189" s="82">
        <f t="shared" si="566"/>
        <v>4.6729210458788476E-3</v>
      </c>
      <c r="JK189" s="82">
        <f t="shared" si="567"/>
        <v>3.2716361762239938E-3</v>
      </c>
      <c r="JL189" s="82">
        <f t="shared" si="568"/>
        <v>5.6293551444707736E-4</v>
      </c>
      <c r="JM189" s="82">
        <f t="shared" si="569"/>
        <v>8.0815572658826925E-5</v>
      </c>
    </row>
    <row r="190" spans="2:273" x14ac:dyDescent="0.25">
      <c r="B190" s="2">
        <v>163</v>
      </c>
      <c r="C190" s="37">
        <v>0.39545000000000002</v>
      </c>
      <c r="D190" s="37">
        <v>0.37655300000000003</v>
      </c>
      <c r="E190" s="37">
        <v>0.36959900000000001</v>
      </c>
      <c r="F190" s="37">
        <v>0.370782</v>
      </c>
      <c r="G190" s="37">
        <v>0.37128</v>
      </c>
      <c r="H190" s="37">
        <v>0.37143700000000002</v>
      </c>
      <c r="I190" s="37">
        <v>0.36837799999999998</v>
      </c>
      <c r="J190" s="37">
        <v>0.36580499999999999</v>
      </c>
      <c r="K190" s="37">
        <v>0.36259999999999998</v>
      </c>
      <c r="L190" s="37">
        <v>0.37338399999999999</v>
      </c>
      <c r="M190" s="37">
        <v>0.36577599999999999</v>
      </c>
      <c r="N190" s="37">
        <v>0.37203599999999998</v>
      </c>
      <c r="O190" s="37">
        <v>0.383077</v>
      </c>
      <c r="P190" s="37">
        <v>0.37940699999999999</v>
      </c>
      <c r="Q190" s="37">
        <v>0.38003300000000001</v>
      </c>
      <c r="S190" s="4" t="e">
        <f t="shared" si="441"/>
        <v>#N/A</v>
      </c>
      <c r="T190" s="4">
        <f t="shared" si="442"/>
        <v>0.37474966376992741</v>
      </c>
      <c r="U190" s="4">
        <f t="shared" si="443"/>
        <v>0.3685057435840981</v>
      </c>
      <c r="V190" s="4">
        <f t="shared" si="444"/>
        <v>0.37100983883490657</v>
      </c>
      <c r="W190" s="4">
        <f t="shared" si="445"/>
        <v>0.37043767044408221</v>
      </c>
      <c r="X190" s="4">
        <f t="shared" si="446"/>
        <v>0.37480517486371889</v>
      </c>
      <c r="Y190" s="4" t="e">
        <f t="shared" si="447"/>
        <v>#N/A</v>
      </c>
      <c r="Z190" s="4">
        <f t="shared" si="448"/>
        <v>0.36754622343344906</v>
      </c>
      <c r="AA190" s="4">
        <f t="shared" si="449"/>
        <v>0.36546965206380055</v>
      </c>
      <c r="AB190" s="4">
        <f t="shared" si="450"/>
        <v>0.37581677139121605</v>
      </c>
      <c r="AC190" s="4">
        <f t="shared" si="451"/>
        <v>0.36843829918393689</v>
      </c>
      <c r="AD190" s="4">
        <f t="shared" si="452"/>
        <v>0.369908430652718</v>
      </c>
      <c r="AE190" s="4">
        <f t="shared" si="453"/>
        <v>0.38478969462210338</v>
      </c>
      <c r="AF190" s="4">
        <f t="shared" si="454"/>
        <v>0.38344257079513983</v>
      </c>
      <c r="AG190" s="4">
        <f t="shared" si="455"/>
        <v>0.38963158753073829</v>
      </c>
      <c r="AI190" s="4">
        <f t="shared" si="456"/>
        <v>0</v>
      </c>
      <c r="AJ190" s="4">
        <f t="shared" si="457"/>
        <v>1.8033362300726163E-3</v>
      </c>
      <c r="AK190" s="4">
        <f t="shared" si="458"/>
        <v>1.0932564159019109E-3</v>
      </c>
      <c r="AL190" s="4">
        <f t="shared" si="459"/>
        <v>-2.2783883490656853E-4</v>
      </c>
      <c r="AM190" s="4">
        <f t="shared" si="460"/>
        <v>8.423295559177868E-4</v>
      </c>
      <c r="AN190" s="4">
        <f t="shared" si="461"/>
        <v>-3.3681748637188758E-3</v>
      </c>
      <c r="AO190" s="4">
        <f t="shared" si="462"/>
        <v>0</v>
      </c>
      <c r="AP190" s="4">
        <f t="shared" si="463"/>
        <v>-1.7412234334490684E-3</v>
      </c>
      <c r="AQ190" s="4">
        <f t="shared" si="464"/>
        <v>-2.8696520638005762E-3</v>
      </c>
      <c r="AR190" s="4">
        <f t="shared" si="465"/>
        <v>-2.4327713912160598E-3</v>
      </c>
      <c r="AS190" s="4">
        <f t="shared" si="466"/>
        <v>-2.6622991839369003E-3</v>
      </c>
      <c r="AT190" s="4">
        <f t="shared" si="467"/>
        <v>2.1275693472819768E-3</v>
      </c>
      <c r="AU190" s="4">
        <f t="shared" si="468"/>
        <v>-1.7126946221033834E-3</v>
      </c>
      <c r="AV190" s="4">
        <f t="shared" si="644"/>
        <v>-4.0355707951398312E-3</v>
      </c>
      <c r="AW190" s="4">
        <f t="shared" si="644"/>
        <v>-9.5985875307382784E-3</v>
      </c>
      <c r="AY190" s="2" t="e">
        <f t="shared" si="520"/>
        <v>#N/A</v>
      </c>
      <c r="AZ190" s="2">
        <f t="shared" si="571"/>
        <v>0.37474966376992741</v>
      </c>
      <c r="BA190" s="2">
        <f t="shared" si="572"/>
        <v>0.36850574358086741</v>
      </c>
      <c r="BB190" s="2">
        <f t="shared" si="573"/>
        <v>0.37100983883490657</v>
      </c>
      <c r="BC190" s="2">
        <f t="shared" si="574"/>
        <v>0.37043767044408221</v>
      </c>
      <c r="BD190" s="2">
        <f t="shared" si="575"/>
        <v>0.37480517486371889</v>
      </c>
      <c r="BE190" s="2" t="e">
        <f t="shared" si="576"/>
        <v>#N/A</v>
      </c>
      <c r="BF190" s="2">
        <f t="shared" si="577"/>
        <v>0.36754622343344906</v>
      </c>
      <c r="BG190" s="2">
        <f t="shared" si="578"/>
        <v>0.36546965206380039</v>
      </c>
      <c r="BH190" s="2">
        <f t="shared" si="579"/>
        <v>0.37581677139121428</v>
      </c>
      <c r="BI190" s="2">
        <f t="shared" si="580"/>
        <v>0.36843829918393356</v>
      </c>
      <c r="BJ190" s="2">
        <f t="shared" si="581"/>
        <v>0.36990843031245402</v>
      </c>
      <c r="BK190" s="2">
        <f t="shared" si="582"/>
        <v>0.38478969453742545</v>
      </c>
      <c r="BL190" s="2">
        <f t="shared" si="583"/>
        <v>0.38344256860189352</v>
      </c>
      <c r="BM190" s="2">
        <f t="shared" si="584"/>
        <v>0.38963145129659849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>
        <f t="shared" si="486"/>
        <v>0.37655300000000003</v>
      </c>
      <c r="CW190" s="2">
        <f t="shared" si="487"/>
        <v>0.36959900000000001</v>
      </c>
      <c r="CX190" s="2" t="str">
        <f t="shared" si="488"/>
        <v/>
      </c>
      <c r="CY190" s="2">
        <f t="shared" si="489"/>
        <v>0.37128</v>
      </c>
      <c r="CZ190" s="2">
        <f t="shared" si="490"/>
        <v>0.37143700000000002</v>
      </c>
      <c r="DA190" s="2" t="str">
        <f t="shared" si="491"/>
        <v/>
      </c>
      <c r="DB190" s="2">
        <f t="shared" si="492"/>
        <v>0.36580499999999999</v>
      </c>
      <c r="DC190" s="2">
        <f t="shared" si="493"/>
        <v>0.36259999999999998</v>
      </c>
      <c r="DD190" s="2">
        <f t="shared" si="494"/>
        <v>0.37338399999999999</v>
      </c>
      <c r="DE190" s="2">
        <f t="shared" si="495"/>
        <v>0.36577599999999999</v>
      </c>
      <c r="DF190" s="2">
        <f t="shared" si="496"/>
        <v>0.37203599999999998</v>
      </c>
      <c r="DG190" s="2">
        <f t="shared" si="497"/>
        <v>0.383077</v>
      </c>
      <c r="DH190" s="2">
        <f t="shared" si="498"/>
        <v>0.37940699999999999</v>
      </c>
      <c r="DI190" s="2">
        <f t="shared" si="499"/>
        <v>0.38003300000000001</v>
      </c>
      <c r="DK190" s="2">
        <f t="shared" si="500"/>
        <v>0.55394497258064512</v>
      </c>
      <c r="DL190" s="2">
        <f t="shared" si="645"/>
        <v>0.55409949106187928</v>
      </c>
      <c r="DM190" s="2">
        <f t="shared" si="645"/>
        <v>0.53305701176470599</v>
      </c>
      <c r="DN190" s="2">
        <f t="shared" si="645"/>
        <v>0.55535565161290323</v>
      </c>
      <c r="DO190" s="2">
        <f t="shared" si="645"/>
        <v>0.58705604652435683</v>
      </c>
      <c r="DP190" s="2">
        <f t="shared" si="645"/>
        <v>0.55290193392658493</v>
      </c>
      <c r="DQ190" s="2">
        <f t="shared" si="645"/>
        <v>0.58247914137931023</v>
      </c>
      <c r="DR190" s="2">
        <f t="shared" si="645"/>
        <v>0.633672659770115</v>
      </c>
      <c r="DS190" s="2">
        <f t="shared" si="645"/>
        <v>0.5794473709677419</v>
      </c>
      <c r="DT190" s="2">
        <f t="shared" si="645"/>
        <v>0.53395553002291818</v>
      </c>
      <c r="DU190" s="2">
        <f t="shared" si="645"/>
        <v>0.56096908724340167</v>
      </c>
      <c r="DV190" s="2">
        <f t="shared" si="645"/>
        <v>0.54156447731092439</v>
      </c>
      <c r="DW190" s="2">
        <f t="shared" si="645"/>
        <v>0.55494936766862168</v>
      </c>
      <c r="DX190" s="2">
        <f t="shared" si="645"/>
        <v>0.52753621129032269</v>
      </c>
      <c r="DY190" s="2">
        <f t="shared" si="645"/>
        <v>0.55090420161290321</v>
      </c>
      <c r="EA190" s="2">
        <f t="shared" si="440"/>
        <v>0.39086014545454556</v>
      </c>
      <c r="EB190" s="2">
        <f t="shared" si="502"/>
        <v>0.37231391232770406</v>
      </c>
      <c r="EC190" s="2">
        <f t="shared" si="503"/>
        <v>0.36495792729697107</v>
      </c>
      <c r="ED190" s="2">
        <f t="shared" si="504"/>
        <v>0.37180043157443382</v>
      </c>
      <c r="EE190" s="2">
        <f t="shared" si="505"/>
        <v>0.36691183184454029</v>
      </c>
      <c r="EF190" s="2">
        <f t="shared" si="506"/>
        <v>0.37307254125736738</v>
      </c>
      <c r="EG190" s="2">
        <f t="shared" si="507"/>
        <v>0.36453993724737577</v>
      </c>
      <c r="EH190" s="2">
        <f t="shared" si="508"/>
        <v>0.36591756910897955</v>
      </c>
      <c r="EI190" s="2">
        <f t="shared" si="509"/>
        <v>0.36362282763007403</v>
      </c>
      <c r="EJ190" s="2">
        <f t="shared" si="510"/>
        <v>0.38312647179687681</v>
      </c>
      <c r="EK190" s="2">
        <f t="shared" si="511"/>
        <v>0.36716984322567542</v>
      </c>
      <c r="EL190" s="2">
        <f t="shared" si="512"/>
        <v>0.36949690606653618</v>
      </c>
      <c r="EM190" s="2">
        <f t="shared" si="513"/>
        <v>0.3859360082126716</v>
      </c>
      <c r="EN190" s="2">
        <f t="shared" si="514"/>
        <v>0.38452997308022552</v>
      </c>
      <c r="EO190" s="2">
        <f t="shared" si="515"/>
        <v>0.39140655991510698</v>
      </c>
      <c r="EQ190" s="2">
        <f t="shared" si="516"/>
        <v>0.39794613288253039</v>
      </c>
      <c r="ER190" s="2">
        <f t="shared" si="646"/>
        <v>0.37495628668929037</v>
      </c>
      <c r="ES190" s="2">
        <f t="shared" si="646"/>
        <v>0.3691915206099341</v>
      </c>
      <c r="ET190" s="2">
        <f t="shared" si="646"/>
        <v>0.3707368234420424</v>
      </c>
      <c r="EU190" s="2">
        <f t="shared" si="646"/>
        <v>0.37083810684136037</v>
      </c>
      <c r="EV190" s="2">
        <f t="shared" si="646"/>
        <v>0.37500548680583512</v>
      </c>
      <c r="EW190" s="2">
        <f t="shared" si="646"/>
        <v>0.37051501159748801</v>
      </c>
      <c r="EX190" s="2">
        <f t="shared" si="646"/>
        <v>0.36771063243150526</v>
      </c>
      <c r="EY190" s="2">
        <f t="shared" si="646"/>
        <v>0.36570460168073871</v>
      </c>
      <c r="EZ190" s="2">
        <f t="shared" si="646"/>
        <v>0.37471707692215017</v>
      </c>
      <c r="FA190" s="2">
        <f t="shared" si="646"/>
        <v>0.36864046930787114</v>
      </c>
      <c r="FB190" s="2">
        <f t="shared" si="646"/>
        <v>0.36999863612124606</v>
      </c>
      <c r="FC190" s="2">
        <f t="shared" si="646"/>
        <v>0.38455353685394311</v>
      </c>
      <c r="FD190" s="2">
        <f t="shared" si="646"/>
        <v>0.38319253384613811</v>
      </c>
      <c r="FE190" s="2">
        <f t="shared" si="646"/>
        <v>0.38916028715758699</v>
      </c>
      <c r="FG190" s="2">
        <f t="shared" si="518"/>
        <v>0.99999486959419603</v>
      </c>
      <c r="FH190" s="2">
        <f t="shared" si="647"/>
        <v>0.99999267762552424</v>
      </c>
      <c r="FI190" s="2">
        <f t="shared" si="647"/>
        <v>0.99999230597350697</v>
      </c>
      <c r="FJ190" s="2">
        <f t="shared" si="647"/>
        <v>0.99999490108807354</v>
      </c>
      <c r="FK190" s="2">
        <f t="shared" si="647"/>
        <v>0.99999576742429785</v>
      </c>
      <c r="FL190" s="2">
        <f t="shared" si="647"/>
        <v>0.99999516741371286</v>
      </c>
      <c r="FM190" s="2">
        <f t="shared" si="647"/>
        <v>0.99999557552565133</v>
      </c>
      <c r="FN190" s="2">
        <f t="shared" si="647"/>
        <v>0.99999539004135352</v>
      </c>
      <c r="FO190" s="2">
        <f t="shared" si="647"/>
        <v>0.99999491123118622</v>
      </c>
      <c r="FP190" s="2">
        <f t="shared" si="647"/>
        <v>0.99999299043342571</v>
      </c>
      <c r="FQ190" s="2">
        <f t="shared" si="647"/>
        <v>0.99999422705651286</v>
      </c>
      <c r="FR190" s="2">
        <f t="shared" si="647"/>
        <v>0.99999288998793212</v>
      </c>
      <c r="FS190" s="2">
        <f t="shared" si="647"/>
        <v>0.99999413960872341</v>
      </c>
      <c r="FT190" s="2">
        <f t="shared" si="647"/>
        <v>0.99999459442199723</v>
      </c>
      <c r="FU190" s="2">
        <f t="shared" si="647"/>
        <v>0.99999490930540325</v>
      </c>
      <c r="FW190" s="2">
        <f t="shared" si="536"/>
        <v>0.94968749542241493</v>
      </c>
      <c r="FX190" s="2">
        <f t="shared" si="588"/>
        <v>0.92130031820325309</v>
      </c>
      <c r="FY190" s="2">
        <f t="shared" si="589"/>
        <v>0.83770987501981775</v>
      </c>
      <c r="FZ190" s="2">
        <f t="shared" si="590"/>
        <v>0.74419200767880156</v>
      </c>
      <c r="GA190" s="2">
        <f t="shared" si="591"/>
        <v>0.89777379968105875</v>
      </c>
      <c r="GB190" s="2">
        <f t="shared" si="592"/>
        <v>0.8959199945737224</v>
      </c>
      <c r="GC190" s="2">
        <f t="shared" si="593"/>
        <v>0.90825288112067581</v>
      </c>
      <c r="GD190" s="2">
        <f t="shared" si="594"/>
        <v>0.90761991733888725</v>
      </c>
      <c r="GE190" s="2">
        <f t="shared" si="595"/>
        <v>0.88661214310537839</v>
      </c>
      <c r="GF190" s="2">
        <f t="shared" si="596"/>
        <v>0.86935597161207101</v>
      </c>
      <c r="GG190" s="2">
        <f t="shared" si="597"/>
        <v>0.86176709465287749</v>
      </c>
      <c r="GH190" s="2">
        <f t="shared" si="598"/>
        <v>0.81777210585291149</v>
      </c>
      <c r="GI190" s="2">
        <f t="shared" si="599"/>
        <v>0.82989361943727225</v>
      </c>
      <c r="GJ190" s="2">
        <f t="shared" si="600"/>
        <v>0.8136276265665775</v>
      </c>
      <c r="GK190" s="2">
        <f t="shared" si="601"/>
        <v>0.79060771508977445</v>
      </c>
      <c r="GM190" s="82">
        <f t="shared" si="537"/>
        <v>2.7380156713068699E-166</v>
      </c>
      <c r="GN190" s="82">
        <f t="shared" si="602"/>
        <v>0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7.1239683517251453E-72</v>
      </c>
      <c r="HD190" s="82">
        <f t="shared" si="616"/>
        <v>0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6.1340487139437866E-76</v>
      </c>
      <c r="HT190" s="82">
        <f t="shared" si="630"/>
        <v>1.9618168703565755E-57</v>
      </c>
      <c r="HU190" s="82">
        <f t="shared" si="631"/>
        <v>6.9315029072184225E-54</v>
      </c>
      <c r="HV190" s="82">
        <f t="shared" si="632"/>
        <v>3.6632462914587294E-49</v>
      </c>
      <c r="HW190" s="82">
        <f t="shared" si="633"/>
        <v>1.9179990743546974E-70</v>
      </c>
      <c r="HX190" s="82">
        <f t="shared" si="634"/>
        <v>3.3851277376867914E-66</v>
      </c>
      <c r="HY190" s="82">
        <f t="shared" si="635"/>
        <v>1.0850189680551712E-97</v>
      </c>
      <c r="HZ190" s="82">
        <f t="shared" si="636"/>
        <v>3.1265273495895403E-69</v>
      </c>
      <c r="IA190" s="82">
        <f t="shared" si="637"/>
        <v>8.3194096878212582E-63</v>
      </c>
      <c r="IB190" s="82">
        <f t="shared" si="638"/>
        <v>2.7793396943407902E-62</v>
      </c>
      <c r="IC190" s="82">
        <f t="shared" si="639"/>
        <v>6.5234336132585152E-68</v>
      </c>
      <c r="ID190" s="82">
        <f t="shared" si="640"/>
        <v>3.983432738402324E-51</v>
      </c>
      <c r="IE190" s="82">
        <f t="shared" si="641"/>
        <v>2.4684890421374679E-51</v>
      </c>
      <c r="IF190" s="82">
        <f t="shared" si="642"/>
        <v>3.98034182556299E-27</v>
      </c>
      <c r="IG190" s="82">
        <f t="shared" si="643"/>
        <v>4.8505498041512505E-46</v>
      </c>
      <c r="II190" s="82">
        <f t="shared" si="540"/>
        <v>1.7376332268928431E-8</v>
      </c>
      <c r="IJ190" s="82">
        <f t="shared" si="541"/>
        <v>2.8244630594489564E-6</v>
      </c>
      <c r="IK190" s="82">
        <f t="shared" si="542"/>
        <v>8.1911730405353318E-4</v>
      </c>
      <c r="IL190" s="82">
        <f t="shared" si="543"/>
        <v>2.9895672358143343E-2</v>
      </c>
      <c r="IM190" s="82">
        <f t="shared" si="544"/>
        <v>7.7775319096945112E-6</v>
      </c>
      <c r="IN190" s="82">
        <f t="shared" si="545"/>
        <v>1.2890420903342943E-5</v>
      </c>
      <c r="IO190" s="82">
        <f t="shared" si="546"/>
        <v>4.4355759936748675E-8</v>
      </c>
      <c r="IP190" s="82">
        <f t="shared" si="547"/>
        <v>4.6183707394048322E-6</v>
      </c>
      <c r="IQ190" s="82">
        <f t="shared" si="548"/>
        <v>3.6258687295708015E-5</v>
      </c>
      <c r="IR190" s="82">
        <f t="shared" si="549"/>
        <v>8.5081544478869428E-5</v>
      </c>
      <c r="IS190" s="82">
        <f t="shared" si="550"/>
        <v>8.4743619209794169E-5</v>
      </c>
      <c r="IT190" s="82">
        <f t="shared" si="551"/>
        <v>2.5813684177576636E-3</v>
      </c>
      <c r="IU190" s="82">
        <f t="shared" si="552"/>
        <v>1.7935306814768485E-3</v>
      </c>
      <c r="IV190" s="82">
        <f t="shared" si="553"/>
        <v>2.3436933515928886E-4</v>
      </c>
      <c r="IW190" s="82">
        <f t="shared" si="554"/>
        <v>2.3073759716191236E-5</v>
      </c>
      <c r="IY190" s="82">
        <f t="shared" si="555"/>
        <v>1.7376332268928431E-8</v>
      </c>
      <c r="IZ190" s="82">
        <f t="shared" si="556"/>
        <v>2.8244630594489564E-6</v>
      </c>
      <c r="JA190" s="82">
        <f t="shared" si="557"/>
        <v>8.1911730405353318E-4</v>
      </c>
      <c r="JB190" s="82">
        <f t="shared" si="558"/>
        <v>2.9895672358143343E-2</v>
      </c>
      <c r="JC190" s="82">
        <f t="shared" si="559"/>
        <v>7.7775319096945112E-6</v>
      </c>
      <c r="JD190" s="82">
        <f t="shared" si="560"/>
        <v>1.2890420903342943E-5</v>
      </c>
      <c r="JE190" s="82">
        <f t="shared" si="561"/>
        <v>4.4355759936748675E-8</v>
      </c>
      <c r="JF190" s="82">
        <f t="shared" si="562"/>
        <v>4.6183707394048322E-6</v>
      </c>
      <c r="JG190" s="82">
        <f t="shared" si="563"/>
        <v>3.6258687295708015E-5</v>
      </c>
      <c r="JH190" s="82">
        <f t="shared" si="564"/>
        <v>8.5081544478869428E-5</v>
      </c>
      <c r="JI190" s="82">
        <f t="shared" si="565"/>
        <v>8.4743619209794169E-5</v>
      </c>
      <c r="JJ190" s="82">
        <f t="shared" si="566"/>
        <v>2.5813684177576636E-3</v>
      </c>
      <c r="JK190" s="82">
        <f t="shared" si="567"/>
        <v>1.7935306814768485E-3</v>
      </c>
      <c r="JL190" s="82">
        <f t="shared" si="568"/>
        <v>2.3436933515928886E-4</v>
      </c>
      <c r="JM190" s="82">
        <f t="shared" si="569"/>
        <v>2.3073759716191236E-5</v>
      </c>
    </row>
    <row r="191" spans="2:273" x14ac:dyDescent="0.25">
      <c r="B191" s="2">
        <v>164</v>
      </c>
      <c r="C191" s="37">
        <v>0.392347</v>
      </c>
      <c r="D191" s="37">
        <v>0.380915</v>
      </c>
      <c r="E191" s="37">
        <v>0.36320999999999998</v>
      </c>
      <c r="F191" s="37">
        <v>0.36598900000000001</v>
      </c>
      <c r="G191" s="37">
        <v>0.37191000000000002</v>
      </c>
      <c r="H191" s="37">
        <v>0.37650299999999998</v>
      </c>
      <c r="I191" s="37">
        <v>0.37306899999999998</v>
      </c>
      <c r="J191" s="37">
        <v>0.37020799999999998</v>
      </c>
      <c r="K191" s="37">
        <v>0.36730499999999999</v>
      </c>
      <c r="L191" s="37">
        <v>0.36889</v>
      </c>
      <c r="M191" s="37">
        <v>0.361342</v>
      </c>
      <c r="N191" s="37">
        <v>0.366678</v>
      </c>
      <c r="O191" s="37">
        <v>0.38590099999999999</v>
      </c>
      <c r="P191" s="37">
        <v>0.38334800000000002</v>
      </c>
      <c r="Q191" s="37">
        <v>0.38521</v>
      </c>
      <c r="S191" s="4" t="e">
        <f t="shared" si="441"/>
        <v>#N/A</v>
      </c>
      <c r="T191" s="4">
        <f t="shared" si="442"/>
        <v>0.37437722671908685</v>
      </c>
      <c r="U191" s="4">
        <f t="shared" si="443"/>
        <v>0.3681862657033288</v>
      </c>
      <c r="V191" s="4">
        <f t="shared" si="444"/>
        <v>0.37072074083625389</v>
      </c>
      <c r="W191" s="4">
        <f t="shared" si="445"/>
        <v>0.37016031367996577</v>
      </c>
      <c r="X191" s="4">
        <f t="shared" si="446"/>
        <v>0.37450614823494277</v>
      </c>
      <c r="Y191" s="4" t="e">
        <f t="shared" si="447"/>
        <v>#N/A</v>
      </c>
      <c r="Z191" s="4">
        <f t="shared" si="448"/>
        <v>0.36723593002423538</v>
      </c>
      <c r="AA191" s="4">
        <f t="shared" si="449"/>
        <v>0.36514190171863797</v>
      </c>
      <c r="AB191" s="4">
        <f t="shared" si="450"/>
        <v>0.37533165010494524</v>
      </c>
      <c r="AC191" s="4">
        <f t="shared" si="451"/>
        <v>0.36802511052618159</v>
      </c>
      <c r="AD191" s="4">
        <f t="shared" si="452"/>
        <v>0.36944377965133651</v>
      </c>
      <c r="AE191" s="4">
        <f t="shared" si="453"/>
        <v>0.38449977771154059</v>
      </c>
      <c r="AF191" s="4">
        <f t="shared" si="454"/>
        <v>0.38315142324234053</v>
      </c>
      <c r="AG191" s="4">
        <f t="shared" si="455"/>
        <v>0.38920783661298525</v>
      </c>
      <c r="AI191" s="4">
        <f t="shared" si="456"/>
        <v>0</v>
      </c>
      <c r="AJ191" s="4">
        <f t="shared" si="457"/>
        <v>6.5377732809131506E-3</v>
      </c>
      <c r="AK191" s="4">
        <f t="shared" si="458"/>
        <v>-4.9762657033288193E-3</v>
      </c>
      <c r="AL191" s="4">
        <f t="shared" si="459"/>
        <v>-4.7317408362538838E-3</v>
      </c>
      <c r="AM191" s="4">
        <f t="shared" si="460"/>
        <v>1.7496863200342494E-3</v>
      </c>
      <c r="AN191" s="4">
        <f t="shared" si="461"/>
        <v>1.996851765057206E-3</v>
      </c>
      <c r="AO191" s="4">
        <f t="shared" si="462"/>
        <v>0</v>
      </c>
      <c r="AP191" s="4">
        <f t="shared" si="463"/>
        <v>2.9720699757646019E-3</v>
      </c>
      <c r="AQ191" s="4">
        <f t="shared" si="464"/>
        <v>2.1630982813620192E-3</v>
      </c>
      <c r="AR191" s="4">
        <f t="shared" si="465"/>
        <v>-6.4416501049452402E-3</v>
      </c>
      <c r="AS191" s="4">
        <f t="shared" si="466"/>
        <v>-6.6831105261815904E-3</v>
      </c>
      <c r="AT191" s="4">
        <f t="shared" si="467"/>
        <v>-2.7657796513365085E-3</v>
      </c>
      <c r="AU191" s="4">
        <f t="shared" si="468"/>
        <v>1.4012222884594028E-3</v>
      </c>
      <c r="AV191" s="4">
        <f t="shared" si="644"/>
        <v>1.9657675765949456E-4</v>
      </c>
      <c r="AW191" s="4">
        <f t="shared" si="644"/>
        <v>-3.9978366129852505E-3</v>
      </c>
      <c r="AY191" s="2" t="e">
        <f t="shared" si="520"/>
        <v>#N/A</v>
      </c>
      <c r="AZ191" s="2">
        <f t="shared" si="571"/>
        <v>0.37437722671908685</v>
      </c>
      <c r="BA191" s="2">
        <f t="shared" si="572"/>
        <v>0.36818626570301322</v>
      </c>
      <c r="BB191" s="2">
        <f t="shared" si="573"/>
        <v>0.37072074083625389</v>
      </c>
      <c r="BC191" s="2">
        <f t="shared" si="574"/>
        <v>0.37016031367996577</v>
      </c>
      <c r="BD191" s="2">
        <f t="shared" si="575"/>
        <v>0.37450614823494277</v>
      </c>
      <c r="BE191" s="2" t="e">
        <f t="shared" si="576"/>
        <v>#N/A</v>
      </c>
      <c r="BF191" s="2">
        <f t="shared" si="577"/>
        <v>0.36723593002423538</v>
      </c>
      <c r="BG191" s="2">
        <f t="shared" si="578"/>
        <v>0.36514190171863797</v>
      </c>
      <c r="BH191" s="2">
        <f t="shared" si="579"/>
        <v>0.37533165010494512</v>
      </c>
      <c r="BI191" s="2">
        <f t="shared" si="580"/>
        <v>0.36802511052618142</v>
      </c>
      <c r="BJ191" s="2">
        <f t="shared" si="581"/>
        <v>0.3694437796086662</v>
      </c>
      <c r="BK191" s="2">
        <f t="shared" si="582"/>
        <v>0.3844997777012234</v>
      </c>
      <c r="BL191" s="2">
        <f t="shared" si="583"/>
        <v>0.3831514229326915</v>
      </c>
      <c r="BM191" s="2">
        <f t="shared" si="584"/>
        <v>0.38920781041239594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0.380915</v>
      </c>
      <c r="CW191" s="2">
        <f t="shared" si="487"/>
        <v>0.36320999999999998</v>
      </c>
      <c r="CX191" s="2" t="str">
        <f t="shared" si="488"/>
        <v/>
      </c>
      <c r="CY191" s="2">
        <f t="shared" si="489"/>
        <v>0.37191000000000002</v>
      </c>
      <c r="CZ191" s="2">
        <f t="shared" si="490"/>
        <v>0.37650299999999998</v>
      </c>
      <c r="DA191" s="2" t="str">
        <f t="shared" si="491"/>
        <v/>
      </c>
      <c r="DB191" s="2">
        <f t="shared" si="492"/>
        <v>0.37020799999999998</v>
      </c>
      <c r="DC191" s="2">
        <f t="shared" si="493"/>
        <v>0.36730499999999999</v>
      </c>
      <c r="DD191" s="2">
        <f t="shared" si="494"/>
        <v>0.36889</v>
      </c>
      <c r="DE191" s="2">
        <f t="shared" si="495"/>
        <v>0.361342</v>
      </c>
      <c r="DF191" s="2">
        <f t="shared" si="496"/>
        <v>0.366678</v>
      </c>
      <c r="DG191" s="2">
        <f t="shared" si="497"/>
        <v>0.38590099999999999</v>
      </c>
      <c r="DH191" s="2">
        <f t="shared" si="498"/>
        <v>0.38334800000000002</v>
      </c>
      <c r="DI191" s="2">
        <f t="shared" si="499"/>
        <v>0.38521</v>
      </c>
      <c r="DK191" s="2">
        <f t="shared" si="500"/>
        <v>0.5545855528225806</v>
      </c>
      <c r="DL191" s="2">
        <f t="shared" si="645"/>
        <v>0.55490327578304044</v>
      </c>
      <c r="DM191" s="2">
        <f t="shared" si="645"/>
        <v>0.5337780815126052</v>
      </c>
      <c r="DN191" s="2">
        <f t="shared" si="645"/>
        <v>0.55625058387096782</v>
      </c>
      <c r="DO191" s="2">
        <f t="shared" si="645"/>
        <v>0.58814574822112753</v>
      </c>
      <c r="DP191" s="2">
        <f t="shared" si="645"/>
        <v>0.55369473348164611</v>
      </c>
      <c r="DQ191" s="2">
        <f t="shared" si="645"/>
        <v>0.58343658620689653</v>
      </c>
      <c r="DR191" s="2">
        <f t="shared" si="645"/>
        <v>0.63505391494252872</v>
      </c>
      <c r="DS191" s="2">
        <f t="shared" si="645"/>
        <v>0.58045172983870952</v>
      </c>
      <c r="DT191" s="2">
        <f t="shared" si="645"/>
        <v>0.53464062719633298</v>
      </c>
      <c r="DU191" s="2">
        <f t="shared" si="645"/>
        <v>0.56176194758064502</v>
      </c>
      <c r="DV191" s="2">
        <f t="shared" si="645"/>
        <v>0.54220566386554625</v>
      </c>
      <c r="DW191" s="2">
        <f t="shared" si="645"/>
        <v>0.55574083266129026</v>
      </c>
      <c r="DX191" s="2">
        <f t="shared" si="645"/>
        <v>0.52817301088709689</v>
      </c>
      <c r="DY191" s="2">
        <f t="shared" si="645"/>
        <v>0.55163545362903221</v>
      </c>
      <c r="EA191" s="2">
        <f t="shared" si="440"/>
        <v>0.39045050909090917</v>
      </c>
      <c r="EB191" s="2">
        <f t="shared" si="502"/>
        <v>0.37188523799933482</v>
      </c>
      <c r="EC191" s="2">
        <f t="shared" si="503"/>
        <v>0.36452806341445698</v>
      </c>
      <c r="ED191" s="2">
        <f t="shared" si="504"/>
        <v>0.3715427985497492</v>
      </c>
      <c r="EE191" s="2">
        <f t="shared" si="505"/>
        <v>0.36654937100971052</v>
      </c>
      <c r="EF191" s="2">
        <f t="shared" si="506"/>
        <v>0.37273142274355719</v>
      </c>
      <c r="EG191" s="2">
        <f t="shared" si="507"/>
        <v>0.36408749151754904</v>
      </c>
      <c r="EH191" s="2">
        <f t="shared" si="508"/>
        <v>0.36557032995387834</v>
      </c>
      <c r="EI191" s="2">
        <f t="shared" si="509"/>
        <v>0.3632483191802246</v>
      </c>
      <c r="EJ191" s="2">
        <f t="shared" si="510"/>
        <v>0.38284055267150624</v>
      </c>
      <c r="EK191" s="2">
        <f t="shared" si="511"/>
        <v>0.36672138115550912</v>
      </c>
      <c r="EL191" s="2">
        <f t="shared" si="512"/>
        <v>0.36901862175614736</v>
      </c>
      <c r="EM191" s="2">
        <f t="shared" si="513"/>
        <v>0.38568169717672662</v>
      </c>
      <c r="EN191" s="2">
        <f t="shared" si="514"/>
        <v>0.38427049728094803</v>
      </c>
      <c r="EO191" s="2">
        <f t="shared" si="515"/>
        <v>0.39103227030151111</v>
      </c>
      <c r="EQ191" s="2">
        <f t="shared" si="516"/>
        <v>0.39769729598748177</v>
      </c>
      <c r="ER191" s="2">
        <f t="shared" si="646"/>
        <v>0.37457005054315884</v>
      </c>
      <c r="ES191" s="2">
        <f t="shared" si="646"/>
        <v>0.36883121588625201</v>
      </c>
      <c r="ET191" s="2">
        <f t="shared" si="646"/>
        <v>0.37046190253728034</v>
      </c>
      <c r="EU191" s="2">
        <f t="shared" si="646"/>
        <v>0.37053435617039959</v>
      </c>
      <c r="EV191" s="2">
        <f t="shared" si="646"/>
        <v>0.37469329707708582</v>
      </c>
      <c r="EW191" s="2">
        <f t="shared" si="646"/>
        <v>0.370147761315201</v>
      </c>
      <c r="EX191" s="2">
        <f t="shared" si="646"/>
        <v>0.36738930451496077</v>
      </c>
      <c r="EY191" s="2">
        <f t="shared" si="646"/>
        <v>0.36536163612258643</v>
      </c>
      <c r="EZ191" s="2">
        <f t="shared" si="646"/>
        <v>0.37430142105389969</v>
      </c>
      <c r="FA191" s="2">
        <f t="shared" si="646"/>
        <v>0.36821465900896361</v>
      </c>
      <c r="FB191" s="2">
        <f t="shared" si="646"/>
        <v>0.36952883214987359</v>
      </c>
      <c r="FC191" s="2">
        <f t="shared" si="646"/>
        <v>0.38427775290520594</v>
      </c>
      <c r="FD191" s="2">
        <f t="shared" si="646"/>
        <v>0.38291678129171991</v>
      </c>
      <c r="FE191" s="2">
        <f t="shared" si="646"/>
        <v>0.38876619389839095</v>
      </c>
      <c r="FG191" s="2">
        <f t="shared" si="518"/>
        <v>0.99999532101218425</v>
      </c>
      <c r="FH191" s="2">
        <f t="shared" si="647"/>
        <v>0.99999332191080559</v>
      </c>
      <c r="FI191" s="2">
        <f t="shared" si="647"/>
        <v>0.99999298295968964</v>
      </c>
      <c r="FJ191" s="2">
        <f t="shared" si="647"/>
        <v>0.99999534973496784</v>
      </c>
      <c r="FK191" s="2">
        <f t="shared" si="647"/>
        <v>0.99999613984364366</v>
      </c>
      <c r="FL191" s="2">
        <f t="shared" si="647"/>
        <v>0.99999559262704996</v>
      </c>
      <c r="FM191" s="2">
        <f t="shared" si="647"/>
        <v>0.99999596482986464</v>
      </c>
      <c r="FN191" s="2">
        <f t="shared" si="647"/>
        <v>0.99999579566604002</v>
      </c>
      <c r="FO191" s="2">
        <f t="shared" si="647"/>
        <v>0.99999535898560488</v>
      </c>
      <c r="FP191" s="2">
        <f t="shared" si="647"/>
        <v>0.99999360719536212</v>
      </c>
      <c r="FQ191" s="2">
        <f t="shared" si="647"/>
        <v>0.99999473501029035</v>
      </c>
      <c r="FR191" s="2">
        <f t="shared" si="647"/>
        <v>0.99999351558786953</v>
      </c>
      <c r="FS191" s="2">
        <f t="shared" si="647"/>
        <v>0.99999465525687681</v>
      </c>
      <c r="FT191" s="2">
        <f t="shared" si="647"/>
        <v>0.99999507005192367</v>
      </c>
      <c r="FU191" s="2">
        <f t="shared" si="647"/>
        <v>0.99999535722926824</v>
      </c>
      <c r="FW191" s="2">
        <f t="shared" si="536"/>
        <v>0.95391041394446441</v>
      </c>
      <c r="FX191" s="2">
        <f t="shared" si="588"/>
        <v>0.92772454996947507</v>
      </c>
      <c r="FY191" s="2">
        <f t="shared" si="589"/>
        <v>0.84984547452747694</v>
      </c>
      <c r="FZ191" s="2">
        <f t="shared" si="590"/>
        <v>0.76132823523969673</v>
      </c>
      <c r="GA191" s="2">
        <f t="shared" si="591"/>
        <v>0.90592238816943427</v>
      </c>
      <c r="GB191" s="2">
        <f t="shared" si="592"/>
        <v>0.90420058424144834</v>
      </c>
      <c r="GC191" s="2">
        <f t="shared" si="593"/>
        <v>0.91564465331022382</v>
      </c>
      <c r="GD191" s="2">
        <f t="shared" si="594"/>
        <v>0.91505791613629828</v>
      </c>
      <c r="GE191" s="2">
        <f t="shared" si="595"/>
        <v>0.89554692735426156</v>
      </c>
      <c r="GF191" s="2">
        <f t="shared" si="596"/>
        <v>0.8794656565893858</v>
      </c>
      <c r="GG191" s="2">
        <f t="shared" si="597"/>
        <v>0.87237782378109407</v>
      </c>
      <c r="GH191" s="2">
        <f t="shared" si="598"/>
        <v>0.83109799717191624</v>
      </c>
      <c r="GI191" s="2">
        <f t="shared" si="599"/>
        <v>0.84250381008141961</v>
      </c>
      <c r="GJ191" s="2">
        <f t="shared" si="600"/>
        <v>0.82719254931396635</v>
      </c>
      <c r="GK191" s="2">
        <f t="shared" si="601"/>
        <v>0.80544748198297544</v>
      </c>
      <c r="GM191" s="82">
        <f t="shared" si="537"/>
        <v>2.3148581635852338E-169</v>
      </c>
      <c r="GN191" s="82">
        <f t="shared" si="602"/>
        <v>0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1.5745958223020306E-73</v>
      </c>
      <c r="HD191" s="82">
        <f t="shared" si="616"/>
        <v>0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1.7947790333512102E-78</v>
      </c>
      <c r="HT191" s="82">
        <f t="shared" si="630"/>
        <v>1.2891353222235909E-59</v>
      </c>
      <c r="HU191" s="82">
        <f t="shared" si="631"/>
        <v>3.7703298214638905E-56</v>
      </c>
      <c r="HV191" s="82">
        <f t="shared" si="632"/>
        <v>2.5607649311946505E-51</v>
      </c>
      <c r="HW191" s="82">
        <f t="shared" si="633"/>
        <v>4.6202275652688077E-73</v>
      </c>
      <c r="HX191" s="82">
        <f t="shared" si="634"/>
        <v>1.0759249404135644E-68</v>
      </c>
      <c r="HY191" s="82">
        <f t="shared" si="635"/>
        <v>2.8109220305737085E-101</v>
      </c>
      <c r="HZ191" s="82">
        <f t="shared" si="636"/>
        <v>9.2675976933710217E-72</v>
      </c>
      <c r="IA191" s="82">
        <f t="shared" si="637"/>
        <v>3.2343591224906541E-65</v>
      </c>
      <c r="IB191" s="82">
        <f t="shared" si="638"/>
        <v>9.2301646115485633E-65</v>
      </c>
      <c r="IC191" s="82">
        <f t="shared" si="639"/>
        <v>1.351733109775142E-70</v>
      </c>
      <c r="ID191" s="82">
        <f t="shared" si="640"/>
        <v>2.6907583321713996E-53</v>
      </c>
      <c r="IE191" s="82">
        <f t="shared" si="641"/>
        <v>1.8123921152173259E-53</v>
      </c>
      <c r="IF191" s="82">
        <f t="shared" si="642"/>
        <v>2.9902967748986802E-28</v>
      </c>
      <c r="IG191" s="82">
        <f t="shared" si="643"/>
        <v>5.6768538540128858E-48</v>
      </c>
      <c r="II191" s="82">
        <f t="shared" si="540"/>
        <v>6.1370940551151046E-9</v>
      </c>
      <c r="IJ191" s="82">
        <f t="shared" si="541"/>
        <v>1.1826724195191483E-6</v>
      </c>
      <c r="IK191" s="82">
        <f t="shared" si="542"/>
        <v>4.0927006824578369E-4</v>
      </c>
      <c r="IL191" s="82">
        <f t="shared" si="543"/>
        <v>1.8340504687212513E-2</v>
      </c>
      <c r="IM191" s="82">
        <f t="shared" si="544"/>
        <v>3.1505019650124463E-6</v>
      </c>
      <c r="IN191" s="82">
        <f t="shared" si="545"/>
        <v>5.4007992659748902E-6</v>
      </c>
      <c r="IO191" s="82">
        <f t="shared" si="546"/>
        <v>1.2523942230804626E-8</v>
      </c>
      <c r="IP191" s="82">
        <f t="shared" si="547"/>
        <v>1.878350317591983E-6</v>
      </c>
      <c r="IQ191" s="82">
        <f t="shared" si="548"/>
        <v>1.5954757995970349E-5</v>
      </c>
      <c r="IR191" s="82">
        <f t="shared" si="549"/>
        <v>3.7791816795411022E-5</v>
      </c>
      <c r="IS191" s="82">
        <f t="shared" si="550"/>
        <v>3.6530749185472975E-5</v>
      </c>
      <c r="IT191" s="82">
        <f t="shared" si="551"/>
        <v>1.3813635299850262E-3</v>
      </c>
      <c r="IU191" s="82">
        <f t="shared" si="552"/>
        <v>9.5347378382994185E-4</v>
      </c>
      <c r="IV191" s="82">
        <f t="shared" si="553"/>
        <v>9.2808624062164273E-5</v>
      </c>
      <c r="IW191" s="82">
        <f t="shared" si="554"/>
        <v>6.0549801875632505E-6</v>
      </c>
      <c r="IY191" s="82">
        <f t="shared" si="555"/>
        <v>6.1370940551151046E-9</v>
      </c>
      <c r="IZ191" s="82">
        <f t="shared" si="556"/>
        <v>1.1826724195191483E-6</v>
      </c>
      <c r="JA191" s="82">
        <f t="shared" si="557"/>
        <v>4.0927006824578369E-4</v>
      </c>
      <c r="JB191" s="82">
        <f t="shared" si="558"/>
        <v>1.8340504687212513E-2</v>
      </c>
      <c r="JC191" s="82">
        <f t="shared" si="559"/>
        <v>3.1505019650124463E-6</v>
      </c>
      <c r="JD191" s="82">
        <f t="shared" si="560"/>
        <v>5.4007992659748902E-6</v>
      </c>
      <c r="JE191" s="82">
        <f t="shared" si="561"/>
        <v>1.2523942230804626E-8</v>
      </c>
      <c r="JF191" s="82">
        <f t="shared" si="562"/>
        <v>1.878350317591983E-6</v>
      </c>
      <c r="JG191" s="82">
        <f t="shared" si="563"/>
        <v>1.5954757995970349E-5</v>
      </c>
      <c r="JH191" s="82">
        <f t="shared" si="564"/>
        <v>3.7791816795411022E-5</v>
      </c>
      <c r="JI191" s="82">
        <f t="shared" si="565"/>
        <v>3.6530749185472975E-5</v>
      </c>
      <c r="JJ191" s="82">
        <f t="shared" si="566"/>
        <v>1.3813635299850262E-3</v>
      </c>
      <c r="JK191" s="82">
        <f t="shared" si="567"/>
        <v>9.5347378382994185E-4</v>
      </c>
      <c r="JL191" s="82">
        <f t="shared" si="568"/>
        <v>9.2808624062164273E-5</v>
      </c>
      <c r="JM191" s="82">
        <f t="shared" si="569"/>
        <v>6.0549801875632505E-6</v>
      </c>
    </row>
    <row r="192" spans="2:273" x14ac:dyDescent="0.25">
      <c r="B192" s="2">
        <v>165</v>
      </c>
      <c r="C192" s="37">
        <v>0.39335300000000001</v>
      </c>
      <c r="D192" s="37">
        <v>0.377803</v>
      </c>
      <c r="E192" s="37">
        <v>0.367288</v>
      </c>
      <c r="F192" s="37">
        <v>0.36660900000000002</v>
      </c>
      <c r="G192" s="37">
        <v>0.37458399999999997</v>
      </c>
      <c r="H192" s="37">
        <v>0.37794</v>
      </c>
      <c r="I192" s="37">
        <v>0.37026700000000001</v>
      </c>
      <c r="J192" s="37">
        <v>0.36792599999999998</v>
      </c>
      <c r="K192" s="37">
        <v>0.37082799999999999</v>
      </c>
      <c r="L192" s="37">
        <v>0.37048799999999998</v>
      </c>
      <c r="M192" s="37">
        <v>0.36580600000000002</v>
      </c>
      <c r="N192" s="37">
        <v>0.36738999999999999</v>
      </c>
      <c r="O192" s="37">
        <v>0.38469100000000001</v>
      </c>
      <c r="P192" s="37">
        <v>0.375224</v>
      </c>
      <c r="Q192" s="37">
        <v>0.38218400000000002</v>
      </c>
      <c r="S192" s="4" t="e">
        <f t="shared" si="441"/>
        <v>#N/A</v>
      </c>
      <c r="T192" s="4" t="e">
        <f t="shared" si="442"/>
        <v>#N/A</v>
      </c>
      <c r="U192" s="4">
        <f t="shared" si="443"/>
        <v>0.36786517397226376</v>
      </c>
      <c r="V192" s="4">
        <f t="shared" si="444"/>
        <v>0.37043194064447321</v>
      </c>
      <c r="W192" s="4">
        <f t="shared" si="445"/>
        <v>0.36988154654211491</v>
      </c>
      <c r="X192" s="4">
        <f t="shared" si="446"/>
        <v>0.37420642399282544</v>
      </c>
      <c r="Y192" s="4" t="e">
        <f t="shared" si="447"/>
        <v>#N/A</v>
      </c>
      <c r="Z192" s="4">
        <f t="shared" si="448"/>
        <v>0.36692502051027953</v>
      </c>
      <c r="AA192" s="4">
        <f t="shared" si="449"/>
        <v>0.36481337608244518</v>
      </c>
      <c r="AB192" s="4">
        <f t="shared" si="450"/>
        <v>0.37484982781882226</v>
      </c>
      <c r="AC192" s="4">
        <f t="shared" si="451"/>
        <v>0.36761134404804258</v>
      </c>
      <c r="AD192" s="4">
        <f t="shared" si="452"/>
        <v>0.36897895430826461</v>
      </c>
      <c r="AE192" s="4">
        <f t="shared" si="453"/>
        <v>0.38421042461893662</v>
      </c>
      <c r="AF192" s="4">
        <f t="shared" si="454"/>
        <v>0.38286092748066136</v>
      </c>
      <c r="AG192" s="4">
        <f t="shared" si="455"/>
        <v>0.38878544682681632</v>
      </c>
      <c r="AI192" s="4">
        <f t="shared" si="456"/>
        <v>0</v>
      </c>
      <c r="AJ192" s="4">
        <f t="shared" si="457"/>
        <v>0</v>
      </c>
      <c r="AK192" s="4">
        <f t="shared" si="458"/>
        <v>-5.7717397226375589E-4</v>
      </c>
      <c r="AL192" s="4">
        <f t="shared" si="459"/>
        <v>-3.8229406444731939E-3</v>
      </c>
      <c r="AM192" s="4">
        <f t="shared" si="460"/>
        <v>4.7024534578850585E-3</v>
      </c>
      <c r="AN192" s="4">
        <f t="shared" si="461"/>
        <v>3.733576007174555E-3</v>
      </c>
      <c r="AO192" s="4">
        <f t="shared" si="462"/>
        <v>0</v>
      </c>
      <c r="AP192" s="4">
        <f t="shared" si="463"/>
        <v>1.0009794897204438E-3</v>
      </c>
      <c r="AQ192" s="4">
        <f t="shared" si="464"/>
        <v>6.0146239175548066E-3</v>
      </c>
      <c r="AR192" s="4">
        <f t="shared" si="465"/>
        <v>-4.3618278188222726E-3</v>
      </c>
      <c r="AS192" s="4">
        <f t="shared" si="466"/>
        <v>-1.8053440480425564E-3</v>
      </c>
      <c r="AT192" s="4">
        <f t="shared" si="467"/>
        <v>-1.5889543082646118E-3</v>
      </c>
      <c r="AU192" s="4">
        <f t="shared" si="468"/>
        <v>4.8057538106338615E-4</v>
      </c>
      <c r="AV192" s="4">
        <f t="shared" si="644"/>
        <v>-7.6369274806613596E-3</v>
      </c>
      <c r="AW192" s="4">
        <f t="shared" si="644"/>
        <v>-6.6014468268162929E-3</v>
      </c>
      <c r="AY192" s="2" t="e">
        <f t="shared" si="520"/>
        <v>#N/A</v>
      </c>
      <c r="AZ192" s="2" t="e">
        <f t="shared" si="571"/>
        <v>#N/A</v>
      </c>
      <c r="BA192" s="2">
        <f t="shared" si="572"/>
        <v>0.3678651739722365</v>
      </c>
      <c r="BB192" s="2">
        <f t="shared" si="573"/>
        <v>0.37043194064447321</v>
      </c>
      <c r="BC192" s="2">
        <f t="shared" si="574"/>
        <v>0.36988154654211491</v>
      </c>
      <c r="BD192" s="2">
        <f t="shared" si="575"/>
        <v>0.37420642399282544</v>
      </c>
      <c r="BE192" s="2" t="e">
        <f t="shared" si="576"/>
        <v>#N/A</v>
      </c>
      <c r="BF192" s="2">
        <f t="shared" si="577"/>
        <v>0.36692502051027953</v>
      </c>
      <c r="BG192" s="2">
        <f t="shared" si="578"/>
        <v>0.36481337608244518</v>
      </c>
      <c r="BH192" s="2">
        <f t="shared" si="579"/>
        <v>0.37484982781882226</v>
      </c>
      <c r="BI192" s="2">
        <f t="shared" si="580"/>
        <v>0.36761134404804258</v>
      </c>
      <c r="BJ192" s="2">
        <f t="shared" si="581"/>
        <v>0.3689789543035108</v>
      </c>
      <c r="BK192" s="2">
        <f t="shared" si="582"/>
        <v>0.38421042461781513</v>
      </c>
      <c r="BL192" s="2">
        <f t="shared" si="583"/>
        <v>0.38286092744160749</v>
      </c>
      <c r="BM192" s="2">
        <f t="shared" si="584"/>
        <v>0.38878544228123485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>
        <f t="shared" si="487"/>
        <v>0.367288</v>
      </c>
      <c r="CX192" s="2" t="str">
        <f t="shared" si="488"/>
        <v/>
      </c>
      <c r="CY192" s="2">
        <f t="shared" si="489"/>
        <v>0.37458399999999997</v>
      </c>
      <c r="CZ192" s="2">
        <f t="shared" si="490"/>
        <v>0.37794</v>
      </c>
      <c r="DA192" s="2" t="str">
        <f t="shared" si="491"/>
        <v/>
      </c>
      <c r="DB192" s="2">
        <f t="shared" si="492"/>
        <v>0.36792599999999998</v>
      </c>
      <c r="DC192" s="2">
        <f t="shared" si="493"/>
        <v>0.37082799999999999</v>
      </c>
      <c r="DD192" s="2">
        <f t="shared" si="494"/>
        <v>0.37048799999999998</v>
      </c>
      <c r="DE192" s="2">
        <f t="shared" si="495"/>
        <v>0.36580600000000002</v>
      </c>
      <c r="DF192" s="2">
        <f t="shared" si="496"/>
        <v>0.36738999999999999</v>
      </c>
      <c r="DG192" s="2">
        <f t="shared" si="497"/>
        <v>0.38469100000000001</v>
      </c>
      <c r="DH192" s="2">
        <f t="shared" si="498"/>
        <v>0.375224</v>
      </c>
      <c r="DI192" s="2">
        <f t="shared" si="499"/>
        <v>0.38218400000000002</v>
      </c>
      <c r="DK192" s="2">
        <f t="shared" si="500"/>
        <v>0.55522613306451607</v>
      </c>
      <c r="DL192" s="2">
        <f t="shared" si="645"/>
        <v>0.5557070605042016</v>
      </c>
      <c r="DM192" s="2">
        <f t="shared" si="645"/>
        <v>0.5344991512605044</v>
      </c>
      <c r="DN192" s="2">
        <f t="shared" si="645"/>
        <v>0.55714551612903229</v>
      </c>
      <c r="DO192" s="2">
        <f t="shared" si="645"/>
        <v>0.58923544991789822</v>
      </c>
      <c r="DP192" s="2">
        <f t="shared" si="645"/>
        <v>0.55448753303670728</v>
      </c>
      <c r="DQ192" s="2">
        <f t="shared" si="645"/>
        <v>0.58439403103448273</v>
      </c>
      <c r="DR192" s="2">
        <f t="shared" si="645"/>
        <v>0.63643517011494255</v>
      </c>
      <c r="DS192" s="2">
        <f t="shared" si="645"/>
        <v>0.58145608870967735</v>
      </c>
      <c r="DT192" s="2">
        <f t="shared" si="645"/>
        <v>0.53532572436974779</v>
      </c>
      <c r="DU192" s="2">
        <f t="shared" si="645"/>
        <v>0.56255480791788848</v>
      </c>
      <c r="DV192" s="2">
        <f t="shared" si="645"/>
        <v>0.54284685042016811</v>
      </c>
      <c r="DW192" s="2">
        <f t="shared" si="645"/>
        <v>0.55653229765395895</v>
      </c>
      <c r="DX192" s="2">
        <f t="shared" si="645"/>
        <v>0.52880981048387099</v>
      </c>
      <c r="DY192" s="2">
        <f t="shared" si="645"/>
        <v>0.55236670564516122</v>
      </c>
      <c r="EA192" s="2">
        <f t="shared" si="440"/>
        <v>0.39004087272727284</v>
      </c>
      <c r="EB192" s="2">
        <f t="shared" si="502"/>
        <v>0.37145656367096558</v>
      </c>
      <c r="EC192" s="2">
        <f t="shared" si="503"/>
        <v>0.36409819953194289</v>
      </c>
      <c r="ED192" s="2">
        <f t="shared" si="504"/>
        <v>0.37128516552506452</v>
      </c>
      <c r="EE192" s="2">
        <f t="shared" si="505"/>
        <v>0.36618691017488075</v>
      </c>
      <c r="EF192" s="2">
        <f t="shared" si="506"/>
        <v>0.37239030422974695</v>
      </c>
      <c r="EG192" s="2">
        <f t="shared" si="507"/>
        <v>0.36363504578772232</v>
      </c>
      <c r="EH192" s="2">
        <f t="shared" si="508"/>
        <v>0.36522309079877713</v>
      </c>
      <c r="EI192" s="2">
        <f t="shared" si="509"/>
        <v>0.36287381073037517</v>
      </c>
      <c r="EJ192" s="2">
        <f t="shared" si="510"/>
        <v>0.38255463354613573</v>
      </c>
      <c r="EK192" s="2">
        <f t="shared" si="511"/>
        <v>0.36627291908534287</v>
      </c>
      <c r="EL192" s="2">
        <f t="shared" si="512"/>
        <v>0.36854033744575854</v>
      </c>
      <c r="EM192" s="2">
        <f t="shared" si="513"/>
        <v>0.38542738614078165</v>
      </c>
      <c r="EN192" s="2">
        <f t="shared" si="514"/>
        <v>0.38401102148167054</v>
      </c>
      <c r="EO192" s="2">
        <f t="shared" si="515"/>
        <v>0.39065798068791524</v>
      </c>
      <c r="EQ192" s="2">
        <f t="shared" si="516"/>
        <v>0.39744845909243315</v>
      </c>
      <c r="ER192" s="2">
        <f t="shared" si="646"/>
        <v>0.3741838143970273</v>
      </c>
      <c r="ES192" s="2">
        <f t="shared" si="646"/>
        <v>0.36847091116256991</v>
      </c>
      <c r="ET192" s="2">
        <f t="shared" si="646"/>
        <v>0.37018698163251829</v>
      </c>
      <c r="EU192" s="2">
        <f t="shared" si="646"/>
        <v>0.37023060549943876</v>
      </c>
      <c r="EV192" s="2">
        <f t="shared" si="646"/>
        <v>0.37438110734833652</v>
      </c>
      <c r="EW192" s="2">
        <f t="shared" si="646"/>
        <v>0.36978051103291404</v>
      </c>
      <c r="EX192" s="2">
        <f t="shared" si="646"/>
        <v>0.36706797659841633</v>
      </c>
      <c r="EY192" s="2">
        <f t="shared" si="646"/>
        <v>0.36501867056443416</v>
      </c>
      <c r="EZ192" s="2">
        <f t="shared" si="646"/>
        <v>0.3738857651856492</v>
      </c>
      <c r="FA192" s="2">
        <f t="shared" si="646"/>
        <v>0.36778884871005613</v>
      </c>
      <c r="FB192" s="2">
        <f t="shared" si="646"/>
        <v>0.36905902817850117</v>
      </c>
      <c r="FC192" s="2">
        <f t="shared" si="646"/>
        <v>0.38400196895646876</v>
      </c>
      <c r="FD192" s="2">
        <f t="shared" si="646"/>
        <v>0.38264102873730171</v>
      </c>
      <c r="FE192" s="2">
        <f t="shared" si="646"/>
        <v>0.38837210063919497</v>
      </c>
      <c r="FG192" s="2">
        <f t="shared" si="518"/>
        <v>0.99999573271063802</v>
      </c>
      <c r="FH192" s="2">
        <f t="shared" si="647"/>
        <v>0.99999390950668976</v>
      </c>
      <c r="FI192" s="2">
        <f t="shared" si="647"/>
        <v>0.99999360037922547</v>
      </c>
      <c r="FJ192" s="2">
        <f t="shared" si="647"/>
        <v>0.99999575890614945</v>
      </c>
      <c r="FK192" s="2">
        <f t="shared" si="647"/>
        <v>0.99999647949436565</v>
      </c>
      <c r="FL192" s="2">
        <f t="shared" si="647"/>
        <v>0.9999959804265377</v>
      </c>
      <c r="FM192" s="2">
        <f t="shared" si="647"/>
        <v>0.99999631987979121</v>
      </c>
      <c r="FN192" s="2">
        <f t="shared" si="647"/>
        <v>0.9999961656004378</v>
      </c>
      <c r="FO192" s="2">
        <f t="shared" si="647"/>
        <v>0.99999576734283757</v>
      </c>
      <c r="FP192" s="2">
        <f t="shared" si="647"/>
        <v>0.99999416968959687</v>
      </c>
      <c r="FQ192" s="2">
        <f t="shared" si="647"/>
        <v>0.9999951982700912</v>
      </c>
      <c r="FR192" s="2">
        <f t="shared" si="647"/>
        <v>0.99999408614247587</v>
      </c>
      <c r="FS192" s="2">
        <f t="shared" si="647"/>
        <v>0.99999512553404579</v>
      </c>
      <c r="FT192" s="2">
        <f t="shared" si="647"/>
        <v>0.99999550383196656</v>
      </c>
      <c r="FU192" s="2">
        <f t="shared" si="647"/>
        <v>0.99999576574103832</v>
      </c>
      <c r="FW192" s="2">
        <f t="shared" si="536"/>
        <v>0.95779463899053296</v>
      </c>
      <c r="FX192" s="2">
        <f t="shared" si="588"/>
        <v>0.93366213339687465</v>
      </c>
      <c r="FY192" s="2">
        <f t="shared" si="589"/>
        <v>0.86122393995666346</v>
      </c>
      <c r="FZ192" s="2">
        <f t="shared" si="590"/>
        <v>0.77765949544317858</v>
      </c>
      <c r="GA192" s="2">
        <f t="shared" si="591"/>
        <v>0.91348403554540059</v>
      </c>
      <c r="GB192" s="2">
        <f t="shared" si="592"/>
        <v>0.91188716399849568</v>
      </c>
      <c r="GC192" s="2">
        <f t="shared" si="593"/>
        <v>0.92249171536810159</v>
      </c>
      <c r="GD192" s="2">
        <f t="shared" si="594"/>
        <v>0.92194854356665745</v>
      </c>
      <c r="GE192" s="2">
        <f t="shared" si="595"/>
        <v>0.90385401294815948</v>
      </c>
      <c r="GF192" s="2">
        <f t="shared" si="596"/>
        <v>0.88889300307256947</v>
      </c>
      <c r="GG192" s="2">
        <f t="shared" si="597"/>
        <v>0.88228533058487535</v>
      </c>
      <c r="GH192" s="2">
        <f t="shared" si="598"/>
        <v>0.8436357278936446</v>
      </c>
      <c r="GI192" s="2">
        <f t="shared" si="599"/>
        <v>0.8543432627545664</v>
      </c>
      <c r="GJ192" s="2">
        <f t="shared" si="600"/>
        <v>0.83996436074527636</v>
      </c>
      <c r="GK192" s="2">
        <f t="shared" si="601"/>
        <v>0.81947568698843598</v>
      </c>
      <c r="GM192" s="82">
        <f t="shared" si="537"/>
        <v>1.8331818443199267E-172</v>
      </c>
      <c r="GN192" s="82">
        <f t="shared" si="602"/>
        <v>0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3.3295492782940202E-75</v>
      </c>
      <c r="HD192" s="82">
        <f t="shared" si="616"/>
        <v>0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4.7632056152186935E-81</v>
      </c>
      <c r="HT192" s="82">
        <f t="shared" si="630"/>
        <v>7.6958143594736106E-62</v>
      </c>
      <c r="HU192" s="82">
        <f t="shared" si="631"/>
        <v>1.8370803120251827E-58</v>
      </c>
      <c r="HV192" s="82">
        <f t="shared" si="632"/>
        <v>1.6045123377784661E-53</v>
      </c>
      <c r="HW192" s="82">
        <f t="shared" si="633"/>
        <v>9.9479029583887182E-76</v>
      </c>
      <c r="HX192" s="82">
        <f t="shared" si="634"/>
        <v>3.0671623580678741E-71</v>
      </c>
      <c r="HY192" s="82">
        <f t="shared" si="635"/>
        <v>6.2605030924640572E-105</v>
      </c>
      <c r="HZ192" s="82">
        <f t="shared" si="636"/>
        <v>2.4694350729507734E-74</v>
      </c>
      <c r="IA192" s="82">
        <f t="shared" si="637"/>
        <v>1.1299988377388701E-67</v>
      </c>
      <c r="IB192" s="82">
        <f t="shared" si="638"/>
        <v>2.735350400838003E-67</v>
      </c>
      <c r="IC192" s="82">
        <f t="shared" si="639"/>
        <v>2.4786279357931863E-73</v>
      </c>
      <c r="ID192" s="82">
        <f t="shared" si="640"/>
        <v>1.6336669689940797E-55</v>
      </c>
      <c r="IE192" s="82">
        <f t="shared" si="641"/>
        <v>1.200725056775988E-55</v>
      </c>
      <c r="IF192" s="82">
        <f t="shared" si="642"/>
        <v>2.1262935402808266E-29</v>
      </c>
      <c r="IG192" s="82">
        <f t="shared" si="643"/>
        <v>6.0473002544218334E-50</v>
      </c>
      <c r="II192" s="82">
        <f t="shared" si="540"/>
        <v>2.1025744680351648E-9</v>
      </c>
      <c r="IJ192" s="82">
        <f t="shared" si="541"/>
        <v>4.8072909638736192E-7</v>
      </c>
      <c r="IK192" s="82">
        <f t="shared" si="542"/>
        <v>1.9779728104065954E-4</v>
      </c>
      <c r="IL192" s="82">
        <f t="shared" si="543"/>
        <v>1.0898834108696289E-2</v>
      </c>
      <c r="IM192" s="82">
        <f t="shared" si="544"/>
        <v>1.2327882229652933E-6</v>
      </c>
      <c r="IN192" s="82">
        <f t="shared" si="545"/>
        <v>2.1882653818818879E-6</v>
      </c>
      <c r="IO192" s="82">
        <f t="shared" si="546"/>
        <v>3.3735680716333577E-9</v>
      </c>
      <c r="IP192" s="82">
        <f t="shared" si="547"/>
        <v>7.3922595969566635E-7</v>
      </c>
      <c r="IQ192" s="82">
        <f t="shared" si="548"/>
        <v>6.7940236099496316E-6</v>
      </c>
      <c r="IR192" s="82">
        <f t="shared" si="549"/>
        <v>1.621172019408827E-5</v>
      </c>
      <c r="IS192" s="82">
        <f t="shared" si="550"/>
        <v>1.5169493174185163E-5</v>
      </c>
      <c r="IT192" s="82">
        <f t="shared" si="551"/>
        <v>7.1594861557087476E-4</v>
      </c>
      <c r="IU192" s="82">
        <f t="shared" si="552"/>
        <v>4.914655128045683E-4</v>
      </c>
      <c r="IV192" s="82">
        <f t="shared" si="553"/>
        <v>3.4948237539330888E-5</v>
      </c>
      <c r="IW192" s="82">
        <f t="shared" si="554"/>
        <v>1.4605582695486793E-6</v>
      </c>
      <c r="IY192" s="82">
        <f t="shared" si="555"/>
        <v>2.1025744680351648E-9</v>
      </c>
      <c r="IZ192" s="82">
        <f t="shared" si="556"/>
        <v>4.8072909638736192E-7</v>
      </c>
      <c r="JA192" s="82">
        <f t="shared" si="557"/>
        <v>1.9779728104065954E-4</v>
      </c>
      <c r="JB192" s="82">
        <f t="shared" si="558"/>
        <v>1.0898834108696289E-2</v>
      </c>
      <c r="JC192" s="82">
        <f t="shared" si="559"/>
        <v>1.2327882229652933E-6</v>
      </c>
      <c r="JD192" s="82">
        <f t="shared" si="560"/>
        <v>2.1882653818818879E-6</v>
      </c>
      <c r="JE192" s="82">
        <f t="shared" si="561"/>
        <v>3.3735680716333577E-9</v>
      </c>
      <c r="JF192" s="82">
        <f t="shared" si="562"/>
        <v>7.3922595969566635E-7</v>
      </c>
      <c r="JG192" s="82">
        <f t="shared" si="563"/>
        <v>6.7940236099496316E-6</v>
      </c>
      <c r="JH192" s="82">
        <f t="shared" si="564"/>
        <v>1.621172019408827E-5</v>
      </c>
      <c r="JI192" s="82">
        <f t="shared" si="565"/>
        <v>1.5169493174185163E-5</v>
      </c>
      <c r="JJ192" s="82">
        <f t="shared" si="566"/>
        <v>7.1594861557087476E-4</v>
      </c>
      <c r="JK192" s="82">
        <f t="shared" si="567"/>
        <v>4.914655128045683E-4</v>
      </c>
      <c r="JL192" s="82">
        <f t="shared" si="568"/>
        <v>3.4948237539330888E-5</v>
      </c>
      <c r="JM192" s="82">
        <f t="shared" si="569"/>
        <v>1.4605582695486793E-6</v>
      </c>
    </row>
    <row r="193" spans="2:273" x14ac:dyDescent="0.25">
      <c r="B193" s="2">
        <v>166</v>
      </c>
      <c r="C193" s="37">
        <v>0.39624199999999998</v>
      </c>
      <c r="D193" s="37">
        <v>0.37245400000000001</v>
      </c>
      <c r="E193" s="37">
        <v>0.36654199999999998</v>
      </c>
      <c r="F193" s="37">
        <v>0.36725999999999998</v>
      </c>
      <c r="G193" s="37">
        <v>0.37442300000000001</v>
      </c>
      <c r="H193" s="37">
        <v>0.37350800000000001</v>
      </c>
      <c r="I193" s="37">
        <v>0.37487500000000001</v>
      </c>
      <c r="J193" s="37">
        <v>0.37218499999999999</v>
      </c>
      <c r="K193" s="37">
        <v>0.36960199999999999</v>
      </c>
      <c r="L193" s="37">
        <v>0.37451200000000001</v>
      </c>
      <c r="M193" s="37">
        <v>0.36631200000000003</v>
      </c>
      <c r="N193" s="37">
        <v>0.36738799999999999</v>
      </c>
      <c r="O193" s="37">
        <v>0.38201299999999999</v>
      </c>
      <c r="P193" s="37">
        <v>0.37341099999999999</v>
      </c>
      <c r="Q193" s="37">
        <v>0.38288899999999998</v>
      </c>
      <c r="S193" s="4" t="e">
        <f t="shared" si="441"/>
        <v>#N/A</v>
      </c>
      <c r="T193" s="4" t="e">
        <f t="shared" si="442"/>
        <v>#N/A</v>
      </c>
      <c r="U193" s="4">
        <f t="shared" si="443"/>
        <v>0.3675424202720502</v>
      </c>
      <c r="V193" s="4">
        <f t="shared" si="444"/>
        <v>0.37014348946103065</v>
      </c>
      <c r="W193" s="4" t="e">
        <f t="shared" si="445"/>
        <v>#N/A</v>
      </c>
      <c r="X193" s="4">
        <f t="shared" si="446"/>
        <v>0.37390601576818744</v>
      </c>
      <c r="Y193" s="4" t="e">
        <f t="shared" si="447"/>
        <v>#N/A</v>
      </c>
      <c r="Z193" s="4" t="e">
        <f t="shared" si="448"/>
        <v>#N/A</v>
      </c>
      <c r="AA193" s="4">
        <f t="shared" si="449"/>
        <v>0.3644840854131941</v>
      </c>
      <c r="AB193" s="4">
        <f t="shared" si="450"/>
        <v>0.37437129860332335</v>
      </c>
      <c r="AC193" s="4">
        <f t="shared" si="451"/>
        <v>0.36719699709294018</v>
      </c>
      <c r="AD193" s="4">
        <f t="shared" si="452"/>
        <v>0.36851394390635966</v>
      </c>
      <c r="AE193" s="4">
        <f t="shared" si="453"/>
        <v>0.38392165128214378</v>
      </c>
      <c r="AF193" s="4">
        <f t="shared" si="454"/>
        <v>0.38257109533543487</v>
      </c>
      <c r="AG193" s="4">
        <f t="shared" si="455"/>
        <v>0.38836437198101231</v>
      </c>
      <c r="AI193" s="4">
        <f t="shared" si="456"/>
        <v>0</v>
      </c>
      <c r="AJ193" s="4">
        <f t="shared" si="457"/>
        <v>0</v>
      </c>
      <c r="AK193" s="4">
        <f t="shared" si="458"/>
        <v>-1.0004202720502176E-3</v>
      </c>
      <c r="AL193" s="4">
        <f t="shared" si="459"/>
        <v>-2.8834894610306749E-3</v>
      </c>
      <c r="AM193" s="4">
        <f t="shared" si="460"/>
        <v>0</v>
      </c>
      <c r="AN193" s="4">
        <f t="shared" si="461"/>
        <v>-3.980157681874319E-4</v>
      </c>
      <c r="AO193" s="4">
        <f t="shared" si="462"/>
        <v>0</v>
      </c>
      <c r="AP193" s="4">
        <f t="shared" si="463"/>
        <v>0</v>
      </c>
      <c r="AQ193" s="4">
        <f t="shared" si="464"/>
        <v>5.1179145868058828E-3</v>
      </c>
      <c r="AR193" s="4">
        <f t="shared" si="465"/>
        <v>1.4070139667665682E-4</v>
      </c>
      <c r="AS193" s="4">
        <f t="shared" si="466"/>
        <v>-8.8499709294015405E-4</v>
      </c>
      <c r="AT193" s="4">
        <f t="shared" si="467"/>
        <v>-1.1259439063596721E-3</v>
      </c>
      <c r="AU193" s="4">
        <f t="shared" si="468"/>
        <v>-1.9086512821437918E-3</v>
      </c>
      <c r="AV193" s="4">
        <f t="shared" si="644"/>
        <v>-9.1600953354348813E-3</v>
      </c>
      <c r="AW193" s="4">
        <f t="shared" si="644"/>
        <v>-5.4753719810123336E-3</v>
      </c>
      <c r="AY193" s="2" t="e">
        <f t="shared" si="520"/>
        <v>#N/A</v>
      </c>
      <c r="AZ193" s="2" t="e">
        <f t="shared" si="571"/>
        <v>#N/A</v>
      </c>
      <c r="BA193" s="2">
        <f t="shared" si="572"/>
        <v>0.36754242027204809</v>
      </c>
      <c r="BB193" s="2">
        <f t="shared" si="573"/>
        <v>0.37014348946103065</v>
      </c>
      <c r="BC193" s="2" t="e">
        <f t="shared" si="574"/>
        <v>#N/A</v>
      </c>
      <c r="BD193" s="2">
        <f t="shared" si="575"/>
        <v>0.37390601576818744</v>
      </c>
      <c r="BE193" s="2" t="e">
        <f t="shared" si="576"/>
        <v>#N/A</v>
      </c>
      <c r="BF193" s="2" t="e">
        <f t="shared" si="577"/>
        <v>#N/A</v>
      </c>
      <c r="BG193" s="2">
        <f t="shared" si="578"/>
        <v>0.3644840854131941</v>
      </c>
      <c r="BH193" s="2">
        <f t="shared" si="579"/>
        <v>0.37437129860332335</v>
      </c>
      <c r="BI193" s="2">
        <f t="shared" si="580"/>
        <v>0.36719699709294018</v>
      </c>
      <c r="BJ193" s="2">
        <f t="shared" si="581"/>
        <v>0.36851394390588921</v>
      </c>
      <c r="BK193" s="2">
        <f t="shared" si="582"/>
        <v>0.38392165128203504</v>
      </c>
      <c r="BL193" s="2">
        <f t="shared" si="583"/>
        <v>0.38257109533103562</v>
      </c>
      <c r="BM193" s="2">
        <f t="shared" si="584"/>
        <v>0.38836437126982859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>
        <f t="shared" si="487"/>
        <v>0.36654199999999998</v>
      </c>
      <c r="CX193" s="2">
        <f t="shared" si="488"/>
        <v>0.36725999999999998</v>
      </c>
      <c r="CY193" s="2" t="str">
        <f t="shared" si="489"/>
        <v/>
      </c>
      <c r="CZ193" s="2">
        <f t="shared" si="490"/>
        <v>0.37350800000000001</v>
      </c>
      <c r="DA193" s="2" t="str">
        <f t="shared" si="491"/>
        <v/>
      </c>
      <c r="DB193" s="2" t="str">
        <f t="shared" si="492"/>
        <v/>
      </c>
      <c r="DC193" s="2">
        <f t="shared" si="493"/>
        <v>0.36960199999999999</v>
      </c>
      <c r="DD193" s="2">
        <f t="shared" si="494"/>
        <v>0.37451200000000001</v>
      </c>
      <c r="DE193" s="2">
        <f t="shared" si="495"/>
        <v>0.36631200000000003</v>
      </c>
      <c r="DF193" s="2">
        <f t="shared" si="496"/>
        <v>0.36738799999999999</v>
      </c>
      <c r="DG193" s="2">
        <f t="shared" si="497"/>
        <v>0.38201299999999999</v>
      </c>
      <c r="DH193" s="2">
        <f t="shared" si="498"/>
        <v>0.37341099999999999</v>
      </c>
      <c r="DI193" s="2">
        <f t="shared" si="499"/>
        <v>0.38288899999999998</v>
      </c>
      <c r="DK193" s="2">
        <f t="shared" si="500"/>
        <v>0.55586671330645154</v>
      </c>
      <c r="DL193" s="2">
        <f t="shared" si="645"/>
        <v>0.55651084522536287</v>
      </c>
      <c r="DM193" s="2">
        <f t="shared" si="645"/>
        <v>0.5352202210084035</v>
      </c>
      <c r="DN193" s="2">
        <f t="shared" si="645"/>
        <v>0.55804044838709688</v>
      </c>
      <c r="DO193" s="2">
        <f t="shared" si="645"/>
        <v>0.59032515161466881</v>
      </c>
      <c r="DP193" s="2">
        <f t="shared" si="645"/>
        <v>0.55528033259176846</v>
      </c>
      <c r="DQ193" s="2">
        <f t="shared" si="645"/>
        <v>0.58535147586206893</v>
      </c>
      <c r="DR193" s="2">
        <f t="shared" si="645"/>
        <v>0.63781642528735638</v>
      </c>
      <c r="DS193" s="2">
        <f t="shared" si="645"/>
        <v>0.58246044758064508</v>
      </c>
      <c r="DT193" s="2">
        <f t="shared" si="645"/>
        <v>0.5360108215431626</v>
      </c>
      <c r="DU193" s="2">
        <f t="shared" si="645"/>
        <v>0.56334766825513194</v>
      </c>
      <c r="DV193" s="2">
        <f t="shared" si="645"/>
        <v>0.54348803697478998</v>
      </c>
      <c r="DW193" s="2">
        <f t="shared" si="645"/>
        <v>0.55732376264662753</v>
      </c>
      <c r="DX193" s="2">
        <f t="shared" si="645"/>
        <v>0.5294466100806452</v>
      </c>
      <c r="DY193" s="2">
        <f t="shared" si="645"/>
        <v>0.55309795766129033</v>
      </c>
      <c r="EA193" s="2">
        <f t="shared" si="440"/>
        <v>0.3896312363636365</v>
      </c>
      <c r="EB193" s="2">
        <f t="shared" si="502"/>
        <v>0.37102788934259634</v>
      </c>
      <c r="EC193" s="2">
        <f t="shared" si="503"/>
        <v>0.36366833564942885</v>
      </c>
      <c r="ED193" s="2">
        <f t="shared" si="504"/>
        <v>0.37102753250037984</v>
      </c>
      <c r="EE193" s="2">
        <f t="shared" si="505"/>
        <v>0.36582444934005104</v>
      </c>
      <c r="EF193" s="2">
        <f t="shared" si="506"/>
        <v>0.3720491857159367</v>
      </c>
      <c r="EG193" s="2">
        <f t="shared" si="507"/>
        <v>0.36318260005789565</v>
      </c>
      <c r="EH193" s="2">
        <f t="shared" si="508"/>
        <v>0.36487585164367592</v>
      </c>
      <c r="EI193" s="2">
        <f t="shared" si="509"/>
        <v>0.36249930228052568</v>
      </c>
      <c r="EJ193" s="2">
        <f t="shared" si="510"/>
        <v>0.38226871442076515</v>
      </c>
      <c r="EK193" s="2">
        <f t="shared" si="511"/>
        <v>0.36582445701517657</v>
      </c>
      <c r="EL193" s="2">
        <f t="shared" si="512"/>
        <v>0.36806205313536966</v>
      </c>
      <c r="EM193" s="2">
        <f t="shared" si="513"/>
        <v>0.38517307510483673</v>
      </c>
      <c r="EN193" s="2">
        <f t="shared" si="514"/>
        <v>0.38375154568239306</v>
      </c>
      <c r="EO193" s="2">
        <f t="shared" si="515"/>
        <v>0.39028369107431932</v>
      </c>
      <c r="EQ193" s="2">
        <f t="shared" si="516"/>
        <v>0.39719962219738453</v>
      </c>
      <c r="ER193" s="2">
        <f t="shared" si="646"/>
        <v>0.37379757825089577</v>
      </c>
      <c r="ES193" s="2">
        <f t="shared" si="646"/>
        <v>0.36811060643888788</v>
      </c>
      <c r="ET193" s="2">
        <f t="shared" si="646"/>
        <v>0.36991206072775623</v>
      </c>
      <c r="EU193" s="2">
        <f t="shared" si="646"/>
        <v>0.36992685482847792</v>
      </c>
      <c r="EV193" s="2">
        <f t="shared" si="646"/>
        <v>0.37406891761958716</v>
      </c>
      <c r="EW193" s="2">
        <f t="shared" si="646"/>
        <v>0.36941326075062703</v>
      </c>
      <c r="EX193" s="2">
        <f t="shared" si="646"/>
        <v>0.3667466486818719</v>
      </c>
      <c r="EY193" s="2">
        <f t="shared" si="646"/>
        <v>0.36467570500628188</v>
      </c>
      <c r="EZ193" s="2">
        <f t="shared" si="646"/>
        <v>0.37347010931739871</v>
      </c>
      <c r="FA193" s="2">
        <f t="shared" si="646"/>
        <v>0.36736303841114859</v>
      </c>
      <c r="FB193" s="2">
        <f t="shared" si="646"/>
        <v>0.3685892242071287</v>
      </c>
      <c r="FC193" s="2">
        <f t="shared" si="646"/>
        <v>0.38372618500773159</v>
      </c>
      <c r="FD193" s="2">
        <f t="shared" si="646"/>
        <v>0.38236527618288352</v>
      </c>
      <c r="FE193" s="2">
        <f t="shared" si="646"/>
        <v>0.38797800737999893</v>
      </c>
      <c r="FG193" s="2">
        <f t="shared" si="518"/>
        <v>0.99999610818438589</v>
      </c>
      <c r="FH193" s="2">
        <f t="shared" si="647"/>
        <v>0.99999444540110738</v>
      </c>
      <c r="FI193" s="2">
        <f t="shared" si="647"/>
        <v>0.99999416347319936</v>
      </c>
      <c r="FJ193" s="2">
        <f t="shared" si="647"/>
        <v>0.99999613207499416</v>
      </c>
      <c r="FK193" s="2">
        <f t="shared" si="647"/>
        <v>0.99999678925970692</v>
      </c>
      <c r="FL193" s="2">
        <f t="shared" si="647"/>
        <v>0.99999633410413624</v>
      </c>
      <c r="FM193" s="2">
        <f t="shared" si="647"/>
        <v>0.99999664368939267</v>
      </c>
      <c r="FN193" s="2">
        <f t="shared" si="647"/>
        <v>0.99999650298485698</v>
      </c>
      <c r="FO193" s="2">
        <f t="shared" si="647"/>
        <v>0.99999613976935098</v>
      </c>
      <c r="FP193" s="2">
        <f t="shared" si="647"/>
        <v>0.99999468269098768</v>
      </c>
      <c r="FQ193" s="2">
        <f t="shared" si="647"/>
        <v>0.9999956207684253</v>
      </c>
      <c r="FR193" s="2">
        <f t="shared" si="647"/>
        <v>0.99999460649502914</v>
      </c>
      <c r="FS193" s="2">
        <f t="shared" si="647"/>
        <v>0.99999555443230692</v>
      </c>
      <c r="FT193" s="2">
        <f t="shared" si="647"/>
        <v>0.99999589944439571</v>
      </c>
      <c r="FU193" s="2">
        <f t="shared" si="647"/>
        <v>0.99999613830849154</v>
      </c>
      <c r="FW193" s="2">
        <f t="shared" si="536"/>
        <v>0.96136477696407696</v>
      </c>
      <c r="FX193" s="2">
        <f t="shared" si="588"/>
        <v>0.93914392890785747</v>
      </c>
      <c r="FY193" s="2">
        <f t="shared" si="589"/>
        <v>0.87187016258284966</v>
      </c>
      <c r="FZ193" s="2">
        <f t="shared" si="590"/>
        <v>0.79317685395300275</v>
      </c>
      <c r="GA193" s="2">
        <f t="shared" si="591"/>
        <v>0.9204912448578163</v>
      </c>
      <c r="GB193" s="2">
        <f t="shared" si="592"/>
        <v>0.91901224246271829</v>
      </c>
      <c r="GC193" s="2">
        <f t="shared" si="593"/>
        <v>0.92882620691383666</v>
      </c>
      <c r="GD193" s="2">
        <f t="shared" si="594"/>
        <v>0.92832397756624052</v>
      </c>
      <c r="GE193" s="2">
        <f t="shared" si="595"/>
        <v>0.911565680577054</v>
      </c>
      <c r="GF193" s="2">
        <f t="shared" si="596"/>
        <v>0.89766880305965968</v>
      </c>
      <c r="GG193" s="2">
        <f t="shared" si="597"/>
        <v>0.89151934468412786</v>
      </c>
      <c r="GH193" s="2">
        <f t="shared" si="598"/>
        <v>0.85540469453116719</v>
      </c>
      <c r="GI193" s="2">
        <f t="shared" si="599"/>
        <v>0.86543486118389312</v>
      </c>
      <c r="GJ193" s="2">
        <f t="shared" si="600"/>
        <v>0.85196116807599198</v>
      </c>
      <c r="GK193" s="2">
        <f t="shared" si="601"/>
        <v>0.83270248546707215</v>
      </c>
      <c r="GM193" s="82">
        <f t="shared" si="537"/>
        <v>1.3598116296883722E-175</v>
      </c>
      <c r="GN193" s="82">
        <f t="shared" si="602"/>
        <v>0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6.7354985238763444E-77</v>
      </c>
      <c r="HD193" s="82">
        <f t="shared" si="616"/>
        <v>0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1.1465907686188111E-83</v>
      </c>
      <c r="HT193" s="82">
        <f t="shared" si="630"/>
        <v>4.1736986439006887E-64</v>
      </c>
      <c r="HU193" s="82">
        <f t="shared" si="631"/>
        <v>8.0180045866138843E-61</v>
      </c>
      <c r="HV193" s="82">
        <f t="shared" si="632"/>
        <v>9.0110965695390924E-56</v>
      </c>
      <c r="HW193" s="82">
        <f t="shared" si="633"/>
        <v>1.9144661750785146E-78</v>
      </c>
      <c r="HX193" s="82">
        <f t="shared" si="634"/>
        <v>7.8421288602559562E-74</v>
      </c>
      <c r="HY193" s="82">
        <f t="shared" si="635"/>
        <v>1.1987086834420632E-108</v>
      </c>
      <c r="HZ193" s="82">
        <f t="shared" si="636"/>
        <v>5.9149161373634837E-77</v>
      </c>
      <c r="IA193" s="82">
        <f t="shared" si="637"/>
        <v>3.5477747541662083E-70</v>
      </c>
      <c r="IB193" s="82">
        <f t="shared" si="638"/>
        <v>7.2334554609543834E-70</v>
      </c>
      <c r="IC193" s="82">
        <f t="shared" si="639"/>
        <v>4.0218991768030374E-76</v>
      </c>
      <c r="ID193" s="82">
        <f t="shared" si="640"/>
        <v>8.9148952275652409E-58</v>
      </c>
      <c r="IE193" s="82">
        <f t="shared" si="641"/>
        <v>7.177912129800162E-58</v>
      </c>
      <c r="IF193" s="82">
        <f t="shared" si="642"/>
        <v>1.431000115366807E-30</v>
      </c>
      <c r="IG193" s="82">
        <f t="shared" si="643"/>
        <v>5.8633375676785914E-52</v>
      </c>
      <c r="II193" s="82">
        <f t="shared" si="540"/>
        <v>6.9872543735784603E-10</v>
      </c>
      <c r="IJ193" s="82">
        <f t="shared" si="541"/>
        <v>1.8967832194949517E-7</v>
      </c>
      <c r="IK193" s="82">
        <f t="shared" si="542"/>
        <v>9.2451532956499787E-5</v>
      </c>
      <c r="IL193" s="82">
        <f t="shared" si="543"/>
        <v>6.2722669167968783E-3</v>
      </c>
      <c r="IM193" s="82">
        <f t="shared" si="544"/>
        <v>4.6594209273969494E-7</v>
      </c>
      <c r="IN193" s="82">
        <f t="shared" si="545"/>
        <v>8.5734696121766843E-7</v>
      </c>
      <c r="IO193" s="82">
        <f t="shared" si="546"/>
        <v>8.6688273550998972E-10</v>
      </c>
      <c r="IP193" s="82">
        <f t="shared" si="547"/>
        <v>2.8148738620554536E-7</v>
      </c>
      <c r="IQ193" s="82">
        <f t="shared" si="548"/>
        <v>2.7995149903851205E-6</v>
      </c>
      <c r="IR193" s="82">
        <f t="shared" si="549"/>
        <v>6.7155419562813298E-6</v>
      </c>
      <c r="IS193" s="82">
        <f t="shared" si="550"/>
        <v>6.0672391792413536E-6</v>
      </c>
      <c r="IT193" s="82">
        <f t="shared" si="551"/>
        <v>3.5933450165770783E-4</v>
      </c>
      <c r="IU193" s="82">
        <f t="shared" si="552"/>
        <v>2.4558220334160548E-4</v>
      </c>
      <c r="IV193" s="82">
        <f t="shared" si="553"/>
        <v>1.2511868026041662E-5</v>
      </c>
      <c r="IW193" s="82">
        <f t="shared" si="554"/>
        <v>3.238666528105058E-7</v>
      </c>
      <c r="IY193" s="82">
        <f t="shared" si="555"/>
        <v>6.9872543735784603E-10</v>
      </c>
      <c r="IZ193" s="82">
        <f t="shared" si="556"/>
        <v>1.8967832194949517E-7</v>
      </c>
      <c r="JA193" s="82">
        <f t="shared" si="557"/>
        <v>9.2451532956499787E-5</v>
      </c>
      <c r="JB193" s="82">
        <f t="shared" si="558"/>
        <v>6.2722669167968783E-3</v>
      </c>
      <c r="JC193" s="82">
        <f t="shared" si="559"/>
        <v>4.6594209273969494E-7</v>
      </c>
      <c r="JD193" s="82">
        <f t="shared" si="560"/>
        <v>8.5734696121766843E-7</v>
      </c>
      <c r="JE193" s="82">
        <f t="shared" si="561"/>
        <v>8.6688273550998972E-10</v>
      </c>
      <c r="JF193" s="82">
        <f t="shared" si="562"/>
        <v>2.8148738620554536E-7</v>
      </c>
      <c r="JG193" s="82">
        <f t="shared" si="563"/>
        <v>2.7995149903851205E-6</v>
      </c>
      <c r="JH193" s="82">
        <f t="shared" si="564"/>
        <v>6.7155419562813298E-6</v>
      </c>
      <c r="JI193" s="82">
        <f t="shared" si="565"/>
        <v>6.0672391792413536E-6</v>
      </c>
      <c r="JJ193" s="82">
        <f t="shared" si="566"/>
        <v>3.5933450165770783E-4</v>
      </c>
      <c r="JK193" s="82">
        <f t="shared" si="567"/>
        <v>2.4558220334160548E-4</v>
      </c>
      <c r="JL193" s="82">
        <f t="shared" si="568"/>
        <v>1.2511868026041662E-5</v>
      </c>
      <c r="JM193" s="82">
        <f t="shared" si="569"/>
        <v>3.238666528105058E-7</v>
      </c>
    </row>
    <row r="194" spans="2:273" x14ac:dyDescent="0.25">
      <c r="B194" s="2">
        <v>167</v>
      </c>
      <c r="C194" s="37">
        <v>0.39608399999999999</v>
      </c>
      <c r="D194" s="37">
        <v>0.37726799999999999</v>
      </c>
      <c r="E194" s="37">
        <v>0.37545200000000001</v>
      </c>
      <c r="F194" s="37">
        <v>0.37205100000000002</v>
      </c>
      <c r="G194" s="37">
        <v>0.37425599999999998</v>
      </c>
      <c r="H194" s="37">
        <v>0.37983899999999998</v>
      </c>
      <c r="I194" s="37">
        <v>0.37376100000000001</v>
      </c>
      <c r="J194" s="37">
        <v>0.37107600000000002</v>
      </c>
      <c r="K194" s="37">
        <v>0.36405599999999999</v>
      </c>
      <c r="L194" s="37">
        <v>0.37412099999999998</v>
      </c>
      <c r="M194" s="37">
        <v>0.36896899999999999</v>
      </c>
      <c r="N194" s="37">
        <v>0.36957400000000001</v>
      </c>
      <c r="O194" s="37">
        <v>0.388569</v>
      </c>
      <c r="P194" s="37">
        <v>0.38142199999999998</v>
      </c>
      <c r="Q194" s="37">
        <v>0.38191399999999998</v>
      </c>
      <c r="S194" s="4" t="e">
        <f t="shared" si="441"/>
        <v>#N/A</v>
      </c>
      <c r="T194" s="4" t="e">
        <f t="shared" si="442"/>
        <v>#N/A</v>
      </c>
      <c r="U194" s="4">
        <f t="shared" si="443"/>
        <v>0.36721797568046954</v>
      </c>
      <c r="V194" s="4">
        <f t="shared" si="444"/>
        <v>0.36985543074923161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>
        <f t="shared" si="449"/>
        <v>0.36415404459128115</v>
      </c>
      <c r="AB194" s="4">
        <f t="shared" si="450"/>
        <v>0.37389603135975491</v>
      </c>
      <c r="AC194" s="4">
        <f t="shared" si="451"/>
        <v>0.36678207196148399</v>
      </c>
      <c r="AD194" s="4">
        <f t="shared" si="452"/>
        <v>0.36804874067672927</v>
      </c>
      <c r="AE194" s="4">
        <f t="shared" si="453"/>
        <v>0.3836334671588652</v>
      </c>
      <c r="AF194" s="4">
        <f t="shared" si="454"/>
        <v>0.38228193299627594</v>
      </c>
      <c r="AG194" s="4">
        <f t="shared" si="455"/>
        <v>0.38794460881299386</v>
      </c>
      <c r="AI194" s="4">
        <f t="shared" si="456"/>
        <v>0</v>
      </c>
      <c r="AJ194" s="4">
        <f t="shared" si="457"/>
        <v>0</v>
      </c>
      <c r="AK194" s="4">
        <f t="shared" si="458"/>
        <v>8.2340243195304641E-3</v>
      </c>
      <c r="AL194" s="4">
        <f t="shared" si="459"/>
        <v>2.1955692507684144E-3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-9.8044591281154503E-5</v>
      </c>
      <c r="AR194" s="4">
        <f t="shared" si="465"/>
        <v>2.2496864024507124E-4</v>
      </c>
      <c r="AS194" s="4">
        <f t="shared" si="466"/>
        <v>2.1869280385160006E-3</v>
      </c>
      <c r="AT194" s="4">
        <f t="shared" si="467"/>
        <v>1.5252593232707445E-3</v>
      </c>
      <c r="AU194" s="4">
        <f t="shared" si="468"/>
        <v>4.9355328411347932E-3</v>
      </c>
      <c r="AV194" s="4">
        <f t="shared" si="644"/>
        <v>-8.5993299627595832E-4</v>
      </c>
      <c r="AW194" s="4">
        <f t="shared" si="644"/>
        <v>-6.0306088129938873E-3</v>
      </c>
      <c r="AY194" s="2" t="e">
        <f t="shared" si="520"/>
        <v>#N/A</v>
      </c>
      <c r="AZ194" s="2" t="e">
        <f t="shared" si="571"/>
        <v>#N/A</v>
      </c>
      <c r="BA194" s="2">
        <f t="shared" si="572"/>
        <v>0.36721797568046938</v>
      </c>
      <c r="BB194" s="2">
        <f t="shared" si="573"/>
        <v>0.36985543074923161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>
        <f t="shared" si="578"/>
        <v>0.36415404459128115</v>
      </c>
      <c r="BH194" s="2">
        <f t="shared" si="579"/>
        <v>0.37389603135975491</v>
      </c>
      <c r="BI194" s="2">
        <f t="shared" si="580"/>
        <v>0.36678207196148399</v>
      </c>
      <c r="BJ194" s="2">
        <f t="shared" si="581"/>
        <v>0.36804874067668791</v>
      </c>
      <c r="BK194" s="2">
        <f t="shared" si="582"/>
        <v>0.38363346715885582</v>
      </c>
      <c r="BL194" s="2">
        <f t="shared" si="583"/>
        <v>0.38228193299583341</v>
      </c>
      <c r="BM194" s="2">
        <f t="shared" si="584"/>
        <v>0.38794460871267855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>
        <f t="shared" si="487"/>
        <v>0.37545200000000001</v>
      </c>
      <c r="CX194" s="2">
        <f t="shared" si="488"/>
        <v>0.37205100000000002</v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>
        <f t="shared" si="493"/>
        <v>0.36405599999999999</v>
      </c>
      <c r="DD194" s="2">
        <f t="shared" si="494"/>
        <v>0.37412099999999998</v>
      </c>
      <c r="DE194" s="2">
        <f t="shared" si="495"/>
        <v>0.36896899999999999</v>
      </c>
      <c r="DF194" s="2">
        <f t="shared" si="496"/>
        <v>0.36957400000000001</v>
      </c>
      <c r="DG194" s="2">
        <f t="shared" si="497"/>
        <v>0.388569</v>
      </c>
      <c r="DH194" s="2">
        <f t="shared" si="498"/>
        <v>0.38142199999999998</v>
      </c>
      <c r="DI194" s="2">
        <f t="shared" si="499"/>
        <v>0.38191399999999998</v>
      </c>
      <c r="DK194" s="2">
        <f t="shared" si="500"/>
        <v>0.55650729354838702</v>
      </c>
      <c r="DL194" s="2">
        <f t="shared" si="645"/>
        <v>0.55731462994652403</v>
      </c>
      <c r="DM194" s="2">
        <f t="shared" si="645"/>
        <v>0.5359412907563027</v>
      </c>
      <c r="DN194" s="2">
        <f t="shared" si="645"/>
        <v>0.55893538064516135</v>
      </c>
      <c r="DO194" s="2">
        <f t="shared" si="645"/>
        <v>0.5914148533114395</v>
      </c>
      <c r="DP194" s="2">
        <f t="shared" si="645"/>
        <v>0.55607313214682963</v>
      </c>
      <c r="DQ194" s="2">
        <f t="shared" si="645"/>
        <v>0.58630892068965512</v>
      </c>
      <c r="DR194" s="2">
        <f t="shared" si="645"/>
        <v>0.6391976804597701</v>
      </c>
      <c r="DS194" s="2">
        <f t="shared" si="645"/>
        <v>0.58346480645161281</v>
      </c>
      <c r="DT194" s="2">
        <f t="shared" si="645"/>
        <v>0.5366959187165774</v>
      </c>
      <c r="DU194" s="2">
        <f t="shared" si="645"/>
        <v>0.56414052859237529</v>
      </c>
      <c r="DV194" s="2">
        <f t="shared" si="645"/>
        <v>0.54412922352941173</v>
      </c>
      <c r="DW194" s="2">
        <f t="shared" si="645"/>
        <v>0.55811522763929622</v>
      </c>
      <c r="DX194" s="2">
        <f t="shared" si="645"/>
        <v>0.5300834096774194</v>
      </c>
      <c r="DY194" s="2">
        <f t="shared" si="645"/>
        <v>0.55382920967741933</v>
      </c>
      <c r="EA194" s="2">
        <f t="shared" si="440"/>
        <v>0.38922160000000011</v>
      </c>
      <c r="EB194" s="2">
        <f t="shared" si="502"/>
        <v>0.3705992150142271</v>
      </c>
      <c r="EC194" s="2">
        <f t="shared" si="503"/>
        <v>0.36323847176691476</v>
      </c>
      <c r="ED194" s="2">
        <f t="shared" si="504"/>
        <v>0.37076989947569522</v>
      </c>
      <c r="EE194" s="2">
        <f t="shared" si="505"/>
        <v>0.36546198850522127</v>
      </c>
      <c r="EF194" s="2">
        <f t="shared" si="506"/>
        <v>0.37170806720212646</v>
      </c>
      <c r="EG194" s="2">
        <f t="shared" si="507"/>
        <v>0.36273015432806893</v>
      </c>
      <c r="EH194" s="2">
        <f t="shared" si="508"/>
        <v>0.36452861248857465</v>
      </c>
      <c r="EI194" s="2">
        <f t="shared" si="509"/>
        <v>0.36212479383067625</v>
      </c>
      <c r="EJ194" s="2">
        <f t="shared" si="510"/>
        <v>0.38198279529539458</v>
      </c>
      <c r="EK194" s="2">
        <f t="shared" si="511"/>
        <v>0.36537599494501027</v>
      </c>
      <c r="EL194" s="2">
        <f t="shared" si="512"/>
        <v>0.36758376882498084</v>
      </c>
      <c r="EM194" s="2">
        <f t="shared" si="513"/>
        <v>0.38491876406889175</v>
      </c>
      <c r="EN194" s="2">
        <f t="shared" si="514"/>
        <v>0.38349206988311552</v>
      </c>
      <c r="EO194" s="2">
        <f t="shared" si="515"/>
        <v>0.38990940146072345</v>
      </c>
      <c r="EQ194" s="2">
        <f t="shared" si="516"/>
        <v>0.39695078530233591</v>
      </c>
      <c r="ER194" s="2">
        <f t="shared" si="646"/>
        <v>0.37341134210476423</v>
      </c>
      <c r="ES194" s="2">
        <f t="shared" si="646"/>
        <v>0.36775030171520579</v>
      </c>
      <c r="ET194" s="2">
        <f t="shared" si="646"/>
        <v>0.36963713982299418</v>
      </c>
      <c r="EU194" s="2">
        <f t="shared" si="646"/>
        <v>0.36962310415751715</v>
      </c>
      <c r="EV194" s="2">
        <f t="shared" si="646"/>
        <v>0.37375672789083786</v>
      </c>
      <c r="EW194" s="2">
        <f t="shared" si="646"/>
        <v>0.36904601046834007</v>
      </c>
      <c r="EX194" s="2">
        <f t="shared" si="646"/>
        <v>0.36642532076532747</v>
      </c>
      <c r="EY194" s="2">
        <f t="shared" si="646"/>
        <v>0.36433273944812961</v>
      </c>
      <c r="EZ194" s="2">
        <f t="shared" si="646"/>
        <v>0.37305445344914823</v>
      </c>
      <c r="FA194" s="2">
        <f t="shared" si="646"/>
        <v>0.36693722811224105</v>
      </c>
      <c r="FB194" s="2">
        <f t="shared" si="646"/>
        <v>0.36811942023575628</v>
      </c>
      <c r="FC194" s="2">
        <f t="shared" si="646"/>
        <v>0.38345040105899442</v>
      </c>
      <c r="FD194" s="2">
        <f t="shared" si="646"/>
        <v>0.38208952362846532</v>
      </c>
      <c r="FE194" s="2">
        <f t="shared" si="646"/>
        <v>0.3875839141208029</v>
      </c>
      <c r="FG194" s="2">
        <f t="shared" si="518"/>
        <v>0.9999964506207597</v>
      </c>
      <c r="FH194" s="2">
        <f t="shared" si="647"/>
        <v>0.99999493414312568</v>
      </c>
      <c r="FI194" s="2">
        <f t="shared" si="647"/>
        <v>0.99999467702155997</v>
      </c>
      <c r="FJ194" s="2">
        <f t="shared" si="647"/>
        <v>0.99999647240926826</v>
      </c>
      <c r="FK194" s="2">
        <f t="shared" si="647"/>
        <v>0.99999707176922303</v>
      </c>
      <c r="FL194" s="2">
        <f t="shared" si="647"/>
        <v>0.99999665666215787</v>
      </c>
      <c r="FM194" s="2">
        <f t="shared" si="647"/>
        <v>0.99999693900744191</v>
      </c>
      <c r="FN194" s="2">
        <f t="shared" si="647"/>
        <v>0.99999681068330282</v>
      </c>
      <c r="FO194" s="2">
        <f t="shared" si="647"/>
        <v>0.99999647942660985</v>
      </c>
      <c r="FP194" s="2">
        <f t="shared" si="647"/>
        <v>0.99999515055427568</v>
      </c>
      <c r="FQ194" s="2">
        <f t="shared" si="647"/>
        <v>0.99999600609179684</v>
      </c>
      <c r="FR194" s="2">
        <f t="shared" si="647"/>
        <v>0.99999508106266999</v>
      </c>
      <c r="FS194" s="2">
        <f t="shared" si="647"/>
        <v>0.99999594559249094</v>
      </c>
      <c r="FT194" s="2">
        <f t="shared" si="647"/>
        <v>0.99999626024749222</v>
      </c>
      <c r="FU194" s="2">
        <f t="shared" si="647"/>
        <v>0.99999647809428938</v>
      </c>
      <c r="FW194" s="2">
        <f t="shared" si="536"/>
        <v>0.96464406598983699</v>
      </c>
      <c r="FX194" s="2">
        <f t="shared" si="588"/>
        <v>0.94419981167136902</v>
      </c>
      <c r="FY194" s="2">
        <f t="shared" si="589"/>
        <v>0.88181174063964263</v>
      </c>
      <c r="FZ194" s="2">
        <f t="shared" si="590"/>
        <v>0.80787878972287686</v>
      </c>
      <c r="GA194" s="2">
        <f t="shared" si="591"/>
        <v>0.92697628625755457</v>
      </c>
      <c r="GB194" s="2">
        <f t="shared" si="592"/>
        <v>0.92560816774083143</v>
      </c>
      <c r="GC194" s="2">
        <f t="shared" si="593"/>
        <v>0.93467965913515227</v>
      </c>
      <c r="GD194" s="2">
        <f t="shared" si="594"/>
        <v>0.93421580859995945</v>
      </c>
      <c r="GE194" s="2">
        <f t="shared" si="595"/>
        <v>0.91871443789721252</v>
      </c>
      <c r="GF194" s="2">
        <f t="shared" si="596"/>
        <v>0.90582488303073805</v>
      </c>
      <c r="GG194" s="2">
        <f t="shared" si="597"/>
        <v>0.9001110139524543</v>
      </c>
      <c r="GH194" s="2">
        <f t="shared" si="598"/>
        <v>0.86642810294779271</v>
      </c>
      <c r="GI194" s="2">
        <f t="shared" si="599"/>
        <v>0.8758046276092829</v>
      </c>
      <c r="GJ194" s="2">
        <f t="shared" si="600"/>
        <v>0.86320511612265416</v>
      </c>
      <c r="GK194" s="2">
        <f t="shared" si="601"/>
        <v>0.84514330584172959</v>
      </c>
      <c r="GM194" s="82">
        <f t="shared" si="537"/>
        <v>9.4480754424491209E-179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1.303529128010528E-78</v>
      </c>
      <c r="HD194" s="82">
        <f t="shared" si="616"/>
        <v>0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2.5034256403609941E-86</v>
      </c>
      <c r="HT194" s="82">
        <f t="shared" si="630"/>
        <v>2.0563295687666561E-66</v>
      </c>
      <c r="HU194" s="82">
        <f t="shared" si="631"/>
        <v>3.1346333140215418E-63</v>
      </c>
      <c r="HV194" s="82">
        <f t="shared" si="632"/>
        <v>4.5359207964391537E-58</v>
      </c>
      <c r="HW194" s="82">
        <f t="shared" si="633"/>
        <v>3.2931149881921663E-81</v>
      </c>
      <c r="HX194" s="82">
        <f t="shared" si="634"/>
        <v>1.7983260229256771E-76</v>
      </c>
      <c r="HY194" s="82">
        <f t="shared" si="635"/>
        <v>1.9731373709502089E-112</v>
      </c>
      <c r="HZ194" s="82">
        <f t="shared" si="636"/>
        <v>1.2735482592882718E-79</v>
      </c>
      <c r="IA194" s="82">
        <f t="shared" si="637"/>
        <v>1.0009604768228764E-72</v>
      </c>
      <c r="IB194" s="82">
        <f t="shared" si="638"/>
        <v>1.7068759120299492E-72</v>
      </c>
      <c r="IC194" s="82">
        <f t="shared" si="639"/>
        <v>5.7749014719585079E-79</v>
      </c>
      <c r="ID194" s="82">
        <f t="shared" si="640"/>
        <v>4.3724570052505607E-60</v>
      </c>
      <c r="IE194" s="82">
        <f t="shared" si="641"/>
        <v>3.8717649351821013E-60</v>
      </c>
      <c r="IF194" s="82">
        <f t="shared" si="642"/>
        <v>9.1149981686530129E-32</v>
      </c>
      <c r="IG194" s="82">
        <f t="shared" si="643"/>
        <v>5.1742895125039639E-54</v>
      </c>
      <c r="II194" s="82">
        <f t="shared" si="540"/>
        <v>2.2522268886809563E-10</v>
      </c>
      <c r="IJ194" s="82">
        <f t="shared" si="541"/>
        <v>7.2642765651791845E-8</v>
      </c>
      <c r="IK194" s="82">
        <f t="shared" si="542"/>
        <v>4.178636428752992E-5</v>
      </c>
      <c r="IL194" s="82">
        <f t="shared" si="543"/>
        <v>3.4949870218232222E-3</v>
      </c>
      <c r="IM194" s="82">
        <f t="shared" si="544"/>
        <v>1.7008940698958954E-7</v>
      </c>
      <c r="IN194" s="82">
        <f t="shared" si="545"/>
        <v>3.2478406161138985E-7</v>
      </c>
      <c r="IO194" s="82">
        <f t="shared" si="546"/>
        <v>2.1248185036178762E-10</v>
      </c>
      <c r="IP194" s="82">
        <f t="shared" si="547"/>
        <v>1.0370333545115268E-7</v>
      </c>
      <c r="IQ194" s="82">
        <f t="shared" si="548"/>
        <v>1.116146500861378E-6</v>
      </c>
      <c r="IR194" s="82">
        <f t="shared" si="549"/>
        <v>2.6860239957852759E-6</v>
      </c>
      <c r="IS194" s="82">
        <f t="shared" si="550"/>
        <v>2.3370633294371197E-6</v>
      </c>
      <c r="IT194" s="82">
        <f t="shared" si="551"/>
        <v>1.7461989458662119E-4</v>
      </c>
      <c r="IU194" s="82">
        <f t="shared" si="552"/>
        <v>1.1894927282197789E-4</v>
      </c>
      <c r="IV194" s="82">
        <f t="shared" si="553"/>
        <v>4.2579217941124161E-6</v>
      </c>
      <c r="IW194" s="82">
        <f t="shared" si="554"/>
        <v>6.6019331388062123E-8</v>
      </c>
      <c r="IY194" s="82">
        <f t="shared" si="555"/>
        <v>2.2522268886809563E-10</v>
      </c>
      <c r="IZ194" s="82">
        <f t="shared" si="556"/>
        <v>7.2642765651791845E-8</v>
      </c>
      <c r="JA194" s="82">
        <f t="shared" si="557"/>
        <v>4.178636428752992E-5</v>
      </c>
      <c r="JB194" s="82">
        <f t="shared" si="558"/>
        <v>3.4949870218232222E-3</v>
      </c>
      <c r="JC194" s="82">
        <f t="shared" si="559"/>
        <v>1.7008940698958954E-7</v>
      </c>
      <c r="JD194" s="82">
        <f t="shared" si="560"/>
        <v>3.2478406161138985E-7</v>
      </c>
      <c r="JE194" s="82">
        <f t="shared" si="561"/>
        <v>2.1248185036178762E-10</v>
      </c>
      <c r="JF194" s="82">
        <f t="shared" si="562"/>
        <v>1.0370333545115268E-7</v>
      </c>
      <c r="JG194" s="82">
        <f t="shared" si="563"/>
        <v>1.116146500861378E-6</v>
      </c>
      <c r="JH194" s="82">
        <f t="shared" si="564"/>
        <v>2.6860239957852759E-6</v>
      </c>
      <c r="JI194" s="82">
        <f t="shared" si="565"/>
        <v>2.3370633294371197E-6</v>
      </c>
      <c r="JJ194" s="82">
        <f t="shared" si="566"/>
        <v>1.7461989458662119E-4</v>
      </c>
      <c r="JK194" s="82">
        <f t="shared" si="567"/>
        <v>1.1894927282197789E-4</v>
      </c>
      <c r="JL194" s="82">
        <f t="shared" si="568"/>
        <v>4.2579217941124161E-6</v>
      </c>
      <c r="JM194" s="82">
        <f t="shared" si="569"/>
        <v>6.6019331388062123E-8</v>
      </c>
    </row>
    <row r="195" spans="2:273" x14ac:dyDescent="0.25">
      <c r="B195" s="2">
        <v>168</v>
      </c>
      <c r="C195" s="37">
        <v>0.39997199999999999</v>
      </c>
      <c r="D195" s="37">
        <v>0.377944</v>
      </c>
      <c r="E195" s="37">
        <v>0.37434299999999998</v>
      </c>
      <c r="F195" s="37">
        <v>0.36443999999999999</v>
      </c>
      <c r="G195" s="37">
        <v>0.37529699999999999</v>
      </c>
      <c r="H195" s="37">
        <v>0.375942</v>
      </c>
      <c r="I195" s="37">
        <v>0.37481700000000001</v>
      </c>
      <c r="J195" s="37">
        <v>0.37206699999999998</v>
      </c>
      <c r="K195" s="37">
        <v>0.37106299999999998</v>
      </c>
      <c r="L195" s="37">
        <v>0.37128800000000001</v>
      </c>
      <c r="M195" s="37">
        <v>0.37304300000000001</v>
      </c>
      <c r="N195" s="37">
        <v>0.366039</v>
      </c>
      <c r="O195" s="37">
        <v>0.384459</v>
      </c>
      <c r="P195" s="37">
        <v>0.37900099999999998</v>
      </c>
      <c r="Q195" s="37">
        <v>0.38996500000000001</v>
      </c>
      <c r="S195" s="4" t="e">
        <f t="shared" si="441"/>
        <v>#N/A</v>
      </c>
      <c r="T195" s="4" t="e">
        <f t="shared" si="442"/>
        <v>#N/A</v>
      </c>
      <c r="U195" s="4">
        <f t="shared" si="443"/>
        <v>0.36689182838051082</v>
      </c>
      <c r="V195" s="4">
        <f t="shared" si="444"/>
        <v>0.36956780041487558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>
        <f t="shared" si="450"/>
        <v>0.37342397354438644</v>
      </c>
      <c r="AC195" s="4">
        <f t="shared" si="451"/>
        <v>0.36636657522510285</v>
      </c>
      <c r="AD195" s="4">
        <f t="shared" si="452"/>
        <v>0.36758333938473603</v>
      </c>
      <c r="AE195" s="4">
        <f t="shared" si="453"/>
        <v>0.38334587587734714</v>
      </c>
      <c r="AF195" s="4">
        <f t="shared" si="454"/>
        <v>0.38199344075543429</v>
      </c>
      <c r="AG195" s="4">
        <f t="shared" si="455"/>
        <v>0.3875261542500979</v>
      </c>
      <c r="AI195" s="4">
        <f t="shared" si="456"/>
        <v>0</v>
      </c>
      <c r="AJ195" s="4">
        <f t="shared" si="457"/>
        <v>0</v>
      </c>
      <c r="AK195" s="4">
        <f t="shared" si="458"/>
        <v>7.4511716194891608E-3</v>
      </c>
      <c r="AL195" s="4">
        <f t="shared" si="459"/>
        <v>-5.127800414875594E-3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-2.135973544386438E-3</v>
      </c>
      <c r="AS195" s="4">
        <f t="shared" si="466"/>
        <v>6.6764247748971606E-3</v>
      </c>
      <c r="AT195" s="4">
        <f t="shared" si="467"/>
        <v>-1.5443393847360265E-3</v>
      </c>
      <c r="AU195" s="4">
        <f t="shared" si="468"/>
        <v>1.1131241226528532E-3</v>
      </c>
      <c r="AV195" s="4">
        <f t="shared" si="644"/>
        <v>-2.9924407554343113E-3</v>
      </c>
      <c r="AW195" s="4">
        <f t="shared" si="644"/>
        <v>2.4388457499021077E-3</v>
      </c>
      <c r="AY195" s="2" t="e">
        <f t="shared" si="520"/>
        <v>#N/A</v>
      </c>
      <c r="AZ195" s="2" t="e">
        <f t="shared" si="571"/>
        <v>#N/A</v>
      </c>
      <c r="BA195" s="2">
        <f t="shared" si="572"/>
        <v>0.36689182838051082</v>
      </c>
      <c r="BB195" s="2">
        <f t="shared" si="573"/>
        <v>0.36956780041487558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>
        <f t="shared" si="579"/>
        <v>0.37342397354438644</v>
      </c>
      <c r="BI195" s="2">
        <f t="shared" si="580"/>
        <v>0.36636657522510285</v>
      </c>
      <c r="BJ195" s="2">
        <f t="shared" si="581"/>
        <v>0.36758333938473281</v>
      </c>
      <c r="BK195" s="2">
        <f t="shared" si="582"/>
        <v>0.38334587587734642</v>
      </c>
      <c r="BL195" s="2">
        <f t="shared" si="583"/>
        <v>0.38199344075539454</v>
      </c>
      <c r="BM195" s="2">
        <f t="shared" si="584"/>
        <v>0.3875261542373441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>
        <f t="shared" si="487"/>
        <v>0.37434299999999998</v>
      </c>
      <c r="CX195" s="2">
        <f t="shared" si="488"/>
        <v>0.36443999999999999</v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>
        <f t="shared" si="494"/>
        <v>0.37128800000000001</v>
      </c>
      <c r="DE195" s="2">
        <f t="shared" si="495"/>
        <v>0.37304300000000001</v>
      </c>
      <c r="DF195" s="2">
        <f t="shared" si="496"/>
        <v>0.366039</v>
      </c>
      <c r="DG195" s="2">
        <f t="shared" si="497"/>
        <v>0.384459</v>
      </c>
      <c r="DH195" s="2">
        <f t="shared" si="498"/>
        <v>0.37900099999999998</v>
      </c>
      <c r="DI195" s="2">
        <f t="shared" si="499"/>
        <v>0.38996500000000001</v>
      </c>
      <c r="DK195" s="2">
        <f t="shared" si="500"/>
        <v>0.55714787379032249</v>
      </c>
      <c r="DL195" s="2">
        <f t="shared" si="645"/>
        <v>0.55811841466768519</v>
      </c>
      <c r="DM195" s="2">
        <f t="shared" si="645"/>
        <v>0.5366623605042018</v>
      </c>
      <c r="DN195" s="2">
        <f t="shared" si="645"/>
        <v>0.55983031290322582</v>
      </c>
      <c r="DO195" s="2">
        <f t="shared" si="645"/>
        <v>0.5925045550082102</v>
      </c>
      <c r="DP195" s="2">
        <f t="shared" si="645"/>
        <v>0.5568659317018908</v>
      </c>
      <c r="DQ195" s="2">
        <f t="shared" si="645"/>
        <v>0.58726636551724132</v>
      </c>
      <c r="DR195" s="2">
        <f t="shared" si="645"/>
        <v>0.64057893563218393</v>
      </c>
      <c r="DS195" s="2">
        <f t="shared" si="645"/>
        <v>0.58446916532258053</v>
      </c>
      <c r="DT195" s="2">
        <f t="shared" si="645"/>
        <v>0.53738101588999221</v>
      </c>
      <c r="DU195" s="2">
        <f t="shared" si="645"/>
        <v>0.56493338892961864</v>
      </c>
      <c r="DV195" s="2">
        <f t="shared" si="645"/>
        <v>0.5447704100840336</v>
      </c>
      <c r="DW195" s="2">
        <f t="shared" si="645"/>
        <v>0.5589066926319648</v>
      </c>
      <c r="DX195" s="2">
        <f t="shared" si="645"/>
        <v>0.53072020927419361</v>
      </c>
      <c r="DY195" s="2">
        <f t="shared" si="645"/>
        <v>0.55456046169354833</v>
      </c>
      <c r="EA195" s="2">
        <f t="shared" si="440"/>
        <v>0.38881196363636372</v>
      </c>
      <c r="EB195" s="2">
        <f t="shared" si="502"/>
        <v>0.37017054068585786</v>
      </c>
      <c r="EC195" s="2">
        <f t="shared" si="503"/>
        <v>0.36280860788440067</v>
      </c>
      <c r="ED195" s="2">
        <f t="shared" si="504"/>
        <v>0.37051226645101054</v>
      </c>
      <c r="EE195" s="2">
        <f t="shared" si="505"/>
        <v>0.3650995276703915</v>
      </c>
      <c r="EF195" s="2">
        <f t="shared" si="506"/>
        <v>0.37136694868831621</v>
      </c>
      <c r="EG195" s="2">
        <f t="shared" si="507"/>
        <v>0.36227770859824221</v>
      </c>
      <c r="EH195" s="2">
        <f t="shared" si="508"/>
        <v>0.36418137333347345</v>
      </c>
      <c r="EI195" s="2">
        <f t="shared" si="509"/>
        <v>0.36175028538082682</v>
      </c>
      <c r="EJ195" s="2">
        <f t="shared" si="510"/>
        <v>0.38169687617002401</v>
      </c>
      <c r="EK195" s="2">
        <f t="shared" si="511"/>
        <v>0.36492753287484403</v>
      </c>
      <c r="EL195" s="2">
        <f t="shared" si="512"/>
        <v>0.36710548451459202</v>
      </c>
      <c r="EM195" s="2">
        <f t="shared" si="513"/>
        <v>0.38466445303294677</v>
      </c>
      <c r="EN195" s="2">
        <f t="shared" si="514"/>
        <v>0.38323259408383803</v>
      </c>
      <c r="EO195" s="2">
        <f t="shared" si="515"/>
        <v>0.38953511184712758</v>
      </c>
      <c r="EQ195" s="2">
        <f t="shared" si="516"/>
        <v>0.39670194840728729</v>
      </c>
      <c r="ER195" s="2">
        <f t="shared" si="646"/>
        <v>0.3730251059586327</v>
      </c>
      <c r="ES195" s="2">
        <f t="shared" si="646"/>
        <v>0.36738999699152369</v>
      </c>
      <c r="ET195" s="2">
        <f t="shared" si="646"/>
        <v>0.36936221891823212</v>
      </c>
      <c r="EU195" s="2">
        <f t="shared" si="646"/>
        <v>0.36931935348655631</v>
      </c>
      <c r="EV195" s="2">
        <f t="shared" si="646"/>
        <v>0.3734445381620885</v>
      </c>
      <c r="EW195" s="2">
        <f t="shared" si="646"/>
        <v>0.36867876018605306</v>
      </c>
      <c r="EX195" s="2">
        <f t="shared" si="646"/>
        <v>0.36610399284878303</v>
      </c>
      <c r="EY195" s="2">
        <f t="shared" si="646"/>
        <v>0.36398977388997728</v>
      </c>
      <c r="EZ195" s="2">
        <f t="shared" si="646"/>
        <v>0.37263879758089768</v>
      </c>
      <c r="FA195" s="2">
        <f t="shared" si="646"/>
        <v>0.36651141781333352</v>
      </c>
      <c r="FB195" s="2">
        <f t="shared" si="646"/>
        <v>0.36764961626438386</v>
      </c>
      <c r="FC195" s="2">
        <f t="shared" si="646"/>
        <v>0.38317461711025724</v>
      </c>
      <c r="FD195" s="2">
        <f t="shared" si="646"/>
        <v>0.38181377107404718</v>
      </c>
      <c r="FE195" s="2">
        <f t="shared" si="646"/>
        <v>0.38718982086160691</v>
      </c>
      <c r="FG195" s="2">
        <f t="shared" si="518"/>
        <v>0.99999676292664896</v>
      </c>
      <c r="FH195" s="2">
        <f t="shared" si="647"/>
        <v>0.99999537988156062</v>
      </c>
      <c r="FI195" s="2">
        <f t="shared" si="647"/>
        <v>0.99999514538369128</v>
      </c>
      <c r="FJ195" s="2">
        <f t="shared" si="647"/>
        <v>0.99999678279801729</v>
      </c>
      <c r="FK195" s="2">
        <f t="shared" si="647"/>
        <v>0.9999973294211032</v>
      </c>
      <c r="FL195" s="2">
        <f t="shared" si="647"/>
        <v>0.99999695083875129</v>
      </c>
      <c r="FM195" s="2">
        <f t="shared" si="647"/>
        <v>0.99999720834085593</v>
      </c>
      <c r="FN195" s="2">
        <f t="shared" si="647"/>
        <v>0.9999970913077858</v>
      </c>
      <c r="FO195" s="2">
        <f t="shared" si="647"/>
        <v>0.99999678919791279</v>
      </c>
      <c r="FP195" s="2">
        <f t="shared" si="647"/>
        <v>0.99999557725104737</v>
      </c>
      <c r="FQ195" s="2">
        <f t="shared" si="647"/>
        <v>0.99999635751114735</v>
      </c>
      <c r="FR195" s="2">
        <f t="shared" si="647"/>
        <v>0.99999551387389529</v>
      </c>
      <c r="FS195" s="2">
        <f t="shared" si="647"/>
        <v>0.99999630233508541</v>
      </c>
      <c r="FT195" s="2">
        <f t="shared" si="647"/>
        <v>0.99999658930405411</v>
      </c>
      <c r="FU195" s="2">
        <f t="shared" si="647"/>
        <v>0.99999678798282132</v>
      </c>
      <c r="FW195" s="2">
        <f t="shared" si="536"/>
        <v>0.96765437969687873</v>
      </c>
      <c r="FX195" s="2">
        <f t="shared" si="588"/>
        <v>0.94885852840883322</v>
      </c>
      <c r="FY195" s="2">
        <f t="shared" si="589"/>
        <v>0.89107831869163712</v>
      </c>
      <c r="FZ195" s="2">
        <f t="shared" si="590"/>
        <v>0.82177047782205337</v>
      </c>
      <c r="GA195" s="2">
        <f t="shared" si="591"/>
        <v>0.93297089977561831</v>
      </c>
      <c r="GB195" s="2">
        <f t="shared" si="592"/>
        <v>0.93170681765197139</v>
      </c>
      <c r="GC195" s="2">
        <f t="shared" si="593"/>
        <v>0.94008276788984924</v>
      </c>
      <c r="GD195" s="2">
        <f t="shared" si="594"/>
        <v>0.93965480856769001</v>
      </c>
      <c r="GE195" s="2">
        <f t="shared" si="595"/>
        <v>0.92533264682317962</v>
      </c>
      <c r="GF195" s="2">
        <f t="shared" si="596"/>
        <v>0.91339361831496835</v>
      </c>
      <c r="GG195" s="2">
        <f t="shared" si="597"/>
        <v>0.90809237224604034</v>
      </c>
      <c r="GH195" s="2">
        <f t="shared" si="598"/>
        <v>0.87673223086660845</v>
      </c>
      <c r="GI195" s="2">
        <f t="shared" si="599"/>
        <v>0.88548102843086995</v>
      </c>
      <c r="GJ195" s="2">
        <f t="shared" si="600"/>
        <v>0.87372163779431178</v>
      </c>
      <c r="GK195" s="2">
        <f t="shared" si="601"/>
        <v>0.856818060721802</v>
      </c>
      <c r="GM195" s="82">
        <f t="shared" si="537"/>
        <v>6.1489183139315504E-182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2.4134439808330574E-80</v>
      </c>
      <c r="HD195" s="82">
        <f t="shared" si="616"/>
        <v>0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4.9576359959456971E-89</v>
      </c>
      <c r="HT195" s="82">
        <f t="shared" si="630"/>
        <v>9.2037423617365968E-69</v>
      </c>
      <c r="HU195" s="82">
        <f t="shared" si="631"/>
        <v>1.0976978415128533E-65</v>
      </c>
      <c r="HV195" s="82">
        <f t="shared" si="632"/>
        <v>2.0464398885327018E-60</v>
      </c>
      <c r="HW195" s="82">
        <f t="shared" si="633"/>
        <v>5.0629593797490948E-84</v>
      </c>
      <c r="HX195" s="82">
        <f t="shared" si="634"/>
        <v>3.6985817807891297E-79</v>
      </c>
      <c r="HY195" s="82">
        <f t="shared" si="635"/>
        <v>2.7921307901764636E-116</v>
      </c>
      <c r="HZ195" s="82">
        <f t="shared" si="636"/>
        <v>2.4648675624307882E-82</v>
      </c>
      <c r="IA195" s="82">
        <f t="shared" si="637"/>
        <v>2.5377890468044718E-75</v>
      </c>
      <c r="IB195" s="82">
        <f t="shared" si="638"/>
        <v>3.5939802067762831E-75</v>
      </c>
      <c r="IC195" s="82">
        <f t="shared" si="639"/>
        <v>7.3374637380995436E-82</v>
      </c>
      <c r="ID195" s="82">
        <f t="shared" si="640"/>
        <v>1.9274564312808062E-62</v>
      </c>
      <c r="IE195" s="82">
        <f t="shared" si="641"/>
        <v>1.8843849368396185E-62</v>
      </c>
      <c r="IF195" s="82">
        <f t="shared" si="642"/>
        <v>5.4949951701775152E-33</v>
      </c>
      <c r="IG195" s="82">
        <f t="shared" si="643"/>
        <v>4.155969283380998E-56</v>
      </c>
      <c r="II195" s="82">
        <f t="shared" si="540"/>
        <v>7.0413044654660494E-11</v>
      </c>
      <c r="IJ195" s="82">
        <f t="shared" si="541"/>
        <v>2.7002396186645103E-8</v>
      </c>
      <c r="IK195" s="82">
        <f t="shared" si="542"/>
        <v>1.8261245437303907E-5</v>
      </c>
      <c r="IL195" s="82">
        <f t="shared" si="543"/>
        <v>1.8851567885273127E-3</v>
      </c>
      <c r="IM195" s="82">
        <f t="shared" si="544"/>
        <v>5.9964516598463571E-8</v>
      </c>
      <c r="IN195" s="82">
        <f t="shared" si="545"/>
        <v>1.1895532721773877E-7</v>
      </c>
      <c r="IO195" s="82">
        <f t="shared" si="546"/>
        <v>4.967579682226882E-11</v>
      </c>
      <c r="IP195" s="82">
        <f t="shared" si="547"/>
        <v>3.6961696351801661E-8</v>
      </c>
      <c r="IQ195" s="82">
        <f t="shared" si="548"/>
        <v>4.3053567651292236E-7</v>
      </c>
      <c r="IR195" s="82">
        <f t="shared" si="549"/>
        <v>1.0372316688120843E-6</v>
      </c>
      <c r="IS195" s="82">
        <f t="shared" si="550"/>
        <v>8.6689294144642906E-7</v>
      </c>
      <c r="IT195" s="82">
        <f t="shared" si="551"/>
        <v>8.214993818410613E-5</v>
      </c>
      <c r="IU195" s="82">
        <f t="shared" si="552"/>
        <v>5.5838641998894282E-5</v>
      </c>
      <c r="IV195" s="82">
        <f t="shared" si="553"/>
        <v>1.3771421796434085E-6</v>
      </c>
      <c r="IW195" s="82">
        <f t="shared" si="554"/>
        <v>1.2371915831104714E-8</v>
      </c>
      <c r="IY195" s="82">
        <f t="shared" si="555"/>
        <v>7.0413044654660494E-11</v>
      </c>
      <c r="IZ195" s="82">
        <f t="shared" si="556"/>
        <v>2.7002396186645103E-8</v>
      </c>
      <c r="JA195" s="82">
        <f t="shared" si="557"/>
        <v>1.8261245437303907E-5</v>
      </c>
      <c r="JB195" s="82">
        <f t="shared" si="558"/>
        <v>1.8851567885273127E-3</v>
      </c>
      <c r="JC195" s="82">
        <f t="shared" si="559"/>
        <v>5.9964516598463571E-8</v>
      </c>
      <c r="JD195" s="82">
        <f t="shared" si="560"/>
        <v>1.1895532721773877E-7</v>
      </c>
      <c r="JE195" s="82">
        <f t="shared" si="561"/>
        <v>4.967579682226882E-11</v>
      </c>
      <c r="JF195" s="82">
        <f t="shared" si="562"/>
        <v>3.6961696351801661E-8</v>
      </c>
      <c r="JG195" s="82">
        <f t="shared" si="563"/>
        <v>4.3053567651292236E-7</v>
      </c>
      <c r="JH195" s="82">
        <f t="shared" si="564"/>
        <v>1.0372316688120843E-6</v>
      </c>
      <c r="JI195" s="82">
        <f t="shared" si="565"/>
        <v>8.6689294144642906E-7</v>
      </c>
      <c r="JJ195" s="82">
        <f t="shared" si="566"/>
        <v>8.214993818410613E-5</v>
      </c>
      <c r="JK195" s="82">
        <f t="shared" si="567"/>
        <v>5.5838641998894282E-5</v>
      </c>
      <c r="JL195" s="82">
        <f t="shared" si="568"/>
        <v>1.3771421796434085E-6</v>
      </c>
      <c r="JM195" s="82">
        <f t="shared" si="569"/>
        <v>1.2371915831104714E-8</v>
      </c>
    </row>
    <row r="196" spans="2:273" x14ac:dyDescent="0.25">
      <c r="B196" s="2">
        <v>169</v>
      </c>
      <c r="C196" s="37">
        <v>0.39093899999999998</v>
      </c>
      <c r="D196" s="37">
        <v>0.37819199999999997</v>
      </c>
      <c r="E196" s="37">
        <v>0.36260500000000001</v>
      </c>
      <c r="F196" s="37">
        <v>0.37205300000000002</v>
      </c>
      <c r="G196" s="37">
        <v>0.37315500000000001</v>
      </c>
      <c r="H196" s="37">
        <v>0.37322100000000002</v>
      </c>
      <c r="I196" s="37">
        <v>0.37387599999999999</v>
      </c>
      <c r="J196" s="37">
        <v>0.36593100000000001</v>
      </c>
      <c r="K196" s="37">
        <v>0.36516900000000002</v>
      </c>
      <c r="L196" s="37">
        <v>0.36885299999999999</v>
      </c>
      <c r="M196" s="37">
        <v>0.37126399999999998</v>
      </c>
      <c r="N196" s="37">
        <v>0.36727199999999999</v>
      </c>
      <c r="O196" s="37">
        <v>0.38577099999999998</v>
      </c>
      <c r="P196" s="37">
        <v>0.38137300000000002</v>
      </c>
      <c r="Q196" s="37">
        <v>0.38534499999999999</v>
      </c>
      <c r="S196" s="4" t="e">
        <f t="shared" si="441"/>
        <v>#N/A</v>
      </c>
      <c r="T196" s="4" t="e">
        <f t="shared" si="442"/>
        <v>#N/A</v>
      </c>
      <c r="U196" s="4">
        <f t="shared" si="443"/>
        <v>0.36656398157691217</v>
      </c>
      <c r="V196" s="4">
        <f t="shared" si="444"/>
        <v>0.36928062712040921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>
        <f t="shared" si="452"/>
        <v>0.36711773705210854</v>
      </c>
      <c r="AE196" s="4">
        <f t="shared" si="453"/>
        <v>0.38305887592895588</v>
      </c>
      <c r="AF196" s="4">
        <f t="shared" si="454"/>
        <v>0.38170561359520949</v>
      </c>
      <c r="AG196" s="4">
        <f t="shared" si="455"/>
        <v>0.38710899713792685</v>
      </c>
      <c r="AI196" s="4">
        <f t="shared" si="456"/>
        <v>0</v>
      </c>
      <c r="AJ196" s="4">
        <f t="shared" si="457"/>
        <v>0</v>
      </c>
      <c r="AK196" s="4">
        <f t="shared" si="458"/>
        <v>-3.9589815769121572E-3</v>
      </c>
      <c r="AL196" s="4">
        <f t="shared" si="459"/>
        <v>2.772372879590812E-3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1.5426294789144812E-4</v>
      </c>
      <c r="AU196" s="4">
        <f t="shared" si="468"/>
        <v>2.7121240710440975E-3</v>
      </c>
      <c r="AV196" s="4">
        <f t="shared" si="644"/>
        <v>-3.3261359520947442E-4</v>
      </c>
      <c r="AW196" s="4">
        <f t="shared" si="644"/>
        <v>-1.7639971379268538E-3</v>
      </c>
      <c r="AY196" s="2" t="e">
        <f t="shared" si="520"/>
        <v>#N/A</v>
      </c>
      <c r="AZ196" s="2" t="e">
        <f t="shared" si="571"/>
        <v>#N/A</v>
      </c>
      <c r="BA196" s="2">
        <f t="shared" si="572"/>
        <v>0.36656398157691217</v>
      </c>
      <c r="BB196" s="2">
        <f t="shared" si="573"/>
        <v>0.36928062712040921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>
        <f t="shared" si="581"/>
        <v>0.36711773705210832</v>
      </c>
      <c r="BK196" s="2">
        <f t="shared" si="582"/>
        <v>0.38305887592895582</v>
      </c>
      <c r="BL196" s="2">
        <f t="shared" si="583"/>
        <v>0.38170561359520633</v>
      </c>
      <c r="BM196" s="2">
        <f t="shared" si="584"/>
        <v>0.38710899713646563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>
        <f t="shared" si="487"/>
        <v>0.36260500000000001</v>
      </c>
      <c r="CX196" s="2">
        <f t="shared" si="488"/>
        <v>0.37205300000000002</v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>
        <f t="shared" si="496"/>
        <v>0.36727199999999999</v>
      </c>
      <c r="DG196" s="2">
        <f t="shared" si="497"/>
        <v>0.38577099999999998</v>
      </c>
      <c r="DH196" s="2">
        <f t="shared" si="498"/>
        <v>0.38137300000000002</v>
      </c>
      <c r="DI196" s="2">
        <f t="shared" si="499"/>
        <v>0.38534499999999999</v>
      </c>
      <c r="DK196" s="2">
        <f t="shared" si="500"/>
        <v>0.55778845403225796</v>
      </c>
      <c r="DL196" s="2">
        <f t="shared" si="645"/>
        <v>0.55892219938884646</v>
      </c>
      <c r="DM196" s="2">
        <f t="shared" si="645"/>
        <v>0.537383430252101</v>
      </c>
      <c r="DN196" s="2">
        <f t="shared" si="645"/>
        <v>0.56072524516129041</v>
      </c>
      <c r="DO196" s="2">
        <f t="shared" si="645"/>
        <v>0.59359425670498078</v>
      </c>
      <c r="DP196" s="2">
        <f t="shared" si="645"/>
        <v>0.55765873125695198</v>
      </c>
      <c r="DQ196" s="2">
        <f t="shared" si="645"/>
        <v>0.58822381034482751</v>
      </c>
      <c r="DR196" s="2">
        <f t="shared" si="645"/>
        <v>0.64196019080459776</v>
      </c>
      <c r="DS196" s="2">
        <f t="shared" si="645"/>
        <v>0.58547352419354826</v>
      </c>
      <c r="DT196" s="2">
        <f t="shared" si="645"/>
        <v>0.53806611306340701</v>
      </c>
      <c r="DU196" s="2">
        <f t="shared" si="645"/>
        <v>0.5657262492668621</v>
      </c>
      <c r="DV196" s="2">
        <f t="shared" si="645"/>
        <v>0.54541159663865546</v>
      </c>
      <c r="DW196" s="2">
        <f t="shared" si="645"/>
        <v>0.55969815762463337</v>
      </c>
      <c r="DX196" s="2">
        <f t="shared" si="645"/>
        <v>0.53135700887096782</v>
      </c>
      <c r="DY196" s="2">
        <f t="shared" si="645"/>
        <v>0.55529171370967734</v>
      </c>
      <c r="EA196" s="2">
        <f t="shared" si="440"/>
        <v>0.38840232727272739</v>
      </c>
      <c r="EB196" s="2">
        <f t="shared" si="502"/>
        <v>0.36974186635748862</v>
      </c>
      <c r="EC196" s="2">
        <f t="shared" si="503"/>
        <v>0.36237874400188658</v>
      </c>
      <c r="ED196" s="2">
        <f t="shared" si="504"/>
        <v>0.37025463342632592</v>
      </c>
      <c r="EE196" s="2">
        <f t="shared" si="505"/>
        <v>0.36473706683556179</v>
      </c>
      <c r="EF196" s="2">
        <f t="shared" si="506"/>
        <v>0.37102583017450597</v>
      </c>
      <c r="EG196" s="2">
        <f t="shared" si="507"/>
        <v>0.36182526286841554</v>
      </c>
      <c r="EH196" s="2">
        <f t="shared" si="508"/>
        <v>0.36383413417837224</v>
      </c>
      <c r="EI196" s="2">
        <f t="shared" si="509"/>
        <v>0.36137577693097739</v>
      </c>
      <c r="EJ196" s="2">
        <f t="shared" si="510"/>
        <v>0.3814109570446535</v>
      </c>
      <c r="EK196" s="2">
        <f t="shared" si="511"/>
        <v>0.36447907080467778</v>
      </c>
      <c r="EL196" s="2">
        <f t="shared" si="512"/>
        <v>0.36662720020420314</v>
      </c>
      <c r="EM196" s="2">
        <f t="shared" si="513"/>
        <v>0.38441014199700185</v>
      </c>
      <c r="EN196" s="2">
        <f t="shared" si="514"/>
        <v>0.38297311828456054</v>
      </c>
      <c r="EO196" s="2">
        <f t="shared" si="515"/>
        <v>0.38916082223353171</v>
      </c>
      <c r="EQ196" s="2">
        <f t="shared" si="516"/>
        <v>0.39645311151223867</v>
      </c>
      <c r="ER196" s="2">
        <f t="shared" si="646"/>
        <v>0.37263886981250116</v>
      </c>
      <c r="ES196" s="2">
        <f t="shared" si="646"/>
        <v>0.36702969226784166</v>
      </c>
      <c r="ET196" s="2">
        <f t="shared" si="646"/>
        <v>0.36908729801347007</v>
      </c>
      <c r="EU196" s="2">
        <f t="shared" si="646"/>
        <v>0.36901560281559548</v>
      </c>
      <c r="EV196" s="2">
        <f t="shared" si="646"/>
        <v>0.3731323484333392</v>
      </c>
      <c r="EW196" s="2">
        <f t="shared" si="646"/>
        <v>0.36831150990376604</v>
      </c>
      <c r="EX196" s="2">
        <f t="shared" si="646"/>
        <v>0.3657826649322386</v>
      </c>
      <c r="EY196" s="2">
        <f t="shared" si="646"/>
        <v>0.363646808331825</v>
      </c>
      <c r="EZ196" s="2">
        <f t="shared" si="646"/>
        <v>0.37222314171264725</v>
      </c>
      <c r="FA196" s="2">
        <f t="shared" si="646"/>
        <v>0.36608560751442598</v>
      </c>
      <c r="FB196" s="2">
        <f t="shared" si="646"/>
        <v>0.36717981229301139</v>
      </c>
      <c r="FC196" s="2">
        <f t="shared" si="646"/>
        <v>0.38289883316152007</v>
      </c>
      <c r="FD196" s="2">
        <f t="shared" si="646"/>
        <v>0.38153801851962899</v>
      </c>
      <c r="FE196" s="2">
        <f t="shared" si="646"/>
        <v>0.38679572760241088</v>
      </c>
      <c r="FG196" s="2">
        <f t="shared" si="518"/>
        <v>0.99999704775317511</v>
      </c>
      <c r="FH196" s="2">
        <f t="shared" si="647"/>
        <v>0.99999578640019127</v>
      </c>
      <c r="FI196" s="2">
        <f t="shared" si="647"/>
        <v>0.99999557253541438</v>
      </c>
      <c r="FJ196" s="2">
        <f t="shared" si="647"/>
        <v>0.99999706587608883</v>
      </c>
      <c r="FK196" s="2">
        <f t="shared" si="647"/>
        <v>0.99999756440252641</v>
      </c>
      <c r="FL196" s="2">
        <f t="shared" si="647"/>
        <v>0.99999721913114414</v>
      </c>
      <c r="FM196" s="2">
        <f t="shared" si="647"/>
        <v>0.99999745397597539</v>
      </c>
      <c r="FN196" s="2">
        <f t="shared" si="647"/>
        <v>0.99999734724049338</v>
      </c>
      <c r="FO196" s="2">
        <f t="shared" si="647"/>
        <v>0.99999707171286623</v>
      </c>
      <c r="FP196" s="2">
        <f t="shared" si="647"/>
        <v>0.99999596640344579</v>
      </c>
      <c r="FQ196" s="2">
        <f t="shared" si="647"/>
        <v>0.99999667800961944</v>
      </c>
      <c r="FR196" s="2">
        <f t="shared" si="647"/>
        <v>0.99999590860275078</v>
      </c>
      <c r="FS196" s="2">
        <f t="shared" si="647"/>
        <v>0.99999662768842046</v>
      </c>
      <c r="FT196" s="2">
        <f t="shared" si="647"/>
        <v>0.99999688940739406</v>
      </c>
      <c r="FU196" s="2">
        <f t="shared" si="647"/>
        <v>0.9999970706046889</v>
      </c>
      <c r="FW196" s="2">
        <f t="shared" si="536"/>
        <v>0.97041624642238322</v>
      </c>
      <c r="FX196" s="2">
        <f t="shared" si="588"/>
        <v>0.95314759264718996</v>
      </c>
      <c r="FY196" s="2">
        <f t="shared" si="589"/>
        <v>0.89970098756099504</v>
      </c>
      <c r="FZ196" s="2">
        <f t="shared" si="590"/>
        <v>0.83486302185310257</v>
      </c>
      <c r="GA196" s="2">
        <f t="shared" si="591"/>
        <v>0.93850605293484735</v>
      </c>
      <c r="GB196" s="2">
        <f t="shared" si="592"/>
        <v>0.93733934582692402</v>
      </c>
      <c r="GC196" s="2">
        <f t="shared" si="593"/>
        <v>0.94506521498623097</v>
      </c>
      <c r="GD196" s="2">
        <f t="shared" si="594"/>
        <v>0.94467074832475084</v>
      </c>
      <c r="GE196" s="2">
        <f t="shared" si="595"/>
        <v>0.93145221122364696</v>
      </c>
      <c r="GF196" s="2">
        <f t="shared" si="596"/>
        <v>0.92040751273876342</v>
      </c>
      <c r="GG196" s="2">
        <f t="shared" si="597"/>
        <v>0.91549587295456847</v>
      </c>
      <c r="GH196" s="2">
        <f t="shared" si="598"/>
        <v>0.88634573842513487</v>
      </c>
      <c r="GI196" s="2">
        <f t="shared" si="599"/>
        <v>0.8944943363743012</v>
      </c>
      <c r="GJ196" s="2">
        <f t="shared" si="600"/>
        <v>0.88353874913191466</v>
      </c>
      <c r="GK196" s="2">
        <f t="shared" si="601"/>
        <v>0.86775037798296684</v>
      </c>
      <c r="GM196" s="82">
        <f t="shared" si="537"/>
        <v>3.7483855376375158E-185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4.274821878929643E-82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8.9048162396331042E-92</v>
      </c>
      <c r="HT196" s="82">
        <f t="shared" si="630"/>
        <v>3.7422389746459738E-71</v>
      </c>
      <c r="HU196" s="82">
        <f t="shared" si="631"/>
        <v>3.4430886510770942E-68</v>
      </c>
      <c r="HV196" s="82">
        <f t="shared" si="632"/>
        <v>8.2750599315051211E-63</v>
      </c>
      <c r="HW196" s="82">
        <f t="shared" si="633"/>
        <v>6.9572223780044639E-87</v>
      </c>
      <c r="HX196" s="82">
        <f t="shared" si="634"/>
        <v>6.8222827132537399E-82</v>
      </c>
      <c r="HY196" s="82">
        <f t="shared" si="635"/>
        <v>3.3966022499810528E-120</v>
      </c>
      <c r="HZ196" s="82">
        <f t="shared" si="636"/>
        <v>4.2882381288090596E-85</v>
      </c>
      <c r="IA196" s="82">
        <f t="shared" si="637"/>
        <v>5.7818513623388486E-78</v>
      </c>
      <c r="IB196" s="82">
        <f t="shared" si="638"/>
        <v>6.7524536342172602E-78</v>
      </c>
      <c r="IC196" s="82">
        <f t="shared" si="639"/>
        <v>8.2495464329455466E-85</v>
      </c>
      <c r="ID196" s="82">
        <f t="shared" si="640"/>
        <v>7.6363676424785679E-65</v>
      </c>
      <c r="IE196" s="82">
        <f t="shared" si="641"/>
        <v>8.2751131213781835E-65</v>
      </c>
      <c r="IF196" s="82">
        <f t="shared" si="642"/>
        <v>3.1352023068693747E-34</v>
      </c>
      <c r="IG196" s="82">
        <f t="shared" si="643"/>
        <v>3.0381093668477828E-58</v>
      </c>
      <c r="II196" s="82">
        <f t="shared" si="540"/>
        <v>2.1350867113059759E-11</v>
      </c>
      <c r="IJ196" s="82">
        <f t="shared" si="541"/>
        <v>9.7415274503962356E-9</v>
      </c>
      <c r="IK196" s="82">
        <f t="shared" si="542"/>
        <v>7.7153394294169598E-6</v>
      </c>
      <c r="IL196" s="82">
        <f t="shared" si="543"/>
        <v>9.8410702614314745E-4</v>
      </c>
      <c r="IM196" s="82">
        <f t="shared" si="544"/>
        <v>2.0415289931647618E-8</v>
      </c>
      <c r="IN196" s="82">
        <f t="shared" si="545"/>
        <v>4.2120771203883795E-8</v>
      </c>
      <c r="IO196" s="82">
        <f t="shared" si="546"/>
        <v>1.1076504323813144E-11</v>
      </c>
      <c r="IP196" s="82">
        <f t="shared" si="547"/>
        <v>1.2744180401147557E-8</v>
      </c>
      <c r="IQ196" s="82">
        <f t="shared" si="548"/>
        <v>1.606631612489142E-7</v>
      </c>
      <c r="IR196" s="82">
        <f t="shared" si="549"/>
        <v>3.8667176047301527E-7</v>
      </c>
      <c r="IS196" s="82">
        <f t="shared" si="550"/>
        <v>3.0962526054307524E-7</v>
      </c>
      <c r="IT196" s="82">
        <f t="shared" si="551"/>
        <v>3.7409865579613438E-5</v>
      </c>
      <c r="IU196" s="82">
        <f t="shared" si="552"/>
        <v>2.5402012252337344E-5</v>
      </c>
      <c r="IV196" s="82">
        <f t="shared" si="553"/>
        <v>4.232529093767926E-7</v>
      </c>
      <c r="IW196" s="82">
        <f t="shared" si="554"/>
        <v>2.1313532921013875E-9</v>
      </c>
      <c r="IY196" s="82">
        <f t="shared" si="555"/>
        <v>2.1350867113059759E-11</v>
      </c>
      <c r="IZ196" s="82">
        <f t="shared" si="556"/>
        <v>9.7415274503962356E-9</v>
      </c>
      <c r="JA196" s="82">
        <f t="shared" si="557"/>
        <v>7.7153394294169598E-6</v>
      </c>
      <c r="JB196" s="82">
        <f t="shared" si="558"/>
        <v>9.8410702614314745E-4</v>
      </c>
      <c r="JC196" s="82">
        <f t="shared" si="559"/>
        <v>2.0415289931647618E-8</v>
      </c>
      <c r="JD196" s="82">
        <f t="shared" si="560"/>
        <v>4.2120771203883795E-8</v>
      </c>
      <c r="JE196" s="82">
        <f t="shared" si="561"/>
        <v>1.1076504323813144E-11</v>
      </c>
      <c r="JF196" s="82">
        <f t="shared" si="562"/>
        <v>1.2744180401147557E-8</v>
      </c>
      <c r="JG196" s="82">
        <f t="shared" si="563"/>
        <v>1.606631612489142E-7</v>
      </c>
      <c r="JH196" s="82">
        <f t="shared" si="564"/>
        <v>3.8667176047301527E-7</v>
      </c>
      <c r="JI196" s="82">
        <f t="shared" si="565"/>
        <v>3.0962526054307524E-7</v>
      </c>
      <c r="JJ196" s="82">
        <f t="shared" si="566"/>
        <v>3.7409865579613438E-5</v>
      </c>
      <c r="JK196" s="82">
        <f t="shared" si="567"/>
        <v>2.5402012252337344E-5</v>
      </c>
      <c r="JL196" s="82">
        <f t="shared" si="568"/>
        <v>4.232529093767926E-7</v>
      </c>
      <c r="JM196" s="82">
        <f t="shared" si="569"/>
        <v>2.1313532921013875E-9</v>
      </c>
    </row>
    <row r="197" spans="2:273" x14ac:dyDescent="0.25">
      <c r="B197" s="2">
        <v>170</v>
      </c>
      <c r="C197" s="37">
        <v>0.404138</v>
      </c>
      <c r="D197" s="37">
        <v>0.37209700000000001</v>
      </c>
      <c r="E197" s="37">
        <v>0.37309399999999998</v>
      </c>
      <c r="F197" s="37">
        <v>0.36942900000000001</v>
      </c>
      <c r="G197" s="37">
        <v>0.37761499999999998</v>
      </c>
      <c r="H197" s="37">
        <v>0.37378099999999997</v>
      </c>
      <c r="I197" s="37">
        <v>0.37416100000000002</v>
      </c>
      <c r="J197" s="37">
        <v>0.37084899999999998</v>
      </c>
      <c r="K197" s="37">
        <v>0.36807000000000001</v>
      </c>
      <c r="L197" s="37">
        <v>0.36432300000000001</v>
      </c>
      <c r="M197" s="37">
        <v>0.36732700000000001</v>
      </c>
      <c r="N197" s="37">
        <v>0.36444399999999999</v>
      </c>
      <c r="O197" s="37">
        <v>0.37916699999999998</v>
      </c>
      <c r="P197" s="37">
        <v>0.38109399999999999</v>
      </c>
      <c r="Q197" s="37">
        <v>0.39124399999999998</v>
      </c>
      <c r="S197" s="4" t="e">
        <f t="shared" si="441"/>
        <v>#N/A</v>
      </c>
      <c r="T197" s="4" t="e">
        <f t="shared" si="442"/>
        <v>#N/A</v>
      </c>
      <c r="U197" s="4">
        <f t="shared" si="443"/>
        <v>0.36623445146750494</v>
      </c>
      <c r="V197" s="4">
        <f t="shared" si="444"/>
        <v>0.36899393270496367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>
        <f t="shared" si="452"/>
        <v>0.36665193269680818</v>
      </c>
      <c r="AE197" s="4">
        <f t="shared" si="453"/>
        <v>0.38277246135248827</v>
      </c>
      <c r="AF197" s="4">
        <f t="shared" si="454"/>
        <v>0.38141844189783369</v>
      </c>
      <c r="AG197" s="4">
        <f t="shared" si="455"/>
        <v>0.38669311774377702</v>
      </c>
      <c r="AI197" s="4">
        <f t="shared" si="456"/>
        <v>0</v>
      </c>
      <c r="AJ197" s="4">
        <f t="shared" si="457"/>
        <v>0</v>
      </c>
      <c r="AK197" s="4">
        <f t="shared" si="458"/>
        <v>6.8595485324950412E-3</v>
      </c>
      <c r="AL197" s="4">
        <f t="shared" si="459"/>
        <v>4.350672950363399E-4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-2.2079326968081903E-3</v>
      </c>
      <c r="AU197" s="4">
        <f t="shared" si="468"/>
        <v>-3.6054613524882928E-3</v>
      </c>
      <c r="AV197" s="4">
        <f t="shared" si="644"/>
        <v>-3.2444189783370492E-4</v>
      </c>
      <c r="AW197" s="4">
        <f t="shared" si="644"/>
        <v>4.5508822562229656E-3</v>
      </c>
      <c r="AY197" s="2" t="e">
        <f t="shared" si="520"/>
        <v>#N/A</v>
      </c>
      <c r="AZ197" s="2" t="e">
        <f t="shared" si="571"/>
        <v>#N/A</v>
      </c>
      <c r="BA197" s="2">
        <f t="shared" si="572"/>
        <v>0.36623445146750494</v>
      </c>
      <c r="BB197" s="2">
        <f t="shared" si="573"/>
        <v>0.36899393270496367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>
        <f t="shared" si="581"/>
        <v>0.36665193269680818</v>
      </c>
      <c r="BK197" s="2">
        <f t="shared" si="582"/>
        <v>0.38277246135248827</v>
      </c>
      <c r="BL197" s="2">
        <f t="shared" si="583"/>
        <v>0.38141844189783347</v>
      </c>
      <c r="BM197" s="2">
        <f t="shared" si="584"/>
        <v>0.38669311774362619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>
        <f t="shared" si="487"/>
        <v>0.37309399999999998</v>
      </c>
      <c r="CX197" s="2">
        <f t="shared" si="488"/>
        <v>0.36942900000000001</v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>
        <f t="shared" si="496"/>
        <v>0.36444399999999999</v>
      </c>
      <c r="DG197" s="2">
        <f t="shared" si="497"/>
        <v>0.37916699999999998</v>
      </c>
      <c r="DH197" s="2">
        <f t="shared" si="498"/>
        <v>0.38109399999999999</v>
      </c>
      <c r="DI197" s="2">
        <f t="shared" si="499"/>
        <v>0.39124399999999998</v>
      </c>
      <c r="DK197" s="2">
        <f t="shared" si="500"/>
        <v>0.55842903427419355</v>
      </c>
      <c r="DL197" s="2">
        <f t="shared" si="645"/>
        <v>0.55972598411000762</v>
      </c>
      <c r="DM197" s="2">
        <f t="shared" si="645"/>
        <v>0.53810450000000021</v>
      </c>
      <c r="DN197" s="2">
        <f t="shared" si="645"/>
        <v>0.56162017741935488</v>
      </c>
      <c r="DO197" s="2">
        <f t="shared" si="645"/>
        <v>0.59468395840175148</v>
      </c>
      <c r="DP197" s="2">
        <f t="shared" si="645"/>
        <v>0.55845153081201315</v>
      </c>
      <c r="DQ197" s="2">
        <f t="shared" si="645"/>
        <v>0.58918125517241371</v>
      </c>
      <c r="DR197" s="2">
        <f t="shared" si="645"/>
        <v>0.64334144597701148</v>
      </c>
      <c r="DS197" s="2">
        <f t="shared" si="645"/>
        <v>0.58647788306451609</v>
      </c>
      <c r="DT197" s="2">
        <f t="shared" si="645"/>
        <v>0.53875121023682182</v>
      </c>
      <c r="DU197" s="2">
        <f t="shared" si="645"/>
        <v>0.56651910960410545</v>
      </c>
      <c r="DV197" s="2">
        <f t="shared" si="645"/>
        <v>0.54605278319327732</v>
      </c>
      <c r="DW197" s="2">
        <f t="shared" si="645"/>
        <v>0.56048962261730206</v>
      </c>
      <c r="DX197" s="2">
        <f t="shared" si="645"/>
        <v>0.53199380846774202</v>
      </c>
      <c r="DY197" s="2">
        <f t="shared" si="645"/>
        <v>0.55602296572580645</v>
      </c>
      <c r="EA197" s="2">
        <f t="shared" si="440"/>
        <v>0.38799269090909105</v>
      </c>
      <c r="EB197" s="2">
        <f t="shared" si="502"/>
        <v>0.36931319202911939</v>
      </c>
      <c r="EC197" s="2">
        <f t="shared" si="503"/>
        <v>0.36194888011937254</v>
      </c>
      <c r="ED197" s="2">
        <f t="shared" si="504"/>
        <v>0.36999700040164124</v>
      </c>
      <c r="EE197" s="2">
        <f t="shared" si="505"/>
        <v>0.36437460600073202</v>
      </c>
      <c r="EF197" s="2">
        <f t="shared" si="506"/>
        <v>0.37068471166069572</v>
      </c>
      <c r="EG197" s="2">
        <f t="shared" si="507"/>
        <v>0.36137281713858882</v>
      </c>
      <c r="EH197" s="2">
        <f t="shared" si="508"/>
        <v>0.36348689502327097</v>
      </c>
      <c r="EI197" s="2">
        <f t="shared" si="509"/>
        <v>0.3610012684811279</v>
      </c>
      <c r="EJ197" s="2">
        <f t="shared" si="510"/>
        <v>0.38112503791928293</v>
      </c>
      <c r="EK197" s="2">
        <f t="shared" si="511"/>
        <v>0.36403060873451148</v>
      </c>
      <c r="EL197" s="2">
        <f t="shared" si="512"/>
        <v>0.36614891589381432</v>
      </c>
      <c r="EM197" s="2">
        <f t="shared" si="513"/>
        <v>0.38415583096105688</v>
      </c>
      <c r="EN197" s="2">
        <f t="shared" si="514"/>
        <v>0.38271364248528306</v>
      </c>
      <c r="EO197" s="2">
        <f t="shared" si="515"/>
        <v>0.38878653261993579</v>
      </c>
      <c r="EQ197" s="2">
        <f t="shared" si="516"/>
        <v>0.39620427461719004</v>
      </c>
      <c r="ER197" s="2">
        <f t="shared" si="646"/>
        <v>0.37225263366636963</v>
      </c>
      <c r="ES197" s="2">
        <f t="shared" si="646"/>
        <v>0.36666938754415956</v>
      </c>
      <c r="ET197" s="2">
        <f t="shared" si="646"/>
        <v>0.36881237710870796</v>
      </c>
      <c r="EU197" s="2">
        <f t="shared" si="646"/>
        <v>0.3687118521446347</v>
      </c>
      <c r="EV197" s="2">
        <f t="shared" si="646"/>
        <v>0.37282015870458984</v>
      </c>
      <c r="EW197" s="2">
        <f t="shared" si="646"/>
        <v>0.36794425962147909</v>
      </c>
      <c r="EX197" s="2">
        <f t="shared" si="646"/>
        <v>0.36546133701569417</v>
      </c>
      <c r="EY197" s="2">
        <f t="shared" si="646"/>
        <v>0.36330384277367272</v>
      </c>
      <c r="EZ197" s="2">
        <f t="shared" si="646"/>
        <v>0.37180748584439671</v>
      </c>
      <c r="FA197" s="2">
        <f t="shared" si="646"/>
        <v>0.36565979721551845</v>
      </c>
      <c r="FB197" s="2">
        <f t="shared" si="646"/>
        <v>0.36671000832163897</v>
      </c>
      <c r="FC197" s="2">
        <f t="shared" si="646"/>
        <v>0.3826230492127829</v>
      </c>
      <c r="FD197" s="2">
        <f t="shared" si="646"/>
        <v>0.38126226596521079</v>
      </c>
      <c r="FE197" s="2">
        <f t="shared" si="646"/>
        <v>0.38640163434321484</v>
      </c>
      <c r="FG197" s="2">
        <f t="shared" si="518"/>
        <v>0.99999730751819582</v>
      </c>
      <c r="FH197" s="2">
        <f t="shared" si="647"/>
        <v>0.999996157149877</v>
      </c>
      <c r="FI197" s="2">
        <f t="shared" si="647"/>
        <v>0.999995962102734</v>
      </c>
      <c r="FJ197" s="2">
        <f t="shared" si="647"/>
        <v>0.9999973240464981</v>
      </c>
      <c r="FK197" s="2">
        <f t="shared" si="647"/>
        <v>0.99999777870822781</v>
      </c>
      <c r="FL197" s="2">
        <f t="shared" si="647"/>
        <v>0.99999746381684007</v>
      </c>
      <c r="FM197" s="2">
        <f t="shared" si="647"/>
        <v>0.99999767799797212</v>
      </c>
      <c r="FN197" s="2">
        <f t="shared" si="647"/>
        <v>0.99999758065401101</v>
      </c>
      <c r="FO197" s="2">
        <f t="shared" si="647"/>
        <v>0.99999732936970509</v>
      </c>
      <c r="FP197" s="2">
        <f t="shared" si="647"/>
        <v>0.99999632131491534</v>
      </c>
      <c r="FQ197" s="2">
        <f t="shared" si="647"/>
        <v>0.99999697030787915</v>
      </c>
      <c r="FR197" s="2">
        <f t="shared" si="647"/>
        <v>0.99999626860001734</v>
      </c>
      <c r="FS197" s="2">
        <f t="shared" si="647"/>
        <v>0.99999692441437316</v>
      </c>
      <c r="FT197" s="2">
        <f t="shared" si="647"/>
        <v>0.99999716310505016</v>
      </c>
      <c r="FU197" s="2">
        <f t="shared" si="647"/>
        <v>0.99999732835903488</v>
      </c>
      <c r="FW197" s="2">
        <f t="shared" si="536"/>
        <v>0.97294888066176211</v>
      </c>
      <c r="FX197" s="2">
        <f t="shared" si="588"/>
        <v>0.95709321324441488</v>
      </c>
      <c r="FY197" s="2">
        <f t="shared" si="589"/>
        <v>0.90771174881263428</v>
      </c>
      <c r="FZ197" s="2">
        <f t="shared" si="590"/>
        <v>0.84717266440387584</v>
      </c>
      <c r="GA197" s="2">
        <f t="shared" si="591"/>
        <v>0.94361174812417747</v>
      </c>
      <c r="GB197" s="2">
        <f t="shared" si="592"/>
        <v>0.94253597870405881</v>
      </c>
      <c r="GC197" s="2">
        <f t="shared" si="593"/>
        <v>0.9496555322868363</v>
      </c>
      <c r="GD197" s="2">
        <f t="shared" si="594"/>
        <v>0.94929225846725329</v>
      </c>
      <c r="GE197" s="2">
        <f t="shared" si="595"/>
        <v>0.93710432069734839</v>
      </c>
      <c r="GF197" s="2">
        <f t="shared" si="596"/>
        <v>0.92689884128525946</v>
      </c>
      <c r="GG197" s="2">
        <f t="shared" si="597"/>
        <v>0.92235398733605189</v>
      </c>
      <c r="GH197" s="2">
        <f t="shared" si="598"/>
        <v>0.89529903594340066</v>
      </c>
      <c r="GI197" s="2">
        <f t="shared" si="599"/>
        <v>0.9028760551214372</v>
      </c>
      <c r="GJ197" s="2">
        <f t="shared" si="600"/>
        <v>0.89268639920814918</v>
      </c>
      <c r="GK197" s="2">
        <f t="shared" si="601"/>
        <v>0.87796686863057538</v>
      </c>
      <c r="GM197" s="82">
        <f t="shared" si="537"/>
        <v>2.1403231407833233E-188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7.24372593179564E-84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1.4507163977471646E-94</v>
      </c>
      <c r="HT197" s="82">
        <f t="shared" si="630"/>
        <v>1.3822588722475555E-73</v>
      </c>
      <c r="HU197" s="82">
        <f t="shared" si="631"/>
        <v>9.673351841233479E-71</v>
      </c>
      <c r="HV197" s="82">
        <f t="shared" si="632"/>
        <v>2.9989915988541453E-65</v>
      </c>
      <c r="HW197" s="82">
        <f t="shared" si="633"/>
        <v>8.5447033113259084E-90</v>
      </c>
      <c r="HX197" s="82">
        <f t="shared" si="634"/>
        <v>1.1286192892184749E-84</v>
      </c>
      <c r="HY197" s="82">
        <f t="shared" si="635"/>
        <v>3.552058181977472E-124</v>
      </c>
      <c r="HZ197" s="82">
        <f t="shared" si="636"/>
        <v>6.7060576183199149E-88</v>
      </c>
      <c r="IA197" s="82">
        <f t="shared" si="637"/>
        <v>1.1837132464018864E-80</v>
      </c>
      <c r="IB197" s="82">
        <f t="shared" si="638"/>
        <v>1.1320213754559594E-80</v>
      </c>
      <c r="IC197" s="82">
        <f t="shared" si="639"/>
        <v>8.2071409054533906E-88</v>
      </c>
      <c r="ID197" s="82">
        <f t="shared" si="640"/>
        <v>2.7191064092739701E-67</v>
      </c>
      <c r="IE197" s="82">
        <f t="shared" si="641"/>
        <v>3.2788091612874085E-67</v>
      </c>
      <c r="IF197" s="82">
        <f t="shared" si="642"/>
        <v>1.6929549694910312E-35</v>
      </c>
      <c r="IG197" s="82">
        <f t="shared" si="643"/>
        <v>2.0213335697337434E-60</v>
      </c>
      <c r="II197" s="82">
        <f t="shared" si="540"/>
        <v>6.2789390809405646E-12</v>
      </c>
      <c r="IJ197" s="82">
        <f t="shared" si="541"/>
        <v>3.4107328352422855E-9</v>
      </c>
      <c r="IK197" s="82">
        <f t="shared" si="542"/>
        <v>3.1511298062403834E-6</v>
      </c>
      <c r="IL197" s="82">
        <f t="shared" si="543"/>
        <v>4.9710792211985313E-4</v>
      </c>
      <c r="IM197" s="82">
        <f t="shared" si="544"/>
        <v>6.7117465780487072E-9</v>
      </c>
      <c r="IN197" s="82">
        <f t="shared" si="545"/>
        <v>1.4418044587423308E-8</v>
      </c>
      <c r="IO197" s="82">
        <f t="shared" si="546"/>
        <v>2.3554344988834451E-12</v>
      </c>
      <c r="IP197" s="82">
        <f t="shared" si="547"/>
        <v>4.2505992271919628E-9</v>
      </c>
      <c r="IQ197" s="82">
        <f t="shared" si="548"/>
        <v>5.7998248824627464E-8</v>
      </c>
      <c r="IR197" s="82">
        <f t="shared" si="549"/>
        <v>1.3914796389683046E-7</v>
      </c>
      <c r="IS197" s="82">
        <f t="shared" si="550"/>
        <v>1.0647486717818206E-7</v>
      </c>
      <c r="IT197" s="82">
        <f t="shared" si="551"/>
        <v>1.6488538078511423E-5</v>
      </c>
      <c r="IU197" s="82">
        <f t="shared" si="552"/>
        <v>1.1197422720276641E-5</v>
      </c>
      <c r="IV197" s="82">
        <f t="shared" si="553"/>
        <v>1.2359544065114586E-7</v>
      </c>
      <c r="IW197" s="82">
        <f t="shared" si="554"/>
        <v>3.3752704023173601E-10</v>
      </c>
      <c r="IY197" s="82">
        <f t="shared" si="555"/>
        <v>6.2789390809405646E-12</v>
      </c>
      <c r="IZ197" s="82">
        <f t="shared" si="556"/>
        <v>3.4107328352422855E-9</v>
      </c>
      <c r="JA197" s="82">
        <f t="shared" si="557"/>
        <v>3.1511298062403834E-6</v>
      </c>
      <c r="JB197" s="82">
        <f t="shared" si="558"/>
        <v>4.9710792211985313E-4</v>
      </c>
      <c r="JC197" s="82">
        <f t="shared" si="559"/>
        <v>6.7117465780487072E-9</v>
      </c>
      <c r="JD197" s="82">
        <f t="shared" si="560"/>
        <v>1.4418044587423308E-8</v>
      </c>
      <c r="JE197" s="82">
        <f t="shared" si="561"/>
        <v>2.3554344988834451E-12</v>
      </c>
      <c r="JF197" s="82">
        <f t="shared" si="562"/>
        <v>4.2505992271919628E-9</v>
      </c>
      <c r="JG197" s="82">
        <f t="shared" si="563"/>
        <v>5.7998248824627464E-8</v>
      </c>
      <c r="JH197" s="82">
        <f t="shared" si="564"/>
        <v>1.3914796389683046E-7</v>
      </c>
      <c r="JI197" s="82">
        <f t="shared" si="565"/>
        <v>1.0647486717818206E-7</v>
      </c>
      <c r="JJ197" s="82">
        <f t="shared" si="566"/>
        <v>1.6488538078511423E-5</v>
      </c>
      <c r="JK197" s="82">
        <f t="shared" si="567"/>
        <v>1.1197422720276641E-5</v>
      </c>
      <c r="JL197" s="82">
        <f t="shared" si="568"/>
        <v>1.2359544065114586E-7</v>
      </c>
      <c r="JM197" s="82">
        <f t="shared" si="569"/>
        <v>3.3752704023173601E-10</v>
      </c>
    </row>
    <row r="198" spans="2:273" x14ac:dyDescent="0.25">
      <c r="B198" s="2">
        <v>171</v>
      </c>
      <c r="C198" s="37">
        <v>0.39410000000000001</v>
      </c>
      <c r="D198" s="37">
        <v>0.37424600000000002</v>
      </c>
      <c r="E198" s="37">
        <v>0.371255</v>
      </c>
      <c r="F198" s="37">
        <v>0.37125599999999997</v>
      </c>
      <c r="G198" s="37">
        <v>0.37114200000000003</v>
      </c>
      <c r="H198" s="37">
        <v>0.37224699999999999</v>
      </c>
      <c r="I198" s="37">
        <v>0.37433899999999998</v>
      </c>
      <c r="J198" s="37">
        <v>0.36921599999999999</v>
      </c>
      <c r="K198" s="37">
        <v>0.36937199999999998</v>
      </c>
      <c r="L198" s="37">
        <v>0.36523899999999998</v>
      </c>
      <c r="M198" s="37">
        <v>0.367008</v>
      </c>
      <c r="N198" s="37">
        <v>0.36979499999999998</v>
      </c>
      <c r="O198" s="37">
        <v>0.37863999999999998</v>
      </c>
      <c r="P198" s="37">
        <v>0.38073200000000001</v>
      </c>
      <c r="Q198" s="37">
        <v>0.38474900000000001</v>
      </c>
      <c r="S198" s="4" t="e">
        <f t="shared" si="441"/>
        <v>#N/A</v>
      </c>
      <c r="T198" s="4" t="e">
        <f t="shared" si="442"/>
        <v>#N/A</v>
      </c>
      <c r="U198" s="4">
        <f t="shared" si="443"/>
        <v>0.36590326530665762</v>
      </c>
      <c r="V198" s="4">
        <f t="shared" si="444"/>
        <v>0.3687077326832916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>
        <f t="shared" si="452"/>
        <v>0.36618592707930508</v>
      </c>
      <c r="AE198" s="4">
        <f t="shared" si="453"/>
        <v>0.38248662239188663</v>
      </c>
      <c r="AF198" s="4">
        <f t="shared" si="454"/>
        <v>0.38113191214730602</v>
      </c>
      <c r="AG198" s="4">
        <f t="shared" si="455"/>
        <v>0.38627848877762133</v>
      </c>
      <c r="AI198" s="4">
        <f t="shared" si="456"/>
        <v>0</v>
      </c>
      <c r="AJ198" s="4">
        <f t="shared" si="457"/>
        <v>0</v>
      </c>
      <c r="AK198" s="4">
        <f t="shared" si="458"/>
        <v>5.3517346933423804E-3</v>
      </c>
      <c r="AL198" s="4">
        <f t="shared" si="459"/>
        <v>2.5482673167083747E-3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3.6090729206949002E-3</v>
      </c>
      <c r="AU198" s="4">
        <f t="shared" si="468"/>
        <v>-3.846622391886656E-3</v>
      </c>
      <c r="AV198" s="4">
        <f t="shared" si="644"/>
        <v>-3.99912147306003E-4</v>
      </c>
      <c r="AW198" s="4">
        <f t="shared" si="644"/>
        <v>-1.529488777621324E-3</v>
      </c>
      <c r="AY198" s="2" t="e">
        <f t="shared" si="520"/>
        <v>#N/A</v>
      </c>
      <c r="AZ198" s="2" t="e">
        <f t="shared" si="571"/>
        <v>#N/A</v>
      </c>
      <c r="BA198" s="2">
        <f t="shared" si="572"/>
        <v>0.36590326530665762</v>
      </c>
      <c r="BB198" s="2">
        <f t="shared" si="573"/>
        <v>0.3687077326832916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>
        <f t="shared" si="581"/>
        <v>0.36618592707930508</v>
      </c>
      <c r="BK198" s="2">
        <f t="shared" si="582"/>
        <v>0.38248662239188663</v>
      </c>
      <c r="BL198" s="2">
        <f t="shared" si="583"/>
        <v>0.38113191214730602</v>
      </c>
      <c r="BM198" s="2">
        <f t="shared" si="584"/>
        <v>0.38627848877760729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>
        <f t="shared" si="487"/>
        <v>0.371255</v>
      </c>
      <c r="CX198" s="2">
        <f t="shared" si="488"/>
        <v>0.37125599999999997</v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>
        <f t="shared" si="496"/>
        <v>0.36979499999999998</v>
      </c>
      <c r="DG198" s="2">
        <f t="shared" si="497"/>
        <v>0.37863999999999998</v>
      </c>
      <c r="DH198" s="2">
        <f t="shared" si="498"/>
        <v>0.38073200000000001</v>
      </c>
      <c r="DI198" s="2">
        <f t="shared" si="499"/>
        <v>0.38474900000000001</v>
      </c>
      <c r="DK198" s="2">
        <f t="shared" si="500"/>
        <v>0.55906961451612902</v>
      </c>
      <c r="DL198" s="2">
        <f t="shared" si="645"/>
        <v>0.56052976883116878</v>
      </c>
      <c r="DM198" s="2">
        <f t="shared" si="645"/>
        <v>0.5388255697478993</v>
      </c>
      <c r="DN198" s="2">
        <f t="shared" si="645"/>
        <v>0.56251510967741947</v>
      </c>
      <c r="DO198" s="2">
        <f t="shared" si="645"/>
        <v>0.59577366009852217</v>
      </c>
      <c r="DP198" s="2">
        <f t="shared" si="645"/>
        <v>0.55924433036707433</v>
      </c>
      <c r="DQ198" s="2">
        <f t="shared" si="645"/>
        <v>0.59013869999999991</v>
      </c>
      <c r="DR198" s="2">
        <f t="shared" si="645"/>
        <v>0.64472270114942531</v>
      </c>
      <c r="DS198" s="2">
        <f t="shared" si="645"/>
        <v>0.58748224193548371</v>
      </c>
      <c r="DT198" s="2">
        <f t="shared" si="645"/>
        <v>0.53943630741023663</v>
      </c>
      <c r="DU198" s="2">
        <f t="shared" si="645"/>
        <v>0.56731196994134891</v>
      </c>
      <c r="DV198" s="2">
        <f t="shared" si="645"/>
        <v>0.54669396974789919</v>
      </c>
      <c r="DW198" s="2">
        <f t="shared" si="645"/>
        <v>0.56128108760997064</v>
      </c>
      <c r="DX198" s="2">
        <f t="shared" si="645"/>
        <v>0.53263060806451623</v>
      </c>
      <c r="DY198" s="2">
        <f t="shared" si="645"/>
        <v>0.55675421774193545</v>
      </c>
      <c r="EA198" s="2">
        <f t="shared" si="440"/>
        <v>0.38758305454545466</v>
      </c>
      <c r="EB198" s="2">
        <f t="shared" si="502"/>
        <v>0.36888451770075015</v>
      </c>
      <c r="EC198" s="2">
        <f t="shared" si="503"/>
        <v>0.36151901623685845</v>
      </c>
      <c r="ED198" s="2">
        <f t="shared" si="504"/>
        <v>0.36973936737695656</v>
      </c>
      <c r="EE198" s="2">
        <f t="shared" si="505"/>
        <v>0.36401214516590225</v>
      </c>
      <c r="EF198" s="2">
        <f t="shared" si="506"/>
        <v>0.37034359314688547</v>
      </c>
      <c r="EG198" s="2">
        <f t="shared" si="507"/>
        <v>0.3609203714087621</v>
      </c>
      <c r="EH198" s="2">
        <f t="shared" si="508"/>
        <v>0.36313965586816976</v>
      </c>
      <c r="EI198" s="2">
        <f t="shared" si="509"/>
        <v>0.36062676003127847</v>
      </c>
      <c r="EJ198" s="2">
        <f t="shared" si="510"/>
        <v>0.38083911879391236</v>
      </c>
      <c r="EK198" s="2">
        <f t="shared" si="511"/>
        <v>0.36358214666434518</v>
      </c>
      <c r="EL198" s="2">
        <f t="shared" si="512"/>
        <v>0.3656706315834255</v>
      </c>
      <c r="EM198" s="2">
        <f t="shared" si="513"/>
        <v>0.3839015199251119</v>
      </c>
      <c r="EN198" s="2">
        <f t="shared" si="514"/>
        <v>0.38245416668600557</v>
      </c>
      <c r="EO198" s="2">
        <f t="shared" si="515"/>
        <v>0.38841224300633992</v>
      </c>
      <c r="EQ198" s="2">
        <f t="shared" si="516"/>
        <v>0.39595543772214142</v>
      </c>
      <c r="ER198" s="2">
        <f t="shared" si="646"/>
        <v>0.37186639752023809</v>
      </c>
      <c r="ES198" s="2">
        <f t="shared" si="646"/>
        <v>0.36630908282047747</v>
      </c>
      <c r="ET198" s="2">
        <f t="shared" si="646"/>
        <v>0.3685374562039459</v>
      </c>
      <c r="EU198" s="2">
        <f t="shared" si="646"/>
        <v>0.36840810147367387</v>
      </c>
      <c r="EV198" s="2">
        <f t="shared" si="646"/>
        <v>0.37250796897584054</v>
      </c>
      <c r="EW198" s="2">
        <f t="shared" si="646"/>
        <v>0.36757700933919207</v>
      </c>
      <c r="EX198" s="2">
        <f t="shared" si="646"/>
        <v>0.36514000909914973</v>
      </c>
      <c r="EY198" s="2">
        <f t="shared" si="646"/>
        <v>0.36296087721552045</v>
      </c>
      <c r="EZ198" s="2">
        <f t="shared" si="646"/>
        <v>0.37139182997614628</v>
      </c>
      <c r="FA198" s="2">
        <f t="shared" si="646"/>
        <v>0.36523398691661096</v>
      </c>
      <c r="FB198" s="2">
        <f t="shared" si="646"/>
        <v>0.3662402043502665</v>
      </c>
      <c r="FC198" s="2">
        <f t="shared" si="646"/>
        <v>0.38234726526404572</v>
      </c>
      <c r="FD198" s="2">
        <f t="shared" si="646"/>
        <v>0.38098651341079259</v>
      </c>
      <c r="FE198" s="2">
        <f t="shared" si="646"/>
        <v>0.3860075410840188</v>
      </c>
      <c r="FG198" s="2">
        <f t="shared" si="518"/>
        <v>0.99999754442682809</v>
      </c>
      <c r="FH198" s="2">
        <f t="shared" si="647"/>
        <v>0.99999649527784873</v>
      </c>
      <c r="FI198" s="2">
        <f t="shared" si="647"/>
        <v>0.99999631739261674</v>
      </c>
      <c r="FJ198" s="2">
        <f t="shared" si="647"/>
        <v>0.99999755950082603</v>
      </c>
      <c r="FK198" s="2">
        <f t="shared" si="647"/>
        <v>0.99999797415743041</v>
      </c>
      <c r="FL198" s="2">
        <f t="shared" si="647"/>
        <v>0.99999768697295144</v>
      </c>
      <c r="FM198" s="2">
        <f t="shared" si="647"/>
        <v>0.99999788230854891</v>
      </c>
      <c r="FN198" s="2">
        <f t="shared" si="647"/>
        <v>0.99999779352976426</v>
      </c>
      <c r="FO198" s="2">
        <f t="shared" si="647"/>
        <v>0.99999756435565079</v>
      </c>
      <c r="FP198" s="2">
        <f t="shared" si="647"/>
        <v>0.99999664499824226</v>
      </c>
      <c r="FQ198" s="2">
        <f t="shared" si="647"/>
        <v>0.99999723688720921</v>
      </c>
      <c r="FR198" s="2">
        <f t="shared" si="647"/>
        <v>0.99999659692165255</v>
      </c>
      <c r="FS198" s="2">
        <f t="shared" si="647"/>
        <v>0.99999719503181184</v>
      </c>
      <c r="FT198" s="2">
        <f t="shared" si="647"/>
        <v>0.99999741272040976</v>
      </c>
      <c r="FU198" s="2">
        <f t="shared" si="647"/>
        <v>0.99999756343390822</v>
      </c>
      <c r="FW198" s="2">
        <f t="shared" si="536"/>
        <v>0.97527022400329122</v>
      </c>
      <c r="FX198" s="2">
        <f t="shared" si="588"/>
        <v>0.96072025129875749</v>
      </c>
      <c r="FY198" s="2">
        <f t="shared" si="589"/>
        <v>0.91514304506059418</v>
      </c>
      <c r="FZ198" s="2">
        <f t="shared" si="590"/>
        <v>0.85872000018062211</v>
      </c>
      <c r="GA198" s="2">
        <f t="shared" si="591"/>
        <v>0.94831687440917034</v>
      </c>
      <c r="GB198" s="2">
        <f t="shared" si="592"/>
        <v>0.94732585812952574</v>
      </c>
      <c r="GC198" s="2">
        <f t="shared" si="593"/>
        <v>0.95388100331331171</v>
      </c>
      <c r="GD198" s="2">
        <f t="shared" si="594"/>
        <v>0.95354672805077212</v>
      </c>
      <c r="GE198" s="2">
        <f t="shared" si="595"/>
        <v>0.94231924547008661</v>
      </c>
      <c r="GF198" s="2">
        <f t="shared" si="596"/>
        <v>0.93289935216172626</v>
      </c>
      <c r="GG198" s="2">
        <f t="shared" si="597"/>
        <v>0.9286988649294603</v>
      </c>
      <c r="GH198" s="2">
        <f t="shared" si="598"/>
        <v>0.9036237145460162</v>
      </c>
      <c r="GI198" s="2">
        <f t="shared" si="599"/>
        <v>0.9106584092846719</v>
      </c>
      <c r="GJ198" s="2">
        <f t="shared" si="600"/>
        <v>0.90119588153362784</v>
      </c>
      <c r="GK198" s="2">
        <f t="shared" si="601"/>
        <v>0.88749644405829087</v>
      </c>
      <c r="GM198" s="82">
        <f t="shared" si="537"/>
        <v>1.1447309479251543E-191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1.1742703280066208E-85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2.1436027170260003E-97</v>
      </c>
      <c r="HT198" s="82">
        <f t="shared" si="630"/>
        <v>4.6380321663944174E-76</v>
      </c>
      <c r="HU198" s="82">
        <f t="shared" si="631"/>
        <v>2.4342407384294308E-73</v>
      </c>
      <c r="HV198" s="82">
        <f t="shared" si="632"/>
        <v>9.7410324955362043E-68</v>
      </c>
      <c r="HW198" s="82">
        <f t="shared" si="633"/>
        <v>9.3795871460502647E-93</v>
      </c>
      <c r="HX198" s="82">
        <f t="shared" si="634"/>
        <v>1.6744966870027374E-87</v>
      </c>
      <c r="HY198" s="82">
        <f t="shared" si="635"/>
        <v>3.1932875680539968E-128</v>
      </c>
      <c r="HZ198" s="82">
        <f t="shared" si="636"/>
        <v>9.4265961915167564E-91</v>
      </c>
      <c r="IA198" s="82">
        <f t="shared" si="637"/>
        <v>2.177658981754595E-83</v>
      </c>
      <c r="IB198" s="82">
        <f t="shared" si="638"/>
        <v>1.693362289922087E-83</v>
      </c>
      <c r="IC198" s="82">
        <f t="shared" si="639"/>
        <v>7.2248141660825582E-91</v>
      </c>
      <c r="ID198" s="82">
        <f t="shared" si="640"/>
        <v>8.7015557798273124E-70</v>
      </c>
      <c r="IE198" s="82">
        <f t="shared" si="641"/>
        <v>1.1721703940166766E-69</v>
      </c>
      <c r="IF198" s="82">
        <f t="shared" si="642"/>
        <v>8.6516949633373553E-37</v>
      </c>
      <c r="IG198" s="82">
        <f t="shared" si="643"/>
        <v>1.2239690799755559E-62</v>
      </c>
      <c r="II198" s="82">
        <f t="shared" si="540"/>
        <v>1.7908251602299926E-12</v>
      </c>
      <c r="IJ198" s="82">
        <f t="shared" si="541"/>
        <v>1.1589019199914615E-9</v>
      </c>
      <c r="IK198" s="82">
        <f t="shared" si="542"/>
        <v>1.2440153482618298E-6</v>
      </c>
      <c r="IL198" s="82">
        <f t="shared" si="543"/>
        <v>2.4294113369600722E-4</v>
      </c>
      <c r="IM198" s="82">
        <f t="shared" si="544"/>
        <v>2.1306444563513444E-9</v>
      </c>
      <c r="IN198" s="82">
        <f t="shared" si="545"/>
        <v>4.7707919786057692E-9</v>
      </c>
      <c r="IO198" s="82">
        <f t="shared" si="546"/>
        <v>4.7766926054130709E-13</v>
      </c>
      <c r="IP198" s="82">
        <f t="shared" si="547"/>
        <v>1.3713419566944359E-9</v>
      </c>
      <c r="IQ198" s="82">
        <f t="shared" si="548"/>
        <v>2.02525310607979E-8</v>
      </c>
      <c r="IR198" s="82">
        <f t="shared" si="549"/>
        <v>4.833354966236066E-8</v>
      </c>
      <c r="IS198" s="82">
        <f t="shared" si="550"/>
        <v>3.5250450334276814E-8</v>
      </c>
      <c r="IT198" s="82">
        <f t="shared" si="551"/>
        <v>7.0331750288146614E-6</v>
      </c>
      <c r="IU198" s="82">
        <f t="shared" si="552"/>
        <v>4.7823909856429174E-6</v>
      </c>
      <c r="IV198" s="82">
        <f t="shared" si="553"/>
        <v>3.4287315269824866E-8</v>
      </c>
      <c r="IW198" s="82">
        <f t="shared" si="554"/>
        <v>4.9132728748539622E-11</v>
      </c>
      <c r="IY198" s="82">
        <f t="shared" si="555"/>
        <v>1.7908251602299926E-12</v>
      </c>
      <c r="IZ198" s="82">
        <f t="shared" si="556"/>
        <v>1.1589019199914615E-9</v>
      </c>
      <c r="JA198" s="82">
        <f t="shared" si="557"/>
        <v>1.2440153482618298E-6</v>
      </c>
      <c r="JB198" s="82">
        <f t="shared" si="558"/>
        <v>2.4294113369600722E-4</v>
      </c>
      <c r="JC198" s="82">
        <f t="shared" si="559"/>
        <v>2.1306444563513444E-9</v>
      </c>
      <c r="JD198" s="82">
        <f t="shared" si="560"/>
        <v>4.7707919786057692E-9</v>
      </c>
      <c r="JE198" s="82">
        <f t="shared" si="561"/>
        <v>4.7766926054130709E-13</v>
      </c>
      <c r="JF198" s="82">
        <f t="shared" si="562"/>
        <v>1.3713419566944359E-9</v>
      </c>
      <c r="JG198" s="82">
        <f t="shared" si="563"/>
        <v>2.02525310607979E-8</v>
      </c>
      <c r="JH198" s="82">
        <f t="shared" si="564"/>
        <v>4.833354966236066E-8</v>
      </c>
      <c r="JI198" s="82">
        <f t="shared" si="565"/>
        <v>3.5250450334276814E-8</v>
      </c>
      <c r="JJ198" s="82">
        <f t="shared" si="566"/>
        <v>7.0331750288146614E-6</v>
      </c>
      <c r="JK198" s="82">
        <f t="shared" si="567"/>
        <v>4.7823909856429174E-6</v>
      </c>
      <c r="JL198" s="82">
        <f t="shared" si="568"/>
        <v>3.4287315269824866E-8</v>
      </c>
      <c r="JM198" s="82">
        <f t="shared" si="569"/>
        <v>4.9132728748539622E-11</v>
      </c>
    </row>
    <row r="199" spans="2:273" x14ac:dyDescent="0.25">
      <c r="B199" s="2">
        <v>172</v>
      </c>
      <c r="C199" s="37">
        <v>0.394812</v>
      </c>
      <c r="D199" s="37">
        <v>0.37652600000000003</v>
      </c>
      <c r="E199" s="37">
        <v>0.37646400000000002</v>
      </c>
      <c r="F199" s="37">
        <v>0.367141</v>
      </c>
      <c r="G199" s="37">
        <v>0.36713699999999999</v>
      </c>
      <c r="H199" s="37">
        <v>0.373446</v>
      </c>
      <c r="I199" s="37">
        <v>0.371278</v>
      </c>
      <c r="J199" s="37">
        <v>0.367315</v>
      </c>
      <c r="K199" s="37">
        <v>0.36412299999999997</v>
      </c>
      <c r="L199" s="37">
        <v>0.36757899999999999</v>
      </c>
      <c r="M199" s="37">
        <v>0.36640499999999998</v>
      </c>
      <c r="N199" s="37">
        <v>0.36916100000000002</v>
      </c>
      <c r="O199" s="37">
        <v>0.38233200000000001</v>
      </c>
      <c r="P199" s="37">
        <v>0.37732599999999999</v>
      </c>
      <c r="Q199" s="37">
        <v>0.38648399999999999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>
        <f t="shared" si="444"/>
        <v>0.36842203679835794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>
        <f t="shared" si="452"/>
        <v>0.36571972245826118</v>
      </c>
      <c r="AE199" s="4">
        <f t="shared" si="453"/>
        <v>0.38220134611644019</v>
      </c>
      <c r="AF199" s="4">
        <f t="shared" si="454"/>
        <v>0.38084600759474285</v>
      </c>
      <c r="AG199" s="4">
        <f t="shared" si="455"/>
        <v>0.38586507662707942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-1.2810367983579485E-3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3.4412775417388408E-3</v>
      </c>
      <c r="AU199" s="4">
        <f t="shared" si="468"/>
        <v>1.30653883559817E-4</v>
      </c>
      <c r="AV199" s="4">
        <f t="shared" si="644"/>
        <v>-3.5200075947428577E-3</v>
      </c>
      <c r="AW199" s="4">
        <f t="shared" si="644"/>
        <v>6.1892337292057675E-4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>
        <f t="shared" si="573"/>
        <v>0.36842203679835794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>
        <f t="shared" si="581"/>
        <v>0.36571972245826118</v>
      </c>
      <c r="BK199" s="2">
        <f t="shared" si="582"/>
        <v>0.38220134611644019</v>
      </c>
      <c r="BL199" s="2">
        <f t="shared" si="583"/>
        <v>0.38084600759474285</v>
      </c>
      <c r="BM199" s="2">
        <f t="shared" si="584"/>
        <v>0.38586507662707825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>
        <f t="shared" si="488"/>
        <v>0.367141</v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>
        <f t="shared" si="496"/>
        <v>0.36916100000000002</v>
      </c>
      <c r="DG199" s="2">
        <f t="shared" si="497"/>
        <v>0.38233200000000001</v>
      </c>
      <c r="DH199" s="2">
        <f t="shared" si="498"/>
        <v>0.37732599999999999</v>
      </c>
      <c r="DI199" s="2">
        <f t="shared" si="499"/>
        <v>0.38648399999999999</v>
      </c>
      <c r="DK199" s="2">
        <f t="shared" si="500"/>
        <v>0.55971019475806449</v>
      </c>
      <c r="DL199" s="2">
        <f t="shared" si="645"/>
        <v>0.56133355355233006</v>
      </c>
      <c r="DM199" s="2">
        <f t="shared" si="645"/>
        <v>0.53954663949579851</v>
      </c>
      <c r="DN199" s="2">
        <f t="shared" si="645"/>
        <v>0.56341004193548394</v>
      </c>
      <c r="DO199" s="2">
        <f t="shared" si="645"/>
        <v>0.59686336179529276</v>
      </c>
      <c r="DP199" s="2">
        <f t="shared" si="645"/>
        <v>0.56003712992213561</v>
      </c>
      <c r="DQ199" s="2">
        <f t="shared" si="645"/>
        <v>0.59109614482758621</v>
      </c>
      <c r="DR199" s="2">
        <f t="shared" si="645"/>
        <v>0.64610395632183915</v>
      </c>
      <c r="DS199" s="2">
        <f t="shared" si="645"/>
        <v>0.58848660080645154</v>
      </c>
      <c r="DT199" s="2">
        <f t="shared" si="645"/>
        <v>0.54012140458365154</v>
      </c>
      <c r="DU199" s="2">
        <f t="shared" si="645"/>
        <v>0.56810483027859227</v>
      </c>
      <c r="DV199" s="2">
        <f t="shared" si="645"/>
        <v>0.54733515630252105</v>
      </c>
      <c r="DW199" s="2">
        <f t="shared" si="645"/>
        <v>0.56207255260263933</v>
      </c>
      <c r="DX199" s="2">
        <f t="shared" si="645"/>
        <v>0.53326740766129044</v>
      </c>
      <c r="DY199" s="2">
        <f t="shared" si="645"/>
        <v>0.55748546975806446</v>
      </c>
      <c r="EA199" s="2">
        <f t="shared" si="440"/>
        <v>0.38717341818181827</v>
      </c>
      <c r="EB199" s="2">
        <f t="shared" si="502"/>
        <v>0.36845584337238091</v>
      </c>
      <c r="EC199" s="2">
        <f t="shared" si="503"/>
        <v>0.36108915235434436</v>
      </c>
      <c r="ED199" s="2">
        <f t="shared" si="504"/>
        <v>0.36948173435227194</v>
      </c>
      <c r="EE199" s="2">
        <f t="shared" si="505"/>
        <v>0.36364968433107253</v>
      </c>
      <c r="EF199" s="2">
        <f t="shared" si="506"/>
        <v>0.37000247463307523</v>
      </c>
      <c r="EG199" s="2">
        <f t="shared" si="507"/>
        <v>0.36046792567893537</v>
      </c>
      <c r="EH199" s="2">
        <f t="shared" si="508"/>
        <v>0.36279241671306856</v>
      </c>
      <c r="EI199" s="2">
        <f t="shared" si="509"/>
        <v>0.36025225158142904</v>
      </c>
      <c r="EJ199" s="2">
        <f t="shared" si="510"/>
        <v>0.38055319966854179</v>
      </c>
      <c r="EK199" s="2">
        <f t="shared" si="511"/>
        <v>0.36313368459417894</v>
      </c>
      <c r="EL199" s="2">
        <f t="shared" si="512"/>
        <v>0.36519234727303662</v>
      </c>
      <c r="EM199" s="2">
        <f t="shared" si="513"/>
        <v>0.38364720888916692</v>
      </c>
      <c r="EN199" s="2">
        <f t="shared" si="514"/>
        <v>0.38219469088672803</v>
      </c>
      <c r="EO199" s="2">
        <f t="shared" si="515"/>
        <v>0.38803795339274405</v>
      </c>
      <c r="EQ199" s="2">
        <f t="shared" si="516"/>
        <v>0.3957066008270928</v>
      </c>
      <c r="ER199" s="2">
        <f t="shared" si="646"/>
        <v>0.37148016137410655</v>
      </c>
      <c r="ES199" s="2">
        <f t="shared" si="646"/>
        <v>0.36594877809679544</v>
      </c>
      <c r="ET199" s="2">
        <f t="shared" si="646"/>
        <v>0.36826253529918385</v>
      </c>
      <c r="EU199" s="2">
        <f t="shared" si="646"/>
        <v>0.36810435080271303</v>
      </c>
      <c r="EV199" s="2">
        <f t="shared" si="646"/>
        <v>0.37219577924709124</v>
      </c>
      <c r="EW199" s="2">
        <f t="shared" si="646"/>
        <v>0.36720975905690512</v>
      </c>
      <c r="EX199" s="2">
        <f t="shared" si="646"/>
        <v>0.3648186811826053</v>
      </c>
      <c r="EY199" s="2">
        <f t="shared" si="646"/>
        <v>0.36261791165736812</v>
      </c>
      <c r="EZ199" s="2">
        <f t="shared" si="646"/>
        <v>0.37097617410789574</v>
      </c>
      <c r="FA199" s="2">
        <f t="shared" si="646"/>
        <v>0.36480817661770343</v>
      </c>
      <c r="FB199" s="2">
        <f t="shared" si="646"/>
        <v>0.36577040037889408</v>
      </c>
      <c r="FC199" s="2">
        <f t="shared" si="646"/>
        <v>0.38207148131530855</v>
      </c>
      <c r="FD199" s="2">
        <f t="shared" si="646"/>
        <v>0.3807107608563744</v>
      </c>
      <c r="FE199" s="2">
        <f t="shared" si="646"/>
        <v>0.38561344782482282</v>
      </c>
      <c r="FG199" s="2">
        <f t="shared" si="518"/>
        <v>0.99999776049016653</v>
      </c>
      <c r="FH199" s="2">
        <f t="shared" si="647"/>
        <v>0.99999680365442345</v>
      </c>
      <c r="FI199" s="2">
        <f t="shared" si="647"/>
        <v>0.99999664142106115</v>
      </c>
      <c r="FJ199" s="2">
        <f t="shared" si="647"/>
        <v>0.99999777423782199</v>
      </c>
      <c r="FK199" s="2">
        <f t="shared" si="647"/>
        <v>0.99999815240928835</v>
      </c>
      <c r="FL199" s="2">
        <f t="shared" si="647"/>
        <v>0.99999789049383059</v>
      </c>
      <c r="FM199" s="2">
        <f t="shared" si="647"/>
        <v>0.99999806864208229</v>
      </c>
      <c r="FN199" s="2">
        <f t="shared" si="647"/>
        <v>0.99999798767483761</v>
      </c>
      <c r="FO199" s="2">
        <f t="shared" si="647"/>
        <v>0.99999777866547668</v>
      </c>
      <c r="FP199" s="2">
        <f t="shared" si="647"/>
        <v>0.99999694020112762</v>
      </c>
      <c r="FQ199" s="2">
        <f t="shared" si="647"/>
        <v>0.99999748001057176</v>
      </c>
      <c r="FR199" s="2">
        <f t="shared" si="647"/>
        <v>0.99999689635473055</v>
      </c>
      <c r="FS199" s="2">
        <f t="shared" si="647"/>
        <v>0.99999744183797701</v>
      </c>
      <c r="FT199" s="2">
        <f t="shared" si="647"/>
        <v>0.99999764037243211</v>
      </c>
      <c r="FU199" s="2">
        <f t="shared" si="647"/>
        <v>0.99999777782483701</v>
      </c>
      <c r="FW199" s="2">
        <f t="shared" si="536"/>
        <v>0.97739699317298323</v>
      </c>
      <c r="FX199" s="2">
        <f t="shared" si="588"/>
        <v>0.96405220091742283</v>
      </c>
      <c r="FY199" s="2">
        <f t="shared" si="589"/>
        <v>0.92202735515284773</v>
      </c>
      <c r="FZ199" s="2">
        <f t="shared" si="590"/>
        <v>0.86952921224887714</v>
      </c>
      <c r="GA199" s="2">
        <f t="shared" si="591"/>
        <v>0.95264909842773782</v>
      </c>
      <c r="GB199" s="2">
        <f t="shared" si="592"/>
        <v>0.95173692419938083</v>
      </c>
      <c r="GC199" s="2">
        <f t="shared" si="593"/>
        <v>0.95776759722165361</v>
      </c>
      <c r="GD199" s="2">
        <f t="shared" si="594"/>
        <v>0.95746023609103548</v>
      </c>
      <c r="GE199" s="2">
        <f t="shared" si="595"/>
        <v>0.94712617712854741</v>
      </c>
      <c r="GF199" s="2">
        <f t="shared" si="596"/>
        <v>0.93844002376075553</v>
      </c>
      <c r="GG199" s="2">
        <f t="shared" si="597"/>
        <v>0.93456205213512245</v>
      </c>
      <c r="GH199" s="2">
        <f t="shared" si="598"/>
        <v>0.9113520422583451</v>
      </c>
      <c r="GI199" s="2">
        <f t="shared" si="599"/>
        <v>0.91787390006985536</v>
      </c>
      <c r="GJ199" s="2">
        <f t="shared" si="600"/>
        <v>0.90909931043783243</v>
      </c>
      <c r="GK199" s="2">
        <f t="shared" si="601"/>
        <v>0.89636969140534317</v>
      </c>
      <c r="GM199" s="82">
        <f t="shared" si="537"/>
        <v>5.7347688831320765E-195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1.8211058608116796E-87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2.8728133982412415E-100</v>
      </c>
      <c r="HT199" s="82">
        <f t="shared" si="630"/>
        <v>1.4137106686666517E-78</v>
      </c>
      <c r="HU199" s="82">
        <f t="shared" si="631"/>
        <v>5.4865900064448694E-76</v>
      </c>
      <c r="HV199" s="82">
        <f t="shared" si="632"/>
        <v>2.8356617199118903E-70</v>
      </c>
      <c r="HW199" s="82">
        <f t="shared" si="633"/>
        <v>9.2022124497251253E-96</v>
      </c>
      <c r="HX199" s="82">
        <f t="shared" si="634"/>
        <v>2.2281077406764577E-90</v>
      </c>
      <c r="HY199" s="82">
        <f t="shared" si="635"/>
        <v>2.467828032220333E-132</v>
      </c>
      <c r="HZ199" s="82">
        <f t="shared" si="636"/>
        <v>1.1910722297302507E-93</v>
      </c>
      <c r="IA199" s="82">
        <f t="shared" si="637"/>
        <v>3.599919814167731E-86</v>
      </c>
      <c r="IB199" s="82">
        <f t="shared" si="638"/>
        <v>2.2601787109049863E-86</v>
      </c>
      <c r="IC199" s="82">
        <f t="shared" si="639"/>
        <v>5.6276870906744033E-94</v>
      </c>
      <c r="ID199" s="82">
        <f t="shared" si="640"/>
        <v>2.502611687949645E-72</v>
      </c>
      <c r="IE199" s="82">
        <f t="shared" si="641"/>
        <v>3.7808772289757647E-72</v>
      </c>
      <c r="IF199" s="82">
        <f t="shared" si="642"/>
        <v>4.18434627800604E-38</v>
      </c>
      <c r="IG199" s="82">
        <f t="shared" si="643"/>
        <v>6.7452094607991424E-65</v>
      </c>
      <c r="II199" s="82">
        <f t="shared" si="540"/>
        <v>4.9534167319116244E-13</v>
      </c>
      <c r="IJ199" s="82">
        <f t="shared" si="541"/>
        <v>3.8212697501733044E-10</v>
      </c>
      <c r="IK199" s="82">
        <f t="shared" si="542"/>
        <v>4.7467715220605898E-7</v>
      </c>
      <c r="IL199" s="82">
        <f t="shared" si="543"/>
        <v>1.1484950350206017E-4</v>
      </c>
      <c r="IM199" s="82">
        <f t="shared" si="544"/>
        <v>6.5307088737719736E-10</v>
      </c>
      <c r="IN199" s="82">
        <f t="shared" si="545"/>
        <v>1.5259030093394934E-9</v>
      </c>
      <c r="IO199" s="82">
        <f t="shared" si="546"/>
        <v>9.2374222677635669E-14</v>
      </c>
      <c r="IP199" s="82">
        <f t="shared" si="547"/>
        <v>4.2793658637924805E-10</v>
      </c>
      <c r="IQ199" s="82">
        <f t="shared" si="548"/>
        <v>6.8404717766707318E-9</v>
      </c>
      <c r="IR199" s="82">
        <f t="shared" si="549"/>
        <v>1.6204297416718726E-8</v>
      </c>
      <c r="IS199" s="82">
        <f t="shared" si="550"/>
        <v>1.1234634101291378E-8</v>
      </c>
      <c r="IT199" s="82">
        <f t="shared" si="551"/>
        <v>2.9030472526918191E-6</v>
      </c>
      <c r="IU199" s="82">
        <f t="shared" si="552"/>
        <v>1.9788505421526211E-6</v>
      </c>
      <c r="IV199" s="82">
        <f t="shared" si="553"/>
        <v>9.0353602964118198E-9</v>
      </c>
      <c r="IW199" s="82">
        <f t="shared" si="554"/>
        <v>6.5737284026868014E-12</v>
      </c>
      <c r="IY199" s="82">
        <f t="shared" si="555"/>
        <v>4.9534167319116244E-13</v>
      </c>
      <c r="IZ199" s="82">
        <f t="shared" si="556"/>
        <v>3.8212697501733044E-10</v>
      </c>
      <c r="JA199" s="82">
        <f t="shared" si="557"/>
        <v>4.7467715220605898E-7</v>
      </c>
      <c r="JB199" s="82">
        <f t="shared" si="558"/>
        <v>1.1484950350206017E-4</v>
      </c>
      <c r="JC199" s="82">
        <f t="shared" si="559"/>
        <v>6.5307088737719736E-10</v>
      </c>
      <c r="JD199" s="82">
        <f t="shared" si="560"/>
        <v>1.5259030093394934E-9</v>
      </c>
      <c r="JE199" s="82">
        <f t="shared" si="561"/>
        <v>9.2374222677635669E-14</v>
      </c>
      <c r="JF199" s="82">
        <f t="shared" si="562"/>
        <v>4.2793658637924805E-10</v>
      </c>
      <c r="JG199" s="82">
        <f t="shared" si="563"/>
        <v>6.8404717766707318E-9</v>
      </c>
      <c r="JH199" s="82">
        <f t="shared" si="564"/>
        <v>1.6204297416718726E-8</v>
      </c>
      <c r="JI199" s="82">
        <f t="shared" si="565"/>
        <v>1.1234634101291378E-8</v>
      </c>
      <c r="JJ199" s="82">
        <f t="shared" si="566"/>
        <v>2.9030472526918191E-6</v>
      </c>
      <c r="JK199" s="82">
        <f t="shared" si="567"/>
        <v>1.9788505421526211E-6</v>
      </c>
      <c r="JL199" s="82">
        <f t="shared" si="568"/>
        <v>9.0353602964118198E-9</v>
      </c>
      <c r="JM199" s="82">
        <f t="shared" si="569"/>
        <v>6.5737284026868014E-12</v>
      </c>
    </row>
    <row r="200" spans="2:273" x14ac:dyDescent="0.25">
      <c r="B200" s="2">
        <v>173</v>
      </c>
      <c r="C200" s="37">
        <v>0.39316000000000001</v>
      </c>
      <c r="D200" s="37">
        <v>0.37432500000000002</v>
      </c>
      <c r="E200" s="37">
        <v>0.36645499999999998</v>
      </c>
      <c r="F200" s="37">
        <v>0.358012</v>
      </c>
      <c r="G200" s="37">
        <v>0.37463299999999999</v>
      </c>
      <c r="H200" s="37">
        <v>0.36849999999999999</v>
      </c>
      <c r="I200" s="37">
        <v>0.374222</v>
      </c>
      <c r="J200" s="37">
        <v>0.37151600000000001</v>
      </c>
      <c r="K200" s="37">
        <v>0.36840299999999998</v>
      </c>
      <c r="L200" s="37">
        <v>0.36778100000000002</v>
      </c>
      <c r="M200" s="37">
        <v>0.36509399999999997</v>
      </c>
      <c r="N200" s="37">
        <v>0.36735899999999999</v>
      </c>
      <c r="O200" s="37">
        <v>0.38282899999999997</v>
      </c>
      <c r="P200" s="37">
        <v>0.38595600000000002</v>
      </c>
      <c r="Q200" s="37">
        <v>0.38595099999999999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>
        <f t="shared" si="444"/>
        <v>0.36813684960486298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>
        <f t="shared" si="452"/>
        <v>0.36525332235932567</v>
      </c>
      <c r="AE200" s="4">
        <f t="shared" si="453"/>
        <v>0.38191661699617141</v>
      </c>
      <c r="AF200" s="4">
        <f t="shared" si="454"/>
        <v>0.38056070887655863</v>
      </c>
      <c r="AG200" s="4">
        <f t="shared" si="455"/>
        <v>0.38545284255485374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-1.0124849604862984E-2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2.1056776406743194E-3</v>
      </c>
      <c r="AU200" s="4">
        <f t="shared" si="468"/>
        <v>9.1238300382856519E-4</v>
      </c>
      <c r="AV200" s="4">
        <f t="shared" si="644"/>
        <v>5.3952911234413925E-3</v>
      </c>
      <c r="AW200" s="4">
        <f t="shared" si="644"/>
        <v>4.9815744514625226E-4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>
        <f t="shared" si="573"/>
        <v>0.36813684960486298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>
        <f t="shared" si="581"/>
        <v>0.36525332235932567</v>
      </c>
      <c r="BK200" s="2">
        <f t="shared" si="582"/>
        <v>0.38191661699617141</v>
      </c>
      <c r="BL200" s="2">
        <f t="shared" si="583"/>
        <v>0.38056070887655863</v>
      </c>
      <c r="BM200" s="2">
        <f t="shared" si="584"/>
        <v>0.38545284255485363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>
        <f t="shared" si="488"/>
        <v>0.358012</v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>
        <f t="shared" si="496"/>
        <v>0.36735899999999999</v>
      </c>
      <c r="DG200" s="2">
        <f t="shared" si="497"/>
        <v>0.38282899999999997</v>
      </c>
      <c r="DH200" s="2">
        <f t="shared" si="498"/>
        <v>0.38595600000000002</v>
      </c>
      <c r="DI200" s="2">
        <f t="shared" si="499"/>
        <v>0.38595099999999999</v>
      </c>
      <c r="DK200" s="2">
        <f t="shared" si="500"/>
        <v>0.56035077499999997</v>
      </c>
      <c r="DL200" s="2">
        <f t="shared" si="645"/>
        <v>0.56213733827349122</v>
      </c>
      <c r="DM200" s="2">
        <f t="shared" si="645"/>
        <v>0.5402677092436976</v>
      </c>
      <c r="DN200" s="2">
        <f t="shared" si="645"/>
        <v>0.56430497419354841</v>
      </c>
      <c r="DO200" s="2">
        <f t="shared" si="645"/>
        <v>0.59795306349206345</v>
      </c>
      <c r="DP200" s="2">
        <f t="shared" si="645"/>
        <v>0.56082992947719679</v>
      </c>
      <c r="DQ200" s="2">
        <f t="shared" si="645"/>
        <v>0.59205358965517241</v>
      </c>
      <c r="DR200" s="2">
        <f t="shared" si="645"/>
        <v>0.64748521149425287</v>
      </c>
      <c r="DS200" s="2">
        <f t="shared" si="645"/>
        <v>0.58949095967741927</v>
      </c>
      <c r="DT200" s="2">
        <f t="shared" si="645"/>
        <v>0.54080650175706635</v>
      </c>
      <c r="DU200" s="2">
        <f t="shared" si="645"/>
        <v>0.56889769061583562</v>
      </c>
      <c r="DV200" s="2">
        <f t="shared" si="645"/>
        <v>0.54797634285714292</v>
      </c>
      <c r="DW200" s="2">
        <f t="shared" si="645"/>
        <v>0.56286401759530791</v>
      </c>
      <c r="DX200" s="2">
        <f t="shared" si="645"/>
        <v>0.53390420725806464</v>
      </c>
      <c r="DY200" s="2">
        <f t="shared" si="645"/>
        <v>0.55821672177419357</v>
      </c>
      <c r="EA200" s="2">
        <f t="shared" si="440"/>
        <v>0.38676378181818194</v>
      </c>
      <c r="EB200" s="2">
        <f t="shared" si="502"/>
        <v>0.36802716904401167</v>
      </c>
      <c r="EC200" s="2">
        <f t="shared" si="503"/>
        <v>0.36065928847183026</v>
      </c>
      <c r="ED200" s="2">
        <f t="shared" si="504"/>
        <v>0.36922410132758726</v>
      </c>
      <c r="EE200" s="2">
        <f t="shared" si="505"/>
        <v>0.36328722349624276</v>
      </c>
      <c r="EF200" s="2">
        <f t="shared" si="506"/>
        <v>0.36966135611926504</v>
      </c>
      <c r="EG200" s="2">
        <f t="shared" si="507"/>
        <v>0.36001547994910871</v>
      </c>
      <c r="EH200" s="2">
        <f t="shared" si="508"/>
        <v>0.36244517755796735</v>
      </c>
      <c r="EI200" s="2">
        <f t="shared" si="509"/>
        <v>0.35987774313157961</v>
      </c>
      <c r="EJ200" s="2">
        <f t="shared" si="510"/>
        <v>0.38026728054317127</v>
      </c>
      <c r="EK200" s="2">
        <f t="shared" si="511"/>
        <v>0.36268522252401264</v>
      </c>
      <c r="EL200" s="2">
        <f t="shared" si="512"/>
        <v>0.3647140629626478</v>
      </c>
      <c r="EM200" s="2">
        <f t="shared" si="513"/>
        <v>0.383392897853222</v>
      </c>
      <c r="EN200" s="2">
        <f t="shared" si="514"/>
        <v>0.38193521508745054</v>
      </c>
      <c r="EO200" s="2">
        <f t="shared" si="515"/>
        <v>0.38766366377914818</v>
      </c>
      <c r="EQ200" s="2">
        <f t="shared" si="516"/>
        <v>0.39545776393204418</v>
      </c>
      <c r="ER200" s="2">
        <f t="shared" si="646"/>
        <v>0.37109392522797502</v>
      </c>
      <c r="ES200" s="2">
        <f t="shared" si="646"/>
        <v>0.36558847337311334</v>
      </c>
      <c r="ET200" s="2">
        <f t="shared" si="646"/>
        <v>0.36798761439442179</v>
      </c>
      <c r="EU200" s="2">
        <f t="shared" si="646"/>
        <v>0.36780060013175225</v>
      </c>
      <c r="EV200" s="2">
        <f t="shared" si="646"/>
        <v>0.37188358951834188</v>
      </c>
      <c r="EW200" s="2">
        <f t="shared" si="646"/>
        <v>0.3668425087746181</v>
      </c>
      <c r="EX200" s="2">
        <f t="shared" si="646"/>
        <v>0.36449735326606086</v>
      </c>
      <c r="EY200" s="2">
        <f t="shared" si="646"/>
        <v>0.36227494609921584</v>
      </c>
      <c r="EZ200" s="2">
        <f t="shared" si="646"/>
        <v>0.37056051823964531</v>
      </c>
      <c r="FA200" s="2">
        <f t="shared" si="646"/>
        <v>0.36438236631879589</v>
      </c>
      <c r="FB200" s="2">
        <f t="shared" si="646"/>
        <v>0.36530059640752166</v>
      </c>
      <c r="FC200" s="2">
        <f t="shared" si="646"/>
        <v>0.38179569736657137</v>
      </c>
      <c r="FD200" s="2">
        <f t="shared" si="646"/>
        <v>0.3804350083019562</v>
      </c>
      <c r="FE200" s="2">
        <f t="shared" si="646"/>
        <v>0.38521935456562678</v>
      </c>
      <c r="FG200" s="2">
        <f t="shared" si="518"/>
        <v>0.99999795754235454</v>
      </c>
      <c r="FH200" s="2">
        <f t="shared" si="647"/>
        <v>0.99999708489736805</v>
      </c>
      <c r="FI200" s="2">
        <f t="shared" si="647"/>
        <v>0.99999693693869773</v>
      </c>
      <c r="FJ200" s="2">
        <f t="shared" si="647"/>
        <v>0.99999797008037028</v>
      </c>
      <c r="FK200" s="2">
        <f t="shared" si="647"/>
        <v>0.99999831497697034</v>
      </c>
      <c r="FL200" s="2">
        <f t="shared" si="647"/>
        <v>0.99999807610715075</v>
      </c>
      <c r="FM200" s="2">
        <f t="shared" si="647"/>
        <v>0.99999823858034509</v>
      </c>
      <c r="FN200" s="2">
        <f t="shared" si="647"/>
        <v>0.99999816473731462</v>
      </c>
      <c r="FO200" s="2">
        <f t="shared" si="647"/>
        <v>0.99999797411844094</v>
      </c>
      <c r="FP200" s="2">
        <f t="shared" si="647"/>
        <v>0.99999720942951087</v>
      </c>
      <c r="FQ200" s="2">
        <f t="shared" si="647"/>
        <v>0.99999770174181679</v>
      </c>
      <c r="FR200" s="2">
        <f t="shared" si="647"/>
        <v>0.99999716944109973</v>
      </c>
      <c r="FS200" s="2">
        <f t="shared" si="647"/>
        <v>0.99999766692798098</v>
      </c>
      <c r="FT200" s="2">
        <f t="shared" si="647"/>
        <v>0.99999784799363445</v>
      </c>
      <c r="FU200" s="2">
        <f t="shared" si="647"/>
        <v>0.99999797335176821</v>
      </c>
      <c r="FW200" s="2">
        <f t="shared" si="536"/>
        <v>0.9793447331722408</v>
      </c>
      <c r="FX200" s="2">
        <f t="shared" si="588"/>
        <v>0.96711118973061927</v>
      </c>
      <c r="FY200" s="2">
        <f t="shared" si="589"/>
        <v>0.92839685159951912</v>
      </c>
      <c r="FZ200" s="2">
        <f t="shared" si="590"/>
        <v>0.87962734748281091</v>
      </c>
      <c r="GA200" s="2">
        <f t="shared" si="591"/>
        <v>0.95663478916914391</v>
      </c>
      <c r="GB200" s="2">
        <f t="shared" si="592"/>
        <v>0.95579583309707761</v>
      </c>
      <c r="GC200" s="2">
        <f t="shared" si="593"/>
        <v>0.96133993031979526</v>
      </c>
      <c r="GD200" s="2">
        <f t="shared" si="594"/>
        <v>0.96105751099051939</v>
      </c>
      <c r="GE200" s="2">
        <f t="shared" si="595"/>
        <v>0.95155310982735442</v>
      </c>
      <c r="GF200" s="2">
        <f t="shared" si="596"/>
        <v>0.94355087144907024</v>
      </c>
      <c r="GG200" s="2">
        <f t="shared" si="597"/>
        <v>0.93997426425355479</v>
      </c>
      <c r="GH200" s="2">
        <f t="shared" si="598"/>
        <v>0.91851652571374298</v>
      </c>
      <c r="GI200" s="2">
        <f t="shared" si="599"/>
        <v>0.92455492497057956</v>
      </c>
      <c r="GJ200" s="2">
        <f t="shared" si="600"/>
        <v>0.91642916324859058</v>
      </c>
      <c r="GK200" s="2">
        <f t="shared" si="601"/>
        <v>0.90461831224800071</v>
      </c>
      <c r="GM200" s="82">
        <f t="shared" si="537"/>
        <v>2.691016026277713E-198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2.7018566078668209E-89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3.4919588688519482E-103</v>
      </c>
      <c r="HT200" s="82">
        <f t="shared" si="630"/>
        <v>3.9144056375509308E-81</v>
      </c>
      <c r="HU200" s="82">
        <f t="shared" si="631"/>
        <v>1.1076151454103677E-78</v>
      </c>
      <c r="HV200" s="82">
        <f t="shared" si="632"/>
        <v>7.3980608814901215E-73</v>
      </c>
      <c r="HW200" s="82">
        <f t="shared" si="633"/>
        <v>8.0689854480332315E-99</v>
      </c>
      <c r="HX200" s="82">
        <f t="shared" si="634"/>
        <v>2.6588837313131597E-93</v>
      </c>
      <c r="HY200" s="82">
        <f t="shared" si="635"/>
        <v>1.6394838886808307E-136</v>
      </c>
      <c r="HZ200" s="82">
        <f t="shared" si="636"/>
        <v>1.3527370141455514E-96</v>
      </c>
      <c r="IA200" s="82">
        <f t="shared" si="637"/>
        <v>5.3475074055597504E-89</v>
      </c>
      <c r="IB200" s="82">
        <f t="shared" si="638"/>
        <v>2.6917141931142435E-89</v>
      </c>
      <c r="IC200" s="82">
        <f t="shared" si="639"/>
        <v>3.8788000646085051E-97</v>
      </c>
      <c r="ID200" s="82">
        <f t="shared" si="640"/>
        <v>6.468605976636372E-75</v>
      </c>
      <c r="IE200" s="82">
        <f t="shared" si="641"/>
        <v>1.1003141619429931E-74</v>
      </c>
      <c r="IF200" s="82">
        <f t="shared" si="642"/>
        <v>1.9152241499848898E-39</v>
      </c>
      <c r="IG200" s="82">
        <f t="shared" si="643"/>
        <v>3.3830460670736484E-67</v>
      </c>
      <c r="II200" s="82">
        <f t="shared" si="540"/>
        <v>1.3287112945024892E-13</v>
      </c>
      <c r="IJ200" s="82">
        <f t="shared" si="541"/>
        <v>1.2226878038755811E-10</v>
      </c>
      <c r="IK200" s="82">
        <f t="shared" si="542"/>
        <v>1.7504593672214262E-7</v>
      </c>
      <c r="IL200" s="82">
        <f t="shared" si="543"/>
        <v>5.2514218725681521E-5</v>
      </c>
      <c r="IM200" s="82">
        <f t="shared" si="544"/>
        <v>1.9326965774309868E-10</v>
      </c>
      <c r="IN200" s="82">
        <f t="shared" si="545"/>
        <v>4.7173232088960926E-10</v>
      </c>
      <c r="IO200" s="82">
        <f t="shared" si="546"/>
        <v>1.703422661277784E-14</v>
      </c>
      <c r="IP200" s="82">
        <f t="shared" si="547"/>
        <v>1.2916154691747076E-10</v>
      </c>
      <c r="IQ200" s="82">
        <f t="shared" si="548"/>
        <v>2.2346701179122716E-9</v>
      </c>
      <c r="IR200" s="82">
        <f t="shared" si="549"/>
        <v>5.2431937101570937E-9</v>
      </c>
      <c r="IS200" s="82">
        <f t="shared" si="550"/>
        <v>3.4466904294758287E-9</v>
      </c>
      <c r="IT200" s="82">
        <f t="shared" si="551"/>
        <v>1.1594548740195896E-6</v>
      </c>
      <c r="IU200" s="82">
        <f t="shared" si="552"/>
        <v>7.9321110511620978E-7</v>
      </c>
      <c r="IV200" s="82">
        <f t="shared" si="553"/>
        <v>2.2614940875414183E-9</v>
      </c>
      <c r="IW200" s="82">
        <f t="shared" si="554"/>
        <v>8.0834624181324286E-13</v>
      </c>
      <c r="IY200" s="82">
        <f t="shared" si="555"/>
        <v>1.3287112945024892E-13</v>
      </c>
      <c r="IZ200" s="82">
        <f t="shared" si="556"/>
        <v>1.2226878038755811E-10</v>
      </c>
      <c r="JA200" s="82">
        <f t="shared" si="557"/>
        <v>1.7504593672214262E-7</v>
      </c>
      <c r="JB200" s="82">
        <f t="shared" si="558"/>
        <v>5.2514218725681521E-5</v>
      </c>
      <c r="JC200" s="82">
        <f t="shared" si="559"/>
        <v>1.9326965774309868E-10</v>
      </c>
      <c r="JD200" s="82">
        <f t="shared" si="560"/>
        <v>4.7173232088960926E-10</v>
      </c>
      <c r="JE200" s="82">
        <f t="shared" si="561"/>
        <v>1.703422661277784E-14</v>
      </c>
      <c r="JF200" s="82">
        <f t="shared" si="562"/>
        <v>1.2916154691747076E-10</v>
      </c>
      <c r="JG200" s="82">
        <f t="shared" si="563"/>
        <v>2.2346701179122716E-9</v>
      </c>
      <c r="JH200" s="82">
        <f t="shared" si="564"/>
        <v>5.2431937101570937E-9</v>
      </c>
      <c r="JI200" s="82">
        <f t="shared" si="565"/>
        <v>3.4466904294758287E-9</v>
      </c>
      <c r="JJ200" s="82">
        <f t="shared" si="566"/>
        <v>1.1594548740195896E-6</v>
      </c>
      <c r="JK200" s="82">
        <f t="shared" si="567"/>
        <v>7.9321110511620978E-7</v>
      </c>
      <c r="JL200" s="82">
        <f t="shared" si="568"/>
        <v>2.2614940875414183E-9</v>
      </c>
      <c r="JM200" s="82">
        <f t="shared" si="569"/>
        <v>8.0834624181324286E-13</v>
      </c>
    </row>
    <row r="201" spans="2:273" x14ac:dyDescent="0.25">
      <c r="B201" s="2">
        <v>174</v>
      </c>
      <c r="C201" s="37">
        <v>0.39877000000000001</v>
      </c>
      <c r="D201" s="37">
        <v>0.37872099999999997</v>
      </c>
      <c r="E201" s="37">
        <v>0.37023400000000001</v>
      </c>
      <c r="F201" s="37">
        <v>0.36633100000000002</v>
      </c>
      <c r="G201" s="37">
        <v>0.37288700000000002</v>
      </c>
      <c r="H201" s="37">
        <v>0.37362400000000001</v>
      </c>
      <c r="I201" s="37">
        <v>0.37362099999999998</v>
      </c>
      <c r="J201" s="37">
        <v>0.366956</v>
      </c>
      <c r="K201" s="37">
        <v>0.3654</v>
      </c>
      <c r="L201" s="37">
        <v>0.36221100000000001</v>
      </c>
      <c r="M201" s="37">
        <v>0.37057299999999999</v>
      </c>
      <c r="N201" s="37">
        <v>0.36700199999999999</v>
      </c>
      <c r="O201" s="37">
        <v>0.37771199999999999</v>
      </c>
      <c r="P201" s="37">
        <v>0.38169500000000001</v>
      </c>
      <c r="Q201" s="37">
        <v>0.39078000000000002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>
        <f t="shared" si="444"/>
        <v>0.36785217106398843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0.38027599457969491</v>
      </c>
      <c r="AG201" s="4">
        <f t="shared" si="455"/>
        <v>0.38504174380730583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-1.5211710639884135E-3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1.4190054203050972E-3</v>
      </c>
      <c r="AW201" s="4">
        <f t="shared" si="644"/>
        <v>5.7382561926941911E-3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>
        <f t="shared" si="573"/>
        <v>0.36785217106398843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0.38027599457969491</v>
      </c>
      <c r="BM201" s="2">
        <f t="shared" si="584"/>
        <v>0.38504174380730583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>
        <f t="shared" si="488"/>
        <v>0.36633100000000002</v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0.38169500000000001</v>
      </c>
      <c r="DI201" s="2">
        <f t="shared" si="499"/>
        <v>0.39078000000000002</v>
      </c>
      <c r="DK201" s="2">
        <f t="shared" si="500"/>
        <v>0.56099135524193544</v>
      </c>
      <c r="DL201" s="2">
        <f t="shared" si="645"/>
        <v>0.56294112299465238</v>
      </c>
      <c r="DM201" s="2">
        <f t="shared" si="645"/>
        <v>0.54098877899159681</v>
      </c>
      <c r="DN201" s="2">
        <f t="shared" si="645"/>
        <v>0.565199906451613</v>
      </c>
      <c r="DO201" s="2">
        <f t="shared" si="645"/>
        <v>0.59904276518883415</v>
      </c>
      <c r="DP201" s="2">
        <f t="shared" si="645"/>
        <v>0.56162272903225796</v>
      </c>
      <c r="DQ201" s="2">
        <f t="shared" si="645"/>
        <v>0.5930110344827586</v>
      </c>
      <c r="DR201" s="2">
        <f t="shared" si="645"/>
        <v>0.6488664666666667</v>
      </c>
      <c r="DS201" s="2">
        <f t="shared" si="645"/>
        <v>0.59049531854838699</v>
      </c>
      <c r="DT201" s="2">
        <f t="shared" si="645"/>
        <v>0.54149159893048115</v>
      </c>
      <c r="DU201" s="2">
        <f t="shared" si="645"/>
        <v>0.56969055095307908</v>
      </c>
      <c r="DV201" s="2">
        <f t="shared" si="645"/>
        <v>0.54861752941176478</v>
      </c>
      <c r="DW201" s="2">
        <f t="shared" si="645"/>
        <v>0.56365548258797649</v>
      </c>
      <c r="DX201" s="2">
        <f t="shared" si="645"/>
        <v>0.53454100685483885</v>
      </c>
      <c r="DY201" s="2">
        <f t="shared" si="645"/>
        <v>0.55894797379032257</v>
      </c>
      <c r="EA201" s="2">
        <f t="shared" si="440"/>
        <v>0.38635414545454561</v>
      </c>
      <c r="EB201" s="2">
        <f t="shared" si="502"/>
        <v>0.36759849471564243</v>
      </c>
      <c r="EC201" s="2">
        <f t="shared" si="503"/>
        <v>0.36022942458931617</v>
      </c>
      <c r="ED201" s="2">
        <f t="shared" si="504"/>
        <v>0.36896646830290258</v>
      </c>
      <c r="EE201" s="2">
        <f t="shared" si="505"/>
        <v>0.36292476266141299</v>
      </c>
      <c r="EF201" s="2">
        <f t="shared" si="506"/>
        <v>0.36932023760545479</v>
      </c>
      <c r="EG201" s="2">
        <f t="shared" si="507"/>
        <v>0.35956303421928199</v>
      </c>
      <c r="EH201" s="2">
        <f t="shared" si="508"/>
        <v>0.36209793840286608</v>
      </c>
      <c r="EI201" s="2">
        <f t="shared" si="509"/>
        <v>0.35950323468173018</v>
      </c>
      <c r="EJ201" s="2">
        <f t="shared" si="510"/>
        <v>0.3799813614178007</v>
      </c>
      <c r="EK201" s="2">
        <f t="shared" si="511"/>
        <v>0.3622367604538464</v>
      </c>
      <c r="EL201" s="2">
        <f t="shared" si="512"/>
        <v>0.36423577865225898</v>
      </c>
      <c r="EM201" s="2">
        <f t="shared" si="513"/>
        <v>0.38313858681727703</v>
      </c>
      <c r="EN201" s="2">
        <f t="shared" si="514"/>
        <v>0.38167573928817305</v>
      </c>
      <c r="EO201" s="2">
        <f t="shared" si="515"/>
        <v>0.38728937416555231</v>
      </c>
      <c r="EQ201" s="2">
        <f t="shared" si="516"/>
        <v>0.39520892703699556</v>
      </c>
      <c r="ER201" s="2">
        <f t="shared" si="646"/>
        <v>0.37070768908184348</v>
      </c>
      <c r="ES201" s="2">
        <f t="shared" si="646"/>
        <v>0.36522816864943125</v>
      </c>
      <c r="ET201" s="2">
        <f t="shared" si="646"/>
        <v>0.36771269348965974</v>
      </c>
      <c r="EU201" s="2">
        <f t="shared" si="646"/>
        <v>0.36749684946079142</v>
      </c>
      <c r="EV201" s="2">
        <f t="shared" si="646"/>
        <v>0.37157139978959258</v>
      </c>
      <c r="EW201" s="2">
        <f t="shared" si="646"/>
        <v>0.36647525849233109</v>
      </c>
      <c r="EX201" s="2">
        <f t="shared" si="646"/>
        <v>0.36417602534951643</v>
      </c>
      <c r="EY201" s="2">
        <f t="shared" si="646"/>
        <v>0.36193198054106357</v>
      </c>
      <c r="EZ201" s="2">
        <f t="shared" si="646"/>
        <v>0.37014486237139477</v>
      </c>
      <c r="FA201" s="2">
        <f t="shared" si="646"/>
        <v>0.36395655601988841</v>
      </c>
      <c r="FB201" s="2">
        <f t="shared" si="646"/>
        <v>0.36483079243614924</v>
      </c>
      <c r="FC201" s="2">
        <f t="shared" si="646"/>
        <v>0.3815199134178342</v>
      </c>
      <c r="FD201" s="2">
        <f t="shared" si="646"/>
        <v>0.38015925574753806</v>
      </c>
      <c r="FE201" s="2">
        <f t="shared" si="646"/>
        <v>0.3848252613064308</v>
      </c>
      <c r="FG201" s="2">
        <f t="shared" si="518"/>
        <v>0.99999813725615372</v>
      </c>
      <c r="FH201" s="2">
        <f t="shared" si="647"/>
        <v>0.99999734139411989</v>
      </c>
      <c r="FI201" s="2">
        <f t="shared" si="647"/>
        <v>0.99999720645413781</v>
      </c>
      <c r="FJ201" s="2">
        <f t="shared" si="647"/>
        <v>0.99999814869096393</v>
      </c>
      <c r="FK201" s="2">
        <f t="shared" si="647"/>
        <v>0.99999846324050456</v>
      </c>
      <c r="FL201" s="2">
        <f t="shared" si="647"/>
        <v>0.99999824538857074</v>
      </c>
      <c r="FM201" s="2">
        <f t="shared" si="647"/>
        <v>0.99999839356593312</v>
      </c>
      <c r="FN201" s="2">
        <f t="shared" si="647"/>
        <v>0.99999832622026752</v>
      </c>
      <c r="FO201" s="2">
        <f t="shared" si="647"/>
        <v>0.99999815237372947</v>
      </c>
      <c r="FP201" s="2">
        <f t="shared" si="647"/>
        <v>0.99999745496884096</v>
      </c>
      <c r="FQ201" s="2">
        <f t="shared" si="647"/>
        <v>0.99999790396320143</v>
      </c>
      <c r="FR201" s="2">
        <f t="shared" si="647"/>
        <v>0.99999741849895862</v>
      </c>
      <c r="FS201" s="2">
        <f t="shared" si="647"/>
        <v>0.99999787221259284</v>
      </c>
      <c r="FT201" s="2">
        <f t="shared" si="647"/>
        <v>0.99999803734649662</v>
      </c>
      <c r="FU201" s="2">
        <f t="shared" si="647"/>
        <v>0.99999815167451545</v>
      </c>
      <c r="FW201" s="2">
        <f t="shared" si="536"/>
        <v>0.98112787381399724</v>
      </c>
      <c r="FX201" s="2">
        <f t="shared" si="588"/>
        <v>0.96991799546695889</v>
      </c>
      <c r="FY201" s="2">
        <f t="shared" si="589"/>
        <v>0.93428311638397077</v>
      </c>
      <c r="FZ201" s="2">
        <f t="shared" si="590"/>
        <v>0.88904364314699424</v>
      </c>
      <c r="GA201" s="2">
        <f t="shared" si="591"/>
        <v>0.96029897170814826</v>
      </c>
      <c r="GB201" s="2">
        <f t="shared" si="592"/>
        <v>0.95952790493023377</v>
      </c>
      <c r="GC201" s="2">
        <f t="shared" si="593"/>
        <v>0.9646212506744295</v>
      </c>
      <c r="GD201" s="2">
        <f t="shared" si="594"/>
        <v>0.96436191340509381</v>
      </c>
      <c r="GE201" s="2">
        <f t="shared" si="595"/>
        <v>0.9556267567146437</v>
      </c>
      <c r="GF201" s="2">
        <f t="shared" si="596"/>
        <v>0.94826079885929992</v>
      </c>
      <c r="GG201" s="2">
        <f t="shared" si="597"/>
        <v>0.94496520581366772</v>
      </c>
      <c r="GH201" s="2">
        <f t="shared" si="598"/>
        <v>0.92514953565457048</v>
      </c>
      <c r="GI201" s="2">
        <f t="shared" si="599"/>
        <v>0.93073345833154331</v>
      </c>
      <c r="GJ201" s="2">
        <f t="shared" si="600"/>
        <v>0.92321788698401774</v>
      </c>
      <c r="GK201" s="2">
        <f t="shared" si="601"/>
        <v>0.91227462690657846</v>
      </c>
      <c r="GM201" s="82">
        <f t="shared" si="537"/>
        <v>1.18278002050141E-201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3.8348501971875304E-91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3.8496989204049512E-106</v>
      </c>
      <c r="HT201" s="82">
        <f t="shared" si="630"/>
        <v>9.8456847014920012E-84</v>
      </c>
      <c r="HU201" s="82">
        <f t="shared" si="631"/>
        <v>2.0027091148369285E-81</v>
      </c>
      <c r="HV201" s="82">
        <f t="shared" si="632"/>
        <v>1.7297769300868544E-75</v>
      </c>
      <c r="HW201" s="82">
        <f t="shared" si="633"/>
        <v>6.3235399871764136E-102</v>
      </c>
      <c r="HX201" s="82">
        <f t="shared" si="634"/>
        <v>2.8455757012948367E-96</v>
      </c>
      <c r="HY201" s="82">
        <f t="shared" si="635"/>
        <v>9.362923295096436E-141</v>
      </c>
      <c r="HZ201" s="82">
        <f t="shared" si="636"/>
        <v>1.3809482169674109E-99</v>
      </c>
      <c r="IA201" s="82">
        <f t="shared" si="637"/>
        <v>7.1377573714320759E-92</v>
      </c>
      <c r="IB201" s="82">
        <f t="shared" si="638"/>
        <v>2.8602515036877429E-92</v>
      </c>
      <c r="IC201" s="82">
        <f t="shared" si="639"/>
        <v>2.3655109796217168E-100</v>
      </c>
      <c r="ID201" s="82">
        <f t="shared" si="640"/>
        <v>1.5026010199436238E-77</v>
      </c>
      <c r="IE201" s="82">
        <f t="shared" si="641"/>
        <v>2.8890726435683719E-77</v>
      </c>
      <c r="IF201" s="82">
        <f t="shared" si="642"/>
        <v>8.2960694319007443E-41</v>
      </c>
      <c r="IG201" s="82">
        <f t="shared" si="643"/>
        <v>1.5441982720371494E-69</v>
      </c>
      <c r="II201" s="82">
        <f t="shared" si="540"/>
        <v>3.4563717833653418E-14</v>
      </c>
      <c r="IJ201" s="82">
        <f t="shared" si="541"/>
        <v>3.7962622706892711E-11</v>
      </c>
      <c r="IK201" s="82">
        <f t="shared" si="542"/>
        <v>6.2381745631431269E-8</v>
      </c>
      <c r="IL201" s="82">
        <f t="shared" si="543"/>
        <v>2.322159416776746E-5</v>
      </c>
      <c r="IM201" s="82">
        <f t="shared" si="544"/>
        <v>5.5220792560381205E-11</v>
      </c>
      <c r="IN201" s="82">
        <f t="shared" si="545"/>
        <v>1.4095419623377081E-10</v>
      </c>
      <c r="IO201" s="82">
        <f t="shared" si="546"/>
        <v>2.9951907271910248E-15</v>
      </c>
      <c r="IP201" s="82">
        <f t="shared" si="547"/>
        <v>3.7704278018492712E-11</v>
      </c>
      <c r="IQ201" s="82">
        <f t="shared" si="548"/>
        <v>7.0605958081975835E-10</v>
      </c>
      <c r="IR201" s="82">
        <f t="shared" si="549"/>
        <v>1.6372775948334661E-9</v>
      </c>
      <c r="IS201" s="82">
        <f t="shared" si="550"/>
        <v>1.0178161771081727E-9</v>
      </c>
      <c r="IT201" s="82">
        <f t="shared" si="551"/>
        <v>4.4804069997664897E-7</v>
      </c>
      <c r="IU201" s="82">
        <f t="shared" si="552"/>
        <v>3.0799396124967446E-7</v>
      </c>
      <c r="IV201" s="82">
        <f t="shared" si="553"/>
        <v>5.3758171797930047E-10</v>
      </c>
      <c r="IW201" s="82">
        <f t="shared" si="554"/>
        <v>9.1346661944007062E-14</v>
      </c>
      <c r="IY201" s="82">
        <f t="shared" si="555"/>
        <v>3.4563717833653418E-14</v>
      </c>
      <c r="IZ201" s="82">
        <f t="shared" si="556"/>
        <v>3.7962622706892711E-11</v>
      </c>
      <c r="JA201" s="82">
        <f t="shared" si="557"/>
        <v>6.2381745631431269E-8</v>
      </c>
      <c r="JB201" s="82">
        <f t="shared" si="558"/>
        <v>2.322159416776746E-5</v>
      </c>
      <c r="JC201" s="82">
        <f t="shared" si="559"/>
        <v>5.5220792560381205E-11</v>
      </c>
      <c r="JD201" s="82">
        <f t="shared" si="560"/>
        <v>1.4095419623377081E-10</v>
      </c>
      <c r="JE201" s="82">
        <f t="shared" si="561"/>
        <v>2.9951907271910248E-15</v>
      </c>
      <c r="JF201" s="82">
        <f t="shared" si="562"/>
        <v>3.7704278018492712E-11</v>
      </c>
      <c r="JG201" s="82">
        <f t="shared" si="563"/>
        <v>7.0605958081975835E-10</v>
      </c>
      <c r="JH201" s="82">
        <f t="shared" si="564"/>
        <v>1.6372775948334661E-9</v>
      </c>
      <c r="JI201" s="82">
        <f t="shared" si="565"/>
        <v>1.0178161771081727E-9</v>
      </c>
      <c r="JJ201" s="82">
        <f t="shared" si="566"/>
        <v>4.4804069997664897E-7</v>
      </c>
      <c r="JK201" s="82">
        <f t="shared" si="567"/>
        <v>3.0799396124967446E-7</v>
      </c>
      <c r="JL201" s="82">
        <f t="shared" si="568"/>
        <v>5.3758171797930047E-10</v>
      </c>
      <c r="JM201" s="82">
        <f t="shared" si="569"/>
        <v>9.1346661944007062E-14</v>
      </c>
    </row>
    <row r="202" spans="2:273" x14ac:dyDescent="0.25">
      <c r="B202" s="2">
        <v>175</v>
      </c>
      <c r="C202" s="37">
        <v>0.39280300000000001</v>
      </c>
      <c r="D202" s="37">
        <v>0.37456099999999998</v>
      </c>
      <c r="E202" s="37">
        <v>0.36612499999999998</v>
      </c>
      <c r="F202" s="37">
        <v>0.37069999999999997</v>
      </c>
      <c r="G202" s="37">
        <v>0.37180400000000002</v>
      </c>
      <c r="H202" s="37">
        <v>0.37040600000000001</v>
      </c>
      <c r="I202" s="37">
        <v>0.37170599999999998</v>
      </c>
      <c r="J202" s="37">
        <v>0.36213099999999998</v>
      </c>
      <c r="K202" s="37">
        <v>0.36337199999999997</v>
      </c>
      <c r="L202" s="37">
        <v>0.36508299999999999</v>
      </c>
      <c r="M202" s="37">
        <v>0.36442200000000002</v>
      </c>
      <c r="N202" s="37">
        <v>0.37040899999999999</v>
      </c>
      <c r="O202" s="37">
        <v>0.381658</v>
      </c>
      <c r="P202" s="37">
        <v>0.38313000000000003</v>
      </c>
      <c r="Q202" s="37">
        <v>0.38708599999999999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>
        <f t="shared" si="444"/>
        <v>0.36756799713289073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0.37999184175094242</v>
      </c>
      <c r="AG202" s="4">
        <f t="shared" si="455"/>
        <v>0.38463173462016037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3.1320028671092404E-3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3.1381582490576099E-3</v>
      </c>
      <c r="AW202" s="4">
        <f t="shared" si="644"/>
        <v>2.4542653798396152E-3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>
        <f t="shared" si="573"/>
        <v>0.36756799713289073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0.37999184175094242</v>
      </c>
      <c r="BM202" s="2">
        <f t="shared" si="584"/>
        <v>0.38463173462016037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>
        <f t="shared" si="488"/>
        <v>0.37069999999999997</v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0.38313000000000003</v>
      </c>
      <c r="DI202" s="2">
        <f t="shared" si="499"/>
        <v>0.38708599999999999</v>
      </c>
      <c r="DK202" s="2">
        <f t="shared" si="500"/>
        <v>0.56163193548387091</v>
      </c>
      <c r="DL202" s="2">
        <f t="shared" si="645"/>
        <v>0.56374490771581354</v>
      </c>
      <c r="DM202" s="2">
        <f t="shared" si="645"/>
        <v>0.54170984873949601</v>
      </c>
      <c r="DN202" s="2">
        <f t="shared" si="645"/>
        <v>0.56609483870967747</v>
      </c>
      <c r="DO202" s="2">
        <f t="shared" si="645"/>
        <v>0.60013246688560484</v>
      </c>
      <c r="DP202" s="2">
        <f t="shared" si="645"/>
        <v>0.56241552858731914</v>
      </c>
      <c r="DQ202" s="2">
        <f t="shared" si="645"/>
        <v>0.5939684793103448</v>
      </c>
      <c r="DR202" s="2">
        <f t="shared" si="645"/>
        <v>0.65024772183908042</v>
      </c>
      <c r="DS202" s="2">
        <f t="shared" si="645"/>
        <v>0.59149967741935472</v>
      </c>
      <c r="DT202" s="2">
        <f t="shared" si="645"/>
        <v>0.54217669610389596</v>
      </c>
      <c r="DU202" s="2">
        <f t="shared" si="645"/>
        <v>0.57048341129032254</v>
      </c>
      <c r="DV202" s="2">
        <f t="shared" si="645"/>
        <v>0.54925871596638653</v>
      </c>
      <c r="DW202" s="2">
        <f t="shared" si="645"/>
        <v>0.56444694758064518</v>
      </c>
      <c r="DX202" s="2">
        <f t="shared" si="645"/>
        <v>0.53517780645161295</v>
      </c>
      <c r="DY202" s="2">
        <f t="shared" si="645"/>
        <v>0.55967922580645157</v>
      </c>
      <c r="EA202" s="2">
        <f t="shared" si="440"/>
        <v>0.38594450909090922</v>
      </c>
      <c r="EB202" s="2">
        <f t="shared" si="502"/>
        <v>0.36716982038727319</v>
      </c>
      <c r="EC202" s="2">
        <f t="shared" si="503"/>
        <v>0.35979956070680208</v>
      </c>
      <c r="ED202" s="2">
        <f t="shared" si="504"/>
        <v>0.36870883527821796</v>
      </c>
      <c r="EE202" s="2">
        <f t="shared" si="505"/>
        <v>0.36256230182658322</v>
      </c>
      <c r="EF202" s="2">
        <f t="shared" si="506"/>
        <v>0.36897911909164455</v>
      </c>
      <c r="EG202" s="2">
        <f t="shared" si="507"/>
        <v>0.35911058848945532</v>
      </c>
      <c r="EH202" s="2">
        <f t="shared" si="508"/>
        <v>0.36175069924776487</v>
      </c>
      <c r="EI202" s="2">
        <f t="shared" si="509"/>
        <v>0.35912872623188075</v>
      </c>
      <c r="EJ202" s="2">
        <f t="shared" si="510"/>
        <v>0.37969544229243013</v>
      </c>
      <c r="EK202" s="2">
        <f t="shared" si="511"/>
        <v>0.3617882983836801</v>
      </c>
      <c r="EL202" s="2">
        <f t="shared" si="512"/>
        <v>0.3637574943418701</v>
      </c>
      <c r="EM202" s="2">
        <f t="shared" si="513"/>
        <v>0.38288427578133205</v>
      </c>
      <c r="EN202" s="2">
        <f t="shared" si="514"/>
        <v>0.38141626348889557</v>
      </c>
      <c r="EO202" s="2">
        <f t="shared" si="515"/>
        <v>0.38691508455195639</v>
      </c>
      <c r="EQ202" s="2">
        <f t="shared" si="516"/>
        <v>0.39496009014194694</v>
      </c>
      <c r="ER202" s="2">
        <f t="shared" si="646"/>
        <v>0.370321452935712</v>
      </c>
      <c r="ES202" s="2">
        <f t="shared" si="646"/>
        <v>0.36486786392574921</v>
      </c>
      <c r="ET202" s="2">
        <f t="shared" si="646"/>
        <v>0.36743777258489768</v>
      </c>
      <c r="EU202" s="2">
        <f t="shared" si="646"/>
        <v>0.36719309878983059</v>
      </c>
      <c r="EV202" s="2">
        <f t="shared" si="646"/>
        <v>0.37125921006084323</v>
      </c>
      <c r="EW202" s="2">
        <f t="shared" si="646"/>
        <v>0.36610800821004413</v>
      </c>
      <c r="EX202" s="2">
        <f t="shared" si="646"/>
        <v>0.363854697432972</v>
      </c>
      <c r="EY202" s="2">
        <f t="shared" si="646"/>
        <v>0.36158901498291129</v>
      </c>
      <c r="EZ202" s="2">
        <f t="shared" si="646"/>
        <v>0.36972920650314428</v>
      </c>
      <c r="FA202" s="2">
        <f t="shared" si="646"/>
        <v>0.36353074572098087</v>
      </c>
      <c r="FB202" s="2">
        <f t="shared" si="646"/>
        <v>0.36436098846477677</v>
      </c>
      <c r="FC202" s="2">
        <f t="shared" si="646"/>
        <v>0.38124412946909703</v>
      </c>
      <c r="FD202" s="2">
        <f t="shared" si="646"/>
        <v>0.37988350319311986</v>
      </c>
      <c r="FE202" s="2">
        <f t="shared" si="646"/>
        <v>0.38443116804723476</v>
      </c>
      <c r="FG202" s="2">
        <f t="shared" si="518"/>
        <v>0.99999830115714272</v>
      </c>
      <c r="FH202" s="2">
        <f t="shared" si="647"/>
        <v>0.99999757532205258</v>
      </c>
      <c r="FI202" s="2">
        <f t="shared" si="647"/>
        <v>0.99999745225526726</v>
      </c>
      <c r="FJ202" s="2">
        <f t="shared" si="647"/>
        <v>0.99999831158581709</v>
      </c>
      <c r="FK202" s="2">
        <f t="shared" si="647"/>
        <v>0.99999859845849315</v>
      </c>
      <c r="FL202" s="2">
        <f t="shared" si="647"/>
        <v>0.99999839977511051</v>
      </c>
      <c r="FM202" s="2">
        <f t="shared" si="647"/>
        <v>0.99999853491451118</v>
      </c>
      <c r="FN202" s="2">
        <f t="shared" si="647"/>
        <v>0.99999847349451654</v>
      </c>
      <c r="FO202" s="2">
        <f t="shared" si="647"/>
        <v>0.99999831494454028</v>
      </c>
      <c r="FP202" s="2">
        <f t="shared" si="647"/>
        <v>0.99999767890347668</v>
      </c>
      <c r="FQ202" s="2">
        <f t="shared" si="647"/>
        <v>0.9999980883913675</v>
      </c>
      <c r="FR202" s="2">
        <f t="shared" si="647"/>
        <v>0.99999764564253368</v>
      </c>
      <c r="FS202" s="2">
        <f t="shared" si="647"/>
        <v>0.99999805943445752</v>
      </c>
      <c r="FT202" s="2">
        <f t="shared" si="647"/>
        <v>0.99999821003842182</v>
      </c>
      <c r="FU202" s="2">
        <f t="shared" si="647"/>
        <v>0.99999831430684927</v>
      </c>
      <c r="FW202" s="2">
        <f t="shared" si="536"/>
        <v>0.98275978825162003</v>
      </c>
      <c r="FX202" s="2">
        <f t="shared" si="588"/>
        <v>0.97249207533654058</v>
      </c>
      <c r="FY202" s="2">
        <f t="shared" si="589"/>
        <v>0.93971691047839123</v>
      </c>
      <c r="FZ202" s="2">
        <f t="shared" si="590"/>
        <v>0.89780891269333651</v>
      </c>
      <c r="GA202" s="2">
        <f t="shared" si="591"/>
        <v>0.96366530532305628</v>
      </c>
      <c r="GB202" s="2">
        <f t="shared" si="592"/>
        <v>0.96295709691253839</v>
      </c>
      <c r="GC202" s="2">
        <f t="shared" si="593"/>
        <v>0.96763344176942923</v>
      </c>
      <c r="GD202" s="2">
        <f t="shared" si="594"/>
        <v>0.96739543847803644</v>
      </c>
      <c r="GE202" s="2">
        <f t="shared" si="595"/>
        <v>0.95937249656702428</v>
      </c>
      <c r="GF202" s="2">
        <f t="shared" si="596"/>
        <v>0.95259748833278046</v>
      </c>
      <c r="GG202" s="2">
        <f t="shared" si="597"/>
        <v>0.94956343383649122</v>
      </c>
      <c r="GH202" s="2">
        <f t="shared" si="598"/>
        <v>0.93128299294838179</v>
      </c>
      <c r="GI202" s="2">
        <f t="shared" si="599"/>
        <v>0.9364407885586653</v>
      </c>
      <c r="GJ202" s="2">
        <f t="shared" si="600"/>
        <v>0.92949756666697991</v>
      </c>
      <c r="GK202" s="2">
        <f t="shared" si="601"/>
        <v>0.91937114423317889</v>
      </c>
      <c r="GM202" s="82">
        <f t="shared" si="537"/>
        <v>4.8694339987243953E-205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5.2070595727694574E-93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3.8492651310898179E-109</v>
      </c>
      <c r="HT202" s="82">
        <f t="shared" si="630"/>
        <v>2.2495584635248021E-86</v>
      </c>
      <c r="HU202" s="82">
        <f t="shared" si="631"/>
        <v>3.2432836471800309E-84</v>
      </c>
      <c r="HV202" s="82">
        <f t="shared" si="632"/>
        <v>3.6246490728928051E-78</v>
      </c>
      <c r="HW202" s="82">
        <f t="shared" si="633"/>
        <v>4.4290740580037659E-105</v>
      </c>
      <c r="HX202" s="82">
        <f t="shared" si="634"/>
        <v>2.7311472738568495E-99</v>
      </c>
      <c r="HY202" s="82">
        <f t="shared" si="635"/>
        <v>4.5964721869625916E-145</v>
      </c>
      <c r="HZ202" s="82">
        <f t="shared" si="636"/>
        <v>1.2671469320378022E-102</v>
      </c>
      <c r="IA202" s="82">
        <f t="shared" si="637"/>
        <v>8.5609187105716345E-95</v>
      </c>
      <c r="IB202" s="82">
        <f t="shared" si="638"/>
        <v>2.711843732744154E-95</v>
      </c>
      <c r="IC202" s="82">
        <f t="shared" si="639"/>
        <v>1.2764646451236911E-103</v>
      </c>
      <c r="ID202" s="82">
        <f t="shared" si="640"/>
        <v>3.136806632977668E-80</v>
      </c>
      <c r="IE202" s="82">
        <f t="shared" si="641"/>
        <v>6.8440538729474167E-80</v>
      </c>
      <c r="IF202" s="82">
        <f t="shared" si="642"/>
        <v>3.4008021665346348E-42</v>
      </c>
      <c r="IG202" s="82">
        <f t="shared" si="643"/>
        <v>6.4146997985382392E-72</v>
      </c>
      <c r="II202" s="82">
        <f t="shared" si="540"/>
        <v>8.7189650435076383E-15</v>
      </c>
      <c r="IJ202" s="82">
        <f t="shared" si="541"/>
        <v>1.143711284204978E-11</v>
      </c>
      <c r="IK202" s="82">
        <f t="shared" si="542"/>
        <v>2.1482651266656936E-8</v>
      </c>
      <c r="IL202" s="82">
        <f t="shared" si="543"/>
        <v>9.9294925220570563E-6</v>
      </c>
      <c r="IM202" s="82">
        <f t="shared" si="544"/>
        <v>1.5232112312509685E-11</v>
      </c>
      <c r="IN202" s="82">
        <f t="shared" si="545"/>
        <v>4.0705850560064621E-11</v>
      </c>
      <c r="IO202" s="82">
        <f t="shared" si="546"/>
        <v>5.0215824819126577E-16</v>
      </c>
      <c r="IP202" s="82">
        <f t="shared" si="547"/>
        <v>1.064476729920254E-11</v>
      </c>
      <c r="IQ202" s="82">
        <f t="shared" si="548"/>
        <v>2.1575023603806986E-10</v>
      </c>
      <c r="IR202" s="82">
        <f t="shared" si="549"/>
        <v>4.9338713137932277E-10</v>
      </c>
      <c r="IS202" s="82">
        <f t="shared" si="550"/>
        <v>2.892922620488578E-10</v>
      </c>
      <c r="IT202" s="82">
        <f t="shared" si="551"/>
        <v>1.6749990624920394E-7</v>
      </c>
      <c r="IU202" s="82">
        <f t="shared" si="552"/>
        <v>1.1583651468098006E-7</v>
      </c>
      <c r="IV202" s="82">
        <f t="shared" si="553"/>
        <v>1.2135487131515866E-10</v>
      </c>
      <c r="IW202" s="82">
        <f t="shared" si="554"/>
        <v>9.4855432102222711E-15</v>
      </c>
      <c r="IY202" s="82">
        <f t="shared" si="555"/>
        <v>8.7189650435076383E-15</v>
      </c>
      <c r="IZ202" s="82">
        <f t="shared" si="556"/>
        <v>1.143711284204978E-11</v>
      </c>
      <c r="JA202" s="82">
        <f t="shared" si="557"/>
        <v>2.1482651266656936E-8</v>
      </c>
      <c r="JB202" s="82">
        <f t="shared" si="558"/>
        <v>9.9294925220570563E-6</v>
      </c>
      <c r="JC202" s="82">
        <f t="shared" si="559"/>
        <v>1.5232112312509685E-11</v>
      </c>
      <c r="JD202" s="82">
        <f t="shared" si="560"/>
        <v>4.0705850560064621E-11</v>
      </c>
      <c r="JE202" s="82">
        <f t="shared" si="561"/>
        <v>5.0215824819126577E-16</v>
      </c>
      <c r="JF202" s="82">
        <f t="shared" si="562"/>
        <v>1.064476729920254E-11</v>
      </c>
      <c r="JG202" s="82">
        <f t="shared" si="563"/>
        <v>2.1575023603806986E-10</v>
      </c>
      <c r="JH202" s="82">
        <f t="shared" si="564"/>
        <v>4.9338713137932277E-10</v>
      </c>
      <c r="JI202" s="82">
        <f t="shared" si="565"/>
        <v>2.892922620488578E-10</v>
      </c>
      <c r="JJ202" s="82">
        <f t="shared" si="566"/>
        <v>1.6749990624920394E-7</v>
      </c>
      <c r="JK202" s="82">
        <f t="shared" si="567"/>
        <v>1.1583651468098006E-7</v>
      </c>
      <c r="JL202" s="82">
        <f t="shared" si="568"/>
        <v>1.2135487131515866E-10</v>
      </c>
      <c r="JM202" s="82">
        <f t="shared" si="569"/>
        <v>9.4855432102222711E-15</v>
      </c>
    </row>
    <row r="203" spans="2:273" x14ac:dyDescent="0.25">
      <c r="B203" s="2">
        <v>176</v>
      </c>
      <c r="C203" s="37">
        <v>0.39675199999999999</v>
      </c>
      <c r="D203" s="37">
        <v>0.37371300000000002</v>
      </c>
      <c r="E203" s="37">
        <v>0.37376700000000002</v>
      </c>
      <c r="F203" s="37">
        <v>0.36898399999999998</v>
      </c>
      <c r="G203" s="37">
        <v>0.36951200000000001</v>
      </c>
      <c r="H203" s="37">
        <v>0.37479400000000002</v>
      </c>
      <c r="I203" s="37">
        <v>0.37236900000000001</v>
      </c>
      <c r="J203" s="37">
        <v>0.36729200000000001</v>
      </c>
      <c r="K203" s="37">
        <v>0.36810799999999999</v>
      </c>
      <c r="L203" s="37">
        <v>0.364651</v>
      </c>
      <c r="M203" s="37">
        <v>0.36731900000000001</v>
      </c>
      <c r="N203" s="37">
        <v>0.37144199999999999</v>
      </c>
      <c r="O203" s="37">
        <v>0.37871199999999999</v>
      </c>
      <c r="P203" s="37">
        <v>0.39057500000000001</v>
      </c>
      <c r="Q203" s="37">
        <v>0.38358799999999998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>
        <f t="shared" si="444"/>
        <v>0.36728432033570996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0.37970822634957763</v>
      </c>
      <c r="AG203" s="4">
        <f t="shared" si="455"/>
        <v>0.38422276711665737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1.6996796642900214E-3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1.0866773650422379E-2</v>
      </c>
      <c r="AW203" s="4">
        <f t="shared" si="648"/>
        <v>-6.347671166573865E-4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>
        <f t="shared" si="573"/>
        <v>0.36728432033570996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0.37970822634957763</v>
      </c>
      <c r="BM203" s="2">
        <f t="shared" si="584"/>
        <v>0.38422276711665737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>
        <f t="shared" si="488"/>
        <v>0.36898399999999998</v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0.39057500000000001</v>
      </c>
      <c r="DI203" s="2">
        <f t="shared" si="499"/>
        <v>0.38358799999999998</v>
      </c>
      <c r="DK203" s="2">
        <f t="shared" si="500"/>
        <v>0.56227251572580639</v>
      </c>
      <c r="DL203" s="2">
        <f t="shared" ref="DL203:DY218" si="649">BP$228*$B203+BP$229</f>
        <v>0.5645486924369747</v>
      </c>
      <c r="DM203" s="2">
        <f t="shared" si="649"/>
        <v>0.54243091848739511</v>
      </c>
      <c r="DN203" s="2">
        <f t="shared" si="649"/>
        <v>0.56698977096774206</v>
      </c>
      <c r="DO203" s="2">
        <f t="shared" si="649"/>
        <v>0.60122216858237554</v>
      </c>
      <c r="DP203" s="2">
        <f t="shared" si="649"/>
        <v>0.56320832814238031</v>
      </c>
      <c r="DQ203" s="2">
        <f t="shared" si="649"/>
        <v>0.59492592413793099</v>
      </c>
      <c r="DR203" s="2">
        <f t="shared" si="649"/>
        <v>0.65162897701149425</v>
      </c>
      <c r="DS203" s="2">
        <f t="shared" si="649"/>
        <v>0.59250403629032244</v>
      </c>
      <c r="DT203" s="2">
        <f t="shared" si="649"/>
        <v>0.54286179327731077</v>
      </c>
      <c r="DU203" s="2">
        <f t="shared" si="649"/>
        <v>0.57127627162756589</v>
      </c>
      <c r="DV203" s="2">
        <f t="shared" si="649"/>
        <v>0.5498999025210084</v>
      </c>
      <c r="DW203" s="2">
        <f t="shared" si="649"/>
        <v>0.56523841257331375</v>
      </c>
      <c r="DX203" s="2">
        <f t="shared" si="649"/>
        <v>0.53581460604838715</v>
      </c>
      <c r="DY203" s="2">
        <f t="shared" si="649"/>
        <v>0.56041047782258058</v>
      </c>
      <c r="EA203" s="2">
        <f t="shared" si="440"/>
        <v>0.38553487272727283</v>
      </c>
      <c r="EB203" s="2">
        <f t="shared" si="502"/>
        <v>0.3667411460589039</v>
      </c>
      <c r="EC203" s="2">
        <f t="shared" si="503"/>
        <v>0.35936969682428799</v>
      </c>
      <c r="ED203" s="2">
        <f t="shared" si="504"/>
        <v>0.36845120225353328</v>
      </c>
      <c r="EE203" s="2">
        <f t="shared" si="505"/>
        <v>0.36219984099175351</v>
      </c>
      <c r="EF203" s="2">
        <f t="shared" si="506"/>
        <v>0.3686380005778343</v>
      </c>
      <c r="EG203" s="2">
        <f t="shared" si="507"/>
        <v>0.3586581427596286</v>
      </c>
      <c r="EH203" s="2">
        <f t="shared" si="508"/>
        <v>0.36140346009266366</v>
      </c>
      <c r="EI203" s="2">
        <f t="shared" si="509"/>
        <v>0.35875421778203126</v>
      </c>
      <c r="EJ203" s="2">
        <f t="shared" si="510"/>
        <v>0.37940952316705956</v>
      </c>
      <c r="EK203" s="2">
        <f t="shared" si="511"/>
        <v>0.36133983631351385</v>
      </c>
      <c r="EL203" s="2">
        <f t="shared" si="512"/>
        <v>0.36327921003148128</v>
      </c>
      <c r="EM203" s="2">
        <f t="shared" si="513"/>
        <v>0.38262996474538713</v>
      </c>
      <c r="EN203" s="2">
        <f t="shared" si="514"/>
        <v>0.38115678768961803</v>
      </c>
      <c r="EO203" s="2">
        <f t="shared" si="515"/>
        <v>0.38654079493836052</v>
      </c>
      <c r="EQ203" s="2">
        <f t="shared" si="516"/>
        <v>0.39471125324689832</v>
      </c>
      <c r="ER203" s="2">
        <f t="shared" ref="ER203:FE218" si="650">CV$228*$B203+CV$229</f>
        <v>0.36993521678958047</v>
      </c>
      <c r="ES203" s="2">
        <f t="shared" si="650"/>
        <v>0.36450755920206712</v>
      </c>
      <c r="ET203" s="2">
        <f t="shared" si="650"/>
        <v>0.36716285168013563</v>
      </c>
      <c r="EU203" s="2">
        <f t="shared" si="650"/>
        <v>0.36688934811886981</v>
      </c>
      <c r="EV203" s="2">
        <f t="shared" si="650"/>
        <v>0.37094702033209392</v>
      </c>
      <c r="EW203" s="2">
        <f t="shared" si="650"/>
        <v>0.36574075792775718</v>
      </c>
      <c r="EX203" s="2">
        <f t="shared" si="650"/>
        <v>0.36353336951642756</v>
      </c>
      <c r="EY203" s="2">
        <f t="shared" si="650"/>
        <v>0.36124604942475902</v>
      </c>
      <c r="EZ203" s="2">
        <f t="shared" si="650"/>
        <v>0.36931355063489379</v>
      </c>
      <c r="FA203" s="2">
        <f t="shared" si="650"/>
        <v>0.36310493542207334</v>
      </c>
      <c r="FB203" s="2">
        <f t="shared" si="650"/>
        <v>0.3638911844934043</v>
      </c>
      <c r="FC203" s="2">
        <f t="shared" si="650"/>
        <v>0.38096834552035985</v>
      </c>
      <c r="FD203" s="2">
        <f t="shared" si="650"/>
        <v>0.37960775063870167</v>
      </c>
      <c r="FE203" s="2">
        <f t="shared" si="650"/>
        <v>0.38403707478803872</v>
      </c>
      <c r="FG203" s="2">
        <f t="shared" si="518"/>
        <v>0.99999845063666826</v>
      </c>
      <c r="FH203" s="2">
        <f t="shared" ref="FH203:FU218" si="651">POWER(10,($B203-D$231)/D$229)/(1+POWER(10,($B203-D$231)/D$229))</f>
        <v>0.99999778866695821</v>
      </c>
      <c r="FI203" s="2">
        <f t="shared" si="651"/>
        <v>0.99999767642866688</v>
      </c>
      <c r="FJ203" s="2">
        <f t="shared" si="651"/>
        <v>0.99999846014773508</v>
      </c>
      <c r="FK203" s="2">
        <f t="shared" si="651"/>
        <v>0.99999872177879634</v>
      </c>
      <c r="FL203" s="2">
        <f t="shared" si="651"/>
        <v>0.99999854057734994</v>
      </c>
      <c r="FM203" s="2">
        <f t="shared" si="651"/>
        <v>0.99999866382598135</v>
      </c>
      <c r="FN203" s="2">
        <f t="shared" si="651"/>
        <v>0.99999860781026573</v>
      </c>
      <c r="FO203" s="2">
        <f t="shared" si="651"/>
        <v>0.999998463210928</v>
      </c>
      <c r="FP203" s="2">
        <f t="shared" si="651"/>
        <v>0.99999788313437921</v>
      </c>
      <c r="FQ203" s="2">
        <f t="shared" si="651"/>
        <v>0.99999825659191333</v>
      </c>
      <c r="FR203" s="2">
        <f t="shared" si="651"/>
        <v>0.99999785280002618</v>
      </c>
      <c r="FS203" s="2">
        <f t="shared" si="651"/>
        <v>0.99999823018288858</v>
      </c>
      <c r="FT203" s="2">
        <f t="shared" si="651"/>
        <v>0.99999836753538163</v>
      </c>
      <c r="FU203" s="2">
        <f t="shared" si="651"/>
        <v>0.99999846262934666</v>
      </c>
      <c r="FW203" s="2">
        <f t="shared" si="536"/>
        <v>0.98425285234932591</v>
      </c>
      <c r="FX203" s="2">
        <f t="shared" si="588"/>
        <v>0.97485160538447524</v>
      </c>
      <c r="FY203" s="2">
        <f t="shared" si="589"/>
        <v>0.94472799191058188</v>
      </c>
      <c r="FZ203" s="2">
        <f t="shared" si="590"/>
        <v>0.90595499547141967</v>
      </c>
      <c r="GA203" s="2">
        <f t="shared" si="591"/>
        <v>0.96675608183263051</v>
      </c>
      <c r="GB203" s="2">
        <f t="shared" si="592"/>
        <v>0.96610599763463711</v>
      </c>
      <c r="GC203" s="2">
        <f t="shared" si="593"/>
        <v>0.97039704160962392</v>
      </c>
      <c r="GD203" s="2">
        <f t="shared" si="594"/>
        <v>0.97017873379958175</v>
      </c>
      <c r="GE203" s="2">
        <f t="shared" si="595"/>
        <v>0.96281434596356719</v>
      </c>
      <c r="GF203" s="2">
        <f t="shared" si="596"/>
        <v>0.95658732530875112</v>
      </c>
      <c r="GG203" s="2">
        <f t="shared" si="597"/>
        <v>0.95379625870976525</v>
      </c>
      <c r="GH203" s="2">
        <f t="shared" si="598"/>
        <v>0.9369481108189216</v>
      </c>
      <c r="GI203" s="2">
        <f t="shared" si="599"/>
        <v>0.94170730707644867</v>
      </c>
      <c r="GJ203" s="2">
        <f t="shared" si="600"/>
        <v>0.93529965122508829</v>
      </c>
      <c r="GK203" s="2">
        <f t="shared" si="601"/>
        <v>0.92594019485491219</v>
      </c>
      <c r="GM203" s="82">
        <f t="shared" si="537"/>
        <v>1.8777565499416856E-208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6.7638471927807272E-95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3.490759078042273E-112</v>
      </c>
      <c r="HT203" s="82">
        <f t="shared" si="630"/>
        <v>4.668921103419027E-89</v>
      </c>
      <c r="HU203" s="82">
        <f t="shared" si="631"/>
        <v>4.7041996304463625E-87</v>
      </c>
      <c r="HV203" s="82">
        <f t="shared" si="632"/>
        <v>6.8067641596357556E-81</v>
      </c>
      <c r="HW203" s="82">
        <f t="shared" si="633"/>
        <v>2.7725141854922094E-108</v>
      </c>
      <c r="HX203" s="82">
        <f t="shared" si="634"/>
        <v>2.3508286435875982E-102</v>
      </c>
      <c r="HY203" s="82">
        <f t="shared" si="635"/>
        <v>1.9397404197228201E-149</v>
      </c>
      <c r="HZ203" s="82">
        <f t="shared" si="636"/>
        <v>1.0451029667827472E-105</v>
      </c>
      <c r="IA203" s="82">
        <f t="shared" si="637"/>
        <v>9.2262182673086249E-98</v>
      </c>
      <c r="IB203" s="82">
        <f t="shared" si="638"/>
        <v>2.2940690812829267E-98</v>
      </c>
      <c r="IC203" s="82">
        <f t="shared" si="639"/>
        <v>6.0945994908832277E-107</v>
      </c>
      <c r="ID203" s="82">
        <f t="shared" si="640"/>
        <v>5.8848916509517747E-83</v>
      </c>
      <c r="IE203" s="82">
        <f t="shared" si="641"/>
        <v>1.4627744307951581E-82</v>
      </c>
      <c r="IF203" s="82">
        <f t="shared" si="642"/>
        <v>1.3192960140766095E-43</v>
      </c>
      <c r="IG203" s="82">
        <f t="shared" si="643"/>
        <v>2.4250651274523822E-74</v>
      </c>
      <c r="II203" s="82">
        <f t="shared" si="540"/>
        <v>2.1328251064063288E-15</v>
      </c>
      <c r="IJ203" s="82">
        <f t="shared" si="541"/>
        <v>3.3433655647864536E-12</v>
      </c>
      <c r="IK203" s="82">
        <f t="shared" si="542"/>
        <v>7.1485564291554531E-9</v>
      </c>
      <c r="IL203" s="82">
        <f t="shared" si="543"/>
        <v>4.10524349374441E-6</v>
      </c>
      <c r="IM203" s="82">
        <f t="shared" si="544"/>
        <v>4.0562090173737768E-12</v>
      </c>
      <c r="IN203" s="82">
        <f t="shared" si="545"/>
        <v>1.1360988341496151E-11</v>
      </c>
      <c r="IO203" s="82">
        <f t="shared" si="546"/>
        <v>8.027042664345158E-17</v>
      </c>
      <c r="IP203" s="82">
        <f t="shared" si="547"/>
        <v>2.9064008721788641E-12</v>
      </c>
      <c r="IQ203" s="82">
        <f t="shared" si="548"/>
        <v>6.3756724849490194E-11</v>
      </c>
      <c r="IR203" s="82">
        <f t="shared" si="549"/>
        <v>1.4347373906604315E-10</v>
      </c>
      <c r="IS203" s="82">
        <f t="shared" si="550"/>
        <v>7.913765562586055E-11</v>
      </c>
      <c r="IT203" s="82">
        <f t="shared" si="551"/>
        <v>6.0578328284487715E-8</v>
      </c>
      <c r="IU203" s="82">
        <f t="shared" si="552"/>
        <v>4.2196177115796143E-8</v>
      </c>
      <c r="IV203" s="82">
        <f t="shared" si="553"/>
        <v>2.6013657880613957E-11</v>
      </c>
      <c r="IW203" s="82">
        <f t="shared" si="554"/>
        <v>9.0504776953747073E-16</v>
      </c>
      <c r="IY203" s="82">
        <f t="shared" si="555"/>
        <v>2.1328251064063288E-15</v>
      </c>
      <c r="IZ203" s="82">
        <f t="shared" si="556"/>
        <v>3.3433655647864536E-12</v>
      </c>
      <c r="JA203" s="82">
        <f t="shared" si="557"/>
        <v>7.1485564291554531E-9</v>
      </c>
      <c r="JB203" s="82">
        <f t="shared" si="558"/>
        <v>4.10524349374441E-6</v>
      </c>
      <c r="JC203" s="82">
        <f t="shared" si="559"/>
        <v>4.0562090173737768E-12</v>
      </c>
      <c r="JD203" s="82">
        <f t="shared" si="560"/>
        <v>1.1360988341496151E-11</v>
      </c>
      <c r="JE203" s="82">
        <f t="shared" si="561"/>
        <v>8.027042664345158E-17</v>
      </c>
      <c r="JF203" s="82">
        <f t="shared" si="562"/>
        <v>2.9064008721788641E-12</v>
      </c>
      <c r="JG203" s="82">
        <f t="shared" si="563"/>
        <v>6.3756724849490194E-11</v>
      </c>
      <c r="JH203" s="82">
        <f t="shared" si="564"/>
        <v>1.4347373906604315E-10</v>
      </c>
      <c r="JI203" s="82">
        <f t="shared" si="565"/>
        <v>7.913765562586055E-11</v>
      </c>
      <c r="JJ203" s="82">
        <f t="shared" si="566"/>
        <v>6.0578328284487715E-8</v>
      </c>
      <c r="JK203" s="82">
        <f t="shared" si="567"/>
        <v>4.2196177115796143E-8</v>
      </c>
      <c r="JL203" s="82">
        <f t="shared" si="568"/>
        <v>2.6013657880613957E-11</v>
      </c>
      <c r="JM203" s="82">
        <f t="shared" si="569"/>
        <v>9.0504776953747073E-16</v>
      </c>
    </row>
    <row r="204" spans="2:273" x14ac:dyDescent="0.25">
      <c r="B204" s="2">
        <v>177</v>
      </c>
      <c r="C204" s="37">
        <v>0.390013</v>
      </c>
      <c r="D204" s="37">
        <v>0.374417</v>
      </c>
      <c r="E204" s="37">
        <v>0.36421599999999998</v>
      </c>
      <c r="F204" s="37">
        <v>0.366288</v>
      </c>
      <c r="G204" s="37">
        <v>0.36940400000000001</v>
      </c>
      <c r="H204" s="37">
        <v>0.37300699999999998</v>
      </c>
      <c r="I204" s="37">
        <v>0.37209999999999999</v>
      </c>
      <c r="J204" s="37">
        <v>0.37015799999999999</v>
      </c>
      <c r="K204" s="37">
        <v>0.36135099999999998</v>
      </c>
      <c r="L204" s="37">
        <v>0.36607800000000001</v>
      </c>
      <c r="M204" s="37">
        <v>0.36866300000000002</v>
      </c>
      <c r="N204" s="37">
        <v>0.36897200000000002</v>
      </c>
      <c r="O204" s="37">
        <v>0.37781599999999999</v>
      </c>
      <c r="P204" s="37">
        <v>0.38417400000000002</v>
      </c>
      <c r="Q204" s="37">
        <v>0.38140200000000002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>
        <f t="shared" si="444"/>
        <v>0.36700113030595305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0.37942512364423647</v>
      </c>
      <c r="AG204" s="4">
        <f t="shared" si="455"/>
        <v>0.3838147920979248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-7.1313030595304694E-4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4.7488763557635427E-3</v>
      </c>
      <c r="AW204" s="4">
        <f t="shared" si="648"/>
        <v>-2.4127920979247763E-3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>
        <f t="shared" si="573"/>
        <v>0.36700113030595305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0.37942512364423647</v>
      </c>
      <c r="BM204" s="2">
        <f t="shared" si="584"/>
        <v>0.3838147920979248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>
        <f t="shared" si="488"/>
        <v>0.366288</v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0.38417400000000002</v>
      </c>
      <c r="DI204" s="2">
        <f t="shared" si="499"/>
        <v>0.38140200000000002</v>
      </c>
      <c r="DK204" s="2">
        <f t="shared" si="500"/>
        <v>0.56291309596774186</v>
      </c>
      <c r="DL204" s="2">
        <f t="shared" si="649"/>
        <v>0.56535247715813597</v>
      </c>
      <c r="DM204" s="2">
        <f t="shared" si="649"/>
        <v>0.5431519882352942</v>
      </c>
      <c r="DN204" s="2">
        <f t="shared" si="649"/>
        <v>0.56788470322580653</v>
      </c>
      <c r="DO204" s="2">
        <f t="shared" si="649"/>
        <v>0.60231187027914612</v>
      </c>
      <c r="DP204" s="2">
        <f t="shared" si="649"/>
        <v>0.56400112769744148</v>
      </c>
      <c r="DQ204" s="2">
        <f t="shared" si="649"/>
        <v>0.59588336896551719</v>
      </c>
      <c r="DR204" s="2">
        <f t="shared" si="649"/>
        <v>0.65301023218390808</v>
      </c>
      <c r="DS204" s="2">
        <f t="shared" si="649"/>
        <v>0.59350839516129028</v>
      </c>
      <c r="DT204" s="2">
        <f t="shared" si="649"/>
        <v>0.54354689045072557</v>
      </c>
      <c r="DU204" s="2">
        <f t="shared" si="649"/>
        <v>0.57206913196480924</v>
      </c>
      <c r="DV204" s="2">
        <f t="shared" si="649"/>
        <v>0.55054108907563026</v>
      </c>
      <c r="DW204" s="2">
        <f t="shared" si="649"/>
        <v>0.56602987756598244</v>
      </c>
      <c r="DX204" s="2">
        <f t="shared" si="649"/>
        <v>0.53645140564516136</v>
      </c>
      <c r="DY204" s="2">
        <f t="shared" si="649"/>
        <v>0.56114172983870958</v>
      </c>
      <c r="EA204" s="2">
        <f t="shared" si="440"/>
        <v>0.38512523636363649</v>
      </c>
      <c r="EB204" s="2">
        <f t="shared" si="502"/>
        <v>0.36631247173053466</v>
      </c>
      <c r="EC204" s="2">
        <f t="shared" si="503"/>
        <v>0.3589398329417739</v>
      </c>
      <c r="ED204" s="2">
        <f t="shared" si="504"/>
        <v>0.36819356922884861</v>
      </c>
      <c r="EE204" s="2">
        <f t="shared" si="505"/>
        <v>0.36183738015692374</v>
      </c>
      <c r="EF204" s="2">
        <f t="shared" si="506"/>
        <v>0.36829688206402406</v>
      </c>
      <c r="EG204" s="2">
        <f t="shared" si="507"/>
        <v>0.35820569702980187</v>
      </c>
      <c r="EH204" s="2">
        <f t="shared" si="508"/>
        <v>0.3610562209375624</v>
      </c>
      <c r="EI204" s="2">
        <f t="shared" si="509"/>
        <v>0.35837970933218183</v>
      </c>
      <c r="EJ204" s="2">
        <f t="shared" si="510"/>
        <v>0.37912360404168904</v>
      </c>
      <c r="EK204" s="2">
        <f t="shared" si="511"/>
        <v>0.36089137424334755</v>
      </c>
      <c r="EL204" s="2">
        <f t="shared" si="512"/>
        <v>0.36280092572109246</v>
      </c>
      <c r="EM204" s="2">
        <f t="shared" si="513"/>
        <v>0.38237565370944215</v>
      </c>
      <c r="EN204" s="2">
        <f t="shared" si="514"/>
        <v>0.38089731189034054</v>
      </c>
      <c r="EO204" s="2">
        <f t="shared" si="515"/>
        <v>0.38616650532476465</v>
      </c>
      <c r="EQ204" s="2">
        <f t="shared" si="516"/>
        <v>0.3944624163518497</v>
      </c>
      <c r="ER204" s="2">
        <f t="shared" si="650"/>
        <v>0.36954898064344893</v>
      </c>
      <c r="ES204" s="2">
        <f t="shared" si="650"/>
        <v>0.36414725447838503</v>
      </c>
      <c r="ET204" s="2">
        <f t="shared" si="650"/>
        <v>0.36688793077537352</v>
      </c>
      <c r="EU204" s="2">
        <f t="shared" si="650"/>
        <v>0.36658559744790897</v>
      </c>
      <c r="EV204" s="2">
        <f t="shared" si="650"/>
        <v>0.37063483060334457</v>
      </c>
      <c r="EW204" s="2">
        <f t="shared" si="650"/>
        <v>0.36537350764547016</v>
      </c>
      <c r="EX204" s="2">
        <f t="shared" si="650"/>
        <v>0.36321204159988313</v>
      </c>
      <c r="EY204" s="2">
        <f t="shared" si="650"/>
        <v>0.36090308386660669</v>
      </c>
      <c r="EZ204" s="2">
        <f t="shared" si="650"/>
        <v>0.36889789476664331</v>
      </c>
      <c r="FA204" s="2">
        <f t="shared" si="650"/>
        <v>0.3626791251231658</v>
      </c>
      <c r="FB204" s="2">
        <f t="shared" si="650"/>
        <v>0.36342138052203188</v>
      </c>
      <c r="FC204" s="2">
        <f t="shared" si="650"/>
        <v>0.38069256157162268</v>
      </c>
      <c r="FD204" s="2">
        <f t="shared" si="650"/>
        <v>0.37933199808428347</v>
      </c>
      <c r="FE204" s="2">
        <f t="shared" si="650"/>
        <v>0.38364298152884269</v>
      </c>
      <c r="FG204" s="2">
        <f t="shared" si="518"/>
        <v>0.99999858696365473</v>
      </c>
      <c r="FH204" s="2">
        <f t="shared" si="651"/>
        <v>0.99999798323990408</v>
      </c>
      <c r="FI204" s="2">
        <f t="shared" si="651"/>
        <v>0.999997880877325</v>
      </c>
      <c r="FJ204" s="2">
        <f t="shared" si="651"/>
        <v>0.99999859563785309</v>
      </c>
      <c r="FK204" s="2">
        <f t="shared" si="651"/>
        <v>0.99999883424827607</v>
      </c>
      <c r="FL204" s="2">
        <f t="shared" si="651"/>
        <v>0.99999866899055301</v>
      </c>
      <c r="FM204" s="2">
        <f t="shared" si="651"/>
        <v>0.99999878139466847</v>
      </c>
      <c r="FN204" s="2">
        <f t="shared" si="651"/>
        <v>0.99999873030771635</v>
      </c>
      <c r="FO204" s="2">
        <f t="shared" si="651"/>
        <v>0.99999859843151895</v>
      </c>
      <c r="FP204" s="2">
        <f t="shared" si="651"/>
        <v>0.99999806939524882</v>
      </c>
      <c r="FQ204" s="2">
        <f t="shared" si="651"/>
        <v>0.99999840999268363</v>
      </c>
      <c r="FR204" s="2">
        <f t="shared" si="651"/>
        <v>0.99999804172997964</v>
      </c>
      <c r="FS204" s="2">
        <f t="shared" si="651"/>
        <v>0.99999838590735934</v>
      </c>
      <c r="FT204" s="2">
        <f t="shared" si="651"/>
        <v>0.99999851117435934</v>
      </c>
      <c r="FU204" s="2">
        <f t="shared" si="651"/>
        <v>0.99999859790111034</v>
      </c>
      <c r="FW204" s="2">
        <f t="shared" si="536"/>
        <v>0.98561850396475714</v>
      </c>
      <c r="FX204" s="2">
        <f t="shared" si="588"/>
        <v>0.97701352737034253</v>
      </c>
      <c r="FY204" s="2">
        <f t="shared" si="589"/>
        <v>0.94934497703170828</v>
      </c>
      <c r="FZ204" s="2">
        <f t="shared" si="590"/>
        <v>0.9135142721866899</v>
      </c>
      <c r="GA204" s="2">
        <f t="shared" si="591"/>
        <v>0.96959224041563907</v>
      </c>
      <c r="GB204" s="2">
        <f t="shared" si="592"/>
        <v>0.96899583859366312</v>
      </c>
      <c r="GC204" s="2">
        <f t="shared" si="593"/>
        <v>0.97293127409243518</v>
      </c>
      <c r="GD204" s="2">
        <f t="shared" si="594"/>
        <v>0.97273112987971455</v>
      </c>
      <c r="GE204" s="2">
        <f t="shared" si="595"/>
        <v>0.96597495272464373</v>
      </c>
      <c r="GF204" s="2">
        <f t="shared" si="596"/>
        <v>0.96025535172782472</v>
      </c>
      <c r="GG204" s="2">
        <f t="shared" si="597"/>
        <v>0.95768967753733303</v>
      </c>
      <c r="GH204" s="2">
        <f t="shared" si="598"/>
        <v>0.94217518834665326</v>
      </c>
      <c r="GI204" s="2">
        <f t="shared" si="599"/>
        <v>0.94656234377346182</v>
      </c>
      <c r="GJ204" s="2">
        <f t="shared" si="600"/>
        <v>0.94065473218836004</v>
      </c>
      <c r="GK204" s="2">
        <f t="shared" si="601"/>
        <v>0.9320136244439704</v>
      </c>
      <c r="GM204" s="82">
        <f t="shared" si="537"/>
        <v>6.7824388622293169E-212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8.4052612701579825E-97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2.8711150195069667E-115</v>
      </c>
      <c r="HT204" s="82">
        <f t="shared" si="630"/>
        <v>8.8023869003710331E-92</v>
      </c>
      <c r="HU204" s="82">
        <f t="shared" si="631"/>
        <v>6.11105515412093E-90</v>
      </c>
      <c r="HV204" s="82">
        <f t="shared" si="632"/>
        <v>1.1455386924458646E-83</v>
      </c>
      <c r="HW204" s="82">
        <f t="shared" si="633"/>
        <v>1.551099794809937E-111</v>
      </c>
      <c r="HX204" s="82">
        <f t="shared" si="634"/>
        <v>1.8146570237441579E-105</v>
      </c>
      <c r="HY204" s="82">
        <f t="shared" si="635"/>
        <v>7.0366424819518598E-154</v>
      </c>
      <c r="HZ204" s="82">
        <f t="shared" si="636"/>
        <v>7.7476643599789E-109</v>
      </c>
      <c r="IA204" s="82">
        <f t="shared" si="637"/>
        <v>8.9344648860382152E-101</v>
      </c>
      <c r="IB204" s="82">
        <f t="shared" si="638"/>
        <v>1.7315144831385429E-101</v>
      </c>
      <c r="IC204" s="82">
        <f t="shared" si="639"/>
        <v>2.5747234732154645E-110</v>
      </c>
      <c r="ID204" s="82">
        <f t="shared" si="640"/>
        <v>9.9218267142210425E-86</v>
      </c>
      <c r="IE204" s="82">
        <f t="shared" si="641"/>
        <v>2.8206310001867816E-85</v>
      </c>
      <c r="IF204" s="82">
        <f t="shared" si="642"/>
        <v>4.843406308059051E-45</v>
      </c>
      <c r="IG204" s="82">
        <f t="shared" si="643"/>
        <v>8.3433440942705499E-77</v>
      </c>
      <c r="II204" s="82">
        <f t="shared" si="540"/>
        <v>5.059214090254079E-16</v>
      </c>
      <c r="IJ204" s="82">
        <f t="shared" si="541"/>
        <v>9.4830289282945921E-13</v>
      </c>
      <c r="IK204" s="82">
        <f t="shared" si="542"/>
        <v>2.298402784005107E-9</v>
      </c>
      <c r="IL204" s="82">
        <f t="shared" si="543"/>
        <v>1.6409240147848858E-6</v>
      </c>
      <c r="IM204" s="82">
        <f t="shared" si="544"/>
        <v>1.0427218648013357E-12</v>
      </c>
      <c r="IN204" s="82">
        <f t="shared" si="545"/>
        <v>3.0643684297287792E-12</v>
      </c>
      <c r="IO204" s="82">
        <f t="shared" si="546"/>
        <v>1.2233627771714579E-17</v>
      </c>
      <c r="IP204" s="82">
        <f t="shared" si="547"/>
        <v>7.6742383425825219E-13</v>
      </c>
      <c r="IQ204" s="82">
        <f t="shared" si="548"/>
        <v>1.822004858401094E-11</v>
      </c>
      <c r="IR204" s="82">
        <f t="shared" si="549"/>
        <v>4.0258503212321754E-11</v>
      </c>
      <c r="IS204" s="82">
        <f t="shared" si="550"/>
        <v>2.0834763924101314E-11</v>
      </c>
      <c r="IT204" s="82">
        <f t="shared" si="551"/>
        <v>2.1193369205481036E-8</v>
      </c>
      <c r="IU204" s="82">
        <f t="shared" si="552"/>
        <v>1.4886807430085478E-8</v>
      </c>
      <c r="IV204" s="82">
        <f t="shared" si="553"/>
        <v>5.2947776595537645E-12</v>
      </c>
      <c r="IW204" s="82">
        <f t="shared" si="554"/>
        <v>7.933914796243394E-17</v>
      </c>
      <c r="IY204" s="82">
        <f t="shared" si="555"/>
        <v>5.059214090254079E-16</v>
      </c>
      <c r="IZ204" s="82">
        <f t="shared" si="556"/>
        <v>9.4830289282945921E-13</v>
      </c>
      <c r="JA204" s="82">
        <f t="shared" si="557"/>
        <v>2.298402784005107E-9</v>
      </c>
      <c r="JB204" s="82">
        <f t="shared" si="558"/>
        <v>1.6409240147848858E-6</v>
      </c>
      <c r="JC204" s="82">
        <f t="shared" si="559"/>
        <v>1.0427218648013357E-12</v>
      </c>
      <c r="JD204" s="82">
        <f t="shared" si="560"/>
        <v>3.0643684297287792E-12</v>
      </c>
      <c r="JE204" s="82">
        <f t="shared" si="561"/>
        <v>1.2233627771714579E-17</v>
      </c>
      <c r="JF204" s="82">
        <f t="shared" si="562"/>
        <v>7.6742383425825219E-13</v>
      </c>
      <c r="JG204" s="82">
        <f t="shared" si="563"/>
        <v>1.822004858401094E-11</v>
      </c>
      <c r="JH204" s="82">
        <f t="shared" si="564"/>
        <v>4.0258503212321754E-11</v>
      </c>
      <c r="JI204" s="82">
        <f t="shared" si="565"/>
        <v>2.0834763924101314E-11</v>
      </c>
      <c r="JJ204" s="82">
        <f t="shared" si="566"/>
        <v>2.1193369205481036E-8</v>
      </c>
      <c r="JK204" s="82">
        <f t="shared" si="567"/>
        <v>1.4886807430085478E-8</v>
      </c>
      <c r="JL204" s="82">
        <f t="shared" si="568"/>
        <v>5.2947776595537645E-12</v>
      </c>
      <c r="JM204" s="82">
        <f t="shared" si="569"/>
        <v>7.933914796243394E-17</v>
      </c>
    </row>
    <row r="205" spans="2:273" x14ac:dyDescent="0.25">
      <c r="B205" s="2">
        <v>178</v>
      </c>
      <c r="C205" s="37">
        <v>0.39491100000000001</v>
      </c>
      <c r="D205" s="37">
        <v>0.37320300000000001</v>
      </c>
      <c r="E205" s="37">
        <v>0.36746000000000001</v>
      </c>
      <c r="F205" s="37">
        <v>0.368058</v>
      </c>
      <c r="G205" s="37">
        <v>0.37068699999999999</v>
      </c>
      <c r="H205" s="37">
        <v>0.37300499999999998</v>
      </c>
      <c r="I205" s="37">
        <v>0.37579699999999999</v>
      </c>
      <c r="J205" s="37">
        <v>0.37016300000000002</v>
      </c>
      <c r="K205" s="37">
        <v>0.36713400000000002</v>
      </c>
      <c r="L205" s="37">
        <v>0.36934699999999998</v>
      </c>
      <c r="M205" s="37">
        <v>0.363537</v>
      </c>
      <c r="N205" s="37">
        <v>0.37062099999999998</v>
      </c>
      <c r="O205" s="37">
        <v>0.37933299999999998</v>
      </c>
      <c r="P205" s="37">
        <v>0.384654</v>
      </c>
      <c r="Q205" s="37">
        <v>0.38658199999999998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>
        <f t="shared" si="444"/>
        <v>0.36671841429293367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0.37914250855623655</v>
      </c>
      <c r="AG205" s="4">
        <f t="shared" si="455"/>
        <v>0.38340775972842489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1.3395857070663264E-3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5.5114914437634499E-3</v>
      </c>
      <c r="AW205" s="4">
        <f t="shared" si="648"/>
        <v>3.1742402715750906E-3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>
        <f t="shared" si="573"/>
        <v>0.36671841429293367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0.37914250855623655</v>
      </c>
      <c r="BM205" s="2">
        <f t="shared" si="584"/>
        <v>0.38340775972842489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>
        <f t="shared" si="488"/>
        <v>0.368058</v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0.384654</v>
      </c>
      <c r="DI205" s="2">
        <f t="shared" si="499"/>
        <v>0.38658199999999998</v>
      </c>
      <c r="DK205" s="2">
        <f t="shared" si="500"/>
        <v>0.56355367620967733</v>
      </c>
      <c r="DL205" s="2">
        <f t="shared" si="649"/>
        <v>0.56615626187929713</v>
      </c>
      <c r="DM205" s="2">
        <f t="shared" si="649"/>
        <v>0.54387305798319341</v>
      </c>
      <c r="DN205" s="2">
        <f t="shared" si="649"/>
        <v>0.568779635483871</v>
      </c>
      <c r="DO205" s="2">
        <f t="shared" si="649"/>
        <v>0.60340157197591682</v>
      </c>
      <c r="DP205" s="2">
        <f t="shared" si="649"/>
        <v>0.56479392725250266</v>
      </c>
      <c r="DQ205" s="2">
        <f t="shared" si="649"/>
        <v>0.59684081379310339</v>
      </c>
      <c r="DR205" s="2">
        <f t="shared" si="649"/>
        <v>0.6543914873563218</v>
      </c>
      <c r="DS205" s="2">
        <f t="shared" si="649"/>
        <v>0.5945127540322579</v>
      </c>
      <c r="DT205" s="2">
        <f t="shared" si="649"/>
        <v>0.54423198762414038</v>
      </c>
      <c r="DU205" s="2">
        <f t="shared" si="649"/>
        <v>0.5728619923020527</v>
      </c>
      <c r="DV205" s="2">
        <f t="shared" si="649"/>
        <v>0.55118227563025213</v>
      </c>
      <c r="DW205" s="2">
        <f t="shared" si="649"/>
        <v>0.56682134255865102</v>
      </c>
      <c r="DX205" s="2">
        <f t="shared" si="649"/>
        <v>0.53708820524193557</v>
      </c>
      <c r="DY205" s="2">
        <f t="shared" si="649"/>
        <v>0.56187298185483869</v>
      </c>
      <c r="EA205" s="2">
        <f t="shared" si="440"/>
        <v>0.38471560000000016</v>
      </c>
      <c r="EB205" s="2">
        <f t="shared" si="502"/>
        <v>0.36588379740216542</v>
      </c>
      <c r="EC205" s="2">
        <f t="shared" si="503"/>
        <v>0.35850996905925986</v>
      </c>
      <c r="ED205" s="2">
        <f t="shared" si="504"/>
        <v>0.36793593620416398</v>
      </c>
      <c r="EE205" s="2">
        <f t="shared" si="505"/>
        <v>0.36147491932209397</v>
      </c>
      <c r="EF205" s="2">
        <f t="shared" si="506"/>
        <v>0.36795576355021381</v>
      </c>
      <c r="EG205" s="2">
        <f t="shared" si="507"/>
        <v>0.35775325129997515</v>
      </c>
      <c r="EH205" s="2">
        <f t="shared" si="508"/>
        <v>0.36070898178246119</v>
      </c>
      <c r="EI205" s="2">
        <f t="shared" si="509"/>
        <v>0.3580052008823324</v>
      </c>
      <c r="EJ205" s="2">
        <f t="shared" si="510"/>
        <v>0.37883768491631847</v>
      </c>
      <c r="EK205" s="2">
        <f t="shared" si="511"/>
        <v>0.36044291217318125</v>
      </c>
      <c r="EL205" s="2">
        <f t="shared" si="512"/>
        <v>0.36232264141070364</v>
      </c>
      <c r="EM205" s="2">
        <f t="shared" si="513"/>
        <v>0.38212134267349718</v>
      </c>
      <c r="EN205" s="2">
        <f t="shared" si="514"/>
        <v>0.38063783609106305</v>
      </c>
      <c r="EO205" s="2">
        <f t="shared" si="515"/>
        <v>0.38579221571116878</v>
      </c>
      <c r="EQ205" s="2">
        <f t="shared" si="516"/>
        <v>0.39421357945680108</v>
      </c>
      <c r="ER205" s="2">
        <f t="shared" si="650"/>
        <v>0.3691627444973174</v>
      </c>
      <c r="ES205" s="2">
        <f t="shared" si="650"/>
        <v>0.36378694975470294</v>
      </c>
      <c r="ET205" s="2">
        <f t="shared" si="650"/>
        <v>0.36661300987061146</v>
      </c>
      <c r="EU205" s="2">
        <f t="shared" si="650"/>
        <v>0.36628184677694814</v>
      </c>
      <c r="EV205" s="2">
        <f t="shared" si="650"/>
        <v>0.37032264087459527</v>
      </c>
      <c r="EW205" s="2">
        <f t="shared" si="650"/>
        <v>0.36500625736318315</v>
      </c>
      <c r="EX205" s="2">
        <f t="shared" si="650"/>
        <v>0.36289071368333869</v>
      </c>
      <c r="EY205" s="2">
        <f t="shared" si="650"/>
        <v>0.36056011830845441</v>
      </c>
      <c r="EZ205" s="2">
        <f t="shared" si="650"/>
        <v>0.36848223889839282</v>
      </c>
      <c r="FA205" s="2">
        <f t="shared" si="650"/>
        <v>0.36225331482425827</v>
      </c>
      <c r="FB205" s="2">
        <f t="shared" si="650"/>
        <v>0.36295157655065946</v>
      </c>
      <c r="FC205" s="2">
        <f t="shared" si="650"/>
        <v>0.3804167776228855</v>
      </c>
      <c r="FD205" s="2">
        <f t="shared" si="650"/>
        <v>0.37905624552986528</v>
      </c>
      <c r="FE205" s="2">
        <f t="shared" si="650"/>
        <v>0.3832488882696467</v>
      </c>
      <c r="FG205" s="2">
        <f t="shared" si="518"/>
        <v>0.99999871129537643</v>
      </c>
      <c r="FH205" s="2">
        <f t="shared" si="651"/>
        <v>0.99999816069260572</v>
      </c>
      <c r="FI205" s="2">
        <f t="shared" si="651"/>
        <v>0.99999806733679009</v>
      </c>
      <c r="FJ205" s="2">
        <f t="shared" si="651"/>
        <v>0.99999871920634142</v>
      </c>
      <c r="FK205" s="2">
        <f t="shared" si="651"/>
        <v>0.99999893682168273</v>
      </c>
      <c r="FL205" s="2">
        <f t="shared" si="651"/>
        <v>0.99999878610481485</v>
      </c>
      <c r="FM205" s="2">
        <f t="shared" si="651"/>
        <v>0.99999888861860953</v>
      </c>
      <c r="FN205" s="2">
        <f t="shared" si="651"/>
        <v>0.99999884202674527</v>
      </c>
      <c r="FO205" s="2">
        <f t="shared" si="651"/>
        <v>0.99999872175419557</v>
      </c>
      <c r="FP205" s="2">
        <f t="shared" si="651"/>
        <v>0.9999982392672413</v>
      </c>
      <c r="FQ205" s="2">
        <f t="shared" si="651"/>
        <v>0.99999854989588988</v>
      </c>
      <c r="FR205" s="2">
        <f t="shared" si="651"/>
        <v>0.99999821403620726</v>
      </c>
      <c r="FS205" s="2">
        <f t="shared" si="651"/>
        <v>0.99999852792980692</v>
      </c>
      <c r="FT205" s="2">
        <f t="shared" si="651"/>
        <v>0.99999864217469991</v>
      </c>
      <c r="FU205" s="2">
        <f t="shared" si="651"/>
        <v>0.99999872127045708</v>
      </c>
      <c r="FW205" s="2">
        <f t="shared" si="536"/>
        <v>0.9868673014058672</v>
      </c>
      <c r="FX205" s="2">
        <f t="shared" si="588"/>
        <v>0.97899360109192624</v>
      </c>
      <c r="FY205" s="2">
        <f t="shared" si="589"/>
        <v>0.95359523965475701</v>
      </c>
      <c r="FZ205" s="2">
        <f t="shared" si="590"/>
        <v>0.92051924561554854</v>
      </c>
      <c r="GA205" s="2">
        <f t="shared" si="591"/>
        <v>0.97219339560797913</v>
      </c>
      <c r="GB205" s="2">
        <f t="shared" si="592"/>
        <v>0.97164651958316883</v>
      </c>
      <c r="GC205" s="2">
        <f t="shared" si="593"/>
        <v>0.97525408988265327</v>
      </c>
      <c r="GD205" s="2">
        <f t="shared" si="594"/>
        <v>0.9750706803363961</v>
      </c>
      <c r="GE205" s="2">
        <f t="shared" si="595"/>
        <v>0.96887560676654838</v>
      </c>
      <c r="GF205" s="2">
        <f t="shared" si="596"/>
        <v>0.96362524387370152</v>
      </c>
      <c r="GG205" s="2">
        <f t="shared" si="597"/>
        <v>0.96126833512812848</v>
      </c>
      <c r="GH205" s="2">
        <f t="shared" si="598"/>
        <v>0.94699344996010038</v>
      </c>
      <c r="GI205" s="2">
        <f t="shared" si="599"/>
        <v>0.95103404357087351</v>
      </c>
      <c r="GJ205" s="2">
        <f t="shared" si="600"/>
        <v>0.94559236997682528</v>
      </c>
      <c r="GK205" s="2">
        <f t="shared" si="601"/>
        <v>0.93762254261463207</v>
      </c>
      <c r="GM205" s="82">
        <f t="shared" si="537"/>
        <v>2.2946571430862922E-215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9.9922652495274674E-99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2.1417448850639574E-118</v>
      </c>
      <c r="HT205" s="82">
        <f t="shared" si="630"/>
        <v>1.5074605702937517E-94</v>
      </c>
      <c r="HU205" s="82">
        <f t="shared" si="631"/>
        <v>7.1100459209721982E-93</v>
      </c>
      <c r="HV205" s="82">
        <f t="shared" si="632"/>
        <v>1.7277019370843888E-86</v>
      </c>
      <c r="HW205" s="82">
        <f t="shared" si="633"/>
        <v>7.7554666128338922E-115</v>
      </c>
      <c r="HX205" s="82">
        <f t="shared" si="634"/>
        <v>1.2562117411194744E-108</v>
      </c>
      <c r="HY205" s="82">
        <f t="shared" si="635"/>
        <v>2.1942568231301131E-158</v>
      </c>
      <c r="HZ205" s="82">
        <f t="shared" si="636"/>
        <v>5.1624914687309127E-112</v>
      </c>
      <c r="IA205" s="82">
        <f t="shared" si="637"/>
        <v>7.7741281842826657E-104</v>
      </c>
      <c r="IB205" s="82">
        <f t="shared" si="638"/>
        <v>1.1660579869380639E-104</v>
      </c>
      <c r="IC205" s="82">
        <f t="shared" si="639"/>
        <v>9.624134828793564E-114</v>
      </c>
      <c r="ID205" s="82">
        <f t="shared" si="640"/>
        <v>1.5032916299980202E-88</v>
      </c>
      <c r="IE205" s="82">
        <f t="shared" si="641"/>
        <v>4.9070032399261948E-88</v>
      </c>
      <c r="IF205" s="82">
        <f t="shared" si="642"/>
        <v>1.6826872492568672E-46</v>
      </c>
      <c r="IG205" s="82">
        <f t="shared" si="643"/>
        <v>2.6122976759332895E-79</v>
      </c>
      <c r="II205" s="82">
        <f t="shared" si="540"/>
        <v>1.1636986813320914E-16</v>
      </c>
      <c r="IJ205" s="82">
        <f t="shared" si="541"/>
        <v>2.609728074163747E-13</v>
      </c>
      <c r="IK205" s="82">
        <f t="shared" si="542"/>
        <v>7.139868406589323E-10</v>
      </c>
      <c r="IL205" s="82">
        <f t="shared" si="543"/>
        <v>6.3407407355784708E-7</v>
      </c>
      <c r="IM205" s="82">
        <f t="shared" si="544"/>
        <v>2.5875626509379027E-13</v>
      </c>
      <c r="IN205" s="82">
        <f t="shared" si="545"/>
        <v>7.9876234055635295E-13</v>
      </c>
      <c r="IO205" s="82">
        <f t="shared" si="546"/>
        <v>1.7775691971039717E-18</v>
      </c>
      <c r="IP205" s="82">
        <f t="shared" si="547"/>
        <v>1.9595799712473921E-13</v>
      </c>
      <c r="IQ205" s="82">
        <f t="shared" si="548"/>
        <v>5.0350873864226031E-12</v>
      </c>
      <c r="IR205" s="82">
        <f t="shared" si="549"/>
        <v>1.0899995097265904E-11</v>
      </c>
      <c r="IS205" s="82">
        <f t="shared" si="550"/>
        <v>5.2787933472280167E-12</v>
      </c>
      <c r="IT205" s="82">
        <f t="shared" si="551"/>
        <v>7.17198127289161E-9</v>
      </c>
      <c r="IU205" s="82">
        <f t="shared" si="552"/>
        <v>5.086384490151491E-9</v>
      </c>
      <c r="IV205" s="82">
        <f t="shared" si="553"/>
        <v>1.0232204976643556E-12</v>
      </c>
      <c r="IW205" s="82">
        <f t="shared" si="554"/>
        <v>6.3896797818749697E-18</v>
      </c>
      <c r="IY205" s="82">
        <f t="shared" si="555"/>
        <v>1.1636986813320914E-16</v>
      </c>
      <c r="IZ205" s="82">
        <f t="shared" si="556"/>
        <v>2.609728074163747E-13</v>
      </c>
      <c r="JA205" s="82">
        <f t="shared" si="557"/>
        <v>7.139868406589323E-10</v>
      </c>
      <c r="JB205" s="82">
        <f t="shared" si="558"/>
        <v>6.3407407355784708E-7</v>
      </c>
      <c r="JC205" s="82">
        <f t="shared" si="559"/>
        <v>2.5875626509379027E-13</v>
      </c>
      <c r="JD205" s="82">
        <f t="shared" si="560"/>
        <v>7.9876234055635295E-13</v>
      </c>
      <c r="JE205" s="82">
        <f t="shared" si="561"/>
        <v>1.7775691971039717E-18</v>
      </c>
      <c r="JF205" s="82">
        <f t="shared" si="562"/>
        <v>1.9595799712473921E-13</v>
      </c>
      <c r="JG205" s="82">
        <f t="shared" si="563"/>
        <v>5.0350873864226031E-12</v>
      </c>
      <c r="JH205" s="82">
        <f t="shared" si="564"/>
        <v>1.0899995097265904E-11</v>
      </c>
      <c r="JI205" s="82">
        <f t="shared" si="565"/>
        <v>5.2787933472280167E-12</v>
      </c>
      <c r="JJ205" s="82">
        <f t="shared" si="566"/>
        <v>7.17198127289161E-9</v>
      </c>
      <c r="JK205" s="82">
        <f t="shared" si="567"/>
        <v>5.086384490151491E-9</v>
      </c>
      <c r="JL205" s="82">
        <f t="shared" si="568"/>
        <v>1.0232204976643556E-12</v>
      </c>
      <c r="JM205" s="82">
        <f t="shared" si="569"/>
        <v>6.3896797818749697E-18</v>
      </c>
    </row>
    <row r="206" spans="2:273" x14ac:dyDescent="0.25">
      <c r="B206" s="2">
        <v>179</v>
      </c>
      <c r="C206" s="37">
        <v>0.39740300000000001</v>
      </c>
      <c r="D206" s="37">
        <v>0.37273299999999998</v>
      </c>
      <c r="E206" s="37">
        <v>0.36320599999999997</v>
      </c>
      <c r="F206" s="37">
        <v>0.36991400000000002</v>
      </c>
      <c r="G206" s="37">
        <v>0.36559000000000003</v>
      </c>
      <c r="H206" s="37">
        <v>0.37628200000000001</v>
      </c>
      <c r="I206" s="37">
        <v>0.37314399999999998</v>
      </c>
      <c r="J206" s="37">
        <v>0.37130600000000002</v>
      </c>
      <c r="K206" s="37">
        <v>0.36545899999999998</v>
      </c>
      <c r="L206" s="37">
        <v>0.36556100000000002</v>
      </c>
      <c r="M206" s="37">
        <v>0.36651400000000001</v>
      </c>
      <c r="N206" s="37">
        <v>0.36858000000000002</v>
      </c>
      <c r="O206" s="37">
        <v>0.37210500000000002</v>
      </c>
      <c r="P206" s="37">
        <v>0.38535000000000003</v>
      </c>
      <c r="Q206" s="37">
        <v>0.38814700000000002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>
        <f t="shared" si="455"/>
        <v>0.38300162012157468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5.1453798784253379E-3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>
        <f t="shared" si="584"/>
        <v>0.38300162012157468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>
        <f t="shared" si="499"/>
        <v>0.38814700000000002</v>
      </c>
      <c r="DK206" s="2">
        <f t="shared" si="500"/>
        <v>0.56419425645161292</v>
      </c>
      <c r="DL206" s="2">
        <f t="shared" si="649"/>
        <v>0.56696004660045829</v>
      </c>
      <c r="DM206" s="2">
        <f t="shared" si="649"/>
        <v>0.54459412773109261</v>
      </c>
      <c r="DN206" s="2">
        <f t="shared" si="649"/>
        <v>0.56967456774193559</v>
      </c>
      <c r="DO206" s="2">
        <f t="shared" si="649"/>
        <v>0.60449127367268751</v>
      </c>
      <c r="DP206" s="2">
        <f t="shared" si="649"/>
        <v>0.56558672680756383</v>
      </c>
      <c r="DQ206" s="2">
        <f t="shared" si="649"/>
        <v>0.59779825862068958</v>
      </c>
      <c r="DR206" s="2">
        <f t="shared" si="649"/>
        <v>0.65577274252873563</v>
      </c>
      <c r="DS206" s="2">
        <f t="shared" si="649"/>
        <v>0.59551711290322573</v>
      </c>
      <c r="DT206" s="2">
        <f t="shared" si="649"/>
        <v>0.5449170847975553</v>
      </c>
      <c r="DU206" s="2">
        <f t="shared" si="649"/>
        <v>0.57365485263929605</v>
      </c>
      <c r="DV206" s="2">
        <f t="shared" si="649"/>
        <v>0.55182346218487399</v>
      </c>
      <c r="DW206" s="2">
        <f t="shared" si="649"/>
        <v>0.5676128075513196</v>
      </c>
      <c r="DX206" s="2">
        <f t="shared" si="649"/>
        <v>0.53772500483870977</v>
      </c>
      <c r="DY206" s="2">
        <f t="shared" si="649"/>
        <v>0.5626042338709677</v>
      </c>
      <c r="EA206" s="2">
        <f t="shared" si="440"/>
        <v>0.38430596363636377</v>
      </c>
      <c r="EB206" s="2">
        <f t="shared" si="502"/>
        <v>0.36545512307379618</v>
      </c>
      <c r="EC206" s="2">
        <f t="shared" si="503"/>
        <v>0.35808010517674577</v>
      </c>
      <c r="ED206" s="2">
        <f t="shared" si="504"/>
        <v>0.3676783031794793</v>
      </c>
      <c r="EE206" s="2">
        <f t="shared" si="505"/>
        <v>0.36111245848726425</v>
      </c>
      <c r="EF206" s="2">
        <f t="shared" si="506"/>
        <v>0.36761464503640356</v>
      </c>
      <c r="EG206" s="2">
        <f t="shared" si="507"/>
        <v>0.35730080557014848</v>
      </c>
      <c r="EH206" s="2">
        <f t="shared" si="508"/>
        <v>0.36036174262735998</v>
      </c>
      <c r="EI206" s="2">
        <f t="shared" si="509"/>
        <v>0.35763069243248291</v>
      </c>
      <c r="EJ206" s="2">
        <f t="shared" si="510"/>
        <v>0.3785517657909479</v>
      </c>
      <c r="EK206" s="2">
        <f t="shared" si="511"/>
        <v>0.35999445010301501</v>
      </c>
      <c r="EL206" s="2">
        <f t="shared" si="512"/>
        <v>0.36184435710031482</v>
      </c>
      <c r="EM206" s="2">
        <f t="shared" si="513"/>
        <v>0.3818670316375522</v>
      </c>
      <c r="EN206" s="2">
        <f t="shared" si="514"/>
        <v>0.38037836029178557</v>
      </c>
      <c r="EO206" s="2">
        <f t="shared" si="515"/>
        <v>0.38541792609757286</v>
      </c>
      <c r="EQ206" s="2">
        <f t="shared" si="516"/>
        <v>0.39396474256175246</v>
      </c>
      <c r="ER206" s="2">
        <f t="shared" si="650"/>
        <v>0.36877650835118586</v>
      </c>
      <c r="ES206" s="2">
        <f t="shared" si="650"/>
        <v>0.3634266450310209</v>
      </c>
      <c r="ET206" s="2">
        <f t="shared" si="650"/>
        <v>0.36633808896584941</v>
      </c>
      <c r="EU206" s="2">
        <f t="shared" si="650"/>
        <v>0.36597809610598731</v>
      </c>
      <c r="EV206" s="2">
        <f t="shared" si="650"/>
        <v>0.37001045114584596</v>
      </c>
      <c r="EW206" s="2">
        <f t="shared" si="650"/>
        <v>0.36463900708089619</v>
      </c>
      <c r="EX206" s="2">
        <f t="shared" si="650"/>
        <v>0.36256938576679426</v>
      </c>
      <c r="EY206" s="2">
        <f t="shared" si="650"/>
        <v>0.36021715275030214</v>
      </c>
      <c r="EZ206" s="2">
        <f t="shared" si="650"/>
        <v>0.36806658303014234</v>
      </c>
      <c r="FA206" s="2">
        <f t="shared" si="650"/>
        <v>0.36182750452535073</v>
      </c>
      <c r="FB206" s="2">
        <f t="shared" si="650"/>
        <v>0.36248177257928704</v>
      </c>
      <c r="FC206" s="2">
        <f t="shared" si="650"/>
        <v>0.38014099367414833</v>
      </c>
      <c r="FD206" s="2">
        <f t="shared" si="650"/>
        <v>0.37878049297544708</v>
      </c>
      <c r="FE206" s="2">
        <f t="shared" si="650"/>
        <v>0.38285479501045067</v>
      </c>
      <c r="FG206" s="2">
        <f t="shared" si="518"/>
        <v>0.9999988246872813</v>
      </c>
      <c r="FH206" s="2">
        <f t="shared" si="651"/>
        <v>0.99999832253144805</v>
      </c>
      <c r="FI206" s="2">
        <f t="shared" si="651"/>
        <v>0.99999823738990401</v>
      </c>
      <c r="FJ206" s="2">
        <f t="shared" si="651"/>
        <v>0.99999883190216876</v>
      </c>
      <c r="FK206" s="2">
        <f t="shared" si="651"/>
        <v>0.99999903036975979</v>
      </c>
      <c r="FL206" s="2">
        <f t="shared" si="651"/>
        <v>0.9999988929143151</v>
      </c>
      <c r="FM206" s="2">
        <f t="shared" si="651"/>
        <v>0.9999989864080262</v>
      </c>
      <c r="FN206" s="2">
        <f t="shared" si="651"/>
        <v>0.99999894391573241</v>
      </c>
      <c r="FO206" s="2">
        <f t="shared" si="651"/>
        <v>0.99999883422583991</v>
      </c>
      <c r="FP206" s="2">
        <f t="shared" si="651"/>
        <v>0.99999839419239012</v>
      </c>
      <c r="FQ206" s="2">
        <f t="shared" si="651"/>
        <v>0.9999986774891646</v>
      </c>
      <c r="FR206" s="2">
        <f t="shared" si="651"/>
        <v>0.99999837118140644</v>
      </c>
      <c r="FS206" s="2">
        <f t="shared" si="651"/>
        <v>0.99999865745585381</v>
      </c>
      <c r="FT206" s="2">
        <f t="shared" si="651"/>
        <v>0.99999876164846035</v>
      </c>
      <c r="FU206" s="2">
        <f t="shared" si="651"/>
        <v>0.99999883378466503</v>
      </c>
      <c r="FW206" s="2">
        <f t="shared" si="536"/>
        <v>0.98800898048791053</v>
      </c>
      <c r="FX206" s="2">
        <f t="shared" si="588"/>
        <v>0.98080646040115571</v>
      </c>
      <c r="FY206" s="2">
        <f t="shared" si="589"/>
        <v>0.95750484291532134</v>
      </c>
      <c r="FZ206" s="2">
        <f t="shared" si="590"/>
        <v>0.9270021842816567</v>
      </c>
      <c r="GA206" s="2">
        <f t="shared" si="591"/>
        <v>0.97457787559101849</v>
      </c>
      <c r="GB206" s="2">
        <f t="shared" si="592"/>
        <v>0.97407664496764512</v>
      </c>
      <c r="GC206" s="2">
        <f t="shared" si="593"/>
        <v>0.97738221441336737</v>
      </c>
      <c r="GD206" s="2">
        <f t="shared" si="594"/>
        <v>0.97721420939145787</v>
      </c>
      <c r="GE206" s="2">
        <f t="shared" si="595"/>
        <v>0.97153626495502643</v>
      </c>
      <c r="GF206" s="2">
        <f t="shared" si="596"/>
        <v>0.9667193104828512</v>
      </c>
      <c r="GG206" s="2">
        <f t="shared" si="597"/>
        <v>0.96455550816329771</v>
      </c>
      <c r="GH206" s="2">
        <f t="shared" si="598"/>
        <v>0.95143092555384323</v>
      </c>
      <c r="GI206" s="2">
        <f t="shared" si="599"/>
        <v>0.9551492788378253</v>
      </c>
      <c r="GJ206" s="2">
        <f t="shared" si="600"/>
        <v>0.95014096241707946</v>
      </c>
      <c r="GK206" s="2">
        <f t="shared" si="601"/>
        <v>0.94279712244473013</v>
      </c>
      <c r="GM206" s="82">
        <f t="shared" si="537"/>
        <v>7.2716767055734978E-219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1.1363997778621669E-100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1.4490026326672166E-121</v>
      </c>
      <c r="HT206" s="82">
        <f t="shared" si="630"/>
        <v>2.3450392459730144E-97</v>
      </c>
      <c r="HU206" s="82">
        <f t="shared" si="631"/>
        <v>7.408847054474487E-96</v>
      </c>
      <c r="HV206" s="82">
        <f t="shared" si="632"/>
        <v>2.3351445206351827E-89</v>
      </c>
      <c r="HW206" s="82">
        <f t="shared" si="633"/>
        <v>3.4655772066157036E-118</v>
      </c>
      <c r="HX206" s="82">
        <f t="shared" si="634"/>
        <v>7.7987136736158209E-112</v>
      </c>
      <c r="HY206" s="82">
        <f t="shared" si="635"/>
        <v>5.8817540396079765E-163</v>
      </c>
      <c r="HZ206" s="82">
        <f t="shared" si="636"/>
        <v>3.0918759652313621E-115</v>
      </c>
      <c r="IA206" s="82">
        <f t="shared" si="637"/>
        <v>6.0781326712309917E-107</v>
      </c>
      <c r="IB206" s="82">
        <f t="shared" si="638"/>
        <v>7.0062444079493481E-108</v>
      </c>
      <c r="IC206" s="82">
        <f t="shared" si="639"/>
        <v>3.1829900845935208E-117</v>
      </c>
      <c r="ID206" s="82">
        <f t="shared" si="640"/>
        <v>2.0468662275315026E-91</v>
      </c>
      <c r="IE206" s="82">
        <f t="shared" si="641"/>
        <v>7.7016527298693673E-91</v>
      </c>
      <c r="IF206" s="82">
        <f t="shared" si="642"/>
        <v>5.5321763339100723E-48</v>
      </c>
      <c r="IG206" s="82">
        <f t="shared" si="643"/>
        <v>7.4433287564913256E-82</v>
      </c>
      <c r="II206" s="82">
        <f t="shared" si="540"/>
        <v>2.5954956757559497E-17</v>
      </c>
      <c r="IJ206" s="82">
        <f t="shared" si="541"/>
        <v>6.9681630524931948E-14</v>
      </c>
      <c r="IK206" s="82">
        <f t="shared" si="542"/>
        <v>2.1428467157111711E-10</v>
      </c>
      <c r="IL206" s="82">
        <f t="shared" si="543"/>
        <v>2.3684317539198707E-7</v>
      </c>
      <c r="IM206" s="82">
        <f t="shared" si="544"/>
        <v>6.1983302095642913E-14</v>
      </c>
      <c r="IN206" s="82">
        <f t="shared" si="545"/>
        <v>2.0120232882175782E-13</v>
      </c>
      <c r="IO206" s="82">
        <f t="shared" si="546"/>
        <v>2.4623912768317122E-19</v>
      </c>
      <c r="IP206" s="82">
        <f t="shared" si="547"/>
        <v>4.8386808045610161E-14</v>
      </c>
      <c r="IQ206" s="82">
        <f t="shared" si="548"/>
        <v>1.3455027932995881E-12</v>
      </c>
      <c r="IR206" s="82">
        <f t="shared" si="549"/>
        <v>2.8474921992142875E-12</v>
      </c>
      <c r="IS206" s="82">
        <f t="shared" si="550"/>
        <v>1.2870765933494966E-12</v>
      </c>
      <c r="IT206" s="82">
        <f t="shared" si="551"/>
        <v>2.3475398001987495E-9</v>
      </c>
      <c r="IU206" s="82">
        <f t="shared" si="552"/>
        <v>1.6829681955108262E-9</v>
      </c>
      <c r="IV206" s="82">
        <f t="shared" si="553"/>
        <v>1.877332835766328E-13</v>
      </c>
      <c r="IW206" s="82">
        <f t="shared" si="554"/>
        <v>4.7273417679207802E-19</v>
      </c>
      <c r="IY206" s="82">
        <f t="shared" si="555"/>
        <v>2.5954956757559497E-17</v>
      </c>
      <c r="IZ206" s="82">
        <f t="shared" si="556"/>
        <v>6.9681630524931948E-14</v>
      </c>
      <c r="JA206" s="82">
        <f t="shared" si="557"/>
        <v>2.1428467157111711E-10</v>
      </c>
      <c r="JB206" s="82">
        <f t="shared" si="558"/>
        <v>2.3684317539198707E-7</v>
      </c>
      <c r="JC206" s="82">
        <f t="shared" si="559"/>
        <v>6.1983302095642913E-14</v>
      </c>
      <c r="JD206" s="82">
        <f t="shared" si="560"/>
        <v>2.0120232882175782E-13</v>
      </c>
      <c r="JE206" s="82">
        <f t="shared" si="561"/>
        <v>2.4623912768317122E-19</v>
      </c>
      <c r="JF206" s="82">
        <f t="shared" si="562"/>
        <v>4.8386808045610161E-14</v>
      </c>
      <c r="JG206" s="82">
        <f t="shared" si="563"/>
        <v>1.3455027932995881E-12</v>
      </c>
      <c r="JH206" s="82">
        <f t="shared" si="564"/>
        <v>2.8474921992142875E-12</v>
      </c>
      <c r="JI206" s="82">
        <f t="shared" si="565"/>
        <v>1.2870765933494966E-12</v>
      </c>
      <c r="JJ206" s="82">
        <f t="shared" si="566"/>
        <v>2.3475398001987495E-9</v>
      </c>
      <c r="JK206" s="82">
        <f t="shared" si="567"/>
        <v>1.6829681955108262E-9</v>
      </c>
      <c r="JL206" s="82">
        <f t="shared" si="568"/>
        <v>1.877332835766328E-13</v>
      </c>
      <c r="JM206" s="82">
        <f t="shared" si="569"/>
        <v>4.7273417679207802E-19</v>
      </c>
    </row>
    <row r="207" spans="2:273" x14ac:dyDescent="0.25">
      <c r="B207" s="2">
        <v>180</v>
      </c>
      <c r="C207" s="37">
        <v>0.39123999999999998</v>
      </c>
      <c r="D207" s="37">
        <v>0.37398300000000001</v>
      </c>
      <c r="E207" s="37">
        <v>0.360765</v>
      </c>
      <c r="F207" s="37">
        <v>0.36385499999999998</v>
      </c>
      <c r="G207" s="37">
        <v>0.368344</v>
      </c>
      <c r="H207" s="37">
        <v>0.371836</v>
      </c>
      <c r="I207" s="37">
        <v>0.36981599999999998</v>
      </c>
      <c r="J207" s="37">
        <v>0.36895099999999997</v>
      </c>
      <c r="K207" s="37">
        <v>0.36113699999999999</v>
      </c>
      <c r="L207" s="37">
        <v>0.36153400000000002</v>
      </c>
      <c r="M207" s="37">
        <v>0.36772100000000002</v>
      </c>
      <c r="N207" s="37">
        <v>0.37219999999999998</v>
      </c>
      <c r="O207" s="37">
        <v>0.37759799999999999</v>
      </c>
      <c r="P207" s="37">
        <v>0.38994099999999998</v>
      </c>
      <c r="Q207" s="37">
        <v>0.382193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>
        <f t="shared" si="455"/>
        <v>0.38259632383221137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-4.0332383221136636E-4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>
        <f t="shared" si="584"/>
        <v>0.38259632383221137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>
        <f t="shared" si="499"/>
        <v>0.382193</v>
      </c>
      <c r="DK207" s="2">
        <f t="shared" si="500"/>
        <v>0.56483483669354839</v>
      </c>
      <c r="DL207" s="2">
        <f t="shared" si="649"/>
        <v>0.56776383132161956</v>
      </c>
      <c r="DM207" s="2">
        <f t="shared" si="649"/>
        <v>0.54531519747899171</v>
      </c>
      <c r="DN207" s="2">
        <f t="shared" si="649"/>
        <v>0.57056950000000006</v>
      </c>
      <c r="DO207" s="2">
        <f t="shared" si="649"/>
        <v>0.6055809753694581</v>
      </c>
      <c r="DP207" s="2">
        <f t="shared" si="649"/>
        <v>0.56637952636262501</v>
      </c>
      <c r="DQ207" s="2">
        <f t="shared" si="649"/>
        <v>0.59875570344827578</v>
      </c>
      <c r="DR207" s="2">
        <f t="shared" si="649"/>
        <v>0.65715399770114935</v>
      </c>
      <c r="DS207" s="2">
        <f t="shared" si="649"/>
        <v>0.59652147177419346</v>
      </c>
      <c r="DT207" s="2">
        <f t="shared" si="649"/>
        <v>0.5456021819709701</v>
      </c>
      <c r="DU207" s="2">
        <f t="shared" si="649"/>
        <v>0.57444771297653952</v>
      </c>
      <c r="DV207" s="2">
        <f t="shared" si="649"/>
        <v>0.55246464873949586</v>
      </c>
      <c r="DW207" s="2">
        <f t="shared" si="649"/>
        <v>0.56840427254398829</v>
      </c>
      <c r="DX207" s="2">
        <f t="shared" si="649"/>
        <v>0.53836180443548398</v>
      </c>
      <c r="DY207" s="2">
        <f t="shared" si="649"/>
        <v>0.5633354858870967</v>
      </c>
      <c r="EA207" s="2">
        <f t="shared" si="440"/>
        <v>0.38389632727272738</v>
      </c>
      <c r="EB207" s="2">
        <f t="shared" si="502"/>
        <v>0.36502644874542695</v>
      </c>
      <c r="EC207" s="2">
        <f t="shared" si="503"/>
        <v>0.35765024129423167</v>
      </c>
      <c r="ED207" s="2">
        <f t="shared" si="504"/>
        <v>0.36742067015479468</v>
      </c>
      <c r="EE207" s="2">
        <f t="shared" si="505"/>
        <v>0.36074999765243448</v>
      </c>
      <c r="EF207" s="2">
        <f t="shared" si="506"/>
        <v>0.36727352652259337</v>
      </c>
      <c r="EG207" s="2">
        <f t="shared" si="507"/>
        <v>0.35684835984032176</v>
      </c>
      <c r="EH207" s="2">
        <f t="shared" si="508"/>
        <v>0.36001450347225872</v>
      </c>
      <c r="EI207" s="2">
        <f t="shared" si="509"/>
        <v>0.35725618398263348</v>
      </c>
      <c r="EJ207" s="2">
        <f t="shared" si="510"/>
        <v>0.37826584666557733</v>
      </c>
      <c r="EK207" s="2">
        <f t="shared" si="511"/>
        <v>0.35954598803284876</v>
      </c>
      <c r="EL207" s="2">
        <f t="shared" si="512"/>
        <v>0.36136607278992594</v>
      </c>
      <c r="EM207" s="2">
        <f t="shared" si="513"/>
        <v>0.38161272060160728</v>
      </c>
      <c r="EN207" s="2">
        <f t="shared" si="514"/>
        <v>0.38011888449250808</v>
      </c>
      <c r="EO207" s="2">
        <f t="shared" si="515"/>
        <v>0.38504363648397699</v>
      </c>
      <c r="EQ207" s="2">
        <f t="shared" si="516"/>
        <v>0.39371590566670384</v>
      </c>
      <c r="ER207" s="2">
        <f t="shared" si="650"/>
        <v>0.36839027220505433</v>
      </c>
      <c r="ES207" s="2">
        <f t="shared" si="650"/>
        <v>0.36306634030733881</v>
      </c>
      <c r="ET207" s="2">
        <f t="shared" si="650"/>
        <v>0.36606316806108735</v>
      </c>
      <c r="EU207" s="2">
        <f t="shared" si="650"/>
        <v>0.36567434543502653</v>
      </c>
      <c r="EV207" s="2">
        <f t="shared" si="650"/>
        <v>0.36969826141709661</v>
      </c>
      <c r="EW207" s="2">
        <f t="shared" si="650"/>
        <v>0.36427175679860918</v>
      </c>
      <c r="EX207" s="2">
        <f t="shared" si="650"/>
        <v>0.36224805785024983</v>
      </c>
      <c r="EY207" s="2">
        <f t="shared" si="650"/>
        <v>0.35987418719214986</v>
      </c>
      <c r="EZ207" s="2">
        <f t="shared" si="650"/>
        <v>0.36765092716189185</v>
      </c>
      <c r="FA207" s="2">
        <f t="shared" si="650"/>
        <v>0.36140169422644325</v>
      </c>
      <c r="FB207" s="2">
        <f t="shared" si="650"/>
        <v>0.36201196860791457</v>
      </c>
      <c r="FC207" s="2">
        <f t="shared" si="650"/>
        <v>0.37986520972541116</v>
      </c>
      <c r="FD207" s="2">
        <f t="shared" si="650"/>
        <v>0.37850474042102888</v>
      </c>
      <c r="FE207" s="2">
        <f t="shared" si="650"/>
        <v>0.38246070175125468</v>
      </c>
      <c r="FG207" s="2">
        <f t="shared" si="518"/>
        <v>0.99999892810195012</v>
      </c>
      <c r="FH207" s="2">
        <f t="shared" si="651"/>
        <v>0.9999984701302721</v>
      </c>
      <c r="FI207" s="2">
        <f t="shared" si="651"/>
        <v>0.99999839248023759</v>
      </c>
      <c r="FJ207" s="2">
        <f t="shared" si="651"/>
        <v>0.99999893468200696</v>
      </c>
      <c r="FK207" s="2">
        <f t="shared" si="651"/>
        <v>0.99999911568663524</v>
      </c>
      <c r="FL207" s="2">
        <f t="shared" si="651"/>
        <v>0.9999989903257569</v>
      </c>
      <c r="FM207" s="2">
        <f t="shared" si="651"/>
        <v>0.99999907559305068</v>
      </c>
      <c r="FN207" s="2">
        <f t="shared" si="651"/>
        <v>0.99999903683961122</v>
      </c>
      <c r="FO207" s="2">
        <f t="shared" si="651"/>
        <v>0.99999893680122065</v>
      </c>
      <c r="FP207" s="2">
        <f t="shared" si="651"/>
        <v>0.99999853548584694</v>
      </c>
      <c r="FQ207" s="2">
        <f t="shared" si="651"/>
        <v>0.99999879385564261</v>
      </c>
      <c r="FR207" s="2">
        <f t="shared" si="651"/>
        <v>0.99999851449957444</v>
      </c>
      <c r="FS207" s="2">
        <f t="shared" si="651"/>
        <v>0.99999877558504169</v>
      </c>
      <c r="FT207" s="2">
        <f t="shared" si="651"/>
        <v>0.99999887060984993</v>
      </c>
      <c r="FU207" s="2">
        <f t="shared" si="651"/>
        <v>0.99999893639886439</v>
      </c>
      <c r="FW207" s="2">
        <f t="shared" si="536"/>
        <v>0.98905250975486125</v>
      </c>
      <c r="FX207" s="2">
        <f t="shared" si="588"/>
        <v>0.98246567145521202</v>
      </c>
      <c r="FY207" s="2">
        <f t="shared" si="589"/>
        <v>0.96109849900263278</v>
      </c>
      <c r="FZ207" s="2">
        <f t="shared" si="590"/>
        <v>0.93299482547171309</v>
      </c>
      <c r="GA207" s="2">
        <f t="shared" si="591"/>
        <v>0.97676276828077291</v>
      </c>
      <c r="GB207" s="2">
        <f t="shared" si="592"/>
        <v>0.97630356826741294</v>
      </c>
      <c r="GC207" s="2">
        <f t="shared" si="593"/>
        <v>0.9793312009931161</v>
      </c>
      <c r="GD207" s="2">
        <f t="shared" si="594"/>
        <v>0.97917736462611848</v>
      </c>
      <c r="GE207" s="2">
        <f t="shared" si="595"/>
        <v>0.97397558696393638</v>
      </c>
      <c r="GF207" s="2">
        <f t="shared" si="596"/>
        <v>0.96955850738056459</v>
      </c>
      <c r="GG207" s="2">
        <f t="shared" si="597"/>
        <v>0.96757310849490064</v>
      </c>
      <c r="GH207" s="2">
        <f t="shared" si="598"/>
        <v>0.95551436597318251</v>
      </c>
      <c r="GI207" s="2">
        <f t="shared" si="599"/>
        <v>0.95893359260886268</v>
      </c>
      <c r="GJ207" s="2">
        <f t="shared" si="600"/>
        <v>0.95432765017993704</v>
      </c>
      <c r="GK207" s="2">
        <f t="shared" si="601"/>
        <v>0.94756644531995216</v>
      </c>
      <c r="GM207" s="82">
        <f t="shared" si="537"/>
        <v>2.1584187166732381E-222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1.2363799227866268E-102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8.8910456488085978E-125</v>
      </c>
      <c r="HT207" s="82">
        <f t="shared" si="630"/>
        <v>3.3136764404537881E-100</v>
      </c>
      <c r="HU207" s="82">
        <f t="shared" si="631"/>
        <v>6.9142858130589601E-99</v>
      </c>
      <c r="HV207" s="82">
        <f t="shared" si="632"/>
        <v>2.8283990378886024E-92</v>
      </c>
      <c r="HW207" s="82">
        <f t="shared" si="633"/>
        <v>1.3840125295870604E-121</v>
      </c>
      <c r="HX207" s="82">
        <f t="shared" si="634"/>
        <v>4.3418236520289886E-115</v>
      </c>
      <c r="HY207" s="82">
        <f t="shared" si="635"/>
        <v>1.3552553599583242E-167</v>
      </c>
      <c r="HZ207" s="82">
        <f t="shared" si="636"/>
        <v>1.6643949731419542E-118</v>
      </c>
      <c r="IA207" s="82">
        <f t="shared" si="637"/>
        <v>4.2699334876840275E-110</v>
      </c>
      <c r="IB207" s="82">
        <f t="shared" si="638"/>
        <v>3.7559379964592829E-111</v>
      </c>
      <c r="IC207" s="82">
        <f t="shared" si="639"/>
        <v>9.314258631393389E-121</v>
      </c>
      <c r="ID207" s="82">
        <f t="shared" si="640"/>
        <v>2.5045324593831309E-94</v>
      </c>
      <c r="IE207" s="82">
        <f t="shared" si="641"/>
        <v>1.0905499645742609E-93</v>
      </c>
      <c r="IF207" s="82">
        <f t="shared" si="642"/>
        <v>1.721175558752168E-49</v>
      </c>
      <c r="IG207" s="82">
        <f t="shared" si="643"/>
        <v>1.9300573283004816E-84</v>
      </c>
      <c r="II207" s="82">
        <f t="shared" si="540"/>
        <v>5.6132629425018726E-18</v>
      </c>
      <c r="IJ207" s="82">
        <f t="shared" si="541"/>
        <v>1.8051227027405362E-14</v>
      </c>
      <c r="IK207" s="82">
        <f t="shared" si="542"/>
        <v>6.2131354813582864E-11</v>
      </c>
      <c r="IL207" s="82">
        <f t="shared" si="543"/>
        <v>8.5510854057455532E-8</v>
      </c>
      <c r="IM207" s="82">
        <f t="shared" si="544"/>
        <v>1.4332040726359812E-14</v>
      </c>
      <c r="IN207" s="82">
        <f t="shared" si="545"/>
        <v>4.8975083433142393E-14</v>
      </c>
      <c r="IO207" s="82">
        <f t="shared" si="546"/>
        <v>3.2518870343662768E-20</v>
      </c>
      <c r="IP207" s="82">
        <f t="shared" si="547"/>
        <v>1.1553572918982725E-14</v>
      </c>
      <c r="IQ207" s="82">
        <f t="shared" si="548"/>
        <v>3.4767174361417529E-13</v>
      </c>
      <c r="IR207" s="82">
        <f t="shared" si="549"/>
        <v>7.1771422382678919E-13</v>
      </c>
      <c r="IS207" s="82">
        <f t="shared" si="550"/>
        <v>3.0198264406010701E-13</v>
      </c>
      <c r="IT207" s="82">
        <f t="shared" si="551"/>
        <v>7.431925710167224E-10</v>
      </c>
      <c r="IU207" s="82">
        <f t="shared" si="552"/>
        <v>5.3924134130167991E-10</v>
      </c>
      <c r="IV207" s="82">
        <f t="shared" si="553"/>
        <v>3.2699506796088382E-14</v>
      </c>
      <c r="IW207" s="82">
        <f t="shared" si="554"/>
        <v>3.2127292384116477E-20</v>
      </c>
      <c r="IY207" s="82">
        <f t="shared" si="555"/>
        <v>5.6132629425018726E-18</v>
      </c>
      <c r="IZ207" s="82">
        <f t="shared" si="556"/>
        <v>1.8051227027405362E-14</v>
      </c>
      <c r="JA207" s="82">
        <f t="shared" si="557"/>
        <v>6.2131354813582864E-11</v>
      </c>
      <c r="JB207" s="82">
        <f t="shared" si="558"/>
        <v>8.5510854057455532E-8</v>
      </c>
      <c r="JC207" s="82">
        <f t="shared" si="559"/>
        <v>1.4332040726359812E-14</v>
      </c>
      <c r="JD207" s="82">
        <f t="shared" si="560"/>
        <v>4.8975083433142393E-14</v>
      </c>
      <c r="JE207" s="82">
        <f t="shared" si="561"/>
        <v>3.2518870343662768E-20</v>
      </c>
      <c r="JF207" s="82">
        <f t="shared" si="562"/>
        <v>1.1553572918982725E-14</v>
      </c>
      <c r="JG207" s="82">
        <f t="shared" si="563"/>
        <v>3.4767174361417529E-13</v>
      </c>
      <c r="JH207" s="82">
        <f t="shared" si="564"/>
        <v>7.1771422382678919E-13</v>
      </c>
      <c r="JI207" s="82">
        <f t="shared" si="565"/>
        <v>3.0198264406010701E-13</v>
      </c>
      <c r="JJ207" s="82">
        <f t="shared" si="566"/>
        <v>7.431925710167224E-10</v>
      </c>
      <c r="JK207" s="82">
        <f t="shared" si="567"/>
        <v>5.3924134130167991E-10</v>
      </c>
      <c r="JL207" s="82">
        <f t="shared" si="568"/>
        <v>3.2699506796088382E-14</v>
      </c>
      <c r="JM207" s="82">
        <f t="shared" si="569"/>
        <v>3.2127292384116477E-20</v>
      </c>
    </row>
    <row r="208" spans="2:273" x14ac:dyDescent="0.25">
      <c r="B208" s="2">
        <v>181</v>
      </c>
      <c r="C208" s="37">
        <v>0.39537099999999997</v>
      </c>
      <c r="D208" s="37">
        <v>0.37897599999999998</v>
      </c>
      <c r="E208" s="37">
        <v>0.363097</v>
      </c>
      <c r="F208" s="37">
        <v>0.364985</v>
      </c>
      <c r="G208" s="37">
        <v>0.372222</v>
      </c>
      <c r="H208" s="37">
        <v>0.37517699999999998</v>
      </c>
      <c r="I208" s="37">
        <v>0.37093300000000001</v>
      </c>
      <c r="J208" s="37">
        <v>0.36840899999999999</v>
      </c>
      <c r="K208" s="37">
        <v>0.36333700000000002</v>
      </c>
      <c r="L208" s="37">
        <v>0.36382599999999998</v>
      </c>
      <c r="M208" s="37">
        <v>0.36545100000000003</v>
      </c>
      <c r="N208" s="37">
        <v>0.37382199999999999</v>
      </c>
      <c r="O208" s="37">
        <v>0.379048</v>
      </c>
      <c r="P208" s="37">
        <v>0.39449499999999998</v>
      </c>
      <c r="Q208" s="37">
        <v>0.38086700000000001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>
        <f t="shared" si="455"/>
        <v>0.38219182226356191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-1.3248222635618978E-3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>
        <f t="shared" si="584"/>
        <v>0.38219182226356191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>
        <f t="shared" si="499"/>
        <v>0.38086700000000001</v>
      </c>
      <c r="DK208" s="2">
        <f t="shared" si="500"/>
        <v>0.56547541693548387</v>
      </c>
      <c r="DL208" s="2">
        <f t="shared" si="649"/>
        <v>0.56856761604278072</v>
      </c>
      <c r="DM208" s="2">
        <f t="shared" si="649"/>
        <v>0.54603626722689091</v>
      </c>
      <c r="DN208" s="2">
        <f t="shared" si="649"/>
        <v>0.57146443225806465</v>
      </c>
      <c r="DO208" s="2">
        <f t="shared" si="649"/>
        <v>0.60667067706622879</v>
      </c>
      <c r="DP208" s="2">
        <f t="shared" si="649"/>
        <v>0.56717232591768618</v>
      </c>
      <c r="DQ208" s="2">
        <f t="shared" si="649"/>
        <v>0.59971314827586197</v>
      </c>
      <c r="DR208" s="2">
        <f t="shared" si="649"/>
        <v>0.65853525287356329</v>
      </c>
      <c r="DS208" s="2">
        <f t="shared" si="649"/>
        <v>0.59752583064516118</v>
      </c>
      <c r="DT208" s="2">
        <f t="shared" si="649"/>
        <v>0.54628727914438491</v>
      </c>
      <c r="DU208" s="2">
        <f t="shared" si="649"/>
        <v>0.57524057331378287</v>
      </c>
      <c r="DV208" s="2">
        <f t="shared" si="649"/>
        <v>0.55310583529411761</v>
      </c>
      <c r="DW208" s="2">
        <f t="shared" si="649"/>
        <v>0.56919573753665686</v>
      </c>
      <c r="DX208" s="2">
        <f t="shared" si="649"/>
        <v>0.53899860403225819</v>
      </c>
      <c r="DY208" s="2">
        <f t="shared" si="649"/>
        <v>0.56406673790322581</v>
      </c>
      <c r="EA208" s="2">
        <f t="shared" si="440"/>
        <v>0.38348669090909104</v>
      </c>
      <c r="EB208" s="2">
        <f t="shared" si="502"/>
        <v>0.36459777441705771</v>
      </c>
      <c r="EC208" s="2">
        <f t="shared" si="503"/>
        <v>0.35722037741171758</v>
      </c>
      <c r="ED208" s="2">
        <f t="shared" si="504"/>
        <v>0.36716303713011</v>
      </c>
      <c r="EE208" s="2">
        <f t="shared" si="505"/>
        <v>0.36038753681760471</v>
      </c>
      <c r="EF208" s="2">
        <f t="shared" si="506"/>
        <v>0.36693240800878313</v>
      </c>
      <c r="EG208" s="2">
        <f t="shared" si="507"/>
        <v>0.35639591411049504</v>
      </c>
      <c r="EH208" s="2">
        <f t="shared" si="508"/>
        <v>0.35966726431715751</v>
      </c>
      <c r="EI208" s="2">
        <f t="shared" si="509"/>
        <v>0.35688167553278405</v>
      </c>
      <c r="EJ208" s="2">
        <f t="shared" si="510"/>
        <v>0.37797992754020682</v>
      </c>
      <c r="EK208" s="2">
        <f t="shared" si="511"/>
        <v>0.35909752596268246</v>
      </c>
      <c r="EL208" s="2">
        <f t="shared" si="512"/>
        <v>0.36088778847953712</v>
      </c>
      <c r="EM208" s="2">
        <f t="shared" si="513"/>
        <v>0.3813584095656623</v>
      </c>
      <c r="EN208" s="2">
        <f t="shared" si="514"/>
        <v>0.37985940869323054</v>
      </c>
      <c r="EO208" s="2">
        <f t="shared" si="515"/>
        <v>0.38466934687038112</v>
      </c>
      <c r="EQ208" s="2">
        <f t="shared" si="516"/>
        <v>0.39346706877165522</v>
      </c>
      <c r="ER208" s="2">
        <f t="shared" si="650"/>
        <v>0.36800403605892279</v>
      </c>
      <c r="ES208" s="2">
        <f t="shared" si="650"/>
        <v>0.36270603558365672</v>
      </c>
      <c r="ET208" s="2">
        <f t="shared" si="650"/>
        <v>0.3657882471563253</v>
      </c>
      <c r="EU208" s="2">
        <f t="shared" si="650"/>
        <v>0.36537059476406569</v>
      </c>
      <c r="EV208" s="2">
        <f t="shared" si="650"/>
        <v>0.36938607168834731</v>
      </c>
      <c r="EW208" s="2">
        <f t="shared" si="650"/>
        <v>0.36390450651632222</v>
      </c>
      <c r="EX208" s="2">
        <f t="shared" si="650"/>
        <v>0.36192672993370539</v>
      </c>
      <c r="EY208" s="2">
        <f t="shared" si="650"/>
        <v>0.35953122163399753</v>
      </c>
      <c r="EZ208" s="2">
        <f t="shared" si="650"/>
        <v>0.36723527129364136</v>
      </c>
      <c r="FA208" s="2">
        <f t="shared" si="650"/>
        <v>0.36097588392753571</v>
      </c>
      <c r="FB208" s="2">
        <f t="shared" si="650"/>
        <v>0.36154216463654215</v>
      </c>
      <c r="FC208" s="2">
        <f t="shared" si="650"/>
        <v>0.37958942577667398</v>
      </c>
      <c r="FD208" s="2">
        <f t="shared" si="650"/>
        <v>0.37822898786661074</v>
      </c>
      <c r="FE208" s="2">
        <f t="shared" si="650"/>
        <v>0.38206660849205865</v>
      </c>
      <c r="FG208" s="2">
        <f t="shared" si="518"/>
        <v>0.99999902241726757</v>
      </c>
      <c r="FH208" s="2">
        <f t="shared" si="651"/>
        <v>0.9999986047420375</v>
      </c>
      <c r="FI208" s="2">
        <f t="shared" si="651"/>
        <v>0.99999853392434479</v>
      </c>
      <c r="FJ208" s="2">
        <f t="shared" si="651"/>
        <v>0.99999902841835198</v>
      </c>
      <c r="FK208" s="2">
        <f t="shared" si="651"/>
        <v>0.99999919349656319</v>
      </c>
      <c r="FL208" s="2">
        <f t="shared" si="651"/>
        <v>0.99999907916606434</v>
      </c>
      <c r="FM208" s="2">
        <f t="shared" si="651"/>
        <v>0.99999915693077368</v>
      </c>
      <c r="FN208" s="2">
        <f t="shared" si="651"/>
        <v>0.99999912158721094</v>
      </c>
      <c r="FO208" s="2">
        <f t="shared" si="651"/>
        <v>0.99999903035109816</v>
      </c>
      <c r="FP208" s="2">
        <f t="shared" si="651"/>
        <v>0.99999866434704587</v>
      </c>
      <c r="FQ208" s="2">
        <f t="shared" si="651"/>
        <v>0.9999988999831555</v>
      </c>
      <c r="FR208" s="2">
        <f t="shared" si="651"/>
        <v>0.99999864520733295</v>
      </c>
      <c r="FS208" s="2">
        <f t="shared" si="651"/>
        <v>0.99999888332016584</v>
      </c>
      <c r="FT208" s="2">
        <f t="shared" si="651"/>
        <v>0.99999896998383886</v>
      </c>
      <c r="FU208" s="2">
        <f t="shared" si="651"/>
        <v>0.99999902998414469</v>
      </c>
      <c r="FW208" s="2">
        <f t="shared" si="536"/>
        <v>0.9900061435457469</v>
      </c>
      <c r="FX208" s="2">
        <f t="shared" si="588"/>
        <v>0.98398379200651542</v>
      </c>
      <c r="FY208" s="2">
        <f t="shared" si="589"/>
        <v>0.96439955227970819</v>
      </c>
      <c r="FZ208" s="2">
        <f t="shared" si="590"/>
        <v>0.93852813306466332</v>
      </c>
      <c r="GA208" s="2">
        <f t="shared" si="591"/>
        <v>0.97876397309423424</v>
      </c>
      <c r="GB208" s="2">
        <f t="shared" si="592"/>
        <v>0.97834344285313435</v>
      </c>
      <c r="GC208" s="2">
        <f t="shared" si="593"/>
        <v>0.98111548732274834</v>
      </c>
      <c r="GD208" s="2">
        <f t="shared" si="594"/>
        <v>0.98097467327432331</v>
      </c>
      <c r="GE208" s="2">
        <f t="shared" si="595"/>
        <v>0.97621097954795988</v>
      </c>
      <c r="GF208" s="2">
        <f t="shared" si="596"/>
        <v>0.97216246533300921</v>
      </c>
      <c r="GG208" s="2">
        <f t="shared" si="597"/>
        <v>0.97034170196090519</v>
      </c>
      <c r="GH208" s="2">
        <f t="shared" si="598"/>
        <v>0.95926918884779033</v>
      </c>
      <c r="GI208" s="2">
        <f t="shared" si="599"/>
        <v>0.96241116788815007</v>
      </c>
      <c r="GJ208" s="2">
        <f t="shared" si="600"/>
        <v>0.95817825403724399</v>
      </c>
      <c r="GK208" s="2">
        <f t="shared" si="601"/>
        <v>0.95195838574057234</v>
      </c>
      <c r="GM208" s="82">
        <f t="shared" si="537"/>
        <v>6.0009604086388808E-226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1.2868429805418787E-104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4.9478526210401089E-128</v>
      </c>
      <c r="HT208" s="82">
        <f t="shared" si="630"/>
        <v>4.2532726197245381E-103</v>
      </c>
      <c r="HU208" s="82">
        <f t="shared" si="631"/>
        <v>5.7790854666077111E-102</v>
      </c>
      <c r="HV208" s="82">
        <f t="shared" si="632"/>
        <v>3.0700527917210906E-95</v>
      </c>
      <c r="HW208" s="82">
        <f t="shared" si="633"/>
        <v>4.9396788837127495E-125</v>
      </c>
      <c r="HX208" s="82">
        <f t="shared" si="634"/>
        <v>2.1677431484694166E-118</v>
      </c>
      <c r="HY208" s="82">
        <f t="shared" si="635"/>
        <v>2.6842800773738172E-172</v>
      </c>
      <c r="HZ208" s="82">
        <f t="shared" si="636"/>
        <v>8.0530407661756387E-122</v>
      </c>
      <c r="IA208" s="82">
        <f t="shared" si="637"/>
        <v>2.6952667516316951E-113</v>
      </c>
      <c r="IB208" s="82">
        <f t="shared" si="638"/>
        <v>1.7964558927383885E-114</v>
      </c>
      <c r="IC208" s="82">
        <f t="shared" si="639"/>
        <v>2.4115584573460834E-124</v>
      </c>
      <c r="ID208" s="82">
        <f t="shared" si="640"/>
        <v>2.7539204111075782E-97</v>
      </c>
      <c r="IE208" s="82">
        <f t="shared" si="641"/>
        <v>1.3931501987727497E-96</v>
      </c>
      <c r="IF208" s="82">
        <f t="shared" si="642"/>
        <v>5.0674266353835809E-51</v>
      </c>
      <c r="IG208" s="82">
        <f t="shared" si="643"/>
        <v>4.5543698221257E-87</v>
      </c>
      <c r="II208" s="82">
        <f t="shared" si="540"/>
        <v>1.1771157833281494E-18</v>
      </c>
      <c r="IJ208" s="82">
        <f t="shared" si="541"/>
        <v>4.5368206604887807E-15</v>
      </c>
      <c r="IK208" s="82">
        <f t="shared" si="542"/>
        <v>1.740334208054467E-11</v>
      </c>
      <c r="IL208" s="82">
        <f t="shared" si="543"/>
        <v>2.9839648754488829E-8</v>
      </c>
      <c r="IM208" s="82">
        <f t="shared" si="544"/>
        <v>3.1987453629629487E-15</v>
      </c>
      <c r="IN208" s="82">
        <f t="shared" si="545"/>
        <v>1.1519479211992413E-14</v>
      </c>
      <c r="IO208" s="82">
        <f t="shared" si="546"/>
        <v>4.0940294557553795E-21</v>
      </c>
      <c r="IP208" s="82">
        <f t="shared" si="547"/>
        <v>2.6676003657480126E-15</v>
      </c>
      <c r="IQ208" s="82">
        <f t="shared" si="548"/>
        <v>8.6865901512813988E-14</v>
      </c>
      <c r="IR208" s="82">
        <f t="shared" si="549"/>
        <v>1.7453380614157319E-13</v>
      </c>
      <c r="IS208" s="82">
        <f t="shared" si="550"/>
        <v>6.8179333311122468E-14</v>
      </c>
      <c r="IT208" s="82">
        <f t="shared" si="551"/>
        <v>2.2755466062929358E-10</v>
      </c>
      <c r="IU208" s="82">
        <f t="shared" si="552"/>
        <v>1.6730687669490582E-10</v>
      </c>
      <c r="IV208" s="82">
        <f t="shared" si="553"/>
        <v>5.4068976005798293E-15</v>
      </c>
      <c r="IW208" s="82">
        <f t="shared" si="554"/>
        <v>2.0055124060636629E-21</v>
      </c>
      <c r="IY208" s="82">
        <f t="shared" si="555"/>
        <v>1.1771157833281494E-18</v>
      </c>
      <c r="IZ208" s="82">
        <f t="shared" si="556"/>
        <v>4.5368206604887807E-15</v>
      </c>
      <c r="JA208" s="82">
        <f t="shared" si="557"/>
        <v>1.740334208054467E-11</v>
      </c>
      <c r="JB208" s="82">
        <f t="shared" si="558"/>
        <v>2.9839648754488829E-8</v>
      </c>
      <c r="JC208" s="82">
        <f t="shared" si="559"/>
        <v>3.1987453629629487E-15</v>
      </c>
      <c r="JD208" s="82">
        <f t="shared" si="560"/>
        <v>1.1519479211992413E-14</v>
      </c>
      <c r="JE208" s="82">
        <f t="shared" si="561"/>
        <v>4.0940294557553795E-21</v>
      </c>
      <c r="JF208" s="82">
        <f t="shared" si="562"/>
        <v>2.6676003657480126E-15</v>
      </c>
      <c r="JG208" s="82">
        <f t="shared" si="563"/>
        <v>8.6865901512813988E-14</v>
      </c>
      <c r="JH208" s="82">
        <f t="shared" si="564"/>
        <v>1.7453380614157319E-13</v>
      </c>
      <c r="JI208" s="82">
        <f t="shared" si="565"/>
        <v>6.8179333311122468E-14</v>
      </c>
      <c r="JJ208" s="82">
        <f t="shared" si="566"/>
        <v>2.2755466062929358E-10</v>
      </c>
      <c r="JK208" s="82">
        <f t="shared" si="567"/>
        <v>1.6730687669490582E-10</v>
      </c>
      <c r="JL208" s="82">
        <f t="shared" si="568"/>
        <v>5.4068976005798293E-15</v>
      </c>
      <c r="JM208" s="82">
        <f t="shared" si="569"/>
        <v>2.0055124060636629E-21</v>
      </c>
    </row>
    <row r="209" spans="2:273" x14ac:dyDescent="0.25">
      <c r="B209" s="2">
        <v>182</v>
      </c>
      <c r="C209" s="37">
        <v>0.39433699999999999</v>
      </c>
      <c r="D209" s="37">
        <v>0.37279800000000002</v>
      </c>
      <c r="E209" s="37">
        <v>0.36355700000000002</v>
      </c>
      <c r="F209" s="37">
        <v>0.36591400000000002</v>
      </c>
      <c r="G209" s="37">
        <v>0.36702899999999999</v>
      </c>
      <c r="H209" s="37">
        <v>0.37618600000000002</v>
      </c>
      <c r="I209" s="37">
        <v>0.37653399999999998</v>
      </c>
      <c r="J209" s="37">
        <v>0.37005100000000002</v>
      </c>
      <c r="K209" s="37">
        <v>0.36675400000000002</v>
      </c>
      <c r="L209" s="37">
        <v>0.36492400000000003</v>
      </c>
      <c r="M209" s="37">
        <v>0.37290400000000001</v>
      </c>
      <c r="N209" s="37">
        <v>0.36932300000000001</v>
      </c>
      <c r="O209" s="37">
        <v>0.37881799999999999</v>
      </c>
      <c r="P209" s="37">
        <v>0.38934099999999999</v>
      </c>
      <c r="Q209" s="37">
        <v>0.38365300000000002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>
        <f t="shared" si="455"/>
        <v>0.38178806799690557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1.8649320030944549E-3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>
        <f t="shared" si="584"/>
        <v>0.38178806799690557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>
        <f t="shared" si="499"/>
        <v>0.38365300000000002</v>
      </c>
      <c r="DK209" s="2">
        <f t="shared" si="500"/>
        <v>0.56611599717741934</v>
      </c>
      <c r="DL209" s="2">
        <f t="shared" si="649"/>
        <v>0.56937140076394188</v>
      </c>
      <c r="DM209" s="2">
        <f t="shared" si="649"/>
        <v>0.54675733697479001</v>
      </c>
      <c r="DN209" s="2">
        <f t="shared" si="649"/>
        <v>0.57235936451612912</v>
      </c>
      <c r="DO209" s="2">
        <f t="shared" si="649"/>
        <v>0.60776037876299949</v>
      </c>
      <c r="DP209" s="2">
        <f t="shared" si="649"/>
        <v>0.56796512547274736</v>
      </c>
      <c r="DQ209" s="2">
        <f t="shared" si="649"/>
        <v>0.60067059310344817</v>
      </c>
      <c r="DR209" s="2">
        <f t="shared" si="649"/>
        <v>0.65991650804597701</v>
      </c>
      <c r="DS209" s="2">
        <f t="shared" si="649"/>
        <v>0.59853018951612891</v>
      </c>
      <c r="DT209" s="2">
        <f t="shared" si="649"/>
        <v>0.54697237631779971</v>
      </c>
      <c r="DU209" s="2">
        <f t="shared" si="649"/>
        <v>0.57603343365102633</v>
      </c>
      <c r="DV209" s="2">
        <f t="shared" si="649"/>
        <v>0.55374702184873947</v>
      </c>
      <c r="DW209" s="2">
        <f t="shared" si="649"/>
        <v>0.56998720252932555</v>
      </c>
      <c r="DX209" s="2">
        <f t="shared" si="649"/>
        <v>0.53963540362903228</v>
      </c>
      <c r="DY209" s="2">
        <f t="shared" si="649"/>
        <v>0.56479798991935481</v>
      </c>
      <c r="EA209" s="2">
        <f t="shared" si="440"/>
        <v>0.38307705454545471</v>
      </c>
      <c r="EB209" s="2">
        <f t="shared" si="502"/>
        <v>0.36416910008868847</v>
      </c>
      <c r="EC209" s="2">
        <f t="shared" si="503"/>
        <v>0.35679051352920355</v>
      </c>
      <c r="ED209" s="2">
        <f t="shared" si="504"/>
        <v>0.36690540410542533</v>
      </c>
      <c r="EE209" s="2">
        <f t="shared" si="505"/>
        <v>0.360025075982775</v>
      </c>
      <c r="EF209" s="2">
        <f t="shared" si="506"/>
        <v>0.36659128949497288</v>
      </c>
      <c r="EG209" s="2">
        <f t="shared" si="507"/>
        <v>0.35594346838066837</v>
      </c>
      <c r="EH209" s="2">
        <f t="shared" si="508"/>
        <v>0.3593200251620563</v>
      </c>
      <c r="EI209" s="2">
        <f t="shared" si="509"/>
        <v>0.35650716708293462</v>
      </c>
      <c r="EJ209" s="2">
        <f t="shared" si="510"/>
        <v>0.37769400841483625</v>
      </c>
      <c r="EK209" s="2">
        <f t="shared" si="511"/>
        <v>0.35864906389251616</v>
      </c>
      <c r="EL209" s="2">
        <f t="shared" si="512"/>
        <v>0.3604095041691483</v>
      </c>
      <c r="EM209" s="2">
        <f t="shared" si="513"/>
        <v>0.38110409852971733</v>
      </c>
      <c r="EN209" s="2">
        <f t="shared" si="514"/>
        <v>0.37959993289395305</v>
      </c>
      <c r="EO209" s="2">
        <f t="shared" si="515"/>
        <v>0.38429505725678526</v>
      </c>
      <c r="EQ209" s="2">
        <f t="shared" si="516"/>
        <v>0.39321823187660659</v>
      </c>
      <c r="ER209" s="2">
        <f t="shared" si="650"/>
        <v>0.36761779991279125</v>
      </c>
      <c r="ES209" s="2">
        <f t="shared" si="650"/>
        <v>0.36234573085997468</v>
      </c>
      <c r="ET209" s="2">
        <f t="shared" si="650"/>
        <v>0.36551332625156324</v>
      </c>
      <c r="EU209" s="2">
        <f t="shared" si="650"/>
        <v>0.36506684409310486</v>
      </c>
      <c r="EV209" s="2">
        <f t="shared" si="650"/>
        <v>0.36907388195959795</v>
      </c>
      <c r="EW209" s="2">
        <f t="shared" si="650"/>
        <v>0.36353725623403521</v>
      </c>
      <c r="EX209" s="2">
        <f t="shared" si="650"/>
        <v>0.36160540201716096</v>
      </c>
      <c r="EY209" s="2">
        <f t="shared" si="650"/>
        <v>0.35918825607584526</v>
      </c>
      <c r="EZ209" s="2">
        <f t="shared" si="650"/>
        <v>0.36681961542539088</v>
      </c>
      <c r="FA209" s="2">
        <f t="shared" si="650"/>
        <v>0.36055007362862818</v>
      </c>
      <c r="FB209" s="2">
        <f t="shared" si="650"/>
        <v>0.36107236066516968</v>
      </c>
      <c r="FC209" s="2">
        <f t="shared" si="650"/>
        <v>0.37931364182793681</v>
      </c>
      <c r="FD209" s="2">
        <f t="shared" si="650"/>
        <v>0.37795323531219255</v>
      </c>
      <c r="FE209" s="2">
        <f t="shared" si="650"/>
        <v>0.38167251523286261</v>
      </c>
      <c r="FG209" s="2">
        <f t="shared" si="518"/>
        <v>0.99999910843387496</v>
      </c>
      <c r="FH209" s="2">
        <f t="shared" si="651"/>
        <v>0.99999872750945829</v>
      </c>
      <c r="FI209" s="2">
        <f t="shared" si="651"/>
        <v>0.99999866292293871</v>
      </c>
      <c r="FJ209" s="2">
        <f t="shared" si="651"/>
        <v>0.99999911390692986</v>
      </c>
      <c r="FK209" s="2">
        <f t="shared" si="651"/>
        <v>0.99999926446007148</v>
      </c>
      <c r="FL209" s="2">
        <f t="shared" si="651"/>
        <v>0.99999916018940138</v>
      </c>
      <c r="FM209" s="2">
        <f t="shared" si="651"/>
        <v>0.99999923111167022</v>
      </c>
      <c r="FN209" s="2">
        <f t="shared" si="651"/>
        <v>0.99999919887795308</v>
      </c>
      <c r="FO209" s="2">
        <f t="shared" si="651"/>
        <v>0.99999911566961575</v>
      </c>
      <c r="FP209" s="2">
        <f t="shared" si="651"/>
        <v>0.99999878186988511</v>
      </c>
      <c r="FQ209" s="2">
        <f t="shared" si="651"/>
        <v>0.99999899677261728</v>
      </c>
      <c r="FR209" s="2">
        <f t="shared" si="651"/>
        <v>0.99999876441425528</v>
      </c>
      <c r="FS209" s="2">
        <f t="shared" si="651"/>
        <v>0.99999898157578704</v>
      </c>
      <c r="FT209" s="2">
        <f t="shared" si="651"/>
        <v>0.99999906061401123</v>
      </c>
      <c r="FU209" s="2">
        <f t="shared" si="651"/>
        <v>0.99999911533495012</v>
      </c>
      <c r="FW209" s="2">
        <f t="shared" si="536"/>
        <v>0.9908774726828613</v>
      </c>
      <c r="FX209" s="2">
        <f t="shared" si="588"/>
        <v>0.9853724307631504</v>
      </c>
      <c r="FY209" s="2">
        <f t="shared" si="589"/>
        <v>0.96742998172499139</v>
      </c>
      <c r="FZ209" s="2">
        <f t="shared" si="590"/>
        <v>0.9436321051016815</v>
      </c>
      <c r="GA209" s="2">
        <f t="shared" si="591"/>
        <v>0.98059625660285255</v>
      </c>
      <c r="GB209" s="2">
        <f t="shared" si="592"/>
        <v>0.98021127689026044</v>
      </c>
      <c r="GC209" s="2">
        <f t="shared" si="593"/>
        <v>0.98274845401429356</v>
      </c>
      <c r="GD209" s="2">
        <f t="shared" si="594"/>
        <v>0.98261960062376641</v>
      </c>
      <c r="GE209" s="2">
        <f t="shared" si="595"/>
        <v>0.97825864701305854</v>
      </c>
      <c r="GF209" s="2">
        <f t="shared" si="596"/>
        <v>0.97454952822385621</v>
      </c>
      <c r="GG209" s="2">
        <f t="shared" si="597"/>
        <v>0.97288053953014386</v>
      </c>
      <c r="GH209" s="2">
        <f t="shared" si="598"/>
        <v>0.96271945009329563</v>
      </c>
      <c r="GI209" s="2">
        <f t="shared" si="599"/>
        <v>0.9656048187160553</v>
      </c>
      <c r="GJ209" s="2">
        <f t="shared" si="600"/>
        <v>0.96171723914842899</v>
      </c>
      <c r="GK209" s="2">
        <f t="shared" si="601"/>
        <v>0.95599953085425549</v>
      </c>
      <c r="GM209" s="82">
        <f t="shared" si="537"/>
        <v>1.5627492927618373E-229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1.2813010934735985E-106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2.4972327132949848E-131</v>
      </c>
      <c r="HT209" s="82">
        <f t="shared" si="630"/>
        <v>4.9589176328521391E-106</v>
      </c>
      <c r="HU209" s="82">
        <f t="shared" si="631"/>
        <v>4.3259626730715766E-105</v>
      </c>
      <c r="HV209" s="82">
        <f t="shared" si="632"/>
        <v>2.9862468119675824E-98</v>
      </c>
      <c r="HW209" s="82">
        <f t="shared" si="633"/>
        <v>1.5756118043313629E-128</v>
      </c>
      <c r="HX209" s="82">
        <f t="shared" si="634"/>
        <v>9.7057114005875822E-122</v>
      </c>
      <c r="HY209" s="82">
        <f t="shared" si="635"/>
        <v>4.5700883049095863E-177</v>
      </c>
      <c r="HZ209" s="82">
        <f t="shared" si="636"/>
        <v>3.5021135551370349E-125</v>
      </c>
      <c r="IA209" s="82">
        <f t="shared" si="637"/>
        <v>1.5286549830340726E-116</v>
      </c>
      <c r="IB209" s="82">
        <f t="shared" si="638"/>
        <v>7.6661420897491559E-118</v>
      </c>
      <c r="IC209" s="82">
        <f t="shared" si="639"/>
        <v>5.5243474987625781E-128</v>
      </c>
      <c r="ID209" s="82">
        <f t="shared" si="640"/>
        <v>2.7211990608906691E-100</v>
      </c>
      <c r="IE209" s="82">
        <f t="shared" si="641"/>
        <v>1.6056019630046401E-99</v>
      </c>
      <c r="IF209" s="82">
        <f t="shared" si="642"/>
        <v>1.4118210884094238E-52</v>
      </c>
      <c r="IG209" s="82">
        <f t="shared" si="643"/>
        <v>9.7799855600756048E-90</v>
      </c>
      <c r="II209" s="82">
        <f t="shared" si="540"/>
        <v>2.3934561057334294E-19</v>
      </c>
      <c r="IJ209" s="82">
        <f t="shared" si="541"/>
        <v>1.1062277937700087E-15</v>
      </c>
      <c r="IK209" s="82">
        <f t="shared" si="542"/>
        <v>4.7091344086559122E-12</v>
      </c>
      <c r="IL209" s="82">
        <f t="shared" si="543"/>
        <v>1.0063593427435992E-8</v>
      </c>
      <c r="IM209" s="82">
        <f t="shared" si="544"/>
        <v>6.8909507949194389E-16</v>
      </c>
      <c r="IN209" s="82">
        <f t="shared" si="545"/>
        <v>2.6181554202573082E-15</v>
      </c>
      <c r="IO209" s="82">
        <f t="shared" si="546"/>
        <v>4.9135295370858802E-22</v>
      </c>
      <c r="IP209" s="82">
        <f t="shared" si="547"/>
        <v>5.9556717128705304E-16</v>
      </c>
      <c r="IQ209" s="82">
        <f t="shared" si="548"/>
        <v>2.0985201056506078E-14</v>
      </c>
      <c r="IR209" s="82">
        <f t="shared" si="549"/>
        <v>4.094809647696322E-14</v>
      </c>
      <c r="IS209" s="82">
        <f t="shared" si="550"/>
        <v>1.4811635716208732E-14</v>
      </c>
      <c r="IT209" s="82">
        <f t="shared" si="551"/>
        <v>6.7382767916471896E-11</v>
      </c>
      <c r="IU209" s="82">
        <f t="shared" si="552"/>
        <v>5.0263388201455987E-11</v>
      </c>
      <c r="IV209" s="82">
        <f t="shared" si="553"/>
        <v>8.4867782325853553E-16</v>
      </c>
      <c r="IW209" s="82">
        <f t="shared" si="554"/>
        <v>1.1498666559149693E-22</v>
      </c>
      <c r="IY209" s="82">
        <f t="shared" si="555"/>
        <v>2.3934561057334294E-19</v>
      </c>
      <c r="IZ209" s="82">
        <f t="shared" si="556"/>
        <v>1.1062277937700087E-15</v>
      </c>
      <c r="JA209" s="82">
        <f t="shared" si="557"/>
        <v>4.7091344086559122E-12</v>
      </c>
      <c r="JB209" s="82">
        <f t="shared" si="558"/>
        <v>1.0063593427435992E-8</v>
      </c>
      <c r="JC209" s="82">
        <f t="shared" si="559"/>
        <v>6.8909507949194389E-16</v>
      </c>
      <c r="JD209" s="82">
        <f t="shared" si="560"/>
        <v>2.6181554202573082E-15</v>
      </c>
      <c r="JE209" s="82">
        <f t="shared" si="561"/>
        <v>4.9135295370858802E-22</v>
      </c>
      <c r="JF209" s="82">
        <f t="shared" si="562"/>
        <v>5.9556717128705304E-16</v>
      </c>
      <c r="JG209" s="82">
        <f t="shared" si="563"/>
        <v>2.0985201056506078E-14</v>
      </c>
      <c r="JH209" s="82">
        <f t="shared" si="564"/>
        <v>4.094809647696322E-14</v>
      </c>
      <c r="JI209" s="82">
        <f t="shared" si="565"/>
        <v>1.4811635716208732E-14</v>
      </c>
      <c r="JJ209" s="82">
        <f t="shared" si="566"/>
        <v>6.7382767916471896E-11</v>
      </c>
      <c r="JK209" s="82">
        <f t="shared" si="567"/>
        <v>5.0263388201455987E-11</v>
      </c>
      <c r="JL209" s="82">
        <f t="shared" si="568"/>
        <v>8.4867782325853553E-16</v>
      </c>
      <c r="JM209" s="82">
        <f t="shared" si="569"/>
        <v>1.1498666559149693E-22</v>
      </c>
    </row>
    <row r="210" spans="2:273" x14ac:dyDescent="0.25">
      <c r="B210" s="2">
        <v>183</v>
      </c>
      <c r="C210" s="37">
        <v>0.39301799999999998</v>
      </c>
      <c r="D210" s="37">
        <v>0.37095800000000001</v>
      </c>
      <c r="E210" s="37">
        <v>0.36636400000000002</v>
      </c>
      <c r="F210" s="37">
        <v>0.36433700000000002</v>
      </c>
      <c r="G210" s="37">
        <v>0.37076100000000001</v>
      </c>
      <c r="H210" s="37">
        <v>0.37497999999999998</v>
      </c>
      <c r="I210" s="37">
        <v>0.37159799999999998</v>
      </c>
      <c r="J210" s="37">
        <v>0.36744900000000003</v>
      </c>
      <c r="K210" s="37">
        <v>0.36603200000000002</v>
      </c>
      <c r="L210" s="37">
        <v>0.35886600000000002</v>
      </c>
      <c r="M210" s="37">
        <v>0.36358600000000002</v>
      </c>
      <c r="N210" s="37">
        <v>0.36647099999999999</v>
      </c>
      <c r="O210" s="37">
        <v>0.37292700000000001</v>
      </c>
      <c r="P210" s="37">
        <v>0.39312799999999998</v>
      </c>
      <c r="Q210" s="37">
        <v>0.38418400000000003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>
        <f t="shared" si="455"/>
        <v>0.38138501505226685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2.7989849477331741E-3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>
        <f t="shared" si="584"/>
        <v>0.38138501505226685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>
        <f t="shared" si="499"/>
        <v>0.38418400000000003</v>
      </c>
      <c r="DK210" s="2">
        <f t="shared" si="500"/>
        <v>0.56675657741935481</v>
      </c>
      <c r="DL210" s="2">
        <f t="shared" si="649"/>
        <v>0.57017518548510315</v>
      </c>
      <c r="DM210" s="2">
        <f t="shared" si="649"/>
        <v>0.54747840672268921</v>
      </c>
      <c r="DN210" s="2">
        <f t="shared" si="649"/>
        <v>0.57325429677419359</v>
      </c>
      <c r="DO210" s="2">
        <f t="shared" si="649"/>
        <v>0.60885008045977007</v>
      </c>
      <c r="DP210" s="2">
        <f t="shared" si="649"/>
        <v>0.56875792502780853</v>
      </c>
      <c r="DQ210" s="2">
        <f t="shared" si="649"/>
        <v>0.60162803793103437</v>
      </c>
      <c r="DR210" s="2">
        <f t="shared" si="649"/>
        <v>0.66129776321839073</v>
      </c>
      <c r="DS210" s="2">
        <f t="shared" si="649"/>
        <v>0.59953454838709663</v>
      </c>
      <c r="DT210" s="2">
        <f t="shared" si="649"/>
        <v>0.54765747349121452</v>
      </c>
      <c r="DU210" s="2">
        <f t="shared" si="649"/>
        <v>0.57682629398826968</v>
      </c>
      <c r="DV210" s="2">
        <f t="shared" si="649"/>
        <v>0.55438820840336134</v>
      </c>
      <c r="DW210" s="2">
        <f t="shared" si="649"/>
        <v>0.57077866752199413</v>
      </c>
      <c r="DX210" s="2">
        <f t="shared" si="649"/>
        <v>0.54027220322580649</v>
      </c>
      <c r="DY210" s="2">
        <f t="shared" si="649"/>
        <v>0.56552924193548382</v>
      </c>
      <c r="EA210" s="2">
        <f t="shared" si="440"/>
        <v>0.38266741818181832</v>
      </c>
      <c r="EB210" s="2">
        <f t="shared" si="502"/>
        <v>0.36374042576031923</v>
      </c>
      <c r="EC210" s="2">
        <f t="shared" si="503"/>
        <v>0.35636064964668945</v>
      </c>
      <c r="ED210" s="2">
        <f t="shared" si="504"/>
        <v>0.3666477710807407</v>
      </c>
      <c r="EE210" s="2">
        <f t="shared" si="505"/>
        <v>0.35966261514794523</v>
      </c>
      <c r="EF210" s="2">
        <f t="shared" si="506"/>
        <v>0.36625017098116264</v>
      </c>
      <c r="EG210" s="2">
        <f t="shared" si="507"/>
        <v>0.35549102265084165</v>
      </c>
      <c r="EH210" s="2">
        <f t="shared" si="508"/>
        <v>0.35897278600695504</v>
      </c>
      <c r="EI210" s="2">
        <f t="shared" si="509"/>
        <v>0.35613265863308519</v>
      </c>
      <c r="EJ210" s="2">
        <f t="shared" si="510"/>
        <v>0.37740808928946568</v>
      </c>
      <c r="EK210" s="2">
        <f t="shared" si="511"/>
        <v>0.35820060182234992</v>
      </c>
      <c r="EL210" s="2">
        <f t="shared" si="512"/>
        <v>0.35993121985875942</v>
      </c>
      <c r="EM210" s="2">
        <f t="shared" si="513"/>
        <v>0.38084978749377241</v>
      </c>
      <c r="EN210" s="2">
        <f t="shared" si="514"/>
        <v>0.37934045709467556</v>
      </c>
      <c r="EO210" s="2">
        <f t="shared" si="515"/>
        <v>0.38392076764318939</v>
      </c>
      <c r="EQ210" s="2">
        <f t="shared" si="516"/>
        <v>0.39296939498155797</v>
      </c>
      <c r="ER210" s="2">
        <f t="shared" si="650"/>
        <v>0.36723156376665972</v>
      </c>
      <c r="ES210" s="2">
        <f t="shared" si="650"/>
        <v>0.36198542613629259</v>
      </c>
      <c r="ET210" s="2">
        <f t="shared" si="650"/>
        <v>0.36523840534680119</v>
      </c>
      <c r="EU210" s="2">
        <f t="shared" si="650"/>
        <v>0.36476309342214408</v>
      </c>
      <c r="EV210" s="2">
        <f t="shared" si="650"/>
        <v>0.36876169223084865</v>
      </c>
      <c r="EW210" s="2">
        <f t="shared" si="650"/>
        <v>0.3631700059517482</v>
      </c>
      <c r="EX210" s="2">
        <f t="shared" si="650"/>
        <v>0.36128407410061653</v>
      </c>
      <c r="EY210" s="2">
        <f t="shared" si="650"/>
        <v>0.35884529051769298</v>
      </c>
      <c r="EZ210" s="2">
        <f t="shared" si="650"/>
        <v>0.36640395955714039</v>
      </c>
      <c r="FA210" s="2">
        <f t="shared" si="650"/>
        <v>0.3601242633297207</v>
      </c>
      <c r="FB210" s="2">
        <f t="shared" si="650"/>
        <v>0.36060255669379726</v>
      </c>
      <c r="FC210" s="2">
        <f t="shared" si="650"/>
        <v>0.37903785787919964</v>
      </c>
      <c r="FD210" s="2">
        <f t="shared" si="650"/>
        <v>0.37767748275777435</v>
      </c>
      <c r="FE210" s="2">
        <f t="shared" si="650"/>
        <v>0.38127842197366657</v>
      </c>
      <c r="FG210" s="2">
        <f t="shared" si="518"/>
        <v>0.99999918688196621</v>
      </c>
      <c r="FH210" s="2">
        <f t="shared" si="651"/>
        <v>0.99999883947470303</v>
      </c>
      <c r="FI210" s="2">
        <f t="shared" si="651"/>
        <v>0.99999878057108349</v>
      </c>
      <c r="FJ210" s="2">
        <f t="shared" si="651"/>
        <v>0.99999919187345243</v>
      </c>
      <c r="FK210" s="2">
        <f t="shared" si="651"/>
        <v>0.99999932917956902</v>
      </c>
      <c r="FL210" s="2">
        <f t="shared" si="651"/>
        <v>0.99999923408357438</v>
      </c>
      <c r="FM210" s="2">
        <f t="shared" si="651"/>
        <v>0.99999929876546156</v>
      </c>
      <c r="FN210" s="2">
        <f t="shared" si="651"/>
        <v>0.99999926936795802</v>
      </c>
      <c r="FO210" s="2">
        <f t="shared" si="651"/>
        <v>0.99999919348104116</v>
      </c>
      <c r="FP210" s="2">
        <f t="shared" si="651"/>
        <v>0.9999988890520124</v>
      </c>
      <c r="FQ210" s="2">
        <f t="shared" si="651"/>
        <v>0.99999908504567181</v>
      </c>
      <c r="FR210" s="2">
        <f t="shared" si="651"/>
        <v>0.9999988731322853</v>
      </c>
      <c r="FS210" s="2">
        <f t="shared" si="651"/>
        <v>0.99999907118599551</v>
      </c>
      <c r="FT210" s="2">
        <f t="shared" si="651"/>
        <v>0.99999914326972505</v>
      </c>
      <c r="FU210" s="2">
        <f t="shared" si="651"/>
        <v>0.99999919317582253</v>
      </c>
      <c r="FW210" s="2">
        <f t="shared" si="536"/>
        <v>0.99167347263814365</v>
      </c>
      <c r="FX210" s="2">
        <f t="shared" si="588"/>
        <v>0.98664230604827741</v>
      </c>
      <c r="FY210" s="2">
        <f t="shared" si="589"/>
        <v>0.97021041905880867</v>
      </c>
      <c r="FZ210" s="2">
        <f t="shared" si="590"/>
        <v>0.94833562577010255</v>
      </c>
      <c r="GA210" s="2">
        <f t="shared" si="591"/>
        <v>0.98227331058238943</v>
      </c>
      <c r="GB210" s="2">
        <f t="shared" si="592"/>
        <v>0.98192099098048258</v>
      </c>
      <c r="GC210" s="2">
        <f t="shared" si="593"/>
        <v>0.98424248395886649</v>
      </c>
      <c r="GD210" s="2">
        <f t="shared" si="594"/>
        <v>0.98412460935192703</v>
      </c>
      <c r="GE210" s="2">
        <f t="shared" si="595"/>
        <v>0.98013364601090802</v>
      </c>
      <c r="GF210" s="2">
        <f t="shared" si="596"/>
        <v>0.97673679906035171</v>
      </c>
      <c r="GG210" s="2">
        <f t="shared" si="597"/>
        <v>0.97520759800412182</v>
      </c>
      <c r="GH210" s="2">
        <f t="shared" si="598"/>
        <v>0.96588783679471812</v>
      </c>
      <c r="GI210" s="2">
        <f t="shared" si="599"/>
        <v>0.96853599909657118</v>
      </c>
      <c r="GJ210" s="2">
        <f t="shared" si="600"/>
        <v>0.96496770196820436</v>
      </c>
      <c r="GK210" s="2">
        <f t="shared" si="601"/>
        <v>0.95971512973485018</v>
      </c>
      <c r="GM210" s="82">
        <f t="shared" si="537"/>
        <v>3.8118948870738395E-233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1.2204727802480984E-108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1.1430830605913908E-134</v>
      </c>
      <c r="HT210" s="82">
        <f t="shared" si="630"/>
        <v>5.2516847612280856E-109</v>
      </c>
      <c r="HU210" s="82">
        <f t="shared" si="631"/>
        <v>2.9001148274662896E-108</v>
      </c>
      <c r="HV210" s="82">
        <f t="shared" si="632"/>
        <v>2.6030161244620459E-101</v>
      </c>
      <c r="HW210" s="82">
        <f t="shared" si="633"/>
        <v>4.4914772817520858E-132</v>
      </c>
      <c r="HX210" s="82">
        <f t="shared" si="634"/>
        <v>3.8969820882137714E-125</v>
      </c>
      <c r="HY210" s="82">
        <f t="shared" si="635"/>
        <v>6.688198721659961E-182</v>
      </c>
      <c r="HZ210" s="82">
        <f t="shared" si="636"/>
        <v>1.3688791957910319E-128</v>
      </c>
      <c r="IA210" s="82">
        <f t="shared" si="637"/>
        <v>7.7900771145952586E-120</v>
      </c>
      <c r="IB210" s="82">
        <f t="shared" si="638"/>
        <v>2.9187480122240117E-121</v>
      </c>
      <c r="IC210" s="82">
        <f t="shared" si="639"/>
        <v>1.1196832961248052E-131</v>
      </c>
      <c r="ID210" s="82">
        <f t="shared" si="640"/>
        <v>2.4162968483131117E-103</v>
      </c>
      <c r="IE210" s="82">
        <f t="shared" si="641"/>
        <v>1.6694076307078767E-102</v>
      </c>
      <c r="IF210" s="82">
        <f t="shared" si="642"/>
        <v>3.7221909674943824E-54</v>
      </c>
      <c r="IG210" s="82">
        <f t="shared" si="643"/>
        <v>1.9111592425257614E-92</v>
      </c>
      <c r="II210" s="82">
        <f t="shared" si="540"/>
        <v>4.7187648906758177E-20</v>
      </c>
      <c r="IJ210" s="82">
        <f t="shared" si="541"/>
        <v>2.6168431192128893E-16</v>
      </c>
      <c r="IK210" s="82">
        <f t="shared" si="542"/>
        <v>1.2308968889749989E-12</v>
      </c>
      <c r="IL210" s="82">
        <f t="shared" si="543"/>
        <v>3.2800176842816126E-9</v>
      </c>
      <c r="IM210" s="82">
        <f t="shared" si="544"/>
        <v>1.4328365711829867E-16</v>
      </c>
      <c r="IN210" s="82">
        <f t="shared" si="545"/>
        <v>5.7498036932622676E-16</v>
      </c>
      <c r="IO210" s="82">
        <f t="shared" si="546"/>
        <v>5.6215214277189406E-23</v>
      </c>
      <c r="IP210" s="82">
        <f t="shared" si="547"/>
        <v>1.2856928851372592E-16</v>
      </c>
      <c r="IQ210" s="82">
        <f t="shared" si="548"/>
        <v>4.9017397139309001E-15</v>
      </c>
      <c r="IR210" s="82">
        <f t="shared" si="549"/>
        <v>9.2683416303624389E-15</v>
      </c>
      <c r="IS210" s="82">
        <f t="shared" si="550"/>
        <v>3.0961361723566302E-15</v>
      </c>
      <c r="IT210" s="82">
        <f t="shared" si="551"/>
        <v>1.9296328557349767E-11</v>
      </c>
      <c r="IU210" s="82">
        <f t="shared" si="552"/>
        <v>1.4621173136167331E-11</v>
      </c>
      <c r="IV210" s="82">
        <f t="shared" si="553"/>
        <v>1.264467107202618E-16</v>
      </c>
      <c r="IW210" s="82">
        <f t="shared" si="554"/>
        <v>6.0550689085889956E-24</v>
      </c>
      <c r="IY210" s="82">
        <f t="shared" si="555"/>
        <v>4.7187648906758177E-20</v>
      </c>
      <c r="IZ210" s="82">
        <f t="shared" si="556"/>
        <v>2.6168431192128893E-16</v>
      </c>
      <c r="JA210" s="82">
        <f t="shared" si="557"/>
        <v>1.2308968889749989E-12</v>
      </c>
      <c r="JB210" s="82">
        <f t="shared" si="558"/>
        <v>3.2800176842816126E-9</v>
      </c>
      <c r="JC210" s="82">
        <f t="shared" si="559"/>
        <v>1.4328365711829867E-16</v>
      </c>
      <c r="JD210" s="82">
        <f t="shared" si="560"/>
        <v>5.7498036932622676E-16</v>
      </c>
      <c r="JE210" s="82">
        <f t="shared" si="561"/>
        <v>5.6215214277189406E-23</v>
      </c>
      <c r="JF210" s="82">
        <f t="shared" si="562"/>
        <v>1.2856928851372592E-16</v>
      </c>
      <c r="JG210" s="82">
        <f t="shared" si="563"/>
        <v>4.9017397139309001E-15</v>
      </c>
      <c r="JH210" s="82">
        <f t="shared" si="564"/>
        <v>9.2683416303624389E-15</v>
      </c>
      <c r="JI210" s="82">
        <f t="shared" si="565"/>
        <v>3.0961361723566302E-15</v>
      </c>
      <c r="JJ210" s="82">
        <f t="shared" si="566"/>
        <v>1.9296328557349767E-11</v>
      </c>
      <c r="JK210" s="82">
        <f t="shared" si="567"/>
        <v>1.4621173136167331E-11</v>
      </c>
      <c r="JL210" s="82">
        <f t="shared" si="568"/>
        <v>1.264467107202618E-16</v>
      </c>
      <c r="JM210" s="82">
        <f t="shared" si="569"/>
        <v>6.0550689085889956E-24</v>
      </c>
    </row>
    <row r="211" spans="2:273" x14ac:dyDescent="0.25">
      <c r="B211" s="2">
        <v>184</v>
      </c>
      <c r="C211" s="37">
        <v>0.39510600000000001</v>
      </c>
      <c r="D211" s="37">
        <v>0.37221500000000002</v>
      </c>
      <c r="E211" s="37">
        <v>0.36642599999999997</v>
      </c>
      <c r="F211" s="37">
        <v>0.36241899999999999</v>
      </c>
      <c r="G211" s="37">
        <v>0.37016500000000002</v>
      </c>
      <c r="H211" s="37">
        <v>0.36418200000000001</v>
      </c>
      <c r="I211" s="37">
        <v>0.37154100000000001</v>
      </c>
      <c r="J211" s="37">
        <v>0.36589700000000003</v>
      </c>
      <c r="K211" s="37">
        <v>0.363952</v>
      </c>
      <c r="L211" s="37">
        <v>0.36296299999999998</v>
      </c>
      <c r="M211" s="37">
        <v>0.36678500000000003</v>
      </c>
      <c r="N211" s="37">
        <v>0.36735200000000001</v>
      </c>
      <c r="O211" s="37">
        <v>0.37389600000000001</v>
      </c>
      <c r="P211" s="37">
        <v>0.38635799999999998</v>
      </c>
      <c r="Q211" s="37">
        <v>0.38035200000000002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>
        <f t="shared" si="455"/>
        <v>0.38098261908834868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-6.3061908834866065E-4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>
        <f t="shared" si="584"/>
        <v>0.38098261908834868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>
        <f t="shared" si="499"/>
        <v>0.38035200000000002</v>
      </c>
      <c r="DK211" s="2">
        <f t="shared" si="500"/>
        <v>0.56739715766129029</v>
      </c>
      <c r="DL211" s="2">
        <f t="shared" si="649"/>
        <v>0.57097897020626431</v>
      </c>
      <c r="DM211" s="2">
        <f t="shared" si="649"/>
        <v>0.54819947647058842</v>
      </c>
      <c r="DN211" s="2">
        <f t="shared" si="649"/>
        <v>0.57414922903225818</v>
      </c>
      <c r="DO211" s="2">
        <f t="shared" si="649"/>
        <v>0.60993978215654077</v>
      </c>
      <c r="DP211" s="2">
        <f t="shared" si="649"/>
        <v>0.56955072458286971</v>
      </c>
      <c r="DQ211" s="2">
        <f t="shared" si="649"/>
        <v>0.60258548275862067</v>
      </c>
      <c r="DR211" s="2">
        <f t="shared" si="649"/>
        <v>0.66267901839080467</v>
      </c>
      <c r="DS211" s="2">
        <f t="shared" si="649"/>
        <v>0.60053890725806447</v>
      </c>
      <c r="DT211" s="2">
        <f t="shared" si="649"/>
        <v>0.54834257066462933</v>
      </c>
      <c r="DU211" s="2">
        <f t="shared" si="649"/>
        <v>0.57761915432551314</v>
      </c>
      <c r="DV211" s="2">
        <f t="shared" si="649"/>
        <v>0.5550293949579832</v>
      </c>
      <c r="DW211" s="2">
        <f t="shared" si="649"/>
        <v>0.57157013251466271</v>
      </c>
      <c r="DX211" s="2">
        <f t="shared" si="649"/>
        <v>0.5409090028225807</v>
      </c>
      <c r="DY211" s="2">
        <f t="shared" si="649"/>
        <v>0.56626049395161293</v>
      </c>
      <c r="EA211" s="2">
        <f t="shared" si="440"/>
        <v>0.38225778181818193</v>
      </c>
      <c r="EB211" s="2">
        <f t="shared" si="502"/>
        <v>0.36331175143194999</v>
      </c>
      <c r="EC211" s="2">
        <f t="shared" si="503"/>
        <v>0.35593078576417536</v>
      </c>
      <c r="ED211" s="2">
        <f t="shared" si="504"/>
        <v>0.36639013805605603</v>
      </c>
      <c r="EE211" s="2">
        <f t="shared" si="505"/>
        <v>0.35930015431311546</v>
      </c>
      <c r="EF211" s="2">
        <f t="shared" si="506"/>
        <v>0.36590905246735239</v>
      </c>
      <c r="EG211" s="2">
        <f t="shared" si="507"/>
        <v>0.35503857692101493</v>
      </c>
      <c r="EH211" s="2">
        <f t="shared" si="508"/>
        <v>0.35862554685185383</v>
      </c>
      <c r="EI211" s="2">
        <f t="shared" si="509"/>
        <v>0.35575815018323576</v>
      </c>
      <c r="EJ211" s="2">
        <f t="shared" si="510"/>
        <v>0.37712217016409511</v>
      </c>
      <c r="EK211" s="2">
        <f t="shared" si="511"/>
        <v>0.35775213975218362</v>
      </c>
      <c r="EL211" s="2">
        <f t="shared" si="512"/>
        <v>0.3594529355483706</v>
      </c>
      <c r="EM211" s="2">
        <f t="shared" si="513"/>
        <v>0.38059547645782743</v>
      </c>
      <c r="EN211" s="2">
        <f t="shared" si="514"/>
        <v>0.37908098129539808</v>
      </c>
      <c r="EO211" s="2">
        <f t="shared" si="515"/>
        <v>0.38354647802959346</v>
      </c>
      <c r="EQ211" s="2">
        <f t="shared" si="516"/>
        <v>0.39272055808650935</v>
      </c>
      <c r="ER211" s="2">
        <f t="shared" si="650"/>
        <v>0.36684532762052818</v>
      </c>
      <c r="ES211" s="2">
        <f t="shared" si="650"/>
        <v>0.3616251214126105</v>
      </c>
      <c r="ET211" s="2">
        <f t="shared" si="650"/>
        <v>0.36496348444203913</v>
      </c>
      <c r="EU211" s="2">
        <f t="shared" si="650"/>
        <v>0.36445934275118325</v>
      </c>
      <c r="EV211" s="2">
        <f t="shared" si="650"/>
        <v>0.36844950250209929</v>
      </c>
      <c r="EW211" s="2">
        <f t="shared" si="650"/>
        <v>0.36280275566946124</v>
      </c>
      <c r="EX211" s="2">
        <f t="shared" si="650"/>
        <v>0.36096274618407209</v>
      </c>
      <c r="EY211" s="2">
        <f t="shared" si="650"/>
        <v>0.35850232495954071</v>
      </c>
      <c r="EZ211" s="2">
        <f t="shared" si="650"/>
        <v>0.3659883036888899</v>
      </c>
      <c r="FA211" s="2">
        <f t="shared" si="650"/>
        <v>0.35969845303081316</v>
      </c>
      <c r="FB211" s="2">
        <f t="shared" si="650"/>
        <v>0.36013275272242484</v>
      </c>
      <c r="FC211" s="2">
        <f t="shared" si="650"/>
        <v>0.37876207393046246</v>
      </c>
      <c r="FD211" s="2">
        <f t="shared" si="650"/>
        <v>0.37740173020335616</v>
      </c>
      <c r="FE211" s="2">
        <f t="shared" si="650"/>
        <v>0.38088432871447059</v>
      </c>
      <c r="FG211" s="2">
        <f t="shared" si="518"/>
        <v>0.99999925842748649</v>
      </c>
      <c r="FH211" s="2">
        <f t="shared" si="651"/>
        <v>0.99999894158824176</v>
      </c>
      <c r="FI211" s="2">
        <f t="shared" si="651"/>
        <v>0.99999888786749103</v>
      </c>
      <c r="FJ211" s="2">
        <f t="shared" si="651"/>
        <v>0.99999926297977659</v>
      </c>
      <c r="FK211" s="2">
        <f t="shared" si="651"/>
        <v>0.99999938820445955</v>
      </c>
      <c r="FL211" s="2">
        <f t="shared" si="651"/>
        <v>0.99999930147587079</v>
      </c>
      <c r="FM211" s="2">
        <f t="shared" si="651"/>
        <v>0.99999936046646054</v>
      </c>
      <c r="FN211" s="2">
        <f t="shared" si="651"/>
        <v>0.99999933365561533</v>
      </c>
      <c r="FO211" s="2">
        <f t="shared" si="651"/>
        <v>0.99999926444591525</v>
      </c>
      <c r="FP211" s="2">
        <f t="shared" si="651"/>
        <v>0.99999898680329424</v>
      </c>
      <c r="FQ211" s="2">
        <f t="shared" si="651"/>
        <v>0.99999916555166801</v>
      </c>
      <c r="FR211" s="2">
        <f t="shared" si="651"/>
        <v>0.99999897228432777</v>
      </c>
      <c r="FS211" s="2">
        <f t="shared" si="651"/>
        <v>0.999999152911491</v>
      </c>
      <c r="FT211" s="2">
        <f t="shared" si="651"/>
        <v>0.99999921865264396</v>
      </c>
      <c r="FU211" s="2">
        <f t="shared" si="651"/>
        <v>0.99999926416755247</v>
      </c>
      <c r="FW211" s="2">
        <f t="shared" si="536"/>
        <v>0.99240054909851949</v>
      </c>
      <c r="FX211" s="2">
        <f t="shared" si="588"/>
        <v>0.98780330315573239</v>
      </c>
      <c r="FY211" s="2">
        <f t="shared" si="589"/>
        <v>0.97276017934738823</v>
      </c>
      <c r="FZ211" s="2">
        <f t="shared" si="590"/>
        <v>0.95266635645052555</v>
      </c>
      <c r="GA211" s="2">
        <f t="shared" si="591"/>
        <v>0.98380781123319516</v>
      </c>
      <c r="GB211" s="2">
        <f t="shared" si="592"/>
        <v>0.98348547721949764</v>
      </c>
      <c r="GC211" s="2">
        <f t="shared" si="593"/>
        <v>0.98560902161275477</v>
      </c>
      <c r="GD211" s="2">
        <f t="shared" si="594"/>
        <v>0.98550121884919117</v>
      </c>
      <c r="GE211" s="2">
        <f t="shared" si="595"/>
        <v>0.98184994309179174</v>
      </c>
      <c r="GF211" s="2">
        <f t="shared" si="596"/>
        <v>0.97874019168078696</v>
      </c>
      <c r="GG211" s="2">
        <f t="shared" si="597"/>
        <v>0.9773396278908808</v>
      </c>
      <c r="GH211" s="2">
        <f t="shared" si="598"/>
        <v>0.9687956776102743</v>
      </c>
      <c r="GI211" s="2">
        <f t="shared" si="599"/>
        <v>0.97122482631633889</v>
      </c>
      <c r="GJ211" s="2">
        <f t="shared" si="600"/>
        <v>0.96795137578516088</v>
      </c>
      <c r="GK211" s="2">
        <f t="shared" si="601"/>
        <v>0.96312906777279661</v>
      </c>
      <c r="GM211" s="82">
        <f t="shared" si="537"/>
        <v>8.7091377047274075E-237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1.1121299075696096E-110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4.7453834525441612E-138</v>
      </c>
      <c r="HT211" s="82">
        <f t="shared" si="630"/>
        <v>5.0519158845876572E-112</v>
      </c>
      <c r="HU211" s="82">
        <f t="shared" si="631"/>
        <v>1.7412191927185182E-111</v>
      </c>
      <c r="HV211" s="82">
        <f t="shared" si="632"/>
        <v>2.0332748366097034E-104</v>
      </c>
      <c r="HW211" s="82">
        <f t="shared" si="633"/>
        <v>1.144238131753207E-135</v>
      </c>
      <c r="HX211" s="82">
        <f t="shared" si="634"/>
        <v>1.4031645555861923E-128</v>
      </c>
      <c r="HY211" s="82">
        <f t="shared" si="635"/>
        <v>8.4135521776705761E-187</v>
      </c>
      <c r="HZ211" s="82">
        <f t="shared" si="636"/>
        <v>4.8090847863924388E-132</v>
      </c>
      <c r="IA211" s="82">
        <f t="shared" si="637"/>
        <v>3.5669430792149387E-123</v>
      </c>
      <c r="IB211" s="82">
        <f t="shared" si="638"/>
        <v>9.9145534341743415E-125</v>
      </c>
      <c r="IC211" s="82">
        <f t="shared" si="639"/>
        <v>2.0078804780646898E-135</v>
      </c>
      <c r="ID211" s="82">
        <f t="shared" si="640"/>
        <v>1.9280499920789149E-106</v>
      </c>
      <c r="IE211" s="82">
        <f t="shared" si="641"/>
        <v>1.5659163679615399E-105</v>
      </c>
      <c r="IF211" s="82">
        <f t="shared" si="642"/>
        <v>9.2862732884006708E-56</v>
      </c>
      <c r="IG211" s="82">
        <f t="shared" si="643"/>
        <v>3.3986099039362369E-95</v>
      </c>
      <c r="II211" s="82">
        <f t="shared" si="540"/>
        <v>9.0203255012078702E-21</v>
      </c>
      <c r="IJ211" s="82">
        <f t="shared" si="541"/>
        <v>6.0054219265692341E-17</v>
      </c>
      <c r="IK211" s="82">
        <f t="shared" si="542"/>
        <v>3.107856564281673E-13</v>
      </c>
      <c r="IL211" s="82">
        <f t="shared" si="543"/>
        <v>1.0330982438102672E-9</v>
      </c>
      <c r="IM211" s="82">
        <f t="shared" si="544"/>
        <v>2.8755636353570763E-17</v>
      </c>
      <c r="IN211" s="82">
        <f t="shared" si="545"/>
        <v>1.2201025402187284E-16</v>
      </c>
      <c r="IO211" s="82">
        <f t="shared" si="546"/>
        <v>6.1308830616673602E-24</v>
      </c>
      <c r="IP211" s="82">
        <f t="shared" si="547"/>
        <v>2.6836863632806207E-17</v>
      </c>
      <c r="IQ211" s="82">
        <f t="shared" si="548"/>
        <v>1.1070080161417166E-15</v>
      </c>
      <c r="IR211" s="82">
        <f t="shared" si="549"/>
        <v>2.0238265578240643E-15</v>
      </c>
      <c r="IS211" s="82">
        <f t="shared" si="550"/>
        <v>6.2271874902306866E-16</v>
      </c>
      <c r="IT211" s="82">
        <f t="shared" si="551"/>
        <v>5.3437774339630502E-12</v>
      </c>
      <c r="IU211" s="82">
        <f t="shared" si="552"/>
        <v>4.1180472074577617E-12</v>
      </c>
      <c r="IV211" s="82">
        <f t="shared" si="553"/>
        <v>1.7882396335318222E-17</v>
      </c>
      <c r="IW211" s="82">
        <f t="shared" si="554"/>
        <v>2.9283326303550038E-25</v>
      </c>
      <c r="IY211" s="82">
        <f t="shared" si="555"/>
        <v>9.0203255012078702E-21</v>
      </c>
      <c r="IZ211" s="82">
        <f t="shared" si="556"/>
        <v>6.0054219265692341E-17</v>
      </c>
      <c r="JA211" s="82">
        <f t="shared" si="557"/>
        <v>3.107856564281673E-13</v>
      </c>
      <c r="JB211" s="82">
        <f t="shared" si="558"/>
        <v>1.0330982438102672E-9</v>
      </c>
      <c r="JC211" s="82">
        <f t="shared" si="559"/>
        <v>2.8755636353570763E-17</v>
      </c>
      <c r="JD211" s="82">
        <f t="shared" si="560"/>
        <v>1.2201025402187284E-16</v>
      </c>
      <c r="JE211" s="82">
        <f t="shared" si="561"/>
        <v>6.1308830616673602E-24</v>
      </c>
      <c r="JF211" s="82">
        <f t="shared" si="562"/>
        <v>2.6836863632806207E-17</v>
      </c>
      <c r="JG211" s="82">
        <f t="shared" si="563"/>
        <v>1.1070080161417166E-15</v>
      </c>
      <c r="JH211" s="82">
        <f t="shared" si="564"/>
        <v>2.0238265578240643E-15</v>
      </c>
      <c r="JI211" s="82">
        <f t="shared" si="565"/>
        <v>6.2271874902306866E-16</v>
      </c>
      <c r="JJ211" s="82">
        <f t="shared" si="566"/>
        <v>5.3437774339630502E-12</v>
      </c>
      <c r="JK211" s="82">
        <f t="shared" si="567"/>
        <v>4.1180472074577617E-12</v>
      </c>
      <c r="JL211" s="82">
        <f t="shared" si="568"/>
        <v>1.7882396335318222E-17</v>
      </c>
      <c r="JM211" s="82">
        <f t="shared" si="569"/>
        <v>2.9283326303550038E-25</v>
      </c>
    </row>
    <row r="212" spans="2:273" x14ac:dyDescent="0.25">
      <c r="B212" s="2">
        <v>185</v>
      </c>
      <c r="C212" s="37">
        <v>0.39502599999999999</v>
      </c>
      <c r="D212" s="37">
        <v>0.37142199999999997</v>
      </c>
      <c r="E212" s="37">
        <v>0.36394900000000002</v>
      </c>
      <c r="F212" s="37">
        <v>0.36496600000000001</v>
      </c>
      <c r="G212" s="37">
        <v>0.37381399999999998</v>
      </c>
      <c r="H212" s="37">
        <v>0.37227900000000003</v>
      </c>
      <c r="I212" s="37">
        <v>0.37173499999999998</v>
      </c>
      <c r="J212" s="37">
        <v>0.371031</v>
      </c>
      <c r="K212" s="37">
        <v>0.36660500000000001</v>
      </c>
      <c r="L212" s="37">
        <v>0.36686099999999999</v>
      </c>
      <c r="M212" s="37">
        <v>0.36241200000000001</v>
      </c>
      <c r="N212" s="37">
        <v>0.372029</v>
      </c>
      <c r="O212" s="37">
        <v>0.37517099999999998</v>
      </c>
      <c r="P212" s="37">
        <v>0.383191</v>
      </c>
      <c r="Q212" s="37">
        <v>0.38527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0.38058083754957461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4.6891624504253882E-3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0.38058083754957461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0.38527</v>
      </c>
      <c r="DK212" s="2">
        <f t="shared" si="500"/>
        <v>0.56803773790322576</v>
      </c>
      <c r="DL212" s="2">
        <f t="shared" si="649"/>
        <v>0.57178275492742547</v>
      </c>
      <c r="DM212" s="2">
        <f t="shared" si="649"/>
        <v>0.54892054621848752</v>
      </c>
      <c r="DN212" s="2">
        <f t="shared" si="649"/>
        <v>0.57504416129032265</v>
      </c>
      <c r="DO212" s="2">
        <f t="shared" si="649"/>
        <v>0.61102948385331146</v>
      </c>
      <c r="DP212" s="2">
        <f t="shared" si="649"/>
        <v>0.57034352413793088</v>
      </c>
      <c r="DQ212" s="2">
        <f t="shared" si="649"/>
        <v>0.60354292758620687</v>
      </c>
      <c r="DR212" s="2">
        <f t="shared" si="649"/>
        <v>0.6640602735632184</v>
      </c>
      <c r="DS212" s="2">
        <f t="shared" si="649"/>
        <v>0.60154326612903208</v>
      </c>
      <c r="DT212" s="2">
        <f t="shared" si="649"/>
        <v>0.54902766783804413</v>
      </c>
      <c r="DU212" s="2">
        <f t="shared" si="649"/>
        <v>0.57841201466275649</v>
      </c>
      <c r="DV212" s="2">
        <f t="shared" si="649"/>
        <v>0.55567058151260507</v>
      </c>
      <c r="DW212" s="2">
        <f t="shared" si="649"/>
        <v>0.5723615975073314</v>
      </c>
      <c r="DX212" s="2">
        <f t="shared" si="649"/>
        <v>0.5415458024193549</v>
      </c>
      <c r="DY212" s="2">
        <f t="shared" si="649"/>
        <v>0.56699174596774193</v>
      </c>
      <c r="EA212" s="2">
        <f t="shared" si="440"/>
        <v>0.3818481454545456</v>
      </c>
      <c r="EB212" s="2">
        <f t="shared" si="502"/>
        <v>0.36288307710358075</v>
      </c>
      <c r="EC212" s="2">
        <f t="shared" si="503"/>
        <v>0.35550092188166127</v>
      </c>
      <c r="ED212" s="2">
        <f t="shared" si="504"/>
        <v>0.3661325050313714</v>
      </c>
      <c r="EE212" s="2">
        <f t="shared" si="505"/>
        <v>0.35893769347828575</v>
      </c>
      <c r="EF212" s="2">
        <f t="shared" si="506"/>
        <v>0.36556793395354215</v>
      </c>
      <c r="EG212" s="2">
        <f t="shared" si="507"/>
        <v>0.3545861311911882</v>
      </c>
      <c r="EH212" s="2">
        <f t="shared" si="508"/>
        <v>0.35827830769675262</v>
      </c>
      <c r="EI212" s="2">
        <f t="shared" si="509"/>
        <v>0.35538364173338627</v>
      </c>
      <c r="EJ212" s="2">
        <f t="shared" si="510"/>
        <v>0.37683625103872459</v>
      </c>
      <c r="EK212" s="2">
        <f t="shared" si="511"/>
        <v>0.35730367768201737</v>
      </c>
      <c r="EL212" s="2">
        <f t="shared" si="512"/>
        <v>0.35897465123798178</v>
      </c>
      <c r="EM212" s="2">
        <f t="shared" si="513"/>
        <v>0.38034116542188245</v>
      </c>
      <c r="EN212" s="2">
        <f t="shared" si="514"/>
        <v>0.37882150549612059</v>
      </c>
      <c r="EO212" s="2">
        <f t="shared" si="515"/>
        <v>0.38317218841599759</v>
      </c>
      <c r="EQ212" s="2">
        <f t="shared" si="516"/>
        <v>0.39247172119146073</v>
      </c>
      <c r="ER212" s="2">
        <f t="shared" si="650"/>
        <v>0.36645909147439665</v>
      </c>
      <c r="ES212" s="2">
        <f t="shared" si="650"/>
        <v>0.3612648166889284</v>
      </c>
      <c r="ET212" s="2">
        <f t="shared" si="650"/>
        <v>0.36468856353727708</v>
      </c>
      <c r="EU212" s="2">
        <f t="shared" si="650"/>
        <v>0.36415559208022241</v>
      </c>
      <c r="EV212" s="2">
        <f t="shared" si="650"/>
        <v>0.36813731277334999</v>
      </c>
      <c r="EW212" s="2">
        <f t="shared" si="650"/>
        <v>0.36243550538717423</v>
      </c>
      <c r="EX212" s="2">
        <f t="shared" si="650"/>
        <v>0.36064141826752766</v>
      </c>
      <c r="EY212" s="2">
        <f t="shared" si="650"/>
        <v>0.35815935940138843</v>
      </c>
      <c r="EZ212" s="2">
        <f t="shared" si="650"/>
        <v>0.36557264782063942</v>
      </c>
      <c r="FA212" s="2">
        <f t="shared" si="650"/>
        <v>0.35927264273190562</v>
      </c>
      <c r="FB212" s="2">
        <f t="shared" si="650"/>
        <v>0.35966294875105237</v>
      </c>
      <c r="FC212" s="2">
        <f t="shared" si="650"/>
        <v>0.37848628998172529</v>
      </c>
      <c r="FD212" s="2">
        <f t="shared" si="650"/>
        <v>0.37712597764893796</v>
      </c>
      <c r="FE212" s="2">
        <f t="shared" si="650"/>
        <v>0.38049023545527455</v>
      </c>
      <c r="FG212" s="2">
        <f t="shared" si="518"/>
        <v>0.99999932367778532</v>
      </c>
      <c r="FH212" s="2">
        <f t="shared" si="651"/>
        <v>0.99999903471691409</v>
      </c>
      <c r="FI212" s="2">
        <f t="shared" si="651"/>
        <v>0.99999898572299772</v>
      </c>
      <c r="FJ212" s="2">
        <f t="shared" si="651"/>
        <v>0.99999932782952383</v>
      </c>
      <c r="FK212" s="2">
        <f t="shared" si="651"/>
        <v>0.9999994420358056</v>
      </c>
      <c r="FL212" s="2">
        <f t="shared" si="651"/>
        <v>0.99999936293838343</v>
      </c>
      <c r="FM212" s="2">
        <f t="shared" si="651"/>
        <v>0.99999941673844706</v>
      </c>
      <c r="FN212" s="2">
        <f t="shared" si="651"/>
        <v>0.99999939228666279</v>
      </c>
      <c r="FO212" s="2">
        <f t="shared" si="651"/>
        <v>0.99999932916665835</v>
      </c>
      <c r="FP212" s="2">
        <f t="shared" si="651"/>
        <v>0.99999907595353954</v>
      </c>
      <c r="FQ212" s="2">
        <f t="shared" si="651"/>
        <v>0.99999923897402043</v>
      </c>
      <c r="FR212" s="2">
        <f t="shared" si="651"/>
        <v>0.99999906271208239</v>
      </c>
      <c r="FS212" s="2">
        <f t="shared" si="651"/>
        <v>0.99999922744604031</v>
      </c>
      <c r="FT212" s="2">
        <f t="shared" si="651"/>
        <v>0.99999928740269295</v>
      </c>
      <c r="FU212" s="2">
        <f t="shared" si="651"/>
        <v>0.99999932891278842</v>
      </c>
      <c r="FW212" s="2">
        <f t="shared" si="536"/>
        <v>0.99306458090282101</v>
      </c>
      <c r="FX212" s="2">
        <f t="shared" si="588"/>
        <v>0.988864529942026</v>
      </c>
      <c r="FY212" s="2">
        <f t="shared" si="589"/>
        <v>0.9750973012914308</v>
      </c>
      <c r="FZ212" s="2">
        <f t="shared" si="590"/>
        <v>0.95665066062608495</v>
      </c>
      <c r="GA212" s="2">
        <f t="shared" si="591"/>
        <v>0.98521147857667191</v>
      </c>
      <c r="GB212" s="2">
        <f t="shared" si="592"/>
        <v>0.98491665862916089</v>
      </c>
      <c r="GC212" s="2">
        <f t="shared" si="593"/>
        <v>0.98685863146255093</v>
      </c>
      <c r="GD212" s="2">
        <f t="shared" si="594"/>
        <v>0.98676006377524372</v>
      </c>
      <c r="GE212" s="2">
        <f t="shared" si="595"/>
        <v>0.98342047372416264</v>
      </c>
      <c r="GF212" s="2">
        <f t="shared" si="596"/>
        <v>0.98057448636944189</v>
      </c>
      <c r="GG212" s="2">
        <f t="shared" si="597"/>
        <v>0.97929220642386927</v>
      </c>
      <c r="GH212" s="2">
        <f t="shared" si="598"/>
        <v>0.97146296726631698</v>
      </c>
      <c r="GI212" s="2">
        <f t="shared" si="599"/>
        <v>0.97369011561094509</v>
      </c>
      <c r="GJ212" s="2">
        <f t="shared" si="600"/>
        <v>0.97068865133290538</v>
      </c>
      <c r="GK212" s="2">
        <f t="shared" si="601"/>
        <v>0.96626386194285008</v>
      </c>
      <c r="GM212" s="82">
        <f t="shared" si="537"/>
        <v>1.863767023759626E-240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9.6946635608213904E-113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1.7866434192243608E-141</v>
      </c>
      <c r="HT212" s="82">
        <f t="shared" si="630"/>
        <v>4.4142507887611776E-115</v>
      </c>
      <c r="HU212" s="82">
        <f t="shared" si="631"/>
        <v>9.362561892966829E-115</v>
      </c>
      <c r="HV212" s="82">
        <f t="shared" si="632"/>
        <v>1.4232470464390014E-107</v>
      </c>
      <c r="HW212" s="82">
        <f t="shared" si="633"/>
        <v>2.6051257854252743E-139</v>
      </c>
      <c r="HX212" s="82">
        <f t="shared" si="634"/>
        <v>4.5307044211998832E-132</v>
      </c>
      <c r="HY212" s="82">
        <f t="shared" si="635"/>
        <v>9.0977329134523404E-192</v>
      </c>
      <c r="HZ212" s="82">
        <f t="shared" si="636"/>
        <v>1.5185184740067206E-135</v>
      </c>
      <c r="IA212" s="82">
        <f t="shared" si="637"/>
        <v>1.4674740323673183E-126</v>
      </c>
      <c r="IB212" s="82">
        <f t="shared" si="638"/>
        <v>3.0047201312003369E-128</v>
      </c>
      <c r="IC212" s="82">
        <f t="shared" si="639"/>
        <v>3.1857119390993908E-139</v>
      </c>
      <c r="ID212" s="82">
        <f t="shared" si="640"/>
        <v>1.3824882031308266E-109</v>
      </c>
      <c r="IE212" s="82">
        <f t="shared" si="641"/>
        <v>1.3251151950149275E-108</v>
      </c>
      <c r="IF212" s="82">
        <f t="shared" si="642"/>
        <v>2.1923266017677879E-57</v>
      </c>
      <c r="IG212" s="82">
        <f t="shared" si="643"/>
        <v>5.4998230131996299E-98</v>
      </c>
      <c r="II212" s="82">
        <f t="shared" si="540"/>
        <v>1.6718671939865694E-21</v>
      </c>
      <c r="IJ212" s="82">
        <f t="shared" si="541"/>
        <v>1.3370112055822386E-17</v>
      </c>
      <c r="IK212" s="82">
        <f t="shared" si="542"/>
        <v>7.5796021687181436E-14</v>
      </c>
      <c r="IL212" s="82">
        <f t="shared" si="543"/>
        <v>3.1443409295340814E-10</v>
      </c>
      <c r="IM212" s="82">
        <f t="shared" si="544"/>
        <v>5.5699265086352937E-18</v>
      </c>
      <c r="IN212" s="82">
        <f t="shared" si="545"/>
        <v>2.5015928660868003E-17</v>
      </c>
      <c r="IO212" s="82">
        <f t="shared" si="546"/>
        <v>6.3737167607574341E-25</v>
      </c>
      <c r="IP212" s="82">
        <f t="shared" si="547"/>
        <v>5.4163450703788718E-18</v>
      </c>
      <c r="IQ212" s="82">
        <f t="shared" si="548"/>
        <v>2.4171600018731876E-16</v>
      </c>
      <c r="IR212" s="82">
        <f t="shared" si="549"/>
        <v>4.2632125708948035E-16</v>
      </c>
      <c r="IS212" s="82">
        <f t="shared" si="550"/>
        <v>1.2050569171610492E-16</v>
      </c>
      <c r="IT212" s="82">
        <f t="shared" si="551"/>
        <v>1.4310539602715016E-12</v>
      </c>
      <c r="IU212" s="82">
        <f t="shared" si="552"/>
        <v>1.1229648044826768E-12</v>
      </c>
      <c r="IV212" s="82">
        <f t="shared" si="553"/>
        <v>2.4003916589510892E-18</v>
      </c>
      <c r="IW212" s="82">
        <f t="shared" si="554"/>
        <v>1.3005682878086403E-26</v>
      </c>
      <c r="IY212" s="82">
        <f t="shared" si="555"/>
        <v>1.6718671939865694E-21</v>
      </c>
      <c r="IZ212" s="82">
        <f t="shared" si="556"/>
        <v>1.3370112055822386E-17</v>
      </c>
      <c r="JA212" s="82">
        <f t="shared" si="557"/>
        <v>7.5796021687181436E-14</v>
      </c>
      <c r="JB212" s="82">
        <f t="shared" si="558"/>
        <v>3.1443409295340814E-10</v>
      </c>
      <c r="JC212" s="82">
        <f t="shared" si="559"/>
        <v>5.5699265086352937E-18</v>
      </c>
      <c r="JD212" s="82">
        <f t="shared" si="560"/>
        <v>2.5015928660868003E-17</v>
      </c>
      <c r="JE212" s="82">
        <f t="shared" si="561"/>
        <v>6.3737167607574341E-25</v>
      </c>
      <c r="JF212" s="82">
        <f t="shared" si="562"/>
        <v>5.4163450703788718E-18</v>
      </c>
      <c r="JG212" s="82">
        <f t="shared" si="563"/>
        <v>2.4171600018731876E-16</v>
      </c>
      <c r="JH212" s="82">
        <f t="shared" si="564"/>
        <v>4.2632125708948035E-16</v>
      </c>
      <c r="JI212" s="82">
        <f t="shared" si="565"/>
        <v>1.2050569171610492E-16</v>
      </c>
      <c r="JJ212" s="82">
        <f t="shared" si="566"/>
        <v>1.4310539602715016E-12</v>
      </c>
      <c r="JK212" s="82">
        <f t="shared" si="567"/>
        <v>1.1229648044826768E-12</v>
      </c>
      <c r="JL212" s="82">
        <f t="shared" si="568"/>
        <v>2.4003916589510892E-18</v>
      </c>
      <c r="JM212" s="82">
        <f t="shared" si="569"/>
        <v>1.3005682878086403E-26</v>
      </c>
    </row>
    <row r="213" spans="2:273" x14ac:dyDescent="0.25">
      <c r="B213" s="2">
        <v>186</v>
      </c>
      <c r="C213" s="37">
        <v>0.40060200000000001</v>
      </c>
      <c r="D213" s="37">
        <v>0.37434699999999999</v>
      </c>
      <c r="E213" s="37">
        <v>0.36283700000000002</v>
      </c>
      <c r="F213" s="37">
        <v>0.35772799999999999</v>
      </c>
      <c r="G213" s="37">
        <v>0.37609900000000002</v>
      </c>
      <c r="H213" s="37">
        <v>0.37134499999999998</v>
      </c>
      <c r="I213" s="37">
        <v>0.36809500000000001</v>
      </c>
      <c r="J213" s="37">
        <v>0.36757899999999999</v>
      </c>
      <c r="K213" s="37">
        <v>0.36525800000000003</v>
      </c>
      <c r="L213" s="37">
        <v>0.36388900000000002</v>
      </c>
      <c r="M213" s="37">
        <v>0.36916500000000002</v>
      </c>
      <c r="N213" s="37">
        <v>0.36579600000000001</v>
      </c>
      <c r="O213" s="37">
        <v>0.37483100000000003</v>
      </c>
      <c r="P213" s="37">
        <v>0.38148500000000002</v>
      </c>
      <c r="Q213" s="37">
        <v>0.38522800000000001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0.38017962976762981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5.0483702323702029E-3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0.38017962976762981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0.38522800000000001</v>
      </c>
      <c r="DK213" s="2">
        <f t="shared" si="500"/>
        <v>0.56867831814516123</v>
      </c>
      <c r="DL213" s="2">
        <f t="shared" si="649"/>
        <v>0.57258653964858663</v>
      </c>
      <c r="DM213" s="2">
        <f t="shared" si="649"/>
        <v>0.54964161596638672</v>
      </c>
      <c r="DN213" s="2">
        <f t="shared" si="649"/>
        <v>0.57593909354838724</v>
      </c>
      <c r="DO213" s="2">
        <f t="shared" si="649"/>
        <v>0.61211918555008205</v>
      </c>
      <c r="DP213" s="2">
        <f t="shared" si="649"/>
        <v>0.57113632369299205</v>
      </c>
      <c r="DQ213" s="2">
        <f t="shared" si="649"/>
        <v>0.60450037241379306</v>
      </c>
      <c r="DR213" s="2">
        <f t="shared" si="649"/>
        <v>0.66544152873563212</v>
      </c>
      <c r="DS213" s="2">
        <f t="shared" si="649"/>
        <v>0.60254762499999992</v>
      </c>
      <c r="DT213" s="2">
        <f t="shared" si="649"/>
        <v>0.54971276501145905</v>
      </c>
      <c r="DU213" s="2">
        <f t="shared" si="649"/>
        <v>0.57920487499999984</v>
      </c>
      <c r="DV213" s="2">
        <f t="shared" si="649"/>
        <v>0.55631176806722693</v>
      </c>
      <c r="DW213" s="2">
        <f t="shared" si="649"/>
        <v>0.57315306249999998</v>
      </c>
      <c r="DX213" s="2">
        <f t="shared" si="649"/>
        <v>0.54218260201612911</v>
      </c>
      <c r="DY213" s="2">
        <f t="shared" si="649"/>
        <v>0.56772299798387094</v>
      </c>
      <c r="EA213" s="2">
        <f t="shared" ref="EA213:EA227" si="652">CE$228*$B213+CE$229</f>
        <v>0.38143850909090926</v>
      </c>
      <c r="EB213" s="2">
        <f t="shared" si="502"/>
        <v>0.36245440277521151</v>
      </c>
      <c r="EC213" s="2">
        <f t="shared" si="503"/>
        <v>0.35507105799914718</v>
      </c>
      <c r="ED213" s="2">
        <f t="shared" si="504"/>
        <v>0.36587487200668672</v>
      </c>
      <c r="EE213" s="2">
        <f t="shared" si="505"/>
        <v>0.35857523264345598</v>
      </c>
      <c r="EF213" s="2">
        <f t="shared" si="506"/>
        <v>0.3652268154397319</v>
      </c>
      <c r="EG213" s="2">
        <f t="shared" si="507"/>
        <v>0.35413368546136154</v>
      </c>
      <c r="EH213" s="2">
        <f t="shared" si="508"/>
        <v>0.35793106854165135</v>
      </c>
      <c r="EI213" s="2">
        <f t="shared" si="509"/>
        <v>0.35500913328353684</v>
      </c>
      <c r="EJ213" s="2">
        <f t="shared" si="510"/>
        <v>0.37655033191335402</v>
      </c>
      <c r="EK213" s="2">
        <f t="shared" si="511"/>
        <v>0.35685521561185107</v>
      </c>
      <c r="EL213" s="2">
        <f t="shared" si="512"/>
        <v>0.3584963669275929</v>
      </c>
      <c r="EM213" s="2">
        <f t="shared" si="513"/>
        <v>0.38008685438593753</v>
      </c>
      <c r="EN213" s="2">
        <f t="shared" si="514"/>
        <v>0.37856202969684305</v>
      </c>
      <c r="EO213" s="2">
        <f t="shared" si="515"/>
        <v>0.38279789880240173</v>
      </c>
      <c r="EQ213" s="2">
        <f t="shared" si="516"/>
        <v>0.39222288429641211</v>
      </c>
      <c r="ER213" s="2">
        <f t="shared" si="650"/>
        <v>0.36607285532826511</v>
      </c>
      <c r="ES213" s="2">
        <f t="shared" si="650"/>
        <v>0.36090451196524637</v>
      </c>
      <c r="ET213" s="2">
        <f t="shared" si="650"/>
        <v>0.36441364263251497</v>
      </c>
      <c r="EU213" s="2">
        <f t="shared" si="650"/>
        <v>0.36385184140926163</v>
      </c>
      <c r="EV213" s="2">
        <f t="shared" si="650"/>
        <v>0.36782512304460069</v>
      </c>
      <c r="EW213" s="2">
        <f t="shared" si="650"/>
        <v>0.36206825510488727</v>
      </c>
      <c r="EX213" s="2">
        <f t="shared" si="650"/>
        <v>0.36032009035098322</v>
      </c>
      <c r="EY213" s="2">
        <f t="shared" si="650"/>
        <v>0.35781639384323616</v>
      </c>
      <c r="EZ213" s="2">
        <f t="shared" si="650"/>
        <v>0.36515699195238893</v>
      </c>
      <c r="FA213" s="2">
        <f t="shared" si="650"/>
        <v>0.35884683243299809</v>
      </c>
      <c r="FB213" s="2">
        <f t="shared" si="650"/>
        <v>0.35919314477967995</v>
      </c>
      <c r="FC213" s="2">
        <f t="shared" si="650"/>
        <v>0.37821050603298811</v>
      </c>
      <c r="FD213" s="2">
        <f t="shared" si="650"/>
        <v>0.37685022509451976</v>
      </c>
      <c r="FE213" s="2">
        <f t="shared" si="650"/>
        <v>0.38009614219607857</v>
      </c>
      <c r="FG213" s="2">
        <f t="shared" si="518"/>
        <v>0.99999938318677262</v>
      </c>
      <c r="FH213" s="2">
        <f t="shared" si="651"/>
        <v>0.99999911965128785</v>
      </c>
      <c r="FI213" s="2">
        <f t="shared" si="651"/>
        <v>0.99999907496829732</v>
      </c>
      <c r="FJ213" s="2">
        <f t="shared" si="651"/>
        <v>0.99999938697320356</v>
      </c>
      <c r="FK213" s="2">
        <f t="shared" si="651"/>
        <v>0.99999949113058173</v>
      </c>
      <c r="FL213" s="2">
        <f t="shared" si="651"/>
        <v>0.99999941899286782</v>
      </c>
      <c r="FM213" s="2">
        <f t="shared" si="651"/>
        <v>0.99999946805911422</v>
      </c>
      <c r="FN213" s="2">
        <f t="shared" si="651"/>
        <v>0.99999944575881961</v>
      </c>
      <c r="FO213" s="2">
        <f t="shared" si="651"/>
        <v>0.99999938819268486</v>
      </c>
      <c r="FP213" s="2">
        <f t="shared" si="651"/>
        <v>0.99999915725954347</v>
      </c>
      <c r="FQ213" s="2">
        <f t="shared" si="651"/>
        <v>0.99999930593601116</v>
      </c>
      <c r="FR213" s="2">
        <f t="shared" si="651"/>
        <v>0.99999914518318911</v>
      </c>
      <c r="FS213" s="2">
        <f t="shared" si="651"/>
        <v>0.99999929542236687</v>
      </c>
      <c r="FT213" s="2">
        <f t="shared" si="651"/>
        <v>0.99999935010349117</v>
      </c>
      <c r="FU213" s="2">
        <f t="shared" si="651"/>
        <v>0.99999938796115273</v>
      </c>
      <c r="FW213" s="2">
        <f t="shared" si="536"/>
        <v>0.99367096036395774</v>
      </c>
      <c r="FX213" s="2">
        <f t="shared" si="588"/>
        <v>0.98983437031509158</v>
      </c>
      <c r="FY213" s="2">
        <f t="shared" si="589"/>
        <v>0.97723859479593245</v>
      </c>
      <c r="FZ213" s="2">
        <f t="shared" si="590"/>
        <v>0.96031355772708649</v>
      </c>
      <c r="GA213" s="2">
        <f t="shared" si="591"/>
        <v>0.98649513523427335</v>
      </c>
      <c r="GB213" s="2">
        <f t="shared" si="592"/>
        <v>0.98622554812926644</v>
      </c>
      <c r="GC213" s="2">
        <f t="shared" si="593"/>
        <v>0.98800105509403091</v>
      </c>
      <c r="GD213" s="2">
        <f t="shared" si="594"/>
        <v>0.98791095126094908</v>
      </c>
      <c r="GE213" s="2">
        <f t="shared" si="595"/>
        <v>0.98485720172926328</v>
      </c>
      <c r="GF213" s="2">
        <f t="shared" si="596"/>
        <v>0.98225338788471495</v>
      </c>
      <c r="GG213" s="2">
        <f t="shared" si="597"/>
        <v>0.98107979402289569</v>
      </c>
      <c r="GH213" s="2">
        <f t="shared" si="598"/>
        <v>0.97390840213771968</v>
      </c>
      <c r="GI213" s="2">
        <f t="shared" si="599"/>
        <v>0.97594942353979541</v>
      </c>
      <c r="GJ213" s="2">
        <f t="shared" si="600"/>
        <v>0.97319860934294822</v>
      </c>
      <c r="GK213" s="2">
        <f t="shared" si="601"/>
        <v>0.96914067314145902</v>
      </c>
      <c r="GM213" s="82">
        <f t="shared" si="537"/>
        <v>3.7358541510462735E-244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8.0846097898549853E-115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6.1006466218433476E-145</v>
      </c>
      <c r="HT213" s="82">
        <f t="shared" si="630"/>
        <v>3.503475951828708E-118</v>
      </c>
      <c r="HU213" s="82">
        <f t="shared" si="631"/>
        <v>4.5085434714850038E-118</v>
      </c>
      <c r="HV213" s="82">
        <f t="shared" si="632"/>
        <v>8.9274313619756676E-111</v>
      </c>
      <c r="HW213" s="82">
        <f t="shared" si="633"/>
        <v>5.3005871465256866E-143</v>
      </c>
      <c r="HX213" s="82">
        <f t="shared" si="634"/>
        <v>1.3118906596098545E-135</v>
      </c>
      <c r="HY213" s="82">
        <f t="shared" si="635"/>
        <v>8.4560694338977979E-197</v>
      </c>
      <c r="HZ213" s="82">
        <f t="shared" si="636"/>
        <v>4.3095910925573233E-139</v>
      </c>
      <c r="IA213" s="82">
        <f t="shared" si="637"/>
        <v>5.4245319312120214E-130</v>
      </c>
      <c r="IB213" s="82">
        <f t="shared" si="638"/>
        <v>8.1243160108791615E-132</v>
      </c>
      <c r="IC213" s="82">
        <f t="shared" si="639"/>
        <v>4.4719689330047419E-143</v>
      </c>
      <c r="ID213" s="82">
        <f t="shared" si="640"/>
        <v>8.9079332810486841E-113</v>
      </c>
      <c r="IE213" s="82">
        <f t="shared" si="641"/>
        <v>1.011614296821599E-111</v>
      </c>
      <c r="IF213" s="82">
        <f t="shared" si="642"/>
        <v>4.8976450998769609E-59</v>
      </c>
      <c r="IG213" s="82">
        <f t="shared" si="643"/>
        <v>8.0990923600812208E-101</v>
      </c>
      <c r="II213" s="82">
        <f t="shared" si="540"/>
        <v>3.0044294277706498E-22</v>
      </c>
      <c r="IJ213" s="82">
        <f t="shared" si="541"/>
        <v>2.8876570166864807E-18</v>
      </c>
      <c r="IK213" s="82">
        <f t="shared" si="542"/>
        <v>1.7855264108222941E-14</v>
      </c>
      <c r="IL213" s="82">
        <f t="shared" si="543"/>
        <v>9.2474480985814034E-11</v>
      </c>
      <c r="IM213" s="82">
        <f t="shared" si="544"/>
        <v>1.0412810302055145E-18</v>
      </c>
      <c r="IN213" s="82">
        <f t="shared" si="545"/>
        <v>4.955707827518588E-18</v>
      </c>
      <c r="IO213" s="82">
        <f t="shared" si="546"/>
        <v>6.3161908612909378E-26</v>
      </c>
      <c r="IP213" s="82">
        <f t="shared" si="547"/>
        <v>1.0569474978922392E-18</v>
      </c>
      <c r="IQ213" s="82">
        <f t="shared" si="548"/>
        <v>5.1027631587069746E-17</v>
      </c>
      <c r="IR213" s="82">
        <f t="shared" si="549"/>
        <v>8.6632985216457202E-17</v>
      </c>
      <c r="IS213" s="82">
        <f t="shared" si="550"/>
        <v>2.2436571282517073E-17</v>
      </c>
      <c r="IT213" s="82">
        <f t="shared" si="551"/>
        <v>3.7058232129390395E-13</v>
      </c>
      <c r="IU213" s="82">
        <f t="shared" si="552"/>
        <v>2.9647946925681919E-13</v>
      </c>
      <c r="IV213" s="82">
        <f t="shared" si="553"/>
        <v>3.0581762696584307E-19</v>
      </c>
      <c r="IW213" s="82">
        <f t="shared" si="554"/>
        <v>5.30445108331956E-28</v>
      </c>
      <c r="IY213" s="82">
        <f t="shared" si="555"/>
        <v>3.0044294277706498E-22</v>
      </c>
      <c r="IZ213" s="82">
        <f t="shared" si="556"/>
        <v>2.8876570166864807E-18</v>
      </c>
      <c r="JA213" s="82">
        <f t="shared" si="557"/>
        <v>1.7855264108222941E-14</v>
      </c>
      <c r="JB213" s="82">
        <f t="shared" si="558"/>
        <v>9.2474480985814034E-11</v>
      </c>
      <c r="JC213" s="82">
        <f t="shared" si="559"/>
        <v>1.0412810302055145E-18</v>
      </c>
      <c r="JD213" s="82">
        <f t="shared" si="560"/>
        <v>4.955707827518588E-18</v>
      </c>
      <c r="JE213" s="82">
        <f t="shared" si="561"/>
        <v>6.3161908612909378E-26</v>
      </c>
      <c r="JF213" s="82">
        <f t="shared" si="562"/>
        <v>1.0569474978922392E-18</v>
      </c>
      <c r="JG213" s="82">
        <f t="shared" si="563"/>
        <v>5.1027631587069746E-17</v>
      </c>
      <c r="JH213" s="82">
        <f t="shared" si="564"/>
        <v>8.6632985216457202E-17</v>
      </c>
      <c r="JI213" s="82">
        <f t="shared" si="565"/>
        <v>2.2436571282517073E-17</v>
      </c>
      <c r="JJ213" s="82">
        <f t="shared" si="566"/>
        <v>3.7058232129390395E-13</v>
      </c>
      <c r="JK213" s="82">
        <f t="shared" si="567"/>
        <v>2.9647946925681919E-13</v>
      </c>
      <c r="JL213" s="82">
        <f t="shared" si="568"/>
        <v>3.0581762696584307E-19</v>
      </c>
      <c r="JM213" s="82">
        <f t="shared" si="569"/>
        <v>5.30445108331956E-28</v>
      </c>
    </row>
    <row r="214" spans="2:273" x14ac:dyDescent="0.25">
      <c r="B214" s="2">
        <v>187</v>
      </c>
      <c r="C214" s="37">
        <v>0.39642100000000002</v>
      </c>
      <c r="D214" s="37">
        <v>0.37160100000000001</v>
      </c>
      <c r="E214" s="37">
        <v>0.36497000000000002</v>
      </c>
      <c r="F214" s="37">
        <v>0.3664</v>
      </c>
      <c r="G214" s="37">
        <v>0.37121300000000002</v>
      </c>
      <c r="H214" s="37">
        <v>0.37130999999999997</v>
      </c>
      <c r="I214" s="37">
        <v>0.373809</v>
      </c>
      <c r="J214" s="37">
        <v>0.37594499999999997</v>
      </c>
      <c r="K214" s="37">
        <v>0.36250100000000002</v>
      </c>
      <c r="L214" s="37">
        <v>0.36146400000000001</v>
      </c>
      <c r="M214" s="37">
        <v>0.365788</v>
      </c>
      <c r="N214" s="37">
        <v>0.367371</v>
      </c>
      <c r="O214" s="37">
        <v>0.37462800000000002</v>
      </c>
      <c r="P214" s="37">
        <v>0.371033</v>
      </c>
      <c r="Q214" s="37">
        <v>0.37584699999999999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0.37977895702431708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-3.9319570243170898E-3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0.37977895702431708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0.37584699999999999</v>
      </c>
      <c r="DK214" s="2">
        <f t="shared" si="500"/>
        <v>0.56931889838709671</v>
      </c>
      <c r="DL214" s="2">
        <f t="shared" si="649"/>
        <v>0.57339032436974779</v>
      </c>
      <c r="DM214" s="2">
        <f t="shared" si="649"/>
        <v>0.55036268571428582</v>
      </c>
      <c r="DN214" s="2">
        <f t="shared" si="649"/>
        <v>0.57683402580645171</v>
      </c>
      <c r="DO214" s="2">
        <f t="shared" si="649"/>
        <v>0.61320888724685274</v>
      </c>
      <c r="DP214" s="2">
        <f t="shared" si="649"/>
        <v>0.57192912324805323</v>
      </c>
      <c r="DQ214" s="2">
        <f t="shared" si="649"/>
        <v>0.60545781724137926</v>
      </c>
      <c r="DR214" s="2">
        <f t="shared" si="649"/>
        <v>0.66682278390804595</v>
      </c>
      <c r="DS214" s="2">
        <f t="shared" si="649"/>
        <v>0.60355198387096765</v>
      </c>
      <c r="DT214" s="2">
        <f t="shared" si="649"/>
        <v>0.55039786218487374</v>
      </c>
      <c r="DU214" s="2">
        <f t="shared" si="649"/>
        <v>0.5799977353372433</v>
      </c>
      <c r="DV214" s="2">
        <f t="shared" si="649"/>
        <v>0.55695295462184879</v>
      </c>
      <c r="DW214" s="2">
        <f t="shared" si="649"/>
        <v>0.57394452749266867</v>
      </c>
      <c r="DX214" s="2">
        <f t="shared" si="649"/>
        <v>0.54281940161290332</v>
      </c>
      <c r="DY214" s="2">
        <f t="shared" si="649"/>
        <v>0.56845424999999994</v>
      </c>
      <c r="EA214" s="2">
        <f t="shared" si="652"/>
        <v>0.38102887272727287</v>
      </c>
      <c r="EB214" s="2">
        <f t="shared" si="502"/>
        <v>0.36202572844684228</v>
      </c>
      <c r="EC214" s="2">
        <f t="shared" si="503"/>
        <v>0.35464119411663309</v>
      </c>
      <c r="ED214" s="2">
        <f t="shared" si="504"/>
        <v>0.36561723898200205</v>
      </c>
      <c r="EE214" s="2">
        <f t="shared" si="505"/>
        <v>0.35821277180862621</v>
      </c>
      <c r="EF214" s="2">
        <f t="shared" si="506"/>
        <v>0.36488569692592165</v>
      </c>
      <c r="EG214" s="2">
        <f t="shared" si="507"/>
        <v>0.35368123973153481</v>
      </c>
      <c r="EH214" s="2">
        <f t="shared" si="508"/>
        <v>0.35758382938655014</v>
      </c>
      <c r="EI214" s="2">
        <f t="shared" si="509"/>
        <v>0.35463462483368741</v>
      </c>
      <c r="EJ214" s="2">
        <f t="shared" si="510"/>
        <v>0.37626441278798345</v>
      </c>
      <c r="EK214" s="2">
        <f t="shared" si="511"/>
        <v>0.35640675354168483</v>
      </c>
      <c r="EL214" s="2">
        <f t="shared" si="512"/>
        <v>0.35801808261720408</v>
      </c>
      <c r="EM214" s="2">
        <f t="shared" si="513"/>
        <v>0.37983254334999256</v>
      </c>
      <c r="EN214" s="2">
        <f t="shared" si="514"/>
        <v>0.37830255389756556</v>
      </c>
      <c r="EO214" s="2">
        <f t="shared" si="515"/>
        <v>0.38242360918880586</v>
      </c>
      <c r="EQ214" s="2">
        <f t="shared" si="516"/>
        <v>0.39197404740136349</v>
      </c>
      <c r="ER214" s="2">
        <f t="shared" si="650"/>
        <v>0.36568661918213358</v>
      </c>
      <c r="ES214" s="2">
        <f t="shared" si="650"/>
        <v>0.36054420724156427</v>
      </c>
      <c r="ET214" s="2">
        <f t="shared" si="650"/>
        <v>0.36413872172775291</v>
      </c>
      <c r="EU214" s="2">
        <f t="shared" si="650"/>
        <v>0.3635480907383008</v>
      </c>
      <c r="EV214" s="2">
        <f t="shared" si="650"/>
        <v>0.36751293331585133</v>
      </c>
      <c r="EW214" s="2">
        <f t="shared" si="650"/>
        <v>0.36170100482260026</v>
      </c>
      <c r="EX214" s="2">
        <f t="shared" si="650"/>
        <v>0.35999876243443879</v>
      </c>
      <c r="EY214" s="2">
        <f t="shared" si="650"/>
        <v>0.35747342828508383</v>
      </c>
      <c r="EZ214" s="2">
        <f t="shared" si="650"/>
        <v>0.36474133608413845</v>
      </c>
      <c r="FA214" s="2">
        <f t="shared" si="650"/>
        <v>0.35842102213409055</v>
      </c>
      <c r="FB214" s="2">
        <f t="shared" si="650"/>
        <v>0.35872334080830748</v>
      </c>
      <c r="FC214" s="2">
        <f t="shared" si="650"/>
        <v>0.37793472208425094</v>
      </c>
      <c r="FD214" s="2">
        <f t="shared" si="650"/>
        <v>0.37657447254010162</v>
      </c>
      <c r="FE214" s="2">
        <f t="shared" si="650"/>
        <v>0.37970204893688253</v>
      </c>
      <c r="FG214" s="2">
        <f t="shared" si="518"/>
        <v>0.99999943745962028</v>
      </c>
      <c r="FH214" s="2">
        <f t="shared" si="651"/>
        <v>0.99999919711236995</v>
      </c>
      <c r="FI214" s="2">
        <f t="shared" si="651"/>
        <v>0.99999915636099168</v>
      </c>
      <c r="FJ214" s="2">
        <f t="shared" si="651"/>
        <v>0.99999944091288673</v>
      </c>
      <c r="FK214" s="2">
        <f t="shared" si="651"/>
        <v>0.99999953590555402</v>
      </c>
      <c r="FL214" s="2">
        <f t="shared" si="651"/>
        <v>0.99999947011517054</v>
      </c>
      <c r="FM214" s="2">
        <f t="shared" si="651"/>
        <v>0.99999951486412364</v>
      </c>
      <c r="FN214" s="2">
        <f t="shared" si="651"/>
        <v>0.99999949452601122</v>
      </c>
      <c r="FO214" s="2">
        <f t="shared" si="651"/>
        <v>0.99999944202506696</v>
      </c>
      <c r="FP214" s="2">
        <f t="shared" si="651"/>
        <v>0.99999923141151192</v>
      </c>
      <c r="FQ214" s="2">
        <f t="shared" si="651"/>
        <v>0.99999936700608028</v>
      </c>
      <c r="FR214" s="2">
        <f t="shared" si="651"/>
        <v>0.99999922039774414</v>
      </c>
      <c r="FS214" s="2">
        <f t="shared" si="651"/>
        <v>0.99999935741752155</v>
      </c>
      <c r="FT214" s="2">
        <f t="shared" si="651"/>
        <v>0.99999940728730563</v>
      </c>
      <c r="FU214" s="2">
        <f t="shared" si="651"/>
        <v>0.99999944181390721</v>
      </c>
      <c r="FW214" s="2">
        <f t="shared" si="536"/>
        <v>0.99422463102197489</v>
      </c>
      <c r="FX214" s="2">
        <f t="shared" si="588"/>
        <v>0.99072053538009108</v>
      </c>
      <c r="FY214" s="2">
        <f t="shared" si="589"/>
        <v>0.97919969377729776</v>
      </c>
      <c r="FZ214" s="2">
        <f t="shared" si="590"/>
        <v>0.96367870134138278</v>
      </c>
      <c r="GA214" s="2">
        <f t="shared" si="591"/>
        <v>0.98766876396731629</v>
      </c>
      <c r="GB214" s="2">
        <f t="shared" si="592"/>
        <v>0.98742230639213047</v>
      </c>
      <c r="GC214" s="2">
        <f t="shared" si="593"/>
        <v>0.98904526642817991</v>
      </c>
      <c r="GD214" s="2">
        <f t="shared" si="594"/>
        <v>0.98896291630859956</v>
      </c>
      <c r="GE214" s="2">
        <f t="shared" si="595"/>
        <v>0.98617117828768486</v>
      </c>
      <c r="GF214" s="2">
        <f t="shared" si="596"/>
        <v>0.98378958467141087</v>
      </c>
      <c r="GG214" s="2">
        <f t="shared" si="597"/>
        <v>0.98271579278378884</v>
      </c>
      <c r="GH214" s="2">
        <f t="shared" si="598"/>
        <v>0.97614942431140272</v>
      </c>
      <c r="GI214" s="2">
        <f t="shared" si="599"/>
        <v>0.97801909780934293</v>
      </c>
      <c r="GJ214" s="2">
        <f t="shared" si="600"/>
        <v>0.97549906231892103</v>
      </c>
      <c r="GK214" s="2">
        <f t="shared" si="601"/>
        <v>0.97177933221807244</v>
      </c>
      <c r="GM214" s="82">
        <f t="shared" si="537"/>
        <v>7.0140625412914655E-248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6.4496151537515735E-117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1.8892250218851375E-148</v>
      </c>
      <c r="HT214" s="82">
        <f t="shared" si="630"/>
        <v>2.5256922052900209E-121</v>
      </c>
      <c r="HU214" s="82">
        <f t="shared" si="631"/>
        <v>1.9443548975467252E-121</v>
      </c>
      <c r="HV214" s="82">
        <f t="shared" si="632"/>
        <v>5.0180148912374036E-114</v>
      </c>
      <c r="HW214" s="82">
        <f t="shared" si="633"/>
        <v>9.6382962369750738E-147</v>
      </c>
      <c r="HX214" s="82">
        <f t="shared" si="634"/>
        <v>3.4064520210320577E-139</v>
      </c>
      <c r="HY214" s="82">
        <f t="shared" si="635"/>
        <v>6.7559051256036594E-202</v>
      </c>
      <c r="HZ214" s="82">
        <f t="shared" si="636"/>
        <v>1.0992803624395536E-142</v>
      </c>
      <c r="IA214" s="82">
        <f t="shared" si="637"/>
        <v>1.8016464807984894E-133</v>
      </c>
      <c r="IB214" s="82">
        <f t="shared" si="638"/>
        <v>1.9598335921645852E-135</v>
      </c>
      <c r="IC214" s="82">
        <f t="shared" si="639"/>
        <v>5.5540836670142933E-147</v>
      </c>
      <c r="ID214" s="82">
        <f t="shared" si="640"/>
        <v>5.1577728229586457E-116</v>
      </c>
      <c r="IE214" s="82">
        <f t="shared" si="641"/>
        <v>6.9670672241542386E-115</v>
      </c>
      <c r="IF214" s="82">
        <f t="shared" si="642"/>
        <v>1.0353448542619802E-60</v>
      </c>
      <c r="IG214" s="82">
        <f t="shared" si="643"/>
        <v>1.0853295728862363E-103</v>
      </c>
      <c r="II214" s="82">
        <f t="shared" si="540"/>
        <v>5.2347762478461179E-23</v>
      </c>
      <c r="IJ214" s="82">
        <f t="shared" si="541"/>
        <v>6.0501887737754548E-19</v>
      </c>
      <c r="IK214" s="82">
        <f t="shared" si="542"/>
        <v>4.0626517277070278E-15</v>
      </c>
      <c r="IL214" s="82">
        <f t="shared" si="543"/>
        <v>2.6278554723734983E-11</v>
      </c>
      <c r="IM214" s="82">
        <f t="shared" si="544"/>
        <v>1.8787577405631918E-19</v>
      </c>
      <c r="IN214" s="82">
        <f t="shared" si="545"/>
        <v>9.485402893795458E-19</v>
      </c>
      <c r="IO214" s="82">
        <f t="shared" si="546"/>
        <v>5.9662731386998644E-27</v>
      </c>
      <c r="IP214" s="82">
        <f t="shared" si="547"/>
        <v>1.9941872357468915E-19</v>
      </c>
      <c r="IQ214" s="82">
        <f t="shared" si="548"/>
        <v>1.0414599738155773E-17</v>
      </c>
      <c r="IR214" s="82">
        <f t="shared" si="549"/>
        <v>1.6982550897463599E-17</v>
      </c>
      <c r="IS214" s="82">
        <f t="shared" si="550"/>
        <v>4.0191014068122801E-18</v>
      </c>
      <c r="IT214" s="82">
        <f t="shared" si="551"/>
        <v>9.2794523474915307E-14</v>
      </c>
      <c r="IU214" s="82">
        <f t="shared" si="552"/>
        <v>7.5781896887724607E-14</v>
      </c>
      <c r="IV214" s="82">
        <f t="shared" si="553"/>
        <v>3.6978876744755889E-20</v>
      </c>
      <c r="IW214" s="82">
        <f t="shared" si="554"/>
        <v>1.9866740368636882E-29</v>
      </c>
      <c r="IY214" s="82">
        <f t="shared" si="555"/>
        <v>5.2347762478461179E-23</v>
      </c>
      <c r="IZ214" s="82">
        <f t="shared" si="556"/>
        <v>6.0501887737754548E-19</v>
      </c>
      <c r="JA214" s="82">
        <f t="shared" si="557"/>
        <v>4.0626517277070278E-15</v>
      </c>
      <c r="JB214" s="82">
        <f t="shared" si="558"/>
        <v>2.6278554723734983E-11</v>
      </c>
      <c r="JC214" s="82">
        <f t="shared" si="559"/>
        <v>1.8787577405631918E-19</v>
      </c>
      <c r="JD214" s="82">
        <f t="shared" si="560"/>
        <v>9.485402893795458E-19</v>
      </c>
      <c r="JE214" s="82">
        <f t="shared" si="561"/>
        <v>5.9662731386998644E-27</v>
      </c>
      <c r="JF214" s="82">
        <f t="shared" si="562"/>
        <v>1.9941872357468915E-19</v>
      </c>
      <c r="JG214" s="82">
        <f t="shared" si="563"/>
        <v>1.0414599738155773E-17</v>
      </c>
      <c r="JH214" s="82">
        <f t="shared" si="564"/>
        <v>1.6982550897463599E-17</v>
      </c>
      <c r="JI214" s="82">
        <f t="shared" si="565"/>
        <v>4.0191014068122801E-18</v>
      </c>
      <c r="JJ214" s="82">
        <f t="shared" si="566"/>
        <v>9.2794523474915307E-14</v>
      </c>
      <c r="JK214" s="82">
        <f t="shared" si="567"/>
        <v>7.5781896887724607E-14</v>
      </c>
      <c r="JL214" s="82">
        <f t="shared" si="568"/>
        <v>3.6978876744755889E-20</v>
      </c>
      <c r="JM214" s="82">
        <f t="shared" si="569"/>
        <v>1.9866740368636882E-29</v>
      </c>
    </row>
    <row r="215" spans="2:273" x14ac:dyDescent="0.25">
      <c r="B215" s="2">
        <v>188</v>
      </c>
      <c r="C215" s="37">
        <v>0.396538</v>
      </c>
      <c r="D215" s="37">
        <v>0.36643300000000001</v>
      </c>
      <c r="E215" s="37">
        <v>0.35970200000000002</v>
      </c>
      <c r="F215" s="37">
        <v>0.36743100000000001</v>
      </c>
      <c r="G215" s="37">
        <v>0.37414700000000001</v>
      </c>
      <c r="H215" s="37">
        <v>0.37332199999999999</v>
      </c>
      <c r="I215" s="37">
        <v>0.37190099999999998</v>
      </c>
      <c r="J215" s="37">
        <v>0.37096200000000001</v>
      </c>
      <c r="K215" s="37">
        <v>0.36734800000000001</v>
      </c>
      <c r="L215" s="37">
        <v>0.36379499999999998</v>
      </c>
      <c r="M215" s="37">
        <v>0.365039</v>
      </c>
      <c r="N215" s="37">
        <v>0.36590600000000001</v>
      </c>
      <c r="O215" s="37">
        <v>0.37301099999999998</v>
      </c>
      <c r="P215" s="37">
        <v>0.36957200000000001</v>
      </c>
      <c r="Q215" s="37">
        <v>0.384154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0.37937878258192365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4.7752174180763496E-3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0.37937878258192365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0.384154</v>
      </c>
      <c r="DK215" s="2">
        <f t="shared" si="500"/>
        <v>0.56995947862903218</v>
      </c>
      <c r="DL215" s="2">
        <f t="shared" si="649"/>
        <v>0.57419410909090907</v>
      </c>
      <c r="DM215" s="2">
        <f t="shared" si="649"/>
        <v>0.55108375546218502</v>
      </c>
      <c r="DN215" s="2">
        <f t="shared" si="649"/>
        <v>0.57772895806451618</v>
      </c>
      <c r="DO215" s="2">
        <f t="shared" si="649"/>
        <v>0.61429858894362344</v>
      </c>
      <c r="DP215" s="2">
        <f t="shared" si="649"/>
        <v>0.5727219228031144</v>
      </c>
      <c r="DQ215" s="2">
        <f t="shared" si="649"/>
        <v>0.60641526206896545</v>
      </c>
      <c r="DR215" s="2">
        <f t="shared" si="649"/>
        <v>0.66820403908045978</v>
      </c>
      <c r="DS215" s="2">
        <f t="shared" si="649"/>
        <v>0.60455634274193537</v>
      </c>
      <c r="DT215" s="2">
        <f t="shared" si="649"/>
        <v>0.55108295935828866</v>
      </c>
      <c r="DU215" s="2">
        <f t="shared" si="649"/>
        <v>0.58079059567448665</v>
      </c>
      <c r="DV215" s="2">
        <f t="shared" si="649"/>
        <v>0.55759414117647066</v>
      </c>
      <c r="DW215" s="2">
        <f t="shared" si="649"/>
        <v>0.57473599248533724</v>
      </c>
      <c r="DX215" s="2">
        <f t="shared" si="649"/>
        <v>0.54345620120967753</v>
      </c>
      <c r="DY215" s="2">
        <f t="shared" si="649"/>
        <v>0.56918550201612894</v>
      </c>
      <c r="EA215" s="2">
        <f t="shared" si="652"/>
        <v>0.38061923636363648</v>
      </c>
      <c r="EB215" s="2">
        <f t="shared" si="502"/>
        <v>0.36159705411847304</v>
      </c>
      <c r="EC215" s="2">
        <f t="shared" si="503"/>
        <v>0.35421133023411899</v>
      </c>
      <c r="ED215" s="2">
        <f t="shared" si="504"/>
        <v>0.36535960595731742</v>
      </c>
      <c r="EE215" s="2">
        <f t="shared" si="505"/>
        <v>0.35785031097379649</v>
      </c>
      <c r="EF215" s="2">
        <f t="shared" si="506"/>
        <v>0.36454457841211141</v>
      </c>
      <c r="EG215" s="2">
        <f t="shared" si="507"/>
        <v>0.35322879400170815</v>
      </c>
      <c r="EH215" s="2">
        <f t="shared" si="508"/>
        <v>0.35723659023144894</v>
      </c>
      <c r="EI215" s="2">
        <f t="shared" si="509"/>
        <v>0.35426011638383792</v>
      </c>
      <c r="EJ215" s="2">
        <f t="shared" si="510"/>
        <v>0.37597849366261293</v>
      </c>
      <c r="EK215" s="2">
        <f t="shared" si="511"/>
        <v>0.35595829147151853</v>
      </c>
      <c r="EL215" s="2">
        <f t="shared" si="512"/>
        <v>0.35753979830681526</v>
      </c>
      <c r="EM215" s="2">
        <f t="shared" si="513"/>
        <v>0.37957823231404758</v>
      </c>
      <c r="EN215" s="2">
        <f t="shared" si="514"/>
        <v>0.37804307809828808</v>
      </c>
      <c r="EO215" s="2">
        <f t="shared" si="515"/>
        <v>0.38204931957520993</v>
      </c>
      <c r="EQ215" s="2">
        <f t="shared" si="516"/>
        <v>0.39172521050631487</v>
      </c>
      <c r="ER215" s="2">
        <f t="shared" si="650"/>
        <v>0.36530038303600204</v>
      </c>
      <c r="ES215" s="2">
        <f t="shared" si="650"/>
        <v>0.36018390251788224</v>
      </c>
      <c r="ET215" s="2">
        <f t="shared" si="650"/>
        <v>0.36386380082299086</v>
      </c>
      <c r="EU215" s="2">
        <f t="shared" si="650"/>
        <v>0.36324434006733997</v>
      </c>
      <c r="EV215" s="2">
        <f t="shared" si="650"/>
        <v>0.36720074358710203</v>
      </c>
      <c r="EW215" s="2">
        <f t="shared" si="650"/>
        <v>0.36133375454031325</v>
      </c>
      <c r="EX215" s="2">
        <f t="shared" si="650"/>
        <v>0.35967743451789436</v>
      </c>
      <c r="EY215" s="2">
        <f t="shared" si="650"/>
        <v>0.35713046272693155</v>
      </c>
      <c r="EZ215" s="2">
        <f t="shared" si="650"/>
        <v>0.36432568021588796</v>
      </c>
      <c r="FA215" s="2">
        <f t="shared" si="650"/>
        <v>0.35799521183518301</v>
      </c>
      <c r="FB215" s="2">
        <f t="shared" si="650"/>
        <v>0.35825353683693506</v>
      </c>
      <c r="FC215" s="2">
        <f t="shared" si="650"/>
        <v>0.37765893813551377</v>
      </c>
      <c r="FD215" s="2">
        <f t="shared" si="650"/>
        <v>0.37629871998568343</v>
      </c>
      <c r="FE215" s="2">
        <f t="shared" si="650"/>
        <v>0.37930795567768649</v>
      </c>
      <c r="FG215" s="2">
        <f t="shared" si="518"/>
        <v>0.99999948695705065</v>
      </c>
      <c r="FH215" s="2">
        <f t="shared" si="651"/>
        <v>0.99999926775772685</v>
      </c>
      <c r="FI215" s="2">
        <f t="shared" si="651"/>
        <v>0.99999923059202289</v>
      </c>
      <c r="FJ215" s="2">
        <f t="shared" si="651"/>
        <v>0.99999949010646749</v>
      </c>
      <c r="FK215" s="2">
        <f t="shared" si="651"/>
        <v>0.99999957674081741</v>
      </c>
      <c r="FL215" s="2">
        <f t="shared" si="651"/>
        <v>0.99999951673926946</v>
      </c>
      <c r="FM215" s="2">
        <f t="shared" si="651"/>
        <v>0.99999955755080328</v>
      </c>
      <c r="FN215" s="2">
        <f t="shared" si="651"/>
        <v>0.99999953900222271</v>
      </c>
      <c r="FO215" s="2">
        <f t="shared" si="651"/>
        <v>0.99999949112078801</v>
      </c>
      <c r="FP215" s="2">
        <f t="shared" si="651"/>
        <v>0.99999929903892049</v>
      </c>
      <c r="FQ215" s="2">
        <f t="shared" si="651"/>
        <v>0.99999942270265185</v>
      </c>
      <c r="FR215" s="2">
        <f t="shared" si="651"/>
        <v>0.99999928899424351</v>
      </c>
      <c r="FS215" s="2">
        <f t="shared" si="651"/>
        <v>0.99999941395778136</v>
      </c>
      <c r="FT215" s="2">
        <f t="shared" si="651"/>
        <v>0.99999945943956992</v>
      </c>
      <c r="FU215" s="2">
        <f t="shared" si="651"/>
        <v>0.99999949092820795</v>
      </c>
      <c r="FW215" s="2">
        <f t="shared" si="536"/>
        <v>0.99473012289800589</v>
      </c>
      <c r="FX215" s="2">
        <f t="shared" si="588"/>
        <v>0.99153011208493236</v>
      </c>
      <c r="FY215" s="2">
        <f t="shared" si="589"/>
        <v>0.98099511248961679</v>
      </c>
      <c r="FZ215" s="2">
        <f t="shared" si="590"/>
        <v>0.96676837762719248</v>
      </c>
      <c r="GA215" s="2">
        <f t="shared" si="591"/>
        <v>0.98874156350184084</v>
      </c>
      <c r="GB215" s="2">
        <f t="shared" si="592"/>
        <v>0.9885162980745269</v>
      </c>
      <c r="GC215" s="2">
        <f t="shared" si="593"/>
        <v>0.98999952480408304</v>
      </c>
      <c r="GD215" s="2">
        <f t="shared" si="594"/>
        <v>0.98992427506146552</v>
      </c>
      <c r="GE215" s="2">
        <f t="shared" si="595"/>
        <v>0.98737259985389159</v>
      </c>
      <c r="GF215" s="2">
        <f t="shared" si="596"/>
        <v>0.98519480826026606</v>
      </c>
      <c r="GG215" s="2">
        <f t="shared" si="597"/>
        <v>0.98421260583880132</v>
      </c>
      <c r="GH215" s="2">
        <f t="shared" si="598"/>
        <v>0.97820227190636688</v>
      </c>
      <c r="GI215" s="2">
        <f t="shared" si="599"/>
        <v>0.97991433163104336</v>
      </c>
      <c r="GJ215" s="2">
        <f t="shared" si="600"/>
        <v>0.97760660319626391</v>
      </c>
      <c r="GK215" s="2">
        <f t="shared" si="601"/>
        <v>0.97419837674622711</v>
      </c>
      <c r="GM215" s="82">
        <f t="shared" si="537"/>
        <v>1.2334751467911404E-251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4.9221664129085518E-119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5.3059092853037369E-152</v>
      </c>
      <c r="HT215" s="82">
        <f t="shared" si="630"/>
        <v>1.6538603480786714E-124</v>
      </c>
      <c r="HU215" s="82">
        <f t="shared" si="631"/>
        <v>7.5094832576052749E-125</v>
      </c>
      <c r="HV215" s="82">
        <f t="shared" si="632"/>
        <v>2.5275157127860163E-117</v>
      </c>
      <c r="HW215" s="82">
        <f t="shared" si="633"/>
        <v>1.5662304273560765E-150</v>
      </c>
      <c r="HX215" s="82">
        <f t="shared" si="634"/>
        <v>7.9319078525974806E-143</v>
      </c>
      <c r="HY215" s="82">
        <f t="shared" si="635"/>
        <v>4.6395551144457254E-207</v>
      </c>
      <c r="HZ215" s="82">
        <f t="shared" si="636"/>
        <v>2.520202556605723E-146</v>
      </c>
      <c r="IA215" s="82">
        <f t="shared" si="637"/>
        <v>5.3763841906002864E-137</v>
      </c>
      <c r="IB215" s="82">
        <f t="shared" si="638"/>
        <v>4.2179262733015762E-139</v>
      </c>
      <c r="IC215" s="82">
        <f t="shared" si="639"/>
        <v>6.1030264132572733E-151</v>
      </c>
      <c r="ID215" s="82">
        <f t="shared" si="640"/>
        <v>2.6835807099288434E-119</v>
      </c>
      <c r="IE215" s="82">
        <f t="shared" si="641"/>
        <v>4.3286884627653356E-118</v>
      </c>
      <c r="IF215" s="82">
        <f t="shared" si="642"/>
        <v>2.0710754023620186E-62</v>
      </c>
      <c r="IG215" s="82">
        <f t="shared" si="643"/>
        <v>1.3234943225886988E-106</v>
      </c>
      <c r="II215" s="82">
        <f t="shared" si="540"/>
        <v>8.8431212527567576E-24</v>
      </c>
      <c r="IJ215" s="82">
        <f t="shared" si="541"/>
        <v>1.2296996530026879E-19</v>
      </c>
      <c r="IK215" s="82">
        <f t="shared" si="542"/>
        <v>8.928244534121689E-16</v>
      </c>
      <c r="IL215" s="82">
        <f t="shared" si="543"/>
        <v>7.2152700662329666E-12</v>
      </c>
      <c r="IM215" s="82">
        <f t="shared" si="544"/>
        <v>3.2715284915021945E-20</v>
      </c>
      <c r="IN215" s="82">
        <f t="shared" si="545"/>
        <v>1.7541211936613441E-19</v>
      </c>
      <c r="IO215" s="82">
        <f t="shared" si="546"/>
        <v>5.3719193459777189E-28</v>
      </c>
      <c r="IP215" s="82">
        <f t="shared" si="547"/>
        <v>3.6377862253970255E-20</v>
      </c>
      <c r="IQ215" s="82">
        <f t="shared" si="548"/>
        <v>2.0549874496326947E-18</v>
      </c>
      <c r="IR215" s="82">
        <f t="shared" si="549"/>
        <v>3.2113470246466545E-18</v>
      </c>
      <c r="IS215" s="82">
        <f t="shared" si="550"/>
        <v>6.9265315541919733E-19</v>
      </c>
      <c r="IT215" s="82">
        <f t="shared" si="551"/>
        <v>2.2467650514136389E-14</v>
      </c>
      <c r="IU215" s="82">
        <f t="shared" si="552"/>
        <v>1.8752886082567316E-14</v>
      </c>
      <c r="IV215" s="82">
        <f t="shared" si="553"/>
        <v>4.2436874819322793E-21</v>
      </c>
      <c r="IW215" s="82">
        <f t="shared" si="554"/>
        <v>6.8324606234448675E-31</v>
      </c>
      <c r="IY215" s="82">
        <f t="shared" si="555"/>
        <v>8.8431212527567576E-24</v>
      </c>
      <c r="IZ215" s="82">
        <f t="shared" si="556"/>
        <v>1.2296996530026879E-19</v>
      </c>
      <c r="JA215" s="82">
        <f t="shared" si="557"/>
        <v>8.928244534121689E-16</v>
      </c>
      <c r="JB215" s="82">
        <f t="shared" si="558"/>
        <v>7.2152700662329666E-12</v>
      </c>
      <c r="JC215" s="82">
        <f t="shared" si="559"/>
        <v>3.2715284915021945E-20</v>
      </c>
      <c r="JD215" s="82">
        <f t="shared" si="560"/>
        <v>1.7541211936613441E-19</v>
      </c>
      <c r="JE215" s="82">
        <f t="shared" si="561"/>
        <v>5.3719193459777189E-28</v>
      </c>
      <c r="JF215" s="82">
        <f t="shared" si="562"/>
        <v>3.6377862253970255E-20</v>
      </c>
      <c r="JG215" s="82">
        <f t="shared" si="563"/>
        <v>2.0549874496326947E-18</v>
      </c>
      <c r="JH215" s="82">
        <f t="shared" si="564"/>
        <v>3.2113470246466545E-18</v>
      </c>
      <c r="JI215" s="82">
        <f t="shared" si="565"/>
        <v>6.9265315541919733E-19</v>
      </c>
      <c r="JJ215" s="82">
        <f t="shared" si="566"/>
        <v>2.2467650514136389E-14</v>
      </c>
      <c r="JK215" s="82">
        <f t="shared" si="567"/>
        <v>1.8752886082567316E-14</v>
      </c>
      <c r="JL215" s="82">
        <f t="shared" si="568"/>
        <v>4.2436874819322793E-21</v>
      </c>
      <c r="JM215" s="82">
        <f t="shared" si="569"/>
        <v>6.8324606234448675E-31</v>
      </c>
    </row>
    <row r="216" spans="2:273" x14ac:dyDescent="0.25">
      <c r="B216" s="2">
        <v>189</v>
      </c>
      <c r="C216" s="37">
        <v>0.39622400000000002</v>
      </c>
      <c r="D216" s="37">
        <v>0.37275000000000003</v>
      </c>
      <c r="E216" s="37">
        <v>0.363813</v>
      </c>
      <c r="F216" s="37">
        <v>0.362095</v>
      </c>
      <c r="G216" s="37">
        <v>0.36977700000000002</v>
      </c>
      <c r="H216" s="37">
        <v>0.37524099999999999</v>
      </c>
      <c r="I216" s="37">
        <v>0.37446200000000002</v>
      </c>
      <c r="J216" s="37">
        <v>0.37088900000000002</v>
      </c>
      <c r="K216" s="37">
        <v>0.36219099999999999</v>
      </c>
      <c r="L216" s="37">
        <v>0.36260999999999999</v>
      </c>
      <c r="M216" s="37">
        <v>0.36556100000000002</v>
      </c>
      <c r="N216" s="37">
        <v>0.37486199999999997</v>
      </c>
      <c r="O216" s="37">
        <v>0.37655100000000002</v>
      </c>
      <c r="P216" s="37">
        <v>0.37084400000000001</v>
      </c>
      <c r="Q216" s="37">
        <v>0.382992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0.37897907168665856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4.0129283133414351E-3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0.37897907168665856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0.382992</v>
      </c>
      <c r="DK216" s="2">
        <f t="shared" si="500"/>
        <v>0.57060005887096765</v>
      </c>
      <c r="DL216" s="2">
        <f t="shared" si="649"/>
        <v>0.57499789381207023</v>
      </c>
      <c r="DM216" s="2">
        <f t="shared" si="649"/>
        <v>0.55180482521008423</v>
      </c>
      <c r="DN216" s="2">
        <f t="shared" si="649"/>
        <v>0.57862389032258066</v>
      </c>
      <c r="DO216" s="2">
        <f t="shared" si="649"/>
        <v>0.61538829064039413</v>
      </c>
      <c r="DP216" s="2">
        <f t="shared" si="649"/>
        <v>0.57351472235817558</v>
      </c>
      <c r="DQ216" s="2">
        <f t="shared" si="649"/>
        <v>0.60737270689655165</v>
      </c>
      <c r="DR216" s="2">
        <f t="shared" si="649"/>
        <v>0.6695852942528735</v>
      </c>
      <c r="DS216" s="2">
        <f t="shared" si="649"/>
        <v>0.6055607016129031</v>
      </c>
      <c r="DT216" s="2">
        <f t="shared" si="649"/>
        <v>0.55176805653170347</v>
      </c>
      <c r="DU216" s="2">
        <f t="shared" si="649"/>
        <v>0.58158345601173012</v>
      </c>
      <c r="DV216" s="2">
        <f t="shared" si="649"/>
        <v>0.55823532773109241</v>
      </c>
      <c r="DW216" s="2">
        <f t="shared" si="649"/>
        <v>0.57552745747800582</v>
      </c>
      <c r="DX216" s="2">
        <f t="shared" si="649"/>
        <v>0.54409300080645173</v>
      </c>
      <c r="DY216" s="2">
        <f t="shared" si="649"/>
        <v>0.56991675403225805</v>
      </c>
      <c r="EA216" s="2">
        <f t="shared" si="652"/>
        <v>0.38020960000000015</v>
      </c>
      <c r="EB216" s="2">
        <f t="shared" si="502"/>
        <v>0.3611683797901038</v>
      </c>
      <c r="EC216" s="2">
        <f t="shared" si="503"/>
        <v>0.35378146635160496</v>
      </c>
      <c r="ED216" s="2">
        <f t="shared" si="504"/>
        <v>0.36510197293263275</v>
      </c>
      <c r="EE216" s="2">
        <f t="shared" si="505"/>
        <v>0.35748785013896672</v>
      </c>
      <c r="EF216" s="2">
        <f t="shared" si="506"/>
        <v>0.36420345989830116</v>
      </c>
      <c r="EG216" s="2">
        <f t="shared" si="507"/>
        <v>0.35277634827188142</v>
      </c>
      <c r="EH216" s="2">
        <f t="shared" si="508"/>
        <v>0.35688935107634767</v>
      </c>
      <c r="EI216" s="2">
        <f t="shared" si="509"/>
        <v>0.35388560793398849</v>
      </c>
      <c r="EJ216" s="2">
        <f t="shared" si="510"/>
        <v>0.37569257453724236</v>
      </c>
      <c r="EK216" s="2">
        <f t="shared" si="511"/>
        <v>0.35550982940135223</v>
      </c>
      <c r="EL216" s="2">
        <f t="shared" si="512"/>
        <v>0.35706151399642644</v>
      </c>
      <c r="EM216" s="2">
        <f t="shared" si="513"/>
        <v>0.37932392127810266</v>
      </c>
      <c r="EN216" s="2">
        <f t="shared" si="514"/>
        <v>0.37778360229901059</v>
      </c>
      <c r="EO216" s="2">
        <f t="shared" si="515"/>
        <v>0.38167502996161407</v>
      </c>
      <c r="EQ216" s="2">
        <f t="shared" si="516"/>
        <v>0.39147637361126625</v>
      </c>
      <c r="ER216" s="2">
        <f t="shared" si="650"/>
        <v>0.36491414688987051</v>
      </c>
      <c r="ES216" s="2">
        <f t="shared" si="650"/>
        <v>0.35982359779420015</v>
      </c>
      <c r="ET216" s="2">
        <f t="shared" si="650"/>
        <v>0.3635888799182288</v>
      </c>
      <c r="EU216" s="2">
        <f t="shared" si="650"/>
        <v>0.36294058939637919</v>
      </c>
      <c r="EV216" s="2">
        <f t="shared" si="650"/>
        <v>0.36688855385835273</v>
      </c>
      <c r="EW216" s="2">
        <f t="shared" si="650"/>
        <v>0.36096650425802629</v>
      </c>
      <c r="EX216" s="2">
        <f t="shared" si="650"/>
        <v>0.35935610660134992</v>
      </c>
      <c r="EY216" s="2">
        <f t="shared" si="650"/>
        <v>0.35678749716877928</v>
      </c>
      <c r="EZ216" s="2">
        <f t="shared" si="650"/>
        <v>0.36391002434763747</v>
      </c>
      <c r="FA216" s="2">
        <f t="shared" si="650"/>
        <v>0.35756940153627553</v>
      </c>
      <c r="FB216" s="2">
        <f t="shared" si="650"/>
        <v>0.35778373286556264</v>
      </c>
      <c r="FC216" s="2">
        <f t="shared" si="650"/>
        <v>0.37738315418677659</v>
      </c>
      <c r="FD216" s="2">
        <f t="shared" si="650"/>
        <v>0.37602296743126523</v>
      </c>
      <c r="FE216" s="2">
        <f t="shared" si="650"/>
        <v>0.37891386241849045</v>
      </c>
      <c r="FG216" s="2">
        <f t="shared" si="518"/>
        <v>0.99999953209924808</v>
      </c>
      <c r="FH216" s="2">
        <f t="shared" si="651"/>
        <v>0.99999933218706683</v>
      </c>
      <c r="FI216" s="2">
        <f t="shared" si="651"/>
        <v>0.99999929829153744</v>
      </c>
      <c r="FJ216" s="2">
        <f t="shared" si="651"/>
        <v>0.99999953497155047</v>
      </c>
      <c r="FK216" s="2">
        <f t="shared" si="651"/>
        <v>0.99999961398302328</v>
      </c>
      <c r="FL216" s="2">
        <f t="shared" si="651"/>
        <v>0.99999955926095674</v>
      </c>
      <c r="FM216" s="2">
        <f t="shared" si="651"/>
        <v>0.99999959648152104</v>
      </c>
      <c r="FN216" s="2">
        <f t="shared" si="651"/>
        <v>0.99999957956501317</v>
      </c>
      <c r="FO216" s="2">
        <f t="shared" si="651"/>
        <v>0.99999953589662194</v>
      </c>
      <c r="FP216" s="2">
        <f t="shared" si="651"/>
        <v>0.99999936071585804</v>
      </c>
      <c r="FQ216" s="2">
        <f t="shared" si="651"/>
        <v>0.99999947349853424</v>
      </c>
      <c r="FR216" s="2">
        <f t="shared" si="651"/>
        <v>0.99999935155500264</v>
      </c>
      <c r="FS216" s="2">
        <f t="shared" si="651"/>
        <v>0.99999946552311669</v>
      </c>
      <c r="FT216" s="2">
        <f t="shared" si="651"/>
        <v>0.99999950700300499</v>
      </c>
      <c r="FU216" s="2">
        <f t="shared" si="651"/>
        <v>0.99999953572098688</v>
      </c>
      <c r="FW216" s="2">
        <f t="shared" si="536"/>
        <v>0.99519158533719354</v>
      </c>
      <c r="FX216" s="2">
        <f t="shared" si="588"/>
        <v>0.99226960927525931</v>
      </c>
      <c r="FY216" s="2">
        <f t="shared" si="589"/>
        <v>0.98263830394322471</v>
      </c>
      <c r="FZ216" s="2">
        <f t="shared" si="590"/>
        <v>0.96960352019393714</v>
      </c>
      <c r="GA216" s="2">
        <f t="shared" si="591"/>
        <v>0.98972200228550145</v>
      </c>
      <c r="GB216" s="2">
        <f t="shared" si="592"/>
        <v>0.98951614604908911</v>
      </c>
      <c r="GC216" s="2">
        <f t="shared" si="593"/>
        <v>0.99087142568501052</v>
      </c>
      <c r="GD216" s="2">
        <f t="shared" si="594"/>
        <v>0.99080267571171432</v>
      </c>
      <c r="GE216" s="2">
        <f t="shared" si="595"/>
        <v>0.98847086446721222</v>
      </c>
      <c r="GF216" s="2">
        <f t="shared" si="596"/>
        <v>0.98647989205875375</v>
      </c>
      <c r="GG216" s="2">
        <f t="shared" si="597"/>
        <v>0.98558169665258633</v>
      </c>
      <c r="GH216" s="2">
        <f t="shared" si="598"/>
        <v>0.98008203376709124</v>
      </c>
      <c r="GI216" s="2">
        <f t="shared" si="599"/>
        <v>0.9816492210128841</v>
      </c>
      <c r="GJ216" s="2">
        <f t="shared" si="600"/>
        <v>0.97953665890495911</v>
      </c>
      <c r="GK216" s="2">
        <f t="shared" si="601"/>
        <v>0.97641509598053922</v>
      </c>
      <c r="GM216" s="82">
        <f t="shared" si="537"/>
        <v>2.0317573819160001E-255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3.5935682008277674E-121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1.3514587530094498E-155</v>
      </c>
      <c r="HT216" s="82">
        <f t="shared" si="630"/>
        <v>9.8367681130093172E-128</v>
      </c>
      <c r="HU216" s="82">
        <f t="shared" si="631"/>
        <v>2.5973915871348799E-128</v>
      </c>
      <c r="HV216" s="82">
        <f t="shared" si="632"/>
        <v>1.1408004513357597E-120</v>
      </c>
      <c r="HW216" s="82">
        <f t="shared" si="633"/>
        <v>2.274512333948777E-154</v>
      </c>
      <c r="HX216" s="82">
        <f t="shared" si="634"/>
        <v>1.65623473297779E-146</v>
      </c>
      <c r="HY216" s="82">
        <f t="shared" si="635"/>
        <v>2.73870432862073E-212</v>
      </c>
      <c r="HZ216" s="82">
        <f t="shared" si="636"/>
        <v>5.1929629160900956E-150</v>
      </c>
      <c r="IA216" s="82">
        <f t="shared" si="637"/>
        <v>1.4415258994994823E-140</v>
      </c>
      <c r="IB216" s="82">
        <f t="shared" si="638"/>
        <v>8.0988628613212665E-143</v>
      </c>
      <c r="IC216" s="82">
        <f t="shared" si="639"/>
        <v>5.9332846724614222E-155</v>
      </c>
      <c r="ID216" s="82">
        <f t="shared" si="640"/>
        <v>1.2546768413099784E-122</v>
      </c>
      <c r="IE216" s="82">
        <f t="shared" si="641"/>
        <v>2.4262280284434395E-121</v>
      </c>
      <c r="IF216" s="82">
        <f t="shared" si="642"/>
        <v>3.9202842784470005E-64</v>
      </c>
      <c r="IG216" s="82">
        <f t="shared" si="643"/>
        <v>1.4686398379824689E-109</v>
      </c>
      <c r="II216" s="82">
        <f t="shared" si="540"/>
        <v>1.4483717778758023E-24</v>
      </c>
      <c r="IJ216" s="82">
        <f t="shared" si="541"/>
        <v>2.4245455545567071E-20</v>
      </c>
      <c r="IK216" s="82">
        <f t="shared" si="542"/>
        <v>1.8950736072071706E-16</v>
      </c>
      <c r="IL216" s="82">
        <f t="shared" si="543"/>
        <v>1.91408222785661E-12</v>
      </c>
      <c r="IM216" s="82">
        <f t="shared" si="544"/>
        <v>5.4979514083231874E-21</v>
      </c>
      <c r="IN216" s="82">
        <f t="shared" si="545"/>
        <v>3.1340812029126572E-20</v>
      </c>
      <c r="IO216" s="82">
        <f t="shared" si="546"/>
        <v>4.6102847685073561E-29</v>
      </c>
      <c r="IP216" s="82">
        <f t="shared" si="547"/>
        <v>6.4159475546620675E-21</v>
      </c>
      <c r="IQ216" s="82">
        <f t="shared" si="548"/>
        <v>3.9201066496393009E-19</v>
      </c>
      <c r="IR216" s="82">
        <f t="shared" si="549"/>
        <v>5.857712477927714E-19</v>
      </c>
      <c r="IS216" s="82">
        <f t="shared" si="550"/>
        <v>1.1484403271470084E-19</v>
      </c>
      <c r="IT216" s="82">
        <f t="shared" si="551"/>
        <v>5.259931176320498E-15</v>
      </c>
      <c r="IU216" s="82">
        <f t="shared" si="552"/>
        <v>4.4925471328835829E-15</v>
      </c>
      <c r="IV216" s="82">
        <f t="shared" si="553"/>
        <v>4.6218947435479317E-22</v>
      </c>
      <c r="IW216" s="82">
        <f t="shared" si="554"/>
        <v>2.1576376710925711E-32</v>
      </c>
      <c r="IY216" s="82">
        <f t="shared" si="555"/>
        <v>1.4483717778758023E-24</v>
      </c>
      <c r="IZ216" s="82">
        <f t="shared" si="556"/>
        <v>2.4245455545567071E-20</v>
      </c>
      <c r="JA216" s="82">
        <f t="shared" si="557"/>
        <v>1.8950736072071706E-16</v>
      </c>
      <c r="JB216" s="82">
        <f t="shared" si="558"/>
        <v>1.91408222785661E-12</v>
      </c>
      <c r="JC216" s="82">
        <f t="shared" si="559"/>
        <v>5.4979514083231874E-21</v>
      </c>
      <c r="JD216" s="82">
        <f t="shared" si="560"/>
        <v>3.1340812029126572E-20</v>
      </c>
      <c r="JE216" s="82">
        <f t="shared" si="561"/>
        <v>4.6102847685073561E-29</v>
      </c>
      <c r="JF216" s="82">
        <f t="shared" si="562"/>
        <v>6.4159475546620675E-21</v>
      </c>
      <c r="JG216" s="82">
        <f t="shared" si="563"/>
        <v>3.9201066496393009E-19</v>
      </c>
      <c r="JH216" s="82">
        <f t="shared" si="564"/>
        <v>5.857712477927714E-19</v>
      </c>
      <c r="JI216" s="82">
        <f t="shared" si="565"/>
        <v>1.1484403271470084E-19</v>
      </c>
      <c r="JJ216" s="82">
        <f t="shared" si="566"/>
        <v>5.259931176320498E-15</v>
      </c>
      <c r="JK216" s="82">
        <f t="shared" si="567"/>
        <v>4.4925471328835829E-15</v>
      </c>
      <c r="JL216" s="82">
        <f t="shared" si="568"/>
        <v>4.6218947435479317E-22</v>
      </c>
      <c r="JM216" s="82">
        <f t="shared" si="569"/>
        <v>2.1576376710925711E-32</v>
      </c>
    </row>
    <row r="217" spans="2:273" x14ac:dyDescent="0.25">
      <c r="B217" s="2">
        <v>190</v>
      </c>
      <c r="C217" s="37">
        <v>0.39723399999999998</v>
      </c>
      <c r="D217" s="37">
        <v>0.373838</v>
      </c>
      <c r="E217" s="37">
        <v>0.36655599999999999</v>
      </c>
      <c r="F217" s="37">
        <v>0.36035400000000001</v>
      </c>
      <c r="G217" s="37">
        <v>0.36919600000000002</v>
      </c>
      <c r="H217" s="37">
        <v>0.37714399999999998</v>
      </c>
      <c r="I217" s="37">
        <v>0.368975</v>
      </c>
      <c r="J217" s="37">
        <v>0.366786</v>
      </c>
      <c r="K217" s="37">
        <v>0.36509799999999998</v>
      </c>
      <c r="L217" s="37">
        <v>0.36662899999999998</v>
      </c>
      <c r="M217" s="37">
        <v>0.36430600000000002</v>
      </c>
      <c r="N217" s="37">
        <v>0.37078100000000003</v>
      </c>
      <c r="O217" s="37">
        <v>0.37194500000000003</v>
      </c>
      <c r="P217" s="37">
        <v>0.375276</v>
      </c>
      <c r="Q217" s="37">
        <v>0.37659900000000002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0.37857979155009075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-1.9807915500907325E-3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0.37857979155009075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0.37659900000000002</v>
      </c>
      <c r="DK217" s="2">
        <f t="shared" si="500"/>
        <v>0.57124063911290324</v>
      </c>
      <c r="DL217" s="2">
        <f t="shared" si="649"/>
        <v>0.57580167853323139</v>
      </c>
      <c r="DM217" s="2">
        <f t="shared" si="649"/>
        <v>0.55252589495798332</v>
      </c>
      <c r="DN217" s="2">
        <f t="shared" si="649"/>
        <v>0.57951882258064524</v>
      </c>
      <c r="DO217" s="2">
        <f t="shared" si="649"/>
        <v>0.61647799233716472</v>
      </c>
      <c r="DP217" s="2">
        <f t="shared" si="649"/>
        <v>0.57430752191323675</v>
      </c>
      <c r="DQ217" s="2">
        <f t="shared" si="649"/>
        <v>0.60833015172413785</v>
      </c>
      <c r="DR217" s="2">
        <f t="shared" si="649"/>
        <v>0.67096654942528733</v>
      </c>
      <c r="DS217" s="2">
        <f t="shared" si="649"/>
        <v>0.60656506048387082</v>
      </c>
      <c r="DT217" s="2">
        <f t="shared" si="649"/>
        <v>0.55245315370511827</v>
      </c>
      <c r="DU217" s="2">
        <f t="shared" si="649"/>
        <v>0.58237631634897347</v>
      </c>
      <c r="DV217" s="2">
        <f t="shared" si="649"/>
        <v>0.55887651428571428</v>
      </c>
      <c r="DW217" s="2">
        <f t="shared" si="649"/>
        <v>0.57631892247067451</v>
      </c>
      <c r="DX217" s="2">
        <f t="shared" si="649"/>
        <v>0.54472980040322594</v>
      </c>
      <c r="DY217" s="2">
        <f t="shared" si="649"/>
        <v>0.57064800604838706</v>
      </c>
      <c r="EA217" s="2">
        <f t="shared" si="652"/>
        <v>0.37979996363636381</v>
      </c>
      <c r="EB217" s="2">
        <f t="shared" si="502"/>
        <v>0.36073970546173456</v>
      </c>
      <c r="EC217" s="2">
        <f t="shared" si="503"/>
        <v>0.35335160246909086</v>
      </c>
      <c r="ED217" s="2">
        <f t="shared" si="504"/>
        <v>0.36484433990794807</v>
      </c>
      <c r="EE217" s="2">
        <f t="shared" si="505"/>
        <v>0.35712538930413695</v>
      </c>
      <c r="EF217" s="2">
        <f t="shared" si="506"/>
        <v>0.36386234138449097</v>
      </c>
      <c r="EG217" s="2">
        <f t="shared" si="507"/>
        <v>0.3523239025420547</v>
      </c>
      <c r="EH217" s="2">
        <f t="shared" si="508"/>
        <v>0.35654211192124646</v>
      </c>
      <c r="EI217" s="2">
        <f t="shared" si="509"/>
        <v>0.35351109948413906</v>
      </c>
      <c r="EJ217" s="2">
        <f t="shared" si="510"/>
        <v>0.37540665541187179</v>
      </c>
      <c r="EK217" s="2">
        <f t="shared" si="511"/>
        <v>0.35506136733118598</v>
      </c>
      <c r="EL217" s="2">
        <f t="shared" si="512"/>
        <v>0.35658322968603762</v>
      </c>
      <c r="EM217" s="2">
        <f t="shared" si="513"/>
        <v>0.37906961024215768</v>
      </c>
      <c r="EN217" s="2">
        <f t="shared" si="514"/>
        <v>0.3775241264997331</v>
      </c>
      <c r="EO217" s="2">
        <f t="shared" si="515"/>
        <v>0.3813007403480182</v>
      </c>
      <c r="EQ217" s="2">
        <f t="shared" si="516"/>
        <v>0.39122753671621763</v>
      </c>
      <c r="ER217" s="2">
        <f t="shared" si="650"/>
        <v>0.36452791074373897</v>
      </c>
      <c r="ES217" s="2">
        <f t="shared" si="650"/>
        <v>0.35946329307051805</v>
      </c>
      <c r="ET217" s="2">
        <f t="shared" si="650"/>
        <v>0.36331395901346675</v>
      </c>
      <c r="EU217" s="2">
        <f t="shared" si="650"/>
        <v>0.36263683872541835</v>
      </c>
      <c r="EV217" s="2">
        <f t="shared" si="650"/>
        <v>0.36657636412960337</v>
      </c>
      <c r="EW217" s="2">
        <f t="shared" si="650"/>
        <v>0.36059925397573928</v>
      </c>
      <c r="EX217" s="2">
        <f t="shared" si="650"/>
        <v>0.35903477868480549</v>
      </c>
      <c r="EY217" s="2">
        <f t="shared" si="650"/>
        <v>0.35644453161062695</v>
      </c>
      <c r="EZ217" s="2">
        <f t="shared" si="650"/>
        <v>0.36349436847938699</v>
      </c>
      <c r="FA217" s="2">
        <f t="shared" si="650"/>
        <v>0.357143591237368</v>
      </c>
      <c r="FB217" s="2">
        <f t="shared" si="650"/>
        <v>0.35731392889419017</v>
      </c>
      <c r="FC217" s="2">
        <f t="shared" si="650"/>
        <v>0.37710737023803942</v>
      </c>
      <c r="FD217" s="2">
        <f t="shared" si="650"/>
        <v>0.37574721487684704</v>
      </c>
      <c r="FE217" s="2">
        <f t="shared" si="650"/>
        <v>0.37851976915929447</v>
      </c>
      <c r="FG217" s="2">
        <f t="shared" si="518"/>
        <v>0.9999995732694249</v>
      </c>
      <c r="FH217" s="2">
        <f t="shared" si="651"/>
        <v>0.99999939094733048</v>
      </c>
      <c r="FI217" s="2">
        <f t="shared" si="651"/>
        <v>0.99999936003423662</v>
      </c>
      <c r="FJ217" s="2">
        <f t="shared" si="651"/>
        <v>0.99999957588899613</v>
      </c>
      <c r="FK217" s="2">
        <f t="shared" si="651"/>
        <v>0.99999964794832108</v>
      </c>
      <c r="FL217" s="2">
        <f t="shared" si="651"/>
        <v>0.99999959804119964</v>
      </c>
      <c r="FM217" s="2">
        <f t="shared" si="651"/>
        <v>0.99999963198676023</v>
      </c>
      <c r="FN217" s="2">
        <f t="shared" si="651"/>
        <v>0.99999961655872049</v>
      </c>
      <c r="FO217" s="2">
        <f t="shared" si="651"/>
        <v>0.99999957673267137</v>
      </c>
      <c r="FP217" s="2">
        <f t="shared" si="651"/>
        <v>0.99999941696590033</v>
      </c>
      <c r="FQ217" s="2">
        <f t="shared" si="651"/>
        <v>0.99999951982493407</v>
      </c>
      <c r="FR217" s="2">
        <f t="shared" si="651"/>
        <v>0.99999940861109993</v>
      </c>
      <c r="FS217" s="2">
        <f t="shared" si="651"/>
        <v>0.99999951255126618</v>
      </c>
      <c r="FT217" s="2">
        <f t="shared" si="651"/>
        <v>0.99999955038137722</v>
      </c>
      <c r="FU217" s="2">
        <f t="shared" si="651"/>
        <v>0.99999957657249017</v>
      </c>
      <c r="FW217" s="2">
        <f t="shared" si="536"/>
        <v>0.99561281754152642</v>
      </c>
      <c r="FX217" s="2">
        <f t="shared" si="588"/>
        <v>0.99294500112272199</v>
      </c>
      <c r="FY217" s="2">
        <f t="shared" si="589"/>
        <v>0.98414171924574323</v>
      </c>
      <c r="FZ217" s="2">
        <f t="shared" si="590"/>
        <v>0.97220373814780914</v>
      </c>
      <c r="GA217" s="2">
        <f t="shared" si="591"/>
        <v>0.99061786992572731</v>
      </c>
      <c r="GB217" s="2">
        <f t="shared" si="592"/>
        <v>0.99042978336378007</v>
      </c>
      <c r="GC217" s="2">
        <f t="shared" si="593"/>
        <v>0.99166794884346254</v>
      </c>
      <c r="GD217" s="2">
        <f t="shared" si="594"/>
        <v>0.99160514689652235</v>
      </c>
      <c r="GE217" s="2">
        <f t="shared" si="595"/>
        <v>0.98947462607633341</v>
      </c>
      <c r="GF217" s="2">
        <f t="shared" si="596"/>
        <v>0.98765482890947587</v>
      </c>
      <c r="GG217" s="2">
        <f t="shared" si="597"/>
        <v>0.98683364751089542</v>
      </c>
      <c r="GH217" s="2">
        <f t="shared" si="598"/>
        <v>0.98180270695640326</v>
      </c>
      <c r="GI217" s="2">
        <f t="shared" si="599"/>
        <v>0.98323682366121745</v>
      </c>
      <c r="GJ217" s="2">
        <f t="shared" si="600"/>
        <v>0.98130354717248525</v>
      </c>
      <c r="GK217" s="2">
        <f t="shared" si="601"/>
        <v>0.97844558181757135</v>
      </c>
      <c r="GM217" s="82">
        <f t="shared" si="537"/>
        <v>3.1346827689241146E-259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2.5098164953561615E-123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3.1218439866534374E-159</v>
      </c>
      <c r="HT217" s="82">
        <f t="shared" si="630"/>
        <v>5.3142178468411492E-131</v>
      </c>
      <c r="HU217" s="82">
        <f t="shared" si="631"/>
        <v>8.0455434799775197E-132</v>
      </c>
      <c r="HV217" s="82">
        <f t="shared" si="632"/>
        <v>4.6139929187237059E-124</v>
      </c>
      <c r="HW217" s="82">
        <f t="shared" si="633"/>
        <v>2.9518644808535617E-158</v>
      </c>
      <c r="HX217" s="82">
        <f t="shared" si="634"/>
        <v>3.1012239419139101E-150</v>
      </c>
      <c r="HY217" s="82">
        <f t="shared" si="635"/>
        <v>1.3895950473218862E-217</v>
      </c>
      <c r="HZ217" s="82">
        <f t="shared" si="636"/>
        <v>9.6171430956962462E-154</v>
      </c>
      <c r="IA217" s="82">
        <f t="shared" si="637"/>
        <v>3.4726750161247044E-144</v>
      </c>
      <c r="IB217" s="82">
        <f t="shared" si="638"/>
        <v>1.3873701280882962E-146</v>
      </c>
      <c r="IC217" s="82">
        <f t="shared" si="639"/>
        <v>5.1034071788150132E-159</v>
      </c>
      <c r="ID217" s="82">
        <f t="shared" si="640"/>
        <v>5.271224833393317E-126</v>
      </c>
      <c r="IE217" s="82">
        <f t="shared" si="641"/>
        <v>1.2267995776798783E-124</v>
      </c>
      <c r="IF217" s="82">
        <f t="shared" si="642"/>
        <v>7.0217874983271043E-66</v>
      </c>
      <c r="IG217" s="82">
        <f t="shared" si="643"/>
        <v>1.4829927049424931E-112</v>
      </c>
      <c r="II217" s="82">
        <f t="shared" si="540"/>
        <v>2.2999448821664443E-25</v>
      </c>
      <c r="IJ217" s="82">
        <f t="shared" si="541"/>
        <v>4.6372176028483882E-21</v>
      </c>
      <c r="IK217" s="82">
        <f t="shared" si="542"/>
        <v>3.8849063807825299E-17</v>
      </c>
      <c r="IL217" s="82">
        <f t="shared" si="543"/>
        <v>4.9058223951453002E-13</v>
      </c>
      <c r="IM217" s="82">
        <f t="shared" si="544"/>
        <v>8.9169205866314417E-22</v>
      </c>
      <c r="IN217" s="82">
        <f t="shared" si="545"/>
        <v>5.4100492596512937E-21</v>
      </c>
      <c r="IO217" s="82">
        <f t="shared" si="546"/>
        <v>3.7713057867614856E-30</v>
      </c>
      <c r="IP217" s="82">
        <f t="shared" si="547"/>
        <v>1.0940340288596456E-21</v>
      </c>
      <c r="IQ217" s="82">
        <f t="shared" si="548"/>
        <v>7.2293927431765851E-20</v>
      </c>
      <c r="IR217" s="82">
        <f t="shared" si="549"/>
        <v>1.0306653242216348E-19</v>
      </c>
      <c r="IS217" s="82">
        <f t="shared" si="550"/>
        <v>1.8318871306158711E-20</v>
      </c>
      <c r="IT217" s="82">
        <f t="shared" si="551"/>
        <v>1.1906377124194458E-15</v>
      </c>
      <c r="IU217" s="82">
        <f t="shared" si="552"/>
        <v>1.0419088933399529E-15</v>
      </c>
      <c r="IV217" s="82">
        <f t="shared" si="553"/>
        <v>4.7771946553865759E-23</v>
      </c>
      <c r="IW217" s="82">
        <f t="shared" si="554"/>
        <v>6.2563090100081113E-34</v>
      </c>
      <c r="IY217" s="82">
        <f t="shared" si="555"/>
        <v>2.2999448821664443E-25</v>
      </c>
      <c r="IZ217" s="82">
        <f t="shared" si="556"/>
        <v>4.6372176028483882E-21</v>
      </c>
      <c r="JA217" s="82">
        <f t="shared" si="557"/>
        <v>3.8849063807825299E-17</v>
      </c>
      <c r="JB217" s="82">
        <f t="shared" si="558"/>
        <v>4.9058223951453002E-13</v>
      </c>
      <c r="JC217" s="82">
        <f t="shared" si="559"/>
        <v>8.9169205866314417E-22</v>
      </c>
      <c r="JD217" s="82">
        <f t="shared" si="560"/>
        <v>5.4100492596512937E-21</v>
      </c>
      <c r="JE217" s="82">
        <f t="shared" si="561"/>
        <v>3.7713057867614856E-30</v>
      </c>
      <c r="JF217" s="82">
        <f t="shared" si="562"/>
        <v>1.0940340288596456E-21</v>
      </c>
      <c r="JG217" s="82">
        <f t="shared" si="563"/>
        <v>7.2293927431765851E-20</v>
      </c>
      <c r="JH217" s="82">
        <f t="shared" si="564"/>
        <v>1.0306653242216348E-19</v>
      </c>
      <c r="JI217" s="82">
        <f t="shared" si="565"/>
        <v>1.8318871306158711E-20</v>
      </c>
      <c r="JJ217" s="82">
        <f t="shared" si="566"/>
        <v>1.1906377124194458E-15</v>
      </c>
      <c r="JK217" s="82">
        <f t="shared" si="567"/>
        <v>1.0419088933399529E-15</v>
      </c>
      <c r="JL217" s="82">
        <f t="shared" si="568"/>
        <v>4.7771946553865759E-23</v>
      </c>
      <c r="JM217" s="82">
        <f t="shared" si="569"/>
        <v>6.2563090100081113E-34</v>
      </c>
    </row>
    <row r="218" spans="2:273" x14ac:dyDescent="0.25">
      <c r="B218" s="2">
        <v>191</v>
      </c>
      <c r="C218" s="37">
        <v>0.39867599999999997</v>
      </c>
      <c r="D218" s="37">
        <v>0.370286</v>
      </c>
      <c r="E218" s="37">
        <v>0.36440600000000001</v>
      </c>
      <c r="F218" s="37">
        <v>0.35808400000000001</v>
      </c>
      <c r="G218" s="37">
        <v>0.36957200000000001</v>
      </c>
      <c r="H218" s="37">
        <v>0.37636500000000001</v>
      </c>
      <c r="I218" s="37">
        <v>0.37098500000000001</v>
      </c>
      <c r="J218" s="37">
        <v>0.36554500000000001</v>
      </c>
      <c r="K218" s="37">
        <v>0.36059099999999999</v>
      </c>
      <c r="L218" s="37">
        <v>0.36094399999999999</v>
      </c>
      <c r="M218" s="37">
        <v>0.36114000000000002</v>
      </c>
      <c r="N218" s="37">
        <v>0.36839300000000003</v>
      </c>
      <c r="O218" s="37">
        <v>0.37528099999999998</v>
      </c>
      <c r="P218" s="37">
        <v>0.376552</v>
      </c>
      <c r="Q218" s="37">
        <v>0.38062600000000002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0.37818091131291243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2.4450886870875932E-3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0.37818091131291243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0.38062600000000002</v>
      </c>
      <c r="DK218" s="2">
        <f t="shared" si="500"/>
        <v>0.57188121935483871</v>
      </c>
      <c r="DL218" s="2">
        <f t="shared" si="649"/>
        <v>0.57660546325439266</v>
      </c>
      <c r="DM218" s="2">
        <f t="shared" si="649"/>
        <v>0.55324696470588253</v>
      </c>
      <c r="DN218" s="2">
        <f t="shared" si="649"/>
        <v>0.58041375483870972</v>
      </c>
      <c r="DO218" s="2">
        <f t="shared" si="649"/>
        <v>0.61756769403393541</v>
      </c>
      <c r="DP218" s="2">
        <f t="shared" si="649"/>
        <v>0.57510032146829793</v>
      </c>
      <c r="DQ218" s="2">
        <f t="shared" si="649"/>
        <v>0.60928759655172404</v>
      </c>
      <c r="DR218" s="2">
        <f t="shared" si="649"/>
        <v>0.67234780459770116</v>
      </c>
      <c r="DS218" s="2">
        <f t="shared" si="649"/>
        <v>0.60756941935483866</v>
      </c>
      <c r="DT218" s="2">
        <f t="shared" si="649"/>
        <v>0.55313825087853308</v>
      </c>
      <c r="DU218" s="2">
        <f t="shared" si="649"/>
        <v>0.58316917668621693</v>
      </c>
      <c r="DV218" s="2">
        <f t="shared" si="649"/>
        <v>0.55951770084033614</v>
      </c>
      <c r="DW218" s="2">
        <f t="shared" si="649"/>
        <v>0.57711038746334309</v>
      </c>
      <c r="DX218" s="2">
        <f t="shared" si="649"/>
        <v>0.54536660000000003</v>
      </c>
      <c r="DY218" s="2">
        <f t="shared" si="649"/>
        <v>0.57137925806451606</v>
      </c>
      <c r="EA218" s="2">
        <f t="shared" si="652"/>
        <v>0.37939032727272742</v>
      </c>
      <c r="EB218" s="2">
        <f t="shared" si="502"/>
        <v>0.36031103113336532</v>
      </c>
      <c r="EC218" s="2">
        <f t="shared" si="503"/>
        <v>0.35292173858657677</v>
      </c>
      <c r="ED218" s="2">
        <f t="shared" si="504"/>
        <v>0.36458670688326345</v>
      </c>
      <c r="EE218" s="2">
        <f t="shared" si="505"/>
        <v>0.35676292846930724</v>
      </c>
      <c r="EF218" s="2">
        <f t="shared" si="506"/>
        <v>0.36352122287068073</v>
      </c>
      <c r="EG218" s="2">
        <f t="shared" si="507"/>
        <v>0.35187145681222798</v>
      </c>
      <c r="EH218" s="2">
        <f t="shared" si="508"/>
        <v>0.35619487276614525</v>
      </c>
      <c r="EI218" s="2">
        <f t="shared" si="509"/>
        <v>0.35313659103428963</v>
      </c>
      <c r="EJ218" s="2">
        <f t="shared" si="510"/>
        <v>0.37512073628650122</v>
      </c>
      <c r="EK218" s="2">
        <f t="shared" si="511"/>
        <v>0.35461290526101968</v>
      </c>
      <c r="EL218" s="2">
        <f t="shared" si="512"/>
        <v>0.35610494537564874</v>
      </c>
      <c r="EM218" s="2">
        <f t="shared" si="513"/>
        <v>0.37881529920621271</v>
      </c>
      <c r="EN218" s="2">
        <f t="shared" si="514"/>
        <v>0.37726465070045556</v>
      </c>
      <c r="EO218" s="2">
        <f t="shared" si="515"/>
        <v>0.38092645073442233</v>
      </c>
      <c r="EQ218" s="2">
        <f t="shared" si="516"/>
        <v>0.39097869982116901</v>
      </c>
      <c r="ER218" s="2">
        <f t="shared" si="650"/>
        <v>0.36414167459760743</v>
      </c>
      <c r="ES218" s="2">
        <f t="shared" si="650"/>
        <v>0.35910298834683596</v>
      </c>
      <c r="ET218" s="2">
        <f t="shared" si="650"/>
        <v>0.36303903810870469</v>
      </c>
      <c r="EU218" s="2">
        <f t="shared" si="650"/>
        <v>0.36233308805445752</v>
      </c>
      <c r="EV218" s="2">
        <f t="shared" si="650"/>
        <v>0.36626417440085407</v>
      </c>
      <c r="EW218" s="2">
        <f t="shared" si="650"/>
        <v>0.36023200369345232</v>
      </c>
      <c r="EX218" s="2">
        <f t="shared" si="650"/>
        <v>0.35871345076826106</v>
      </c>
      <c r="EY218" s="2">
        <f t="shared" si="650"/>
        <v>0.35610156605247467</v>
      </c>
      <c r="EZ218" s="2">
        <f t="shared" si="650"/>
        <v>0.3630787126111365</v>
      </c>
      <c r="FA218" s="2">
        <f t="shared" si="650"/>
        <v>0.35671778093846046</v>
      </c>
      <c r="FB218" s="2">
        <f t="shared" si="650"/>
        <v>0.35684412492281775</v>
      </c>
      <c r="FC218" s="2">
        <f t="shared" si="650"/>
        <v>0.37683158628930224</v>
      </c>
      <c r="FD218" s="2">
        <f t="shared" si="650"/>
        <v>0.37547146232242884</v>
      </c>
      <c r="FE218" s="2">
        <f t="shared" si="650"/>
        <v>0.37812567590009843</v>
      </c>
      <c r="FG218" s="2">
        <f t="shared" si="518"/>
        <v>0.99999961081707545</v>
      </c>
      <c r="FH218" s="2">
        <f t="shared" si="651"/>
        <v>0.99999944453733391</v>
      </c>
      <c r="FI218" s="2">
        <f t="shared" si="651"/>
        <v>0.99999941634425404</v>
      </c>
      <c r="FJ218" s="2">
        <f t="shared" si="651"/>
        <v>0.99999961320615294</v>
      </c>
      <c r="FK218" s="2">
        <f t="shared" si="651"/>
        <v>0.99999967892504293</v>
      </c>
      <c r="FL218" s="2">
        <f t="shared" si="651"/>
        <v>0.99999963340920417</v>
      </c>
      <c r="FM218" s="2">
        <f t="shared" si="651"/>
        <v>0.99999966436792542</v>
      </c>
      <c r="FN218" s="2">
        <f t="shared" si="651"/>
        <v>0.99999965029738502</v>
      </c>
      <c r="FO218" s="2">
        <f t="shared" si="651"/>
        <v>0.999999613975594</v>
      </c>
      <c r="FP218" s="2">
        <f t="shared" si="651"/>
        <v>0.99999946826655417</v>
      </c>
      <c r="FQ218" s="2">
        <f t="shared" si="651"/>
        <v>0.99999956207511653</v>
      </c>
      <c r="FR218" s="2">
        <f t="shared" si="651"/>
        <v>0.99999946064688483</v>
      </c>
      <c r="FS218" s="2">
        <f t="shared" si="651"/>
        <v>0.99999955544145203</v>
      </c>
      <c r="FT218" s="2">
        <f t="shared" si="651"/>
        <v>0.99999958994292626</v>
      </c>
      <c r="FU218" s="2">
        <f t="shared" si="651"/>
        <v>0.99999961382950697</v>
      </c>
      <c r="FW218" s="2">
        <f t="shared" si="536"/>
        <v>0.99599729690216954</v>
      </c>
      <c r="FX218" s="2">
        <f t="shared" si="588"/>
        <v>0.99356176793326068</v>
      </c>
      <c r="FY218" s="2">
        <f t="shared" si="589"/>
        <v>0.98551686692015461</v>
      </c>
      <c r="FZ218" s="2">
        <f t="shared" si="590"/>
        <v>0.97458735441740818</v>
      </c>
      <c r="GA218" s="2">
        <f t="shared" si="591"/>
        <v>0.99143632614272992</v>
      </c>
      <c r="GB218" s="2">
        <f t="shared" si="592"/>
        <v>0.99126450274605904</v>
      </c>
      <c r="GC218" s="2">
        <f t="shared" si="593"/>
        <v>0.99239550394555009</v>
      </c>
      <c r="GD218" s="2">
        <f t="shared" si="594"/>
        <v>0.99233814349795146</v>
      </c>
      <c r="GE218" s="2">
        <f t="shared" si="595"/>
        <v>0.99039184660168311</v>
      </c>
      <c r="GF218" s="2">
        <f t="shared" si="596"/>
        <v>0.98872882693871089</v>
      </c>
      <c r="GG218" s="2">
        <f t="shared" si="597"/>
        <v>0.98797821662354368</v>
      </c>
      <c r="GH218" s="2">
        <f t="shared" si="598"/>
        <v>0.9833772557486361</v>
      </c>
      <c r="GI218" s="2">
        <f t="shared" si="599"/>
        <v>0.98468921841381396</v>
      </c>
      <c r="GJ218" s="2">
        <f t="shared" si="600"/>
        <v>0.98292053518916422</v>
      </c>
      <c r="GK218" s="2">
        <f t="shared" si="601"/>
        <v>0.98030478391784748</v>
      </c>
      <c r="GM218" s="82">
        <f t="shared" si="537"/>
        <v>4.5299696881241695E-263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1.6768874468781282E-125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6.5400888988992164E-163</v>
      </c>
      <c r="HT218" s="82">
        <f t="shared" si="630"/>
        <v>2.6077010271755781E-134</v>
      </c>
      <c r="HU218" s="82">
        <f t="shared" si="631"/>
        <v>2.2318332014952357E-135</v>
      </c>
      <c r="HV218" s="82">
        <f t="shared" si="632"/>
        <v>1.6722191844000435E-127</v>
      </c>
      <c r="HW218" s="82">
        <f t="shared" si="633"/>
        <v>3.4235628586652874E-162</v>
      </c>
      <c r="HX218" s="82">
        <f t="shared" si="634"/>
        <v>5.2072642517889401E-154</v>
      </c>
      <c r="HY218" s="82">
        <f t="shared" si="635"/>
        <v>6.0604380236517168E-223</v>
      </c>
      <c r="HZ218" s="82">
        <f t="shared" si="636"/>
        <v>1.6007605351207893E-157</v>
      </c>
      <c r="IA218" s="82">
        <f t="shared" si="637"/>
        <v>7.5164634114495125E-148</v>
      </c>
      <c r="IB218" s="82">
        <f t="shared" si="638"/>
        <v>2.1203224191286203E-150</v>
      </c>
      <c r="IC218" s="82">
        <f t="shared" si="639"/>
        <v>3.8836351530900253E-163</v>
      </c>
      <c r="ID218" s="82">
        <f t="shared" si="640"/>
        <v>1.9899923225756107E-129</v>
      </c>
      <c r="IE218" s="82">
        <f t="shared" si="641"/>
        <v>5.5960319911314363E-128</v>
      </c>
      <c r="IF218" s="82">
        <f t="shared" si="642"/>
        <v>1.1901016798763534E-67</v>
      </c>
      <c r="IG218" s="82">
        <f t="shared" si="643"/>
        <v>1.3626710092779412E-115</v>
      </c>
      <c r="II218" s="82">
        <f t="shared" si="540"/>
        <v>3.5409009710006584E-26</v>
      </c>
      <c r="IJ218" s="82">
        <f t="shared" si="541"/>
        <v>8.6035039245480932E-22</v>
      </c>
      <c r="IK218" s="82">
        <f t="shared" si="542"/>
        <v>7.6916760510575721E-18</v>
      </c>
      <c r="IL218" s="82">
        <f t="shared" si="543"/>
        <v>1.2147685693679829E-13</v>
      </c>
      <c r="IM218" s="82">
        <f t="shared" si="544"/>
        <v>1.3956824160526268E-22</v>
      </c>
      <c r="IN218" s="82">
        <f t="shared" si="545"/>
        <v>9.0224890557745326E-22</v>
      </c>
      <c r="IO218" s="82">
        <f t="shared" si="546"/>
        <v>2.9404623048106576E-31</v>
      </c>
      <c r="IP218" s="82">
        <f t="shared" si="547"/>
        <v>1.8036055877302774E-22</v>
      </c>
      <c r="IQ218" s="82">
        <f t="shared" si="548"/>
        <v>1.2888858985670873E-20</v>
      </c>
      <c r="IR218" s="82">
        <f t="shared" si="549"/>
        <v>1.7492376833047336E-20</v>
      </c>
      <c r="IS218" s="82">
        <f t="shared" si="550"/>
        <v>2.8111176150736049E-21</v>
      </c>
      <c r="IT218" s="82">
        <f t="shared" si="551"/>
        <v>2.6058359323136505E-16</v>
      </c>
      <c r="IU218" s="82">
        <f t="shared" si="552"/>
        <v>2.3392178868804862E-16</v>
      </c>
      <c r="IV218" s="82">
        <f t="shared" si="553"/>
        <v>4.6858889526911935E-24</v>
      </c>
      <c r="IW218" s="82">
        <f t="shared" si="554"/>
        <v>1.6656527067251257E-35</v>
      </c>
      <c r="IY218" s="82">
        <f t="shared" si="555"/>
        <v>3.5409009710006584E-26</v>
      </c>
      <c r="IZ218" s="82">
        <f t="shared" si="556"/>
        <v>8.6035039245480932E-22</v>
      </c>
      <c r="JA218" s="82">
        <f t="shared" si="557"/>
        <v>7.6916760510575721E-18</v>
      </c>
      <c r="JB218" s="82">
        <f t="shared" si="558"/>
        <v>1.2147685693679829E-13</v>
      </c>
      <c r="JC218" s="82">
        <f t="shared" si="559"/>
        <v>1.3956824160526268E-22</v>
      </c>
      <c r="JD218" s="82">
        <f t="shared" si="560"/>
        <v>9.0224890557745326E-22</v>
      </c>
      <c r="JE218" s="82">
        <f t="shared" si="561"/>
        <v>2.9404623048106576E-31</v>
      </c>
      <c r="JF218" s="82">
        <f t="shared" si="562"/>
        <v>1.8036055877302774E-22</v>
      </c>
      <c r="JG218" s="82">
        <f t="shared" si="563"/>
        <v>1.2888858985670873E-20</v>
      </c>
      <c r="JH218" s="82">
        <f t="shared" si="564"/>
        <v>1.7492376833047336E-20</v>
      </c>
      <c r="JI218" s="82">
        <f t="shared" si="565"/>
        <v>2.8111176150736049E-21</v>
      </c>
      <c r="JJ218" s="82">
        <f t="shared" si="566"/>
        <v>2.6058359323136505E-16</v>
      </c>
      <c r="JK218" s="82">
        <f t="shared" si="567"/>
        <v>2.3392178868804862E-16</v>
      </c>
      <c r="JL218" s="82">
        <f t="shared" si="568"/>
        <v>4.6858889526911935E-24</v>
      </c>
      <c r="JM218" s="82">
        <f t="shared" si="569"/>
        <v>1.6656527067251257E-35</v>
      </c>
    </row>
    <row r="219" spans="2:273" x14ac:dyDescent="0.25">
      <c r="B219" s="2">
        <v>192</v>
      </c>
      <c r="C219" s="37">
        <v>0.397787</v>
      </c>
      <c r="D219" s="37">
        <v>0.37734699999999999</v>
      </c>
      <c r="E219" s="37">
        <v>0.36106500000000002</v>
      </c>
      <c r="F219" s="37">
        <v>0.360537</v>
      </c>
      <c r="G219" s="37">
        <v>0.37049700000000002</v>
      </c>
      <c r="H219" s="37">
        <v>0.37047400000000003</v>
      </c>
      <c r="I219" s="37">
        <v>0.36779800000000001</v>
      </c>
      <c r="J219" s="37">
        <v>0.366676</v>
      </c>
      <c r="K219" s="37">
        <v>0.3695</v>
      </c>
      <c r="L219" s="37">
        <v>0.35928700000000002</v>
      </c>
      <c r="M219" s="37">
        <v>0.35944500000000001</v>
      </c>
      <c r="N219" s="37">
        <v>0.36575999999999997</v>
      </c>
      <c r="O219" s="37">
        <v>0.37329499999999999</v>
      </c>
      <c r="P219" s="37">
        <v>0.37165100000000001</v>
      </c>
      <c r="Q219" s="37">
        <v>0.38270900000000002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0.37778240199478769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4.9265980052123348E-3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0.37778240199478769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0.38270900000000002</v>
      </c>
      <c r="DK219" s="2">
        <f t="shared" ref="DK219:DK227" si="712">BO$228*$B219+BO$229</f>
        <v>0.57252179959677418</v>
      </c>
      <c r="DL219" s="2">
        <f t="shared" ref="DL219:DY227" si="713">BP$228*$B219+BP$229</f>
        <v>0.57740924797555382</v>
      </c>
      <c r="DM219" s="2">
        <f t="shared" si="713"/>
        <v>0.55396803445378162</v>
      </c>
      <c r="DN219" s="2">
        <f t="shared" si="713"/>
        <v>0.5813086870967743</v>
      </c>
      <c r="DO219" s="2">
        <f t="shared" si="713"/>
        <v>0.61865739573070611</v>
      </c>
      <c r="DP219" s="2">
        <f t="shared" si="713"/>
        <v>0.5758931210233591</v>
      </c>
      <c r="DQ219" s="2">
        <f t="shared" si="713"/>
        <v>0.61024504137931035</v>
      </c>
      <c r="DR219" s="2">
        <f t="shared" si="713"/>
        <v>0.67372905977011488</v>
      </c>
      <c r="DS219" s="2">
        <f t="shared" si="713"/>
        <v>0.60857377822580627</v>
      </c>
      <c r="DT219" s="2">
        <f t="shared" si="713"/>
        <v>0.55382334805194788</v>
      </c>
      <c r="DU219" s="2">
        <f t="shared" si="713"/>
        <v>0.58396203702346028</v>
      </c>
      <c r="DV219" s="2">
        <f t="shared" si="713"/>
        <v>0.560158887394958</v>
      </c>
      <c r="DW219" s="2">
        <f t="shared" si="713"/>
        <v>0.57790185245601178</v>
      </c>
      <c r="DX219" s="2">
        <f t="shared" si="713"/>
        <v>0.54600339959677424</v>
      </c>
      <c r="DY219" s="2">
        <f t="shared" si="713"/>
        <v>0.57211051008064517</v>
      </c>
      <c r="EA219" s="2">
        <f t="shared" si="652"/>
        <v>0.37898069090909103</v>
      </c>
      <c r="EB219" s="2">
        <f t="shared" ref="EB219:EB227" si="714">CF$228*$B219+CF$229</f>
        <v>0.35988235680499608</v>
      </c>
      <c r="EC219" s="2">
        <f t="shared" ref="EC219:EC227" si="715">CG$228*$B219+CG$229</f>
        <v>0.35249187470406268</v>
      </c>
      <c r="ED219" s="2">
        <f t="shared" ref="ED219:ED227" si="716">CH$228*$B219+CH$229</f>
        <v>0.36432907385857877</v>
      </c>
      <c r="EE219" s="2">
        <f t="shared" ref="EE219:EE227" si="717">CI$228*$B219+CI$229</f>
        <v>0.35640046763447747</v>
      </c>
      <c r="EF219" s="2">
        <f t="shared" ref="EF219:EF227" si="718">CJ$228*$B219+CJ$229</f>
        <v>0.36318010435687048</v>
      </c>
      <c r="EG219" s="2">
        <f t="shared" ref="EG219:EG227" si="719">CK$228*$B219+CK$229</f>
        <v>0.35141901108240131</v>
      </c>
      <c r="EH219" s="2">
        <f t="shared" ref="EH219:EH227" si="720">CL$228*$B219+CL$229</f>
        <v>0.35584763361104399</v>
      </c>
      <c r="EI219" s="2">
        <f t="shared" ref="EI219:EI227" si="721">CM$228*$B219+CM$229</f>
        <v>0.3527620825844402</v>
      </c>
      <c r="EJ219" s="2">
        <f t="shared" ref="EJ219:EJ227" si="722">CN$228*$B219+CN$229</f>
        <v>0.37483481716113065</v>
      </c>
      <c r="EK219" s="2">
        <f t="shared" ref="EK219:EK227" si="723">CO$228*$B219+CO$229</f>
        <v>0.35416444319085344</v>
      </c>
      <c r="EL219" s="2">
        <f t="shared" ref="EL219:EL227" si="724">CP$228*$B219+CP$229</f>
        <v>0.35562666106525992</v>
      </c>
      <c r="EM219" s="2">
        <f t="shared" ref="EM219:EM227" si="725">CQ$228*$B219+CQ$229</f>
        <v>0.37856098817026773</v>
      </c>
      <c r="EN219" s="2">
        <f t="shared" ref="EN219:EN227" si="726">CR$228*$B219+CR$229</f>
        <v>0.37700517490117808</v>
      </c>
      <c r="EO219" s="2">
        <f t="shared" ref="EO219:EO227" si="727">CS$228*$B219+CS$229</f>
        <v>0.38055216112082646</v>
      </c>
      <c r="EQ219" s="2">
        <f t="shared" ref="EQ219:EQ227" si="728">CU$228*$B219+CU$229</f>
        <v>0.39072986292612039</v>
      </c>
      <c r="ER219" s="2">
        <f t="shared" ref="ER219:FE227" si="729">CV$228*$B219+CV$229</f>
        <v>0.3637554384514759</v>
      </c>
      <c r="ES219" s="2">
        <f t="shared" si="729"/>
        <v>0.35874268362315392</v>
      </c>
      <c r="ET219" s="2">
        <f t="shared" si="729"/>
        <v>0.36276411720394264</v>
      </c>
      <c r="EU219" s="2">
        <f t="shared" si="729"/>
        <v>0.36202933738349674</v>
      </c>
      <c r="EV219" s="2">
        <f t="shared" si="729"/>
        <v>0.36595198467210471</v>
      </c>
      <c r="EW219" s="2">
        <f t="shared" si="729"/>
        <v>0.35986475341116531</v>
      </c>
      <c r="EX219" s="2">
        <f t="shared" si="729"/>
        <v>0.35839212285171662</v>
      </c>
      <c r="EY219" s="2">
        <f t="shared" si="729"/>
        <v>0.3557586004943224</v>
      </c>
      <c r="EZ219" s="2">
        <f t="shared" si="729"/>
        <v>0.36266305674288601</v>
      </c>
      <c r="FA219" s="2">
        <f t="shared" si="729"/>
        <v>0.35629197063955298</v>
      </c>
      <c r="FB219" s="2">
        <f t="shared" si="729"/>
        <v>0.35637432095144528</v>
      </c>
      <c r="FC219" s="2">
        <f t="shared" si="729"/>
        <v>0.37655580234056507</v>
      </c>
      <c r="FD219" s="2">
        <f t="shared" si="729"/>
        <v>0.37519570976801064</v>
      </c>
      <c r="FE219" s="2">
        <f t="shared" si="729"/>
        <v>0.37773158264090245</v>
      </c>
      <c r="FG219" s="2">
        <f t="shared" ref="FG219:FG227" si="730">POWER(10,($B219-C$231)/C$229)/(1+POWER(10,($B219-C$231)/C$229))</f>
        <v>0.99999964506094219</v>
      </c>
      <c r="FH219" s="2">
        <f t="shared" ref="FH219:FU227" si="731">POWER(10,($B219-D$231)/D$229)/(1+POWER(10,($B219-D$231)/D$229))</f>
        <v>0.99999949341200289</v>
      </c>
      <c r="FI219" s="2">
        <f t="shared" si="731"/>
        <v>0.9999994676996059</v>
      </c>
      <c r="FJ219" s="2">
        <f t="shared" si="731"/>
        <v>0.99999964723980683</v>
      </c>
      <c r="FK219" s="2">
        <f t="shared" si="731"/>
        <v>0.99999970717615061</v>
      </c>
      <c r="FL219" s="2">
        <f t="shared" si="731"/>
        <v>0.99999966566520981</v>
      </c>
      <c r="FM219" s="2">
        <f t="shared" si="731"/>
        <v>0.99999969389990095</v>
      </c>
      <c r="FN219" s="2">
        <f t="shared" si="731"/>
        <v>0.99999968106741477</v>
      </c>
      <c r="FO219" s="2">
        <f t="shared" si="731"/>
        <v>0.9999996479415455</v>
      </c>
      <c r="FP219" s="2">
        <f t="shared" si="731"/>
        <v>0.99999951505331097</v>
      </c>
      <c r="FQ219" s="2">
        <f t="shared" si="731"/>
        <v>0.99999960060774407</v>
      </c>
      <c r="FR219" s="2">
        <f t="shared" si="731"/>
        <v>0.99999950810408933</v>
      </c>
      <c r="FS219" s="2">
        <f t="shared" si="731"/>
        <v>0.99999959455776966</v>
      </c>
      <c r="FT219" s="2">
        <f t="shared" si="731"/>
        <v>0.99999962602349046</v>
      </c>
      <c r="FU219" s="2">
        <f t="shared" si="731"/>
        <v>0.99999964780831263</v>
      </c>
      <c r="FW219" s="2">
        <f t="shared" si="536"/>
        <v>0.99634820524607925</v>
      </c>
      <c r="FX219" s="2">
        <f t="shared" si="588"/>
        <v>0.99412493437568505</v>
      </c>
      <c r="FY219" s="2">
        <f t="shared" si="589"/>
        <v>0.98677437144823221</v>
      </c>
      <c r="FZ219" s="2">
        <f t="shared" si="590"/>
        <v>0.97677145187065684</v>
      </c>
      <c r="GA219" s="2">
        <f t="shared" si="591"/>
        <v>0.99218394713975966</v>
      </c>
      <c r="GB219" s="2">
        <f t="shared" si="592"/>
        <v>0.99202700354037876</v>
      </c>
      <c r="GC219" s="2">
        <f t="shared" si="593"/>
        <v>0.99305997350699449</v>
      </c>
      <c r="GD219" s="2">
        <f t="shared" si="594"/>
        <v>0.99300758981503623</v>
      </c>
      <c r="GE219" s="2">
        <f t="shared" si="595"/>
        <v>0.99122984554886107</v>
      </c>
      <c r="GF219" s="2">
        <f t="shared" si="596"/>
        <v>0.98971036334070994</v>
      </c>
      <c r="GG219" s="2">
        <f t="shared" si="597"/>
        <v>0.98902439340238191</v>
      </c>
      <c r="GH219" s="2">
        <f t="shared" si="598"/>
        <v>0.98481767106501428</v>
      </c>
      <c r="GI219" s="2">
        <f t="shared" si="599"/>
        <v>0.98601756433727283</v>
      </c>
      <c r="GJ219" s="2">
        <f t="shared" si="600"/>
        <v>0.98439989900909175</v>
      </c>
      <c r="GK219" s="2">
        <f t="shared" si="601"/>
        <v>0.98200656745121473</v>
      </c>
      <c r="GM219" s="82">
        <f t="shared" si="537"/>
        <v>6.1316392281604086E-267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1.0717935231405898E-127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1.2425642125639982E-166</v>
      </c>
      <c r="HT219" s="82">
        <f t="shared" si="630"/>
        <v>1.16226734793526E-137</v>
      </c>
      <c r="HU219" s="82">
        <f t="shared" si="631"/>
        <v>5.5443976399964438E-139</v>
      </c>
      <c r="HV219" s="82">
        <f t="shared" si="632"/>
        <v>5.4307052712906938E-131</v>
      </c>
      <c r="HW219" s="82">
        <f t="shared" si="633"/>
        <v>3.548397979828123E-166</v>
      </c>
      <c r="HX219" s="82">
        <f t="shared" si="634"/>
        <v>7.8406064787033355E-158</v>
      </c>
      <c r="HY219" s="82">
        <f t="shared" si="635"/>
        <v>2.271908447083499E-228</v>
      </c>
      <c r="HZ219" s="82">
        <f t="shared" si="636"/>
        <v>2.3947186868389352E-161</v>
      </c>
      <c r="IA219" s="82">
        <f t="shared" si="637"/>
        <v>1.461735878307192E-151</v>
      </c>
      <c r="IB219" s="82">
        <f t="shared" si="638"/>
        <v>2.8910184038532073E-154</v>
      </c>
      <c r="IC219" s="82">
        <f t="shared" si="639"/>
        <v>2.6147365619396215E-167</v>
      </c>
      <c r="ID219" s="82">
        <f t="shared" si="640"/>
        <v>6.7507078792315146E-133</v>
      </c>
      <c r="IE219" s="82">
        <f t="shared" si="641"/>
        <v>2.3027631086056826E-131</v>
      </c>
      <c r="IF219" s="82">
        <f t="shared" si="642"/>
        <v>1.9086425413274924E-69</v>
      </c>
      <c r="IG219" s="82">
        <f t="shared" si="643"/>
        <v>1.1393815960177665E-118</v>
      </c>
      <c r="II219" s="82">
        <f t="shared" si="540"/>
        <v>5.2852480097381423E-27</v>
      </c>
      <c r="IJ219" s="82">
        <f t="shared" si="541"/>
        <v>1.5483858277202397E-22</v>
      </c>
      <c r="IK219" s="82">
        <f t="shared" si="542"/>
        <v>1.4707516710152053E-18</v>
      </c>
      <c r="IL219" s="82">
        <f t="shared" si="543"/>
        <v>2.9059883486572045E-14</v>
      </c>
      <c r="IM219" s="82">
        <f t="shared" si="544"/>
        <v>2.1081923921432974E-23</v>
      </c>
      <c r="IN219" s="82">
        <f t="shared" si="545"/>
        <v>1.4537169373928451E-22</v>
      </c>
      <c r="IO219" s="82">
        <f t="shared" si="546"/>
        <v>2.1852131984157608E-32</v>
      </c>
      <c r="IP219" s="82">
        <f t="shared" si="547"/>
        <v>2.8746676916932691E-23</v>
      </c>
      <c r="IQ219" s="82">
        <f t="shared" si="548"/>
        <v>2.2214149232062365E-21</v>
      </c>
      <c r="IR219" s="82">
        <f t="shared" si="549"/>
        <v>2.8636153462242077E-21</v>
      </c>
      <c r="IS219" s="82">
        <f t="shared" si="550"/>
        <v>4.1499431962330219E-22</v>
      </c>
      <c r="IT219" s="82">
        <f t="shared" si="551"/>
        <v>5.5140870056086579E-17</v>
      </c>
      <c r="IU219" s="82">
        <f t="shared" si="552"/>
        <v>5.0840194538579245E-17</v>
      </c>
      <c r="IV219" s="82">
        <f t="shared" si="553"/>
        <v>4.361820442483616E-25</v>
      </c>
      <c r="IW219" s="82">
        <f t="shared" si="554"/>
        <v>4.0716119273224769E-37</v>
      </c>
      <c r="IY219" s="82">
        <f t="shared" si="555"/>
        <v>5.2852480097381423E-27</v>
      </c>
      <c r="IZ219" s="82">
        <f t="shared" si="556"/>
        <v>1.5483858277202397E-22</v>
      </c>
      <c r="JA219" s="82">
        <f t="shared" si="557"/>
        <v>1.4707516710152053E-18</v>
      </c>
      <c r="JB219" s="82">
        <f t="shared" si="558"/>
        <v>2.9059883486572045E-14</v>
      </c>
      <c r="JC219" s="82">
        <f t="shared" si="559"/>
        <v>2.1081923921432974E-23</v>
      </c>
      <c r="JD219" s="82">
        <f t="shared" si="560"/>
        <v>1.4537169373928451E-22</v>
      </c>
      <c r="JE219" s="82">
        <f t="shared" si="561"/>
        <v>2.1852131984157608E-32</v>
      </c>
      <c r="JF219" s="82">
        <f t="shared" si="562"/>
        <v>2.8746676916932691E-23</v>
      </c>
      <c r="JG219" s="82">
        <f t="shared" si="563"/>
        <v>2.2214149232062365E-21</v>
      </c>
      <c r="JH219" s="82">
        <f t="shared" si="564"/>
        <v>2.8636153462242077E-21</v>
      </c>
      <c r="JI219" s="82">
        <f t="shared" si="565"/>
        <v>4.1499431962330219E-22</v>
      </c>
      <c r="JJ219" s="82">
        <f t="shared" si="566"/>
        <v>5.5140870056086579E-17</v>
      </c>
      <c r="JK219" s="82">
        <f t="shared" si="567"/>
        <v>5.0840194538579245E-17</v>
      </c>
      <c r="JL219" s="82">
        <f t="shared" si="568"/>
        <v>4.361820442483616E-25</v>
      </c>
      <c r="JM219" s="82">
        <f t="shared" si="569"/>
        <v>4.0716119273224769E-37</v>
      </c>
    </row>
    <row r="220" spans="2:273" x14ac:dyDescent="0.25">
      <c r="B220" s="2">
        <v>193</v>
      </c>
      <c r="C220" s="37">
        <v>0.40312599999999998</v>
      </c>
      <c r="D220" s="37">
        <v>0.37803300000000001</v>
      </c>
      <c r="E220" s="37">
        <v>0.36073300000000003</v>
      </c>
      <c r="F220" s="37">
        <v>0.36270799999999997</v>
      </c>
      <c r="G220" s="37">
        <v>0.36946499999999999</v>
      </c>
      <c r="H220" s="37">
        <v>0.37061100000000002</v>
      </c>
      <c r="I220" s="37">
        <v>0.37497399999999997</v>
      </c>
      <c r="J220" s="37">
        <v>0.364755</v>
      </c>
      <c r="K220" s="37">
        <v>0.36254999999999998</v>
      </c>
      <c r="L220" s="37">
        <v>0.36349999999999999</v>
      </c>
      <c r="M220" s="37">
        <v>0.36812</v>
      </c>
      <c r="N220" s="37">
        <v>0.36778100000000002</v>
      </c>
      <c r="O220" s="37">
        <v>0.37541600000000003</v>
      </c>
      <c r="P220" s="37">
        <v>0.36816599999999999</v>
      </c>
      <c r="Q220" s="37">
        <v>0.37801200000000001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0.37738423643351721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6.2776356648280851E-4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0.37738423643351721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0.37801200000000001</v>
      </c>
      <c r="DK220" s="2">
        <f t="shared" si="712"/>
        <v>0.57316237983870966</v>
      </c>
      <c r="DL220" s="2">
        <f t="shared" si="713"/>
        <v>0.57821303269671498</v>
      </c>
      <c r="DM220" s="2">
        <f t="shared" si="713"/>
        <v>0.55468910420168083</v>
      </c>
      <c r="DN220" s="2">
        <f t="shared" si="713"/>
        <v>0.58220361935483878</v>
      </c>
      <c r="DO220" s="2">
        <f t="shared" si="713"/>
        <v>0.6197470974274768</v>
      </c>
      <c r="DP220" s="2">
        <f t="shared" si="713"/>
        <v>0.57668592057842027</v>
      </c>
      <c r="DQ220" s="2">
        <f t="shared" si="713"/>
        <v>0.61120248620689654</v>
      </c>
      <c r="DR220" s="2">
        <f t="shared" si="713"/>
        <v>0.67511031494252871</v>
      </c>
      <c r="DS220" s="2">
        <f t="shared" si="713"/>
        <v>0.60957813709677411</v>
      </c>
      <c r="DT220" s="2">
        <f t="shared" si="713"/>
        <v>0.55450844522536269</v>
      </c>
      <c r="DU220" s="2">
        <f t="shared" si="713"/>
        <v>0.58475489736070374</v>
      </c>
      <c r="DV220" s="2">
        <f t="shared" si="713"/>
        <v>0.56080007394957987</v>
      </c>
      <c r="DW220" s="2">
        <f t="shared" si="713"/>
        <v>0.57869331744868036</v>
      </c>
      <c r="DX220" s="2">
        <f t="shared" si="713"/>
        <v>0.54664019919354845</v>
      </c>
      <c r="DY220" s="2">
        <f t="shared" si="713"/>
        <v>0.57284176209677418</v>
      </c>
      <c r="EA220" s="2">
        <f t="shared" si="652"/>
        <v>0.3785710545454547</v>
      </c>
      <c r="EB220" s="2">
        <f t="shared" si="714"/>
        <v>0.35945368247662685</v>
      </c>
      <c r="EC220" s="2">
        <f t="shared" si="715"/>
        <v>0.35206201082154859</v>
      </c>
      <c r="ED220" s="2">
        <f t="shared" si="716"/>
        <v>0.36407144083389414</v>
      </c>
      <c r="EE220" s="2">
        <f t="shared" si="717"/>
        <v>0.3560380067996477</v>
      </c>
      <c r="EF220" s="2">
        <f t="shared" si="718"/>
        <v>0.36283898584306024</v>
      </c>
      <c r="EG220" s="2">
        <f t="shared" si="719"/>
        <v>0.35096656535257459</v>
      </c>
      <c r="EH220" s="2">
        <f t="shared" si="720"/>
        <v>0.35550039445594278</v>
      </c>
      <c r="EI220" s="2">
        <f t="shared" si="721"/>
        <v>0.35238757413459076</v>
      </c>
      <c r="EJ220" s="2">
        <f t="shared" si="722"/>
        <v>0.37454889803576014</v>
      </c>
      <c r="EK220" s="2">
        <f t="shared" si="723"/>
        <v>0.35371598112068714</v>
      </c>
      <c r="EL220" s="2">
        <f t="shared" si="724"/>
        <v>0.3551483767548711</v>
      </c>
      <c r="EM220" s="2">
        <f t="shared" si="725"/>
        <v>0.37830667713432281</v>
      </c>
      <c r="EN220" s="2">
        <f t="shared" si="726"/>
        <v>0.37674569910190059</v>
      </c>
      <c r="EO220" s="2">
        <f t="shared" si="727"/>
        <v>0.38017787150723054</v>
      </c>
      <c r="EQ220" s="2">
        <f t="shared" si="728"/>
        <v>0.39048102603107177</v>
      </c>
      <c r="ER220" s="2">
        <f t="shared" si="729"/>
        <v>0.36336920230534436</v>
      </c>
      <c r="ES220" s="2">
        <f t="shared" si="729"/>
        <v>0.35838237889947183</v>
      </c>
      <c r="ET220" s="2">
        <f t="shared" si="729"/>
        <v>0.36248919629918053</v>
      </c>
      <c r="EU220" s="2">
        <f t="shared" si="729"/>
        <v>0.36172558671253591</v>
      </c>
      <c r="EV220" s="2">
        <f t="shared" si="729"/>
        <v>0.36563979494335541</v>
      </c>
      <c r="EW220" s="2">
        <f t="shared" si="729"/>
        <v>0.35949750312887829</v>
      </c>
      <c r="EX220" s="2">
        <f t="shared" si="729"/>
        <v>0.35807079493517219</v>
      </c>
      <c r="EY220" s="2">
        <f t="shared" si="729"/>
        <v>0.35541563493617012</v>
      </c>
      <c r="EZ220" s="2">
        <f t="shared" si="729"/>
        <v>0.36224740087463553</v>
      </c>
      <c r="FA220" s="2">
        <f t="shared" si="729"/>
        <v>0.35586616034064544</v>
      </c>
      <c r="FB220" s="2">
        <f t="shared" si="729"/>
        <v>0.35590451698007286</v>
      </c>
      <c r="FC220" s="2">
        <f t="shared" si="729"/>
        <v>0.3762800183918279</v>
      </c>
      <c r="FD220" s="2">
        <f t="shared" si="729"/>
        <v>0.3749199572135925</v>
      </c>
      <c r="FE220" s="2">
        <f t="shared" si="729"/>
        <v>0.37733748938170641</v>
      </c>
      <c r="FG220" s="2">
        <f t="shared" si="730"/>
        <v>0.99999967629172182</v>
      </c>
      <c r="FH220" s="2">
        <f t="shared" si="731"/>
        <v>0.99999953798623498</v>
      </c>
      <c r="FI220" s="2">
        <f t="shared" si="731"/>
        <v>0.99999951453624802</v>
      </c>
      <c r="FJ220" s="2">
        <f t="shared" si="731"/>
        <v>0.99999967827887015</v>
      </c>
      <c r="FK220" s="2">
        <f t="shared" si="731"/>
        <v>0.99999973294146849</v>
      </c>
      <c r="FL220" s="2">
        <f t="shared" si="731"/>
        <v>0.99999969508303832</v>
      </c>
      <c r="FM220" s="2">
        <f t="shared" si="731"/>
        <v>0.99999972083338418</v>
      </c>
      <c r="FN220" s="2">
        <f t="shared" si="731"/>
        <v>0.99999970913001712</v>
      </c>
      <c r="FO220" s="2">
        <f t="shared" si="731"/>
        <v>0.99999967891886343</v>
      </c>
      <c r="FP220" s="2">
        <f t="shared" si="731"/>
        <v>0.99999955772334426</v>
      </c>
      <c r="FQ220" s="2">
        <f t="shared" si="731"/>
        <v>0.99999963574992068</v>
      </c>
      <c r="FR220" s="2">
        <f t="shared" si="731"/>
        <v>0.99999955138557828</v>
      </c>
      <c r="FS220" s="2">
        <f t="shared" si="731"/>
        <v>0.999999630232278</v>
      </c>
      <c r="FT220" s="2">
        <f t="shared" si="731"/>
        <v>0.99999965892935849</v>
      </c>
      <c r="FU220" s="2">
        <f t="shared" si="731"/>
        <v>0.99999967879735363</v>
      </c>
      <c r="FW220" s="2">
        <f t="shared" ref="FW220:FW227" si="748">POWER(10,($B220-C$232)/C$229)/(1+POWER(10,($B220-C$232)/C$229))</f>
        <v>0.99666845311415542</v>
      </c>
      <c r="FX220" s="2">
        <f t="shared" si="588"/>
        <v>0.99463910519651733</v>
      </c>
      <c r="FY220" s="2">
        <f t="shared" si="589"/>
        <v>0.98792403045335997</v>
      </c>
      <c r="FZ220" s="2">
        <f t="shared" si="590"/>
        <v>0.97877192510076128</v>
      </c>
      <c r="GA220" s="2">
        <f t="shared" si="591"/>
        <v>0.99286676934852669</v>
      </c>
      <c r="GB220" s="2">
        <f t="shared" si="592"/>
        <v>0.99272343602588065</v>
      </c>
      <c r="GC220" s="2">
        <f t="shared" si="593"/>
        <v>0.99366675323415288</v>
      </c>
      <c r="GD220" s="2">
        <f t="shared" si="594"/>
        <v>0.99361892011847297</v>
      </c>
      <c r="GE220" s="2">
        <f t="shared" si="595"/>
        <v>0.99199534705893011</v>
      </c>
      <c r="GF220" s="2">
        <f t="shared" si="596"/>
        <v>0.99060723584582422</v>
      </c>
      <c r="GG220" s="2">
        <f t="shared" si="597"/>
        <v>0.98998045159177472</v>
      </c>
      <c r="GH220" s="2">
        <f t="shared" si="598"/>
        <v>0.9861350295025747</v>
      </c>
      <c r="GI220" s="2">
        <f t="shared" si="599"/>
        <v>0.98723215880450788</v>
      </c>
      <c r="GJ220" s="2">
        <f t="shared" si="600"/>
        <v>0.98575298277848722</v>
      </c>
      <c r="GK220" s="2">
        <f t="shared" si="601"/>
        <v>0.98356377219820945</v>
      </c>
      <c r="GM220" s="82">
        <f t="shared" ref="GM220:GM227" si="749" xml:space="preserve"> _xlfn.NORM.DIST($B220, C$7, ABS(C$11), TRUE) * _xlfn.NORM.DIST(($B220 - C$7)*C$15, 0, ABS(C$11), TRUE) * 2</f>
        <v>7.7738677486252624E-271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6.5533450065862324E-130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2.1409941752111832E-170</v>
      </c>
      <c r="HT220" s="82">
        <f t="shared" si="630"/>
        <v>4.705246757651228E-141</v>
      </c>
      <c r="HU220" s="82">
        <f t="shared" si="631"/>
        <v>1.2334776174214044E-142</v>
      </c>
      <c r="HV220" s="82">
        <f t="shared" si="632"/>
        <v>1.5803883814555211E-134</v>
      </c>
      <c r="HW220" s="82">
        <f t="shared" si="633"/>
        <v>3.286675901000692E-170</v>
      </c>
      <c r="HX220" s="82">
        <f t="shared" si="634"/>
        <v>1.0586480723328501E-161</v>
      </c>
      <c r="HY220" s="82">
        <f t="shared" si="635"/>
        <v>7.3206080999717105E-234</v>
      </c>
      <c r="HZ220" s="82">
        <f t="shared" si="636"/>
        <v>3.2198003845522385E-165</v>
      </c>
      <c r="IA220" s="82">
        <f t="shared" si="637"/>
        <v>2.5540448903725081E-155</v>
      </c>
      <c r="IB220" s="82">
        <f t="shared" si="638"/>
        <v>3.5167166408121447E-158</v>
      </c>
      <c r="IC220" s="82">
        <f t="shared" si="639"/>
        <v>1.5574961518474559E-171</v>
      </c>
      <c r="ID220" s="82">
        <f t="shared" si="640"/>
        <v>2.057800273330418E-136</v>
      </c>
      <c r="IE220" s="82">
        <f t="shared" si="641"/>
        <v>8.5482823231659644E-135</v>
      </c>
      <c r="IF220" s="82">
        <f t="shared" si="642"/>
        <v>2.8964580229823197E-71</v>
      </c>
      <c r="IG220" s="82">
        <f t="shared" si="643"/>
        <v>8.6690506123355481E-122</v>
      </c>
      <c r="II220" s="82">
        <f t="shared" ref="II220:II227" si="752" xml:space="preserve"> _xlfn.NORM.DIST($B220, C$10, ABS(C$14), TRUE) * _xlfn.NORM.DIST(($B220 - C$10)*C$18, 0, ABS(C$14), TRUE) * 2</f>
        <v>7.6483654434087284E-28</v>
      </c>
      <c r="IJ220" s="82">
        <f t="shared" ref="IJ220:IJ227" si="753" xml:space="preserve"> _xlfn.NORM.DIST($B220, D$10, ABS(D$14), TRUE) * _xlfn.NORM.DIST(($B220 - D$10)*D$18, 0, ABS(D$14), TRUE) * 2</f>
        <v>2.7031140885642322E-23</v>
      </c>
      <c r="IK220" s="82">
        <f t="shared" ref="IK220:IK227" si="754" xml:space="preserve"> _xlfn.NORM.DIST($B220, E$10, ABS(E$14), TRUE) * _xlfn.NORM.DIST(($B220 - E$10)*E$18, 0, ABS(E$14), TRUE) * 2</f>
        <v>2.71598959855654E-19</v>
      </c>
      <c r="IL220" s="82">
        <f t="shared" ref="IL220:IL227" si="755" xml:space="preserve"> _xlfn.NORM.DIST($B220, F$10, ABS(F$14), TRUE) * _xlfn.NORM.DIST(($B220 - F$10)*F$18, 0, ABS(F$14), TRUE) * 2</f>
        <v>6.7158603858578059E-15</v>
      </c>
      <c r="IM220" s="82">
        <f t="shared" ref="IM220:IM227" si="756" xml:space="preserve"> _xlfn.NORM.DIST($B220, G$10, ABS(G$14), TRUE) * _xlfn.NORM.DIST(($B220 - G$10)*G$18, 0, ABS(G$14), TRUE) * 2</f>
        <v>3.0731257159865135E-24</v>
      </c>
      <c r="IN220" s="82">
        <f t="shared" ref="IN220:IN227" si="757" xml:space="preserve"> _xlfn.NORM.DIST($B220, H$10, ABS(H$14), TRUE) * _xlfn.NORM.DIST(($B220 - H$10)*H$18, 0, ABS(H$14), TRUE) * 2</f>
        <v>2.2628520380107655E-23</v>
      </c>
      <c r="IO220" s="82">
        <f t="shared" ref="IO220:IO227" si="758" xml:space="preserve"> _xlfn.NORM.DIST($B220, I$10, ABS(I$14), TRUE) * _xlfn.NORM.DIST(($B220 - I$10)*I$18, 0, ABS(I$14), TRUE) * 2</f>
        <v>1.5478222650104538E-33</v>
      </c>
      <c r="IP220" s="82">
        <f t="shared" ref="IP220:IP227" si="759" xml:space="preserve"> _xlfn.NORM.DIST($B220, J$10, ABS(J$14), TRUE) * _xlfn.NORM.DIST(($B220 - J$10)*J$18, 0, ABS(J$14), TRUE) * 2</f>
        <v>4.4295943014377807E-24</v>
      </c>
      <c r="IQ220" s="82">
        <f t="shared" ref="IQ220:IQ227" si="760" xml:space="preserve"> _xlfn.NORM.DIST($B220, K$10, ABS(K$14), TRUE) * _xlfn.NORM.DIST(($B220 - K$10)*K$18, 0, ABS(K$14), TRUE) * 2</f>
        <v>3.7011921162895163E-22</v>
      </c>
      <c r="IR220" s="82">
        <f t="shared" ref="IR220:IR227" si="761" xml:space="preserve"> _xlfn.NORM.DIST($B220, L$10, ABS(L$14), TRUE) * _xlfn.NORM.DIST(($B220 - L$10)*L$18, 0, ABS(L$14), TRUE) * 2</f>
        <v>4.5217730729401804E-22</v>
      </c>
      <c r="IS220" s="82">
        <f t="shared" ref="IS220:IS227" si="762" xml:space="preserve"> _xlfn.NORM.DIST($B220, M$10, ABS(M$14), TRUE) * _xlfn.NORM.DIST(($B220 - M$10)*M$18, 0, ABS(M$14), TRUE) * 2</f>
        <v>5.893609081066837E-23</v>
      </c>
      <c r="IT220" s="82">
        <f t="shared" ref="IT220:IT227" si="763" xml:space="preserve"> _xlfn.NORM.DIST($B220, N$10, ABS(N$14), TRUE) * _xlfn.NORM.DIST(($B220 - N$10)*N$18, 0, ABS(N$14), TRUE) * 2</f>
        <v>1.1281089393208832E-17</v>
      </c>
      <c r="IU220" s="82">
        <f t="shared" ref="IU220:IU227" si="764" xml:space="preserve"> _xlfn.NORM.DIST($B220, O$10, ABS(O$14), TRUE) * _xlfn.NORM.DIST(($B220 - O$10)*O$18, 0, ABS(O$14), TRUE) * 2</f>
        <v>1.0696250694942328E-17</v>
      </c>
      <c r="IV220" s="82">
        <f t="shared" ref="IV220:IV227" si="765" xml:space="preserve"> _xlfn.NORM.DIST($B220, P$10, ABS(P$14), TRUE) * _xlfn.NORM.DIST(($B220 - P$10)*P$18, 0, ABS(P$14), TRUE) * 2</f>
        <v>3.8529330277485704E-26</v>
      </c>
      <c r="IW220" s="82">
        <f t="shared" ref="IW220:IW227" si="766" xml:space="preserve"> _xlfn.NORM.DIST($B220, Q$10, ABS(Q$14), TRUE) * _xlfn.NORM.DIST(($B220 - Q$10)*Q$18, 0, ABS(Q$14), TRUE) * 2</f>
        <v>9.1380544755549099E-39</v>
      </c>
      <c r="IY220" s="82">
        <f t="shared" ref="IY220:IY227" si="767">GM220+HC220+HS220+II220</f>
        <v>7.6483654434087284E-28</v>
      </c>
      <c r="IZ220" s="82">
        <f t="shared" ref="IZ220:IZ227" si="768">GN220+HD220+HT220+IJ220</f>
        <v>2.7031140885642322E-23</v>
      </c>
      <c r="JA220" s="82">
        <f t="shared" ref="JA220:JA227" si="769">GO220+HE220+HU220+IK220</f>
        <v>2.71598959855654E-19</v>
      </c>
      <c r="JB220" s="82">
        <f t="shared" ref="JB220:JB227" si="770">GP220+HF220+HV220+IL220</f>
        <v>6.7158603858578059E-15</v>
      </c>
      <c r="JC220" s="82">
        <f t="shared" ref="JC220:JC227" si="771">GQ220+HG220+HW220+IM220</f>
        <v>3.0731257159865135E-24</v>
      </c>
      <c r="JD220" s="82">
        <f t="shared" ref="JD220:JD227" si="772">GR220+HH220+HX220+IN220</f>
        <v>2.2628520380107655E-23</v>
      </c>
      <c r="JE220" s="82">
        <f t="shared" ref="JE220:JE227" si="773">GS220+HI220+HY220+IO220</f>
        <v>1.5478222650104538E-33</v>
      </c>
      <c r="JF220" s="82">
        <f t="shared" ref="JF220:JF227" si="774">GT220+HJ220+HZ220+IP220</f>
        <v>4.4295943014377807E-24</v>
      </c>
      <c r="JG220" s="82">
        <f t="shared" ref="JG220:JG227" si="775">GU220+HK220+IA220+IQ220</f>
        <v>3.7011921162895163E-22</v>
      </c>
      <c r="JH220" s="82">
        <f t="shared" ref="JH220:JH227" si="776">GV220+HL220+IB220+IR220</f>
        <v>4.5217730729401804E-22</v>
      </c>
      <c r="JI220" s="82">
        <f t="shared" ref="JI220:JI227" si="777">GW220+HM220+IC220+IS220</f>
        <v>5.893609081066837E-23</v>
      </c>
      <c r="JJ220" s="82">
        <f t="shared" ref="JJ220:JJ227" si="778">GX220+HN220+ID220+IT220</f>
        <v>1.1281089393208832E-17</v>
      </c>
      <c r="JK220" s="82">
        <f t="shared" ref="JK220:JK227" si="779">GY220+HO220+IE220+IU220</f>
        <v>1.0696250694942328E-17</v>
      </c>
      <c r="JL220" s="82">
        <f t="shared" ref="JL220:JL227" si="780">GZ220+HP220+IF220+IV220</f>
        <v>3.8529330277485704E-26</v>
      </c>
      <c r="JM220" s="82">
        <f t="shared" ref="JM220:JM227" si="781">HA220+HQ220+IG220+IW220</f>
        <v>9.1380544755549099E-39</v>
      </c>
    </row>
    <row r="221" spans="2:273" x14ac:dyDescent="0.25">
      <c r="B221" s="2">
        <v>194</v>
      </c>
      <c r="C221" s="37">
        <v>0.400945</v>
      </c>
      <c r="D221" s="37">
        <v>0.378523</v>
      </c>
      <c r="E221" s="37">
        <v>0.36296600000000001</v>
      </c>
      <c r="F221" s="37">
        <v>0.36230400000000001</v>
      </c>
      <c r="G221" s="37">
        <v>0.36488900000000002</v>
      </c>
      <c r="H221" s="37">
        <v>0.37255199999999999</v>
      </c>
      <c r="I221" s="37">
        <v>0.37046699999999999</v>
      </c>
      <c r="J221" s="37">
        <v>0.36338500000000001</v>
      </c>
      <c r="K221" s="37">
        <v>0.364514</v>
      </c>
      <c r="L221" s="37">
        <v>0.35809000000000002</v>
      </c>
      <c r="M221" s="37">
        <v>0.36603400000000003</v>
      </c>
      <c r="N221" s="37">
        <v>0.37239800000000001</v>
      </c>
      <c r="O221" s="37">
        <v>0.37321599999999999</v>
      </c>
      <c r="P221" s="37">
        <v>0.367869</v>
      </c>
      <c r="Q221" s="37">
        <v>0.38203900000000002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0.37698638921627764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5.0526107837223777E-3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0.37698638921627764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0.38203900000000002</v>
      </c>
      <c r="DK221" s="2">
        <f t="shared" si="712"/>
        <v>0.57380296008064513</v>
      </c>
      <c r="DL221" s="2">
        <f t="shared" si="713"/>
        <v>0.57901681741787625</v>
      </c>
      <c r="DM221" s="2">
        <f t="shared" si="713"/>
        <v>0.55541017394958003</v>
      </c>
      <c r="DN221" s="2">
        <f t="shared" si="713"/>
        <v>0.58309855161290325</v>
      </c>
      <c r="DO221" s="2">
        <f t="shared" si="713"/>
        <v>0.62083679912424738</v>
      </c>
      <c r="DP221" s="2">
        <f t="shared" si="713"/>
        <v>0.57747872013348145</v>
      </c>
      <c r="DQ221" s="2">
        <f t="shared" si="713"/>
        <v>0.61215993103448274</v>
      </c>
      <c r="DR221" s="2">
        <f t="shared" si="713"/>
        <v>0.67649157011494254</v>
      </c>
      <c r="DS221" s="2">
        <f t="shared" si="713"/>
        <v>0.61058249596774183</v>
      </c>
      <c r="DT221" s="2">
        <f t="shared" si="713"/>
        <v>0.5551935423987775</v>
      </c>
      <c r="DU221" s="2">
        <f t="shared" si="713"/>
        <v>0.58554775769794709</v>
      </c>
      <c r="DV221" s="2">
        <f t="shared" si="713"/>
        <v>0.56144126050420173</v>
      </c>
      <c r="DW221" s="2">
        <f t="shared" si="713"/>
        <v>0.57948478244134893</v>
      </c>
      <c r="DX221" s="2">
        <f t="shared" si="713"/>
        <v>0.54727699879032266</v>
      </c>
      <c r="DY221" s="2">
        <f t="shared" si="713"/>
        <v>0.57357301411290318</v>
      </c>
      <c r="EA221" s="2">
        <f t="shared" si="652"/>
        <v>0.37816141818181837</v>
      </c>
      <c r="EB221" s="2">
        <f t="shared" si="714"/>
        <v>0.35902500814825761</v>
      </c>
      <c r="EC221" s="2">
        <f t="shared" si="715"/>
        <v>0.35163214693903455</v>
      </c>
      <c r="ED221" s="2">
        <f t="shared" si="716"/>
        <v>0.36381380780920947</v>
      </c>
      <c r="EE221" s="2">
        <f t="shared" si="717"/>
        <v>0.35567554596481799</v>
      </c>
      <c r="EF221" s="2">
        <f t="shared" si="718"/>
        <v>0.36249786732924999</v>
      </c>
      <c r="EG221" s="2">
        <f t="shared" si="719"/>
        <v>0.35051411962274787</v>
      </c>
      <c r="EH221" s="2">
        <f t="shared" si="720"/>
        <v>0.35515315530084157</v>
      </c>
      <c r="EI221" s="2">
        <f t="shared" si="721"/>
        <v>0.35201306568474128</v>
      </c>
      <c r="EJ221" s="2">
        <f t="shared" si="722"/>
        <v>0.37426297891038957</v>
      </c>
      <c r="EK221" s="2">
        <f t="shared" si="723"/>
        <v>0.3532675190505209</v>
      </c>
      <c r="EL221" s="2">
        <f t="shared" si="724"/>
        <v>0.35467009244448222</v>
      </c>
      <c r="EM221" s="2">
        <f t="shared" si="725"/>
        <v>0.37805236609837783</v>
      </c>
      <c r="EN221" s="2">
        <f t="shared" si="726"/>
        <v>0.3764862233026231</v>
      </c>
      <c r="EO221" s="2">
        <f t="shared" si="727"/>
        <v>0.37980358189363467</v>
      </c>
      <c r="EQ221" s="2">
        <f t="shared" si="728"/>
        <v>0.39023218913602314</v>
      </c>
      <c r="ER221" s="2">
        <f t="shared" si="729"/>
        <v>0.36298296615921283</v>
      </c>
      <c r="ES221" s="2">
        <f t="shared" si="729"/>
        <v>0.35802207417578974</v>
      </c>
      <c r="ET221" s="2">
        <f t="shared" si="729"/>
        <v>0.36221427539441847</v>
      </c>
      <c r="EU221" s="2">
        <f t="shared" si="729"/>
        <v>0.36142183604157507</v>
      </c>
      <c r="EV221" s="2">
        <f t="shared" si="729"/>
        <v>0.36532760521460605</v>
      </c>
      <c r="EW221" s="2">
        <f t="shared" si="729"/>
        <v>0.35913025284659134</v>
      </c>
      <c r="EX221" s="2">
        <f t="shared" si="729"/>
        <v>0.35774946701862775</v>
      </c>
      <c r="EY221" s="2">
        <f t="shared" si="729"/>
        <v>0.35507266937801785</v>
      </c>
      <c r="EZ221" s="2">
        <f t="shared" si="729"/>
        <v>0.36183174500638504</v>
      </c>
      <c r="FA221" s="2">
        <f t="shared" si="729"/>
        <v>0.35544035004173791</v>
      </c>
      <c r="FB221" s="2">
        <f t="shared" si="729"/>
        <v>0.35543471300870044</v>
      </c>
      <c r="FC221" s="2">
        <f t="shared" si="729"/>
        <v>0.37600423444309072</v>
      </c>
      <c r="FD221" s="2">
        <f t="shared" si="729"/>
        <v>0.37464420465917431</v>
      </c>
      <c r="FE221" s="2">
        <f t="shared" si="729"/>
        <v>0.37694339612251038</v>
      </c>
      <c r="FG221" s="2">
        <f t="shared" si="730"/>
        <v>0.99999970477453315</v>
      </c>
      <c r="FH221" s="2">
        <f t="shared" si="731"/>
        <v>0.99999957863842126</v>
      </c>
      <c r="FI221" s="2">
        <f t="shared" si="731"/>
        <v>0.99999955725177725</v>
      </c>
      <c r="FJ221" s="2">
        <f t="shared" si="731"/>
        <v>0.99999970658683401</v>
      </c>
      <c r="FK221" s="2">
        <f t="shared" si="731"/>
        <v>0.99999975643971872</v>
      </c>
      <c r="FL221" s="2">
        <f t="shared" si="731"/>
        <v>0.99999972191241837</v>
      </c>
      <c r="FM221" s="2">
        <f t="shared" si="731"/>
        <v>0.99999974539701419</v>
      </c>
      <c r="FN221" s="2">
        <f t="shared" si="731"/>
        <v>0.99999973472341597</v>
      </c>
      <c r="FO221" s="2">
        <f t="shared" si="731"/>
        <v>0.9999997071705149</v>
      </c>
      <c r="FP221" s="2">
        <f t="shared" si="731"/>
        <v>0.99999959663888027</v>
      </c>
      <c r="FQ221" s="2">
        <f t="shared" si="731"/>
        <v>0.99999966779996874</v>
      </c>
      <c r="FR221" s="2">
        <f t="shared" si="731"/>
        <v>0.99999959085876855</v>
      </c>
      <c r="FS221" s="2">
        <f t="shared" si="731"/>
        <v>0.99999966276781849</v>
      </c>
      <c r="FT221" s="2">
        <f t="shared" si="731"/>
        <v>0.99999968893986857</v>
      </c>
      <c r="FU221" s="2">
        <f t="shared" si="731"/>
        <v>0.99999970705969654</v>
      </c>
      <c r="FW221" s="2">
        <f t="shared" si="748"/>
        <v>0.99696070218848398</v>
      </c>
      <c r="FX221" s="2">
        <f t="shared" si="588"/>
        <v>0.99510849850622096</v>
      </c>
      <c r="FY221" s="2">
        <f t="shared" si="589"/>
        <v>0.98897487007715357</v>
      </c>
      <c r="FZ221" s="2">
        <f t="shared" si="590"/>
        <v>0.98060353609253803</v>
      </c>
      <c r="GA221" s="2">
        <f t="shared" si="591"/>
        <v>0.99349033055187563</v>
      </c>
      <c r="GB221" s="2">
        <f t="shared" si="592"/>
        <v>0.99335944310763835</v>
      </c>
      <c r="GC221" s="2">
        <f t="shared" si="593"/>
        <v>0.99422078979550299</v>
      </c>
      <c r="GD221" s="2">
        <f t="shared" si="594"/>
        <v>0.99417711663101682</v>
      </c>
      <c r="GE221" s="2">
        <f t="shared" si="595"/>
        <v>0.99269452434016781</v>
      </c>
      <c r="GF221" s="2">
        <f t="shared" si="596"/>
        <v>0.99142661170509316</v>
      </c>
      <c r="GG221" s="2">
        <f t="shared" si="597"/>
        <v>0.99085400002607849</v>
      </c>
      <c r="GH221" s="2">
        <f t="shared" si="598"/>
        <v>0.9873395512878903</v>
      </c>
      <c r="GI221" s="2">
        <f t="shared" si="599"/>
        <v>0.98834249402359509</v>
      </c>
      <c r="GJ221" s="2">
        <f t="shared" si="600"/>
        <v>0.986990257071789</v>
      </c>
      <c r="GK221" s="2">
        <f t="shared" si="601"/>
        <v>0.9849882719771349</v>
      </c>
      <c r="GM221" s="82">
        <f t="shared" si="749"/>
        <v>9.2315924350346759E-275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3.833178644630292E-132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3.3455871652663967E-174</v>
      </c>
      <c r="HT221" s="82">
        <f t="shared" si="630"/>
        <v>1.7301561165222186E-144</v>
      </c>
      <c r="HU221" s="82">
        <f t="shared" si="631"/>
        <v>2.4574828773863614E-146</v>
      </c>
      <c r="HV221" s="82">
        <f t="shared" si="632"/>
        <v>4.1211068840732192E-138</v>
      </c>
      <c r="HW221" s="82">
        <f t="shared" si="633"/>
        <v>2.7205107586248012E-174</v>
      </c>
      <c r="HX221" s="82">
        <f t="shared" si="634"/>
        <v>1.2817812118807626E-165</v>
      </c>
      <c r="HY221" s="82">
        <f t="shared" si="635"/>
        <v>2.0275497924999937E-239</v>
      </c>
      <c r="HZ221" s="82">
        <f t="shared" si="636"/>
        <v>3.8908834651000233E-169</v>
      </c>
      <c r="IA221" s="82">
        <f t="shared" si="637"/>
        <v>4.0095051334687434E-159</v>
      </c>
      <c r="IB221" s="82">
        <f t="shared" si="638"/>
        <v>3.816451235094735E-162</v>
      </c>
      <c r="IC221" s="82">
        <f t="shared" si="639"/>
        <v>8.2079335354487717E-176</v>
      </c>
      <c r="ID221" s="82">
        <f t="shared" si="640"/>
        <v>5.6365210496942128E-140</v>
      </c>
      <c r="IE221" s="82">
        <f t="shared" si="641"/>
        <v>2.8626421496587017E-138</v>
      </c>
      <c r="IF221" s="82">
        <f t="shared" si="642"/>
        <v>4.1592021340446801E-73</v>
      </c>
      <c r="IG221" s="82">
        <f t="shared" si="643"/>
        <v>6.0020012554389903E-125</v>
      </c>
      <c r="II221" s="82">
        <f t="shared" si="752"/>
        <v>1.0730504744797714E-28</v>
      </c>
      <c r="IJ221" s="82">
        <f t="shared" si="753"/>
        <v>4.57748121049975E-24</v>
      </c>
      <c r="IK221" s="82">
        <f t="shared" si="754"/>
        <v>4.8437321210653739E-20</v>
      </c>
      <c r="IL221" s="82">
        <f t="shared" si="755"/>
        <v>1.4993619826907651E-15</v>
      </c>
      <c r="IM221" s="82">
        <f t="shared" si="756"/>
        <v>4.3230640320499915E-25</v>
      </c>
      <c r="IN221" s="82">
        <f t="shared" si="757"/>
        <v>3.4029067539608217E-24</v>
      </c>
      <c r="IO221" s="82">
        <f t="shared" si="758"/>
        <v>1.0449426527013098E-34</v>
      </c>
      <c r="IP221" s="82">
        <f t="shared" si="759"/>
        <v>6.5988101669592422E-25</v>
      </c>
      <c r="IQ221" s="82">
        <f t="shared" si="760"/>
        <v>5.9613521746602934E-23</v>
      </c>
      <c r="IR221" s="82">
        <f t="shared" si="761"/>
        <v>6.8869186213423582E-23</v>
      </c>
      <c r="IS221" s="82">
        <f t="shared" si="762"/>
        <v>8.0517470038958116E-24</v>
      </c>
      <c r="IT221" s="82">
        <f t="shared" si="763"/>
        <v>2.2313700163659683E-18</v>
      </c>
      <c r="IU221" s="82">
        <f t="shared" si="764"/>
        <v>2.1783942001419551E-18</v>
      </c>
      <c r="IV221" s="82">
        <f t="shared" si="765"/>
        <v>3.2296443842340155E-27</v>
      </c>
      <c r="IW221" s="82">
        <f t="shared" si="766"/>
        <v>1.8829421787590986E-40</v>
      </c>
      <c r="IY221" s="82">
        <f t="shared" si="767"/>
        <v>1.0730504744797714E-28</v>
      </c>
      <c r="IZ221" s="82">
        <f t="shared" si="768"/>
        <v>4.57748121049975E-24</v>
      </c>
      <c r="JA221" s="82">
        <f t="shared" si="769"/>
        <v>4.8437321210653739E-20</v>
      </c>
      <c r="JB221" s="82">
        <f t="shared" si="770"/>
        <v>1.4993619826907651E-15</v>
      </c>
      <c r="JC221" s="82">
        <f t="shared" si="771"/>
        <v>4.3230640320499915E-25</v>
      </c>
      <c r="JD221" s="82">
        <f t="shared" si="772"/>
        <v>3.4029067539608217E-24</v>
      </c>
      <c r="JE221" s="82">
        <f t="shared" si="773"/>
        <v>1.0449426527013098E-34</v>
      </c>
      <c r="JF221" s="82">
        <f t="shared" si="774"/>
        <v>6.5988101669592422E-25</v>
      </c>
      <c r="JG221" s="82">
        <f t="shared" si="775"/>
        <v>5.9613521746602934E-23</v>
      </c>
      <c r="JH221" s="82">
        <f t="shared" si="776"/>
        <v>6.8869186213423582E-23</v>
      </c>
      <c r="JI221" s="82">
        <f t="shared" si="777"/>
        <v>8.0517470038958116E-24</v>
      </c>
      <c r="JJ221" s="82">
        <f t="shared" si="778"/>
        <v>2.2313700163659683E-18</v>
      </c>
      <c r="JK221" s="82">
        <f t="shared" si="779"/>
        <v>2.1783942001419551E-18</v>
      </c>
      <c r="JL221" s="82">
        <f t="shared" si="780"/>
        <v>3.2296443842340155E-27</v>
      </c>
      <c r="JM221" s="82">
        <f t="shared" si="781"/>
        <v>1.8829421787590986E-40</v>
      </c>
    </row>
    <row r="222" spans="2:273" x14ac:dyDescent="0.25">
      <c r="B222" s="2">
        <v>195</v>
      </c>
      <c r="C222" s="37">
        <v>0.40638099999999999</v>
      </c>
      <c r="D222" s="37">
        <v>0.37149700000000002</v>
      </c>
      <c r="E222" s="37">
        <v>0.36746400000000001</v>
      </c>
      <c r="F222" s="37">
        <v>0.36564999999999998</v>
      </c>
      <c r="G222" s="37">
        <v>0.365782</v>
      </c>
      <c r="H222" s="37">
        <v>0.37328699999999998</v>
      </c>
      <c r="I222" s="37">
        <v>0.37481199999999998</v>
      </c>
      <c r="J222" s="37">
        <v>0.36594599999999999</v>
      </c>
      <c r="K222" s="37">
        <v>0.36144599999999999</v>
      </c>
      <c r="L222" s="37">
        <v>0.36150199999999999</v>
      </c>
      <c r="M222" s="37">
        <v>0.363396</v>
      </c>
      <c r="N222" s="37">
        <v>0.37755499999999997</v>
      </c>
      <c r="O222" s="37">
        <v>0.37124699999999999</v>
      </c>
      <c r="P222" s="37">
        <v>0.37293500000000002</v>
      </c>
      <c r="Q222" s="37">
        <v>0.37222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0.37658883660526238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-4.3688366052623828E-3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0.37658883660526238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0.37222</v>
      </c>
      <c r="DK222" s="2">
        <f t="shared" si="712"/>
        <v>0.5744435403225806</v>
      </c>
      <c r="DL222" s="2">
        <f t="shared" si="713"/>
        <v>0.57982060213903741</v>
      </c>
      <c r="DM222" s="2">
        <f t="shared" si="713"/>
        <v>0.55613124369747913</v>
      </c>
      <c r="DN222" s="2">
        <f t="shared" si="713"/>
        <v>0.58399348387096783</v>
      </c>
      <c r="DO222" s="2">
        <f t="shared" si="713"/>
        <v>0.62192650082101808</v>
      </c>
      <c r="DP222" s="2">
        <f t="shared" si="713"/>
        <v>0.57827151968854262</v>
      </c>
      <c r="DQ222" s="2">
        <f t="shared" si="713"/>
        <v>0.61311737586206894</v>
      </c>
      <c r="DR222" s="2">
        <f t="shared" si="713"/>
        <v>0.67787282528735626</v>
      </c>
      <c r="DS222" s="2">
        <f t="shared" si="713"/>
        <v>0.61158685483870956</v>
      </c>
      <c r="DT222" s="2">
        <f t="shared" si="713"/>
        <v>0.55587863957219241</v>
      </c>
      <c r="DU222" s="2">
        <f t="shared" si="713"/>
        <v>0.58634061803519044</v>
      </c>
      <c r="DV222" s="2">
        <f t="shared" si="713"/>
        <v>0.56208244705882349</v>
      </c>
      <c r="DW222" s="2">
        <f t="shared" si="713"/>
        <v>0.58027624743401751</v>
      </c>
      <c r="DX222" s="2">
        <f t="shared" si="713"/>
        <v>0.54791379838709686</v>
      </c>
      <c r="DY222" s="2">
        <f t="shared" si="713"/>
        <v>0.57430426612903218</v>
      </c>
      <c r="EA222" s="2">
        <f t="shared" si="652"/>
        <v>0.37775178181818198</v>
      </c>
      <c r="EB222" s="2">
        <f t="shared" si="714"/>
        <v>0.35859633381988837</v>
      </c>
      <c r="EC222" s="2">
        <f t="shared" si="715"/>
        <v>0.35120228305652046</v>
      </c>
      <c r="ED222" s="2">
        <f t="shared" si="716"/>
        <v>0.36355617478452479</v>
      </c>
      <c r="EE222" s="2">
        <f t="shared" si="717"/>
        <v>0.35531308512998822</v>
      </c>
      <c r="EF222" s="2">
        <f t="shared" si="718"/>
        <v>0.36215674881543974</v>
      </c>
      <c r="EG222" s="2">
        <f t="shared" si="719"/>
        <v>0.3500616738929212</v>
      </c>
      <c r="EH222" s="2">
        <f t="shared" si="720"/>
        <v>0.35480591614574036</v>
      </c>
      <c r="EI222" s="2">
        <f t="shared" si="721"/>
        <v>0.35163855723489185</v>
      </c>
      <c r="EJ222" s="2">
        <f t="shared" si="722"/>
        <v>0.37397705978501899</v>
      </c>
      <c r="EK222" s="2">
        <f t="shared" si="723"/>
        <v>0.3528190569803546</v>
      </c>
      <c r="EL222" s="2">
        <f t="shared" si="724"/>
        <v>0.3541918081340934</v>
      </c>
      <c r="EM222" s="2">
        <f t="shared" si="725"/>
        <v>0.37779805506243286</v>
      </c>
      <c r="EN222" s="2">
        <f t="shared" si="726"/>
        <v>0.37622674750334562</v>
      </c>
      <c r="EO222" s="2">
        <f t="shared" si="727"/>
        <v>0.3794292922800388</v>
      </c>
      <c r="EQ222" s="2">
        <f t="shared" si="728"/>
        <v>0.38998335224097452</v>
      </c>
      <c r="ER222" s="2">
        <f t="shared" si="729"/>
        <v>0.36259673001308129</v>
      </c>
      <c r="ES222" s="2">
        <f t="shared" si="729"/>
        <v>0.3576617694521077</v>
      </c>
      <c r="ET222" s="2">
        <f t="shared" si="729"/>
        <v>0.36193935448965642</v>
      </c>
      <c r="EU222" s="2">
        <f t="shared" si="729"/>
        <v>0.36111808537061429</v>
      </c>
      <c r="EV222" s="2">
        <f t="shared" si="729"/>
        <v>0.36501541548585675</v>
      </c>
      <c r="EW222" s="2">
        <f t="shared" si="729"/>
        <v>0.35876300256430432</v>
      </c>
      <c r="EX222" s="2">
        <f t="shared" si="729"/>
        <v>0.35742813910208332</v>
      </c>
      <c r="EY222" s="2">
        <f t="shared" si="729"/>
        <v>0.35472970381986557</v>
      </c>
      <c r="EZ222" s="2">
        <f t="shared" si="729"/>
        <v>0.36141608913813456</v>
      </c>
      <c r="FA222" s="2">
        <f t="shared" si="729"/>
        <v>0.35501453974283037</v>
      </c>
      <c r="FB222" s="2">
        <f t="shared" si="729"/>
        <v>0.35496490903732797</v>
      </c>
      <c r="FC222" s="2">
        <f t="shared" si="729"/>
        <v>0.37572845049435355</v>
      </c>
      <c r="FD222" s="2">
        <f t="shared" si="729"/>
        <v>0.37436845210475611</v>
      </c>
      <c r="FE222" s="2">
        <f t="shared" si="729"/>
        <v>0.37654930286331434</v>
      </c>
      <c r="FG222" s="2">
        <f t="shared" si="730"/>
        <v>0.9999997307511671</v>
      </c>
      <c r="FH222" s="2">
        <f t="shared" si="731"/>
        <v>0.99999961571365859</v>
      </c>
      <c r="FI222" s="2">
        <f t="shared" si="731"/>
        <v>0.99999959620880596</v>
      </c>
      <c r="FJ222" s="2">
        <f t="shared" si="731"/>
        <v>0.9999997324040053</v>
      </c>
      <c r="FK222" s="2">
        <f t="shared" si="731"/>
        <v>0.99999977787037875</v>
      </c>
      <c r="FL222" s="2">
        <f t="shared" si="731"/>
        <v>0.99999974638110511</v>
      </c>
      <c r="FM222" s="2">
        <f t="shared" si="731"/>
        <v>0.99999976779931199</v>
      </c>
      <c r="FN222" s="2">
        <f t="shared" si="731"/>
        <v>0.99999975806487429</v>
      </c>
      <c r="FO222" s="2">
        <f t="shared" si="731"/>
        <v>0.9999997329363286</v>
      </c>
      <c r="FP222" s="2">
        <f t="shared" si="731"/>
        <v>0.99999963213027354</v>
      </c>
      <c r="FQ222" s="2">
        <f t="shared" si="731"/>
        <v>0.99999969702996183</v>
      </c>
      <c r="FR222" s="2">
        <f t="shared" si="731"/>
        <v>0.99999962685874866</v>
      </c>
      <c r="FS222" s="2">
        <f t="shared" si="731"/>
        <v>0.99999969244058595</v>
      </c>
      <c r="FT222" s="2">
        <f t="shared" si="731"/>
        <v>0.99999971630978068</v>
      </c>
      <c r="FU222" s="2">
        <f t="shared" si="731"/>
        <v>0.99999973283526111</v>
      </c>
      <c r="FW222" s="2">
        <f t="shared" si="748"/>
        <v>0.9972273859848334</v>
      </c>
      <c r="FX222" s="2">
        <f t="shared" si="588"/>
        <v>0.99553697673570374</v>
      </c>
      <c r="FY222" s="2">
        <f t="shared" si="589"/>
        <v>0.98993519822209619</v>
      </c>
      <c r="FZ222" s="2">
        <f t="shared" si="590"/>
        <v>0.98227997227949471</v>
      </c>
      <c r="GA222" s="2">
        <f t="shared" si="591"/>
        <v>0.99405970842039171</v>
      </c>
      <c r="GB222" s="2">
        <f t="shared" si="592"/>
        <v>0.99394019941133738</v>
      </c>
      <c r="GC222" s="2">
        <f t="shared" si="593"/>
        <v>0.99472661609344315</v>
      </c>
      <c r="GD222" s="2">
        <f t="shared" si="594"/>
        <v>0.99468674500168863</v>
      </c>
      <c r="GE222" s="2">
        <f t="shared" si="595"/>
        <v>0.99333304147283086</v>
      </c>
      <c r="GF222" s="2">
        <f t="shared" si="596"/>
        <v>0.99217507409292838</v>
      </c>
      <c r="GG222" s="2">
        <f t="shared" si="597"/>
        <v>0.99165203086838472</v>
      </c>
      <c r="GH222" s="2">
        <f t="shared" si="598"/>
        <v>0.98844065664005754</v>
      </c>
      <c r="GI222" s="2">
        <f t="shared" si="599"/>
        <v>0.98935731162057283</v>
      </c>
      <c r="GJ222" s="2">
        <f t="shared" si="600"/>
        <v>0.98812137577674963</v>
      </c>
      <c r="GK222" s="2">
        <f t="shared" si="601"/>
        <v>0.98629103357212933</v>
      </c>
      <c r="GM222" s="82">
        <f t="shared" si="749"/>
        <v>1.0268208760891523E-278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2.1448585645414972E-134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4.7411995748893625E-178</v>
      </c>
      <c r="HT222" s="82">
        <f t="shared" si="630"/>
        <v>5.7784738605672726E-148</v>
      </c>
      <c r="HU222" s="82">
        <f t="shared" si="631"/>
        <v>4.3846020508501917E-150</v>
      </c>
      <c r="HV222" s="82">
        <f t="shared" si="632"/>
        <v>9.6295138184951021E-142</v>
      </c>
      <c r="HW222" s="82">
        <f t="shared" si="633"/>
        <v>2.0123872137767481E-178</v>
      </c>
      <c r="HX222" s="82">
        <f t="shared" si="634"/>
        <v>1.3916659670699611E-169</v>
      </c>
      <c r="HY222" s="82">
        <f t="shared" si="635"/>
        <v>4.826835607215093E-245</v>
      </c>
      <c r="HZ222" s="82">
        <f t="shared" si="636"/>
        <v>4.2258191041234817E-173</v>
      </c>
      <c r="IA222" s="82">
        <f t="shared" si="637"/>
        <v>5.655279531547104E-163</v>
      </c>
      <c r="IB222" s="82">
        <f t="shared" si="638"/>
        <v>3.6950149126559803E-166</v>
      </c>
      <c r="IC222" s="82">
        <f t="shared" si="639"/>
        <v>3.8268974846988161E-180</v>
      </c>
      <c r="ID222" s="82">
        <f t="shared" si="640"/>
        <v>1.3873024261351495E-143</v>
      </c>
      <c r="IE222" s="82">
        <f t="shared" si="641"/>
        <v>8.6479274975757445E-142</v>
      </c>
      <c r="IF222" s="82">
        <f t="shared" si="642"/>
        <v>5.6513353606671868E-75</v>
      </c>
      <c r="IG222" s="82">
        <f t="shared" si="643"/>
        <v>3.7812984371276826E-128</v>
      </c>
      <c r="II222" s="82">
        <f t="shared" si="752"/>
        <v>1.459542266818223E-29</v>
      </c>
      <c r="IJ222" s="82">
        <f t="shared" si="753"/>
        <v>7.5190266274712685E-25</v>
      </c>
      <c r="IK222" s="82">
        <f t="shared" si="754"/>
        <v>8.3423550064404046E-21</v>
      </c>
      <c r="IL222" s="82">
        <f t="shared" si="755"/>
        <v>3.2336916219420933E-16</v>
      </c>
      <c r="IM222" s="82">
        <f t="shared" si="756"/>
        <v>5.8686652224993219E-26</v>
      </c>
      <c r="IN222" s="82">
        <f t="shared" si="757"/>
        <v>4.9437506095576737E-25</v>
      </c>
      <c r="IO222" s="82">
        <f t="shared" si="758"/>
        <v>6.7236203766141831E-36</v>
      </c>
      <c r="IP222" s="82">
        <f t="shared" si="759"/>
        <v>9.5035986965318765E-26</v>
      </c>
      <c r="IQ222" s="82">
        <f t="shared" si="760"/>
        <v>9.2818361835587935E-24</v>
      </c>
      <c r="IR222" s="82">
        <f t="shared" si="761"/>
        <v>1.0117132821596921E-23</v>
      </c>
      <c r="IS222" s="82">
        <f t="shared" si="762"/>
        <v>1.0581871070611884E-24</v>
      </c>
      <c r="IT222" s="82">
        <f t="shared" si="763"/>
        <v>4.2670522443988824E-19</v>
      </c>
      <c r="IU222" s="82">
        <f t="shared" si="764"/>
        <v>4.2945236349876464E-19</v>
      </c>
      <c r="IV222" s="82">
        <f t="shared" si="765"/>
        <v>2.5689147550665174E-28</v>
      </c>
      <c r="IW222" s="82">
        <f t="shared" si="766"/>
        <v>3.5621084242262193E-42</v>
      </c>
      <c r="IY222" s="82">
        <f t="shared" si="767"/>
        <v>1.459542266818223E-29</v>
      </c>
      <c r="IZ222" s="82">
        <f t="shared" si="768"/>
        <v>7.5190266274712685E-25</v>
      </c>
      <c r="JA222" s="82">
        <f t="shared" si="769"/>
        <v>8.3423550064404046E-21</v>
      </c>
      <c r="JB222" s="82">
        <f t="shared" si="770"/>
        <v>3.2336916219420933E-16</v>
      </c>
      <c r="JC222" s="82">
        <f t="shared" si="771"/>
        <v>5.8686652224993219E-26</v>
      </c>
      <c r="JD222" s="82">
        <f t="shared" si="772"/>
        <v>4.9437506095576737E-25</v>
      </c>
      <c r="JE222" s="82">
        <f t="shared" si="773"/>
        <v>6.7236203766141831E-36</v>
      </c>
      <c r="JF222" s="82">
        <f t="shared" si="774"/>
        <v>9.5035986965318765E-26</v>
      </c>
      <c r="JG222" s="82">
        <f t="shared" si="775"/>
        <v>9.2818361835587935E-24</v>
      </c>
      <c r="JH222" s="82">
        <f t="shared" si="776"/>
        <v>1.0117132821596921E-23</v>
      </c>
      <c r="JI222" s="82">
        <f t="shared" si="777"/>
        <v>1.0581871070611884E-24</v>
      </c>
      <c r="JJ222" s="82">
        <f t="shared" si="778"/>
        <v>4.2670522443988824E-19</v>
      </c>
      <c r="JK222" s="82">
        <f t="shared" si="779"/>
        <v>4.2945236349876464E-19</v>
      </c>
      <c r="JL222" s="82">
        <f t="shared" si="780"/>
        <v>2.5689147550665174E-28</v>
      </c>
      <c r="JM222" s="82">
        <f t="shared" si="781"/>
        <v>3.5621084242262193E-42</v>
      </c>
    </row>
    <row r="223" spans="2:273" x14ac:dyDescent="0.25">
      <c r="B223" s="2">
        <v>196</v>
      </c>
      <c r="C223" s="37">
        <v>0.40504699999999999</v>
      </c>
      <c r="D223" s="37">
        <v>0.36975999999999998</v>
      </c>
      <c r="E223" s="37">
        <v>0.36234899999999998</v>
      </c>
      <c r="F223" s="37">
        <v>0.36325800000000003</v>
      </c>
      <c r="G223" s="37">
        <v>0.36678300000000003</v>
      </c>
      <c r="H223" s="37">
        <v>0.36975400000000003</v>
      </c>
      <c r="I223" s="37">
        <v>0.37012600000000001</v>
      </c>
      <c r="J223" s="37">
        <v>0.36378500000000003</v>
      </c>
      <c r="K223" s="37">
        <v>0.36522199999999999</v>
      </c>
      <c r="L223" s="37">
        <v>0.35886800000000002</v>
      </c>
      <c r="M223" s="37">
        <v>0.36150900000000002</v>
      </c>
      <c r="N223" s="37">
        <v>0.368946</v>
      </c>
      <c r="O223" s="37">
        <v>0.36909799999999998</v>
      </c>
      <c r="P223" s="37">
        <v>0.37479000000000001</v>
      </c>
      <c r="Q223" s="37">
        <v>0.37501000000000001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0.37619155645967067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-1.1815564596706629E-3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0.37619155645967067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0.37501000000000001</v>
      </c>
      <c r="DK223" s="2">
        <f t="shared" si="712"/>
        <v>0.57508412056451608</v>
      </c>
      <c r="DL223" s="2">
        <f t="shared" si="713"/>
        <v>0.58062438686019857</v>
      </c>
      <c r="DM223" s="2">
        <f t="shared" si="713"/>
        <v>0.55685231344537833</v>
      </c>
      <c r="DN223" s="2">
        <f t="shared" si="713"/>
        <v>0.58488841612903231</v>
      </c>
      <c r="DO223" s="2">
        <f t="shared" si="713"/>
        <v>0.62301620251778878</v>
      </c>
      <c r="DP223" s="2">
        <f t="shared" si="713"/>
        <v>0.5790643192436038</v>
      </c>
      <c r="DQ223" s="2">
        <f t="shared" si="713"/>
        <v>0.61407482068965513</v>
      </c>
      <c r="DR223" s="2">
        <f t="shared" si="713"/>
        <v>0.67925408045977009</v>
      </c>
      <c r="DS223" s="2">
        <f t="shared" si="713"/>
        <v>0.61259121370967728</v>
      </c>
      <c r="DT223" s="2">
        <f t="shared" si="713"/>
        <v>0.55656373674560722</v>
      </c>
      <c r="DU223" s="2">
        <f t="shared" si="713"/>
        <v>0.5871334783724339</v>
      </c>
      <c r="DV223" s="2">
        <f t="shared" si="713"/>
        <v>0.56272363361344535</v>
      </c>
      <c r="DW223" s="2">
        <f t="shared" si="713"/>
        <v>0.5810677124266862</v>
      </c>
      <c r="DX223" s="2">
        <f t="shared" si="713"/>
        <v>0.54855059798387107</v>
      </c>
      <c r="DY223" s="2">
        <f t="shared" si="713"/>
        <v>0.5750355181451613</v>
      </c>
      <c r="EA223" s="2">
        <f t="shared" si="652"/>
        <v>0.37734214545454559</v>
      </c>
      <c r="EB223" s="2">
        <f t="shared" si="714"/>
        <v>0.35816765949151913</v>
      </c>
      <c r="EC223" s="2">
        <f t="shared" si="715"/>
        <v>0.35077241917400637</v>
      </c>
      <c r="ED223" s="2">
        <f t="shared" si="716"/>
        <v>0.36329854175984017</v>
      </c>
      <c r="EE223" s="2">
        <f t="shared" si="717"/>
        <v>0.35495062429515845</v>
      </c>
      <c r="EF223" s="2">
        <f t="shared" si="718"/>
        <v>0.3618156303016295</v>
      </c>
      <c r="EG223" s="2">
        <f t="shared" si="719"/>
        <v>0.34960922816309448</v>
      </c>
      <c r="EH223" s="2">
        <f t="shared" si="720"/>
        <v>0.3544586769906391</v>
      </c>
      <c r="EI223" s="2">
        <f t="shared" si="721"/>
        <v>0.35126404878504242</v>
      </c>
      <c r="EJ223" s="2">
        <f t="shared" si="722"/>
        <v>0.37369114065964848</v>
      </c>
      <c r="EK223" s="2">
        <f t="shared" si="723"/>
        <v>0.3523705949101883</v>
      </c>
      <c r="EL223" s="2">
        <f t="shared" si="724"/>
        <v>0.35371352382370458</v>
      </c>
      <c r="EM223" s="2">
        <f t="shared" si="725"/>
        <v>0.37754374402648794</v>
      </c>
      <c r="EN223" s="2">
        <f t="shared" si="726"/>
        <v>0.37596727170406807</v>
      </c>
      <c r="EO223" s="2">
        <f t="shared" si="727"/>
        <v>0.37905500266644288</v>
      </c>
      <c r="EQ223" s="2">
        <f t="shared" si="728"/>
        <v>0.3897345153459259</v>
      </c>
      <c r="ER223" s="2">
        <f t="shared" si="729"/>
        <v>0.36221049386694976</v>
      </c>
      <c r="ES223" s="2">
        <f t="shared" si="729"/>
        <v>0.35730146472842561</v>
      </c>
      <c r="ET223" s="2">
        <f t="shared" si="729"/>
        <v>0.36166443358489436</v>
      </c>
      <c r="EU223" s="2">
        <f t="shared" si="729"/>
        <v>0.36081433469965346</v>
      </c>
      <c r="EV223" s="2">
        <f t="shared" si="729"/>
        <v>0.36470322575710745</v>
      </c>
      <c r="EW223" s="2">
        <f t="shared" si="729"/>
        <v>0.35839575228201737</v>
      </c>
      <c r="EX223" s="2">
        <f t="shared" si="729"/>
        <v>0.35710681118553889</v>
      </c>
      <c r="EY223" s="2">
        <f t="shared" si="729"/>
        <v>0.35438673826171324</v>
      </c>
      <c r="EZ223" s="2">
        <f t="shared" si="729"/>
        <v>0.36100043326988407</v>
      </c>
      <c r="FA223" s="2">
        <f t="shared" si="729"/>
        <v>0.35458872944392283</v>
      </c>
      <c r="FB223" s="2">
        <f t="shared" si="729"/>
        <v>0.35449510506595555</v>
      </c>
      <c r="FC223" s="2">
        <f t="shared" si="729"/>
        <v>0.37545266654561638</v>
      </c>
      <c r="FD223" s="2">
        <f t="shared" si="729"/>
        <v>0.37409269955033791</v>
      </c>
      <c r="FE223" s="2">
        <f t="shared" si="729"/>
        <v>0.37615520960411836</v>
      </c>
      <c r="FG223" s="2">
        <f t="shared" si="730"/>
        <v>0.99999975444214018</v>
      </c>
      <c r="FH223" s="2">
        <f t="shared" si="731"/>
        <v>0.99999964952667941</v>
      </c>
      <c r="FI223" s="2">
        <f t="shared" si="731"/>
        <v>0.99999963173804118</v>
      </c>
      <c r="FJ223" s="2">
        <f t="shared" si="731"/>
        <v>0.9999997559495466</v>
      </c>
      <c r="FK223" s="2">
        <f t="shared" si="731"/>
        <v>0.9999997974153737</v>
      </c>
      <c r="FL223" s="2">
        <f t="shared" si="731"/>
        <v>0.99999976869681362</v>
      </c>
      <c r="FM223" s="2">
        <f t="shared" si="731"/>
        <v>0.99999978823045133</v>
      </c>
      <c r="FN223" s="2">
        <f t="shared" si="731"/>
        <v>0.99999977935253825</v>
      </c>
      <c r="FO223" s="2">
        <f t="shared" si="731"/>
        <v>0.99999975643503114</v>
      </c>
      <c r="FP223" s="2">
        <f t="shared" si="731"/>
        <v>0.99999966449881117</v>
      </c>
      <c r="FQ223" s="2">
        <f t="shared" si="731"/>
        <v>0.9999997236880338</v>
      </c>
      <c r="FR223" s="2">
        <f t="shared" si="731"/>
        <v>0.99999965969112292</v>
      </c>
      <c r="FS223" s="2">
        <f t="shared" si="731"/>
        <v>0.99999971950247313</v>
      </c>
      <c r="FT223" s="2">
        <f t="shared" si="731"/>
        <v>0.99999974127143854</v>
      </c>
      <c r="FU223" s="2">
        <f t="shared" si="731"/>
        <v>0.99999975634285654</v>
      </c>
      <c r="FW223" s="2">
        <f t="shared" si="748"/>
        <v>0.99747072892389688</v>
      </c>
      <c r="FX223" s="2">
        <f t="shared" si="588"/>
        <v>0.9959280753713462</v>
      </c>
      <c r="FY223" s="2">
        <f t="shared" si="589"/>
        <v>0.99081265543031294</v>
      </c>
      <c r="FZ223" s="2">
        <f t="shared" si="590"/>
        <v>0.98381390576674677</v>
      </c>
      <c r="GA223" s="2">
        <f t="shared" si="591"/>
        <v>0.99457955652618335</v>
      </c>
      <c r="GB223" s="2">
        <f t="shared" si="592"/>
        <v>0.99447044783946692</v>
      </c>
      <c r="GC223" s="2">
        <f t="shared" si="593"/>
        <v>0.99518838412436783</v>
      </c>
      <c r="GD223" s="2">
        <f t="shared" si="594"/>
        <v>0.99515198736047583</v>
      </c>
      <c r="GE223" s="2">
        <f t="shared" si="595"/>
        <v>0.99391609261541924</v>
      </c>
      <c r="GF223" s="2">
        <f t="shared" si="596"/>
        <v>0.99285866588519278</v>
      </c>
      <c r="GG223" s="2">
        <f t="shared" si="597"/>
        <v>0.99238096524969099</v>
      </c>
      <c r="GH223" s="2">
        <f t="shared" si="598"/>
        <v>0.98944702015660191</v>
      </c>
      <c r="GI223" s="2">
        <f t="shared" si="599"/>
        <v>0.99028465498856433</v>
      </c>
      <c r="GJ223" s="2">
        <f t="shared" si="600"/>
        <v>0.98915523110586157</v>
      </c>
      <c r="GK223" s="2">
        <f t="shared" si="601"/>
        <v>0.98748217451397735</v>
      </c>
      <c r="GM223" s="82">
        <f t="shared" si="749"/>
        <v>1.0697715108779329E-282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1.1481041663630107E-136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6.0934323157894963E-182</v>
      </c>
      <c r="HT223" s="82">
        <f t="shared" si="630"/>
        <v>1.7529296685754586E-151</v>
      </c>
      <c r="HU223" s="82">
        <f t="shared" si="631"/>
        <v>7.0056513568330742E-154</v>
      </c>
      <c r="HV223" s="82">
        <f t="shared" si="632"/>
        <v>2.0161986943604648E-145</v>
      </c>
      <c r="HW223" s="82">
        <f t="shared" si="633"/>
        <v>1.3302668248260605E-182</v>
      </c>
      <c r="HX223" s="82">
        <f t="shared" si="634"/>
        <v>1.3549193927127227E-173</v>
      </c>
      <c r="HY223" s="82">
        <f t="shared" si="635"/>
        <v>9.8768558650993325E-251</v>
      </c>
      <c r="HZ223" s="82">
        <f t="shared" si="636"/>
        <v>4.1249207102791515E-177</v>
      </c>
      <c r="IA223" s="82">
        <f t="shared" si="637"/>
        <v>7.1666618942812691E-167</v>
      </c>
      <c r="IB223" s="82">
        <f t="shared" si="638"/>
        <v>3.1915759772509668E-170</v>
      </c>
      <c r="IC223" s="82">
        <f t="shared" si="639"/>
        <v>1.5785719339034685E-184</v>
      </c>
      <c r="ID223" s="82">
        <f t="shared" si="640"/>
        <v>3.0681841550759315E-147</v>
      </c>
      <c r="IE223" s="82">
        <f t="shared" si="641"/>
        <v>2.3567419056238727E-145</v>
      </c>
      <c r="IF223" s="82">
        <f t="shared" si="642"/>
        <v>7.2658860484567525E-77</v>
      </c>
      <c r="IG223" s="82">
        <f t="shared" si="643"/>
        <v>2.1677258340222824E-131</v>
      </c>
      <c r="II223" s="82">
        <f t="shared" si="752"/>
        <v>1.924664754752503E-30</v>
      </c>
      <c r="IJ223" s="82">
        <f t="shared" si="753"/>
        <v>1.1980241756232582E-25</v>
      </c>
      <c r="IK223" s="82">
        <f t="shared" si="754"/>
        <v>1.3875460188420094E-21</v>
      </c>
      <c r="IL223" s="82">
        <f t="shared" si="755"/>
        <v>6.7370349742213282E-17</v>
      </c>
      <c r="IM223" s="82">
        <f t="shared" si="756"/>
        <v>7.6880933214971174E-27</v>
      </c>
      <c r="IN223" s="82">
        <f t="shared" si="757"/>
        <v>6.9385856453727316E-26</v>
      </c>
      <c r="IO223" s="82">
        <f t="shared" si="758"/>
        <v>4.1233364929600871E-37</v>
      </c>
      <c r="IP223" s="82">
        <f t="shared" si="759"/>
        <v>1.3232043886768511E-26</v>
      </c>
      <c r="IQ223" s="82">
        <f t="shared" si="760"/>
        <v>1.3970244829282117E-24</v>
      </c>
      <c r="IR223" s="82">
        <f t="shared" si="761"/>
        <v>1.433510160317343E-24</v>
      </c>
      <c r="IS223" s="82">
        <f t="shared" si="762"/>
        <v>1.337804390462215E-25</v>
      </c>
      <c r="IT223" s="82">
        <f t="shared" si="763"/>
        <v>7.8888416960556656E-20</v>
      </c>
      <c r="IU223" s="82">
        <f t="shared" si="764"/>
        <v>8.1952201769230766E-20</v>
      </c>
      <c r="IV223" s="82">
        <f t="shared" si="765"/>
        <v>1.9389609185115438E-29</v>
      </c>
      <c r="IW223" s="82">
        <f t="shared" si="766"/>
        <v>6.1866532767772626E-44</v>
      </c>
      <c r="IY223" s="82">
        <f t="shared" si="767"/>
        <v>1.924664754752503E-30</v>
      </c>
      <c r="IZ223" s="82">
        <f t="shared" si="768"/>
        <v>1.1980241756232582E-25</v>
      </c>
      <c r="JA223" s="82">
        <f t="shared" si="769"/>
        <v>1.3875460188420094E-21</v>
      </c>
      <c r="JB223" s="82">
        <f t="shared" si="770"/>
        <v>6.7370349742213282E-17</v>
      </c>
      <c r="JC223" s="82">
        <f t="shared" si="771"/>
        <v>7.6880933214971174E-27</v>
      </c>
      <c r="JD223" s="82">
        <f t="shared" si="772"/>
        <v>6.9385856453727316E-26</v>
      </c>
      <c r="JE223" s="82">
        <f t="shared" si="773"/>
        <v>4.1233364929600871E-37</v>
      </c>
      <c r="JF223" s="82">
        <f t="shared" si="774"/>
        <v>1.3232043886768511E-26</v>
      </c>
      <c r="JG223" s="82">
        <f t="shared" si="775"/>
        <v>1.3970244829282117E-24</v>
      </c>
      <c r="JH223" s="82">
        <f t="shared" si="776"/>
        <v>1.433510160317343E-24</v>
      </c>
      <c r="JI223" s="82">
        <f t="shared" si="777"/>
        <v>1.337804390462215E-25</v>
      </c>
      <c r="JJ223" s="82">
        <f t="shared" si="778"/>
        <v>7.8888416960556656E-20</v>
      </c>
      <c r="JK223" s="82">
        <f t="shared" si="779"/>
        <v>8.1952201769230766E-20</v>
      </c>
      <c r="JL223" s="82">
        <f t="shared" si="780"/>
        <v>1.9389609185115438E-29</v>
      </c>
      <c r="JM223" s="82">
        <f t="shared" si="781"/>
        <v>6.1866532767772626E-44</v>
      </c>
    </row>
    <row r="224" spans="2:273" x14ac:dyDescent="0.25">
      <c r="B224" s="2">
        <v>197</v>
      </c>
      <c r="C224" s="37">
        <v>0.40444099999999999</v>
      </c>
      <c r="D224" s="37">
        <v>0.37340200000000001</v>
      </c>
      <c r="E224" s="37">
        <v>0.36263699999999999</v>
      </c>
      <c r="F224" s="37">
        <v>0.36247600000000002</v>
      </c>
      <c r="G224" s="37">
        <v>0.37086999999999998</v>
      </c>
      <c r="H224" s="37">
        <v>0.37121199999999999</v>
      </c>
      <c r="I224" s="37">
        <v>0.36974499999999999</v>
      </c>
      <c r="J224" s="37">
        <v>0.36667499999999997</v>
      </c>
      <c r="K224" s="37">
        <v>0.36716199999999999</v>
      </c>
      <c r="L224" s="37">
        <v>0.36196099999999998</v>
      </c>
      <c r="M224" s="37">
        <v>0.36415799999999998</v>
      </c>
      <c r="N224" s="37">
        <v>0.37413099999999999</v>
      </c>
      <c r="O224" s="37">
        <v>0.37099399999999999</v>
      </c>
      <c r="P224" s="37">
        <v>0.37058600000000003</v>
      </c>
      <c r="Q224" s="37">
        <v>0.37876700000000002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0.37579452815565745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2.9724718443425724E-3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0.37579452815565745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0.37876700000000002</v>
      </c>
      <c r="DK224" s="2">
        <f t="shared" si="712"/>
        <v>0.57572470080645155</v>
      </c>
      <c r="DL224" s="2">
        <f t="shared" si="713"/>
        <v>0.58142817158135984</v>
      </c>
      <c r="DM224" s="2">
        <f t="shared" si="713"/>
        <v>0.55757338319327743</v>
      </c>
      <c r="DN224" s="2">
        <f t="shared" si="713"/>
        <v>0.58578334838709689</v>
      </c>
      <c r="DO224" s="2">
        <f t="shared" si="713"/>
        <v>0.62410590421455936</v>
      </c>
      <c r="DP224" s="2">
        <f t="shared" si="713"/>
        <v>0.57985711879866497</v>
      </c>
      <c r="DQ224" s="2">
        <f t="shared" si="713"/>
        <v>0.61503226551724133</v>
      </c>
      <c r="DR224" s="2">
        <f t="shared" si="713"/>
        <v>0.68063533563218392</v>
      </c>
      <c r="DS224" s="2">
        <f t="shared" si="713"/>
        <v>0.61359557258064501</v>
      </c>
      <c r="DT224" s="2">
        <f t="shared" si="713"/>
        <v>0.55724883391902202</v>
      </c>
      <c r="DU224" s="2">
        <f t="shared" si="713"/>
        <v>0.58792633870967737</v>
      </c>
      <c r="DV224" s="2">
        <f t="shared" si="713"/>
        <v>0.56336482016806722</v>
      </c>
      <c r="DW224" s="2">
        <f t="shared" si="713"/>
        <v>0.58185917741935489</v>
      </c>
      <c r="DX224" s="2">
        <f t="shared" si="713"/>
        <v>0.54918739758064528</v>
      </c>
      <c r="DY224" s="2">
        <f t="shared" si="713"/>
        <v>0.5757667701612903</v>
      </c>
      <c r="EA224" s="2">
        <f t="shared" si="652"/>
        <v>0.37693250909090925</v>
      </c>
      <c r="EB224" s="2">
        <f t="shared" si="714"/>
        <v>0.35773898516314989</v>
      </c>
      <c r="EC224" s="2">
        <f t="shared" si="715"/>
        <v>0.35034255529149227</v>
      </c>
      <c r="ED224" s="2">
        <f t="shared" si="716"/>
        <v>0.36304090873515549</v>
      </c>
      <c r="EE224" s="2">
        <f t="shared" si="717"/>
        <v>0.35458816346032873</v>
      </c>
      <c r="EF224" s="2">
        <f t="shared" si="718"/>
        <v>0.36147451178781931</v>
      </c>
      <c r="EG224" s="2">
        <f t="shared" si="719"/>
        <v>0.34915678243326775</v>
      </c>
      <c r="EH224" s="2">
        <f t="shared" si="720"/>
        <v>0.35411143783553789</v>
      </c>
      <c r="EI224" s="2">
        <f t="shared" si="721"/>
        <v>0.35088954033519293</v>
      </c>
      <c r="EJ224" s="2">
        <f t="shared" si="722"/>
        <v>0.37340522153427791</v>
      </c>
      <c r="EK224" s="2">
        <f t="shared" si="723"/>
        <v>0.35192213284002205</v>
      </c>
      <c r="EL224" s="2">
        <f t="shared" si="724"/>
        <v>0.3532352395133157</v>
      </c>
      <c r="EM224" s="2">
        <f t="shared" si="725"/>
        <v>0.37728943299054296</v>
      </c>
      <c r="EN224" s="2">
        <f t="shared" si="726"/>
        <v>0.37570779590479059</v>
      </c>
      <c r="EO224" s="2">
        <f t="shared" si="727"/>
        <v>0.37868071305284701</v>
      </c>
      <c r="EQ224" s="2">
        <f t="shared" si="728"/>
        <v>0.38948567845087728</v>
      </c>
      <c r="ER224" s="2">
        <f t="shared" si="729"/>
        <v>0.36182425772081822</v>
      </c>
      <c r="ES224" s="2">
        <f t="shared" si="729"/>
        <v>0.35694116000474352</v>
      </c>
      <c r="ET224" s="2">
        <f t="shared" si="729"/>
        <v>0.36138951268013231</v>
      </c>
      <c r="EU224" s="2">
        <f t="shared" si="729"/>
        <v>0.36051058402869263</v>
      </c>
      <c r="EV224" s="2">
        <f t="shared" si="729"/>
        <v>0.3643910360283581</v>
      </c>
      <c r="EW224" s="2">
        <f t="shared" si="729"/>
        <v>0.35802850199973035</v>
      </c>
      <c r="EX224" s="2">
        <f t="shared" si="729"/>
        <v>0.35678548326899445</v>
      </c>
      <c r="EY224" s="2">
        <f t="shared" si="729"/>
        <v>0.35404377270356097</v>
      </c>
      <c r="EZ224" s="2">
        <f t="shared" si="729"/>
        <v>0.36058477740163358</v>
      </c>
      <c r="FA224" s="2">
        <f t="shared" si="729"/>
        <v>0.35416291914501535</v>
      </c>
      <c r="FB224" s="2">
        <f t="shared" si="729"/>
        <v>0.35402530109458308</v>
      </c>
      <c r="FC224" s="2">
        <f t="shared" si="729"/>
        <v>0.3751768825968792</v>
      </c>
      <c r="FD224" s="2">
        <f t="shared" si="729"/>
        <v>0.37381694699591972</v>
      </c>
      <c r="FE224" s="2">
        <f t="shared" si="729"/>
        <v>0.37576111634492232</v>
      </c>
      <c r="FG224" s="2">
        <f t="shared" si="730"/>
        <v>0.99999977604856527</v>
      </c>
      <c r="FH224" s="2">
        <f t="shared" si="731"/>
        <v>0.9999996803645228</v>
      </c>
      <c r="FI224" s="2">
        <f t="shared" si="731"/>
        <v>0.99999966414109087</v>
      </c>
      <c r="FJ224" s="2">
        <f t="shared" si="731"/>
        <v>0.99999977742333634</v>
      </c>
      <c r="FK224" s="2">
        <f t="shared" si="731"/>
        <v>0.99999981524062165</v>
      </c>
      <c r="FL224" s="2">
        <f t="shared" si="731"/>
        <v>0.99999978904898257</v>
      </c>
      <c r="FM224" s="2">
        <f t="shared" si="731"/>
        <v>0.99999980686387258</v>
      </c>
      <c r="FN224" s="2">
        <f t="shared" si="731"/>
        <v>0.99999979876711931</v>
      </c>
      <c r="FO224" s="2">
        <f t="shared" si="731"/>
        <v>0.99999977786610361</v>
      </c>
      <c r="FP224" s="2">
        <f t="shared" si="731"/>
        <v>0.99999969401927014</v>
      </c>
      <c r="FQ224" s="2">
        <f t="shared" si="731"/>
        <v>0.99999974800048563</v>
      </c>
      <c r="FR224" s="2">
        <f t="shared" si="731"/>
        <v>0.99999968963460617</v>
      </c>
      <c r="FS224" s="2">
        <f t="shared" si="731"/>
        <v>0.99999974418320869</v>
      </c>
      <c r="FT224" s="2">
        <f t="shared" si="731"/>
        <v>0.99999976403674207</v>
      </c>
      <c r="FU224" s="2">
        <f t="shared" si="731"/>
        <v>0.9999997777820393</v>
      </c>
      <c r="FW224" s="2">
        <f t="shared" si="748"/>
        <v>0.99769276389113004</v>
      </c>
      <c r="FX224" s="2">
        <f t="shared" si="588"/>
        <v>0.99628502958259602</v>
      </c>
      <c r="FY224" s="2">
        <f t="shared" si="589"/>
        <v>0.99161426324917645</v>
      </c>
      <c r="FZ224" s="2">
        <f t="shared" si="590"/>
        <v>0.98521705272642812</v>
      </c>
      <c r="GA224" s="2">
        <f t="shared" si="591"/>
        <v>0.99505413791695807</v>
      </c>
      <c r="GB224" s="2">
        <f t="shared" si="592"/>
        <v>0.99495453366832443</v>
      </c>
      <c r="GC224" s="2">
        <f t="shared" si="593"/>
        <v>0.9956098955278907</v>
      </c>
      <c r="GD224" s="2">
        <f t="shared" si="594"/>
        <v>0.99557667305350717</v>
      </c>
      <c r="GE224" s="2">
        <f t="shared" si="595"/>
        <v>0.99444843866944832</v>
      </c>
      <c r="GF224" s="2">
        <f t="shared" si="596"/>
        <v>0.99348293081427508</v>
      </c>
      <c r="GG224" s="2">
        <f t="shared" si="597"/>
        <v>0.99304669627981512</v>
      </c>
      <c r="GH224" s="2">
        <f t="shared" si="598"/>
        <v>0.99036662294387157</v>
      </c>
      <c r="GI224" s="2">
        <f t="shared" si="599"/>
        <v>0.99113191920649302</v>
      </c>
      <c r="GJ224" s="2">
        <f t="shared" si="600"/>
        <v>0.99010000642545481</v>
      </c>
      <c r="GK224" s="2">
        <f t="shared" si="601"/>
        <v>0.98857101921547375</v>
      </c>
      <c r="GM224" s="82">
        <f t="shared" si="749"/>
        <v>1.0439154454491242E-286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5.879040288810756E-139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7.1021933948310059E-186</v>
      </c>
      <c r="HT224" s="82">
        <f t="shared" si="630"/>
        <v>4.8298969612792588E-155</v>
      </c>
      <c r="HU224" s="82">
        <f t="shared" si="631"/>
        <v>1.0024062860317237E-157</v>
      </c>
      <c r="HV224" s="82">
        <f t="shared" si="632"/>
        <v>3.7826739782267574E-149</v>
      </c>
      <c r="HW224" s="82">
        <f t="shared" si="633"/>
        <v>7.8583380208070706E-187</v>
      </c>
      <c r="HX224" s="82">
        <f t="shared" si="634"/>
        <v>1.1828994786526088E-177</v>
      </c>
      <c r="HY224" s="82">
        <f t="shared" si="635"/>
        <v>1.7371559969179422E-256</v>
      </c>
      <c r="HZ224" s="82">
        <f t="shared" si="636"/>
        <v>3.6187701554950583E-181</v>
      </c>
      <c r="IA224" s="82">
        <f t="shared" si="637"/>
        <v>8.1597683327887374E-171</v>
      </c>
      <c r="IB224" s="82">
        <f t="shared" si="638"/>
        <v>2.459377123030573E-174</v>
      </c>
      <c r="IC224" s="82">
        <f t="shared" si="639"/>
        <v>5.760828364955489E-189</v>
      </c>
      <c r="ID224" s="82">
        <f t="shared" si="640"/>
        <v>6.0973369739436093E-151</v>
      </c>
      <c r="IE224" s="82">
        <f t="shared" si="641"/>
        <v>5.793824171776322E-149</v>
      </c>
      <c r="IF224" s="82">
        <f t="shared" si="642"/>
        <v>8.8393593106300243E-79</v>
      </c>
      <c r="IG224" s="82">
        <f t="shared" si="643"/>
        <v>1.130796715801531E-134</v>
      </c>
      <c r="II224" s="82">
        <f t="shared" si="752"/>
        <v>2.4605513009859378E-31</v>
      </c>
      <c r="IJ224" s="82">
        <f t="shared" si="753"/>
        <v>1.851546742137912E-26</v>
      </c>
      <c r="IK224" s="82">
        <f t="shared" si="754"/>
        <v>2.2286931964895887E-22</v>
      </c>
      <c r="IL224" s="82">
        <f t="shared" si="755"/>
        <v>1.3558400860909422E-17</v>
      </c>
      <c r="IM224" s="82">
        <f t="shared" si="756"/>
        <v>9.7190797679578883E-28</v>
      </c>
      <c r="IN224" s="82">
        <f t="shared" si="757"/>
        <v>9.4078147537144124E-27</v>
      </c>
      <c r="IO224" s="82">
        <f t="shared" si="758"/>
        <v>2.4100439366112213E-38</v>
      </c>
      <c r="IP224" s="82">
        <f t="shared" si="759"/>
        <v>1.781057717377869E-27</v>
      </c>
      <c r="IQ224" s="82">
        <f t="shared" si="760"/>
        <v>2.032592928458287E-25</v>
      </c>
      <c r="IR224" s="82">
        <f t="shared" si="761"/>
        <v>1.9590689314178859E-25</v>
      </c>
      <c r="IS224" s="82">
        <f t="shared" si="762"/>
        <v>1.62695346016109E-26</v>
      </c>
      <c r="IT224" s="82">
        <f t="shared" si="763"/>
        <v>1.4100058535511597E-20</v>
      </c>
      <c r="IU224" s="82">
        <f t="shared" si="764"/>
        <v>1.5137954275816145E-20</v>
      </c>
      <c r="IV224" s="82">
        <f t="shared" si="765"/>
        <v>1.3886917109274929E-30</v>
      </c>
      <c r="IW224" s="82">
        <f t="shared" si="766"/>
        <v>9.8644982774810099E-46</v>
      </c>
      <c r="IY224" s="82">
        <f t="shared" si="767"/>
        <v>2.4605513009859378E-31</v>
      </c>
      <c r="IZ224" s="82">
        <f t="shared" si="768"/>
        <v>1.851546742137912E-26</v>
      </c>
      <c r="JA224" s="82">
        <f t="shared" si="769"/>
        <v>2.2286931964895887E-22</v>
      </c>
      <c r="JB224" s="82">
        <f t="shared" si="770"/>
        <v>1.3558400860909422E-17</v>
      </c>
      <c r="JC224" s="82">
        <f t="shared" si="771"/>
        <v>9.7190797679578883E-28</v>
      </c>
      <c r="JD224" s="82">
        <f t="shared" si="772"/>
        <v>9.4078147537144124E-27</v>
      </c>
      <c r="JE224" s="82">
        <f t="shared" si="773"/>
        <v>2.4100439366112213E-38</v>
      </c>
      <c r="JF224" s="82">
        <f t="shared" si="774"/>
        <v>1.781057717377869E-27</v>
      </c>
      <c r="JG224" s="82">
        <f t="shared" si="775"/>
        <v>2.032592928458287E-25</v>
      </c>
      <c r="JH224" s="82">
        <f t="shared" si="776"/>
        <v>1.9590689314178859E-25</v>
      </c>
      <c r="JI224" s="82">
        <f t="shared" si="777"/>
        <v>1.62695346016109E-26</v>
      </c>
      <c r="JJ224" s="82">
        <f t="shared" si="778"/>
        <v>1.4100058535511597E-20</v>
      </c>
      <c r="JK224" s="82">
        <f t="shared" si="779"/>
        <v>1.5137954275816145E-20</v>
      </c>
      <c r="JL224" s="82">
        <f t="shared" si="780"/>
        <v>1.3886917109274929E-30</v>
      </c>
      <c r="JM224" s="82">
        <f t="shared" si="781"/>
        <v>9.8644982774810099E-46</v>
      </c>
    </row>
    <row r="225" spans="1:273" x14ac:dyDescent="0.25">
      <c r="B225" s="2">
        <v>198</v>
      </c>
      <c r="C225" s="37">
        <v>0.40583200000000003</v>
      </c>
      <c r="D225" s="37">
        <v>0.37545499999999998</v>
      </c>
      <c r="E225" s="37">
        <v>0.36428100000000002</v>
      </c>
      <c r="F225" s="37">
        <v>0.36217500000000002</v>
      </c>
      <c r="G225" s="37">
        <v>0.367954</v>
      </c>
      <c r="H225" s="37">
        <v>0.37372499999999997</v>
      </c>
      <c r="I225" s="37">
        <v>0.364956</v>
      </c>
      <c r="J225" s="37">
        <v>0.370861</v>
      </c>
      <c r="K225" s="37">
        <v>0.37034400000000001</v>
      </c>
      <c r="L225" s="37">
        <v>0.36532599999999998</v>
      </c>
      <c r="M225" s="37">
        <v>0.36222399999999999</v>
      </c>
      <c r="N225" s="37">
        <v>0.37604599999999999</v>
      </c>
      <c r="O225" s="37">
        <v>0.36987500000000001</v>
      </c>
      <c r="P225" s="37">
        <v>0.37055900000000003</v>
      </c>
      <c r="Q225" s="37">
        <v>0.38465700000000003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0.37539773250556219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9.2592674944378395E-3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0.37539773250556219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0.38465700000000003</v>
      </c>
      <c r="DK225" s="2">
        <f t="shared" si="712"/>
        <v>0.57636528104838702</v>
      </c>
      <c r="DL225" s="2">
        <f t="shared" si="713"/>
        <v>0.582231956302521</v>
      </c>
      <c r="DM225" s="2">
        <f t="shared" si="713"/>
        <v>0.55829445294117663</v>
      </c>
      <c r="DN225" s="2">
        <f t="shared" si="713"/>
        <v>0.58667828064516137</v>
      </c>
      <c r="DO225" s="2">
        <f t="shared" si="713"/>
        <v>0.62519560591133005</v>
      </c>
      <c r="DP225" s="2">
        <f t="shared" si="713"/>
        <v>0.58064991835372615</v>
      </c>
      <c r="DQ225" s="2">
        <f t="shared" si="713"/>
        <v>0.61598971034482752</v>
      </c>
      <c r="DR225" s="2">
        <f t="shared" si="713"/>
        <v>0.68201659080459764</v>
      </c>
      <c r="DS225" s="2">
        <f t="shared" si="713"/>
        <v>0.61459993145161285</v>
      </c>
      <c r="DT225" s="2">
        <f t="shared" si="713"/>
        <v>0.55793393109243683</v>
      </c>
      <c r="DU225" s="2">
        <f t="shared" si="713"/>
        <v>0.58871919904692072</v>
      </c>
      <c r="DV225" s="2">
        <f t="shared" si="713"/>
        <v>0.56400600672268908</v>
      </c>
      <c r="DW225" s="2">
        <f t="shared" si="713"/>
        <v>0.58265064241202347</v>
      </c>
      <c r="DX225" s="2">
        <f t="shared" si="713"/>
        <v>0.54982419717741937</v>
      </c>
      <c r="DY225" s="2">
        <f t="shared" si="713"/>
        <v>0.5764980221774193</v>
      </c>
      <c r="EA225" s="2">
        <f t="shared" si="652"/>
        <v>0.37652287272727292</v>
      </c>
      <c r="EB225" s="2">
        <f t="shared" si="714"/>
        <v>0.35731031083478065</v>
      </c>
      <c r="EC225" s="2">
        <f t="shared" si="715"/>
        <v>0.34991269140897818</v>
      </c>
      <c r="ED225" s="2">
        <f t="shared" si="716"/>
        <v>0.36278327571047086</v>
      </c>
      <c r="EE225" s="2">
        <f t="shared" si="717"/>
        <v>0.35422570262549896</v>
      </c>
      <c r="EF225" s="2">
        <f t="shared" si="718"/>
        <v>0.36113339327400906</v>
      </c>
      <c r="EG225" s="2">
        <f t="shared" si="719"/>
        <v>0.34870433670344103</v>
      </c>
      <c r="EH225" s="2">
        <f t="shared" si="720"/>
        <v>0.35376419868043668</v>
      </c>
      <c r="EI225" s="2">
        <f t="shared" si="721"/>
        <v>0.3505150318853435</v>
      </c>
      <c r="EJ225" s="2">
        <f t="shared" si="722"/>
        <v>0.37311930240890734</v>
      </c>
      <c r="EK225" s="2">
        <f t="shared" si="723"/>
        <v>0.35147367076985581</v>
      </c>
      <c r="EL225" s="2">
        <f t="shared" si="724"/>
        <v>0.35275695520292688</v>
      </c>
      <c r="EM225" s="2">
        <f t="shared" si="725"/>
        <v>0.37703512195459798</v>
      </c>
      <c r="EN225" s="2">
        <f t="shared" si="726"/>
        <v>0.3754483201055131</v>
      </c>
      <c r="EO225" s="2">
        <f t="shared" si="727"/>
        <v>0.37830642343925114</v>
      </c>
      <c r="EQ225" s="2">
        <f t="shared" si="728"/>
        <v>0.38923684155582866</v>
      </c>
      <c r="ER225" s="2">
        <f t="shared" si="729"/>
        <v>0.36143802157468674</v>
      </c>
      <c r="ES225" s="2">
        <f t="shared" si="729"/>
        <v>0.35658085528106143</v>
      </c>
      <c r="ET225" s="2">
        <f t="shared" si="729"/>
        <v>0.36111459177537025</v>
      </c>
      <c r="EU225" s="2">
        <f t="shared" si="729"/>
        <v>0.36020683335773185</v>
      </c>
      <c r="EV225" s="2">
        <f t="shared" si="729"/>
        <v>0.36407884629960879</v>
      </c>
      <c r="EW225" s="2">
        <f t="shared" si="729"/>
        <v>0.35766125171744334</v>
      </c>
      <c r="EX225" s="2">
        <f t="shared" si="729"/>
        <v>0.35646415535245002</v>
      </c>
      <c r="EY225" s="2">
        <f t="shared" si="729"/>
        <v>0.35370080714540869</v>
      </c>
      <c r="EZ225" s="2">
        <f t="shared" si="729"/>
        <v>0.3601691215333831</v>
      </c>
      <c r="FA225" s="2">
        <f t="shared" si="729"/>
        <v>0.35373710884610782</v>
      </c>
      <c r="FB225" s="2">
        <f t="shared" si="729"/>
        <v>0.35355549712321066</v>
      </c>
      <c r="FC225" s="2">
        <f t="shared" si="729"/>
        <v>0.37490109864814203</v>
      </c>
      <c r="FD225" s="2">
        <f t="shared" si="729"/>
        <v>0.37354119444150152</v>
      </c>
      <c r="FE225" s="2">
        <f t="shared" si="729"/>
        <v>0.37536702308572634</v>
      </c>
      <c r="FG225" s="2">
        <f t="shared" si="730"/>
        <v>0.99999979575386</v>
      </c>
      <c r="FH225" s="2">
        <f t="shared" si="731"/>
        <v>0.99999970848897202</v>
      </c>
      <c r="FI225" s="2">
        <f t="shared" si="731"/>
        <v>0.99999969369302533</v>
      </c>
      <c r="FJ225" s="2">
        <f t="shared" si="731"/>
        <v>0.99999979700766617</v>
      </c>
      <c r="FK225" s="2">
        <f t="shared" si="731"/>
        <v>0.99999983149744154</v>
      </c>
      <c r="FL225" s="2">
        <f t="shared" si="731"/>
        <v>0.99999980761038199</v>
      </c>
      <c r="FM225" s="2">
        <f t="shared" si="731"/>
        <v>0.99999982385775532</v>
      </c>
      <c r="FN225" s="2">
        <f t="shared" si="731"/>
        <v>0.99999981647342828</v>
      </c>
      <c r="FO225" s="2">
        <f t="shared" si="731"/>
        <v>0.99999979741147471</v>
      </c>
      <c r="FP225" s="2">
        <f t="shared" si="731"/>
        <v>0.9999997209422502</v>
      </c>
      <c r="FQ225" s="2">
        <f t="shared" si="731"/>
        <v>0.99999977017370634</v>
      </c>
      <c r="FR225" s="2">
        <f t="shared" si="731"/>
        <v>0.99999971694338885</v>
      </c>
      <c r="FS225" s="2">
        <f t="shared" si="731"/>
        <v>0.99999976669230817</v>
      </c>
      <c r="FT225" s="2">
        <f t="shared" si="731"/>
        <v>0.99999978479894669</v>
      </c>
      <c r="FU225" s="2">
        <f t="shared" si="731"/>
        <v>0.99999979733480715</v>
      </c>
      <c r="FW225" s="2">
        <f t="shared" si="748"/>
        <v>0.9978953483907117</v>
      </c>
      <c r="FX225" s="2">
        <f t="shared" si="588"/>
        <v>0.99661079885910298</v>
      </c>
      <c r="FY225" s="2">
        <f t="shared" si="589"/>
        <v>0.99234647000001297</v>
      </c>
      <c r="FZ225" s="2">
        <f t="shared" si="590"/>
        <v>0.98650023217271865</v>
      </c>
      <c r="GA225" s="2">
        <f t="shared" si="591"/>
        <v>0.99548735634787333</v>
      </c>
      <c r="GB225" s="2">
        <f t="shared" si="592"/>
        <v>0.99539643628060748</v>
      </c>
      <c r="GC225" s="2">
        <f t="shared" si="593"/>
        <v>0.99599462993474353</v>
      </c>
      <c r="GD225" s="2">
        <f t="shared" si="594"/>
        <v>0.99596430716765982</v>
      </c>
      <c r="GE225" s="2">
        <f t="shared" si="595"/>
        <v>0.99493444148123589</v>
      </c>
      <c r="GF225" s="2">
        <f t="shared" si="596"/>
        <v>0.99405295203746491</v>
      </c>
      <c r="GG225" s="2">
        <f t="shared" si="597"/>
        <v>0.99365462944269822</v>
      </c>
      <c r="GH225" s="2">
        <f t="shared" si="598"/>
        <v>0.99120680230276326</v>
      </c>
      <c r="GI225" s="2">
        <f t="shared" si="599"/>
        <v>0.99190589840515075</v>
      </c>
      <c r="GJ225" s="2">
        <f t="shared" si="600"/>
        <v>0.99096322668839365</v>
      </c>
      <c r="GK225" s="2">
        <f t="shared" si="601"/>
        <v>0.9895661530895411</v>
      </c>
      <c r="GM225" s="82">
        <f t="shared" si="749"/>
        <v>9.5415134724898356E-291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2.8798746063868301E-141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7.5072116652013294E-190</v>
      </c>
      <c r="HT225" s="82">
        <f t="shared" si="630"/>
        <v>1.2087371865529523E-158</v>
      </c>
      <c r="HU225" s="82">
        <f t="shared" si="631"/>
        <v>1.2844414043156311E-161</v>
      </c>
      <c r="HV225" s="82">
        <f t="shared" si="632"/>
        <v>6.3591534833619171E-153</v>
      </c>
      <c r="HW225" s="82">
        <f t="shared" si="633"/>
        <v>4.1484518748862733E-191</v>
      </c>
      <c r="HX225" s="82">
        <f t="shared" si="634"/>
        <v>9.2605500447890158E-182</v>
      </c>
      <c r="HY225" s="82">
        <f t="shared" si="635"/>
        <v>2.6261621102464777E-262</v>
      </c>
      <c r="HZ225" s="82">
        <f t="shared" si="636"/>
        <v>2.8532892509091954E-185</v>
      </c>
      <c r="IA225" s="82">
        <f t="shared" si="637"/>
        <v>8.3470958575262273E-175</v>
      </c>
      <c r="IB225" s="82">
        <f t="shared" si="638"/>
        <v>1.6907309804719172E-178</v>
      </c>
      <c r="IC225" s="82">
        <f t="shared" si="639"/>
        <v>1.8599746282453313E-193</v>
      </c>
      <c r="ID225" s="82">
        <f t="shared" si="640"/>
        <v>1.0887941216500977E-154</v>
      </c>
      <c r="IE225" s="82">
        <f t="shared" si="641"/>
        <v>1.2849027556213525E-152</v>
      </c>
      <c r="IF225" s="82">
        <f t="shared" si="642"/>
        <v>1.0175271654664774E-80</v>
      </c>
      <c r="IG225" s="82">
        <f t="shared" si="643"/>
        <v>5.3675961934807963E-138</v>
      </c>
      <c r="II225" s="82">
        <f t="shared" si="752"/>
        <v>3.0496206359975637E-32</v>
      </c>
      <c r="IJ225" s="82">
        <f t="shared" si="753"/>
        <v>2.7756539658129757E-27</v>
      </c>
      <c r="IK225" s="82">
        <f t="shared" si="754"/>
        <v>3.4569384413416828E-23</v>
      </c>
      <c r="IL225" s="82">
        <f t="shared" si="755"/>
        <v>2.6357819977690399E-18</v>
      </c>
      <c r="IM225" s="82">
        <f t="shared" si="756"/>
        <v>1.1856447961299914E-28</v>
      </c>
      <c r="IN225" s="82">
        <f t="shared" si="757"/>
        <v>1.2322694903190819E-27</v>
      </c>
      <c r="IO225" s="82">
        <f t="shared" si="758"/>
        <v>1.3425413249714118E-39</v>
      </c>
      <c r="IP225" s="82">
        <f t="shared" si="759"/>
        <v>2.3175936842077667E-28</v>
      </c>
      <c r="IQ225" s="82">
        <f t="shared" si="760"/>
        <v>2.8587000448326857E-26</v>
      </c>
      <c r="IR225" s="82">
        <f t="shared" si="761"/>
        <v>2.5822562444359887E-26</v>
      </c>
      <c r="IS225" s="82">
        <f t="shared" si="762"/>
        <v>1.9032894582855874E-27</v>
      </c>
      <c r="IT225" s="82">
        <f t="shared" si="763"/>
        <v>2.4363788272202066E-21</v>
      </c>
      <c r="IU225" s="82">
        <f t="shared" si="764"/>
        <v>2.7066297178506035E-21</v>
      </c>
      <c r="IV225" s="82">
        <f t="shared" si="765"/>
        <v>9.4374246510148514E-32</v>
      </c>
      <c r="IW225" s="82">
        <f t="shared" si="766"/>
        <v>1.4439673147877483E-47</v>
      </c>
      <c r="IY225" s="82">
        <f t="shared" si="767"/>
        <v>3.0496206359975637E-32</v>
      </c>
      <c r="IZ225" s="82">
        <f t="shared" si="768"/>
        <v>2.7756539658129757E-27</v>
      </c>
      <c r="JA225" s="82">
        <f t="shared" si="769"/>
        <v>3.4569384413416828E-23</v>
      </c>
      <c r="JB225" s="82">
        <f t="shared" si="770"/>
        <v>2.6357819977690399E-18</v>
      </c>
      <c r="JC225" s="82">
        <f t="shared" si="771"/>
        <v>1.1856447961299914E-28</v>
      </c>
      <c r="JD225" s="82">
        <f t="shared" si="772"/>
        <v>1.2322694903190819E-27</v>
      </c>
      <c r="JE225" s="82">
        <f t="shared" si="773"/>
        <v>1.3425413249714118E-39</v>
      </c>
      <c r="JF225" s="82">
        <f t="shared" si="774"/>
        <v>2.3175936842077667E-28</v>
      </c>
      <c r="JG225" s="82">
        <f t="shared" si="775"/>
        <v>2.8587000448326857E-26</v>
      </c>
      <c r="JH225" s="82">
        <f t="shared" si="776"/>
        <v>2.5822562444359887E-26</v>
      </c>
      <c r="JI225" s="82">
        <f t="shared" si="777"/>
        <v>1.9032894582855874E-27</v>
      </c>
      <c r="JJ225" s="82">
        <f t="shared" si="778"/>
        <v>2.4363788272202066E-21</v>
      </c>
      <c r="JK225" s="82">
        <f t="shared" si="779"/>
        <v>2.7066297178506035E-21</v>
      </c>
      <c r="JL225" s="82">
        <f t="shared" si="780"/>
        <v>9.4374246510148514E-32</v>
      </c>
      <c r="JM225" s="82">
        <f t="shared" si="781"/>
        <v>1.4439673147877483E-47</v>
      </c>
    </row>
    <row r="226" spans="1:273" x14ac:dyDescent="0.25">
      <c r="B226" s="2">
        <v>199</v>
      </c>
      <c r="C226" s="37">
        <v>0.40027000000000001</v>
      </c>
      <c r="D226" s="37">
        <v>0.37351299999999998</v>
      </c>
      <c r="E226" s="37">
        <v>0.36087799999999998</v>
      </c>
      <c r="F226" s="37">
        <v>0.36353200000000002</v>
      </c>
      <c r="G226" s="37">
        <v>0.36351899999999998</v>
      </c>
      <c r="H226" s="37">
        <v>0.36926100000000001</v>
      </c>
      <c r="I226" s="37">
        <v>0.36643599999999998</v>
      </c>
      <c r="J226" s="37">
        <v>0.36598900000000001</v>
      </c>
      <c r="K226" s="37">
        <v>0.36743799999999999</v>
      </c>
      <c r="L226" s="37">
        <v>0.36125400000000002</v>
      </c>
      <c r="M226" s="37">
        <v>0.36323899999999998</v>
      </c>
      <c r="N226" s="37">
        <v>0.37380200000000002</v>
      </c>
      <c r="O226" s="37">
        <v>0.37037999999999999</v>
      </c>
      <c r="P226" s="37">
        <v>0.365838</v>
      </c>
      <c r="Q226" s="37">
        <v>0.37898100000000001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0.37500115167748327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3.9798483225167436E-3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0.37500115167748327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0.37898100000000001</v>
      </c>
      <c r="DK226" s="2">
        <f t="shared" si="712"/>
        <v>0.57700586129032261</v>
      </c>
      <c r="DL226" s="2">
        <f t="shared" si="713"/>
        <v>0.58303574102368216</v>
      </c>
      <c r="DM226" s="2">
        <f t="shared" si="713"/>
        <v>0.55901552268907584</v>
      </c>
      <c r="DN226" s="2">
        <f t="shared" si="713"/>
        <v>0.58757321290322584</v>
      </c>
      <c r="DO226" s="2">
        <f t="shared" si="713"/>
        <v>0.62628530760810075</v>
      </c>
      <c r="DP226" s="2">
        <f t="shared" si="713"/>
        <v>0.58144271790878732</v>
      </c>
      <c r="DQ226" s="2">
        <f t="shared" si="713"/>
        <v>0.61694715517241372</v>
      </c>
      <c r="DR226" s="2">
        <f t="shared" si="713"/>
        <v>0.68339784597701148</v>
      </c>
      <c r="DS226" s="2">
        <f t="shared" si="713"/>
        <v>0.61560429032258057</v>
      </c>
      <c r="DT226" s="2">
        <f t="shared" si="713"/>
        <v>0.55861902826585164</v>
      </c>
      <c r="DU226" s="2">
        <f t="shared" si="713"/>
        <v>0.58951205938416407</v>
      </c>
      <c r="DV226" s="2">
        <f t="shared" si="713"/>
        <v>0.56464719327731094</v>
      </c>
      <c r="DW226" s="2">
        <f t="shared" si="713"/>
        <v>0.58344210740469205</v>
      </c>
      <c r="DX226" s="2">
        <f t="shared" si="713"/>
        <v>0.55046099677419358</v>
      </c>
      <c r="DY226" s="2">
        <f t="shared" si="713"/>
        <v>0.5772292741935483</v>
      </c>
      <c r="EA226" s="2">
        <f t="shared" si="652"/>
        <v>0.37611323636363653</v>
      </c>
      <c r="EB226" s="2">
        <f t="shared" si="714"/>
        <v>0.35688163650641141</v>
      </c>
      <c r="EC226" s="2">
        <f t="shared" si="715"/>
        <v>0.34948282752646409</v>
      </c>
      <c r="ED226" s="2">
        <f t="shared" si="716"/>
        <v>0.36252564268578619</v>
      </c>
      <c r="EE226" s="2">
        <f t="shared" si="717"/>
        <v>0.35386324179066919</v>
      </c>
      <c r="EF226" s="2">
        <f t="shared" si="718"/>
        <v>0.36079227476019882</v>
      </c>
      <c r="EG226" s="2">
        <f t="shared" si="719"/>
        <v>0.34825189097361436</v>
      </c>
      <c r="EH226" s="2">
        <f t="shared" si="720"/>
        <v>0.35341695952533547</v>
      </c>
      <c r="EI226" s="2">
        <f t="shared" si="721"/>
        <v>0.35014052343549407</v>
      </c>
      <c r="EJ226" s="2">
        <f t="shared" si="722"/>
        <v>0.37283338328353677</v>
      </c>
      <c r="EK226" s="2">
        <f t="shared" si="723"/>
        <v>0.35102520869968951</v>
      </c>
      <c r="EL226" s="2">
        <f t="shared" si="724"/>
        <v>0.35227867089253806</v>
      </c>
      <c r="EM226" s="2">
        <f t="shared" si="725"/>
        <v>0.37678081091865301</v>
      </c>
      <c r="EN226" s="2">
        <f t="shared" si="726"/>
        <v>0.37518884430623561</v>
      </c>
      <c r="EO226" s="2">
        <f t="shared" si="727"/>
        <v>0.37793213382565527</v>
      </c>
      <c r="EQ226" s="2">
        <f t="shared" si="728"/>
        <v>0.38898800466078004</v>
      </c>
      <c r="ER226" s="2">
        <f t="shared" si="729"/>
        <v>0.36105178542855521</v>
      </c>
      <c r="ES226" s="2">
        <f t="shared" si="729"/>
        <v>0.35622055055737939</v>
      </c>
      <c r="ET226" s="2">
        <f t="shared" si="729"/>
        <v>0.3608396708706082</v>
      </c>
      <c r="EU226" s="2">
        <f t="shared" si="729"/>
        <v>0.35990308268677101</v>
      </c>
      <c r="EV226" s="2">
        <f t="shared" si="729"/>
        <v>0.36376665657085944</v>
      </c>
      <c r="EW226" s="2">
        <f t="shared" si="729"/>
        <v>0.35729400143515638</v>
      </c>
      <c r="EX226" s="2">
        <f t="shared" si="729"/>
        <v>0.35614282743590558</v>
      </c>
      <c r="EY226" s="2">
        <f t="shared" si="729"/>
        <v>0.35335784158725636</v>
      </c>
      <c r="EZ226" s="2">
        <f t="shared" si="729"/>
        <v>0.35975346566513255</v>
      </c>
      <c r="FA226" s="2">
        <f t="shared" si="729"/>
        <v>0.35331129854720028</v>
      </c>
      <c r="FB226" s="2">
        <f t="shared" si="729"/>
        <v>0.35308569315183824</v>
      </c>
      <c r="FC226" s="2">
        <f t="shared" si="729"/>
        <v>0.37462531469940485</v>
      </c>
      <c r="FD226" s="2">
        <f t="shared" si="729"/>
        <v>0.37326544188708333</v>
      </c>
      <c r="FE226" s="2">
        <f t="shared" si="729"/>
        <v>0.3749729298265303</v>
      </c>
      <c r="FG226" s="2">
        <f t="shared" si="730"/>
        <v>0.99999981372530311</v>
      </c>
      <c r="FH226" s="2">
        <f t="shared" si="731"/>
        <v>0.99999973413877585</v>
      </c>
      <c r="FI226" s="2">
        <f t="shared" si="731"/>
        <v>0.99999972064471143</v>
      </c>
      <c r="FJ226" s="2">
        <f t="shared" si="731"/>
        <v>0.99999981486878797</v>
      </c>
      <c r="FK226" s="2">
        <f t="shared" si="731"/>
        <v>0.99999984632383787</v>
      </c>
      <c r="FL226" s="2">
        <f t="shared" si="731"/>
        <v>0.99999982453857994</v>
      </c>
      <c r="FM226" s="2">
        <f t="shared" si="731"/>
        <v>0.99999983935636105</v>
      </c>
      <c r="FN226" s="2">
        <f t="shared" si="731"/>
        <v>0.99999983262177461</v>
      </c>
      <c r="FO226" s="2">
        <f t="shared" si="731"/>
        <v>0.99999981523706571</v>
      </c>
      <c r="FP226" s="2">
        <f t="shared" si="731"/>
        <v>0.99999974549630111</v>
      </c>
      <c r="FQ226" s="2">
        <f t="shared" si="731"/>
        <v>0.99999979039592479</v>
      </c>
      <c r="FR226" s="2">
        <f t="shared" si="731"/>
        <v>0.99999974184929608</v>
      </c>
      <c r="FS226" s="2">
        <f t="shared" si="731"/>
        <v>0.99999978722085181</v>
      </c>
      <c r="FT226" s="2">
        <f t="shared" si="731"/>
        <v>0.99999980373430297</v>
      </c>
      <c r="FU226" s="2">
        <f t="shared" si="731"/>
        <v>0.99999981516714409</v>
      </c>
      <c r="FW226" s="2">
        <f t="shared" si="748"/>
        <v>0.99808017939434779</v>
      </c>
      <c r="FX226" s="2">
        <f t="shared" si="588"/>
        <v>0.99690808977503298</v>
      </c>
      <c r="FY226" s="2">
        <f t="shared" si="589"/>
        <v>0.99301519391891713</v>
      </c>
      <c r="FZ226" s="2">
        <f t="shared" si="590"/>
        <v>0.98767342349542353</v>
      </c>
      <c r="GA226" s="2">
        <f t="shared" si="591"/>
        <v>0.99588278527848662</v>
      </c>
      <c r="GB226" s="2">
        <f t="shared" si="592"/>
        <v>0.99579979863911239</v>
      </c>
      <c r="GC226" s="2">
        <f t="shared" si="593"/>
        <v>0.99634577122811396</v>
      </c>
      <c r="GD226" s="2">
        <f t="shared" si="594"/>
        <v>0.9963180969590425</v>
      </c>
      <c r="GE226" s="2">
        <f t="shared" si="595"/>
        <v>0.99537809567491142</v>
      </c>
      <c r="GF226" s="2">
        <f t="shared" si="596"/>
        <v>0.99457338818158292</v>
      </c>
      <c r="GG226" s="2">
        <f t="shared" si="597"/>
        <v>0.99420972042094358</v>
      </c>
      <c r="GH226" s="2">
        <f t="shared" si="598"/>
        <v>0.99197429885370925</v>
      </c>
      <c r="GI226" s="2">
        <f t="shared" si="599"/>
        <v>0.99261283051873705</v>
      </c>
      <c r="GJ226" s="2">
        <f t="shared" si="600"/>
        <v>0.99175180633398419</v>
      </c>
      <c r="GK226" s="2">
        <f t="shared" si="601"/>
        <v>0.99047547438375738</v>
      </c>
      <c r="GM226" s="82">
        <f t="shared" si="749"/>
        <v>8.1685798786956306E-295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1.3495289959845575E-143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7.1964687254258843E-194</v>
      </c>
      <c r="HT226" s="82">
        <f t="shared" si="630"/>
        <v>2.7475474352533934E-162</v>
      </c>
      <c r="HU226" s="82">
        <f t="shared" si="631"/>
        <v>1.4738675520686551E-165</v>
      </c>
      <c r="HV226" s="82">
        <f t="shared" si="632"/>
        <v>9.5792780707011491E-157</v>
      </c>
      <c r="HW226" s="82">
        <f t="shared" si="633"/>
        <v>1.9570572399924486E-195</v>
      </c>
      <c r="HX226" s="82">
        <f t="shared" si="634"/>
        <v>6.5009820177731257E-186</v>
      </c>
      <c r="HY226" s="82">
        <f t="shared" si="635"/>
        <v>3.4124445600251715E-268</v>
      </c>
      <c r="HZ226" s="82">
        <f t="shared" si="636"/>
        <v>2.021942317042655E-189</v>
      </c>
      <c r="IA226" s="82">
        <f t="shared" si="637"/>
        <v>7.6716409330635742E-179</v>
      </c>
      <c r="IB226" s="82">
        <f t="shared" si="638"/>
        <v>1.0369358181871289E-182</v>
      </c>
      <c r="IC226" s="82">
        <f t="shared" si="639"/>
        <v>5.3128700590823683E-198</v>
      </c>
      <c r="ID226" s="82">
        <f t="shared" si="640"/>
        <v>1.7470144350199796E-158</v>
      </c>
      <c r="IE226" s="82">
        <f t="shared" si="641"/>
        <v>2.5705454668896293E-156</v>
      </c>
      <c r="IF226" s="82">
        <f t="shared" si="642"/>
        <v>1.1083135279928038E-82</v>
      </c>
      <c r="IG226" s="82">
        <f t="shared" si="643"/>
        <v>2.3184014135173619E-141</v>
      </c>
      <c r="II226" s="82">
        <f t="shared" si="752"/>
        <v>3.6643128291328949E-33</v>
      </c>
      <c r="IJ226" s="82">
        <f t="shared" si="753"/>
        <v>4.036027132498212E-28</v>
      </c>
      <c r="IK226" s="82">
        <f t="shared" si="754"/>
        <v>5.1780480122009516E-24</v>
      </c>
      <c r="IL226" s="82">
        <f t="shared" si="755"/>
        <v>4.9495328024158414E-19</v>
      </c>
      <c r="IM226" s="82">
        <f t="shared" si="756"/>
        <v>1.395735004405388E-29</v>
      </c>
      <c r="IN226" s="82">
        <f t="shared" si="757"/>
        <v>1.5592570032401095E-28</v>
      </c>
      <c r="IO226" s="82">
        <f t="shared" si="758"/>
        <v>7.1277590391085604E-41</v>
      </c>
      <c r="IP226" s="82">
        <f t="shared" si="759"/>
        <v>2.9154195422425407E-29</v>
      </c>
      <c r="IQ226" s="82">
        <f t="shared" si="760"/>
        <v>3.8864606929024404E-27</v>
      </c>
      <c r="IR226" s="82">
        <f t="shared" si="761"/>
        <v>3.2828038885520692E-27</v>
      </c>
      <c r="IS226" s="82">
        <f t="shared" si="762"/>
        <v>2.141789837936142E-28</v>
      </c>
      <c r="IT226" s="82">
        <f t="shared" si="763"/>
        <v>4.0698565974547899E-22</v>
      </c>
      <c r="IU226" s="82">
        <f t="shared" si="764"/>
        <v>4.6842499640515812E-22</v>
      </c>
      <c r="IV226" s="82">
        <f t="shared" si="765"/>
        <v>6.0856338685236026E-33</v>
      </c>
      <c r="IW226" s="82">
        <f t="shared" si="766"/>
        <v>1.9404204759226775E-49</v>
      </c>
      <c r="IY226" s="82">
        <f t="shared" si="767"/>
        <v>3.6643128291328949E-33</v>
      </c>
      <c r="IZ226" s="82">
        <f t="shared" si="768"/>
        <v>4.036027132498212E-28</v>
      </c>
      <c r="JA226" s="82">
        <f t="shared" si="769"/>
        <v>5.1780480122009516E-24</v>
      </c>
      <c r="JB226" s="82">
        <f t="shared" si="770"/>
        <v>4.9495328024158414E-19</v>
      </c>
      <c r="JC226" s="82">
        <f t="shared" si="771"/>
        <v>1.395735004405388E-29</v>
      </c>
      <c r="JD226" s="82">
        <f t="shared" si="772"/>
        <v>1.5592570032401095E-28</v>
      </c>
      <c r="JE226" s="82">
        <f t="shared" si="773"/>
        <v>7.1277590391085604E-41</v>
      </c>
      <c r="JF226" s="82">
        <f t="shared" si="774"/>
        <v>2.9154195422425407E-29</v>
      </c>
      <c r="JG226" s="82">
        <f t="shared" si="775"/>
        <v>3.8864606929024404E-27</v>
      </c>
      <c r="JH226" s="82">
        <f t="shared" si="776"/>
        <v>3.2828038885520692E-27</v>
      </c>
      <c r="JI226" s="82">
        <f t="shared" si="777"/>
        <v>2.141789837936142E-28</v>
      </c>
      <c r="JJ226" s="82">
        <f t="shared" si="778"/>
        <v>4.0698565974547899E-22</v>
      </c>
      <c r="JK226" s="82">
        <f t="shared" si="779"/>
        <v>4.6842499640515812E-22</v>
      </c>
      <c r="JL226" s="82">
        <f t="shared" si="780"/>
        <v>6.0856338685236026E-33</v>
      </c>
      <c r="JM226" s="82">
        <f t="shared" si="781"/>
        <v>1.9404204759226775E-49</v>
      </c>
    </row>
    <row r="227" spans="1:273" x14ac:dyDescent="0.25">
      <c r="B227" s="2">
        <v>200</v>
      </c>
      <c r="C227" s="37">
        <v>0.40389399999999998</v>
      </c>
      <c r="D227" s="37">
        <v>0.373693</v>
      </c>
      <c r="E227" s="37">
        <v>0.36341499999999999</v>
      </c>
      <c r="F227" s="37">
        <v>0.35678399999999999</v>
      </c>
      <c r="G227" s="37">
        <v>0.36727599999999999</v>
      </c>
      <c r="H227" s="37">
        <v>0.37110700000000002</v>
      </c>
      <c r="I227" s="37">
        <v>0.367456</v>
      </c>
      <c r="J227" s="37">
        <v>0.36185499999999998</v>
      </c>
      <c r="K227" s="37">
        <v>0.36132500000000001</v>
      </c>
      <c r="L227" s="37">
        <v>0.35951899999999998</v>
      </c>
      <c r="M227" s="37">
        <v>0.362651</v>
      </c>
      <c r="N227" s="37">
        <v>0.373913</v>
      </c>
      <c r="O227" s="37">
        <v>0.36527100000000001</v>
      </c>
      <c r="P227" s="37">
        <v>0.366697</v>
      </c>
      <c r="Q227" s="37">
        <v>0.37400800000000001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0.37460476911604812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-5.9676911604811256E-4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0.37460476911604812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0.37400800000000001</v>
      </c>
      <c r="DK227" s="2">
        <f t="shared" si="712"/>
        <v>0.57764644153225797</v>
      </c>
      <c r="DL227" s="2">
        <f t="shared" si="713"/>
        <v>0.58383952574484332</v>
      </c>
      <c r="DM227" s="2">
        <f t="shared" si="713"/>
        <v>0.55973659243697493</v>
      </c>
      <c r="DN227" s="2">
        <f t="shared" si="713"/>
        <v>0.58846814516129042</v>
      </c>
      <c r="DO227" s="2">
        <f t="shared" si="713"/>
        <v>0.62737500930487133</v>
      </c>
      <c r="DP227" s="2">
        <f t="shared" si="713"/>
        <v>0.5822355174638485</v>
      </c>
      <c r="DQ227" s="2">
        <f t="shared" si="713"/>
        <v>0.61790459999999992</v>
      </c>
      <c r="DR227" s="2">
        <f t="shared" si="713"/>
        <v>0.68477910114942531</v>
      </c>
      <c r="DS227" s="2">
        <f t="shared" si="713"/>
        <v>0.6166086491935483</v>
      </c>
      <c r="DT227" s="2">
        <f t="shared" si="713"/>
        <v>0.55930412543926644</v>
      </c>
      <c r="DU227" s="2">
        <f t="shared" si="713"/>
        <v>0.59030491972140753</v>
      </c>
      <c r="DV227" s="2">
        <f t="shared" si="713"/>
        <v>0.56528837983193281</v>
      </c>
      <c r="DW227" s="2">
        <f t="shared" si="713"/>
        <v>0.58423357239736062</v>
      </c>
      <c r="DX227" s="2">
        <f t="shared" si="713"/>
        <v>0.55109779637096779</v>
      </c>
      <c r="DY227" s="2">
        <f t="shared" si="713"/>
        <v>0.57796052620967742</v>
      </c>
      <c r="DZ227" s="5"/>
      <c r="EA227" s="2">
        <f t="shared" si="652"/>
        <v>0.37570360000000014</v>
      </c>
      <c r="EB227" s="2">
        <f t="shared" si="714"/>
        <v>0.35645296217804218</v>
      </c>
      <c r="EC227" s="2">
        <f t="shared" si="715"/>
        <v>0.34905296364395</v>
      </c>
      <c r="ED227" s="2">
        <f t="shared" si="716"/>
        <v>0.36226800966110151</v>
      </c>
      <c r="EE227" s="2">
        <f t="shared" si="717"/>
        <v>0.35350078095583948</v>
      </c>
      <c r="EF227" s="2">
        <f t="shared" si="718"/>
        <v>0.36045115624638857</v>
      </c>
      <c r="EG227" s="2">
        <f t="shared" si="719"/>
        <v>0.34779944524378764</v>
      </c>
      <c r="EH227" s="2">
        <f t="shared" si="720"/>
        <v>0.35306972037023421</v>
      </c>
      <c r="EI227" s="2">
        <f t="shared" si="721"/>
        <v>0.34976601498564464</v>
      </c>
      <c r="EJ227" s="2">
        <f t="shared" si="722"/>
        <v>0.3725474641581662</v>
      </c>
      <c r="EK227" s="2">
        <f t="shared" si="723"/>
        <v>0.35057674662952321</v>
      </c>
      <c r="EL227" s="2">
        <f t="shared" si="724"/>
        <v>0.35180038658214918</v>
      </c>
      <c r="EM227" s="2">
        <f t="shared" si="725"/>
        <v>0.37652649988270809</v>
      </c>
      <c r="EN227" s="2">
        <f t="shared" si="726"/>
        <v>0.37492936850695813</v>
      </c>
      <c r="EO227" s="2">
        <f t="shared" si="727"/>
        <v>0.3775578442120594</v>
      </c>
      <c r="EP227" s="5"/>
      <c r="EQ227" s="2">
        <f t="shared" si="728"/>
        <v>0.38873916776573142</v>
      </c>
      <c r="ER227" s="2">
        <f t="shared" si="729"/>
        <v>0.36066554928242367</v>
      </c>
      <c r="ES227" s="2">
        <f t="shared" si="729"/>
        <v>0.3558602458336973</v>
      </c>
      <c r="ET227" s="2">
        <f t="shared" si="729"/>
        <v>0.36056474996584614</v>
      </c>
      <c r="EU227" s="2">
        <f t="shared" si="729"/>
        <v>0.35959933201581018</v>
      </c>
      <c r="EV227" s="2">
        <f t="shared" si="729"/>
        <v>0.36345446684211014</v>
      </c>
      <c r="EW227" s="2">
        <f t="shared" si="729"/>
        <v>0.35692675115286943</v>
      </c>
      <c r="EX227" s="2">
        <f t="shared" si="729"/>
        <v>0.35582149951936115</v>
      </c>
      <c r="EY227" s="2">
        <f t="shared" si="729"/>
        <v>0.35301487602910409</v>
      </c>
      <c r="EZ227" s="2">
        <f t="shared" si="729"/>
        <v>0.35933780979688212</v>
      </c>
      <c r="FA227" s="2">
        <f t="shared" si="729"/>
        <v>0.35288548824829274</v>
      </c>
      <c r="FB227" s="2">
        <f t="shared" si="729"/>
        <v>0.35261588918046582</v>
      </c>
      <c r="FC227" s="2">
        <f t="shared" si="729"/>
        <v>0.37434953075066768</v>
      </c>
      <c r="FD227" s="2">
        <f t="shared" si="729"/>
        <v>0.37298968933266519</v>
      </c>
      <c r="FE227" s="2">
        <f t="shared" si="729"/>
        <v>0.37457883656733426</v>
      </c>
      <c r="FG227" s="2">
        <f t="shared" si="730"/>
        <v>0.99999983011545457</v>
      </c>
      <c r="FH227" s="2">
        <f t="shared" si="731"/>
        <v>0.99999975753167614</v>
      </c>
      <c r="FI227" s="2">
        <f t="shared" si="731"/>
        <v>0.9999997452249425</v>
      </c>
      <c r="FJ227" s="2">
        <f t="shared" si="731"/>
        <v>0.99999983115832514</v>
      </c>
      <c r="FK227" s="2">
        <f t="shared" si="731"/>
        <v>0.99999985984567252</v>
      </c>
      <c r="FL227" s="2">
        <f t="shared" si="731"/>
        <v>0.99999983997728059</v>
      </c>
      <c r="FM227" s="2">
        <f t="shared" si="731"/>
        <v>0.99999985349125797</v>
      </c>
      <c r="FN227" s="2">
        <f t="shared" si="731"/>
        <v>0.99999984734924197</v>
      </c>
      <c r="FO227" s="2">
        <f t="shared" si="731"/>
        <v>0.99999983149419847</v>
      </c>
      <c r="FP227" s="2">
        <f t="shared" si="731"/>
        <v>0.99999976788986278</v>
      </c>
      <c r="FQ227" s="2">
        <f t="shared" si="731"/>
        <v>0.9999998088388079</v>
      </c>
      <c r="FR227" s="2">
        <f t="shared" si="731"/>
        <v>0.9999997645637545</v>
      </c>
      <c r="FS227" s="2">
        <f t="shared" si="731"/>
        <v>0.99999980594310678</v>
      </c>
      <c r="FT227" s="2">
        <f t="shared" si="731"/>
        <v>0.99999982100355378</v>
      </c>
      <c r="FU227" s="2">
        <f t="shared" si="731"/>
        <v>0.99999983143042914</v>
      </c>
      <c r="FV227" s="5"/>
      <c r="FW227" s="2">
        <f t="shared" si="748"/>
        <v>0.99824880698054097</v>
      </c>
      <c r="FX227" s="2">
        <f t="shared" si="588"/>
        <v>0.99717937699709291</v>
      </c>
      <c r="FY227" s="2">
        <f t="shared" si="589"/>
        <v>0.99362586368050521</v>
      </c>
      <c r="FZ227" s="2">
        <f t="shared" si="590"/>
        <v>0.98874582227689367</v>
      </c>
      <c r="GA227" s="2">
        <f t="shared" si="591"/>
        <v>0.99624369474831564</v>
      </c>
      <c r="GB227" s="2">
        <f t="shared" si="592"/>
        <v>0.99616795461397878</v>
      </c>
      <c r="GC227" s="2">
        <f t="shared" si="593"/>
        <v>0.99666623183566661</v>
      </c>
      <c r="GD227" s="2">
        <f t="shared" si="594"/>
        <v>0.99664097630248416</v>
      </c>
      <c r="GE227" s="2">
        <f t="shared" si="595"/>
        <v>0.99578305822178859</v>
      </c>
      <c r="GF227" s="2">
        <f t="shared" si="596"/>
        <v>0.99504850694677494</v>
      </c>
      <c r="GG227" s="2">
        <f t="shared" si="597"/>
        <v>0.99471651041900566</v>
      </c>
      <c r="GH227" s="2">
        <f t="shared" si="598"/>
        <v>0.99267530104400936</v>
      </c>
      <c r="GI227" s="2">
        <f t="shared" si="599"/>
        <v>0.99325843940828229</v>
      </c>
      <c r="GJ227" s="2">
        <f t="shared" si="600"/>
        <v>0.99247209458180263</v>
      </c>
      <c r="GK227" s="2">
        <f t="shared" si="601"/>
        <v>0.99130624355207764</v>
      </c>
      <c r="GL227" s="5"/>
      <c r="GM227" s="82">
        <f t="shared" si="749"/>
        <v>6.5501750358682712E-299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6.049672648556363E-146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6.2562460619627966E-198</v>
      </c>
      <c r="HT227" s="82">
        <f t="shared" si="630"/>
        <v>5.6725262408584086E-166</v>
      </c>
      <c r="HU227" s="82">
        <f t="shared" si="631"/>
        <v>1.5145189563329373E-169</v>
      </c>
      <c r="HV227" s="82">
        <f t="shared" si="632"/>
        <v>1.2929974251901648E-160</v>
      </c>
      <c r="HW227" s="82">
        <f t="shared" si="633"/>
        <v>8.2505306055696352E-200</v>
      </c>
      <c r="HX227" s="82">
        <f t="shared" si="634"/>
        <v>4.0923531849382321E-190</v>
      </c>
      <c r="HY227" s="82">
        <f t="shared" si="635"/>
        <v>3.8112710448046665E-274</v>
      </c>
      <c r="HZ227" s="82">
        <f t="shared" si="636"/>
        <v>1.2877414671504787E-193</v>
      </c>
      <c r="IA227" s="82">
        <f t="shared" si="637"/>
        <v>6.3348321240566951E-183</v>
      </c>
      <c r="IB227" s="82">
        <f t="shared" si="638"/>
        <v>5.6735621956416128E-187</v>
      </c>
      <c r="IC227" s="82">
        <f t="shared" si="639"/>
        <v>1.3426106064201834E-202</v>
      </c>
      <c r="ID227" s="82">
        <f t="shared" si="640"/>
        <v>2.5187832371849031E-162</v>
      </c>
      <c r="IE227" s="82">
        <f t="shared" si="641"/>
        <v>4.6390480829225598E-160</v>
      </c>
      <c r="IF227" s="82">
        <f t="shared" si="642"/>
        <v>1.1422708340174687E-84</v>
      </c>
      <c r="IG227" s="82">
        <f t="shared" si="643"/>
        <v>9.1119089735637227E-145</v>
      </c>
      <c r="II227" s="82">
        <f t="shared" si="752"/>
        <v>4.2684478836875864E-34</v>
      </c>
      <c r="IJ227" s="82">
        <f t="shared" si="753"/>
        <v>5.6924295505412987E-29</v>
      </c>
      <c r="IK227" s="82">
        <f t="shared" si="754"/>
        <v>7.4897694033647178E-25</v>
      </c>
      <c r="IL227" s="82">
        <f t="shared" si="755"/>
        <v>8.9777067526378767E-20</v>
      </c>
      <c r="IM227" s="82">
        <f t="shared" si="756"/>
        <v>1.5855006153770916E-30</v>
      </c>
      <c r="IN227" s="82">
        <f t="shared" si="757"/>
        <v>1.9059912605806742E-29</v>
      </c>
      <c r="IO227" s="82">
        <f t="shared" si="758"/>
        <v>3.6065944191326482E-42</v>
      </c>
      <c r="IP227" s="82">
        <f t="shared" si="759"/>
        <v>3.5454034770031321E-30</v>
      </c>
      <c r="IQ227" s="82">
        <f t="shared" si="760"/>
        <v>5.1074416776386386E-28</v>
      </c>
      <c r="IR227" s="82">
        <f t="shared" si="761"/>
        <v>4.0251499491387845E-28</v>
      </c>
      <c r="IS227" s="82">
        <f t="shared" si="762"/>
        <v>2.3183900774957688E-29</v>
      </c>
      <c r="IT227" s="82">
        <f t="shared" si="763"/>
        <v>6.5723132623043556E-23</v>
      </c>
      <c r="IU227" s="82">
        <f t="shared" si="764"/>
        <v>7.8468543067149911E-23</v>
      </c>
      <c r="IV227" s="82">
        <f t="shared" si="765"/>
        <v>3.7235479492954565E-34</v>
      </c>
      <c r="IW227" s="82">
        <f t="shared" si="766"/>
        <v>2.3937778563820315E-51</v>
      </c>
      <c r="IY227" s="82">
        <f t="shared" si="767"/>
        <v>4.2684478836875864E-34</v>
      </c>
      <c r="IZ227" s="82">
        <f t="shared" si="768"/>
        <v>5.6924295505412987E-29</v>
      </c>
      <c r="JA227" s="82">
        <f t="shared" si="769"/>
        <v>7.4897694033647178E-25</v>
      </c>
      <c r="JB227" s="82">
        <f t="shared" si="770"/>
        <v>8.9777067526378767E-20</v>
      </c>
      <c r="JC227" s="82">
        <f t="shared" si="771"/>
        <v>1.5855006153770916E-30</v>
      </c>
      <c r="JD227" s="82">
        <f t="shared" si="772"/>
        <v>1.9059912605806742E-29</v>
      </c>
      <c r="JE227" s="82">
        <f t="shared" si="773"/>
        <v>3.6065944191326482E-42</v>
      </c>
      <c r="JF227" s="82">
        <f t="shared" si="774"/>
        <v>3.5454034770031321E-30</v>
      </c>
      <c r="JG227" s="82">
        <f t="shared" si="775"/>
        <v>5.1074416776386386E-28</v>
      </c>
      <c r="JH227" s="82">
        <f t="shared" si="776"/>
        <v>4.0251499491387845E-28</v>
      </c>
      <c r="JI227" s="82">
        <f t="shared" si="777"/>
        <v>2.3183900774957688E-29</v>
      </c>
      <c r="JJ227" s="82">
        <f t="shared" si="778"/>
        <v>6.5723132623043556E-23</v>
      </c>
      <c r="JK227" s="82">
        <f t="shared" si="779"/>
        <v>7.8468543067149911E-23</v>
      </c>
      <c r="JL227" s="82">
        <f t="shared" si="780"/>
        <v>3.7235479492954565E-34</v>
      </c>
      <c r="JM227" s="82">
        <f t="shared" si="781"/>
        <v>2.3937778563820315E-51</v>
      </c>
    </row>
    <row r="228" spans="1:273" x14ac:dyDescent="0.25">
      <c r="AY228" s="5"/>
      <c r="AZ228" s="5"/>
      <c r="BO228" s="28">
        <f>SLOPE(BO27:BO227,$B27:$B227)</f>
        <v>6.405802419354842E-4</v>
      </c>
      <c r="BP228" s="28">
        <f t="shared" ref="BP228:CC228" si="782">SLOPE(BP27:BP227,$B27:$B227)</f>
        <v>8.0378472116119162E-4</v>
      </c>
      <c r="BQ228" s="28">
        <f t="shared" si="782"/>
        <v>7.2106974789915988E-4</v>
      </c>
      <c r="BR228" s="28">
        <f t="shared" si="782"/>
        <v>8.9493225806451656E-4</v>
      </c>
      <c r="BS228" s="28">
        <f t="shared" si="782"/>
        <v>1.0897016967706626E-3</v>
      </c>
      <c r="BT228" s="28">
        <f t="shared" si="782"/>
        <v>7.9279955506117883E-4</v>
      </c>
      <c r="BU228" s="28">
        <f t="shared" si="782"/>
        <v>9.5744482758620671E-4</v>
      </c>
      <c r="BV228" s="28">
        <f t="shared" si="782"/>
        <v>1.3812551724137929E-3</v>
      </c>
      <c r="BW228" s="28">
        <f t="shared" si="782"/>
        <v>1.0043588709677416E-3</v>
      </c>
      <c r="BX228" s="28">
        <f t="shared" si="782"/>
        <v>6.850971734148199E-4</v>
      </c>
      <c r="BY228" s="28">
        <f t="shared" si="782"/>
        <v>7.9286033724340111E-4</v>
      </c>
      <c r="BZ228" s="28">
        <f t="shared" si="782"/>
        <v>6.4118655462184831E-4</v>
      </c>
      <c r="CA228" s="28">
        <f t="shared" si="782"/>
        <v>7.9146499266862186E-4</v>
      </c>
      <c r="CB228" s="28">
        <f t="shared" si="782"/>
        <v>6.3679959677419371E-4</v>
      </c>
      <c r="CC228" s="28">
        <f t="shared" si="782"/>
        <v>7.3125201612903241E-4</v>
      </c>
      <c r="CE228" s="28">
        <f>SLOPE(CE27:CE227,$B27:$B227)</f>
        <v>-4.0963636363636218E-4</v>
      </c>
      <c r="CF228" s="28">
        <f t="shared" ref="CF228:CS228" si="783">SLOPE(CF27:CF227,$B27:$B227)</f>
        <v>-4.2867432836923993E-4</v>
      </c>
      <c r="CG228" s="28">
        <f t="shared" si="783"/>
        <v>-4.2986388251408254E-4</v>
      </c>
      <c r="CH228" s="28">
        <f t="shared" si="783"/>
        <v>-2.5763302468465721E-4</v>
      </c>
      <c r="CI228" s="28">
        <f t="shared" si="783"/>
        <v>-3.6246083482975149E-4</v>
      </c>
      <c r="CJ228" s="28">
        <f t="shared" si="783"/>
        <v>-3.411185138102391E-4</v>
      </c>
      <c r="CK228" s="28">
        <f t="shared" si="783"/>
        <v>-4.5244572982670563E-4</v>
      </c>
      <c r="CL228" s="28">
        <f t="shared" si="783"/>
        <v>-3.4723915510122603E-4</v>
      </c>
      <c r="CM228" s="28">
        <f t="shared" si="783"/>
        <v>-3.7450844984944335E-4</v>
      </c>
      <c r="CN228" s="28">
        <f t="shared" si="783"/>
        <v>-2.8591912537055631E-4</v>
      </c>
      <c r="CO228" s="28">
        <f t="shared" si="783"/>
        <v>-4.4846207016627492E-4</v>
      </c>
      <c r="CP228" s="28">
        <f t="shared" si="783"/>
        <v>-4.7828431038883691E-4</v>
      </c>
      <c r="CQ228" s="28">
        <f t="shared" si="783"/>
        <v>-2.5431103594495969E-4</v>
      </c>
      <c r="CR228" s="28">
        <f t="shared" si="783"/>
        <v>-2.5947579927749803E-4</v>
      </c>
      <c r="CS228" s="28">
        <f t="shared" si="783"/>
        <v>-3.7428961359588101E-4</v>
      </c>
      <c r="CU228" s="28">
        <f>SLOPE(CU27:CU227,$B27:$B227)</f>
        <v>-2.4883689504861991E-4</v>
      </c>
      <c r="CV228" s="28">
        <f t="shared" ref="CV228:DI228" si="784">SLOPE(CV27:CV227,$B27:$B227)</f>
        <v>-3.8623614613153377E-4</v>
      </c>
      <c r="CW228" s="28">
        <f t="shared" si="784"/>
        <v>-3.6030472368207524E-4</v>
      </c>
      <c r="CX228" s="28">
        <f t="shared" si="784"/>
        <v>-2.7492090476206193E-4</v>
      </c>
      <c r="CY228" s="28">
        <f t="shared" si="784"/>
        <v>-3.0375067096081581E-4</v>
      </c>
      <c r="CZ228" s="28">
        <f t="shared" si="784"/>
        <v>-3.1218972874932476E-4</v>
      </c>
      <c r="DA228" s="28">
        <f t="shared" si="784"/>
        <v>-3.6725028228698958E-4</v>
      </c>
      <c r="DB228" s="28">
        <f t="shared" si="784"/>
        <v>-3.2132791654443469E-4</v>
      </c>
      <c r="DC228" s="28">
        <f t="shared" si="784"/>
        <v>-3.4296555815228744E-4</v>
      </c>
      <c r="DD228" s="28">
        <f t="shared" si="784"/>
        <v>-4.1565586825048807E-4</v>
      </c>
      <c r="DE228" s="28">
        <f t="shared" si="784"/>
        <v>-4.2581029890752372E-4</v>
      </c>
      <c r="DF228" s="28">
        <f t="shared" si="784"/>
        <v>-4.6980397137243906E-4</v>
      </c>
      <c r="DG228" s="28">
        <f t="shared" si="784"/>
        <v>-2.7578394873717263E-4</v>
      </c>
      <c r="DH228" s="28">
        <f t="shared" si="784"/>
        <v>-2.7575255441818723E-4</v>
      </c>
      <c r="DI228" s="28">
        <f t="shared" si="784"/>
        <v>-3.9409325919601972E-4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0.44953039314516119</v>
      </c>
      <c r="BP229" s="28">
        <f t="shared" ref="BP229:CC229" si="786">INTERCEPT(BP27:BP227,$B27:$B227)</f>
        <v>0.42308258151260503</v>
      </c>
      <c r="BQ229" s="28">
        <f t="shared" si="786"/>
        <v>0.41552264285714297</v>
      </c>
      <c r="BR229" s="28">
        <f t="shared" si="786"/>
        <v>0.40948169354838709</v>
      </c>
      <c r="BS229" s="28">
        <f t="shared" si="786"/>
        <v>0.40943466995073885</v>
      </c>
      <c r="BT229" s="28">
        <f t="shared" si="786"/>
        <v>0.42367560645161279</v>
      </c>
      <c r="BU229" s="28">
        <f t="shared" si="786"/>
        <v>0.4264156344827586</v>
      </c>
      <c r="BV229" s="28">
        <f t="shared" si="786"/>
        <v>0.40852806666666669</v>
      </c>
      <c r="BW229" s="28">
        <f t="shared" si="786"/>
        <v>0.41573687499999995</v>
      </c>
      <c r="BX229" s="28">
        <f t="shared" si="786"/>
        <v>0.42228469075630248</v>
      </c>
      <c r="BY229" s="28">
        <f t="shared" si="786"/>
        <v>0.43173285227272729</v>
      </c>
      <c r="BZ229" s="28">
        <f t="shared" si="786"/>
        <v>0.43705106890756312</v>
      </c>
      <c r="CA229" s="28">
        <f t="shared" si="786"/>
        <v>0.42594057386363632</v>
      </c>
      <c r="CB229" s="28">
        <f t="shared" si="786"/>
        <v>0.42373787701612908</v>
      </c>
      <c r="CC229" s="28">
        <f t="shared" si="786"/>
        <v>0.4317101229838709</v>
      </c>
      <c r="CD229" s="2"/>
      <c r="CE229" s="28">
        <f>INTERCEPT(CE27:CE227,$B27:$B227)</f>
        <v>0.4576308727272726</v>
      </c>
      <c r="CF229" s="28">
        <f t="shared" ref="CF229:CS229" si="787">INTERCEPT(CF27:CF227,$B27:$B227)</f>
        <v>0.44218782785189015</v>
      </c>
      <c r="CG229" s="28">
        <f t="shared" si="787"/>
        <v>0.43502574014676654</v>
      </c>
      <c r="CH229" s="28">
        <f t="shared" si="787"/>
        <v>0.41379461459803296</v>
      </c>
      <c r="CI229" s="28">
        <f t="shared" si="787"/>
        <v>0.42599294792178977</v>
      </c>
      <c r="CJ229" s="28">
        <f t="shared" si="787"/>
        <v>0.42867485900843638</v>
      </c>
      <c r="CK229" s="28">
        <f t="shared" si="787"/>
        <v>0.43828859120912878</v>
      </c>
      <c r="CL229" s="28">
        <f t="shared" si="787"/>
        <v>0.42251755139047942</v>
      </c>
      <c r="CM229" s="28">
        <f t="shared" si="787"/>
        <v>0.4246677049555333</v>
      </c>
      <c r="CN229" s="28">
        <f t="shared" si="787"/>
        <v>0.42973128923227749</v>
      </c>
      <c r="CO229" s="28">
        <f t="shared" si="787"/>
        <v>0.44026916066277821</v>
      </c>
      <c r="CP229" s="28">
        <f t="shared" si="787"/>
        <v>0.4474572486599166</v>
      </c>
      <c r="CQ229" s="28">
        <f t="shared" si="787"/>
        <v>0.42738870707170001</v>
      </c>
      <c r="CR229" s="28">
        <f t="shared" si="787"/>
        <v>0.42682452836245771</v>
      </c>
      <c r="CS229" s="28">
        <f t="shared" si="787"/>
        <v>0.45241576693123559</v>
      </c>
      <c r="CT229" s="2"/>
      <c r="CU229" s="28">
        <f>INTERCEPT(CU27:CU227,$B27:$B227)</f>
        <v>0.43850654677545542</v>
      </c>
      <c r="CV229" s="28">
        <f t="shared" ref="CV229:DI229" si="788">INTERCEPT(CV27:CV227,$B27:$B227)</f>
        <v>0.43791277850873039</v>
      </c>
      <c r="CW229" s="28">
        <f t="shared" si="788"/>
        <v>0.42792119057011235</v>
      </c>
      <c r="CX229" s="28">
        <f t="shared" si="788"/>
        <v>0.41554893091825851</v>
      </c>
      <c r="CY229" s="28">
        <f t="shared" si="788"/>
        <v>0.42034946620797337</v>
      </c>
      <c r="CZ229" s="28">
        <f t="shared" si="788"/>
        <v>0.42589241259197508</v>
      </c>
      <c r="DA229" s="28">
        <f t="shared" si="788"/>
        <v>0.43037680761026731</v>
      </c>
      <c r="DB229" s="28">
        <f t="shared" si="788"/>
        <v>0.42008708282824808</v>
      </c>
      <c r="DC229" s="28">
        <f t="shared" si="788"/>
        <v>0.42160798765956159</v>
      </c>
      <c r="DD229" s="28">
        <f t="shared" si="788"/>
        <v>0.44246898344697971</v>
      </c>
      <c r="DE229" s="28">
        <f t="shared" si="788"/>
        <v>0.43804754802979751</v>
      </c>
      <c r="DF229" s="28">
        <f t="shared" si="788"/>
        <v>0.4465766834549536</v>
      </c>
      <c r="DG229" s="28">
        <f t="shared" si="788"/>
        <v>0.42950632049810222</v>
      </c>
      <c r="DH229" s="28">
        <f t="shared" si="788"/>
        <v>0.42814020021630261</v>
      </c>
      <c r="DI229" s="28">
        <f t="shared" si="788"/>
        <v>0.45339748840653821</v>
      </c>
    </row>
    <row r="230" spans="1:273" x14ac:dyDescent="0.25">
      <c r="A230" s="139"/>
      <c r="B230" s="28" t="s">
        <v>36</v>
      </c>
      <c r="C230" s="5">
        <f>C$7 - ABS(C$11)*Expt!$B$9</f>
        <v>-23.923790859232767</v>
      </c>
      <c r="D230" s="5">
        <f>D$7 - ABS(D$11)*Expt!$B$9</f>
        <v>-15.694907943952671</v>
      </c>
      <c r="E230" s="5">
        <f>E$7 - ABS(E$11)*Expt!$B$9</f>
        <v>-13.549321117815751</v>
      </c>
      <c r="F230" s="5">
        <f>F$7 - ABS(F$11)*Expt!$B$9</f>
        <v>-18.978114651940984</v>
      </c>
      <c r="G230" s="5">
        <f>G$7 - ABS(G$11)*Expt!$B$9</f>
        <v>-19.580150242431529</v>
      </c>
      <c r="H230" s="5">
        <f>H$7 - ABS(H$11)*Expt!$B$9</f>
        <v>-15.082846139676093</v>
      </c>
      <c r="I230" s="5">
        <f>I$7 - ABS(I$11)*Expt!$B$9</f>
        <v>-15.220371916150881</v>
      </c>
      <c r="J230" s="5">
        <f>J$7 - ABS(J$11)*Expt!$B$9</f>
        <v>-13.380531729967046</v>
      </c>
      <c r="K230" s="5">
        <f>K$7 - ABS(K$11)*Expt!$B$9</f>
        <v>-16.676679940161158</v>
      </c>
      <c r="L230" s="5">
        <f>L$7 - ABS(L$11)*Expt!$B$9</f>
        <v>-10.632165055046222</v>
      </c>
      <c r="M230" s="5">
        <f>M$7 - ABS(M$11)*Expt!$B$9</f>
        <v>-14.226035656636171</v>
      </c>
      <c r="N230" s="5">
        <f>N$7 - ABS(N$11)*Expt!$B$9</f>
        <v>-13.115863741015843</v>
      </c>
      <c r="O230" s="5">
        <f>O$7 - ABS(O$11)*Expt!$B$9</f>
        <v>-15.596324759644325</v>
      </c>
      <c r="P230" s="5">
        <f>P$7 - ABS(P$11)*Expt!$B$9</f>
        <v>-14.423607162492189</v>
      </c>
      <c r="Q230" s="5">
        <f>Q$7 - ABS(Q$11)*Expt!$B$9</f>
        <v>-8.7093688467800874</v>
      </c>
    </row>
    <row r="231" spans="1:273" x14ac:dyDescent="0.25">
      <c r="A231" s="139"/>
      <c r="B231" s="3" t="s">
        <v>60</v>
      </c>
      <c r="C231" s="68">
        <f t="shared" ref="C231:O231" si="789">C7 - C11*$S231</f>
        <v>30.753848658397459</v>
      </c>
      <c r="D231" s="68">
        <f t="shared" si="789"/>
        <v>34.61637788948606</v>
      </c>
      <c r="E231" s="68">
        <f t="shared" si="789"/>
        <v>35.153925471861001</v>
      </c>
      <c r="F231" s="68">
        <f t="shared" si="789"/>
        <v>30.686993122387623</v>
      </c>
      <c r="G231" s="68">
        <f t="shared" si="789"/>
        <v>28.665164316361945</v>
      </c>
      <c r="H231" s="68">
        <f t="shared" si="789"/>
        <v>30.104542899655861</v>
      </c>
      <c r="I231" s="68">
        <f t="shared" si="789"/>
        <v>29.14659007783731</v>
      </c>
      <c r="J231" s="68">
        <f t="shared" si="789"/>
        <v>29.592475791505866</v>
      </c>
      <c r="K231" s="68">
        <f t="shared" si="789"/>
        <v>30.665373276338677</v>
      </c>
      <c r="L231" s="68">
        <f t="shared" si="789"/>
        <v>34.142355227471221</v>
      </c>
      <c r="M231" s="68">
        <f t="shared" si="789"/>
        <v>32.034995331561362</v>
      </c>
      <c r="N231" s="68">
        <f t="shared" si="789"/>
        <v>34.29683564277903</v>
      </c>
      <c r="O231" s="68">
        <f t="shared" si="789"/>
        <v>32.198228959073276</v>
      </c>
      <c r="P231" s="68">
        <f t="shared" ref="P231:Q231" si="790">P7 - P11*$S231</f>
        <v>31.32111215591376</v>
      </c>
      <c r="Q231" s="68">
        <f t="shared" si="790"/>
        <v>30.669481357376746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131.10238043896715</v>
      </c>
      <c r="D232" s="68">
        <f t="shared" si="791"/>
        <v>136.28929388089253</v>
      </c>
      <c r="E232" s="68">
        <f t="shared" si="791"/>
        <v>145.1799614929981</v>
      </c>
      <c r="F232" s="68">
        <f t="shared" si="791"/>
        <v>151.4057276910988</v>
      </c>
      <c r="G232" s="68">
        <f t="shared" si="791"/>
        <v>139.40988229253261</v>
      </c>
      <c r="H232" s="68">
        <f t="shared" si="791"/>
        <v>139.6274519297053</v>
      </c>
      <c r="I232" s="68">
        <f t="shared" si="791"/>
        <v>138.10964127170476</v>
      </c>
      <c r="J232" s="68">
        <f t="shared" si="791"/>
        <v>138.19185821966755</v>
      </c>
      <c r="K232" s="68">
        <f t="shared" si="791"/>
        <v>140.67082179466325</v>
      </c>
      <c r="L232" s="68">
        <f t="shared" si="791"/>
        <v>142.42229804240932</v>
      </c>
      <c r="M232" s="68">
        <f t="shared" si="791"/>
        <v>143.13053822157946</v>
      </c>
      <c r="N232" s="68">
        <f t="shared" si="791"/>
        <v>146.69956409278416</v>
      </c>
      <c r="O232" s="68">
        <f t="shared" si="791"/>
        <v>145.79245446030819</v>
      </c>
      <c r="P232" s="68">
        <f t="shared" si="791"/>
        <v>146.9988962348678</v>
      </c>
      <c r="Q232" s="68">
        <f>Q10 + Q14*$S232</f>
        <v>148.57499069833167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159.58490625943267</v>
      </c>
      <c r="D233" s="2">
        <f>D$10 + ABS(D$14)*Expt!$B$10</f>
        <v>164.99422160804809</v>
      </c>
      <c r="E233" s="2">
        <f>E$10 + ABS(E$14)*Expt!$B$10</f>
        <v>171.98168103821541</v>
      </c>
      <c r="F233" s="2">
        <f>F$10 + ABS(F$14)*Expt!$B$10</f>
        <v>178.27924460070778</v>
      </c>
      <c r="G233" s="2">
        <f>G$10 + ABS(G$14)*Expt!$B$10</f>
        <v>165.96309006719349</v>
      </c>
      <c r="H233" s="2">
        <f>H$10 + ABS(H$14)*Expt!$B$10</f>
        <v>166.59474937495372</v>
      </c>
      <c r="I233" s="2">
        <f>I$10 + ABS(I$14)*Expt!$B$10</f>
        <v>161.00000226593437</v>
      </c>
      <c r="J233" s="2">
        <f>J$10 + ABS(J$14)*Expt!$B$10</f>
        <v>165.44441205760785</v>
      </c>
      <c r="K233" s="2">
        <f>K$10 + ABS(K$14)*Expt!$B$10</f>
        <v>167.88051693526046</v>
      </c>
      <c r="L233" s="2">
        <f>L$10 + ABS(L$14)*Expt!$B$10</f>
        <v>168.77708305704229</v>
      </c>
      <c r="M233" s="2">
        <f>M$10 + ABS(M$14)*Expt!$B$10</f>
        <v>168.57205314612901</v>
      </c>
      <c r="N233" s="2">
        <f>N$10 + ABS(N$14)*Expt!$B$10</f>
        <v>173.92163264811964</v>
      </c>
      <c r="O233" s="2">
        <f>O$10 + ABS(O$14)*Expt!$B$10</f>
        <v>173.52797409631464</v>
      </c>
      <c r="P233" s="2">
        <f>P$10 + ABS(P$14)*Expt!$B$10</f>
        <v>178.9988962348678</v>
      </c>
      <c r="Q233" s="2">
        <f>Q$10 + ABS(Q$14)*Expt!$B$10</f>
        <v>204.5561143440089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3" sqref="C3:N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8.8488916089298458E-2</v>
      </c>
      <c r="C2" s="130">
        <f>SUMSQ(AI27:AI227)</f>
        <v>3.3907531970758893E-3</v>
      </c>
      <c r="D2" s="131">
        <f t="shared" ref="D2:O2" si="0">SUMSQ(AJ27:AJ227)</f>
        <v>1.3172922544059197E-2</v>
      </c>
      <c r="E2" s="131">
        <f t="shared" si="0"/>
        <v>7.353055684310458E-3</v>
      </c>
      <c r="F2" s="131">
        <f t="shared" si="0"/>
        <v>5.3902047788086261E-3</v>
      </c>
      <c r="G2" s="131">
        <f t="shared" si="0"/>
        <v>4.673784694672993E-3</v>
      </c>
      <c r="H2" s="131">
        <f t="shared" si="0"/>
        <v>4.7919167123152383E-3</v>
      </c>
      <c r="I2" s="131">
        <f t="shared" si="0"/>
        <v>5.989948236555338E-3</v>
      </c>
      <c r="J2" s="131">
        <f t="shared" si="0"/>
        <v>8.8407894575186687E-3</v>
      </c>
      <c r="K2" s="131">
        <f t="shared" si="0"/>
        <v>3.6724711766703945E-3</v>
      </c>
      <c r="L2" s="131">
        <f t="shared" si="0"/>
        <v>5.70332948431964E-3</v>
      </c>
      <c r="M2" s="131">
        <f t="shared" si="0"/>
        <v>5.0700749858366926E-3</v>
      </c>
      <c r="N2" s="131">
        <f t="shared" si="0"/>
        <v>1.0026053728902742E-2</v>
      </c>
      <c r="O2" s="132">
        <f t="shared" si="0"/>
        <v>1.0413611408252572E-2</v>
      </c>
      <c r="P2" s="133">
        <f>SUMSQ(AV27:AV227)</f>
        <v>1.3312999451536616E-2</v>
      </c>
      <c r="Q2" s="134">
        <f>SUMSQ(AW27:AW227)</f>
        <v>9.770531270229886E-3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4.3948372606497994</v>
      </c>
      <c r="D3" s="51">
        <v>5.7</v>
      </c>
      <c r="E3" s="51">
        <v>5.4621243066339167</v>
      </c>
      <c r="F3" s="51">
        <v>5.2436520447899433</v>
      </c>
      <c r="G3" s="51">
        <v>4.9830281034634369</v>
      </c>
      <c r="H3" s="51">
        <v>4.9125755048066111</v>
      </c>
      <c r="I3" s="51">
        <v>4.8029107345396485</v>
      </c>
      <c r="J3" s="51">
        <v>4.7276767639796882</v>
      </c>
      <c r="K3" s="51">
        <v>5.1357498086371356</v>
      </c>
      <c r="L3" s="51">
        <v>4.7857286320213133</v>
      </c>
      <c r="M3" s="51">
        <v>4.9532433770440552</v>
      </c>
      <c r="N3" s="51">
        <v>5.2034137605706121</v>
      </c>
      <c r="O3" s="63">
        <v>5.413158374836172</v>
      </c>
      <c r="P3" s="95">
        <v>5.0759529310849629</v>
      </c>
      <c r="Q3" s="88">
        <v>3.5213550543280849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2.0561570502419819</v>
      </c>
      <c r="D4" s="53">
        <v>3.1020845813399887</v>
      </c>
      <c r="E4" s="53">
        <v>2.8678040776179743</v>
      </c>
      <c r="F4" s="53">
        <v>2.7339022069168215</v>
      </c>
      <c r="G4" s="53">
        <v>2.591200695031473</v>
      </c>
      <c r="H4" s="53">
        <v>2.5448980691376732</v>
      </c>
      <c r="I4" s="53">
        <v>2.4758235628205911</v>
      </c>
      <c r="J4" s="53">
        <v>2.3730521203147852</v>
      </c>
      <c r="K4" s="53">
        <v>2.59552469339478</v>
      </c>
      <c r="L4" s="53">
        <v>2.4305017550161292</v>
      </c>
      <c r="M4" s="53">
        <v>2.623471529946694</v>
      </c>
      <c r="N4" s="53">
        <v>2.6995763169438236</v>
      </c>
      <c r="O4" s="64">
        <v>2.8125517971356722</v>
      </c>
      <c r="P4" s="96">
        <v>2.4406755075210951</v>
      </c>
      <c r="Q4" s="89">
        <v>1.4473054325446939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2.0602432567477853E-2</v>
      </c>
      <c r="E5" s="53">
        <v>0.10025342127285232</v>
      </c>
      <c r="F5" s="53">
        <v>9.9163523131781312E-2</v>
      </c>
      <c r="G5" s="53">
        <v>0.12715335751205148</v>
      </c>
      <c r="H5" s="53">
        <v>0.15220187622911563</v>
      </c>
      <c r="I5" s="53">
        <v>0.1552395108405939</v>
      </c>
      <c r="J5" s="53">
        <v>0.15954713295043091</v>
      </c>
      <c r="K5" s="53">
        <v>0.29852040883450098</v>
      </c>
      <c r="L5" s="53">
        <v>0.28892061454793616</v>
      </c>
      <c r="M5" s="53">
        <v>0.28586168618359975</v>
      </c>
      <c r="N5" s="53">
        <v>0.30565162085750053</v>
      </c>
      <c r="O5" s="64">
        <v>0.24945290394869205</v>
      </c>
      <c r="P5" s="96">
        <v>0.87844544239389988</v>
      </c>
      <c r="Q5" s="89">
        <v>1.9019080741128607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0</v>
      </c>
      <c r="E6" s="55">
        <v>1.3008333415404248E-2</v>
      </c>
      <c r="F6" s="55">
        <v>1.9212778724836885E-2</v>
      </c>
      <c r="G6" s="55">
        <v>1.6425470665590081E-2</v>
      </c>
      <c r="H6" s="55">
        <v>5.0187914852799657E-2</v>
      </c>
      <c r="I6" s="55">
        <v>5.6652029513741965E-2</v>
      </c>
      <c r="J6" s="55">
        <v>6.6464962083065598E-2</v>
      </c>
      <c r="K6" s="55">
        <v>6.5054608158646096E-2</v>
      </c>
      <c r="L6" s="55">
        <v>7.6177336397147313E-2</v>
      </c>
      <c r="M6" s="55">
        <v>0.11644082217694531</v>
      </c>
      <c r="N6" s="55">
        <v>0.13547799085627185</v>
      </c>
      <c r="O6" s="65">
        <v>0.10440916877859448</v>
      </c>
      <c r="P6" s="97">
        <v>0.28000000000000003</v>
      </c>
      <c r="Q6" s="90">
        <v>0.84244107733261164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55.355539900803329</v>
      </c>
      <c r="D7" s="53">
        <v>56.877953952901272</v>
      </c>
      <c r="E7" s="53">
        <v>56.633863469743723</v>
      </c>
      <c r="F7" s="53">
        <v>52.411270002326688</v>
      </c>
      <c r="G7" s="53">
        <v>49.489212673808957</v>
      </c>
      <c r="H7" s="53">
        <v>50.073639056612485</v>
      </c>
      <c r="I7" s="53">
        <v>48.931562685515537</v>
      </c>
      <c r="J7" s="53">
        <v>49.166292068707641</v>
      </c>
      <c r="K7" s="53">
        <v>52.384141642535269</v>
      </c>
      <c r="L7" s="53">
        <v>55.129370082852176</v>
      </c>
      <c r="M7" s="53">
        <v>53.907571036079112</v>
      </c>
      <c r="N7" s="51">
        <v>57.174978722883445</v>
      </c>
      <c r="O7" s="63">
        <v>55.627940747128854</v>
      </c>
      <c r="P7" s="95">
        <v>54.195894759175559</v>
      </c>
      <c r="Q7" s="88">
        <v>50.983906200787487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79.276499973621085</v>
      </c>
      <c r="D8" s="53">
        <v>80.677808853963683</v>
      </c>
      <c r="E8" s="53">
        <v>79.847010750008693</v>
      </c>
      <c r="F8" s="53">
        <v>75.86516061006472</v>
      </c>
      <c r="G8" s="53">
        <v>73.018874413717029</v>
      </c>
      <c r="H8" s="53">
        <v>73.505899091328658</v>
      </c>
      <c r="I8" s="53">
        <v>72.086985341382743</v>
      </c>
      <c r="J8" s="53">
        <v>72.036654344597693</v>
      </c>
      <c r="K8" s="53">
        <v>75.050867105214579</v>
      </c>
      <c r="L8" s="53">
        <v>77.629971889816844</v>
      </c>
      <c r="M8" s="53">
        <v>76.848718701617187</v>
      </c>
      <c r="N8" s="53">
        <v>80.159428481147728</v>
      </c>
      <c r="O8" s="64">
        <v>79.641224874749028</v>
      </c>
      <c r="P8" s="96">
        <v>78.892899250663106</v>
      </c>
      <c r="Q8" s="89">
        <v>75.992996998093233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109.24267091480989</v>
      </c>
      <c r="D9" s="61">
        <f t="shared" si="1"/>
        <v>119.28970320906461</v>
      </c>
      <c r="E9" s="61">
        <f t="shared" si="1"/>
        <v>117.21767267746534</v>
      </c>
      <c r="F9" s="61">
        <f t="shared" si="1"/>
        <v>116.93208121500415</v>
      </c>
      <c r="G9" s="61">
        <f t="shared" si="1"/>
        <v>113.48224192924711</v>
      </c>
      <c r="H9" s="61">
        <f t="shared" si="1"/>
        <v>112.2034033089022</v>
      </c>
      <c r="I9" s="61">
        <f t="shared" si="1"/>
        <v>111.3016839199897</v>
      </c>
      <c r="J9" s="61">
        <f t="shared" si="1"/>
        <v>111.18318897721097</v>
      </c>
      <c r="K9" s="61">
        <f t="shared" si="1"/>
        <v>114.01129257452256</v>
      </c>
      <c r="L9" s="61">
        <f t="shared" si="1"/>
        <v>116.83293727303408</v>
      </c>
      <c r="M9" s="61">
        <f t="shared" si="1"/>
        <v>117.47703643873885</v>
      </c>
      <c r="N9" s="62">
        <f>N$8+ ($O9 - $O$8)*N$19 + ($O9 - $O$8)*($O9 - $O$8)*ABS(N$20)</f>
        <v>120.06266600473978</v>
      </c>
      <c r="O9" s="64">
        <v>120.28851721577044</v>
      </c>
      <c r="P9" s="96">
        <v>121.81365848265392</v>
      </c>
      <c r="Q9" s="89">
        <v>121.75739753313948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138.72479701801149</v>
      </c>
      <c r="D10" s="119">
        <f t="shared" ref="D10:N10" si="2">D$8 + ($O10 - $O$8)*D$19 + ($O10 - $O$8)*($O10 - $O$8)*ABS(D$20)</f>
        <v>148.22167927890669</v>
      </c>
      <c r="E10" s="119">
        <f t="shared" si="2"/>
        <v>145.41423192212079</v>
      </c>
      <c r="F10" s="119">
        <f t="shared" si="2"/>
        <v>148.69079296618182</v>
      </c>
      <c r="G10" s="119">
        <f t="shared" si="2"/>
        <v>143.95039996064651</v>
      </c>
      <c r="H10" s="119">
        <f t="shared" si="2"/>
        <v>141.67871317626242</v>
      </c>
      <c r="I10" s="119">
        <f t="shared" si="2"/>
        <v>141.32902238601775</v>
      </c>
      <c r="J10" s="119">
        <f t="shared" si="2"/>
        <v>140.42896592991076</v>
      </c>
      <c r="K10" s="119">
        <f t="shared" si="2"/>
        <v>143.11803081410099</v>
      </c>
      <c r="L10" s="119">
        <f t="shared" si="2"/>
        <v>146.12087323351642</v>
      </c>
      <c r="M10" s="119">
        <f t="shared" si="2"/>
        <v>147.82983101655475</v>
      </c>
      <c r="N10" s="120">
        <f t="shared" si="2"/>
        <v>149.87376398553354</v>
      </c>
      <c r="O10" s="65">
        <v>150.65548713149843</v>
      </c>
      <c r="P10" s="97">
        <v>151.21379728616697</v>
      </c>
      <c r="Q10" s="90">
        <v>152.37978385189595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9.6841194329095313</v>
      </c>
      <c r="D11" s="103">
        <v>8.8817815779133991</v>
      </c>
      <c r="E11" s="103">
        <v>9.1752443796448926</v>
      </c>
      <c r="F11" s="103">
        <v>9.0888281628816951</v>
      </c>
      <c r="G11" s="103">
        <v>8.3426383768928947</v>
      </c>
      <c r="H11" s="103">
        <v>8.5695269102335256</v>
      </c>
      <c r="I11" s="103">
        <v>8.5125533125447905</v>
      </c>
      <c r="J11" s="103">
        <v>8.4972903949972736</v>
      </c>
      <c r="K11" s="103">
        <v>8.95964453473578</v>
      </c>
      <c r="L11" s="103">
        <v>8.4793955218664454</v>
      </c>
      <c r="M11" s="103">
        <v>8.6367599378794839</v>
      </c>
      <c r="N11" s="103">
        <v>8.6088229983140359</v>
      </c>
      <c r="O11" s="109">
        <v>8.9801524854979409</v>
      </c>
      <c r="P11" s="98">
        <v>8.6140576154605117</v>
      </c>
      <c r="Q11" s="91">
        <v>7.2654789520136438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8.0698355866459615</v>
      </c>
      <c r="D12" s="104">
        <v>7.8091870268176331</v>
      </c>
      <c r="E12" s="104">
        <v>7.4676917735966821</v>
      </c>
      <c r="F12" s="104">
        <v>7.4224164178280141</v>
      </c>
      <c r="G12" s="104">
        <v>7.2033962273301642</v>
      </c>
      <c r="H12" s="104">
        <v>7.0917458190559284</v>
      </c>
      <c r="I12" s="104">
        <v>7.2926392024549553</v>
      </c>
      <c r="J12" s="104">
        <v>6.5132924036960995</v>
      </c>
      <c r="K12" s="104">
        <v>7.2979172941236143</v>
      </c>
      <c r="L12" s="104">
        <v>6.7080106753993753</v>
      </c>
      <c r="M12" s="104">
        <v>7.2726938949000255</v>
      </c>
      <c r="N12" s="104">
        <v>6.6705797983889852</v>
      </c>
      <c r="O12" s="110">
        <v>7.4166930900381844</v>
      </c>
      <c r="P12" s="86">
        <v>6.9026220255053117</v>
      </c>
      <c r="Q12" s="92">
        <v>6.058241459480711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6.7070348602655709</v>
      </c>
      <c r="D13" s="57">
        <f t="shared" ref="D13:N13" si="3">D$12/$O12*$O13</f>
        <v>6.4904035598782963</v>
      </c>
      <c r="E13" s="57">
        <f t="shared" si="3"/>
        <v>6.2065786239950498</v>
      </c>
      <c r="F13" s="57">
        <f t="shared" si="3"/>
        <v>6.1689491845608826</v>
      </c>
      <c r="G13" s="57">
        <f t="shared" si="3"/>
        <v>5.9869162252770574</v>
      </c>
      <c r="H13" s="57">
        <f t="shared" si="3"/>
        <v>5.8941208798926521</v>
      </c>
      <c r="I13" s="57">
        <f t="shared" si="3"/>
        <v>6.0610882128930488</v>
      </c>
      <c r="J13" s="57">
        <f t="shared" si="3"/>
        <v>5.4133543041425547</v>
      </c>
      <c r="K13" s="57">
        <f t="shared" si="3"/>
        <v>6.0654749620947239</v>
      </c>
      <c r="L13" s="57">
        <f t="shared" si="3"/>
        <v>5.5751893529762242</v>
      </c>
      <c r="M13" s="57">
        <f t="shared" si="3"/>
        <v>6.0445111870499195</v>
      </c>
      <c r="N13" s="112">
        <f t="shared" si="3"/>
        <v>5.544079648910575</v>
      </c>
      <c r="O13" s="110">
        <v>6.1641923888875434</v>
      </c>
      <c r="P13" s="86">
        <v>7.7089575045637453</v>
      </c>
      <c r="Q13" s="92">
        <v>8.5481782134051496</v>
      </c>
    </row>
    <row r="14" spans="1:156" ht="15.75" thickBot="1" x14ac:dyDescent="0.3">
      <c r="A14" s="142"/>
      <c r="B14" s="116" t="s">
        <v>51</v>
      </c>
      <c r="C14" s="58">
        <f>C12/$O12*$O14</f>
        <v>3.1749728042041876</v>
      </c>
      <c r="D14" s="59">
        <f>D12/$O12*$O14</f>
        <v>3.0724239876856241</v>
      </c>
      <c r="E14" s="59">
        <f t="shared" ref="E14:N14" si="4">E12/$O12*$O14</f>
        <v>2.9380670816371852</v>
      </c>
      <c r="F14" s="59">
        <f t="shared" si="4"/>
        <v>2.9202540764374181</v>
      </c>
      <c r="G14" s="59">
        <f t="shared" si="4"/>
        <v>2.8340834053083781</v>
      </c>
      <c r="H14" s="59">
        <f t="shared" si="4"/>
        <v>2.7901559911692844</v>
      </c>
      <c r="I14" s="59">
        <f t="shared" si="4"/>
        <v>2.8691949036710414</v>
      </c>
      <c r="J14" s="59">
        <f t="shared" si="4"/>
        <v>2.5625709502416023</v>
      </c>
      <c r="K14" s="59">
        <f t="shared" si="4"/>
        <v>2.8712715008118579</v>
      </c>
      <c r="L14" s="59">
        <f t="shared" si="4"/>
        <v>2.6391803446340463</v>
      </c>
      <c r="M14" s="59">
        <f t="shared" si="4"/>
        <v>2.8613476794768848</v>
      </c>
      <c r="N14" s="113">
        <f t="shared" si="4"/>
        <v>2.6244536484988537</v>
      </c>
      <c r="O14" s="111">
        <v>2.9180023068831131</v>
      </c>
      <c r="P14" s="99">
        <v>4.0231257693150821</v>
      </c>
      <c r="Q14" s="93">
        <v>4.8590352663736249</v>
      </c>
    </row>
    <row r="15" spans="1:156" x14ac:dyDescent="0.25">
      <c r="A15" s="140" t="s">
        <v>40</v>
      </c>
      <c r="B15" s="114" t="s">
        <v>38</v>
      </c>
      <c r="C15" s="106">
        <v>-2.4697079984564652</v>
      </c>
      <c r="D15" s="103">
        <v>-3.2628668259162246</v>
      </c>
      <c r="E15" s="103">
        <v>-4.5367054386077461</v>
      </c>
      <c r="F15" s="103">
        <v>-3.2179802786098524</v>
      </c>
      <c r="G15" s="103">
        <v>-3.3452580758804475</v>
      </c>
      <c r="H15" s="103">
        <v>-3.7114851096675623</v>
      </c>
      <c r="I15" s="103">
        <v>-4.1467545977379094</v>
      </c>
      <c r="J15" s="103">
        <v>-4.69234037264913</v>
      </c>
      <c r="K15" s="103">
        <v>-3.6734786020901673</v>
      </c>
      <c r="L15" s="103">
        <v>-4.4570174232520507</v>
      </c>
      <c r="M15" s="103">
        <v>-4.3969413823779098</v>
      </c>
      <c r="N15" s="103">
        <v>-5.0155772584510059</v>
      </c>
      <c r="O15" s="103">
        <v>-5.1247448173628172</v>
      </c>
      <c r="P15" s="86">
        <v>-4.3502321166028688</v>
      </c>
      <c r="Q15" s="92">
        <v>-3.0803735014660489</v>
      </c>
    </row>
    <row r="16" spans="1:156" ht="15.75" thickBot="1" x14ac:dyDescent="0.3">
      <c r="A16" s="141"/>
      <c r="B16" s="107" t="s">
        <v>39</v>
      </c>
      <c r="C16" s="108">
        <v>-2.1867558572000538</v>
      </c>
      <c r="D16" s="104">
        <v>-3.8818339625447393</v>
      </c>
      <c r="E16" s="104">
        <v>-4.6669011357957864</v>
      </c>
      <c r="F16" s="104">
        <v>-3.3974579307986632</v>
      </c>
      <c r="G16" s="104">
        <v>-3.8708631265765137</v>
      </c>
      <c r="H16" s="104">
        <v>-3.4287566939747629</v>
      </c>
      <c r="I16" s="104">
        <v>-4.7226103413084957</v>
      </c>
      <c r="J16" s="104">
        <v>-3.8021531847860373</v>
      </c>
      <c r="K16" s="104">
        <v>-3.851423408482713</v>
      </c>
      <c r="L16" s="104">
        <v>-4.0362552406837269</v>
      </c>
      <c r="M16" s="104">
        <v>-4.4883674165412693</v>
      </c>
      <c r="N16" s="104">
        <v>-3.816760620487301</v>
      </c>
      <c r="O16" s="110">
        <v>-5.2254908631655503</v>
      </c>
      <c r="P16" s="86">
        <v>-4.0610141257332488</v>
      </c>
      <c r="Q16" s="92">
        <v>-3.2105911356094397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-1.6219047932563966</v>
      </c>
      <c r="D17" s="57">
        <f t="shared" si="5"/>
        <v>-1.6219047932563966</v>
      </c>
      <c r="E17" s="57">
        <f t="shared" si="5"/>
        <v>-1.6219047932563966</v>
      </c>
      <c r="F17" s="57">
        <f t="shared" si="5"/>
        <v>-1.6219047932563966</v>
      </c>
      <c r="G17" s="57">
        <f t="shared" si="5"/>
        <v>-1.6219047932563966</v>
      </c>
      <c r="H17" s="57">
        <f t="shared" si="5"/>
        <v>-1.6219047932563966</v>
      </c>
      <c r="I17" s="57">
        <f t="shared" si="5"/>
        <v>-1.6219047932563966</v>
      </c>
      <c r="J17" s="57">
        <f t="shared" si="5"/>
        <v>-1.6219047932563966</v>
      </c>
      <c r="K17" s="57">
        <f t="shared" si="5"/>
        <v>-1.6219047932563966</v>
      </c>
      <c r="L17" s="57">
        <f t="shared" si="5"/>
        <v>-1.6219047932563966</v>
      </c>
      <c r="M17" s="57">
        <f t="shared" si="5"/>
        <v>-1.6219047932563966</v>
      </c>
      <c r="N17" s="112">
        <f>$O17</f>
        <v>-1.6219047932563966</v>
      </c>
      <c r="O17" s="110">
        <v>-1.6219047932563966</v>
      </c>
      <c r="P17" s="86">
        <v>-1.9962217460269844</v>
      </c>
      <c r="Q17" s="92">
        <v>-2.3463778238134698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-0.60887612326016571</v>
      </c>
      <c r="D18" s="59">
        <f t="shared" si="5"/>
        <v>-0.60887612326016571</v>
      </c>
      <c r="E18" s="59">
        <f t="shared" si="5"/>
        <v>-0.60887612326016571</v>
      </c>
      <c r="F18" s="59">
        <f t="shared" si="5"/>
        <v>-0.60887612326016571</v>
      </c>
      <c r="G18" s="59">
        <f t="shared" si="5"/>
        <v>-0.60887612326016571</v>
      </c>
      <c r="H18" s="59">
        <f t="shared" si="5"/>
        <v>-0.60887612326016571</v>
      </c>
      <c r="I18" s="59">
        <f t="shared" si="5"/>
        <v>-0.60887612326016571</v>
      </c>
      <c r="J18" s="59">
        <f t="shared" si="5"/>
        <v>-0.60887612326016571</v>
      </c>
      <c r="K18" s="59">
        <f t="shared" si="5"/>
        <v>-0.60887612326016571</v>
      </c>
      <c r="L18" s="59">
        <f t="shared" si="5"/>
        <v>-0.60887612326016571</v>
      </c>
      <c r="M18" s="59">
        <f t="shared" si="5"/>
        <v>-0.60887612326016571</v>
      </c>
      <c r="N18" s="113">
        <f>$O18</f>
        <v>-0.60887612326016571</v>
      </c>
      <c r="O18" s="111">
        <v>-0.60887612326016571</v>
      </c>
      <c r="P18" s="99">
        <v>-0.40187902821624721</v>
      </c>
      <c r="Q18" s="93">
        <v>-0.55785351899429247</v>
      </c>
      <c r="R18" s="101"/>
    </row>
    <row r="19" spans="1:273" x14ac:dyDescent="0.25">
      <c r="A19" s="40"/>
      <c r="B19" s="40"/>
      <c r="C19" s="106">
        <v>0.60349444435808519</v>
      </c>
      <c r="D19" s="103">
        <v>0.94831152019035803</v>
      </c>
      <c r="E19" s="104">
        <v>0.9141579799012356</v>
      </c>
      <c r="F19" s="104">
        <v>0.99</v>
      </c>
      <c r="G19" s="104">
        <v>0.9909778540117099</v>
      </c>
      <c r="H19" s="104">
        <v>0.94138200396794336</v>
      </c>
      <c r="I19" s="104">
        <v>0.95098382701732365</v>
      </c>
      <c r="J19" s="104">
        <v>0.96307852907586156</v>
      </c>
      <c r="K19" s="104">
        <v>0.9584998817004492</v>
      </c>
      <c r="L19" s="104">
        <v>0.9644668232674386</v>
      </c>
      <c r="M19" s="104">
        <v>0.99953318336140573</v>
      </c>
      <c r="N19" s="104">
        <v>0.98169484860019152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-3.2900060661840485E-3</v>
      </c>
      <c r="D20" s="124">
        <v>3.9703830820764165E-5</v>
      </c>
      <c r="E20" s="122">
        <v>1.2868597442717403E-4</v>
      </c>
      <c r="F20" s="122">
        <v>5.0000000000000001E-4</v>
      </c>
      <c r="G20" s="122">
        <v>1.1064079246107695E-4</v>
      </c>
      <c r="H20" s="122">
        <v>2.6199859312148589E-4</v>
      </c>
      <c r="I20" s="122">
        <v>-3.3880894909550305E-4</v>
      </c>
      <c r="J20" s="122">
        <v>-6.8941825458493686E-11</v>
      </c>
      <c r="K20" s="122">
        <v>-3.4438601746604913E-10</v>
      </c>
      <c r="L20" s="122">
        <v>-2.8123032857355277E-10</v>
      </c>
      <c r="M20" s="122">
        <v>-1.3828745133634133E-10</v>
      </c>
      <c r="N20" s="122">
        <v>-1.3839295949559552E-11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5.1942724285897763E-3</v>
      </c>
      <c r="E21" s="15">
        <f t="shared" si="6"/>
        <v>2.5829465153734257E-2</v>
      </c>
      <c r="F21" s="15">
        <f t="shared" si="6"/>
        <v>2.6592285672517858E-2</v>
      </c>
      <c r="G21" s="15">
        <f t="shared" si="6"/>
        <v>3.5551374421948709E-2</v>
      </c>
      <c r="H21" s="15">
        <f t="shared" si="6"/>
        <v>4.283892815130818E-2</v>
      </c>
      <c r="I21" s="15">
        <f t="shared" si="6"/>
        <v>4.4608922434590997E-2</v>
      </c>
      <c r="J21" s="15">
        <f t="shared" si="6"/>
        <v>4.6484869746834023E-2</v>
      </c>
      <c r="K21" s="15">
        <f t="shared" si="6"/>
        <v>7.7463403311680668E-2</v>
      </c>
      <c r="L21" s="15">
        <f t="shared" si="6"/>
        <v>8.0215679026778924E-2</v>
      </c>
      <c r="M21" s="15">
        <f t="shared" si="6"/>
        <v>7.6954201212728321E-2</v>
      </c>
      <c r="N21" s="15">
        <f t="shared" si="6"/>
        <v>7.8218441477843723E-2</v>
      </c>
      <c r="O21" s="16">
        <f>O5/(O3*$P21 + O5)</f>
        <v>6.2415310891398221E-2</v>
      </c>
      <c r="P21" s="125">
        <f>(1 - P$1) / P$1 * (P5/P3)</f>
        <v>0.69224081020478334</v>
      </c>
      <c r="Q21" s="126">
        <f>(1 - Q$1) / Q$1 * (Q5/Q3)</f>
        <v>0.54010687498701171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0</v>
      </c>
      <c r="D22" s="48">
        <f t="shared" si="7"/>
        <v>0</v>
      </c>
      <c r="E22" s="48">
        <f t="shared" si="7"/>
        <v>9.7879648848988379E-3</v>
      </c>
      <c r="F22" s="48">
        <f t="shared" si="7"/>
        <v>1.5083380658068675E-2</v>
      </c>
      <c r="G22" s="48">
        <f t="shared" si="7"/>
        <v>1.3625443675778993E-2</v>
      </c>
      <c r="H22" s="48">
        <f t="shared" si="7"/>
        <v>4.1204692772771445E-2</v>
      </c>
      <c r="I22" s="48">
        <f t="shared" si="7"/>
        <v>4.7495747223054934E-2</v>
      </c>
      <c r="J22" s="48">
        <f t="shared" si="7"/>
        <v>5.7523841072434995E-2</v>
      </c>
      <c r="K22" s="48">
        <f t="shared" si="7"/>
        <v>5.1790400370443496E-2</v>
      </c>
      <c r="L22" s="48">
        <f t="shared" si="7"/>
        <v>6.393351200562844E-2</v>
      </c>
      <c r="M22" s="48">
        <f t="shared" si="7"/>
        <v>8.819109915161602E-2</v>
      </c>
      <c r="N22" s="48">
        <f t="shared" si="7"/>
        <v>9.8580723113354918E-2</v>
      </c>
      <c r="O22" s="49">
        <f>O6/(O4*$P22 + O6)</f>
        <v>7.4842104143441987E-2</v>
      </c>
      <c r="P22" s="21">
        <f>(1 - P$1) / P$1 * (P6/P4)</f>
        <v>0.45888935114424251</v>
      </c>
      <c r="Q22" s="22">
        <f>(1 - Q$1) / Q$1 * (Q6/Q4)</f>
        <v>0.58207553042304805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0.47502</v>
      </c>
      <c r="D27" s="37">
        <v>0.45405800000000002</v>
      </c>
      <c r="E27" s="37">
        <v>0.443444</v>
      </c>
      <c r="F27" s="37">
        <v>0.43561</v>
      </c>
      <c r="G27" s="37">
        <v>0.43326799999999999</v>
      </c>
      <c r="H27" s="37">
        <v>0.447911</v>
      </c>
      <c r="I27" s="37">
        <v>0.460036</v>
      </c>
      <c r="J27" s="37">
        <v>0.44243100000000002</v>
      </c>
      <c r="K27" s="37">
        <v>0.44175300000000001</v>
      </c>
      <c r="L27" s="37">
        <v>0.44332300000000002</v>
      </c>
      <c r="M27" s="37">
        <v>0.45422600000000002</v>
      </c>
      <c r="N27" s="37">
        <v>0.45629799999999998</v>
      </c>
      <c r="O27" s="37">
        <v>0.439554</v>
      </c>
      <c r="P27" s="37">
        <v>0.44314799999999999</v>
      </c>
      <c r="Q27" s="37">
        <v>0.45768399999999998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0.471430960584031</v>
      </c>
      <c r="T27" s="4">
        <f t="shared" si="8"/>
        <v>0.44505834652981718</v>
      </c>
      <c r="U27" s="4">
        <f t="shared" si="8"/>
        <v>0.43923059415051008</v>
      </c>
      <c r="V27" s="4">
        <f t="shared" si="8"/>
        <v>0.43058386525402353</v>
      </c>
      <c r="W27" s="4">
        <f t="shared" si="8"/>
        <v>0.431403518849584</v>
      </c>
      <c r="X27" s="4">
        <f t="shared" si="8"/>
        <v>0.44737137769011792</v>
      </c>
      <c r="Y27" s="4">
        <f t="shared" si="8"/>
        <v>0.45252303702304852</v>
      </c>
      <c r="Z27" s="4">
        <f t="shared" si="8"/>
        <v>0.43510205399479712</v>
      </c>
      <c r="AA27" s="4">
        <f t="shared" si="8"/>
        <v>0.43684033861527199</v>
      </c>
      <c r="AB27" s="4">
        <f t="shared" si="8"/>
        <v>0.44313909761390524</v>
      </c>
      <c r="AC27" s="4">
        <f t="shared" si="8"/>
        <v>0.45267006640355861</v>
      </c>
      <c r="AD27" s="4">
        <f t="shared" si="8"/>
        <v>0.45073707476981201</v>
      </c>
      <c r="AE27" s="4">
        <f t="shared" si="8"/>
        <v>0.44076468862408069</v>
      </c>
      <c r="AF27" s="4">
        <f t="shared" si="8"/>
        <v>0.43878797146630172</v>
      </c>
      <c r="AG27" s="4">
        <f t="shared" si="8"/>
        <v>0.44887053544271588</v>
      </c>
      <c r="AI27" s="4">
        <f t="shared" ref="AI27:AW43" si="9">IF(OR($B27 &lt; C$230, $B27 &gt; C$233), 0, C27-S27)</f>
        <v>3.5890394159689976E-3</v>
      </c>
      <c r="AJ27" s="4">
        <f t="shared" si="9"/>
        <v>8.9996534701828335E-3</v>
      </c>
      <c r="AK27" s="4">
        <f t="shared" si="9"/>
        <v>4.2134058494899262E-3</v>
      </c>
      <c r="AL27" s="4">
        <f t="shared" si="9"/>
        <v>5.0261347459764627E-3</v>
      </c>
      <c r="AM27" s="4">
        <f t="shared" si="9"/>
        <v>1.8644811504159864E-3</v>
      </c>
      <c r="AN27" s="4">
        <f t="shared" si="9"/>
        <v>5.3962230988208182E-4</v>
      </c>
      <c r="AO27" s="4">
        <f t="shared" si="9"/>
        <v>7.5129629769514761E-3</v>
      </c>
      <c r="AP27" s="4">
        <f t="shared" si="9"/>
        <v>7.3289460052028965E-3</v>
      </c>
      <c r="AQ27" s="4">
        <f t="shared" si="9"/>
        <v>4.9126613847280121E-3</v>
      </c>
      <c r="AR27" s="4">
        <f t="shared" si="9"/>
        <v>1.8390238609478082E-4</v>
      </c>
      <c r="AS27" s="4">
        <f t="shared" si="9"/>
        <v>1.5559335964414056E-3</v>
      </c>
      <c r="AT27" s="4">
        <f t="shared" si="9"/>
        <v>5.5609252301879741E-3</v>
      </c>
      <c r="AU27" s="4">
        <f t="shared" si="9"/>
        <v>-1.2106886240806913E-3</v>
      </c>
      <c r="AV27" s="4">
        <f t="shared" si="9"/>
        <v>4.360028533698268E-3</v>
      </c>
      <c r="AW27" s="4">
        <f t="shared" si="9"/>
        <v>8.8134645572841008E-3</v>
      </c>
      <c r="AY27" s="2">
        <f>IF(OR($B27 &lt; C$230, $B27 &gt; C$233), #N/A, ((1-FG27)*DK27) + (FG27 - FW27)*EA27 + (FW27*EQ27))</f>
        <v>0.47143093149292375</v>
      </c>
      <c r="AZ27" s="2">
        <f t="shared" ref="AZ27:BM42" si="10">IF(OR($B27 &lt; D$230, $B27 &gt; D$233), #N/A, ((1-FH27)*DL27) + (FH27 - FX27)*EB27 + (FX27*ER27))</f>
        <v>0.44505834589280491</v>
      </c>
      <c r="BA27" s="2">
        <f t="shared" si="10"/>
        <v>0.43923059161815742</v>
      </c>
      <c r="BB27" s="2">
        <f t="shared" si="10"/>
        <v>0.43058383757038832</v>
      </c>
      <c r="BC27" s="2">
        <f t="shared" si="10"/>
        <v>0.43140350796512583</v>
      </c>
      <c r="BD27" s="2">
        <f t="shared" si="10"/>
        <v>0.44737136006288825</v>
      </c>
      <c r="BE27" s="2">
        <f t="shared" si="10"/>
        <v>0.45252300692521713</v>
      </c>
      <c r="BF27" s="2">
        <f t="shared" si="10"/>
        <v>0.43510203014912674</v>
      </c>
      <c r="BG27" s="2">
        <f t="shared" si="10"/>
        <v>0.4368403213420452</v>
      </c>
      <c r="BH27" s="2">
        <f t="shared" si="10"/>
        <v>0.44313909731562512</v>
      </c>
      <c r="BI27" s="2">
        <f t="shared" si="10"/>
        <v>0.45267006481561994</v>
      </c>
      <c r="BJ27" s="2">
        <f t="shared" si="10"/>
        <v>0.45073707464240376</v>
      </c>
      <c r="BK27" s="2">
        <f t="shared" si="10"/>
        <v>0.44076468638714073</v>
      </c>
      <c r="BL27" s="2">
        <f t="shared" si="10"/>
        <v>0.43878797027302324</v>
      </c>
      <c r="BM27" s="2">
        <f t="shared" si="10"/>
        <v>0.44887053543487127</v>
      </c>
      <c r="BO27" s="2">
        <f t="shared" ref="BO27:BO90" si="11">IF(AND(IY27 &lt; $CC$22, $B27 &lt; C$7, $B27 &gt; C$230), C27, "")</f>
        <v>0.47502</v>
      </c>
      <c r="BP27" s="2">
        <f t="shared" ref="BP27:BP90" si="12">IF(AND(IZ27 &lt; $CC$22, $B27 &lt; D$7, $B27 &gt; D$230), D27, "")</f>
        <v>0.45405800000000002</v>
      </c>
      <c r="BQ27" s="2">
        <f t="shared" ref="BQ27:BQ90" si="13">IF(AND(JA27 &lt; $CC$22, $B27 &lt; E$7, $B27 &gt; E$230), E27, "")</f>
        <v>0.443444</v>
      </c>
      <c r="BR27" s="2">
        <f t="shared" ref="BR27:BR90" si="14">IF(AND(JB27 &lt; $CC$22, $B27 &lt; F$7, $B27 &gt; F$230), F27, "")</f>
        <v>0.43561</v>
      </c>
      <c r="BS27" s="2">
        <f t="shared" ref="BS27:BS90" si="15">IF(AND(JC27 &lt; $CC$22, $B27 &lt; G$7, $B27 &gt; G$230), G27, "")</f>
        <v>0.43326799999999999</v>
      </c>
      <c r="BT27" s="2">
        <f t="shared" ref="BT27:BT90" si="16">IF(AND(JD27 &lt; $CC$22, $B27 &lt; H$7, $B27 &gt; H$230), H27, "")</f>
        <v>0.447911</v>
      </c>
      <c r="BU27" s="2">
        <f t="shared" ref="BU27:BU90" si="17">IF(AND(JE27 &lt; $CC$22, $B27 &lt; I$7, $B27 &gt; I$230), I27, "")</f>
        <v>0.460036</v>
      </c>
      <c r="BV27" s="2">
        <f t="shared" ref="BV27:BV90" si="18">IF(AND(JF27 &lt; $CC$22, $B27 &lt; J$7, $B27 &gt; J$230), J27, "")</f>
        <v>0.44243100000000002</v>
      </c>
      <c r="BW27" s="2">
        <f t="shared" ref="BW27:BW90" si="19">IF(AND(JG27 &lt; $CC$22, $B27 &lt; K$7, $B27 &gt; K$230), K27, "")</f>
        <v>0.44175300000000001</v>
      </c>
      <c r="BX27" s="2">
        <f t="shared" ref="BX27:BX90" si="20">IF(AND(JH27 &lt; $CC$22, $B27 &lt; L$7, $B27 &gt; L$230), L27, "")</f>
        <v>0.44332300000000002</v>
      </c>
      <c r="BY27" s="2">
        <f t="shared" ref="BY27:BY90" si="21">IF(AND(JI27 &lt; $CC$22, $B27 &lt; M$7, $B27 &gt; M$230), M27, "")</f>
        <v>0.45422600000000002</v>
      </c>
      <c r="BZ27" s="2">
        <f t="shared" ref="BZ27:BZ90" si="22">IF(AND(JJ27 &lt; $CC$22, $B27 &lt; N$7, $B27 &gt; N$230), N27, "")</f>
        <v>0.45629799999999998</v>
      </c>
      <c r="CA27" s="2">
        <f t="shared" ref="CA27:CA90" si="23">IF(AND(JK27 &lt; $CC$22, $B27 &lt; O$7, $B27 &gt; O$230), O27, "")</f>
        <v>0.439554</v>
      </c>
      <c r="CB27" s="2">
        <f t="shared" ref="CB27:CB90" si="24">IF(AND(JL27 &lt; $CC$22, $B27 &lt; P$7, $B27 &gt; P$230), P27, "")</f>
        <v>0.44314799999999999</v>
      </c>
      <c r="CC27" s="2">
        <f t="shared" ref="CC27:CC90" si="25">IF(AND(JM27 &lt; $CC$22, $B27 &lt; Q$7, $B27 &gt; Q$230), Q27, "")</f>
        <v>0.45768399999999998</v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0.47008350201612897</v>
      </c>
      <c r="DL27" s="2">
        <f t="shared" si="42"/>
        <v>0.44486420000000004</v>
      </c>
      <c r="DM27" s="2">
        <f t="shared" si="42"/>
        <v>0.43904390924369757</v>
      </c>
      <c r="DN27" s="2">
        <f t="shared" si="42"/>
        <v>0.43038524516129023</v>
      </c>
      <c r="DO27" s="2">
        <f t="shared" si="42"/>
        <v>0.43075804137931029</v>
      </c>
      <c r="DP27" s="2">
        <f t="shared" si="42"/>
        <v>0.44764808275862072</v>
      </c>
      <c r="DQ27" s="2">
        <f t="shared" si="42"/>
        <v>0.45273898768472909</v>
      </c>
      <c r="DR27" s="2">
        <f t="shared" si="42"/>
        <v>0.43419733251231524</v>
      </c>
      <c r="DS27" s="2">
        <f t="shared" si="42"/>
        <v>0.43660977419354841</v>
      </c>
      <c r="DT27" s="2">
        <f t="shared" si="42"/>
        <v>0.44280293109243701</v>
      </c>
      <c r="DU27" s="2">
        <f t="shared" si="42"/>
        <v>0.45203001704545459</v>
      </c>
      <c r="DV27" s="2">
        <f t="shared" si="42"/>
        <v>0.44988679729729719</v>
      </c>
      <c r="DW27" s="2">
        <f t="shared" si="42"/>
        <v>0.44037319786096252</v>
      </c>
      <c r="DX27" s="2">
        <f t="shared" si="42"/>
        <v>0.43806973083778966</v>
      </c>
      <c r="DY27" s="2">
        <f t="shared" si="42"/>
        <v>0.44793468092691618</v>
      </c>
      <c r="EA27" s="2">
        <f t="shared" ref="EA27:EO43" si="43">CE$228*$B27+CE$229</f>
        <v>0.49516298883147192</v>
      </c>
      <c r="EB27" s="2">
        <f t="shared" si="43"/>
        <v>0.44979057054410654</v>
      </c>
      <c r="EC27" s="2">
        <f t="shared" si="43"/>
        <v>0.44338922769414729</v>
      </c>
      <c r="ED27" s="2">
        <f t="shared" si="43"/>
        <v>0.43364248051134879</v>
      </c>
      <c r="EE27" s="2">
        <f t="shared" si="43"/>
        <v>0.44042293915056524</v>
      </c>
      <c r="EF27" s="2">
        <f t="shared" si="43"/>
        <v>0.44349855476263167</v>
      </c>
      <c r="EG27" s="2">
        <f t="shared" si="43"/>
        <v>0.44976603429002643</v>
      </c>
      <c r="EH27" s="2">
        <f t="shared" si="43"/>
        <v>0.44694404226142981</v>
      </c>
      <c r="EI27" s="2">
        <f t="shared" si="43"/>
        <v>0.44048924030498887</v>
      </c>
      <c r="EJ27" s="2">
        <f t="shared" si="43"/>
        <v>0.45079096538888447</v>
      </c>
      <c r="EK27" s="2">
        <f t="shared" si="43"/>
        <v>0.46522576400742122</v>
      </c>
      <c r="EL27" s="2">
        <f t="shared" si="43"/>
        <v>0.47341904983263383</v>
      </c>
      <c r="EM27" s="2">
        <f t="shared" si="43"/>
        <v>0.4490789065150006</v>
      </c>
      <c r="EN27" s="2">
        <f t="shared" si="43"/>
        <v>0.45333254096147996</v>
      </c>
      <c r="EO27" s="2">
        <f t="shared" si="43"/>
        <v>0.46810205999347904</v>
      </c>
      <c r="EQ27" s="2">
        <f t="shared" ref="EQ27:FE43" si="44">CU$228*$B27+CU$229</f>
        <v>0.47469677517693681</v>
      </c>
      <c r="ER27" s="2">
        <f t="shared" si="44"/>
        <v>0.45083103292477167</v>
      </c>
      <c r="ES27" s="2">
        <f t="shared" si="44"/>
        <v>0.43867013698086954</v>
      </c>
      <c r="ET27" s="2">
        <f t="shared" si="44"/>
        <v>0.43434533914566403</v>
      </c>
      <c r="EU27" s="2">
        <f t="shared" si="44"/>
        <v>0.43985463056671198</v>
      </c>
      <c r="EV27" s="2">
        <f t="shared" si="44"/>
        <v>0.4401861573015301</v>
      </c>
      <c r="EW27" s="2">
        <f t="shared" si="44"/>
        <v>0.45188580752622176</v>
      </c>
      <c r="EX27" s="2">
        <f t="shared" si="44"/>
        <v>0.44742348577145652</v>
      </c>
      <c r="EY27" s="2">
        <f t="shared" si="44"/>
        <v>0.43962799061970109</v>
      </c>
      <c r="EZ27" s="2">
        <f t="shared" si="44"/>
        <v>0.46212593983368089</v>
      </c>
      <c r="FA27" s="2">
        <f t="shared" si="44"/>
        <v>0.46331302217032666</v>
      </c>
      <c r="FB27" s="2">
        <f t="shared" si="44"/>
        <v>0.46705066983349286</v>
      </c>
      <c r="FC27" s="2">
        <f t="shared" si="44"/>
        <v>0.44898818689518794</v>
      </c>
      <c r="FD27" s="2">
        <f t="shared" si="44"/>
        <v>0.45045747798035779</v>
      </c>
      <c r="FE27" s="2">
        <f t="shared" si="44"/>
        <v>0.47571515796236441</v>
      </c>
      <c r="FG27" s="2">
        <f t="shared" ref="FG27:FU43" si="45">POWER(10,($B27-C$231)/C$229)/(1+POWER(10,($B27-C$231)/C$229))</f>
        <v>5.3728662880179481E-2</v>
      </c>
      <c r="FH27" s="2">
        <f t="shared" si="45"/>
        <v>3.9409270057647876E-2</v>
      </c>
      <c r="FI27" s="2">
        <f t="shared" si="45"/>
        <v>4.2963381362600944E-2</v>
      </c>
      <c r="FJ27" s="2">
        <f t="shared" si="45"/>
        <v>6.0969378882246593E-2</v>
      </c>
      <c r="FK27" s="2">
        <f t="shared" si="45"/>
        <v>6.6784728945888966E-2</v>
      </c>
      <c r="FL27" s="2">
        <f t="shared" si="45"/>
        <v>6.6686034552571785E-2</v>
      </c>
      <c r="FM27" s="2">
        <f t="shared" si="45"/>
        <v>7.2650136747339264E-2</v>
      </c>
      <c r="FN27" s="2">
        <f t="shared" si="45"/>
        <v>7.0974902305515564E-2</v>
      </c>
      <c r="FO27" s="2">
        <f t="shared" si="45"/>
        <v>5.9427963849903946E-2</v>
      </c>
      <c r="FP27" s="2">
        <f t="shared" si="45"/>
        <v>4.2081694707669842E-2</v>
      </c>
      <c r="FQ27" s="2">
        <f t="shared" si="45"/>
        <v>4.8504272471654966E-2</v>
      </c>
      <c r="FR27" s="2">
        <f t="shared" si="45"/>
        <v>3.6132698587990876E-2</v>
      </c>
      <c r="FS27" s="2">
        <f t="shared" si="45"/>
        <v>4.4969183686296377E-2</v>
      </c>
      <c r="FT27" s="2">
        <f t="shared" si="45"/>
        <v>4.7058307111962815E-2</v>
      </c>
      <c r="FU27" s="2">
        <f t="shared" si="45"/>
        <v>4.6404066202298651E-2</v>
      </c>
      <c r="FW27" s="2">
        <f>POWER(10,($B27-C$232)/C$229)/(1+POWER(10,($B27-C$232)/C$229))</f>
        <v>2.8249248072557592E-6</v>
      </c>
      <c r="FX27" s="2">
        <f t="shared" ref="FX27:GK42" si="46">POWER(10,($B27-D$232)/D$229)/(1+POWER(10,($B27-D$232)/D$229))</f>
        <v>1.1779648114546764E-6</v>
      </c>
      <c r="FY27" s="2">
        <f t="shared" si="46"/>
        <v>1.5255626961403583E-6</v>
      </c>
      <c r="FZ27" s="2">
        <f t="shared" si="46"/>
        <v>1.1281524513338886E-6</v>
      </c>
      <c r="GA27" s="2">
        <f t="shared" si="46"/>
        <v>1.7457547943027825E-6</v>
      </c>
      <c r="GB27" s="2">
        <f t="shared" si="46"/>
        <v>2.1520409862025642E-6</v>
      </c>
      <c r="GC27" s="2">
        <f t="shared" si="46"/>
        <v>2.2224814220574852E-6</v>
      </c>
      <c r="GD27" s="2">
        <f t="shared" si="46"/>
        <v>2.4145728563810373E-6</v>
      </c>
      <c r="GE27" s="2">
        <f t="shared" si="46"/>
        <v>1.8848550124300677E-6</v>
      </c>
      <c r="GF27" s="2">
        <f t="shared" si="46"/>
        <v>1.4294351256690955E-6</v>
      </c>
      <c r="GG27" s="2">
        <f t="shared" si="46"/>
        <v>1.2212546461227066E-6</v>
      </c>
      <c r="GH27" s="2">
        <f t="shared" si="46"/>
        <v>1.0116935966477878E-6</v>
      </c>
      <c r="GI27" s="2">
        <f t="shared" si="46"/>
        <v>9.414128150795454E-7</v>
      </c>
      <c r="GJ27" s="2">
        <f t="shared" si="46"/>
        <v>8.9422687958491515E-7</v>
      </c>
      <c r="GK27" s="2">
        <f t="shared" si="46"/>
        <v>8.0317151421064248E-7</v>
      </c>
      <c r="GM27" s="82">
        <f xml:space="preserve"> _xlfn.NORM.DIST($B27, C$7, ABS(C$11), TRUE) * _xlfn.NORM.DIST(($B27 - C$7)*C$15, 0, ABS(C$11), TRUE) * 2</f>
        <v>1.0898702472273989E-8</v>
      </c>
      <c r="GN27" s="82">
        <f t="shared" ref="GN27:HA42" si="47" xml:space="preserve"> _xlfn.NORM.DIST($B27, D$7, ABS(D$11), TRUE) * _xlfn.NORM.DIST(($B27 - D$7)*D$15, 0, ABS(D$11), TRUE) * 2</f>
        <v>1.5146706555813802E-10</v>
      </c>
      <c r="GO27" s="82">
        <f t="shared" si="47"/>
        <v>6.7233940159318738E-10</v>
      </c>
      <c r="GP27" s="82">
        <f t="shared" si="47"/>
        <v>8.0906068905109181E-9</v>
      </c>
      <c r="GQ27" s="82">
        <f t="shared" si="47"/>
        <v>2.9911765766740061E-9</v>
      </c>
      <c r="GR27" s="82">
        <f t="shared" si="47"/>
        <v>5.120103791749424E-9</v>
      </c>
      <c r="GS27" s="82">
        <f t="shared" si="47"/>
        <v>9.0217073903301121E-9</v>
      </c>
      <c r="GT27" s="82">
        <f t="shared" si="47"/>
        <v>7.2033280105475036E-9</v>
      </c>
      <c r="GU27" s="82">
        <f t="shared" si="47"/>
        <v>5.0149193268225172E-9</v>
      </c>
      <c r="GV27" s="82">
        <f t="shared" si="47"/>
        <v>7.9486872785730921E-11</v>
      </c>
      <c r="GW27" s="82">
        <f t="shared" si="47"/>
        <v>4.329986964817709E-10</v>
      </c>
      <c r="GX27" s="82">
        <f t="shared" si="47"/>
        <v>3.1063386096093091E-11</v>
      </c>
      <c r="GY27" s="82">
        <f t="shared" si="47"/>
        <v>5.8454380439026317E-10</v>
      </c>
      <c r="GZ27" s="82">
        <f t="shared" si="47"/>
        <v>3.1428319477636251E-10</v>
      </c>
      <c r="HA27" s="82">
        <f t="shared" si="47"/>
        <v>2.2622761781306401E-12</v>
      </c>
      <c r="HC27" s="82">
        <f xml:space="preserve"> _xlfn.NORM.DIST($B27, C$8, ABS(C$12), TRUE) * _xlfn.NORM.DIST(($B27 - C$8)*C$16, 0, ABS(C$12), TRUE) * 2</f>
        <v>8.8921407364125109E-23</v>
      </c>
      <c r="HD27" s="82">
        <f t="shared" ref="HD27:HQ42" si="48" xml:space="preserve"> _xlfn.NORM.DIST($B27, D$8, ABS(D$12), TRUE) * _xlfn.NORM.DIST(($B27 - D$8)*D$16, 0, ABS(D$12), TRUE) * 2</f>
        <v>5.0951104185655635E-25</v>
      </c>
      <c r="HE27" s="82">
        <f t="shared" si="48"/>
        <v>1.1056029318126667E-26</v>
      </c>
      <c r="HF27" s="82">
        <f t="shared" si="48"/>
        <v>1.595424297492642E-24</v>
      </c>
      <c r="HG27" s="82">
        <f t="shared" si="48"/>
        <v>3.7959839429938896E-24</v>
      </c>
      <c r="HH27" s="82">
        <f t="shared" si="48"/>
        <v>3.5778290592263403E-25</v>
      </c>
      <c r="HI27" s="82">
        <f t="shared" si="48"/>
        <v>4.8408070596157927E-23</v>
      </c>
      <c r="HJ27" s="82">
        <f t="shared" si="48"/>
        <v>1.9621828052911266E-28</v>
      </c>
      <c r="HK27" s="82">
        <f t="shared" si="48"/>
        <v>8.3309502656156225E-25</v>
      </c>
      <c r="HL27" s="82">
        <f t="shared" si="48"/>
        <v>5.6653326357710647E-31</v>
      </c>
      <c r="HM27" s="82">
        <f t="shared" si="48"/>
        <v>4.2497949503752486E-26</v>
      </c>
      <c r="HN27" s="82">
        <f t="shared" si="48"/>
        <v>2.8977251590316031E-33</v>
      </c>
      <c r="HO27" s="82">
        <f t="shared" si="48"/>
        <v>6.7414310286931896E-27</v>
      </c>
      <c r="HP27" s="82">
        <f t="shared" si="48"/>
        <v>2.9812653308414278E-30</v>
      </c>
      <c r="HQ27" s="82">
        <f t="shared" si="48"/>
        <v>4.3021046331917549E-36</v>
      </c>
      <c r="HS27" s="82">
        <f xml:space="preserve"> _xlfn.NORM.DIST($B27, C$9, ABS(C$13), TRUE) * _xlfn.NORM.DIST(($B27 - C$9)*C$17, 0, ABS(C$13), TRUE) * 2</f>
        <v>1.2053642480891037E-59</v>
      </c>
      <c r="HT27" s="82">
        <f t="shared" ref="HT27:IG42" si="49" xml:space="preserve"> _xlfn.NORM.DIST($B27, D$9, ABS(D$13), TRUE) * _xlfn.NORM.DIST(($B27 - D$9)*D$17, 0, ABS(D$13), TRUE) * 2</f>
        <v>1.9209233801681814E-75</v>
      </c>
      <c r="HU27" s="82">
        <f t="shared" si="49"/>
        <v>1.4859135004999664E-79</v>
      </c>
      <c r="HV27" s="82">
        <f t="shared" si="49"/>
        <v>4.0198792925479635E-80</v>
      </c>
      <c r="HW27" s="82">
        <f t="shared" si="49"/>
        <v>4.0124187563374958E-80</v>
      </c>
      <c r="HX27" s="82">
        <f t="shared" si="49"/>
        <v>8.5030890760816212E-81</v>
      </c>
      <c r="HY27" s="82">
        <f t="shared" si="49"/>
        <v>2.5833501014954585E-75</v>
      </c>
      <c r="HZ27" s="82">
        <f t="shared" si="49"/>
        <v>9.7153899546411901E-94</v>
      </c>
      <c r="IA27" s="82">
        <f t="shared" si="49"/>
        <v>8.0268705615324131E-79</v>
      </c>
      <c r="IB27" s="82">
        <f t="shared" si="49"/>
        <v>1.6587404619356676E-97</v>
      </c>
      <c r="IC27" s="82">
        <f t="shared" si="49"/>
        <v>3.8795325273784323E-84</v>
      </c>
      <c r="ID27" s="82">
        <f t="shared" si="49"/>
        <v>5.3344448739402521E-104</v>
      </c>
      <c r="IE27" s="82">
        <f t="shared" si="49"/>
        <v>8.3363067727981787E-85</v>
      </c>
      <c r="IF27" s="82">
        <f t="shared" si="49"/>
        <v>3.0344689316101198E-56</v>
      </c>
      <c r="IG27" s="82">
        <f t="shared" si="49"/>
        <v>4.9082957345716546E-46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50" xml:space="preserve"> _xlfn.NORM.DIST($B27, D$10, ABS(D$14), TRUE) * _xlfn.NORM.DIST(($B27 - D$10)*D$18, 0, ABS(D$14), TRUE) * 2</f>
        <v>0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0</v>
      </c>
      <c r="IW27" s="82">
        <f t="shared" si="50"/>
        <v>7.0880639284591189E-216</v>
      </c>
      <c r="IY27" s="82">
        <f>GM27+HC27+HS27+II27</f>
        <v>1.0898702472274079E-8</v>
      </c>
      <c r="IZ27" s="82">
        <f t="shared" ref="IZ27:JM42" si="51">GN27+HD27+HT27+IJ27</f>
        <v>1.5146706555813854E-10</v>
      </c>
      <c r="JA27" s="82">
        <f t="shared" si="51"/>
        <v>6.7233940159318738E-10</v>
      </c>
      <c r="JB27" s="82">
        <f t="shared" si="51"/>
        <v>8.0906068905109197E-9</v>
      </c>
      <c r="JC27" s="82">
        <f t="shared" si="51"/>
        <v>2.9911765766740098E-9</v>
      </c>
      <c r="JD27" s="82">
        <f t="shared" si="51"/>
        <v>5.120103791749424E-9</v>
      </c>
      <c r="JE27" s="82">
        <f t="shared" si="51"/>
        <v>9.0217073903301601E-9</v>
      </c>
      <c r="JF27" s="82">
        <f t="shared" si="51"/>
        <v>7.2033280105475036E-9</v>
      </c>
      <c r="JG27" s="82">
        <f t="shared" si="51"/>
        <v>5.014919326822518E-9</v>
      </c>
      <c r="JH27" s="82">
        <f t="shared" si="51"/>
        <v>7.9486872785730921E-11</v>
      </c>
      <c r="JI27" s="82">
        <f t="shared" si="51"/>
        <v>4.3299869648177095E-10</v>
      </c>
      <c r="JJ27" s="82">
        <f t="shared" si="51"/>
        <v>3.1063386096093091E-11</v>
      </c>
      <c r="JK27" s="82">
        <f t="shared" si="51"/>
        <v>5.8454380439026317E-10</v>
      </c>
      <c r="JL27" s="82">
        <f t="shared" si="51"/>
        <v>3.1428319477636251E-10</v>
      </c>
      <c r="JM27" s="82">
        <f t="shared" si="51"/>
        <v>2.2622761781306401E-12</v>
      </c>
    </row>
    <row r="28" spans="1:273" x14ac:dyDescent="0.25">
      <c r="B28" s="2">
        <v>1</v>
      </c>
      <c r="C28" s="37">
        <v>0.47023100000000001</v>
      </c>
      <c r="D28" s="37">
        <v>0.45446900000000001</v>
      </c>
      <c r="E28" s="37">
        <v>0.44062099999999998</v>
      </c>
      <c r="F28" s="37">
        <v>0.43349500000000002</v>
      </c>
      <c r="G28" s="37">
        <v>0.43442199999999997</v>
      </c>
      <c r="H28" s="37">
        <v>0.45287899999999998</v>
      </c>
      <c r="I28" s="37">
        <v>0.45610499999999998</v>
      </c>
      <c r="J28" s="37">
        <v>0.43776199999999998</v>
      </c>
      <c r="K28" s="37">
        <v>0.44134200000000001</v>
      </c>
      <c r="L28" s="37">
        <v>0.44965500000000003</v>
      </c>
      <c r="M28" s="37">
        <v>0.45638000000000001</v>
      </c>
      <c r="N28" s="37">
        <v>0.45664399999999999</v>
      </c>
      <c r="O28" s="37">
        <v>0.44399</v>
      </c>
      <c r="P28" s="37">
        <v>0.44538800000000001</v>
      </c>
      <c r="Q28" s="37">
        <v>0.451401</v>
      </c>
      <c r="S28" s="4">
        <f t="shared" si="8"/>
        <v>0.47220929517988336</v>
      </c>
      <c r="T28" s="4">
        <f t="shared" si="8"/>
        <v>0.44593968161091901</v>
      </c>
      <c r="U28" s="4">
        <f t="shared" si="8"/>
        <v>0.44006029802202584</v>
      </c>
      <c r="V28" s="4">
        <f t="shared" si="8"/>
        <v>0.43160988255415828</v>
      </c>
      <c r="W28" s="4">
        <f t="shared" si="8"/>
        <v>0.4325865392573397</v>
      </c>
      <c r="X28" s="4">
        <f t="shared" si="8"/>
        <v>0.44819477915867489</v>
      </c>
      <c r="Y28" s="4">
        <f t="shared" si="8"/>
        <v>0.45333225230207586</v>
      </c>
      <c r="Z28" s="4">
        <f t="shared" si="8"/>
        <v>0.4362847547912268</v>
      </c>
      <c r="AA28" s="4">
        <f t="shared" si="8"/>
        <v>0.43783192518631625</v>
      </c>
      <c r="AB28" s="4">
        <f t="shared" si="8"/>
        <v>0.44389822674614254</v>
      </c>
      <c r="AC28" s="4">
        <f t="shared" si="8"/>
        <v>0.45340111670329242</v>
      </c>
      <c r="AD28" s="4">
        <f t="shared" si="8"/>
        <v>0.45160704099371707</v>
      </c>
      <c r="AE28" s="4">
        <f t="shared" si="8"/>
        <v>0.44159651085232132</v>
      </c>
      <c r="AF28" s="4">
        <f t="shared" si="8"/>
        <v>0.43952037670903121</v>
      </c>
      <c r="AG28" s="4">
        <f t="shared" si="8"/>
        <v>0.44965339663749254</v>
      </c>
      <c r="AI28" s="4">
        <f t="shared" si="9"/>
        <v>-1.9782951798833492E-3</v>
      </c>
      <c r="AJ28" s="4">
        <f t="shared" si="9"/>
        <v>8.5293183890809976E-3</v>
      </c>
      <c r="AK28" s="4">
        <f t="shared" si="9"/>
        <v>5.607019779741429E-4</v>
      </c>
      <c r="AL28" s="4">
        <f t="shared" si="9"/>
        <v>1.8851174458417441E-3</v>
      </c>
      <c r="AM28" s="4">
        <f t="shared" si="9"/>
        <v>1.8354607426602776E-3</v>
      </c>
      <c r="AN28" s="4">
        <f t="shared" si="9"/>
        <v>4.6842208413250819E-3</v>
      </c>
      <c r="AO28" s="4">
        <f t="shared" si="9"/>
        <v>2.7727476979241272E-3</v>
      </c>
      <c r="AP28" s="4">
        <f t="shared" si="9"/>
        <v>1.4772452087731813E-3</v>
      </c>
      <c r="AQ28" s="4">
        <f t="shared" si="9"/>
        <v>3.5100748136837612E-3</v>
      </c>
      <c r="AR28" s="4">
        <f t="shared" si="9"/>
        <v>5.7567732538574834E-3</v>
      </c>
      <c r="AS28" s="4">
        <f t="shared" si="9"/>
        <v>2.9788832967075907E-3</v>
      </c>
      <c r="AT28" s="4">
        <f t="shared" si="9"/>
        <v>5.0369590062829261E-3</v>
      </c>
      <c r="AU28" s="4">
        <f t="shared" si="9"/>
        <v>2.3934891476786735E-3</v>
      </c>
      <c r="AV28" s="4">
        <f t="shared" si="9"/>
        <v>5.8676232909687931E-3</v>
      </c>
      <c r="AW28" s="4">
        <f t="shared" si="9"/>
        <v>1.747603362507455E-3</v>
      </c>
      <c r="AY28" s="2">
        <f t="shared" ref="AY28:BM58" si="52">IF(OR($B28 &lt; C$230, $B28 &gt; C$233), #N/A, ((1-FG28)*DK28) + (FG28 - FW28)*EA28 + (FW28*EQ28))</f>
        <v>0.47220924296552175</v>
      </c>
      <c r="AZ28" s="2">
        <f t="shared" si="10"/>
        <v>0.44593968030916892</v>
      </c>
      <c r="BA28" s="2">
        <f t="shared" si="10"/>
        <v>0.44006029308906369</v>
      </c>
      <c r="BB28" s="2">
        <f t="shared" si="10"/>
        <v>0.43160983065744418</v>
      </c>
      <c r="BC28" s="2">
        <f t="shared" si="10"/>
        <v>0.43258651725370167</v>
      </c>
      <c r="BD28" s="2">
        <f t="shared" si="10"/>
        <v>0.44819474453642077</v>
      </c>
      <c r="BE28" s="2">
        <f t="shared" si="10"/>
        <v>0.45333219358030319</v>
      </c>
      <c r="BF28" s="2">
        <f t="shared" si="10"/>
        <v>0.43628470800381386</v>
      </c>
      <c r="BG28" s="2">
        <f t="shared" si="10"/>
        <v>0.43783189222001467</v>
      </c>
      <c r="BH28" s="2">
        <f t="shared" si="10"/>
        <v>0.44389822610846807</v>
      </c>
      <c r="BI28" s="2">
        <f t="shared" si="10"/>
        <v>0.45340111345406536</v>
      </c>
      <c r="BJ28" s="2">
        <f t="shared" si="10"/>
        <v>0.45160704071999347</v>
      </c>
      <c r="BK28" s="2">
        <f t="shared" si="10"/>
        <v>0.44159650642093512</v>
      </c>
      <c r="BL28" s="2">
        <f t="shared" si="10"/>
        <v>0.43952037424856838</v>
      </c>
      <c r="BM28" s="2">
        <f t="shared" si="10"/>
        <v>0.44965339661707909</v>
      </c>
      <c r="BO28" s="2">
        <f t="shared" si="11"/>
        <v>0.47023100000000001</v>
      </c>
      <c r="BP28" s="2">
        <f t="shared" si="12"/>
        <v>0.45446900000000001</v>
      </c>
      <c r="BQ28" s="2">
        <f t="shared" si="13"/>
        <v>0.44062099999999998</v>
      </c>
      <c r="BR28" s="2">
        <f t="shared" si="14"/>
        <v>0.43349500000000002</v>
      </c>
      <c r="BS28" s="2">
        <f t="shared" si="15"/>
        <v>0.43442199999999997</v>
      </c>
      <c r="BT28" s="2">
        <f t="shared" si="16"/>
        <v>0.45287899999999998</v>
      </c>
      <c r="BU28" s="2">
        <f t="shared" si="17"/>
        <v>0.45610499999999998</v>
      </c>
      <c r="BV28" s="2">
        <f t="shared" si="18"/>
        <v>0.43776199999999998</v>
      </c>
      <c r="BW28" s="2">
        <f t="shared" si="19"/>
        <v>0.44134200000000001</v>
      </c>
      <c r="BX28" s="2">
        <f t="shared" si="20"/>
        <v>0.44965500000000003</v>
      </c>
      <c r="BY28" s="2">
        <f t="shared" si="21"/>
        <v>0.45638000000000001</v>
      </c>
      <c r="BZ28" s="2">
        <f t="shared" si="22"/>
        <v>0.45664399999999999</v>
      </c>
      <c r="CA28" s="2">
        <f t="shared" si="23"/>
        <v>0.44399</v>
      </c>
      <c r="CB28" s="2">
        <f t="shared" si="24"/>
        <v>0.44538800000000001</v>
      </c>
      <c r="CC28" s="2">
        <f t="shared" si="25"/>
        <v>0.451401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0.47081288790322573</v>
      </c>
      <c r="DL28" s="2">
        <f t="shared" si="42"/>
        <v>0.445779418487395</v>
      </c>
      <c r="DM28" s="2">
        <f t="shared" si="42"/>
        <v>0.43991119281894586</v>
      </c>
      <c r="DN28" s="2">
        <f t="shared" si="42"/>
        <v>0.43148199377085644</v>
      </c>
      <c r="DO28" s="2">
        <f t="shared" si="42"/>
        <v>0.43199446945812803</v>
      </c>
      <c r="DP28" s="2">
        <f t="shared" si="42"/>
        <v>0.44858791182266011</v>
      </c>
      <c r="DQ28" s="2">
        <f t="shared" si="42"/>
        <v>0.45366641187739465</v>
      </c>
      <c r="DR28" s="2">
        <f t="shared" si="42"/>
        <v>0.43542206185002735</v>
      </c>
      <c r="DS28" s="2">
        <f t="shared" si="42"/>
        <v>0.43767103114571748</v>
      </c>
      <c r="DT28" s="2">
        <f t="shared" si="42"/>
        <v>0.44357991566080984</v>
      </c>
      <c r="DU28" s="2">
        <f t="shared" si="42"/>
        <v>0.45276762683284461</v>
      </c>
      <c r="DV28" s="2">
        <f t="shared" si="42"/>
        <v>0.45073282792792785</v>
      </c>
      <c r="DW28" s="2">
        <f t="shared" si="42"/>
        <v>0.44122568549465235</v>
      </c>
      <c r="DX28" s="2">
        <f t="shared" si="42"/>
        <v>0.43879066432709446</v>
      </c>
      <c r="DY28" s="2">
        <f t="shared" si="42"/>
        <v>0.44868653988413543</v>
      </c>
      <c r="EA28" s="2">
        <f t="shared" si="43"/>
        <v>0.4946390880146691</v>
      </c>
      <c r="EB28" s="2">
        <f t="shared" si="43"/>
        <v>0.44950227408765664</v>
      </c>
      <c r="EC28" s="2">
        <f t="shared" si="43"/>
        <v>0.44308952426035508</v>
      </c>
      <c r="ED28" s="2">
        <f t="shared" si="43"/>
        <v>0.43340547795460471</v>
      </c>
      <c r="EE28" s="2">
        <f t="shared" si="43"/>
        <v>0.4401315701611444</v>
      </c>
      <c r="EF28" s="2">
        <f t="shared" si="43"/>
        <v>0.4431763935658678</v>
      </c>
      <c r="EG28" s="2">
        <f t="shared" si="43"/>
        <v>0.44944134249247486</v>
      </c>
      <c r="EH28" s="2">
        <f t="shared" si="43"/>
        <v>0.44658274975625284</v>
      </c>
      <c r="EI28" s="2">
        <f t="shared" si="43"/>
        <v>0.44015386574429405</v>
      </c>
      <c r="EJ28" s="2">
        <f t="shared" si="43"/>
        <v>0.45050608849725232</v>
      </c>
      <c r="EK28" s="2">
        <f t="shared" si="43"/>
        <v>0.46473466777983929</v>
      </c>
      <c r="EL28" s="2">
        <f t="shared" si="43"/>
        <v>0.472875578062117</v>
      </c>
      <c r="EM28" s="2">
        <f t="shared" si="43"/>
        <v>0.44877885915907251</v>
      </c>
      <c r="EN28" s="2">
        <f t="shared" si="43"/>
        <v>0.45299702676635323</v>
      </c>
      <c r="EO28" s="2">
        <f t="shared" si="43"/>
        <v>0.46777377828496908</v>
      </c>
      <c r="EQ28" s="2">
        <f t="shared" si="44"/>
        <v>0.4743554495060599</v>
      </c>
      <c r="ER28" s="2">
        <f t="shared" si="44"/>
        <v>0.45053312392394523</v>
      </c>
      <c r="ES28" s="2">
        <f t="shared" si="44"/>
        <v>0.43841698617043473</v>
      </c>
      <c r="ET28" s="2">
        <f t="shared" si="44"/>
        <v>0.43410138889012406</v>
      </c>
      <c r="EU28" s="2">
        <f t="shared" si="44"/>
        <v>0.43956906373937976</v>
      </c>
      <c r="EV28" s="2">
        <f t="shared" si="44"/>
        <v>0.43989801350826363</v>
      </c>
      <c r="EW28" s="2">
        <f t="shared" si="44"/>
        <v>0.45153855047511537</v>
      </c>
      <c r="EX28" s="2">
        <f t="shared" si="44"/>
        <v>0.44705712372682221</v>
      </c>
      <c r="EY28" s="2">
        <f t="shared" si="44"/>
        <v>0.43930131745263024</v>
      </c>
      <c r="EZ28" s="2">
        <f t="shared" si="44"/>
        <v>0.46172815892227742</v>
      </c>
      <c r="FA28" s="2">
        <f t="shared" si="44"/>
        <v>0.46284088400771095</v>
      </c>
      <c r="FB28" s="2">
        <f t="shared" si="44"/>
        <v>0.4665696495827672</v>
      </c>
      <c r="FC28" s="2">
        <f t="shared" si="44"/>
        <v>0.44868875937238167</v>
      </c>
      <c r="FD28" s="2">
        <f t="shared" si="44"/>
        <v>0.45015110149310472</v>
      </c>
      <c r="FE28" s="2">
        <f t="shared" si="44"/>
        <v>0.47530412422951496</v>
      </c>
      <c r="FG28" s="2">
        <f t="shared" si="45"/>
        <v>5.8608501719865591E-2</v>
      </c>
      <c r="FH28" s="2">
        <f t="shared" si="45"/>
        <v>4.3047732043125217E-2</v>
      </c>
      <c r="FI28" s="2">
        <f t="shared" si="45"/>
        <v>4.6913951183460798E-2</v>
      </c>
      <c r="FJ28" s="2">
        <f t="shared" si="45"/>
        <v>6.6460658647411575E-2</v>
      </c>
      <c r="FK28" s="2">
        <f t="shared" si="45"/>
        <v>7.2759191992514669E-2</v>
      </c>
      <c r="FL28" s="2">
        <f t="shared" si="45"/>
        <v>7.2652355901307572E-2</v>
      </c>
      <c r="FM28" s="2">
        <f t="shared" si="45"/>
        <v>7.9104832922870433E-2</v>
      </c>
      <c r="FN28" s="2">
        <f t="shared" si="45"/>
        <v>7.7293165539372294E-2</v>
      </c>
      <c r="FO28" s="2">
        <f t="shared" si="45"/>
        <v>6.4789992999395571E-2</v>
      </c>
      <c r="FP28" s="2">
        <f t="shared" si="45"/>
        <v>4.5955084622800145E-2</v>
      </c>
      <c r="FQ28" s="2">
        <f t="shared" si="45"/>
        <v>5.2936156895644786E-2</v>
      </c>
      <c r="FR28" s="2">
        <f t="shared" si="45"/>
        <v>3.9481084415135634E-2</v>
      </c>
      <c r="FS28" s="2">
        <f t="shared" si="45"/>
        <v>4.9094729680849811E-2</v>
      </c>
      <c r="FT28" s="2">
        <f t="shared" si="45"/>
        <v>5.1365204500740592E-2</v>
      </c>
      <c r="FU28" s="2">
        <f t="shared" si="45"/>
        <v>5.065426862521713E-2</v>
      </c>
      <c r="FW28" s="2">
        <f t="shared" ref="FW28:GK58" si="54">POWER(10,($B28-C$232)/C$229)/(1+POWER(10,($B28-C$232)/C$229))</f>
        <v>3.0974676127048007E-6</v>
      </c>
      <c r="FX28" s="2">
        <f t="shared" si="46"/>
        <v>1.2916125847948862E-6</v>
      </c>
      <c r="FY28" s="2">
        <f t="shared" si="46"/>
        <v>1.6727459869666451E-6</v>
      </c>
      <c r="FZ28" s="2">
        <f t="shared" si="46"/>
        <v>1.236994430176008E-6</v>
      </c>
      <c r="GA28" s="2">
        <f t="shared" si="46"/>
        <v>1.9141817453650191E-6</v>
      </c>
      <c r="GB28" s="2">
        <f t="shared" si="46"/>
        <v>2.3596655286519557E-6</v>
      </c>
      <c r="GC28" s="2">
        <f t="shared" si="46"/>
        <v>2.4369018980963883E-6</v>
      </c>
      <c r="GD28" s="2">
        <f t="shared" si="46"/>
        <v>2.6475258732702037E-6</v>
      </c>
      <c r="GE28" s="2">
        <f t="shared" si="46"/>
        <v>2.0667020481963421E-6</v>
      </c>
      <c r="GF28" s="2">
        <f t="shared" si="46"/>
        <v>1.5673442319459753E-6</v>
      </c>
      <c r="GG28" s="2">
        <f t="shared" si="46"/>
        <v>1.3390789336358763E-6</v>
      </c>
      <c r="GH28" s="2">
        <f t="shared" si="46"/>
        <v>1.1092998616272424E-6</v>
      </c>
      <c r="GI28" s="2">
        <f t="shared" si="46"/>
        <v>1.0322385315505964E-6</v>
      </c>
      <c r="GJ28" s="2">
        <f t="shared" si="46"/>
        <v>9.8050019127893677E-7</v>
      </c>
      <c r="GK28" s="2">
        <f t="shared" si="46"/>
        <v>8.8065998485422002E-7</v>
      </c>
      <c r="GM28" s="82">
        <f t="shared" ref="GM28:HA58" si="55" xml:space="preserve"> _xlfn.NORM.DIST($B28, C$7, ABS(C$11), TRUE) * _xlfn.NORM.DIST(($B28 - C$7)*C$15, 0, ABS(C$11), TRUE) * 2</f>
        <v>1.9901753200468501E-8</v>
      </c>
      <c r="GN28" s="82">
        <f t="shared" si="47"/>
        <v>3.1481789567512045E-10</v>
      </c>
      <c r="GO28" s="82">
        <f t="shared" si="47"/>
        <v>1.3321162667935804E-9</v>
      </c>
      <c r="GP28" s="82">
        <f t="shared" si="47"/>
        <v>1.5445994861843738E-8</v>
      </c>
      <c r="GQ28" s="82">
        <f t="shared" si="47"/>
        <v>6.1651377424591843E-9</v>
      </c>
      <c r="GR28" s="82">
        <f t="shared" si="47"/>
        <v>1.0250662052648148E-8</v>
      </c>
      <c r="GS28" s="82">
        <f t="shared" si="47"/>
        <v>1.7948839109158621E-8</v>
      </c>
      <c r="GT28" s="82">
        <f t="shared" si="47"/>
        <v>1.4411229278989609E-8</v>
      </c>
      <c r="GU28" s="82">
        <f t="shared" si="47"/>
        <v>9.7475093945603327E-9</v>
      </c>
      <c r="GV28" s="82">
        <f t="shared" si="47"/>
        <v>1.7293246175365486E-10</v>
      </c>
      <c r="GW28" s="82">
        <f t="shared" si="47"/>
        <v>9.0195822910277025E-10</v>
      </c>
      <c r="GX28" s="82">
        <f t="shared" si="47"/>
        <v>6.7874711838249575E-11</v>
      </c>
      <c r="GY28" s="82">
        <f t="shared" si="47"/>
        <v>1.178172983171629E-9</v>
      </c>
      <c r="GZ28" s="82">
        <f t="shared" si="47"/>
        <v>6.596497491327728E-10</v>
      </c>
      <c r="HA28" s="82">
        <f t="shared" si="47"/>
        <v>6.0002461514750708E-12</v>
      </c>
      <c r="HC28" s="82">
        <f xml:space="preserve"> _xlfn.NORM.DIST($B28, C$8, ABS(C$12), TRUE) * _xlfn.NORM.DIST(($B28 - C$8)*C$16, 0, ABS(C$12), TRUE) * 2</f>
        <v>3.0183028406178895E-22</v>
      </c>
      <c r="HD28" s="82">
        <f t="shared" si="48"/>
        <v>1.9207016932802453E-24</v>
      </c>
      <c r="HE28" s="82">
        <f t="shared" si="48"/>
        <v>4.6442298730151319E-26</v>
      </c>
      <c r="HF28" s="82">
        <f t="shared" si="48"/>
        <v>6.3480245522645766E-24</v>
      </c>
      <c r="HG28" s="82">
        <f t="shared" si="48"/>
        <v>1.5565439355527686E-23</v>
      </c>
      <c r="HH28" s="82">
        <f t="shared" si="48"/>
        <v>1.5484235650332765E-24</v>
      </c>
      <c r="HI28" s="82">
        <f t="shared" si="48"/>
        <v>1.8856078967988853E-22</v>
      </c>
      <c r="HJ28" s="82">
        <f t="shared" si="48"/>
        <v>1.0741183509235485E-27</v>
      </c>
      <c r="HK28" s="82">
        <f t="shared" si="48"/>
        <v>3.4223406767898967E-24</v>
      </c>
      <c r="HL28" s="82">
        <f t="shared" si="48"/>
        <v>3.1856452148793829E-30</v>
      </c>
      <c r="HM28" s="82">
        <f t="shared" si="48"/>
        <v>1.8232803048688227E-25</v>
      </c>
      <c r="HN28" s="82">
        <f t="shared" si="48"/>
        <v>1.7576175319325207E-32</v>
      </c>
      <c r="HO28" s="82">
        <f t="shared" si="48"/>
        <v>2.877292036900132E-26</v>
      </c>
      <c r="HP28" s="82">
        <f t="shared" si="48"/>
        <v>1.5646179010280041E-29</v>
      </c>
      <c r="HQ28" s="82">
        <f t="shared" si="48"/>
        <v>3.4092826638005679E-35</v>
      </c>
      <c r="HS28" s="82">
        <f t="shared" ref="HS28:IG58" si="56" xml:space="preserve"> _xlfn.NORM.DIST($B28, C$9, ABS(C$13), TRUE) * _xlfn.NORM.DIST(($B28 - C$9)*C$17, 0, ABS(C$13), TRUE) * 2</f>
        <v>1.3643394766392072E-58</v>
      </c>
      <c r="HT28" s="82">
        <f t="shared" si="49"/>
        <v>3.2494983137419409E-74</v>
      </c>
      <c r="HU28" s="82">
        <f t="shared" si="49"/>
        <v>3.1015162800465737E-78</v>
      </c>
      <c r="HV28" s="82">
        <f t="shared" si="49"/>
        <v>8.6426278581461496E-79</v>
      </c>
      <c r="HW28" s="82">
        <f t="shared" si="49"/>
        <v>9.466308241745707E-79</v>
      </c>
      <c r="HX28" s="82">
        <f t="shared" si="49"/>
        <v>2.1372352385597391E-79</v>
      </c>
      <c r="HY28" s="82">
        <f t="shared" si="49"/>
        <v>5.3205136935931656E-74</v>
      </c>
      <c r="HZ28" s="82">
        <f t="shared" si="49"/>
        <v>4.2825498806530232E-92</v>
      </c>
      <c r="IA28" s="82">
        <f t="shared" si="49"/>
        <v>1.7714000775064137E-77</v>
      </c>
      <c r="IB28" s="82">
        <f t="shared" si="49"/>
        <v>7.0619200899467508E-96</v>
      </c>
      <c r="IC28" s="82">
        <f t="shared" si="49"/>
        <v>9.6149157193595801E-83</v>
      </c>
      <c r="ID28" s="82">
        <f t="shared" si="49"/>
        <v>2.6306397763323279E-102</v>
      </c>
      <c r="IE28" s="82">
        <f t="shared" si="49"/>
        <v>1.9666087703002262E-83</v>
      </c>
      <c r="IF28" s="82">
        <f t="shared" si="49"/>
        <v>2.3560430756911071E-55</v>
      </c>
      <c r="IG28" s="82">
        <f t="shared" si="49"/>
        <v>2.6011325317909923E-45</v>
      </c>
      <c r="II28" s="82">
        <f t="shared" ref="II28:IW58" si="57" xml:space="preserve"> _xlfn.NORM.DIST($B28, C$10, ABS(C$14), TRUE) * _xlfn.NORM.DIST(($B28 - C$10)*C$18, 0, ABS(C$14), TRUE) * 2</f>
        <v>0</v>
      </c>
      <c r="IJ28" s="82">
        <f t="shared" si="50"/>
        <v>0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4.0323422693637453E-305</v>
      </c>
      <c r="IW28" s="82">
        <f t="shared" si="50"/>
        <v>4.4372066311871747E-213</v>
      </c>
      <c r="IY28" s="82">
        <f t="shared" ref="IY28:JM58" si="58">GM28+HC28+HS28+II28</f>
        <v>1.9901753200468802E-8</v>
      </c>
      <c r="IZ28" s="82">
        <f t="shared" si="51"/>
        <v>3.1481789567512236E-10</v>
      </c>
      <c r="JA28" s="82">
        <f t="shared" si="51"/>
        <v>1.3321162667935804E-9</v>
      </c>
      <c r="JB28" s="82">
        <f t="shared" si="51"/>
        <v>1.5445994861843745E-8</v>
      </c>
      <c r="JC28" s="82">
        <f t="shared" si="51"/>
        <v>6.1651377424592E-9</v>
      </c>
      <c r="JD28" s="82">
        <f t="shared" si="51"/>
        <v>1.025066205264815E-8</v>
      </c>
      <c r="JE28" s="82">
        <f t="shared" si="51"/>
        <v>1.7948839109158809E-8</v>
      </c>
      <c r="JF28" s="82">
        <f t="shared" si="51"/>
        <v>1.4411229278989609E-8</v>
      </c>
      <c r="JG28" s="82">
        <f t="shared" si="51"/>
        <v>9.747509394560336E-9</v>
      </c>
      <c r="JH28" s="82">
        <f t="shared" si="51"/>
        <v>1.7293246175365486E-10</v>
      </c>
      <c r="JI28" s="82">
        <f t="shared" si="51"/>
        <v>9.0195822910277046E-10</v>
      </c>
      <c r="JJ28" s="82">
        <f t="shared" si="51"/>
        <v>6.7874711838249575E-11</v>
      </c>
      <c r="JK28" s="82">
        <f t="shared" si="51"/>
        <v>1.178172983171629E-9</v>
      </c>
      <c r="JL28" s="82">
        <f t="shared" si="51"/>
        <v>6.596497491327728E-10</v>
      </c>
      <c r="JM28" s="82">
        <f t="shared" si="51"/>
        <v>6.0002461514750708E-12</v>
      </c>
    </row>
    <row r="29" spans="1:273" x14ac:dyDescent="0.25">
      <c r="B29" s="2">
        <v>2</v>
      </c>
      <c r="C29" s="37">
        <v>0.47538900000000001</v>
      </c>
      <c r="D29" s="37">
        <v>0.451181</v>
      </c>
      <c r="E29" s="37">
        <v>0.44517200000000001</v>
      </c>
      <c r="F29" s="37">
        <v>0.43292000000000003</v>
      </c>
      <c r="G29" s="37">
        <v>0.43443100000000001</v>
      </c>
      <c r="H29" s="37">
        <v>0.454789</v>
      </c>
      <c r="I29" s="37">
        <v>0.45888699999999999</v>
      </c>
      <c r="J29" s="37">
        <v>0.44364599999999998</v>
      </c>
      <c r="K29" s="37">
        <v>0.44312699999999999</v>
      </c>
      <c r="L29" s="37">
        <v>0.44800400000000001</v>
      </c>
      <c r="M29" s="37">
        <v>0.455343</v>
      </c>
      <c r="N29" s="37">
        <v>0.455237</v>
      </c>
      <c r="O29" s="37">
        <v>0.44102000000000002</v>
      </c>
      <c r="P29" s="37">
        <v>0.446465</v>
      </c>
      <c r="Q29" s="37">
        <v>0.45233699999999999</v>
      </c>
      <c r="R29" s="5"/>
      <c r="S29" s="4">
        <f t="shared" si="8"/>
        <v>0.47298474389399425</v>
      </c>
      <c r="T29" s="4">
        <f t="shared" si="8"/>
        <v>0.44681306436120793</v>
      </c>
      <c r="U29" s="4">
        <f t="shared" si="8"/>
        <v>0.44088147502841074</v>
      </c>
      <c r="V29" s="4">
        <f t="shared" si="8"/>
        <v>0.43262154104424705</v>
      </c>
      <c r="W29" s="4">
        <f t="shared" si="8"/>
        <v>0.43375454742254504</v>
      </c>
      <c r="X29" s="4">
        <f t="shared" si="8"/>
        <v>0.44899987678616704</v>
      </c>
      <c r="Y29" s="4">
        <f t="shared" si="8"/>
        <v>0.45412247973743541</v>
      </c>
      <c r="Z29" s="4">
        <f t="shared" si="8"/>
        <v>0.43745233231009417</v>
      </c>
      <c r="AA29" s="4">
        <f t="shared" si="8"/>
        <v>0.43880903372889424</v>
      </c>
      <c r="AB29" s="4">
        <f t="shared" si="8"/>
        <v>0.44465111163139937</v>
      </c>
      <c r="AC29" s="4">
        <f t="shared" si="8"/>
        <v>0.45412536219601629</v>
      </c>
      <c r="AD29" s="4">
        <f t="shared" si="8"/>
        <v>0.45247385359517894</v>
      </c>
      <c r="AE29" s="4">
        <f t="shared" si="8"/>
        <v>0.44242111208813895</v>
      </c>
      <c r="AF29" s="4">
        <f t="shared" si="8"/>
        <v>0.44024856175936677</v>
      </c>
      <c r="AG29" s="4">
        <f t="shared" si="8"/>
        <v>0.45043367978721038</v>
      </c>
      <c r="AI29" s="4">
        <f t="shared" si="9"/>
        <v>2.4042561060057532E-3</v>
      </c>
      <c r="AJ29" s="4">
        <f t="shared" si="9"/>
        <v>4.3679356387920643E-3</v>
      </c>
      <c r="AK29" s="4">
        <f t="shared" si="9"/>
        <v>4.2905249715892713E-3</v>
      </c>
      <c r="AL29" s="4">
        <f t="shared" si="9"/>
        <v>2.9845895575297821E-4</v>
      </c>
      <c r="AM29" s="4">
        <f t="shared" si="9"/>
        <v>6.7645257745496679E-4</v>
      </c>
      <c r="AN29" s="4">
        <f t="shared" si="9"/>
        <v>5.7891232138329585E-3</v>
      </c>
      <c r="AO29" s="4">
        <f t="shared" si="9"/>
        <v>4.7645202625645755E-3</v>
      </c>
      <c r="AP29" s="4">
        <f t="shared" si="9"/>
        <v>6.193667689905813E-3</v>
      </c>
      <c r="AQ29" s="4">
        <f t="shared" si="9"/>
        <v>4.3179662711057554E-3</v>
      </c>
      <c r="AR29" s="4">
        <f t="shared" si="9"/>
        <v>3.3528883686006483E-3</v>
      </c>
      <c r="AS29" s="4">
        <f t="shared" si="9"/>
        <v>1.2176378039837066E-3</v>
      </c>
      <c r="AT29" s="4">
        <f t="shared" si="9"/>
        <v>2.7631464048210597E-3</v>
      </c>
      <c r="AU29" s="4">
        <f t="shared" si="9"/>
        <v>-1.4011120881389227E-3</v>
      </c>
      <c r="AV29" s="4">
        <f t="shared" si="9"/>
        <v>6.2164382406332264E-3</v>
      </c>
      <c r="AW29" s="4">
        <f t="shared" si="9"/>
        <v>1.9033202127896054E-3</v>
      </c>
      <c r="AY29" s="2">
        <f t="shared" si="52"/>
        <v>0.47298465117070954</v>
      </c>
      <c r="AZ29" s="2">
        <f t="shared" si="10"/>
        <v>0.44681306173455876</v>
      </c>
      <c r="BA29" s="2">
        <f t="shared" si="10"/>
        <v>0.44088146553258839</v>
      </c>
      <c r="BB29" s="2">
        <f t="shared" si="10"/>
        <v>0.43262144492746235</v>
      </c>
      <c r="BC29" s="2">
        <f t="shared" si="10"/>
        <v>0.43375450357530393</v>
      </c>
      <c r="BD29" s="2">
        <f t="shared" si="10"/>
        <v>0.44899980970312292</v>
      </c>
      <c r="BE29" s="2">
        <f t="shared" si="10"/>
        <v>0.45412236673967699</v>
      </c>
      <c r="BF29" s="2">
        <f t="shared" si="10"/>
        <v>0.43745224177151026</v>
      </c>
      <c r="BG29" s="2">
        <f t="shared" si="10"/>
        <v>0.43880897159094562</v>
      </c>
      <c r="BH29" s="2">
        <f t="shared" si="10"/>
        <v>0.44465111028698373</v>
      </c>
      <c r="BI29" s="2">
        <f t="shared" si="10"/>
        <v>0.45412535563600998</v>
      </c>
      <c r="BJ29" s="2">
        <f t="shared" si="10"/>
        <v>0.45247385301499327</v>
      </c>
      <c r="BK29" s="2">
        <f t="shared" si="10"/>
        <v>0.44242110341773183</v>
      </c>
      <c r="BL29" s="2">
        <f t="shared" si="10"/>
        <v>0.4402485567539649</v>
      </c>
      <c r="BM29" s="2">
        <f t="shared" si="10"/>
        <v>0.45043367973508691</v>
      </c>
      <c r="BO29" s="2">
        <f t="shared" si="11"/>
        <v>0.47538900000000001</v>
      </c>
      <c r="BP29" s="2">
        <f t="shared" si="12"/>
        <v>0.451181</v>
      </c>
      <c r="BQ29" s="2">
        <f t="shared" si="13"/>
        <v>0.44517200000000001</v>
      </c>
      <c r="BR29" s="2">
        <f t="shared" si="14"/>
        <v>0.43292000000000003</v>
      </c>
      <c r="BS29" s="2">
        <f t="shared" si="15"/>
        <v>0.43443100000000001</v>
      </c>
      <c r="BT29" s="2">
        <f t="shared" si="16"/>
        <v>0.454789</v>
      </c>
      <c r="BU29" s="2">
        <f t="shared" si="17"/>
        <v>0.45888699999999999</v>
      </c>
      <c r="BV29" s="2">
        <f t="shared" si="18"/>
        <v>0.44364599999999998</v>
      </c>
      <c r="BW29" s="2">
        <f t="shared" si="19"/>
        <v>0.44312699999999999</v>
      </c>
      <c r="BX29" s="2">
        <f t="shared" si="20"/>
        <v>0.44800400000000001</v>
      </c>
      <c r="BY29" s="2">
        <f t="shared" si="21"/>
        <v>0.455343</v>
      </c>
      <c r="BZ29" s="2">
        <f t="shared" si="22"/>
        <v>0.455237</v>
      </c>
      <c r="CA29" s="2">
        <f t="shared" si="23"/>
        <v>0.44102000000000002</v>
      </c>
      <c r="CB29" s="2">
        <f t="shared" si="24"/>
        <v>0.446465</v>
      </c>
      <c r="CC29" s="2">
        <f t="shared" si="25"/>
        <v>0.45233699999999999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0.47154227379032254</v>
      </c>
      <c r="DL29" s="2">
        <f t="shared" si="42"/>
        <v>0.44669463697478995</v>
      </c>
      <c r="DM29" s="2">
        <f t="shared" si="42"/>
        <v>0.44077847639419415</v>
      </c>
      <c r="DN29" s="2">
        <f t="shared" si="42"/>
        <v>0.4325787423804226</v>
      </c>
      <c r="DO29" s="2">
        <f t="shared" si="42"/>
        <v>0.43323089753694577</v>
      </c>
      <c r="DP29" s="2">
        <f t="shared" si="42"/>
        <v>0.44952774088669956</v>
      </c>
      <c r="DQ29" s="2">
        <f t="shared" si="42"/>
        <v>0.45459383607006021</v>
      </c>
      <c r="DR29" s="2">
        <f t="shared" si="42"/>
        <v>0.43664679118773941</v>
      </c>
      <c r="DS29" s="2">
        <f t="shared" si="42"/>
        <v>0.43873228809788656</v>
      </c>
      <c r="DT29" s="2">
        <f t="shared" si="42"/>
        <v>0.44435690022918262</v>
      </c>
      <c r="DU29" s="2">
        <f t="shared" si="42"/>
        <v>0.45350523662023468</v>
      </c>
      <c r="DV29" s="2">
        <f t="shared" si="42"/>
        <v>0.45157885855855845</v>
      </c>
      <c r="DW29" s="2">
        <f t="shared" si="42"/>
        <v>0.44207817312834219</v>
      </c>
      <c r="DX29" s="2">
        <f t="shared" si="42"/>
        <v>0.43951159781639931</v>
      </c>
      <c r="DY29" s="2">
        <f t="shared" si="42"/>
        <v>0.44943839884135467</v>
      </c>
      <c r="EA29" s="2">
        <f t="shared" si="43"/>
        <v>0.49411518719786629</v>
      </c>
      <c r="EB29" s="2">
        <f t="shared" si="43"/>
        <v>0.4492139776312068</v>
      </c>
      <c r="EC29" s="2">
        <f t="shared" si="43"/>
        <v>0.44278982082656293</v>
      </c>
      <c r="ED29" s="2">
        <f t="shared" si="43"/>
        <v>0.43316847539786069</v>
      </c>
      <c r="EE29" s="2">
        <f t="shared" si="43"/>
        <v>0.43984020117172351</v>
      </c>
      <c r="EF29" s="2">
        <f t="shared" si="43"/>
        <v>0.44285423236910398</v>
      </c>
      <c r="EG29" s="2">
        <f t="shared" si="43"/>
        <v>0.44911665069492324</v>
      </c>
      <c r="EH29" s="2">
        <f t="shared" si="43"/>
        <v>0.44622145725107587</v>
      </c>
      <c r="EI29" s="2">
        <f t="shared" si="43"/>
        <v>0.43981849118359928</v>
      </c>
      <c r="EJ29" s="2">
        <f t="shared" si="43"/>
        <v>0.45022121160562018</v>
      </c>
      <c r="EK29" s="2">
        <f t="shared" si="43"/>
        <v>0.46424357155225732</v>
      </c>
      <c r="EL29" s="2">
        <f t="shared" si="43"/>
        <v>0.47233210629160016</v>
      </c>
      <c r="EM29" s="2">
        <f t="shared" si="43"/>
        <v>0.44847881180314442</v>
      </c>
      <c r="EN29" s="2">
        <f t="shared" si="43"/>
        <v>0.45266151257122644</v>
      </c>
      <c r="EO29" s="2">
        <f t="shared" si="43"/>
        <v>0.46744549657645917</v>
      </c>
      <c r="EQ29" s="2">
        <f t="shared" si="44"/>
        <v>0.47401412383518304</v>
      </c>
      <c r="ER29" s="2">
        <f t="shared" si="44"/>
        <v>0.4502352149231188</v>
      </c>
      <c r="ES29" s="2">
        <f t="shared" si="44"/>
        <v>0.43816383535999998</v>
      </c>
      <c r="ET29" s="2">
        <f t="shared" si="44"/>
        <v>0.43385743863458404</v>
      </c>
      <c r="EU29" s="2">
        <f t="shared" si="44"/>
        <v>0.43928349691204749</v>
      </c>
      <c r="EV29" s="2">
        <f t="shared" si="44"/>
        <v>0.43960986971499716</v>
      </c>
      <c r="EW29" s="2">
        <f t="shared" si="44"/>
        <v>0.45119129342400893</v>
      </c>
      <c r="EX29" s="2">
        <f t="shared" si="44"/>
        <v>0.44669076168218796</v>
      </c>
      <c r="EY29" s="2">
        <f t="shared" si="44"/>
        <v>0.43897464428555938</v>
      </c>
      <c r="EZ29" s="2">
        <f t="shared" si="44"/>
        <v>0.4613303780108739</v>
      </c>
      <c r="FA29" s="2">
        <f t="shared" si="44"/>
        <v>0.46236874584509519</v>
      </c>
      <c r="FB29" s="2">
        <f t="shared" si="44"/>
        <v>0.46608862933204148</v>
      </c>
      <c r="FC29" s="2">
        <f t="shared" si="44"/>
        <v>0.44838933184957541</v>
      </c>
      <c r="FD29" s="2">
        <f t="shared" si="44"/>
        <v>0.44984472500585165</v>
      </c>
      <c r="FE29" s="2">
        <f t="shared" si="44"/>
        <v>0.47489309049666556</v>
      </c>
      <c r="FG29" s="2">
        <f t="shared" si="45"/>
        <v>6.3901616228262015E-2</v>
      </c>
      <c r="FH29" s="2">
        <f t="shared" si="45"/>
        <v>4.7005677126471683E-2</v>
      </c>
      <c r="FI29" s="2">
        <f t="shared" si="45"/>
        <v>5.1208346711658928E-2</v>
      </c>
      <c r="FJ29" s="2">
        <f t="shared" si="45"/>
        <v>7.2408380251033577E-2</v>
      </c>
      <c r="FK29" s="2">
        <f t="shared" si="45"/>
        <v>7.9222749586843735E-2</v>
      </c>
      <c r="FL29" s="2">
        <f t="shared" si="45"/>
        <v>7.9107232421498599E-2</v>
      </c>
      <c r="FM29" s="2">
        <f t="shared" si="45"/>
        <v>8.607977301403423E-2</v>
      </c>
      <c r="FN29" s="2">
        <f t="shared" si="45"/>
        <v>8.4122956986052669E-2</v>
      </c>
      <c r="FO29" s="2">
        <f t="shared" si="45"/>
        <v>7.0599509708152319E-2</v>
      </c>
      <c r="FP29" s="2">
        <f t="shared" si="45"/>
        <v>5.016632766648272E-2</v>
      </c>
      <c r="FQ29" s="2">
        <f t="shared" si="45"/>
        <v>5.7748410014444904E-2</v>
      </c>
      <c r="FR29" s="2">
        <f t="shared" si="45"/>
        <v>4.3125878996490841E-2</v>
      </c>
      <c r="FS29" s="2">
        <f t="shared" si="45"/>
        <v>5.3577526882668057E-2</v>
      </c>
      <c r="FT29" s="2">
        <f t="shared" si="45"/>
        <v>5.6043098348973273E-2</v>
      </c>
      <c r="FU29" s="2">
        <f t="shared" si="45"/>
        <v>5.5271188994196696E-2</v>
      </c>
      <c r="FW29" s="2">
        <f t="shared" si="54"/>
        <v>3.3963046856453044E-6</v>
      </c>
      <c r="FX29" s="2">
        <f t="shared" si="46"/>
        <v>1.4162248606124775E-6</v>
      </c>
      <c r="FY29" s="2">
        <f t="shared" si="46"/>
        <v>1.8341292063967187E-6</v>
      </c>
      <c r="FZ29" s="2">
        <f t="shared" si="46"/>
        <v>1.3563372595692099E-6</v>
      </c>
      <c r="GA29" s="2">
        <f t="shared" si="46"/>
        <v>2.0988581596376365E-6</v>
      </c>
      <c r="GB29" s="2">
        <f t="shared" si="46"/>
        <v>2.5873212133376489E-6</v>
      </c>
      <c r="GC29" s="2">
        <f t="shared" si="46"/>
        <v>2.6720091691921678E-6</v>
      </c>
      <c r="GD29" s="2">
        <f t="shared" si="46"/>
        <v>2.9029536522685666E-6</v>
      </c>
      <c r="GE29" s="2">
        <f t="shared" si="46"/>
        <v>2.2660932819315913E-6</v>
      </c>
      <c r="GF29" s="2">
        <f t="shared" si="46"/>
        <v>1.7185585163085049E-6</v>
      </c>
      <c r="GG29" s="2">
        <f t="shared" si="46"/>
        <v>1.4682706639577012E-6</v>
      </c>
      <c r="GH29" s="2">
        <f t="shared" si="46"/>
        <v>1.2163229810840849E-6</v>
      </c>
      <c r="GI29" s="2">
        <f t="shared" si="46"/>
        <v>1.1318269303471306E-6</v>
      </c>
      <c r="GJ29" s="2">
        <f t="shared" si="46"/>
        <v>1.0750969793507456E-6</v>
      </c>
      <c r="GK29" s="2">
        <f t="shared" si="46"/>
        <v>9.6562438956465861E-7</v>
      </c>
      <c r="GM29" s="82">
        <f t="shared" si="55"/>
        <v>3.5966786384390055E-8</v>
      </c>
      <c r="GN29" s="82">
        <f t="shared" si="47"/>
        <v>6.4627422952675323E-10</v>
      </c>
      <c r="GO29" s="82">
        <f t="shared" si="47"/>
        <v>2.6089058738853495E-9</v>
      </c>
      <c r="GP29" s="82">
        <f t="shared" si="47"/>
        <v>2.9142912068172769E-8</v>
      </c>
      <c r="GQ29" s="82">
        <f t="shared" si="47"/>
        <v>1.2530309589437347E-8</v>
      </c>
      <c r="GR29" s="82">
        <f t="shared" si="47"/>
        <v>2.0251864542767448E-8</v>
      </c>
      <c r="GS29" s="82">
        <f t="shared" si="47"/>
        <v>3.5233124525039767E-8</v>
      </c>
      <c r="GT29" s="82">
        <f t="shared" si="47"/>
        <v>2.8445477297914141E-8</v>
      </c>
      <c r="GU29" s="82">
        <f t="shared" si="47"/>
        <v>1.8717750031292986E-8</v>
      </c>
      <c r="GV29" s="82">
        <f t="shared" si="47"/>
        <v>3.7114822906583343E-10</v>
      </c>
      <c r="GW29" s="82">
        <f t="shared" si="47"/>
        <v>1.8543804259108647E-9</v>
      </c>
      <c r="GX29" s="82">
        <f t="shared" si="47"/>
        <v>1.4636206711612459E-10</v>
      </c>
      <c r="GY29" s="82">
        <f t="shared" si="47"/>
        <v>2.3460745435404338E-9</v>
      </c>
      <c r="GZ29" s="82">
        <f t="shared" si="47"/>
        <v>1.3664265792826116E-9</v>
      </c>
      <c r="HA29" s="82">
        <f t="shared" si="47"/>
        <v>1.5621411007291536E-11</v>
      </c>
      <c r="HC29" s="82">
        <f t="shared" ref="HC29:HQ59" si="59" xml:space="preserve"> _xlfn.NORM.DIST($B29, C$8, ABS(C$12), TRUE) * _xlfn.NORM.DIST(($B29 - C$8)*C$16, 0, ABS(C$12), TRUE) * 2</f>
        <v>1.0090602808773284E-21</v>
      </c>
      <c r="HD29" s="82">
        <f t="shared" si="48"/>
        <v>7.1237632290366684E-24</v>
      </c>
      <c r="HE29" s="82">
        <f t="shared" si="48"/>
        <v>1.9164912990348382E-25</v>
      </c>
      <c r="HF29" s="82">
        <f t="shared" si="48"/>
        <v>2.4807969373012391E-23</v>
      </c>
      <c r="HG29" s="82">
        <f t="shared" si="48"/>
        <v>6.2619240726181082E-23</v>
      </c>
      <c r="HH29" s="82">
        <f t="shared" si="48"/>
        <v>6.5705672717991523E-24</v>
      </c>
      <c r="HI29" s="82">
        <f t="shared" si="48"/>
        <v>7.2094121167262058E-22</v>
      </c>
      <c r="HJ29" s="82">
        <f t="shared" si="48"/>
        <v>5.7439357113079758E-27</v>
      </c>
      <c r="HK29" s="82">
        <f t="shared" si="48"/>
        <v>1.37997929869595E-23</v>
      </c>
      <c r="HL29" s="82">
        <f t="shared" si="48"/>
        <v>1.7522199452837756E-29</v>
      </c>
      <c r="HM29" s="82">
        <f t="shared" si="48"/>
        <v>7.6771419827299083E-25</v>
      </c>
      <c r="HN29" s="82">
        <f t="shared" si="48"/>
        <v>1.0425524612035761E-31</v>
      </c>
      <c r="HO29" s="82">
        <f t="shared" si="48"/>
        <v>1.2061111082075964E-25</v>
      </c>
      <c r="HP29" s="82">
        <f t="shared" si="48"/>
        <v>8.0420984905186789E-29</v>
      </c>
      <c r="HQ29" s="82">
        <f t="shared" si="48"/>
        <v>2.6295807466565129E-34</v>
      </c>
      <c r="HS29" s="82">
        <f t="shared" si="56"/>
        <v>1.5104573703565515E-57</v>
      </c>
      <c r="HT29" s="82">
        <f t="shared" si="49"/>
        <v>5.3683831268915763E-73</v>
      </c>
      <c r="HU29" s="82">
        <f t="shared" si="49"/>
        <v>6.3082976092568298E-77</v>
      </c>
      <c r="HV29" s="82">
        <f t="shared" si="49"/>
        <v>1.8100825739979873E-77</v>
      </c>
      <c r="HW29" s="82">
        <f t="shared" si="49"/>
        <v>2.1720622475309234E-77</v>
      </c>
      <c r="HX29" s="82">
        <f t="shared" si="49"/>
        <v>5.2198908695512072E-78</v>
      </c>
      <c r="HY29" s="82">
        <f t="shared" si="49"/>
        <v>1.0664417628253831E-72</v>
      </c>
      <c r="HZ29" s="82">
        <f t="shared" si="49"/>
        <v>1.8245668510637179E-90</v>
      </c>
      <c r="IA29" s="82">
        <f t="shared" si="49"/>
        <v>3.8046595258734341E-76</v>
      </c>
      <c r="IB29" s="82">
        <f t="shared" si="49"/>
        <v>2.9115676042087859E-94</v>
      </c>
      <c r="IC29" s="82">
        <f t="shared" si="49"/>
        <v>2.3187629636591838E-81</v>
      </c>
      <c r="ID29" s="82">
        <f t="shared" si="49"/>
        <v>1.2558400379362667E-100</v>
      </c>
      <c r="IE29" s="82">
        <f t="shared" si="49"/>
        <v>4.5192115738026782E-82</v>
      </c>
      <c r="IF29" s="82">
        <f t="shared" si="49"/>
        <v>1.7988912228479363E-54</v>
      </c>
      <c r="IG29" s="82">
        <f t="shared" si="49"/>
        <v>1.3598147024246254E-44</v>
      </c>
      <c r="II29" s="82">
        <f t="shared" si="57"/>
        <v>0</v>
      </c>
      <c r="IJ29" s="82">
        <f t="shared" si="50"/>
        <v>0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4.2229126552398235E-301</v>
      </c>
      <c r="IW29" s="82">
        <f t="shared" si="50"/>
        <v>2.6626628368453071E-210</v>
      </c>
      <c r="IY29" s="82">
        <f t="shared" si="58"/>
        <v>3.5966786384391061E-8</v>
      </c>
      <c r="IZ29" s="82">
        <f t="shared" si="51"/>
        <v>6.4627422952676036E-10</v>
      </c>
      <c r="JA29" s="82">
        <f t="shared" si="51"/>
        <v>2.6089058738853495E-9</v>
      </c>
      <c r="JB29" s="82">
        <f t="shared" si="51"/>
        <v>2.9142912068172792E-8</v>
      </c>
      <c r="JC29" s="82">
        <f t="shared" si="51"/>
        <v>1.253030958943741E-8</v>
      </c>
      <c r="JD29" s="82">
        <f t="shared" si="51"/>
        <v>2.0251864542767454E-8</v>
      </c>
      <c r="JE29" s="82">
        <f t="shared" si="51"/>
        <v>3.5233124525040488E-8</v>
      </c>
      <c r="JF29" s="82">
        <f t="shared" si="51"/>
        <v>2.8445477297914141E-8</v>
      </c>
      <c r="JG29" s="82">
        <f t="shared" si="51"/>
        <v>1.8717750031292999E-8</v>
      </c>
      <c r="JH29" s="82">
        <f t="shared" si="51"/>
        <v>3.7114822906583343E-10</v>
      </c>
      <c r="JI29" s="82">
        <f t="shared" si="51"/>
        <v>1.8543804259108655E-9</v>
      </c>
      <c r="JJ29" s="82">
        <f t="shared" si="51"/>
        <v>1.4636206711612459E-10</v>
      </c>
      <c r="JK29" s="82">
        <f t="shared" si="51"/>
        <v>2.3460745435404338E-9</v>
      </c>
      <c r="JL29" s="82">
        <f t="shared" si="51"/>
        <v>1.3664265792826116E-9</v>
      </c>
      <c r="JM29" s="82">
        <f t="shared" si="51"/>
        <v>1.5621411007291536E-11</v>
      </c>
    </row>
    <row r="30" spans="1:273" x14ac:dyDescent="0.25">
      <c r="B30" s="2">
        <v>3</v>
      </c>
      <c r="C30" s="37">
        <v>0.47616000000000003</v>
      </c>
      <c r="D30" s="37">
        <v>0.44942900000000002</v>
      </c>
      <c r="E30" s="37">
        <v>0.44107299999999999</v>
      </c>
      <c r="F30" s="37">
        <v>0.43950899999999998</v>
      </c>
      <c r="G30" s="37">
        <v>0.44134400000000001</v>
      </c>
      <c r="H30" s="37">
        <v>0.45397999999999999</v>
      </c>
      <c r="I30" s="37">
        <v>0.458843</v>
      </c>
      <c r="J30" s="37">
        <v>0.44320199999999998</v>
      </c>
      <c r="K30" s="37">
        <v>0.44392300000000001</v>
      </c>
      <c r="L30" s="37">
        <v>0.452764</v>
      </c>
      <c r="M30" s="37">
        <v>0.45438299999999998</v>
      </c>
      <c r="N30" s="37">
        <v>0.459229</v>
      </c>
      <c r="O30" s="37">
        <v>0.452905</v>
      </c>
      <c r="P30" s="37">
        <v>0.44079000000000002</v>
      </c>
      <c r="Q30" s="37">
        <v>0.45774999999999999</v>
      </c>
      <c r="S30" s="4">
        <f t="shared" si="8"/>
        <v>0.47375639192472335</v>
      </c>
      <c r="T30" s="4">
        <f t="shared" si="8"/>
        <v>0.44767737467441154</v>
      </c>
      <c r="U30" s="4">
        <f t="shared" si="8"/>
        <v>0.44169294543384074</v>
      </c>
      <c r="V30" s="4">
        <f t="shared" si="8"/>
        <v>0.43361700694017308</v>
      </c>
      <c r="W30" s="4">
        <f t="shared" si="8"/>
        <v>0.43490547249037897</v>
      </c>
      <c r="X30" s="4">
        <f t="shared" si="8"/>
        <v>0.44978458256654102</v>
      </c>
      <c r="Y30" s="4">
        <f t="shared" si="8"/>
        <v>0.45489156965538019</v>
      </c>
      <c r="Z30" s="4">
        <f t="shared" si="8"/>
        <v>0.43860262698608365</v>
      </c>
      <c r="AA30" s="4">
        <f t="shared" si="8"/>
        <v>0.4397697907003863</v>
      </c>
      <c r="AB30" s="4">
        <f t="shared" si="8"/>
        <v>0.44539680085150191</v>
      </c>
      <c r="AC30" s="4">
        <f t="shared" si="8"/>
        <v>0.45484166871789322</v>
      </c>
      <c r="AD30" s="4">
        <f t="shared" si="8"/>
        <v>0.45333673362133603</v>
      </c>
      <c r="AE30" s="4">
        <f t="shared" si="8"/>
        <v>0.44323740013361052</v>
      </c>
      <c r="AF30" s="4">
        <f t="shared" si="8"/>
        <v>0.44097168552155247</v>
      </c>
      <c r="AG30" s="4">
        <f t="shared" si="8"/>
        <v>0.4512106599537079</v>
      </c>
      <c r="AI30" s="4">
        <f t="shared" si="9"/>
        <v>2.4036080752766753E-3</v>
      </c>
      <c r="AJ30" s="4">
        <f t="shared" si="9"/>
        <v>1.7516253255884795E-3</v>
      </c>
      <c r="AK30" s="4">
        <f t="shared" si="9"/>
        <v>-6.1994543384075174E-4</v>
      </c>
      <c r="AL30" s="4">
        <f t="shared" si="9"/>
        <v>5.8919930598269055E-3</v>
      </c>
      <c r="AM30" s="4">
        <f t="shared" si="9"/>
        <v>6.4385275096210393E-3</v>
      </c>
      <c r="AN30" s="4">
        <f t="shared" si="9"/>
        <v>4.19541743345897E-3</v>
      </c>
      <c r="AO30" s="4">
        <f t="shared" si="9"/>
        <v>3.9514303446198107E-3</v>
      </c>
      <c r="AP30" s="4">
        <f t="shared" si="9"/>
        <v>4.5993730139163302E-3</v>
      </c>
      <c r="AQ30" s="4">
        <f t="shared" si="9"/>
        <v>4.1532092996137138E-3</v>
      </c>
      <c r="AR30" s="4">
        <f t="shared" si="9"/>
        <v>7.3671991484980937E-3</v>
      </c>
      <c r="AS30" s="4">
        <f t="shared" si="9"/>
        <v>-4.5866871789324026E-4</v>
      </c>
      <c r="AT30" s="4">
        <f t="shared" si="9"/>
        <v>5.8922663786639684E-3</v>
      </c>
      <c r="AU30" s="4">
        <f t="shared" si="9"/>
        <v>9.6675998663894869E-3</v>
      </c>
      <c r="AV30" s="4">
        <f t="shared" si="9"/>
        <v>-1.8168552155245488E-4</v>
      </c>
      <c r="AW30" s="4">
        <f t="shared" si="9"/>
        <v>6.5393400462920859E-3</v>
      </c>
      <c r="AY30" s="2">
        <f t="shared" si="52"/>
        <v>0.47375622901134185</v>
      </c>
      <c r="AZ30" s="2">
        <f t="shared" si="10"/>
        <v>0.4476773694411651</v>
      </c>
      <c r="BA30" s="2">
        <f t="shared" si="10"/>
        <v>0.44169292737047916</v>
      </c>
      <c r="BB30" s="2">
        <f t="shared" si="10"/>
        <v>0.43361683106633631</v>
      </c>
      <c r="BC30" s="2">
        <f t="shared" si="10"/>
        <v>0.43490538636123011</v>
      </c>
      <c r="BD30" s="2">
        <f t="shared" si="10"/>
        <v>0.44978445434637648</v>
      </c>
      <c r="BE30" s="2">
        <f t="shared" si="10"/>
        <v>0.45489135519492729</v>
      </c>
      <c r="BF30" s="2">
        <f t="shared" si="10"/>
        <v>0.43860245419412308</v>
      </c>
      <c r="BG30" s="2">
        <f t="shared" si="10"/>
        <v>0.43976967502697933</v>
      </c>
      <c r="BH30" s="2">
        <f t="shared" si="10"/>
        <v>0.44539679805620586</v>
      </c>
      <c r="BI30" s="2">
        <f t="shared" si="10"/>
        <v>0.45484165564997792</v>
      </c>
      <c r="BJ30" s="2">
        <f t="shared" si="10"/>
        <v>0.45333673240805411</v>
      </c>
      <c r="BK30" s="2">
        <f t="shared" si="10"/>
        <v>0.44323738337824165</v>
      </c>
      <c r="BL30" s="2">
        <f t="shared" si="10"/>
        <v>0.44097167547520427</v>
      </c>
      <c r="BM30" s="2">
        <f t="shared" si="10"/>
        <v>0.45121065982311376</v>
      </c>
      <c r="BO30" s="2">
        <f t="shared" si="11"/>
        <v>0.47616000000000003</v>
      </c>
      <c r="BP30" s="2">
        <f t="shared" si="12"/>
        <v>0.44942900000000002</v>
      </c>
      <c r="BQ30" s="2">
        <f t="shared" si="13"/>
        <v>0.44107299999999999</v>
      </c>
      <c r="BR30" s="2">
        <f t="shared" si="14"/>
        <v>0.43950899999999998</v>
      </c>
      <c r="BS30" s="2">
        <f t="shared" si="15"/>
        <v>0.44134400000000001</v>
      </c>
      <c r="BT30" s="2">
        <f t="shared" si="16"/>
        <v>0.45397999999999999</v>
      </c>
      <c r="BU30" s="2">
        <f t="shared" si="17"/>
        <v>0.458843</v>
      </c>
      <c r="BV30" s="2">
        <f t="shared" si="18"/>
        <v>0.44320199999999998</v>
      </c>
      <c r="BW30" s="2">
        <f t="shared" si="19"/>
        <v>0.44392300000000001</v>
      </c>
      <c r="BX30" s="2">
        <f t="shared" si="20"/>
        <v>0.452764</v>
      </c>
      <c r="BY30" s="2">
        <f t="shared" si="21"/>
        <v>0.45438299999999998</v>
      </c>
      <c r="BZ30" s="2">
        <f t="shared" si="22"/>
        <v>0.459229</v>
      </c>
      <c r="CA30" s="2">
        <f t="shared" si="23"/>
        <v>0.452905</v>
      </c>
      <c r="CB30" s="2">
        <f t="shared" si="24"/>
        <v>0.44079000000000002</v>
      </c>
      <c r="CC30" s="2">
        <f t="shared" si="25"/>
        <v>0.45774999999999999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0.4722716596774193</v>
      </c>
      <c r="DL30" s="2">
        <f t="shared" si="42"/>
        <v>0.4476098554621849</v>
      </c>
      <c r="DM30" s="2">
        <f t="shared" si="42"/>
        <v>0.44164575996944244</v>
      </c>
      <c r="DN30" s="2">
        <f t="shared" si="42"/>
        <v>0.43367549098998881</v>
      </c>
      <c r="DO30" s="2">
        <f t="shared" si="42"/>
        <v>0.43446732561576351</v>
      </c>
      <c r="DP30" s="2">
        <f t="shared" si="42"/>
        <v>0.45046756995073894</v>
      </c>
      <c r="DQ30" s="2">
        <f t="shared" si="42"/>
        <v>0.45552126026272582</v>
      </c>
      <c r="DR30" s="2">
        <f t="shared" si="42"/>
        <v>0.43787152052545153</v>
      </c>
      <c r="DS30" s="2">
        <f t="shared" si="42"/>
        <v>0.43979354505005563</v>
      </c>
      <c r="DT30" s="2">
        <f t="shared" si="42"/>
        <v>0.44513388479755545</v>
      </c>
      <c r="DU30" s="2">
        <f t="shared" si="42"/>
        <v>0.45424284640762469</v>
      </c>
      <c r="DV30" s="2">
        <f t="shared" si="42"/>
        <v>0.45242488918918911</v>
      </c>
      <c r="DW30" s="2">
        <f t="shared" si="42"/>
        <v>0.44293066076203202</v>
      </c>
      <c r="DX30" s="2">
        <f t="shared" si="42"/>
        <v>0.44023253130570411</v>
      </c>
      <c r="DY30" s="2">
        <f t="shared" si="42"/>
        <v>0.45019025779857391</v>
      </c>
      <c r="EA30" s="2">
        <f t="shared" si="43"/>
        <v>0.49359128638106353</v>
      </c>
      <c r="EB30" s="2">
        <f t="shared" si="43"/>
        <v>0.4489256811747569</v>
      </c>
      <c r="EC30" s="2">
        <f t="shared" si="43"/>
        <v>0.44249011739277072</v>
      </c>
      <c r="ED30" s="2">
        <f t="shared" si="43"/>
        <v>0.4329314728411166</v>
      </c>
      <c r="EE30" s="2">
        <f t="shared" si="43"/>
        <v>0.43954883218230267</v>
      </c>
      <c r="EF30" s="2">
        <f t="shared" si="43"/>
        <v>0.44253207117234011</v>
      </c>
      <c r="EG30" s="2">
        <f t="shared" si="43"/>
        <v>0.44879195889737167</v>
      </c>
      <c r="EH30" s="2">
        <f t="shared" si="43"/>
        <v>0.4458601647458989</v>
      </c>
      <c r="EI30" s="2">
        <f t="shared" si="43"/>
        <v>0.43948311662290446</v>
      </c>
      <c r="EJ30" s="2">
        <f t="shared" si="43"/>
        <v>0.44993633471398803</v>
      </c>
      <c r="EK30" s="2">
        <f t="shared" si="43"/>
        <v>0.4637524753246754</v>
      </c>
      <c r="EL30" s="2">
        <f t="shared" si="43"/>
        <v>0.47178863452108333</v>
      </c>
      <c r="EM30" s="2">
        <f t="shared" si="43"/>
        <v>0.44817876444721627</v>
      </c>
      <c r="EN30" s="2">
        <f t="shared" si="43"/>
        <v>0.45232599837609971</v>
      </c>
      <c r="EO30" s="2">
        <f t="shared" si="43"/>
        <v>0.46711721486794922</v>
      </c>
      <c r="EQ30" s="2">
        <f t="shared" si="44"/>
        <v>0.47367279816430613</v>
      </c>
      <c r="ER30" s="2">
        <f t="shared" si="44"/>
        <v>0.44993730592229236</v>
      </c>
      <c r="ES30" s="2">
        <f t="shared" si="44"/>
        <v>0.43791068454956517</v>
      </c>
      <c r="ET30" s="2">
        <f t="shared" si="44"/>
        <v>0.43361348837904407</v>
      </c>
      <c r="EU30" s="2">
        <f t="shared" si="44"/>
        <v>0.43899793008471527</v>
      </c>
      <c r="EV30" s="2">
        <f t="shared" si="44"/>
        <v>0.43932172592173069</v>
      </c>
      <c r="EW30" s="2">
        <f t="shared" si="44"/>
        <v>0.45084403637290255</v>
      </c>
      <c r="EX30" s="2">
        <f t="shared" si="44"/>
        <v>0.44632439963755366</v>
      </c>
      <c r="EY30" s="2">
        <f t="shared" si="44"/>
        <v>0.43864797111848852</v>
      </c>
      <c r="EZ30" s="2">
        <f t="shared" si="44"/>
        <v>0.46093259709947043</v>
      </c>
      <c r="FA30" s="2">
        <f t="shared" si="44"/>
        <v>0.46189660768247948</v>
      </c>
      <c r="FB30" s="2">
        <f t="shared" si="44"/>
        <v>0.46560760908131582</v>
      </c>
      <c r="FC30" s="2">
        <f t="shared" si="44"/>
        <v>0.44808990432676915</v>
      </c>
      <c r="FD30" s="2">
        <f t="shared" si="44"/>
        <v>0.44953834851859864</v>
      </c>
      <c r="FE30" s="2">
        <f t="shared" si="44"/>
        <v>0.47448205676381611</v>
      </c>
      <c r="FG30" s="2">
        <f t="shared" si="45"/>
        <v>6.9637406436267021E-2</v>
      </c>
      <c r="FH30" s="2">
        <f t="shared" si="45"/>
        <v>5.1308017030006176E-2</v>
      </c>
      <c r="FI30" s="2">
        <f t="shared" si="45"/>
        <v>5.5872796696963538E-2</v>
      </c>
      <c r="FJ30" s="2">
        <f t="shared" si="45"/>
        <v>7.8843423417606681E-2</v>
      </c>
      <c r="FK30" s="2">
        <f t="shared" si="45"/>
        <v>8.6207113490840981E-2</v>
      </c>
      <c r="FL30" s="2">
        <f t="shared" si="45"/>
        <v>8.6082364307483977E-2</v>
      </c>
      <c r="FM30" s="2">
        <f t="shared" si="45"/>
        <v>9.3607203151317001E-2</v>
      </c>
      <c r="FN30" s="2">
        <f t="shared" si="45"/>
        <v>9.1496400494299704E-2</v>
      </c>
      <c r="FO30" s="2">
        <f t="shared" si="45"/>
        <v>7.6887120781532148E-2</v>
      </c>
      <c r="FP30" s="2">
        <f t="shared" si="45"/>
        <v>5.4741338752117161E-2</v>
      </c>
      <c r="FQ30" s="2">
        <f t="shared" si="45"/>
        <v>6.2969042786741314E-2</v>
      </c>
      <c r="FR30" s="2">
        <f t="shared" si="45"/>
        <v>4.7090655588224353E-2</v>
      </c>
      <c r="FS30" s="2">
        <f t="shared" si="45"/>
        <v>5.844448678729687E-2</v>
      </c>
      <c r="FT30" s="2">
        <f t="shared" si="45"/>
        <v>6.1119565740393456E-2</v>
      </c>
      <c r="FU30" s="2">
        <f t="shared" si="45"/>
        <v>6.028220090394093E-2</v>
      </c>
      <c r="FW30" s="2">
        <f t="shared" si="54"/>
        <v>3.7239728150372584E-6</v>
      </c>
      <c r="FX30" s="2">
        <f t="shared" si="46"/>
        <v>1.5528594683228313E-6</v>
      </c>
      <c r="FY30" s="2">
        <f t="shared" si="46"/>
        <v>2.0110823278553936E-6</v>
      </c>
      <c r="FZ30" s="2">
        <f t="shared" si="46"/>
        <v>1.4871940371245291E-6</v>
      </c>
      <c r="GA30" s="2">
        <f t="shared" si="46"/>
        <v>2.3013517428298506E-6</v>
      </c>
      <c r="GB30" s="2">
        <f t="shared" si="46"/>
        <v>2.8369405886861142E-6</v>
      </c>
      <c r="GC30" s="2">
        <f t="shared" si="46"/>
        <v>2.9297990386391533E-6</v>
      </c>
      <c r="GD30" s="2">
        <f t="shared" si="46"/>
        <v>3.1830244926515248E-6</v>
      </c>
      <c r="GE30" s="2">
        <f t="shared" si="46"/>
        <v>2.4847213308334184E-6</v>
      </c>
      <c r="GF30" s="2">
        <f t="shared" si="46"/>
        <v>1.884361629494844E-6</v>
      </c>
      <c r="GG30" s="2">
        <f t="shared" si="46"/>
        <v>1.6099265410103726E-6</v>
      </c>
      <c r="GH30" s="2">
        <f t="shared" si="46"/>
        <v>1.333671471722035E-6</v>
      </c>
      <c r="GI30" s="2">
        <f t="shared" si="46"/>
        <v>1.2410234154177365E-6</v>
      </c>
      <c r="GJ30" s="2">
        <f t="shared" si="46"/>
        <v>1.1788202743262251E-6</v>
      </c>
      <c r="GK30" s="2">
        <f t="shared" si="46"/>
        <v>1.0587859901834205E-6</v>
      </c>
      <c r="GM30" s="82">
        <f t="shared" si="55"/>
        <v>6.4329430644899855E-8</v>
      </c>
      <c r="GN30" s="82">
        <f t="shared" si="47"/>
        <v>1.3103714034080163E-9</v>
      </c>
      <c r="GO30" s="82">
        <f t="shared" si="47"/>
        <v>5.0505804869047237E-9</v>
      </c>
      <c r="GP30" s="82">
        <f t="shared" si="47"/>
        <v>5.4342179090547589E-8</v>
      </c>
      <c r="GQ30" s="82">
        <f t="shared" si="47"/>
        <v>2.5113363390103649E-8</v>
      </c>
      <c r="GR30" s="82">
        <f t="shared" si="47"/>
        <v>3.9484222182234794E-8</v>
      </c>
      <c r="GS30" s="82">
        <f t="shared" si="47"/>
        <v>6.8239997287317013E-8</v>
      </c>
      <c r="GT30" s="82">
        <f t="shared" si="47"/>
        <v>5.5395642093697938E-8</v>
      </c>
      <c r="GU30" s="82">
        <f t="shared" si="47"/>
        <v>3.550983928256459E-8</v>
      </c>
      <c r="GV30" s="82">
        <f t="shared" si="47"/>
        <v>7.858006000129188E-10</v>
      </c>
      <c r="GW30" s="82">
        <f t="shared" si="47"/>
        <v>3.76294937091526E-9</v>
      </c>
      <c r="GX30" s="82">
        <f t="shared" si="47"/>
        <v>3.1146863438928457E-10</v>
      </c>
      <c r="GY30" s="82">
        <f t="shared" si="47"/>
        <v>4.6155071515480741E-9</v>
      </c>
      <c r="GZ30" s="82">
        <f t="shared" si="47"/>
        <v>2.7934722399903169E-9</v>
      </c>
      <c r="HA30" s="82">
        <f t="shared" si="47"/>
        <v>3.9921320851179212E-11</v>
      </c>
      <c r="HC30" s="82">
        <f t="shared" si="59"/>
        <v>3.3225449193818746E-21</v>
      </c>
      <c r="HD30" s="82">
        <f t="shared" si="48"/>
        <v>2.5995839071827624E-23</v>
      </c>
      <c r="HE30" s="82">
        <f t="shared" si="48"/>
        <v>7.7692705257485557E-25</v>
      </c>
      <c r="HF30" s="82">
        <f t="shared" si="48"/>
        <v>9.5221703641868737E-23</v>
      </c>
      <c r="HG30" s="82">
        <f t="shared" si="48"/>
        <v>2.4715290855036649E-22</v>
      </c>
      <c r="HH30" s="82">
        <f t="shared" si="48"/>
        <v>2.7337635860181205E-23</v>
      </c>
      <c r="HI30" s="82">
        <f t="shared" si="48"/>
        <v>2.7056109968362459E-21</v>
      </c>
      <c r="HJ30" s="82">
        <f t="shared" si="48"/>
        <v>3.000640828522918E-26</v>
      </c>
      <c r="HK30" s="82">
        <f t="shared" si="48"/>
        <v>5.461909404953988E-23</v>
      </c>
      <c r="HL30" s="82">
        <f t="shared" si="48"/>
        <v>9.4275936254801404E-29</v>
      </c>
      <c r="HM30" s="82">
        <f t="shared" si="48"/>
        <v>3.1725479817346869E-24</v>
      </c>
      <c r="HN30" s="82">
        <f t="shared" si="48"/>
        <v>6.0475499053899748E-31</v>
      </c>
      <c r="HO30" s="82">
        <f t="shared" si="48"/>
        <v>4.9655099896155394E-25</v>
      </c>
      <c r="HP30" s="82">
        <f t="shared" si="48"/>
        <v>4.0484205374198489E-28</v>
      </c>
      <c r="HQ30" s="82">
        <f t="shared" si="48"/>
        <v>1.9740285061152057E-33</v>
      </c>
      <c r="HS30" s="82">
        <f t="shared" si="56"/>
        <v>1.635599809444589E-56</v>
      </c>
      <c r="HT30" s="82">
        <f t="shared" si="49"/>
        <v>8.6614801740881571E-72</v>
      </c>
      <c r="HU30" s="82">
        <f t="shared" si="49"/>
        <v>1.2502832044681896E-75</v>
      </c>
      <c r="HV30" s="82">
        <f t="shared" si="49"/>
        <v>3.6929317474180784E-76</v>
      </c>
      <c r="HW30" s="82">
        <f t="shared" si="49"/>
        <v>4.8470971697936146E-76</v>
      </c>
      <c r="HX30" s="82">
        <f t="shared" si="49"/>
        <v>1.2388098211161703E-76</v>
      </c>
      <c r="HY30" s="82">
        <f t="shared" si="49"/>
        <v>2.0803415168978934E-71</v>
      </c>
      <c r="HZ30" s="82">
        <f t="shared" si="49"/>
        <v>7.5133380082283432E-89</v>
      </c>
      <c r="IA30" s="82">
        <f t="shared" si="49"/>
        <v>7.9532432631937193E-75</v>
      </c>
      <c r="IB30" s="82">
        <f t="shared" si="49"/>
        <v>1.1624953601268656E-92</v>
      </c>
      <c r="IC30" s="82">
        <f t="shared" si="49"/>
        <v>5.4414238599671367E-80</v>
      </c>
      <c r="ID30" s="82">
        <f t="shared" si="49"/>
        <v>5.8037482585781358E-99</v>
      </c>
      <c r="IE30" s="82">
        <f t="shared" si="49"/>
        <v>1.0115987807301889E-80</v>
      </c>
      <c r="IF30" s="82">
        <f t="shared" si="49"/>
        <v>1.3506667222013186E-53</v>
      </c>
      <c r="IG30" s="82">
        <f t="shared" si="49"/>
        <v>7.0126626639607687E-44</v>
      </c>
      <c r="II30" s="82">
        <f t="shared" si="57"/>
        <v>0</v>
      </c>
      <c r="IJ30" s="82">
        <f t="shared" si="50"/>
        <v>0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4.1577079597317614E-297</v>
      </c>
      <c r="IW30" s="82">
        <f t="shared" si="50"/>
        <v>1.5316073650093502E-207</v>
      </c>
      <c r="IY30" s="82">
        <f t="shared" si="58"/>
        <v>6.4329430644903177E-8</v>
      </c>
      <c r="IZ30" s="82">
        <f t="shared" si="51"/>
        <v>1.3103714034080424E-9</v>
      </c>
      <c r="JA30" s="82">
        <f t="shared" si="51"/>
        <v>5.0505804869047245E-9</v>
      </c>
      <c r="JB30" s="82">
        <f t="shared" si="51"/>
        <v>5.4342179090547682E-8</v>
      </c>
      <c r="JC30" s="82">
        <f t="shared" si="51"/>
        <v>2.5113363390103897E-8</v>
      </c>
      <c r="JD30" s="82">
        <f t="shared" si="51"/>
        <v>3.948422218223482E-8</v>
      </c>
      <c r="JE30" s="82">
        <f t="shared" si="51"/>
        <v>6.8239997287319713E-8</v>
      </c>
      <c r="JF30" s="82">
        <f t="shared" si="51"/>
        <v>5.5395642093697938E-8</v>
      </c>
      <c r="JG30" s="82">
        <f t="shared" si="51"/>
        <v>3.5509839282564642E-8</v>
      </c>
      <c r="JH30" s="82">
        <f t="shared" si="51"/>
        <v>7.858006000129188E-10</v>
      </c>
      <c r="JI30" s="82">
        <f t="shared" si="51"/>
        <v>3.7629493709152634E-9</v>
      </c>
      <c r="JJ30" s="82">
        <f t="shared" si="51"/>
        <v>3.1146863438928457E-10</v>
      </c>
      <c r="JK30" s="82">
        <f t="shared" si="51"/>
        <v>4.615507151548075E-9</v>
      </c>
      <c r="JL30" s="82">
        <f t="shared" si="51"/>
        <v>2.7934722399903169E-9</v>
      </c>
      <c r="JM30" s="82">
        <f t="shared" si="51"/>
        <v>3.9921320851179212E-11</v>
      </c>
    </row>
    <row r="31" spans="1:273" x14ac:dyDescent="0.25">
      <c r="B31" s="2">
        <v>4</v>
      </c>
      <c r="C31" s="37">
        <v>0.47454400000000002</v>
      </c>
      <c r="D31" s="37">
        <v>0.45430500000000001</v>
      </c>
      <c r="E31" s="37">
        <v>0.44190099999999999</v>
      </c>
      <c r="F31" s="37">
        <v>0.43937300000000001</v>
      </c>
      <c r="G31" s="37">
        <v>0.43935099999999999</v>
      </c>
      <c r="H31" s="37">
        <v>0.45224199999999998</v>
      </c>
      <c r="I31" s="37">
        <v>0.45985100000000001</v>
      </c>
      <c r="J31" s="37">
        <v>0.44061600000000001</v>
      </c>
      <c r="K31" s="37">
        <v>0.43988300000000002</v>
      </c>
      <c r="L31" s="37">
        <v>0.44700800000000002</v>
      </c>
      <c r="M31" s="37">
        <v>0.45637</v>
      </c>
      <c r="N31" s="37">
        <v>0.45551900000000001</v>
      </c>
      <c r="O31" s="37">
        <v>0.44249699999999997</v>
      </c>
      <c r="P31" s="37">
        <v>0.44663999999999998</v>
      </c>
      <c r="Q31" s="37">
        <v>0.45240000000000002</v>
      </c>
      <c r="S31" s="4">
        <f t="shared" si="8"/>
        <v>0.47452320632162759</v>
      </c>
      <c r="T31" s="4">
        <f t="shared" si="8"/>
        <v>0.44853137322116349</v>
      </c>
      <c r="U31" s="4">
        <f t="shared" si="8"/>
        <v>0.44249340812420584</v>
      </c>
      <c r="V31" s="4">
        <f t="shared" si="8"/>
        <v>0.43459429130785132</v>
      </c>
      <c r="W31" s="4">
        <f t="shared" si="8"/>
        <v>0.43603705994060743</v>
      </c>
      <c r="X31" s="4">
        <f t="shared" si="8"/>
        <v>0.45054665396619076</v>
      </c>
      <c r="Y31" s="4">
        <f t="shared" si="8"/>
        <v>0.45563722566976805</v>
      </c>
      <c r="Z31" s="4">
        <f t="shared" si="8"/>
        <v>0.43973329161867958</v>
      </c>
      <c r="AA31" s="4">
        <f t="shared" si="8"/>
        <v>0.44071215832322747</v>
      </c>
      <c r="AB31" s="4">
        <f t="shared" si="8"/>
        <v>0.44613423820564285</v>
      </c>
      <c r="AC31" s="4">
        <f t="shared" si="8"/>
        <v>0.45554877570543695</v>
      </c>
      <c r="AD31" s="4">
        <f t="shared" si="8"/>
        <v>0.45419479582332878</v>
      </c>
      <c r="AE31" s="4">
        <f t="shared" si="8"/>
        <v>0.44404416542075442</v>
      </c>
      <c r="AF31" s="4">
        <f t="shared" si="8"/>
        <v>0.44168880501950419</v>
      </c>
      <c r="AG31" s="4">
        <f t="shared" si="8"/>
        <v>0.45198351365787631</v>
      </c>
      <c r="AI31" s="4">
        <f t="shared" si="9"/>
        <v>2.0793678372432733E-5</v>
      </c>
      <c r="AJ31" s="4">
        <f t="shared" si="9"/>
        <v>5.773626778836527E-3</v>
      </c>
      <c r="AK31" s="4">
        <f t="shared" si="9"/>
        <v>-5.9240812420585653E-4</v>
      </c>
      <c r="AL31" s="4">
        <f t="shared" si="9"/>
        <v>4.7787086921486921E-3</v>
      </c>
      <c r="AM31" s="4">
        <f t="shared" si="9"/>
        <v>3.3139400593925616E-3</v>
      </c>
      <c r="AN31" s="4">
        <f t="shared" si="9"/>
        <v>1.6953460338092197E-3</v>
      </c>
      <c r="AO31" s="4">
        <f t="shared" si="9"/>
        <v>4.2137743302319564E-3</v>
      </c>
      <c r="AP31" s="4">
        <f t="shared" si="9"/>
        <v>8.827083813204295E-4</v>
      </c>
      <c r="AQ31" s="4">
        <f t="shared" si="9"/>
        <v>-8.2915832322744132E-4</v>
      </c>
      <c r="AR31" s="4">
        <f t="shared" si="9"/>
        <v>8.7376179435716406E-4</v>
      </c>
      <c r="AS31" s="4">
        <f t="shared" si="9"/>
        <v>8.2122429456304991E-4</v>
      </c>
      <c r="AT31" s="4">
        <f t="shared" si="9"/>
        <v>1.3242041766712287E-3</v>
      </c>
      <c r="AU31" s="4">
        <f t="shared" si="9"/>
        <v>-1.5471654207544483E-3</v>
      </c>
      <c r="AV31" s="4">
        <f t="shared" si="9"/>
        <v>4.9511949804957878E-3</v>
      </c>
      <c r="AW31" s="4">
        <f t="shared" si="9"/>
        <v>4.1648634212371194E-4</v>
      </c>
      <c r="AY31" s="2">
        <f t="shared" si="52"/>
        <v>0.47452292312125338</v>
      </c>
      <c r="AZ31" s="2">
        <f t="shared" si="10"/>
        <v>0.44853136292595924</v>
      </c>
      <c r="BA31" s="2">
        <f t="shared" si="10"/>
        <v>0.44249337416904716</v>
      </c>
      <c r="BB31" s="2">
        <f t="shared" si="10"/>
        <v>0.43459397336733746</v>
      </c>
      <c r="BC31" s="2">
        <f t="shared" si="10"/>
        <v>0.43603689317052619</v>
      </c>
      <c r="BD31" s="2">
        <f t="shared" si="10"/>
        <v>0.45054641220530195</v>
      </c>
      <c r="BE31" s="2">
        <f t="shared" si="10"/>
        <v>0.45563682421989177</v>
      </c>
      <c r="BF31" s="2">
        <f t="shared" si="10"/>
        <v>0.43973296638273529</v>
      </c>
      <c r="BG31" s="2">
        <f t="shared" si="10"/>
        <v>0.44071194565624217</v>
      </c>
      <c r="BH31" s="2">
        <f t="shared" si="10"/>
        <v>0.44613423247396417</v>
      </c>
      <c r="BI31" s="2">
        <f t="shared" si="10"/>
        <v>0.45554875002004325</v>
      </c>
      <c r="BJ31" s="2">
        <f t="shared" si="10"/>
        <v>0.45419479332012341</v>
      </c>
      <c r="BK31" s="2">
        <f t="shared" si="10"/>
        <v>0.44404413344041205</v>
      </c>
      <c r="BL31" s="2">
        <f t="shared" si="10"/>
        <v>0.44168878512538878</v>
      </c>
      <c r="BM31" s="2">
        <f t="shared" si="10"/>
        <v>0.45198351333681597</v>
      </c>
      <c r="BO31" s="2">
        <f t="shared" si="11"/>
        <v>0.47454400000000002</v>
      </c>
      <c r="BP31" s="2">
        <f t="shared" si="12"/>
        <v>0.45430500000000001</v>
      </c>
      <c r="BQ31" s="2">
        <f t="shared" si="13"/>
        <v>0.44190099999999999</v>
      </c>
      <c r="BR31" s="2">
        <f t="shared" si="14"/>
        <v>0.43937300000000001</v>
      </c>
      <c r="BS31" s="2">
        <f t="shared" si="15"/>
        <v>0.43935099999999999</v>
      </c>
      <c r="BT31" s="2">
        <f t="shared" si="16"/>
        <v>0.45224199999999998</v>
      </c>
      <c r="BU31" s="2">
        <f t="shared" si="17"/>
        <v>0.45985100000000001</v>
      </c>
      <c r="BV31" s="2">
        <f t="shared" si="18"/>
        <v>0.44061600000000001</v>
      </c>
      <c r="BW31" s="2">
        <f t="shared" si="19"/>
        <v>0.43988300000000002</v>
      </c>
      <c r="BX31" s="2">
        <f t="shared" si="20"/>
        <v>0.44700800000000002</v>
      </c>
      <c r="BY31" s="2">
        <f t="shared" si="21"/>
        <v>0.45637</v>
      </c>
      <c r="BZ31" s="2">
        <f t="shared" si="22"/>
        <v>0.45551900000000001</v>
      </c>
      <c r="CA31" s="2">
        <f t="shared" si="23"/>
        <v>0.44249699999999997</v>
      </c>
      <c r="CB31" s="2">
        <f t="shared" si="24"/>
        <v>0.44663999999999998</v>
      </c>
      <c r="CC31" s="2">
        <f t="shared" si="25"/>
        <v>0.45240000000000002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0.47300104556451605</v>
      </c>
      <c r="DL31" s="2">
        <f t="shared" si="42"/>
        <v>0.44852507394957986</v>
      </c>
      <c r="DM31" s="2">
        <f t="shared" si="42"/>
        <v>0.44251304354469068</v>
      </c>
      <c r="DN31" s="2">
        <f t="shared" si="42"/>
        <v>0.43477223959955497</v>
      </c>
      <c r="DO31" s="2">
        <f t="shared" si="42"/>
        <v>0.4357037536945812</v>
      </c>
      <c r="DP31" s="2">
        <f t="shared" si="42"/>
        <v>0.45140739901477833</v>
      </c>
      <c r="DQ31" s="2">
        <f t="shared" si="42"/>
        <v>0.45644868445539138</v>
      </c>
      <c r="DR31" s="2">
        <f t="shared" si="42"/>
        <v>0.43909624986316365</v>
      </c>
      <c r="DS31" s="2">
        <f t="shared" si="42"/>
        <v>0.44085480200222471</v>
      </c>
      <c r="DT31" s="2">
        <f t="shared" si="42"/>
        <v>0.44591086936592822</v>
      </c>
      <c r="DU31" s="2">
        <f t="shared" si="42"/>
        <v>0.4549804561950147</v>
      </c>
      <c r="DV31" s="2">
        <f t="shared" si="42"/>
        <v>0.45327091981981971</v>
      </c>
      <c r="DW31" s="2">
        <f t="shared" si="42"/>
        <v>0.44378314839572186</v>
      </c>
      <c r="DX31" s="2">
        <f t="shared" si="42"/>
        <v>0.44095346479500891</v>
      </c>
      <c r="DY31" s="2">
        <f t="shared" si="42"/>
        <v>0.45094211675579321</v>
      </c>
      <c r="EA31" s="2">
        <f t="shared" si="43"/>
        <v>0.49306738556426072</v>
      </c>
      <c r="EB31" s="2">
        <f t="shared" si="43"/>
        <v>0.448637384718307</v>
      </c>
      <c r="EC31" s="2">
        <f t="shared" si="43"/>
        <v>0.44219041395897851</v>
      </c>
      <c r="ED31" s="2">
        <f t="shared" si="43"/>
        <v>0.43269447028437252</v>
      </c>
      <c r="EE31" s="2">
        <f t="shared" si="43"/>
        <v>0.43925746319288178</v>
      </c>
      <c r="EF31" s="2">
        <f t="shared" si="43"/>
        <v>0.44220990997557624</v>
      </c>
      <c r="EG31" s="2">
        <f t="shared" si="43"/>
        <v>0.4484672670998201</v>
      </c>
      <c r="EH31" s="2">
        <f t="shared" si="43"/>
        <v>0.44549887224072193</v>
      </c>
      <c r="EI31" s="2">
        <f t="shared" si="43"/>
        <v>0.43914774206220963</v>
      </c>
      <c r="EJ31" s="2">
        <f t="shared" si="43"/>
        <v>0.44965145782235588</v>
      </c>
      <c r="EK31" s="2">
        <f t="shared" si="43"/>
        <v>0.46326137909709347</v>
      </c>
      <c r="EL31" s="2">
        <f t="shared" si="43"/>
        <v>0.47124516275056649</v>
      </c>
      <c r="EM31" s="2">
        <f t="shared" si="43"/>
        <v>0.44787871709128818</v>
      </c>
      <c r="EN31" s="2">
        <f t="shared" si="43"/>
        <v>0.45199048418097293</v>
      </c>
      <c r="EO31" s="2">
        <f t="shared" si="43"/>
        <v>0.46678893315943926</v>
      </c>
      <c r="EQ31" s="2">
        <f t="shared" si="44"/>
        <v>0.47333147249342922</v>
      </c>
      <c r="ER31" s="2">
        <f t="shared" si="44"/>
        <v>0.44963939692146587</v>
      </c>
      <c r="ES31" s="2">
        <f t="shared" si="44"/>
        <v>0.43765753373913041</v>
      </c>
      <c r="ET31" s="2">
        <f t="shared" si="44"/>
        <v>0.43336953812350404</v>
      </c>
      <c r="EU31" s="2">
        <f t="shared" si="44"/>
        <v>0.438712363257383</v>
      </c>
      <c r="EV31" s="2">
        <f t="shared" si="44"/>
        <v>0.43903358212846427</v>
      </c>
      <c r="EW31" s="2">
        <f t="shared" si="44"/>
        <v>0.4504967793217961</v>
      </c>
      <c r="EX31" s="2">
        <f t="shared" si="44"/>
        <v>0.44595803759291941</v>
      </c>
      <c r="EY31" s="2">
        <f t="shared" si="44"/>
        <v>0.43832129795141767</v>
      </c>
      <c r="EZ31" s="2">
        <f t="shared" si="44"/>
        <v>0.46053481618806696</v>
      </c>
      <c r="FA31" s="2">
        <f t="shared" si="44"/>
        <v>0.46142446951986371</v>
      </c>
      <c r="FB31" s="2">
        <f t="shared" si="44"/>
        <v>0.4651265888305901</v>
      </c>
      <c r="FC31" s="2">
        <f t="shared" si="44"/>
        <v>0.44779047680396289</v>
      </c>
      <c r="FD31" s="2">
        <f t="shared" si="44"/>
        <v>0.44923197203134557</v>
      </c>
      <c r="FE31" s="2">
        <f t="shared" si="44"/>
        <v>0.47407102303096671</v>
      </c>
      <c r="FG31" s="2">
        <f t="shared" si="45"/>
        <v>7.5846324914922145E-2</v>
      </c>
      <c r="FH31" s="2">
        <f t="shared" si="45"/>
        <v>5.5981010086687134E-2</v>
      </c>
      <c r="FI31" s="2">
        <f t="shared" si="45"/>
        <v>6.093483371011308E-2</v>
      </c>
      <c r="FJ31" s="2">
        <f t="shared" si="45"/>
        <v>8.5797461600573319E-2</v>
      </c>
      <c r="FK31" s="2">
        <f t="shared" si="45"/>
        <v>9.3744536968857872E-2</v>
      </c>
      <c r="FL31" s="2">
        <f t="shared" si="45"/>
        <v>9.3609997835918432E-2</v>
      </c>
      <c r="FM31" s="2">
        <f t="shared" si="45"/>
        <v>0.10171962184880144</v>
      </c>
      <c r="FN31" s="2">
        <f t="shared" si="45"/>
        <v>9.9445958153502836E-2</v>
      </c>
      <c r="FO31" s="2">
        <f t="shared" si="45"/>
        <v>8.3684287255989767E-2</v>
      </c>
      <c r="FP31" s="2">
        <f t="shared" si="45"/>
        <v>5.9707349222250877E-2</v>
      </c>
      <c r="FQ31" s="2">
        <f t="shared" si="45"/>
        <v>6.8627262244983764E-2</v>
      </c>
      <c r="FR31" s="2">
        <f t="shared" si="45"/>
        <v>5.1400353901297782E-2</v>
      </c>
      <c r="FS31" s="2">
        <f t="shared" si="45"/>
        <v>6.3723791288420387E-2</v>
      </c>
      <c r="FT31" s="2">
        <f t="shared" si="45"/>
        <v>6.6623412552075559E-2</v>
      </c>
      <c r="FU31" s="2">
        <f t="shared" si="45"/>
        <v>6.5715920501581579E-2</v>
      </c>
      <c r="FW31" s="2">
        <f t="shared" si="54"/>
        <v>4.0832535276780821E-6</v>
      </c>
      <c r="FX31" s="2">
        <f t="shared" si="46"/>
        <v>1.7026762936004916E-6</v>
      </c>
      <c r="FY31" s="2">
        <f t="shared" si="46"/>
        <v>2.2051074952950246E-6</v>
      </c>
      <c r="FZ31" s="2">
        <f t="shared" si="46"/>
        <v>1.6306756011689399E-6</v>
      </c>
      <c r="GA31" s="2">
        <f t="shared" si="46"/>
        <v>2.5233814474019976E-6</v>
      </c>
      <c r="GB31" s="2">
        <f t="shared" si="46"/>
        <v>3.1106426478559883E-6</v>
      </c>
      <c r="GC31" s="2">
        <f t="shared" si="46"/>
        <v>3.2124598569096458E-6</v>
      </c>
      <c r="GD31" s="2">
        <f t="shared" si="46"/>
        <v>3.4901158821938486E-6</v>
      </c>
      <c r="GE31" s="2">
        <f t="shared" si="46"/>
        <v>2.7244421096435556E-6</v>
      </c>
      <c r="GF31" s="2">
        <f t="shared" si="46"/>
        <v>2.0661610647622517E-6</v>
      </c>
      <c r="GG31" s="2">
        <f t="shared" si="46"/>
        <v>1.7652490754266459E-6</v>
      </c>
      <c r="GH31" s="2">
        <f t="shared" si="46"/>
        <v>1.4623415014016038E-6</v>
      </c>
      <c r="GI31" s="2">
        <f t="shared" si="46"/>
        <v>1.3607549529831895E-6</v>
      </c>
      <c r="GJ31" s="2">
        <f t="shared" si="46"/>
        <v>1.292550580967869E-6</v>
      </c>
      <c r="GK31" s="2">
        <f t="shared" si="46"/>
        <v>1.1609356340286933E-6</v>
      </c>
      <c r="GM31" s="82">
        <f t="shared" si="55"/>
        <v>1.1387273536739166E-7</v>
      </c>
      <c r="GN31" s="82">
        <f t="shared" si="47"/>
        <v>2.6241956716210246E-9</v>
      </c>
      <c r="GO31" s="82">
        <f t="shared" si="47"/>
        <v>9.6648444307785428E-9</v>
      </c>
      <c r="GP31" s="82">
        <f t="shared" si="47"/>
        <v>1.0014590664931607E-7</v>
      </c>
      <c r="GQ31" s="82">
        <f t="shared" si="47"/>
        <v>4.9633866490024657E-8</v>
      </c>
      <c r="GR31" s="82">
        <f t="shared" si="47"/>
        <v>7.5968482658006001E-8</v>
      </c>
      <c r="GS31" s="82">
        <f t="shared" si="47"/>
        <v>1.3040855588224558E-7</v>
      </c>
      <c r="GT31" s="82">
        <f t="shared" si="47"/>
        <v>1.0643740535659261E-7</v>
      </c>
      <c r="GU31" s="82">
        <f t="shared" si="47"/>
        <v>6.6555493278036147E-8</v>
      </c>
      <c r="GV31" s="82">
        <f t="shared" si="47"/>
        <v>1.641254631757817E-9</v>
      </c>
      <c r="GW31" s="82">
        <f t="shared" si="47"/>
        <v>7.536675752845713E-9</v>
      </c>
      <c r="GX31" s="82">
        <f t="shared" si="47"/>
        <v>6.5413811270827177E-10</v>
      </c>
      <c r="GY31" s="82">
        <f t="shared" si="47"/>
        <v>8.971111273871724E-9</v>
      </c>
      <c r="GZ31" s="82">
        <f t="shared" si="47"/>
        <v>5.6362766477309307E-9</v>
      </c>
      <c r="HA31" s="82">
        <f t="shared" si="47"/>
        <v>1.0014493958740103E-10</v>
      </c>
      <c r="HC31" s="82">
        <f t="shared" si="59"/>
        <v>1.0775210342006252E-20</v>
      </c>
      <c r="HD31" s="82">
        <f t="shared" si="48"/>
        <v>9.3335021878824013E-23</v>
      </c>
      <c r="HE31" s="82">
        <f t="shared" si="48"/>
        <v>3.0941087409045419E-24</v>
      </c>
      <c r="HF31" s="82">
        <f t="shared" si="48"/>
        <v>3.5898371595356816E-22</v>
      </c>
      <c r="HG31" s="82">
        <f t="shared" si="48"/>
        <v>9.5705604645181903E-22</v>
      </c>
      <c r="HH31" s="82">
        <f t="shared" si="48"/>
        <v>1.1152345234821205E-22</v>
      </c>
      <c r="HI31" s="82">
        <f t="shared" si="48"/>
        <v>9.9666722610122854E-21</v>
      </c>
      <c r="HJ31" s="82">
        <f t="shared" si="48"/>
        <v>1.5313265289940492E-25</v>
      </c>
      <c r="HK31" s="82">
        <f t="shared" si="48"/>
        <v>2.1219787535412921E-22</v>
      </c>
      <c r="HL31" s="82">
        <f t="shared" si="48"/>
        <v>4.9617625944365294E-28</v>
      </c>
      <c r="HM31" s="82">
        <f t="shared" si="48"/>
        <v>1.2867116025145891E-23</v>
      </c>
      <c r="HN31" s="82">
        <f t="shared" si="48"/>
        <v>3.4306049468810691E-30</v>
      </c>
      <c r="HO31" s="82">
        <f t="shared" si="48"/>
        <v>2.0077760798287283E-24</v>
      </c>
      <c r="HP31" s="82">
        <f t="shared" si="48"/>
        <v>1.9959918585024698E-27</v>
      </c>
      <c r="HQ31" s="82">
        <f t="shared" si="48"/>
        <v>1.442333730110396E-32</v>
      </c>
      <c r="HS31" s="82">
        <f t="shared" si="56"/>
        <v>1.7323229669413039E-55</v>
      </c>
      <c r="HT31" s="82">
        <f t="shared" si="49"/>
        <v>1.3647800976806154E-70</v>
      </c>
      <c r="HU31" s="82">
        <f t="shared" si="49"/>
        <v>2.4147006023987367E-74</v>
      </c>
      <c r="HV31" s="82">
        <f t="shared" si="49"/>
        <v>7.3394759992821911E-75</v>
      </c>
      <c r="HW31" s="82">
        <f t="shared" si="49"/>
        <v>1.0519852064743958E-74</v>
      </c>
      <c r="HX31" s="82">
        <f t="shared" si="49"/>
        <v>2.8568182460812033E-75</v>
      </c>
      <c r="HY31" s="82">
        <f t="shared" si="49"/>
        <v>3.9495415957325294E-70</v>
      </c>
      <c r="HZ31" s="82">
        <f t="shared" si="49"/>
        <v>2.9903534805842034E-87</v>
      </c>
      <c r="IA31" s="82">
        <f t="shared" si="49"/>
        <v>1.6180899781750977E-73</v>
      </c>
      <c r="IB31" s="82">
        <f t="shared" si="49"/>
        <v>4.4948625206146057E-91</v>
      </c>
      <c r="IC31" s="82">
        <f t="shared" si="49"/>
        <v>1.2425521917502056E-78</v>
      </c>
      <c r="ID31" s="82">
        <f t="shared" si="49"/>
        <v>2.5964778842186335E-97</v>
      </c>
      <c r="IE31" s="82">
        <f t="shared" si="49"/>
        <v>2.2057452671617338E-79</v>
      </c>
      <c r="IF31" s="82">
        <f t="shared" si="49"/>
        <v>9.9727195157145862E-53</v>
      </c>
      <c r="IG31" s="82">
        <f t="shared" si="49"/>
        <v>3.5675708789642887E-43</v>
      </c>
      <c r="II31" s="82">
        <f t="shared" si="57"/>
        <v>0</v>
      </c>
      <c r="IJ31" s="82">
        <f t="shared" si="50"/>
        <v>0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3.8484273872206016E-293</v>
      </c>
      <c r="IW31" s="82">
        <f t="shared" si="50"/>
        <v>8.4450789867697078E-205</v>
      </c>
      <c r="IY31" s="82">
        <f t="shared" si="58"/>
        <v>1.1387273536740243E-7</v>
      </c>
      <c r="IZ31" s="82">
        <f t="shared" si="51"/>
        <v>2.6241956716211181E-9</v>
      </c>
      <c r="JA31" s="82">
        <f t="shared" si="51"/>
        <v>9.6648444307785461E-9</v>
      </c>
      <c r="JB31" s="82">
        <f t="shared" si="51"/>
        <v>1.0014590664931643E-7</v>
      </c>
      <c r="JC31" s="82">
        <f t="shared" si="51"/>
        <v>4.9633866490025616E-8</v>
      </c>
      <c r="JD31" s="82">
        <f t="shared" si="51"/>
        <v>7.5968482658006107E-8</v>
      </c>
      <c r="JE31" s="82">
        <f t="shared" si="51"/>
        <v>1.3040855588225556E-7</v>
      </c>
      <c r="JF31" s="82">
        <f t="shared" si="51"/>
        <v>1.0643740535659261E-7</v>
      </c>
      <c r="JG31" s="82">
        <f t="shared" si="51"/>
        <v>6.6555493278036359E-8</v>
      </c>
      <c r="JH31" s="82">
        <f t="shared" si="51"/>
        <v>1.641254631757817E-9</v>
      </c>
      <c r="JI31" s="82">
        <f t="shared" si="51"/>
        <v>7.5366757528457263E-9</v>
      </c>
      <c r="JJ31" s="82">
        <f t="shared" si="51"/>
        <v>6.5413811270827177E-10</v>
      </c>
      <c r="JK31" s="82">
        <f t="shared" si="51"/>
        <v>8.9711112738717257E-9</v>
      </c>
      <c r="JL31" s="82">
        <f t="shared" si="51"/>
        <v>5.6362766477309307E-9</v>
      </c>
      <c r="JM31" s="82">
        <f t="shared" si="51"/>
        <v>1.0014493958740103E-10</v>
      </c>
    </row>
    <row r="32" spans="1:273" x14ac:dyDescent="0.25">
      <c r="B32" s="2">
        <v>5</v>
      </c>
      <c r="C32" s="37">
        <v>0.47521400000000003</v>
      </c>
      <c r="D32" s="37">
        <v>0.45461099999999999</v>
      </c>
      <c r="E32" s="37">
        <v>0.444851</v>
      </c>
      <c r="F32" s="37">
        <v>0.44042300000000001</v>
      </c>
      <c r="G32" s="37">
        <v>0.435693</v>
      </c>
      <c r="H32" s="37">
        <v>0.45238299999999998</v>
      </c>
      <c r="I32" s="37">
        <v>0.45942899999999998</v>
      </c>
      <c r="J32" s="37">
        <v>0.44211400000000001</v>
      </c>
      <c r="K32" s="37">
        <v>0.44272699999999998</v>
      </c>
      <c r="L32" s="37">
        <v>0.44762000000000002</v>
      </c>
      <c r="M32" s="37">
        <v>0.45484400000000003</v>
      </c>
      <c r="N32" s="37">
        <v>0.45398300000000003</v>
      </c>
      <c r="O32" s="37">
        <v>0.44184299999999999</v>
      </c>
      <c r="P32" s="37">
        <v>0.44414999999999999</v>
      </c>
      <c r="Q32" s="37">
        <v>0.45288</v>
      </c>
      <c r="S32" s="4">
        <f t="shared" si="8"/>
        <v>0.47528403120170121</v>
      </c>
      <c r="T32" s="4">
        <f t="shared" si="8"/>
        <v>0.44937369385376397</v>
      </c>
      <c r="U32" s="4">
        <f t="shared" si="8"/>
        <v>0.44328143421313471</v>
      </c>
      <c r="V32" s="4">
        <f t="shared" si="8"/>
        <v>0.43555125309658566</v>
      </c>
      <c r="W32" s="4">
        <f t="shared" si="8"/>
        <v>0.43714687326325419</v>
      </c>
      <c r="X32" s="4">
        <f t="shared" si="8"/>
        <v>0.45128370128039474</v>
      </c>
      <c r="Y32" s="4">
        <f t="shared" si="8"/>
        <v>0.45635701842650467</v>
      </c>
      <c r="Z32" s="4">
        <f t="shared" si="8"/>
        <v>0.44084179726738448</v>
      </c>
      <c r="AA32" s="4">
        <f t="shared" si="8"/>
        <v>0.44163393503742859</v>
      </c>
      <c r="AB32" s="4">
        <f t="shared" si="8"/>
        <v>0.44686225587831496</v>
      </c>
      <c r="AC32" s="4">
        <f t="shared" si="8"/>
        <v>0.45624528912949658</v>
      </c>
      <c r="AD32" s="4">
        <f t="shared" si="8"/>
        <v>0.45504703897439114</v>
      </c>
      <c r="AE32" s="4">
        <f t="shared" si="8"/>
        <v>0.44484007458526709</v>
      </c>
      <c r="AF32" s="4">
        <f t="shared" si="8"/>
        <v>0.4423988687582241</v>
      </c>
      <c r="AG32" s="4">
        <f t="shared" si="8"/>
        <v>0.4527513107278498</v>
      </c>
      <c r="AI32" s="4">
        <f t="shared" si="9"/>
        <v>-7.0031201701181711E-5</v>
      </c>
      <c r="AJ32" s="4">
        <f t="shared" si="9"/>
        <v>5.2373061462360204E-3</v>
      </c>
      <c r="AK32" s="4">
        <f t="shared" si="9"/>
        <v>1.5695657868652901E-3</v>
      </c>
      <c r="AL32" s="4">
        <f t="shared" si="9"/>
        <v>4.8717469034143535E-3</v>
      </c>
      <c r="AM32" s="4">
        <f t="shared" si="9"/>
        <v>-1.4538732632541906E-3</v>
      </c>
      <c r="AN32" s="4">
        <f t="shared" si="9"/>
        <v>1.0992987196052351E-3</v>
      </c>
      <c r="AO32" s="4">
        <f t="shared" si="9"/>
        <v>3.0719815734953082E-3</v>
      </c>
      <c r="AP32" s="4">
        <f t="shared" si="9"/>
        <v>1.2722027326155239E-3</v>
      </c>
      <c r="AQ32" s="4">
        <f t="shared" si="9"/>
        <v>1.0930649625713884E-3</v>
      </c>
      <c r="AR32" s="4">
        <f t="shared" si="9"/>
        <v>7.5774412168505556E-4</v>
      </c>
      <c r="AS32" s="4">
        <f t="shared" si="9"/>
        <v>-1.4012891294965524E-3</v>
      </c>
      <c r="AT32" s="4">
        <f t="shared" si="9"/>
        <v>-1.0640389743911127E-3</v>
      </c>
      <c r="AU32" s="4">
        <f t="shared" si="9"/>
        <v>-2.997074585267101E-3</v>
      </c>
      <c r="AV32" s="4">
        <f t="shared" si="9"/>
        <v>1.751131241775894E-3</v>
      </c>
      <c r="AW32" s="4">
        <f t="shared" si="9"/>
        <v>1.2868927215020642E-4</v>
      </c>
      <c r="AY32" s="2">
        <f t="shared" si="52"/>
        <v>0.47528354412203222</v>
      </c>
      <c r="AZ32" s="2">
        <f t="shared" si="10"/>
        <v>0.44937367385544902</v>
      </c>
      <c r="BA32" s="2">
        <f t="shared" si="10"/>
        <v>0.44328137113858634</v>
      </c>
      <c r="BB32" s="2">
        <f t="shared" si="10"/>
        <v>0.43555068524723184</v>
      </c>
      <c r="BC32" s="2">
        <f t="shared" si="10"/>
        <v>0.43714655495622634</v>
      </c>
      <c r="BD32" s="2">
        <f t="shared" si="10"/>
        <v>0.45128325160212318</v>
      </c>
      <c r="BE32" s="2">
        <f t="shared" si="10"/>
        <v>0.45635627724912342</v>
      </c>
      <c r="BF32" s="2">
        <f t="shared" si="10"/>
        <v>0.44084119351520612</v>
      </c>
      <c r="BG32" s="2">
        <f t="shared" si="10"/>
        <v>0.44163354888697115</v>
      </c>
      <c r="BH32" s="2">
        <f t="shared" si="10"/>
        <v>0.44686224428798993</v>
      </c>
      <c r="BI32" s="2">
        <f t="shared" si="10"/>
        <v>0.45624523931634692</v>
      </c>
      <c r="BJ32" s="2">
        <f t="shared" si="10"/>
        <v>0.45504703387907369</v>
      </c>
      <c r="BK32" s="2">
        <f t="shared" si="10"/>
        <v>0.44484001429782771</v>
      </c>
      <c r="BL32" s="2">
        <f t="shared" si="10"/>
        <v>0.44239882989058421</v>
      </c>
      <c r="BM32" s="2">
        <f t="shared" si="10"/>
        <v>0.45275130995334806</v>
      </c>
      <c r="BO32" s="2">
        <f t="shared" si="11"/>
        <v>0.47521400000000003</v>
      </c>
      <c r="BP32" s="2">
        <f t="shared" si="12"/>
        <v>0.45461099999999999</v>
      </c>
      <c r="BQ32" s="2">
        <f t="shared" si="13"/>
        <v>0.444851</v>
      </c>
      <c r="BR32" s="2">
        <f t="shared" si="14"/>
        <v>0.44042300000000001</v>
      </c>
      <c r="BS32" s="2">
        <f t="shared" si="15"/>
        <v>0.435693</v>
      </c>
      <c r="BT32" s="2">
        <f t="shared" si="16"/>
        <v>0.45238299999999998</v>
      </c>
      <c r="BU32" s="2">
        <f t="shared" si="17"/>
        <v>0.45942899999999998</v>
      </c>
      <c r="BV32" s="2">
        <f t="shared" si="18"/>
        <v>0.44211400000000001</v>
      </c>
      <c r="BW32" s="2">
        <f t="shared" si="19"/>
        <v>0.44272699999999998</v>
      </c>
      <c r="BX32" s="2">
        <f t="shared" si="20"/>
        <v>0.44762000000000002</v>
      </c>
      <c r="BY32" s="2">
        <f t="shared" si="21"/>
        <v>0.45484400000000003</v>
      </c>
      <c r="BZ32" s="2">
        <f t="shared" si="22"/>
        <v>0.45398300000000003</v>
      </c>
      <c r="CA32" s="2">
        <f t="shared" si="23"/>
        <v>0.44184299999999999</v>
      </c>
      <c r="CB32" s="2">
        <f t="shared" si="24"/>
        <v>0.44414999999999999</v>
      </c>
      <c r="CC32" s="2">
        <f t="shared" si="25"/>
        <v>0.45288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0.47373043145161287</v>
      </c>
      <c r="DL32" s="2">
        <f t="shared" si="42"/>
        <v>0.44944029243697481</v>
      </c>
      <c r="DM32" s="2">
        <f t="shared" si="42"/>
        <v>0.44338032711993897</v>
      </c>
      <c r="DN32" s="2">
        <f t="shared" si="42"/>
        <v>0.43586898820912118</v>
      </c>
      <c r="DO32" s="2">
        <f t="shared" si="42"/>
        <v>0.43694018177339894</v>
      </c>
      <c r="DP32" s="2">
        <f t="shared" si="42"/>
        <v>0.45234722807881778</v>
      </c>
      <c r="DQ32" s="2">
        <f t="shared" si="42"/>
        <v>0.45737610864805694</v>
      </c>
      <c r="DR32" s="2">
        <f t="shared" si="42"/>
        <v>0.44032097920087571</v>
      </c>
      <c r="DS32" s="2">
        <f t="shared" si="42"/>
        <v>0.44191605895439379</v>
      </c>
      <c r="DT32" s="2">
        <f t="shared" si="42"/>
        <v>0.44668785393430105</v>
      </c>
      <c r="DU32" s="2">
        <f t="shared" si="42"/>
        <v>0.45571806598240472</v>
      </c>
      <c r="DV32" s="2">
        <f t="shared" si="42"/>
        <v>0.45411695045045036</v>
      </c>
      <c r="DW32" s="2">
        <f t="shared" si="42"/>
        <v>0.4446356360294117</v>
      </c>
      <c r="DX32" s="2">
        <f t="shared" si="42"/>
        <v>0.44167439828431371</v>
      </c>
      <c r="DY32" s="2">
        <f t="shared" si="42"/>
        <v>0.45169397571301245</v>
      </c>
      <c r="EA32" s="2">
        <f t="shared" si="43"/>
        <v>0.4925434847474579</v>
      </c>
      <c r="EB32" s="2">
        <f t="shared" si="43"/>
        <v>0.44834908826185715</v>
      </c>
      <c r="EC32" s="2">
        <f t="shared" si="43"/>
        <v>0.4418907105251863</v>
      </c>
      <c r="ED32" s="2">
        <f t="shared" si="43"/>
        <v>0.43245746772762844</v>
      </c>
      <c r="EE32" s="2">
        <f t="shared" si="43"/>
        <v>0.43896609420346094</v>
      </c>
      <c r="EF32" s="2">
        <f t="shared" si="43"/>
        <v>0.44188774877881243</v>
      </c>
      <c r="EG32" s="2">
        <f t="shared" si="43"/>
        <v>0.44814257530226853</v>
      </c>
      <c r="EH32" s="2">
        <f t="shared" si="43"/>
        <v>0.44513757973554496</v>
      </c>
      <c r="EI32" s="2">
        <f t="shared" si="43"/>
        <v>0.43881236750151481</v>
      </c>
      <c r="EJ32" s="2">
        <f t="shared" si="43"/>
        <v>0.44936658093072374</v>
      </c>
      <c r="EK32" s="2">
        <f t="shared" si="43"/>
        <v>0.4627702828695115</v>
      </c>
      <c r="EL32" s="2">
        <f t="shared" si="43"/>
        <v>0.47070169098004966</v>
      </c>
      <c r="EM32" s="2">
        <f t="shared" si="43"/>
        <v>0.44757866973536009</v>
      </c>
      <c r="EN32" s="2">
        <f t="shared" si="43"/>
        <v>0.4516549699858462</v>
      </c>
      <c r="EO32" s="2">
        <f t="shared" si="43"/>
        <v>0.4664606514509293</v>
      </c>
      <c r="EQ32" s="2">
        <f t="shared" si="44"/>
        <v>0.4729901468225523</v>
      </c>
      <c r="ER32" s="2">
        <f t="shared" si="44"/>
        <v>0.44934148792063944</v>
      </c>
      <c r="ES32" s="2">
        <f t="shared" si="44"/>
        <v>0.4374043829286956</v>
      </c>
      <c r="ET32" s="2">
        <f t="shared" si="44"/>
        <v>0.43312558786796407</v>
      </c>
      <c r="EU32" s="2">
        <f t="shared" si="44"/>
        <v>0.43842679643005078</v>
      </c>
      <c r="EV32" s="2">
        <f t="shared" si="44"/>
        <v>0.4387454383351978</v>
      </c>
      <c r="EW32" s="2">
        <f t="shared" si="44"/>
        <v>0.45014952227068972</v>
      </c>
      <c r="EX32" s="2">
        <f t="shared" si="44"/>
        <v>0.4455916755482851</v>
      </c>
      <c r="EY32" s="2">
        <f t="shared" si="44"/>
        <v>0.43799462478434681</v>
      </c>
      <c r="EZ32" s="2">
        <f t="shared" si="44"/>
        <v>0.4601370352766635</v>
      </c>
      <c r="FA32" s="2">
        <f t="shared" si="44"/>
        <v>0.460952331357248</v>
      </c>
      <c r="FB32" s="2">
        <f t="shared" si="44"/>
        <v>0.46464556857986444</v>
      </c>
      <c r="FC32" s="2">
        <f t="shared" si="44"/>
        <v>0.44749104928115663</v>
      </c>
      <c r="FD32" s="2">
        <f t="shared" si="44"/>
        <v>0.4489255955440925</v>
      </c>
      <c r="FE32" s="2">
        <f t="shared" si="44"/>
        <v>0.47365998929811726</v>
      </c>
      <c r="FG32" s="2">
        <f t="shared" si="45"/>
        <v>8.2559709481202934E-2</v>
      </c>
      <c r="FH32" s="2">
        <f t="shared" si="45"/>
        <v>6.1052217176769001E-2</v>
      </c>
      <c r="FI32" s="2">
        <f t="shared" si="45"/>
        <v>6.6423222207626365E-2</v>
      </c>
      <c r="FJ32" s="2">
        <f t="shared" si="45"/>
        <v>9.3302724757168359E-2</v>
      </c>
      <c r="FK32" s="2">
        <f t="shared" si="45"/>
        <v>0.10186751999317047</v>
      </c>
      <c r="FL32" s="2">
        <f t="shared" si="45"/>
        <v>0.10172263155166329</v>
      </c>
      <c r="FM32" s="2">
        <f t="shared" si="45"/>
        <v>0.1104494271037374</v>
      </c>
      <c r="FN32" s="2">
        <f t="shared" si="45"/>
        <v>0.10800409393230673</v>
      </c>
      <c r="FO32" s="2">
        <f t="shared" si="45"/>
        <v>9.102310228854027E-2</v>
      </c>
      <c r="FP32" s="2">
        <f t="shared" si="45"/>
        <v>6.5092842031428025E-2</v>
      </c>
      <c r="FQ32" s="2">
        <f t="shared" si="45"/>
        <v>7.4753352191195457E-2</v>
      </c>
      <c r="FR32" s="2">
        <f t="shared" si="45"/>
        <v>5.6081259607502737E-2</v>
      </c>
      <c r="FS32" s="2">
        <f t="shared" si="45"/>
        <v>6.9444804093136428E-2</v>
      </c>
      <c r="FT32" s="2">
        <f t="shared" si="45"/>
        <v>7.2584566911567297E-2</v>
      </c>
      <c r="FU32" s="2">
        <f t="shared" si="45"/>
        <v>7.1602105631138238E-2</v>
      </c>
      <c r="FW32" s="2">
        <f t="shared" si="54"/>
        <v>4.4771966986548062E-6</v>
      </c>
      <c r="FX32" s="2">
        <f t="shared" si="46"/>
        <v>1.8669471243373026E-6</v>
      </c>
      <c r="FY32" s="2">
        <f t="shared" si="46"/>
        <v>2.4178517743575321E-6</v>
      </c>
      <c r="FZ32" s="2">
        <f t="shared" si="46"/>
        <v>1.7879999603679707E-6</v>
      </c>
      <c r="GA32" s="2">
        <f t="shared" si="46"/>
        <v>2.7668320640396854E-6</v>
      </c>
      <c r="GB32" s="2">
        <f t="shared" si="46"/>
        <v>3.4107508157695235E-6</v>
      </c>
      <c r="GC32" s="2">
        <f t="shared" si="46"/>
        <v>3.5223910973837997E-6</v>
      </c>
      <c r="GD32" s="2">
        <f t="shared" si="46"/>
        <v>3.8268346782664937E-6</v>
      </c>
      <c r="GE32" s="2">
        <f t="shared" si="46"/>
        <v>2.9872905846713777E-6</v>
      </c>
      <c r="GF32" s="2">
        <f t="shared" si="46"/>
        <v>2.2655001056281499E-6</v>
      </c>
      <c r="GG32" s="2">
        <f t="shared" si="46"/>
        <v>1.9355567923263369E-6</v>
      </c>
      <c r="GH32" s="2">
        <f t="shared" si="46"/>
        <v>1.6034253453843754E-6</v>
      </c>
      <c r="GI32" s="2">
        <f t="shared" si="46"/>
        <v>1.492037940360421E-6</v>
      </c>
      <c r="GJ32" s="2">
        <f t="shared" si="46"/>
        <v>1.417253352707805E-6</v>
      </c>
      <c r="GK32" s="2">
        <f t="shared" si="46"/>
        <v>1.2729404672624598E-6</v>
      </c>
      <c r="GM32" s="82">
        <f t="shared" si="55"/>
        <v>1.994969089081407E-7</v>
      </c>
      <c r="GN32" s="82">
        <f t="shared" si="47"/>
        <v>5.1907074992094959E-9</v>
      </c>
      <c r="GO32" s="82">
        <f t="shared" si="47"/>
        <v>1.8281987021288039E-8</v>
      </c>
      <c r="GP32" s="82">
        <f t="shared" si="47"/>
        <v>1.8240076847857266E-7</v>
      </c>
      <c r="GQ32" s="82">
        <f t="shared" si="47"/>
        <v>9.6735949057152874E-8</v>
      </c>
      <c r="GR32" s="82">
        <f t="shared" si="47"/>
        <v>1.4424498888700101E-7</v>
      </c>
      <c r="GS32" s="82">
        <f t="shared" si="47"/>
        <v>2.4590023419113452E-7</v>
      </c>
      <c r="GT32" s="82">
        <f t="shared" si="47"/>
        <v>2.0177888428779157E-7</v>
      </c>
      <c r="GU32" s="82">
        <f t="shared" si="47"/>
        <v>1.232436499145427E-7</v>
      </c>
      <c r="GV32" s="82">
        <f t="shared" si="47"/>
        <v>3.3817616475756389E-9</v>
      </c>
      <c r="GW32" s="82">
        <f t="shared" si="47"/>
        <v>1.4899037949652582E-8</v>
      </c>
      <c r="GX32" s="82">
        <f t="shared" si="47"/>
        <v>1.3558081431424137E-9</v>
      </c>
      <c r="GY32" s="82">
        <f t="shared" si="47"/>
        <v>1.7227679454228989E-8</v>
      </c>
      <c r="GZ32" s="82">
        <f t="shared" si="47"/>
        <v>1.1223675087708572E-8</v>
      </c>
      <c r="HA32" s="82">
        <f t="shared" si="47"/>
        <v>2.4660332233897468E-10</v>
      </c>
      <c r="HC32" s="82">
        <f t="shared" si="59"/>
        <v>3.4417835673687633E-20</v>
      </c>
      <c r="HD32" s="82">
        <f t="shared" si="48"/>
        <v>3.297110798324457E-22</v>
      </c>
      <c r="HE32" s="82">
        <f t="shared" si="48"/>
        <v>1.2105273059075271E-23</v>
      </c>
      <c r="HF32" s="82">
        <f t="shared" si="48"/>
        <v>1.329259148273317E-21</v>
      </c>
      <c r="HG32" s="82">
        <f t="shared" si="48"/>
        <v>3.6360096417112087E-21</v>
      </c>
      <c r="HH32" s="82">
        <f t="shared" si="48"/>
        <v>4.4608834227261323E-22</v>
      </c>
      <c r="HI32" s="82">
        <f t="shared" si="48"/>
        <v>3.6037668845893242E-20</v>
      </c>
      <c r="HJ32" s="82">
        <f t="shared" si="48"/>
        <v>7.6343731348638834E-25</v>
      </c>
      <c r="HK32" s="82">
        <f t="shared" si="48"/>
        <v>8.0921569496740475E-22</v>
      </c>
      <c r="HL32" s="82">
        <f t="shared" si="48"/>
        <v>2.5544413867122821E-27</v>
      </c>
      <c r="HM32" s="82">
        <f t="shared" si="48"/>
        <v>5.1217761868590866E-23</v>
      </c>
      <c r="HN32" s="82">
        <f t="shared" si="48"/>
        <v>1.9031518084782553E-29</v>
      </c>
      <c r="HO32" s="82">
        <f t="shared" si="48"/>
        <v>7.9733959750908528E-24</v>
      </c>
      <c r="HP32" s="82">
        <f t="shared" si="48"/>
        <v>9.6380831465328716E-27</v>
      </c>
      <c r="HQ32" s="82">
        <f t="shared" si="48"/>
        <v>1.0257124718288498E-31</v>
      </c>
      <c r="HS32" s="82">
        <f t="shared" si="56"/>
        <v>1.7945873806650628E-54</v>
      </c>
      <c r="HT32" s="82">
        <f t="shared" si="49"/>
        <v>2.1001762211878892E-69</v>
      </c>
      <c r="HU32" s="82">
        <f t="shared" si="49"/>
        <v>4.5444091356823173E-73</v>
      </c>
      <c r="HV32" s="82">
        <f t="shared" si="49"/>
        <v>1.420954863238358E-73</v>
      </c>
      <c r="HW32" s="82">
        <f t="shared" si="49"/>
        <v>2.2205298582250396E-73</v>
      </c>
      <c r="HX32" s="82">
        <f t="shared" si="49"/>
        <v>6.4017099103741286E-74</v>
      </c>
      <c r="HY32" s="82">
        <f t="shared" si="49"/>
        <v>7.2974979159343756E-69</v>
      </c>
      <c r="HZ32" s="82">
        <f t="shared" si="49"/>
        <v>1.1503480426443482E-85</v>
      </c>
      <c r="IA32" s="82">
        <f t="shared" si="49"/>
        <v>3.2039934892886103E-72</v>
      </c>
      <c r="IB32" s="82">
        <f t="shared" si="49"/>
        <v>1.6830732320077678E-89</v>
      </c>
      <c r="IC32" s="82">
        <f t="shared" si="49"/>
        <v>2.7609794359166408E-77</v>
      </c>
      <c r="ID32" s="82">
        <f t="shared" si="49"/>
        <v>1.1245092784080585E-95</v>
      </c>
      <c r="IE32" s="82">
        <f t="shared" si="49"/>
        <v>4.684943720386654E-78</v>
      </c>
      <c r="IF32" s="82">
        <f t="shared" si="49"/>
        <v>7.241051166258474E-52</v>
      </c>
      <c r="IG32" s="82">
        <f t="shared" si="49"/>
        <v>1.7903964706123209E-42</v>
      </c>
      <c r="II32" s="82">
        <f t="shared" si="57"/>
        <v>0</v>
      </c>
      <c r="IJ32" s="82">
        <f t="shared" si="50"/>
        <v>0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3.3488856077611067E-289</v>
      </c>
      <c r="IW32" s="82">
        <f t="shared" si="50"/>
        <v>4.4635997663071185E-202</v>
      </c>
      <c r="IY32" s="82">
        <f t="shared" si="58"/>
        <v>1.9949690890817511E-7</v>
      </c>
      <c r="IZ32" s="82">
        <f t="shared" si="51"/>
        <v>5.190707499209826E-9</v>
      </c>
      <c r="JA32" s="82">
        <f t="shared" si="51"/>
        <v>1.8281987021288053E-8</v>
      </c>
      <c r="JB32" s="82">
        <f t="shared" si="51"/>
        <v>1.8240076847857398E-7</v>
      </c>
      <c r="JC32" s="82">
        <f t="shared" si="51"/>
        <v>9.6735949057156513E-8</v>
      </c>
      <c r="JD32" s="82">
        <f t="shared" si="51"/>
        <v>1.4424498888700146E-7</v>
      </c>
      <c r="JE32" s="82">
        <f t="shared" si="51"/>
        <v>2.4590023419117057E-7</v>
      </c>
      <c r="JF32" s="82">
        <f t="shared" si="51"/>
        <v>2.0177888428779157E-7</v>
      </c>
      <c r="JG32" s="82">
        <f t="shared" si="51"/>
        <v>1.2324364991454352E-7</v>
      </c>
      <c r="JH32" s="82">
        <f t="shared" si="51"/>
        <v>3.3817616475756389E-9</v>
      </c>
      <c r="JI32" s="82">
        <f t="shared" si="51"/>
        <v>1.4899037949652633E-8</v>
      </c>
      <c r="JJ32" s="82">
        <f t="shared" si="51"/>
        <v>1.3558081431424137E-9</v>
      </c>
      <c r="JK32" s="82">
        <f t="shared" si="51"/>
        <v>1.7227679454228996E-8</v>
      </c>
      <c r="JL32" s="82">
        <f t="shared" si="51"/>
        <v>1.1223675087708572E-8</v>
      </c>
      <c r="JM32" s="82">
        <f t="shared" si="51"/>
        <v>2.4660332233897468E-10</v>
      </c>
    </row>
    <row r="33" spans="2:273" x14ac:dyDescent="0.25">
      <c r="B33" s="2">
        <v>6</v>
      </c>
      <c r="C33" s="37">
        <v>0.47955799999999998</v>
      </c>
      <c r="D33" s="37">
        <v>0.45210099999999998</v>
      </c>
      <c r="E33" s="37">
        <v>0.44788099999999997</v>
      </c>
      <c r="F33" s="37">
        <v>0.44308500000000001</v>
      </c>
      <c r="G33" s="37">
        <v>0.43822899999999998</v>
      </c>
      <c r="H33" s="37">
        <v>0.45315100000000003</v>
      </c>
      <c r="I33" s="37">
        <v>0.45359699999999997</v>
      </c>
      <c r="J33" s="37">
        <v>0.44063999999999998</v>
      </c>
      <c r="K33" s="37">
        <v>0.44207299999999999</v>
      </c>
      <c r="L33" s="37">
        <v>0.44872499999999998</v>
      </c>
      <c r="M33" s="37">
        <v>0.45732299999999998</v>
      </c>
      <c r="N33" s="37">
        <v>0.45727899999999999</v>
      </c>
      <c r="O33" s="37">
        <v>0.44968799999999998</v>
      </c>
      <c r="P33" s="37">
        <v>0.44497500000000001</v>
      </c>
      <c r="Q33" s="37">
        <v>0.44881500000000002</v>
      </c>
      <c r="S33" s="4">
        <f t="shared" si="8"/>
        <v>0.47603758616438002</v>
      </c>
      <c r="T33" s="4">
        <f t="shared" si="8"/>
        <v>0.45020283675132289</v>
      </c>
      <c r="U33" s="4">
        <f t="shared" si="8"/>
        <v>0.44405546200778229</v>
      </c>
      <c r="V33" s="4">
        <f t="shared" si="8"/>
        <v>0.43648560890787652</v>
      </c>
      <c r="W33" s="4">
        <f t="shared" si="8"/>
        <v>0.43823230287699416</v>
      </c>
      <c r="X33" s="4">
        <f t="shared" si="8"/>
        <v>0.45199320308201929</v>
      </c>
      <c r="Y33" s="4">
        <f t="shared" si="8"/>
        <v>0.45704841051146311</v>
      </c>
      <c r="Z33" s="4">
        <f t="shared" si="8"/>
        <v>0.4419254488954627</v>
      </c>
      <c r="AA33" s="4">
        <f t="shared" si="8"/>
        <v>0.44253276170404282</v>
      </c>
      <c r="AB33" s="4">
        <f t="shared" si="8"/>
        <v>0.44757956824765616</v>
      </c>
      <c r="AC33" s="4">
        <f t="shared" si="8"/>
        <v>0.45692967592807171</v>
      </c>
      <c r="AD33" s="4">
        <f t="shared" si="8"/>
        <v>0.45589233612343028</v>
      </c>
      <c r="AE33" s="4">
        <f t="shared" si="8"/>
        <v>0.44562366541592807</v>
      </c>
      <c r="AF33" s="4">
        <f t="shared" si="8"/>
        <v>0.4431007111257354</v>
      </c>
      <c r="AG33" s="4">
        <f t="shared" si="8"/>
        <v>0.45351300634003683</v>
      </c>
      <c r="AI33" s="4">
        <f t="shared" si="9"/>
        <v>3.5204138356199621E-3</v>
      </c>
      <c r="AJ33" s="4">
        <f t="shared" si="9"/>
        <v>1.8981632486770872E-3</v>
      </c>
      <c r="AK33" s="4">
        <f t="shared" si="9"/>
        <v>3.8255379922176869E-3</v>
      </c>
      <c r="AL33" s="4">
        <f t="shared" si="9"/>
        <v>6.5993910921234855E-3</v>
      </c>
      <c r="AM33" s="4">
        <f t="shared" si="9"/>
        <v>-3.3028769941823022E-6</v>
      </c>
      <c r="AN33" s="4">
        <f t="shared" si="9"/>
        <v>1.1577969179807357E-3</v>
      </c>
      <c r="AO33" s="4">
        <f t="shared" si="9"/>
        <v>-3.4514105114631377E-3</v>
      </c>
      <c r="AP33" s="4">
        <f t="shared" si="9"/>
        <v>-1.2854488954627263E-3</v>
      </c>
      <c r="AQ33" s="4">
        <f t="shared" si="9"/>
        <v>-4.5976170404282701E-4</v>
      </c>
      <c r="AR33" s="4">
        <f t="shared" si="9"/>
        <v>1.1454317523438284E-3</v>
      </c>
      <c r="AS33" s="4">
        <f t="shared" si="9"/>
        <v>3.9332407192826935E-4</v>
      </c>
      <c r="AT33" s="4">
        <f t="shared" si="9"/>
        <v>1.3866638765697159E-3</v>
      </c>
      <c r="AU33" s="4">
        <f t="shared" si="9"/>
        <v>4.0643345840719047E-3</v>
      </c>
      <c r="AV33" s="4">
        <f t="shared" si="9"/>
        <v>1.8742888742646069E-3</v>
      </c>
      <c r="AW33" s="4">
        <f t="shared" si="9"/>
        <v>-4.6980063400368088E-3</v>
      </c>
      <c r="AY33" s="2">
        <f t="shared" si="52"/>
        <v>0.4760367573156124</v>
      </c>
      <c r="AZ33" s="2">
        <f t="shared" si="10"/>
        <v>0.45020279839415789</v>
      </c>
      <c r="BA33" s="2">
        <f t="shared" si="10"/>
        <v>0.44405534622506693</v>
      </c>
      <c r="BB33" s="2">
        <f t="shared" si="10"/>
        <v>0.43648460691870034</v>
      </c>
      <c r="BC33" s="2">
        <f t="shared" si="10"/>
        <v>0.43823170400443079</v>
      </c>
      <c r="BD33" s="2">
        <f t="shared" si="10"/>
        <v>0.45199237798710901</v>
      </c>
      <c r="BE33" s="2">
        <f t="shared" si="10"/>
        <v>0.45704706086598018</v>
      </c>
      <c r="BF33" s="2">
        <f t="shared" si="10"/>
        <v>0.44192434353467452</v>
      </c>
      <c r="BG33" s="2">
        <f t="shared" si="10"/>
        <v>0.44253206923085192</v>
      </c>
      <c r="BH33" s="2">
        <f t="shared" si="10"/>
        <v>0.4475795451339733</v>
      </c>
      <c r="BI33" s="2">
        <f t="shared" si="10"/>
        <v>0.45692958060903627</v>
      </c>
      <c r="BJ33" s="2">
        <f t="shared" si="10"/>
        <v>0.45589232589082967</v>
      </c>
      <c r="BK33" s="2">
        <f t="shared" si="10"/>
        <v>0.4456235531662302</v>
      </c>
      <c r="BL33" s="2">
        <f t="shared" si="10"/>
        <v>0.44310063620555079</v>
      </c>
      <c r="BM33" s="2">
        <f t="shared" si="10"/>
        <v>0.45351300450674825</v>
      </c>
      <c r="BO33" s="2">
        <f t="shared" si="11"/>
        <v>0.47955799999999998</v>
      </c>
      <c r="BP33" s="2">
        <f t="shared" si="12"/>
        <v>0.45210099999999998</v>
      </c>
      <c r="BQ33" s="2">
        <f t="shared" si="13"/>
        <v>0.44788099999999997</v>
      </c>
      <c r="BR33" s="2">
        <f t="shared" si="14"/>
        <v>0.44308500000000001</v>
      </c>
      <c r="BS33" s="2">
        <f t="shared" si="15"/>
        <v>0.43822899999999998</v>
      </c>
      <c r="BT33" s="2">
        <f t="shared" si="16"/>
        <v>0.45315100000000003</v>
      </c>
      <c r="BU33" s="2">
        <f t="shared" si="17"/>
        <v>0.45359699999999997</v>
      </c>
      <c r="BV33" s="2">
        <f t="shared" si="18"/>
        <v>0.44063999999999998</v>
      </c>
      <c r="BW33" s="2">
        <f t="shared" si="19"/>
        <v>0.44207299999999999</v>
      </c>
      <c r="BX33" s="2">
        <f t="shared" si="20"/>
        <v>0.44872499999999998</v>
      </c>
      <c r="BY33" s="2">
        <f t="shared" si="21"/>
        <v>0.45732299999999998</v>
      </c>
      <c r="BZ33" s="2">
        <f t="shared" si="22"/>
        <v>0.45727899999999999</v>
      </c>
      <c r="CA33" s="2">
        <f t="shared" si="23"/>
        <v>0.44968799999999998</v>
      </c>
      <c r="CB33" s="2">
        <f t="shared" si="24"/>
        <v>0.44497500000000001</v>
      </c>
      <c r="CC33" s="2">
        <f t="shared" si="25"/>
        <v>0.44881500000000002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0.47445981733870962</v>
      </c>
      <c r="DL33" s="2">
        <f t="shared" si="42"/>
        <v>0.45035551092436976</v>
      </c>
      <c r="DM33" s="2">
        <f t="shared" si="42"/>
        <v>0.44424761069518726</v>
      </c>
      <c r="DN33" s="2">
        <f t="shared" si="42"/>
        <v>0.43696573681868733</v>
      </c>
      <c r="DO33" s="2">
        <f t="shared" si="42"/>
        <v>0.43817660985221668</v>
      </c>
      <c r="DP33" s="2">
        <f t="shared" si="42"/>
        <v>0.45328705714285716</v>
      </c>
      <c r="DQ33" s="2">
        <f t="shared" si="42"/>
        <v>0.45830353284072251</v>
      </c>
      <c r="DR33" s="2">
        <f t="shared" si="42"/>
        <v>0.44154570853858782</v>
      </c>
      <c r="DS33" s="2">
        <f t="shared" si="42"/>
        <v>0.44297731590656286</v>
      </c>
      <c r="DT33" s="2">
        <f t="shared" si="42"/>
        <v>0.44746483850267382</v>
      </c>
      <c r="DU33" s="2">
        <f t="shared" si="42"/>
        <v>0.45645567576979479</v>
      </c>
      <c r="DV33" s="2">
        <f t="shared" si="42"/>
        <v>0.45496298108108096</v>
      </c>
      <c r="DW33" s="2">
        <f t="shared" si="42"/>
        <v>0.44548812366310153</v>
      </c>
      <c r="DX33" s="2">
        <f t="shared" si="42"/>
        <v>0.44239533177361856</v>
      </c>
      <c r="DY33" s="2">
        <f t="shared" si="42"/>
        <v>0.45244583467023169</v>
      </c>
      <c r="EA33" s="2">
        <f t="shared" si="43"/>
        <v>0.49201958393065509</v>
      </c>
      <c r="EB33" s="2">
        <f t="shared" si="43"/>
        <v>0.44806079180540725</v>
      </c>
      <c r="EC33" s="2">
        <f t="shared" si="43"/>
        <v>0.44159100709139415</v>
      </c>
      <c r="ED33" s="2">
        <f t="shared" si="43"/>
        <v>0.43222046517088442</v>
      </c>
      <c r="EE33" s="2">
        <f t="shared" si="43"/>
        <v>0.43867472521404005</v>
      </c>
      <c r="EF33" s="2">
        <f t="shared" si="43"/>
        <v>0.44156558758204856</v>
      </c>
      <c r="EG33" s="2">
        <f t="shared" si="43"/>
        <v>0.44781788350471691</v>
      </c>
      <c r="EH33" s="2">
        <f t="shared" si="43"/>
        <v>0.44477628723036799</v>
      </c>
      <c r="EI33" s="2">
        <f t="shared" si="43"/>
        <v>0.43847699294082004</v>
      </c>
      <c r="EJ33" s="2">
        <f t="shared" si="43"/>
        <v>0.44908170403909159</v>
      </c>
      <c r="EK33" s="2">
        <f t="shared" si="43"/>
        <v>0.46227918664192957</v>
      </c>
      <c r="EL33" s="2">
        <f t="shared" si="43"/>
        <v>0.47015821920953282</v>
      </c>
      <c r="EM33" s="2">
        <f t="shared" si="43"/>
        <v>0.447278622379432</v>
      </c>
      <c r="EN33" s="2">
        <f t="shared" si="43"/>
        <v>0.45131945579071941</v>
      </c>
      <c r="EO33" s="2">
        <f t="shared" si="43"/>
        <v>0.46613236974241939</v>
      </c>
      <c r="EQ33" s="2">
        <f t="shared" si="44"/>
        <v>0.47264882115167545</v>
      </c>
      <c r="ER33" s="2">
        <f t="shared" si="44"/>
        <v>0.449043578919813</v>
      </c>
      <c r="ES33" s="2">
        <f t="shared" si="44"/>
        <v>0.43715123211826085</v>
      </c>
      <c r="ET33" s="2">
        <f t="shared" si="44"/>
        <v>0.4328816376124241</v>
      </c>
      <c r="EU33" s="2">
        <f t="shared" si="44"/>
        <v>0.43814122960271851</v>
      </c>
      <c r="EV33" s="2">
        <f t="shared" si="44"/>
        <v>0.43845729454193133</v>
      </c>
      <c r="EW33" s="2">
        <f t="shared" si="44"/>
        <v>0.44980226521958327</v>
      </c>
      <c r="EX33" s="2">
        <f t="shared" si="44"/>
        <v>0.44522531350365085</v>
      </c>
      <c r="EY33" s="2">
        <f t="shared" si="44"/>
        <v>0.4376679516172759</v>
      </c>
      <c r="EZ33" s="2">
        <f t="shared" si="44"/>
        <v>0.45973925436525998</v>
      </c>
      <c r="FA33" s="2">
        <f t="shared" si="44"/>
        <v>0.46048019319463224</v>
      </c>
      <c r="FB33" s="2">
        <f t="shared" si="44"/>
        <v>0.46416454832913873</v>
      </c>
      <c r="FC33" s="2">
        <f t="shared" si="44"/>
        <v>0.44719162175835042</v>
      </c>
      <c r="FD33" s="2">
        <f t="shared" si="44"/>
        <v>0.44861921905683944</v>
      </c>
      <c r="FE33" s="2">
        <f t="shared" si="44"/>
        <v>0.47324895556526786</v>
      </c>
      <c r="FG33" s="2">
        <f t="shared" si="45"/>
        <v>8.9809569082616905E-2</v>
      </c>
      <c r="FH33" s="2">
        <f t="shared" si="45"/>
        <v>6.6550429104999045E-2</v>
      </c>
      <c r="FI33" s="2">
        <f t="shared" si="45"/>
        <v>7.236785324861357E-2</v>
      </c>
      <c r="FJ33" s="2">
        <f t="shared" si="45"/>
        <v>0.10139170777295335</v>
      </c>
      <c r="FK33" s="2">
        <f t="shared" si="45"/>
        <v>0.11060845526940752</v>
      </c>
      <c r="FL33" s="2">
        <f t="shared" si="45"/>
        <v>0.11045266334549607</v>
      </c>
      <c r="FM33" s="2">
        <f t="shared" si="45"/>
        <v>0.1198285007065788</v>
      </c>
      <c r="FN33" s="2">
        <f t="shared" si="45"/>
        <v>0.11720287542236241</v>
      </c>
      <c r="FO33" s="2">
        <f t="shared" si="45"/>
        <v>9.8936016167479032E-2</v>
      </c>
      <c r="FP33" s="2">
        <f t="shared" si="45"/>
        <v>7.0927454760803282E-2</v>
      </c>
      <c r="FQ33" s="2">
        <f t="shared" si="45"/>
        <v>8.1378513347459672E-2</v>
      </c>
      <c r="FR33" s="2">
        <f t="shared" si="45"/>
        <v>6.1160959735480573E-2</v>
      </c>
      <c r="FS33" s="2">
        <f t="shared" si="45"/>
        <v>7.5637946134951742E-2</v>
      </c>
      <c r="FT33" s="2">
        <f t="shared" si="45"/>
        <v>7.9033933942867951E-2</v>
      </c>
      <c r="FU33" s="2">
        <f t="shared" si="45"/>
        <v>7.7971517108172045E-2</v>
      </c>
      <c r="FW33" s="2">
        <f t="shared" si="54"/>
        <v>4.9091464394043004E-6</v>
      </c>
      <c r="FX33" s="2">
        <f t="shared" si="46"/>
        <v>2.0470664464710959E-6</v>
      </c>
      <c r="FY33" s="2">
        <f t="shared" si="46"/>
        <v>2.6511211336621771E-6</v>
      </c>
      <c r="FZ33" s="2">
        <f t="shared" si="46"/>
        <v>1.9605026330557511E-6</v>
      </c>
      <c r="GA33" s="2">
        <f t="shared" si="46"/>
        <v>3.0337702207778702E-6</v>
      </c>
      <c r="GB33" s="2">
        <f t="shared" si="46"/>
        <v>3.73981267133457E-6</v>
      </c>
      <c r="GC33" s="2">
        <f t="shared" si="46"/>
        <v>3.8622237240554986E-6</v>
      </c>
      <c r="GD33" s="2">
        <f t="shared" si="46"/>
        <v>4.1960392357605198E-6</v>
      </c>
      <c r="GE33" s="2">
        <f t="shared" si="46"/>
        <v>3.275498047609923E-6</v>
      </c>
      <c r="GF33" s="2">
        <f t="shared" si="46"/>
        <v>2.484070926234578E-6</v>
      </c>
      <c r="GG33" s="2">
        <f t="shared" si="46"/>
        <v>2.1222954238672893E-6</v>
      </c>
      <c r="GH33" s="2">
        <f t="shared" si="46"/>
        <v>1.758120658383816E-6</v>
      </c>
      <c r="GI33" s="2">
        <f t="shared" si="46"/>
        <v>1.63598683392471E-6</v>
      </c>
      <c r="GJ33" s="2">
        <f t="shared" si="46"/>
        <v>1.5539871871719776E-6</v>
      </c>
      <c r="GK33" s="2">
        <f t="shared" si="46"/>
        <v>1.3957512959279895E-6</v>
      </c>
      <c r="GM33" s="82">
        <f t="shared" si="55"/>
        <v>3.4591036129132887E-7</v>
      </c>
      <c r="GN33" s="82">
        <f t="shared" si="47"/>
        <v>1.0141213689944098E-8</v>
      </c>
      <c r="GO33" s="82">
        <f t="shared" si="47"/>
        <v>3.4184667378181769E-8</v>
      </c>
      <c r="GP33" s="82">
        <f t="shared" si="47"/>
        <v>3.283393683305108E-7</v>
      </c>
      <c r="GQ33" s="82">
        <f t="shared" si="47"/>
        <v>1.8592637926699073E-7</v>
      </c>
      <c r="GR33" s="82">
        <f t="shared" si="47"/>
        <v>2.7029118918333344E-7</v>
      </c>
      <c r="GS33" s="82">
        <f t="shared" si="47"/>
        <v>4.5751407400533221E-7</v>
      </c>
      <c r="GT33" s="82">
        <f t="shared" si="47"/>
        <v>3.7742157336578614E-7</v>
      </c>
      <c r="GU33" s="82">
        <f t="shared" si="47"/>
        <v>2.2547387196793198E-7</v>
      </c>
      <c r="GV33" s="82">
        <f t="shared" si="47"/>
        <v>6.8741414017525116E-9</v>
      </c>
      <c r="GW33" s="82">
        <f t="shared" si="47"/>
        <v>2.9071593629306103E-8</v>
      </c>
      <c r="GX33" s="82">
        <f t="shared" si="47"/>
        <v>2.7733531818139962E-9</v>
      </c>
      <c r="GY33" s="82">
        <f t="shared" si="47"/>
        <v>3.2686302566211246E-8</v>
      </c>
      <c r="GZ33" s="82">
        <f t="shared" si="47"/>
        <v>2.2058598885914976E-8</v>
      </c>
      <c r="HA33" s="82">
        <f t="shared" si="47"/>
        <v>5.9610304981606851E-10</v>
      </c>
      <c r="HC33" s="82">
        <f t="shared" si="59"/>
        <v>1.0827946095385294E-19</v>
      </c>
      <c r="HD33" s="82">
        <f t="shared" si="48"/>
        <v>1.1459675235311753E-21</v>
      </c>
      <c r="HE33" s="82">
        <f t="shared" si="48"/>
        <v>4.6526364006605614E-23</v>
      </c>
      <c r="HF33" s="82">
        <f t="shared" si="48"/>
        <v>4.8344023392166269E-21</v>
      </c>
      <c r="HG33" s="82">
        <f t="shared" si="48"/>
        <v>1.3552863858871132E-20</v>
      </c>
      <c r="HH33" s="82">
        <f t="shared" si="48"/>
        <v>1.7495538260102966E-21</v>
      </c>
      <c r="HI33" s="82">
        <f t="shared" si="48"/>
        <v>1.2790495351606655E-19</v>
      </c>
      <c r="HJ33" s="82">
        <f t="shared" si="48"/>
        <v>3.7182045747206223E-24</v>
      </c>
      <c r="HK33" s="82">
        <f t="shared" si="48"/>
        <v>3.0291200431440293E-21</v>
      </c>
      <c r="HL33" s="82">
        <f t="shared" si="48"/>
        <v>1.2864199189546066E-26</v>
      </c>
      <c r="HM33" s="82">
        <f t="shared" si="48"/>
        <v>2.0009138230566707E-22</v>
      </c>
      <c r="HN33" s="82">
        <f t="shared" si="48"/>
        <v>1.032498581294187E-28</v>
      </c>
      <c r="HO33" s="82">
        <f t="shared" si="48"/>
        <v>3.109924632421305E-23</v>
      </c>
      <c r="HP33" s="82">
        <f t="shared" si="48"/>
        <v>4.5580936277585166E-26</v>
      </c>
      <c r="HQ33" s="82">
        <f t="shared" si="48"/>
        <v>7.0996221894346618E-31</v>
      </c>
      <c r="HS33" s="82">
        <f t="shared" si="56"/>
        <v>1.8183815266890145E-53</v>
      </c>
      <c r="HT33" s="82">
        <f t="shared" si="49"/>
        <v>3.1562532141962569E-68</v>
      </c>
      <c r="HU33" s="82">
        <f t="shared" si="49"/>
        <v>8.3339594657758375E-72</v>
      </c>
      <c r="HV33" s="82">
        <f t="shared" si="49"/>
        <v>2.6798936235294431E-72</v>
      </c>
      <c r="HW33" s="82">
        <f t="shared" si="49"/>
        <v>4.5585143659684226E-72</v>
      </c>
      <c r="HX33" s="82">
        <f t="shared" si="49"/>
        <v>1.3939443933870482E-72</v>
      </c>
      <c r="HY33" s="82">
        <f t="shared" si="49"/>
        <v>1.3122518251996411E-67</v>
      </c>
      <c r="HZ33" s="82">
        <f t="shared" si="49"/>
        <v>4.2771433975316703E-84</v>
      </c>
      <c r="IA33" s="82">
        <f t="shared" si="49"/>
        <v>6.174641888599058E-71</v>
      </c>
      <c r="IB33" s="82">
        <f t="shared" si="49"/>
        <v>6.1031159817277675E-88</v>
      </c>
      <c r="IC33" s="82">
        <f t="shared" si="49"/>
        <v>5.9697856226718623E-76</v>
      </c>
      <c r="ID33" s="82">
        <f t="shared" si="49"/>
        <v>4.7145946634566322E-94</v>
      </c>
      <c r="IE33" s="82">
        <f t="shared" si="49"/>
        <v>9.6929484871554282E-77</v>
      </c>
      <c r="IF33" s="82">
        <f t="shared" si="49"/>
        <v>5.1702643229398083E-51</v>
      </c>
      <c r="IG33" s="82">
        <f t="shared" si="49"/>
        <v>8.8636635621862655E-42</v>
      </c>
      <c r="II33" s="82">
        <f t="shared" si="57"/>
        <v>0</v>
      </c>
      <c r="IJ33" s="82">
        <f t="shared" si="50"/>
        <v>0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2.7397144652064805E-285</v>
      </c>
      <c r="IW33" s="82">
        <f t="shared" si="50"/>
        <v>2.2614776609810207E-199</v>
      </c>
      <c r="IY33" s="82">
        <f t="shared" si="58"/>
        <v>3.4591036129143714E-7</v>
      </c>
      <c r="IZ33" s="82">
        <f t="shared" si="51"/>
        <v>1.0141213689945244E-8</v>
      </c>
      <c r="JA33" s="82">
        <f t="shared" si="51"/>
        <v>3.4184667378181816E-8</v>
      </c>
      <c r="JB33" s="82">
        <f t="shared" si="51"/>
        <v>3.2833936833051562E-7</v>
      </c>
      <c r="JC33" s="82">
        <f t="shared" si="51"/>
        <v>1.8592637926700429E-7</v>
      </c>
      <c r="JD33" s="82">
        <f t="shared" si="51"/>
        <v>2.7029118918333519E-7</v>
      </c>
      <c r="JE33" s="82">
        <f t="shared" si="51"/>
        <v>4.5751407400546011E-7</v>
      </c>
      <c r="JF33" s="82">
        <f t="shared" si="51"/>
        <v>3.7742157336578614E-7</v>
      </c>
      <c r="JG33" s="82">
        <f t="shared" si="51"/>
        <v>2.25473871967935E-7</v>
      </c>
      <c r="JH33" s="82">
        <f t="shared" si="51"/>
        <v>6.8741414017525116E-9</v>
      </c>
      <c r="JI33" s="82">
        <f t="shared" si="51"/>
        <v>2.9071593629306301E-8</v>
      </c>
      <c r="JJ33" s="82">
        <f t="shared" si="51"/>
        <v>2.7733531818139962E-9</v>
      </c>
      <c r="JK33" s="82">
        <f t="shared" si="51"/>
        <v>3.268630256621128E-8</v>
      </c>
      <c r="JL33" s="82">
        <f t="shared" si="51"/>
        <v>2.2058598885914976E-8</v>
      </c>
      <c r="JM33" s="82">
        <f t="shared" si="51"/>
        <v>5.9610304981606851E-10</v>
      </c>
    </row>
    <row r="34" spans="2:273" x14ac:dyDescent="0.25">
      <c r="B34" s="2">
        <v>7</v>
      </c>
      <c r="C34" s="37">
        <v>0.47565099999999999</v>
      </c>
      <c r="D34" s="37">
        <v>0.45774900000000002</v>
      </c>
      <c r="E34" s="37">
        <v>0.44793100000000002</v>
      </c>
      <c r="F34" s="37">
        <v>0.43917</v>
      </c>
      <c r="G34" s="37">
        <v>0.43746600000000002</v>
      </c>
      <c r="H34" s="37">
        <v>0.45320199999999999</v>
      </c>
      <c r="I34" s="37">
        <v>0.457594</v>
      </c>
      <c r="J34" s="37">
        <v>0.440969</v>
      </c>
      <c r="K34" s="37">
        <v>0.44025799999999998</v>
      </c>
      <c r="L34" s="37">
        <v>0.446712</v>
      </c>
      <c r="M34" s="37">
        <v>0.45786399999999999</v>
      </c>
      <c r="N34" s="37">
        <v>0.45652500000000001</v>
      </c>
      <c r="O34" s="37">
        <v>0.44504199999999999</v>
      </c>
      <c r="P34" s="37">
        <v>0.44392300000000001</v>
      </c>
      <c r="Q34" s="37">
        <v>0.45899899999999999</v>
      </c>
      <c r="R34" s="19"/>
      <c r="S34" s="4">
        <f t="shared" si="8"/>
        <v>0.47678246960535159</v>
      </c>
      <c r="T34" s="4">
        <f t="shared" si="8"/>
        <v>0.45101716281765347</v>
      </c>
      <c r="U34" s="4">
        <f t="shared" si="8"/>
        <v>0.44481379411301941</v>
      </c>
      <c r="V34" s="4">
        <f t="shared" si="8"/>
        <v>0.43739495252372357</v>
      </c>
      <c r="W34" s="4">
        <f t="shared" si="8"/>
        <v>0.43929058584693464</v>
      </c>
      <c r="X34" s="4">
        <f t="shared" si="8"/>
        <v>0.4526725334257764</v>
      </c>
      <c r="Y34" s="4">
        <f t="shared" si="8"/>
        <v>0.45770879763039712</v>
      </c>
      <c r="Z34" s="4">
        <f t="shared" si="8"/>
        <v>0.44298141541220432</v>
      </c>
      <c r="AA34" s="4">
        <f t="shared" si="8"/>
        <v>0.44340613619094227</v>
      </c>
      <c r="AB34" s="4">
        <f t="shared" si="8"/>
        <v>0.44828476678801538</v>
      </c>
      <c r="AC34" s="4">
        <f t="shared" si="8"/>
        <v>0.45760026085681527</v>
      </c>
      <c r="AD34" s="4">
        <f t="shared" si="8"/>
        <v>0.45672942506079206</v>
      </c>
      <c r="AE34" s="4">
        <f t="shared" si="8"/>
        <v>0.44639334400827052</v>
      </c>
      <c r="AF34" s="4">
        <f t="shared" si="8"/>
        <v>0.44379304858446461</v>
      </c>
      <c r="AG34" s="4">
        <f t="shared" si="8"/>
        <v>0.45426743353584803</v>
      </c>
      <c r="AI34" s="4">
        <f t="shared" si="9"/>
        <v>-1.1314696053515982E-3</v>
      </c>
      <c r="AJ34" s="4">
        <f t="shared" si="9"/>
        <v>6.731837182346545E-3</v>
      </c>
      <c r="AK34" s="4">
        <f t="shared" si="9"/>
        <v>3.1172058869806119E-3</v>
      </c>
      <c r="AL34" s="4">
        <f t="shared" si="9"/>
        <v>1.7750474762764368E-3</v>
      </c>
      <c r="AM34" s="4">
        <f t="shared" si="9"/>
        <v>-1.8245858469346232E-3</v>
      </c>
      <c r="AN34" s="4">
        <f t="shared" si="9"/>
        <v>5.2946657422359156E-4</v>
      </c>
      <c r="AO34" s="4">
        <f t="shared" si="9"/>
        <v>-1.1479763039712321E-4</v>
      </c>
      <c r="AP34" s="4">
        <f t="shared" si="9"/>
        <v>-2.0124154122043159E-3</v>
      </c>
      <c r="AQ34" s="4">
        <f t="shared" si="9"/>
        <v>-3.1481361909422856E-3</v>
      </c>
      <c r="AR34" s="4">
        <f t="shared" si="9"/>
        <v>-1.5727667880153784E-3</v>
      </c>
      <c r="AS34" s="4">
        <f t="shared" si="9"/>
        <v>2.6373914318472691E-4</v>
      </c>
      <c r="AT34" s="4">
        <f t="shared" si="9"/>
        <v>-2.0442506079204614E-4</v>
      </c>
      <c r="AU34" s="4">
        <f t="shared" si="9"/>
        <v>-1.3513440082705275E-3</v>
      </c>
      <c r="AV34" s="4">
        <f t="shared" si="9"/>
        <v>1.299514155354009E-4</v>
      </c>
      <c r="AW34" s="4">
        <f t="shared" si="9"/>
        <v>4.7315664641519595E-3</v>
      </c>
      <c r="AY34" s="2">
        <f t="shared" si="52"/>
        <v>0.47678107413792181</v>
      </c>
      <c r="AZ34" s="2">
        <f t="shared" si="10"/>
        <v>0.45101709017457203</v>
      </c>
      <c r="BA34" s="2">
        <f t="shared" si="10"/>
        <v>0.44481358408631999</v>
      </c>
      <c r="BB34" s="2">
        <f t="shared" si="10"/>
        <v>0.43739320575440688</v>
      </c>
      <c r="BC34" s="2">
        <f t="shared" si="10"/>
        <v>0.43928947518290085</v>
      </c>
      <c r="BD34" s="2">
        <f t="shared" si="10"/>
        <v>0.45267103997105912</v>
      </c>
      <c r="BE34" s="2">
        <f t="shared" si="10"/>
        <v>0.45770637367863476</v>
      </c>
      <c r="BF34" s="2">
        <f t="shared" si="10"/>
        <v>0.44297941953155617</v>
      </c>
      <c r="BG34" s="2">
        <f t="shared" si="10"/>
        <v>0.4434049097707094</v>
      </c>
      <c r="BH34" s="2">
        <f t="shared" si="10"/>
        <v>0.44828472133084074</v>
      </c>
      <c r="BI34" s="2">
        <f t="shared" si="10"/>
        <v>0.45760008088970811</v>
      </c>
      <c r="BJ34" s="2">
        <f t="shared" si="10"/>
        <v>0.4567294047867283</v>
      </c>
      <c r="BK34" s="2">
        <f t="shared" si="10"/>
        <v>0.44639313758524612</v>
      </c>
      <c r="BL34" s="2">
        <f t="shared" si="10"/>
        <v>0.44379290610356814</v>
      </c>
      <c r="BM34" s="2">
        <f t="shared" si="10"/>
        <v>0.45426742927778585</v>
      </c>
      <c r="BO34" s="2">
        <f t="shared" si="11"/>
        <v>0.47565099999999999</v>
      </c>
      <c r="BP34" s="2">
        <f t="shared" si="12"/>
        <v>0.45774900000000002</v>
      </c>
      <c r="BQ34" s="2">
        <f t="shared" si="13"/>
        <v>0.44793100000000002</v>
      </c>
      <c r="BR34" s="2">
        <f t="shared" si="14"/>
        <v>0.43917</v>
      </c>
      <c r="BS34" s="2">
        <f t="shared" si="15"/>
        <v>0.43746600000000002</v>
      </c>
      <c r="BT34" s="2">
        <f t="shared" si="16"/>
        <v>0.45320199999999999</v>
      </c>
      <c r="BU34" s="2">
        <f t="shared" si="17"/>
        <v>0.457594</v>
      </c>
      <c r="BV34" s="2">
        <f t="shared" si="18"/>
        <v>0.440969</v>
      </c>
      <c r="BW34" s="2">
        <f t="shared" si="19"/>
        <v>0.44025799999999998</v>
      </c>
      <c r="BX34" s="2">
        <f t="shared" si="20"/>
        <v>0.446712</v>
      </c>
      <c r="BY34" s="2">
        <f t="shared" si="21"/>
        <v>0.45786399999999999</v>
      </c>
      <c r="BZ34" s="2">
        <f t="shared" si="22"/>
        <v>0.45652500000000001</v>
      </c>
      <c r="CA34" s="2">
        <f t="shared" si="23"/>
        <v>0.44504199999999999</v>
      </c>
      <c r="CB34" s="2">
        <f t="shared" si="24"/>
        <v>0.44392300000000001</v>
      </c>
      <c r="CC34" s="2">
        <f t="shared" si="25"/>
        <v>0.45899899999999999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0.47518920322580638</v>
      </c>
      <c r="DL34" s="2">
        <f t="shared" si="42"/>
        <v>0.45127072941176477</v>
      </c>
      <c r="DM34" s="2">
        <f t="shared" si="42"/>
        <v>0.44511489427043555</v>
      </c>
      <c r="DN34" s="2">
        <f t="shared" si="42"/>
        <v>0.43806248542825355</v>
      </c>
      <c r="DO34" s="2">
        <f t="shared" si="42"/>
        <v>0.43941303793103442</v>
      </c>
      <c r="DP34" s="2">
        <f t="shared" si="42"/>
        <v>0.45422688620689661</v>
      </c>
      <c r="DQ34" s="2">
        <f t="shared" si="42"/>
        <v>0.45923095703338812</v>
      </c>
      <c r="DR34" s="2">
        <f t="shared" si="42"/>
        <v>0.44277043787629988</v>
      </c>
      <c r="DS34" s="2">
        <f t="shared" si="42"/>
        <v>0.44403857285873194</v>
      </c>
      <c r="DT34" s="2">
        <f t="shared" si="42"/>
        <v>0.44824182307104665</v>
      </c>
      <c r="DU34" s="2">
        <f t="shared" si="42"/>
        <v>0.4571932855571848</v>
      </c>
      <c r="DV34" s="2">
        <f t="shared" si="42"/>
        <v>0.45580901171171162</v>
      </c>
      <c r="DW34" s="2">
        <f t="shared" si="42"/>
        <v>0.44634061129679142</v>
      </c>
      <c r="DX34" s="2">
        <f t="shared" si="42"/>
        <v>0.44311626526292336</v>
      </c>
      <c r="DY34" s="2">
        <f t="shared" si="42"/>
        <v>0.45319769362745094</v>
      </c>
      <c r="EA34" s="2">
        <f t="shared" si="43"/>
        <v>0.49149568311385233</v>
      </c>
      <c r="EB34" s="2">
        <f t="shared" si="43"/>
        <v>0.44777249534895736</v>
      </c>
      <c r="EC34" s="2">
        <f t="shared" si="43"/>
        <v>0.44129130365760194</v>
      </c>
      <c r="ED34" s="2">
        <f t="shared" si="43"/>
        <v>0.43198346261414033</v>
      </c>
      <c r="EE34" s="2">
        <f t="shared" si="43"/>
        <v>0.43838335622461921</v>
      </c>
      <c r="EF34" s="2">
        <f t="shared" si="43"/>
        <v>0.44124342638528469</v>
      </c>
      <c r="EG34" s="2">
        <f t="shared" si="43"/>
        <v>0.44749319170716534</v>
      </c>
      <c r="EH34" s="2">
        <f t="shared" si="43"/>
        <v>0.44441499472519103</v>
      </c>
      <c r="EI34" s="2">
        <f t="shared" si="43"/>
        <v>0.43814161838012522</v>
      </c>
      <c r="EJ34" s="2">
        <f t="shared" si="43"/>
        <v>0.44879682714745939</v>
      </c>
      <c r="EK34" s="2">
        <f t="shared" si="43"/>
        <v>0.4617880904143476</v>
      </c>
      <c r="EL34" s="2">
        <f t="shared" si="43"/>
        <v>0.46961474743901604</v>
      </c>
      <c r="EM34" s="2">
        <f t="shared" si="43"/>
        <v>0.44697857502350391</v>
      </c>
      <c r="EN34" s="2">
        <f t="shared" si="43"/>
        <v>0.45098394159559269</v>
      </c>
      <c r="EO34" s="2">
        <f t="shared" si="43"/>
        <v>0.46580408803390944</v>
      </c>
      <c r="EQ34" s="2">
        <f t="shared" si="44"/>
        <v>0.47230749548079853</v>
      </c>
      <c r="ER34" s="2">
        <f t="shared" si="44"/>
        <v>0.44874566991898657</v>
      </c>
      <c r="ES34" s="2">
        <f t="shared" si="44"/>
        <v>0.43689808130782604</v>
      </c>
      <c r="ET34" s="2">
        <f t="shared" si="44"/>
        <v>0.43263768735688407</v>
      </c>
      <c r="EU34" s="2">
        <f t="shared" si="44"/>
        <v>0.43785566277538629</v>
      </c>
      <c r="EV34" s="2">
        <f t="shared" si="44"/>
        <v>0.43816915074866486</v>
      </c>
      <c r="EW34" s="2">
        <f t="shared" si="44"/>
        <v>0.44945500816847689</v>
      </c>
      <c r="EX34" s="2">
        <f t="shared" si="44"/>
        <v>0.44485895145901655</v>
      </c>
      <c r="EY34" s="2">
        <f t="shared" si="44"/>
        <v>0.43734127845020504</v>
      </c>
      <c r="EZ34" s="2">
        <f t="shared" si="44"/>
        <v>0.45934147345385651</v>
      </c>
      <c r="FA34" s="2">
        <f t="shared" si="44"/>
        <v>0.46000805503201653</v>
      </c>
      <c r="FB34" s="2">
        <f t="shared" si="44"/>
        <v>0.46368352807841307</v>
      </c>
      <c r="FC34" s="2">
        <f t="shared" si="44"/>
        <v>0.44689219423554416</v>
      </c>
      <c r="FD34" s="2">
        <f t="shared" si="44"/>
        <v>0.44831284256958637</v>
      </c>
      <c r="FE34" s="2">
        <f t="shared" si="44"/>
        <v>0.47283792183241841</v>
      </c>
      <c r="FG34" s="2">
        <f t="shared" si="45"/>
        <v>9.762831761582634E-2</v>
      </c>
      <c r="FH34" s="2">
        <f t="shared" si="45"/>
        <v>7.2505560517319503E-2</v>
      </c>
      <c r="FI34" s="2">
        <f t="shared" si="45"/>
        <v>7.8799600685490231E-2</v>
      </c>
      <c r="FJ34" s="2">
        <f t="shared" si="45"/>
        <v>0.11009681994377182</v>
      </c>
      <c r="FK34" s="2">
        <f t="shared" si="45"/>
        <v>0.11999921141807258</v>
      </c>
      <c r="FL34" s="2">
        <f t="shared" si="45"/>
        <v>0.11983197474117566</v>
      </c>
      <c r="FM34" s="2">
        <f t="shared" si="45"/>
        <v>0.12988772737951099</v>
      </c>
      <c r="FN34" s="2">
        <f t="shared" si="45"/>
        <v>0.12707351090527735</v>
      </c>
      <c r="FO34" s="2">
        <f t="shared" si="45"/>
        <v>0.1074555036657688</v>
      </c>
      <c r="FP34" s="2">
        <f t="shared" si="45"/>
        <v>7.7241845344144799E-2</v>
      </c>
      <c r="FQ34" s="2">
        <f t="shared" si="45"/>
        <v>8.8534657597228089E-2</v>
      </c>
      <c r="FR34" s="2">
        <f t="shared" si="45"/>
        <v>6.6668269409862785E-2</v>
      </c>
      <c r="FS34" s="2">
        <f t="shared" si="45"/>
        <v>8.2334529703302115E-2</v>
      </c>
      <c r="FT34" s="2">
        <f t="shared" si="45"/>
        <v>8.6003206455628547E-2</v>
      </c>
      <c r="FU34" s="2">
        <f t="shared" si="45"/>
        <v>8.4855736794386724E-2</v>
      </c>
      <c r="FW34" s="2">
        <f t="shared" si="54"/>
        <v>5.3827694830633673E-6</v>
      </c>
      <c r="FX34" s="2">
        <f t="shared" si="46"/>
        <v>2.2445632813167316E-6</v>
      </c>
      <c r="FY34" s="2">
        <f t="shared" si="46"/>
        <v>2.9068957748825937E-6</v>
      </c>
      <c r="FZ34" s="2">
        <f t="shared" si="46"/>
        <v>2.1496479840301376E-6</v>
      </c>
      <c r="GA34" s="2">
        <f t="shared" si="46"/>
        <v>3.3264619255603861E-6</v>
      </c>
      <c r="GB34" s="2">
        <f t="shared" si="46"/>
        <v>4.1006215722315247E-6</v>
      </c>
      <c r="GC34" s="2">
        <f t="shared" si="46"/>
        <v>4.2348425240651641E-6</v>
      </c>
      <c r="GD34" s="2">
        <f t="shared" si="46"/>
        <v>4.6008636696221225E-6</v>
      </c>
      <c r="GE34" s="2">
        <f t="shared" si="46"/>
        <v>3.5915110557455629E-6</v>
      </c>
      <c r="GF34" s="2">
        <f t="shared" si="46"/>
        <v>2.7237289555241283E-6</v>
      </c>
      <c r="GG34" s="2">
        <f t="shared" si="46"/>
        <v>2.3270501815692364E-6</v>
      </c>
      <c r="GH34" s="2">
        <f t="shared" si="46"/>
        <v>1.9277406411227907E-6</v>
      </c>
      <c r="GI34" s="2">
        <f t="shared" si="46"/>
        <v>1.7938236094439233E-6</v>
      </c>
      <c r="GJ34" s="2">
        <f t="shared" si="46"/>
        <v>1.7039128123593228E-6</v>
      </c>
      <c r="GK34" s="2">
        <f t="shared" si="46"/>
        <v>1.5304106571391972E-6</v>
      </c>
      <c r="GM34" s="82">
        <f t="shared" si="55"/>
        <v>5.9361762419452684E-7</v>
      </c>
      <c r="GN34" s="82">
        <f t="shared" si="47"/>
        <v>1.9570010962165142E-8</v>
      </c>
      <c r="GO34" s="82">
        <f t="shared" si="47"/>
        <v>6.3186376198488719E-8</v>
      </c>
      <c r="GP34" s="82">
        <f t="shared" si="47"/>
        <v>5.8415473027075541E-7</v>
      </c>
      <c r="GQ34" s="82">
        <f t="shared" si="47"/>
        <v>3.5240705548195907E-7</v>
      </c>
      <c r="GR34" s="82">
        <f t="shared" si="47"/>
        <v>4.9984312450120359E-7</v>
      </c>
      <c r="GS34" s="82">
        <f t="shared" si="47"/>
        <v>8.3994317220540603E-7</v>
      </c>
      <c r="GT34" s="82">
        <f t="shared" si="47"/>
        <v>6.9655349986448967E-7</v>
      </c>
      <c r="GU34" s="82">
        <f t="shared" si="47"/>
        <v>4.0755365379527673E-7</v>
      </c>
      <c r="GV34" s="82">
        <f t="shared" si="47"/>
        <v>1.3785027496572774E-8</v>
      </c>
      <c r="GW34" s="82">
        <f t="shared" si="47"/>
        <v>5.5990870661882794E-8</v>
      </c>
      <c r="GX34" s="82">
        <f t="shared" si="47"/>
        <v>5.5988007080015112E-9</v>
      </c>
      <c r="GY34" s="82">
        <f t="shared" si="47"/>
        <v>6.1272877028268586E-8</v>
      </c>
      <c r="GZ34" s="82">
        <f t="shared" si="47"/>
        <v>4.278842423037505E-8</v>
      </c>
      <c r="HA34" s="82">
        <f t="shared" si="47"/>
        <v>1.414501295798096E-9</v>
      </c>
      <c r="HC34" s="82">
        <f t="shared" si="59"/>
        <v>3.3551754436422189E-19</v>
      </c>
      <c r="HD34" s="82">
        <f t="shared" si="48"/>
        <v>3.9188870784735792E-21</v>
      </c>
      <c r="HE34" s="82">
        <f t="shared" si="48"/>
        <v>1.7567543224082196E-22</v>
      </c>
      <c r="HF34" s="82">
        <f t="shared" si="48"/>
        <v>1.7269364262132269E-20</v>
      </c>
      <c r="HG34" s="82">
        <f t="shared" si="48"/>
        <v>4.9563047800398042E-20</v>
      </c>
      <c r="HH34" s="82">
        <f t="shared" si="48"/>
        <v>6.7280305240008461E-21</v>
      </c>
      <c r="HI34" s="82">
        <f t="shared" si="48"/>
        <v>4.4559958049047925E-19</v>
      </c>
      <c r="HJ34" s="82">
        <f t="shared" si="48"/>
        <v>1.7690908964158147E-23</v>
      </c>
      <c r="HK34" s="82">
        <f t="shared" si="48"/>
        <v>1.1130120718917004E-20</v>
      </c>
      <c r="HL34" s="82">
        <f t="shared" si="48"/>
        <v>6.3372161624181642E-26</v>
      </c>
      <c r="HM34" s="82">
        <f t="shared" si="48"/>
        <v>7.6719666890693339E-22</v>
      </c>
      <c r="HN34" s="82">
        <f t="shared" si="48"/>
        <v>5.4779833765379447E-28</v>
      </c>
      <c r="HO34" s="82">
        <f t="shared" si="48"/>
        <v>1.1913428830458019E-22</v>
      </c>
      <c r="HP34" s="82">
        <f t="shared" si="48"/>
        <v>2.1112442144111248E-25</v>
      </c>
      <c r="HQ34" s="82">
        <f t="shared" si="48"/>
        <v>4.7829610524728832E-30</v>
      </c>
      <c r="HS34" s="82">
        <f t="shared" si="56"/>
        <v>1.8021494664436205E-52</v>
      </c>
      <c r="HT34" s="82">
        <f t="shared" si="49"/>
        <v>4.6324586391543077E-67</v>
      </c>
      <c r="HU34" s="82">
        <f t="shared" si="49"/>
        <v>1.4893122785238923E-70</v>
      </c>
      <c r="HV34" s="82">
        <f t="shared" si="49"/>
        <v>4.9235400848845644E-71</v>
      </c>
      <c r="HW34" s="82">
        <f t="shared" si="49"/>
        <v>9.1014466899339453E-71</v>
      </c>
      <c r="HX34" s="82">
        <f t="shared" si="49"/>
        <v>2.9493864295424782E-71</v>
      </c>
      <c r="HY34" s="82">
        <f t="shared" si="49"/>
        <v>2.2965558706858973E-66</v>
      </c>
      <c r="HZ34" s="82">
        <f t="shared" si="49"/>
        <v>1.5370815176994455E-82</v>
      </c>
      <c r="IA34" s="82">
        <f t="shared" si="49"/>
        <v>1.1581472311210901E-69</v>
      </c>
      <c r="IB34" s="82">
        <f t="shared" si="49"/>
        <v>2.1432007621484382E-86</v>
      </c>
      <c r="IC34" s="82">
        <f t="shared" si="49"/>
        <v>1.2560355420576276E-74</v>
      </c>
      <c r="ID34" s="82">
        <f t="shared" si="49"/>
        <v>1.9135029717944896E-92</v>
      </c>
      <c r="IE34" s="82">
        <f t="shared" si="49"/>
        <v>1.953486844595732E-75</v>
      </c>
      <c r="IF34" s="82">
        <f t="shared" si="49"/>
        <v>3.6303418269658238E-50</v>
      </c>
      <c r="IG34" s="82">
        <f t="shared" si="49"/>
        <v>4.3287776624246032E-41</v>
      </c>
      <c r="II34" s="82">
        <f t="shared" si="57"/>
        <v>0</v>
      </c>
      <c r="IJ34" s="82">
        <f t="shared" si="50"/>
        <v>0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2.1071649995020789E-281</v>
      </c>
      <c r="IW34" s="82">
        <f t="shared" si="50"/>
        <v>1.098310547419349E-196</v>
      </c>
      <c r="IY34" s="82">
        <f t="shared" si="58"/>
        <v>5.9361762419486237E-7</v>
      </c>
      <c r="IZ34" s="82">
        <f t="shared" si="51"/>
        <v>1.957001096216906E-8</v>
      </c>
      <c r="JA34" s="82">
        <f t="shared" si="51"/>
        <v>6.3186376198488892E-8</v>
      </c>
      <c r="JB34" s="82">
        <f t="shared" si="51"/>
        <v>5.8415473027077267E-7</v>
      </c>
      <c r="JC34" s="82">
        <f t="shared" si="51"/>
        <v>3.5240705548200863E-7</v>
      </c>
      <c r="JD34" s="82">
        <f t="shared" si="51"/>
        <v>4.9984312450121037E-7</v>
      </c>
      <c r="JE34" s="82">
        <f t="shared" si="51"/>
        <v>8.3994317220585167E-7</v>
      </c>
      <c r="JF34" s="82">
        <f t="shared" si="51"/>
        <v>6.9655349986448967E-7</v>
      </c>
      <c r="JG34" s="82">
        <f t="shared" si="51"/>
        <v>4.0755365379528785E-7</v>
      </c>
      <c r="JH34" s="82">
        <f t="shared" si="51"/>
        <v>1.3785027496572774E-8</v>
      </c>
      <c r="JI34" s="82">
        <f t="shared" si="51"/>
        <v>5.5990870661883562E-8</v>
      </c>
      <c r="JJ34" s="82">
        <f t="shared" si="51"/>
        <v>5.5988007080015112E-9</v>
      </c>
      <c r="JK34" s="82">
        <f t="shared" si="51"/>
        <v>6.1272877028268705E-8</v>
      </c>
      <c r="JL34" s="82">
        <f t="shared" si="51"/>
        <v>4.278842423037505E-8</v>
      </c>
      <c r="JM34" s="82">
        <f t="shared" si="51"/>
        <v>1.414501295798096E-9</v>
      </c>
    </row>
    <row r="35" spans="2:273" x14ac:dyDescent="0.25">
      <c r="B35" s="2">
        <v>8</v>
      </c>
      <c r="C35" s="37">
        <v>0.47999599999999998</v>
      </c>
      <c r="D35" s="37">
        <v>0.44855600000000001</v>
      </c>
      <c r="E35" s="37">
        <v>0.44851600000000003</v>
      </c>
      <c r="F35" s="37">
        <v>0.433863</v>
      </c>
      <c r="G35" s="37">
        <v>0.44070599999999999</v>
      </c>
      <c r="H35" s="37">
        <v>0.45522800000000002</v>
      </c>
      <c r="I35" s="37">
        <v>0.45924900000000002</v>
      </c>
      <c r="J35" s="37">
        <v>0.44083299999999997</v>
      </c>
      <c r="K35" s="37">
        <v>0.44706400000000002</v>
      </c>
      <c r="L35" s="37">
        <v>0.44653199999999998</v>
      </c>
      <c r="M35" s="37">
        <v>0.45564399999999999</v>
      </c>
      <c r="N35" s="37">
        <v>0.45740500000000001</v>
      </c>
      <c r="O35" s="37">
        <v>0.44645800000000002</v>
      </c>
      <c r="P35" s="37">
        <v>0.43965700000000002</v>
      </c>
      <c r="Q35" s="37">
        <v>0.46034599999999998</v>
      </c>
      <c r="S35" s="4">
        <f t="shared" si="8"/>
        <v>0.47751716927677157</v>
      </c>
      <c r="T35" s="4">
        <f t="shared" si="8"/>
        <v>0.45181489005763409</v>
      </c>
      <c r="U35" s="4">
        <f t="shared" si="8"/>
        <v>0.44555459777805367</v>
      </c>
      <c r="V35" s="4">
        <f t="shared" si="8"/>
        <v>0.43827678842543216</v>
      </c>
      <c r="W35" s="4">
        <f t="shared" si="8"/>
        <v>0.44031884162168544</v>
      </c>
      <c r="X35" s="4">
        <f t="shared" si="8"/>
        <v>0.45331900608602149</v>
      </c>
      <c r="Y35" s="4">
        <f t="shared" si="8"/>
        <v>0.4583355733953422</v>
      </c>
      <c r="Z35" s="4">
        <f t="shared" si="8"/>
        <v>0.44400678079566258</v>
      </c>
      <c r="AA35" s="4">
        <f t="shared" si="8"/>
        <v>0.44425144005466521</v>
      </c>
      <c r="AB35" s="4">
        <f t="shared" si="8"/>
        <v>0.44897631671796656</v>
      </c>
      <c r="AC35" s="4">
        <f t="shared" si="8"/>
        <v>0.45825522709956379</v>
      </c>
      <c r="AD35" s="4">
        <f t="shared" si="8"/>
        <v>0.45755689939595995</v>
      </c>
      <c r="AE35" s="4">
        <f t="shared" si="8"/>
        <v>0.44714738531727599</v>
      </c>
      <c r="AF35" s="4">
        <f t="shared" si="8"/>
        <v>0.44447447876836305</v>
      </c>
      <c r="AG35" s="4">
        <f t="shared" si="8"/>
        <v>0.45501329660757361</v>
      </c>
      <c r="AI35" s="4">
        <f t="shared" si="9"/>
        <v>2.478830723228409E-3</v>
      </c>
      <c r="AJ35" s="4">
        <f t="shared" si="9"/>
        <v>-3.2588900576340785E-3</v>
      </c>
      <c r="AK35" s="4">
        <f t="shared" si="9"/>
        <v>2.9614022219463521E-3</v>
      </c>
      <c r="AL35" s="4">
        <f t="shared" si="9"/>
        <v>-4.4137884254321635E-3</v>
      </c>
      <c r="AM35" s="4">
        <f t="shared" si="9"/>
        <v>3.8715837831454492E-4</v>
      </c>
      <c r="AN35" s="4">
        <f t="shared" si="9"/>
        <v>1.9089939139785295E-3</v>
      </c>
      <c r="AO35" s="4">
        <f t="shared" si="9"/>
        <v>9.1342660465781877E-4</v>
      </c>
      <c r="AP35" s="4">
        <f t="shared" si="9"/>
        <v>-3.1737807956626063E-3</v>
      </c>
      <c r="AQ35" s="4">
        <f t="shared" si="9"/>
        <v>2.8125599453348027E-3</v>
      </c>
      <c r="AR35" s="4">
        <f t="shared" si="9"/>
        <v>-2.444316717966577E-3</v>
      </c>
      <c r="AS35" s="4">
        <f t="shared" si="9"/>
        <v>-2.6112270995637954E-3</v>
      </c>
      <c r="AT35" s="4">
        <f t="shared" si="9"/>
        <v>-1.518993959599424E-4</v>
      </c>
      <c r="AU35" s="4">
        <f t="shared" si="9"/>
        <v>-6.8938531727597008E-4</v>
      </c>
      <c r="AV35" s="4">
        <f t="shared" si="9"/>
        <v>-4.817478768363026E-3</v>
      </c>
      <c r="AW35" s="4">
        <f t="shared" si="9"/>
        <v>5.3327033924263634E-3</v>
      </c>
      <c r="AY35" s="2">
        <f t="shared" si="52"/>
        <v>0.47751484475709105</v>
      </c>
      <c r="AZ35" s="2">
        <f t="shared" si="10"/>
        <v>0.45181475421481804</v>
      </c>
      <c r="BA35" s="2">
        <f t="shared" si="10"/>
        <v>0.4455542212940915</v>
      </c>
      <c r="BB35" s="2">
        <f t="shared" si="10"/>
        <v>0.43827377992062849</v>
      </c>
      <c r="BC35" s="2">
        <f t="shared" si="10"/>
        <v>0.44031681117728194</v>
      </c>
      <c r="BD35" s="2">
        <f t="shared" si="10"/>
        <v>0.45331633943394806</v>
      </c>
      <c r="BE35" s="2">
        <f t="shared" si="10"/>
        <v>0.45833127966308651</v>
      </c>
      <c r="BF35" s="2">
        <f t="shared" si="10"/>
        <v>0.44400322652702084</v>
      </c>
      <c r="BG35" s="2">
        <f t="shared" si="10"/>
        <v>0.44424929486556974</v>
      </c>
      <c r="BH35" s="2">
        <f t="shared" si="10"/>
        <v>0.44897622855311442</v>
      </c>
      <c r="BI35" s="2">
        <f t="shared" si="10"/>
        <v>0.45825489183743923</v>
      </c>
      <c r="BJ35" s="2">
        <f t="shared" si="10"/>
        <v>0.45755685976490751</v>
      </c>
      <c r="BK35" s="2">
        <f t="shared" si="10"/>
        <v>0.44714701039114857</v>
      </c>
      <c r="BL35" s="2">
        <f t="shared" si="10"/>
        <v>0.44447421142982385</v>
      </c>
      <c r="BM35" s="2">
        <f t="shared" si="10"/>
        <v>0.45501328690323622</v>
      </c>
      <c r="BO35" s="2">
        <f t="shared" si="11"/>
        <v>0.47999599999999998</v>
      </c>
      <c r="BP35" s="2">
        <f t="shared" si="12"/>
        <v>0.44855600000000001</v>
      </c>
      <c r="BQ35" s="2">
        <f t="shared" si="13"/>
        <v>0.44851600000000003</v>
      </c>
      <c r="BR35" s="2">
        <f t="shared" si="14"/>
        <v>0.433863</v>
      </c>
      <c r="BS35" s="2">
        <f t="shared" si="15"/>
        <v>0.44070599999999999</v>
      </c>
      <c r="BT35" s="2">
        <f t="shared" si="16"/>
        <v>0.45522800000000002</v>
      </c>
      <c r="BU35" s="2">
        <f t="shared" si="17"/>
        <v>0.45924900000000002</v>
      </c>
      <c r="BV35" s="2">
        <f t="shared" si="18"/>
        <v>0.44083299999999997</v>
      </c>
      <c r="BW35" s="2">
        <f t="shared" si="19"/>
        <v>0.44706400000000002</v>
      </c>
      <c r="BX35" s="2">
        <f t="shared" si="20"/>
        <v>0.44653199999999998</v>
      </c>
      <c r="BY35" s="2">
        <f t="shared" si="21"/>
        <v>0.45564399999999999</v>
      </c>
      <c r="BZ35" s="2">
        <f t="shared" si="22"/>
        <v>0.45740500000000001</v>
      </c>
      <c r="CA35" s="2">
        <f t="shared" si="23"/>
        <v>0.44645800000000002</v>
      </c>
      <c r="CB35" s="2">
        <f t="shared" si="24"/>
        <v>0.43965700000000002</v>
      </c>
      <c r="CC35" s="2">
        <f t="shared" si="25"/>
        <v>0.46034599999999998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0.47591858911290319</v>
      </c>
      <c r="DL35" s="2">
        <f t="shared" si="42"/>
        <v>0.45218594789915972</v>
      </c>
      <c r="DM35" s="2">
        <f t="shared" si="42"/>
        <v>0.44598217784568384</v>
      </c>
      <c r="DN35" s="2">
        <f t="shared" si="42"/>
        <v>0.4391592340378197</v>
      </c>
      <c r="DO35" s="2">
        <f t="shared" si="42"/>
        <v>0.44064946600985216</v>
      </c>
      <c r="DP35" s="2">
        <f t="shared" si="42"/>
        <v>0.455166715270936</v>
      </c>
      <c r="DQ35" s="2">
        <f t="shared" si="42"/>
        <v>0.46015838122605368</v>
      </c>
      <c r="DR35" s="2">
        <f t="shared" si="42"/>
        <v>0.443995167214012</v>
      </c>
      <c r="DS35" s="2">
        <f t="shared" si="42"/>
        <v>0.44509982981090102</v>
      </c>
      <c r="DT35" s="2">
        <f t="shared" si="42"/>
        <v>0.44901880763941943</v>
      </c>
      <c r="DU35" s="2">
        <f t="shared" si="42"/>
        <v>0.45793089534457482</v>
      </c>
      <c r="DV35" s="2">
        <f t="shared" si="42"/>
        <v>0.45665504234234222</v>
      </c>
      <c r="DW35" s="2">
        <f t="shared" si="42"/>
        <v>0.44719309893048126</v>
      </c>
      <c r="DX35" s="2">
        <f t="shared" si="42"/>
        <v>0.44383719875222816</v>
      </c>
      <c r="DY35" s="2">
        <f t="shared" si="42"/>
        <v>0.45394955258467018</v>
      </c>
      <c r="EA35" s="2">
        <f t="shared" si="43"/>
        <v>0.49097178229704952</v>
      </c>
      <c r="EB35" s="2">
        <f t="shared" si="43"/>
        <v>0.44748419889250751</v>
      </c>
      <c r="EC35" s="2">
        <f t="shared" si="43"/>
        <v>0.44099160022380973</v>
      </c>
      <c r="ED35" s="2">
        <f t="shared" si="43"/>
        <v>0.43174646005739625</v>
      </c>
      <c r="EE35" s="2">
        <f t="shared" si="43"/>
        <v>0.43809198723519832</v>
      </c>
      <c r="EF35" s="2">
        <f t="shared" si="43"/>
        <v>0.44092126518852087</v>
      </c>
      <c r="EG35" s="2">
        <f t="shared" si="43"/>
        <v>0.44716849990961377</v>
      </c>
      <c r="EH35" s="2">
        <f t="shared" si="43"/>
        <v>0.44405370222001406</v>
      </c>
      <c r="EI35" s="2">
        <f t="shared" si="43"/>
        <v>0.4378062438194304</v>
      </c>
      <c r="EJ35" s="2">
        <f t="shared" si="43"/>
        <v>0.44851195025582724</v>
      </c>
      <c r="EK35" s="2">
        <f t="shared" si="43"/>
        <v>0.46129699418676567</v>
      </c>
      <c r="EL35" s="2">
        <f t="shared" si="43"/>
        <v>0.46907127566849921</v>
      </c>
      <c r="EM35" s="2">
        <f t="shared" si="43"/>
        <v>0.44667852766757576</v>
      </c>
      <c r="EN35" s="2">
        <f t="shared" si="43"/>
        <v>0.4506484274004659</v>
      </c>
      <c r="EO35" s="2">
        <f t="shared" si="43"/>
        <v>0.46547580632539948</v>
      </c>
      <c r="EQ35" s="2">
        <f t="shared" si="44"/>
        <v>0.47196616980992162</v>
      </c>
      <c r="ER35" s="2">
        <f t="shared" si="44"/>
        <v>0.44844776091816013</v>
      </c>
      <c r="ES35" s="2">
        <f t="shared" si="44"/>
        <v>0.43664493049739128</v>
      </c>
      <c r="ET35" s="2">
        <f t="shared" si="44"/>
        <v>0.4323937371013441</v>
      </c>
      <c r="EU35" s="2">
        <f t="shared" si="44"/>
        <v>0.43757009594805402</v>
      </c>
      <c r="EV35" s="2">
        <f t="shared" si="44"/>
        <v>0.43788100695539839</v>
      </c>
      <c r="EW35" s="2">
        <f t="shared" si="44"/>
        <v>0.4491077511173705</v>
      </c>
      <c r="EX35" s="2">
        <f t="shared" si="44"/>
        <v>0.4444925894143823</v>
      </c>
      <c r="EY35" s="2">
        <f t="shared" si="44"/>
        <v>0.43701460528313418</v>
      </c>
      <c r="EZ35" s="2">
        <f t="shared" si="44"/>
        <v>0.45894369254245304</v>
      </c>
      <c r="FA35" s="2">
        <f t="shared" si="44"/>
        <v>0.45953591686940082</v>
      </c>
      <c r="FB35" s="2">
        <f t="shared" si="44"/>
        <v>0.46320250782768735</v>
      </c>
      <c r="FC35" s="2">
        <f t="shared" si="44"/>
        <v>0.4465927667127379</v>
      </c>
      <c r="FD35" s="2">
        <f t="shared" si="44"/>
        <v>0.4480064660823333</v>
      </c>
      <c r="FE35" s="2">
        <f t="shared" si="44"/>
        <v>0.47242688809956901</v>
      </c>
      <c r="FG35" s="2">
        <f t="shared" si="45"/>
        <v>0.10604845081204065</v>
      </c>
      <c r="FH35" s="2">
        <f t="shared" si="45"/>
        <v>7.8948505173846037E-2</v>
      </c>
      <c r="FI35" s="2">
        <f t="shared" si="45"/>
        <v>8.5750133485981997E-2</v>
      </c>
      <c r="FJ35" s="2">
        <f t="shared" si="45"/>
        <v>0.11944997179039968</v>
      </c>
      <c r="FK35" s="2">
        <f t="shared" si="45"/>
        <v>0.13007065095713144</v>
      </c>
      <c r="FL35" s="2">
        <f t="shared" si="45"/>
        <v>0.12989145001043326</v>
      </c>
      <c r="FM35" s="2">
        <f t="shared" si="45"/>
        <v>0.14065644813816827</v>
      </c>
      <c r="FN35" s="2">
        <f t="shared" si="45"/>
        <v>0.13764582060261918</v>
      </c>
      <c r="FO35" s="2">
        <f t="shared" si="45"/>
        <v>0.11661366971523689</v>
      </c>
      <c r="FP35" s="2">
        <f t="shared" si="45"/>
        <v>8.4067515188078049E-2</v>
      </c>
      <c r="FQ35" s="2">
        <f t="shared" si="45"/>
        <v>9.6254151035726265E-2</v>
      </c>
      <c r="FR35" s="2">
        <f t="shared" si="45"/>
        <v>7.2633125025755474E-2</v>
      </c>
      <c r="FS35" s="2">
        <f t="shared" si="45"/>
        <v>8.9566545924600033E-2</v>
      </c>
      <c r="FT35" s="2">
        <f t="shared" si="45"/>
        <v>9.3524626242670841E-2</v>
      </c>
      <c r="FU35" s="2">
        <f t="shared" si="45"/>
        <v>9.2286937121933893E-2</v>
      </c>
      <c r="FW35" s="2">
        <f t="shared" si="54"/>
        <v>5.9020863079730911E-6</v>
      </c>
      <c r="FX35" s="2">
        <f t="shared" si="46"/>
        <v>2.4611141648696383E-6</v>
      </c>
      <c r="FY35" s="2">
        <f t="shared" si="46"/>
        <v>3.1873469417214928E-6</v>
      </c>
      <c r="FZ35" s="2">
        <f t="shared" si="46"/>
        <v>2.3570416550355284E-6</v>
      </c>
      <c r="GA35" s="2">
        <f t="shared" si="46"/>
        <v>3.6473918011161695E-6</v>
      </c>
      <c r="GB35" s="2">
        <f t="shared" si="46"/>
        <v>4.4962403657810635E-6</v>
      </c>
      <c r="GC35" s="2">
        <f t="shared" si="46"/>
        <v>4.6434105945793133E-6</v>
      </c>
      <c r="GD35" s="2">
        <f t="shared" si="46"/>
        <v>5.0447444578915437E-6</v>
      </c>
      <c r="GE35" s="2">
        <f t="shared" si="46"/>
        <v>3.9380121993010949E-6</v>
      </c>
      <c r="GF35" s="2">
        <f t="shared" si="46"/>
        <v>2.9865086271399567E-6</v>
      </c>
      <c r="GG35" s="2">
        <f t="shared" si="46"/>
        <v>2.5515592125721577E-6</v>
      </c>
      <c r="GH35" s="2">
        <f t="shared" si="46"/>
        <v>2.1137251876891716E-6</v>
      </c>
      <c r="GI35" s="2">
        <f t="shared" si="46"/>
        <v>1.9668881350828979E-6</v>
      </c>
      <c r="GJ35" s="2">
        <f t="shared" si="46"/>
        <v>1.8683029397498818E-6</v>
      </c>
      <c r="GK35" s="2">
        <f t="shared" si="46"/>
        <v>1.6780616689303767E-6</v>
      </c>
      <c r="GM35" s="82">
        <f t="shared" si="55"/>
        <v>1.0082561698760625E-6</v>
      </c>
      <c r="GN35" s="82">
        <f t="shared" si="47"/>
        <v>3.7302240526252024E-8</v>
      </c>
      <c r="GO35" s="82">
        <f t="shared" si="47"/>
        <v>1.1545283270666884E-7</v>
      </c>
      <c r="GP35" s="82">
        <f t="shared" si="47"/>
        <v>1.0271824669107027E-6</v>
      </c>
      <c r="GQ35" s="82">
        <f t="shared" si="47"/>
        <v>6.5872809938548057E-7</v>
      </c>
      <c r="GR35" s="82">
        <f t="shared" si="47"/>
        <v>9.1224904944984922E-7</v>
      </c>
      <c r="GS35" s="82">
        <f t="shared" si="47"/>
        <v>1.5216086230589148E-6</v>
      </c>
      <c r="GT35" s="82">
        <f t="shared" si="47"/>
        <v>1.2684302219948252E-6</v>
      </c>
      <c r="GU35" s="82">
        <f t="shared" si="47"/>
        <v>7.2784086615112471E-7</v>
      </c>
      <c r="GV35" s="82">
        <f t="shared" si="47"/>
        <v>2.7271941984702468E-8</v>
      </c>
      <c r="GW35" s="82">
        <f t="shared" si="47"/>
        <v>1.0644106512789265E-7</v>
      </c>
      <c r="GX35" s="82">
        <f t="shared" si="47"/>
        <v>1.1155080059852109E-8</v>
      </c>
      <c r="GY35" s="82">
        <f t="shared" si="47"/>
        <v>1.1348525810553228E-7</v>
      </c>
      <c r="GZ35" s="82">
        <f t="shared" si="47"/>
        <v>8.1919248216267993E-8</v>
      </c>
      <c r="HA35" s="82">
        <f t="shared" si="47"/>
        <v>3.2949773146489175E-9</v>
      </c>
      <c r="HC35" s="82">
        <f t="shared" si="59"/>
        <v>1.0239835275987046E-18</v>
      </c>
      <c r="HD35" s="82">
        <f t="shared" si="48"/>
        <v>1.3185807770345006E-20</v>
      </c>
      <c r="HE35" s="82">
        <f t="shared" si="48"/>
        <v>6.5164684834438226E-22</v>
      </c>
      <c r="HF35" s="82">
        <f t="shared" si="48"/>
        <v>6.0591628359613799E-20</v>
      </c>
      <c r="HG35" s="82">
        <f t="shared" si="48"/>
        <v>1.7783138142245239E-19</v>
      </c>
      <c r="HH35" s="82">
        <f t="shared" si="48"/>
        <v>2.5369117220733875E-20</v>
      </c>
      <c r="HI35" s="82">
        <f t="shared" si="48"/>
        <v>1.5238127412284095E-18</v>
      </c>
      <c r="HJ35" s="82">
        <f t="shared" si="48"/>
        <v>8.2229328464076133E-23</v>
      </c>
      <c r="HK35" s="82">
        <f t="shared" si="48"/>
        <v>4.0143648672345903E-20</v>
      </c>
      <c r="HL35" s="82">
        <f t="shared" si="48"/>
        <v>3.0538339524576788E-25</v>
      </c>
      <c r="HM35" s="82">
        <f t="shared" si="48"/>
        <v>2.8870731074353629E-21</v>
      </c>
      <c r="HN35" s="82">
        <f t="shared" si="48"/>
        <v>2.8422949989389288E-27</v>
      </c>
      <c r="HO35" s="82">
        <f t="shared" si="48"/>
        <v>4.4823528528424887E-22</v>
      </c>
      <c r="HP35" s="82">
        <f t="shared" si="48"/>
        <v>9.5776381714446532E-25</v>
      </c>
      <c r="HQ35" s="82">
        <f t="shared" si="48"/>
        <v>3.1362655550772999E-29</v>
      </c>
      <c r="HS35" s="82">
        <f t="shared" si="56"/>
        <v>1.7469592008675493E-51</v>
      </c>
      <c r="HT35" s="82">
        <f t="shared" si="49"/>
        <v>6.6401128038384969E-66</v>
      </c>
      <c r="HU35" s="82">
        <f t="shared" si="49"/>
        <v>2.5934698268479065E-69</v>
      </c>
      <c r="HV35" s="82">
        <f t="shared" si="49"/>
        <v>8.8117196759117476E-70</v>
      </c>
      <c r="HW35" s="82">
        <f t="shared" si="49"/>
        <v>1.7673338944676218E-69</v>
      </c>
      <c r="HX35" s="82">
        <f t="shared" si="49"/>
        <v>6.0639468256616287E-70</v>
      </c>
      <c r="HY35" s="82">
        <f t="shared" si="49"/>
        <v>3.9115978160952428E-65</v>
      </c>
      <c r="HZ35" s="82">
        <f t="shared" si="49"/>
        <v>5.3389918826089319E-81</v>
      </c>
      <c r="IA35" s="82">
        <f t="shared" si="49"/>
        <v>2.11421083105498E-68</v>
      </c>
      <c r="IB35" s="82">
        <f t="shared" si="49"/>
        <v>7.2884862014111983E-85</v>
      </c>
      <c r="IC35" s="82">
        <f t="shared" si="49"/>
        <v>2.5715404789317329E-73</v>
      </c>
      <c r="ID35" s="82">
        <f t="shared" si="49"/>
        <v>7.5182707598412401E-91</v>
      </c>
      <c r="IE35" s="82">
        <f t="shared" si="49"/>
        <v>3.8350294760950743E-74</v>
      </c>
      <c r="IF35" s="82">
        <f t="shared" si="49"/>
        <v>2.5067237343343135E-49</v>
      </c>
      <c r="IG35" s="82">
        <f t="shared" si="49"/>
        <v>2.085478876809507E-40</v>
      </c>
      <c r="II35" s="82">
        <f t="shared" si="57"/>
        <v>0</v>
      </c>
      <c r="IJ35" s="82">
        <f t="shared" si="50"/>
        <v>0</v>
      </c>
      <c r="IK35" s="82">
        <f t="shared" si="50"/>
        <v>0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1.5236328256435642E-277</v>
      </c>
      <c r="IW35" s="82">
        <f t="shared" si="50"/>
        <v>5.1130975540949553E-194</v>
      </c>
      <c r="IY35" s="82">
        <f t="shared" si="58"/>
        <v>1.0082561698770866E-6</v>
      </c>
      <c r="IZ35" s="82">
        <f t="shared" si="51"/>
        <v>3.7302240526265212E-8</v>
      </c>
      <c r="JA35" s="82">
        <f t="shared" si="51"/>
        <v>1.1545283270666948E-7</v>
      </c>
      <c r="JB35" s="82">
        <f t="shared" si="51"/>
        <v>1.0271824669107633E-6</v>
      </c>
      <c r="JC35" s="82">
        <f t="shared" si="51"/>
        <v>6.5872809938565845E-7</v>
      </c>
      <c r="JD35" s="82">
        <f t="shared" si="51"/>
        <v>9.1224904944987463E-7</v>
      </c>
      <c r="JE35" s="82">
        <f t="shared" si="51"/>
        <v>1.5216086230604386E-6</v>
      </c>
      <c r="JF35" s="82">
        <f t="shared" si="51"/>
        <v>1.2684302219948252E-6</v>
      </c>
      <c r="JG35" s="82">
        <f t="shared" si="51"/>
        <v>7.2784086615116484E-7</v>
      </c>
      <c r="JH35" s="82">
        <f t="shared" si="51"/>
        <v>2.7271941984702468E-8</v>
      </c>
      <c r="JI35" s="82">
        <f t="shared" si="51"/>
        <v>1.0644106512789553E-7</v>
      </c>
      <c r="JJ35" s="82">
        <f t="shared" si="51"/>
        <v>1.1155080059852109E-8</v>
      </c>
      <c r="JK35" s="82">
        <f t="shared" si="51"/>
        <v>1.1348525810553273E-7</v>
      </c>
      <c r="JL35" s="82">
        <f t="shared" si="51"/>
        <v>8.1919248216267993E-8</v>
      </c>
      <c r="JM35" s="82">
        <f t="shared" si="51"/>
        <v>3.2949773146489175E-9</v>
      </c>
    </row>
    <row r="36" spans="2:273" x14ac:dyDescent="0.25">
      <c r="B36" s="2">
        <v>9</v>
      </c>
      <c r="C36" s="37">
        <v>0.48348400000000002</v>
      </c>
      <c r="D36" s="37">
        <v>0.44576399999999999</v>
      </c>
      <c r="E36" s="37">
        <v>0.44349300000000003</v>
      </c>
      <c r="F36" s="37">
        <v>0.43638500000000002</v>
      </c>
      <c r="G36" s="37">
        <v>0.43747900000000001</v>
      </c>
      <c r="H36" s="37">
        <v>0.45774100000000001</v>
      </c>
      <c r="I36" s="37">
        <v>0.45211800000000002</v>
      </c>
      <c r="J36" s="37">
        <v>0.44052400000000003</v>
      </c>
      <c r="K36" s="37">
        <v>0.44675799999999999</v>
      </c>
      <c r="L36" s="37">
        <v>0.45007799999999998</v>
      </c>
      <c r="M36" s="37">
        <v>0.458061</v>
      </c>
      <c r="N36" s="37">
        <v>0.45499600000000001</v>
      </c>
      <c r="O36" s="37">
        <v>0.45055899999999999</v>
      </c>
      <c r="P36" s="37">
        <v>0.44229299999999999</v>
      </c>
      <c r="Q36" s="37">
        <v>0.45843899999999999</v>
      </c>
      <c r="R36" s="102"/>
      <c r="S36" s="4">
        <f t="shared" si="8"/>
        <v>0.47824008329093287</v>
      </c>
      <c r="T36" s="4">
        <f t="shared" si="8"/>
        <v>0.45259409296788461</v>
      </c>
      <c r="U36" s="4">
        <f t="shared" si="8"/>
        <v>0.44627591005155892</v>
      </c>
      <c r="V36" s="4">
        <f t="shared" si="8"/>
        <v>0.4391285851622822</v>
      </c>
      <c r="W36" s="4">
        <f t="shared" si="8"/>
        <v>0.44131413139087577</v>
      </c>
      <c r="X36" s="4">
        <f t="shared" si="8"/>
        <v>0.45392994336229114</v>
      </c>
      <c r="Y36" s="4">
        <f t="shared" si="8"/>
        <v>0.45892622810424633</v>
      </c>
      <c r="Z36" s="4">
        <f t="shared" si="8"/>
        <v>0.4449986257800444</v>
      </c>
      <c r="AA36" s="4">
        <f t="shared" si="8"/>
        <v>0.44506598251939034</v>
      </c>
      <c r="AB36" s="4">
        <f t="shared" si="8"/>
        <v>0.44965255634066853</v>
      </c>
      <c r="AC36" s="4">
        <f t="shared" si="8"/>
        <v>0.45889262260453678</v>
      </c>
      <c r="AD36" s="4">
        <f t="shared" si="8"/>
        <v>0.45837320082613797</v>
      </c>
      <c r="AE36" s="4">
        <f t="shared" si="8"/>
        <v>0.44788393883185651</v>
      </c>
      <c r="AF36" s="4">
        <f t="shared" si="8"/>
        <v>0.44514348414993221</v>
      </c>
      <c r="AG36" s="4">
        <f t="shared" si="8"/>
        <v>0.45574916591947845</v>
      </c>
      <c r="AI36" s="4">
        <f t="shared" si="9"/>
        <v>5.2439167090671535E-3</v>
      </c>
      <c r="AJ36" s="4">
        <f t="shared" si="9"/>
        <v>-6.8300929678846156E-3</v>
      </c>
      <c r="AK36" s="4">
        <f t="shared" si="9"/>
        <v>-2.7829100515588956E-3</v>
      </c>
      <c r="AL36" s="4">
        <f t="shared" si="9"/>
        <v>-2.7435851622821805E-3</v>
      </c>
      <c r="AM36" s="4">
        <f t="shared" si="9"/>
        <v>-3.8351313908757678E-3</v>
      </c>
      <c r="AN36" s="4">
        <f t="shared" si="9"/>
        <v>3.811056637708865E-3</v>
      </c>
      <c r="AO36" s="4">
        <f t="shared" si="9"/>
        <v>-6.8082281042463055E-3</v>
      </c>
      <c r="AP36" s="4">
        <f t="shared" si="9"/>
        <v>-4.4746257800443723E-3</v>
      </c>
      <c r="AQ36" s="4">
        <f t="shared" si="9"/>
        <v>1.6920174806096533E-3</v>
      </c>
      <c r="AR36" s="4">
        <f t="shared" si="9"/>
        <v>4.2544365933144812E-4</v>
      </c>
      <c r="AS36" s="4">
        <f t="shared" si="9"/>
        <v>-8.3162260453678583E-4</v>
      </c>
      <c r="AT36" s="4">
        <f t="shared" si="9"/>
        <v>-3.3772008261379605E-3</v>
      </c>
      <c r="AU36" s="4">
        <f t="shared" si="9"/>
        <v>2.6750611681434777E-3</v>
      </c>
      <c r="AV36" s="4">
        <f t="shared" si="9"/>
        <v>-2.8504841499322198E-3</v>
      </c>
      <c r="AW36" s="4">
        <f t="shared" si="9"/>
        <v>2.6898340805215359E-3</v>
      </c>
      <c r="AY36" s="2">
        <f t="shared" si="52"/>
        <v>0.47823625225817923</v>
      </c>
      <c r="AZ36" s="2">
        <f t="shared" si="10"/>
        <v>0.45259384214119064</v>
      </c>
      <c r="BA36" s="2">
        <f t="shared" si="10"/>
        <v>0.44627524315319905</v>
      </c>
      <c r="BB36" s="2">
        <f t="shared" si="10"/>
        <v>0.43912346588687828</v>
      </c>
      <c r="BC36" s="2">
        <f t="shared" si="10"/>
        <v>0.44131047241455867</v>
      </c>
      <c r="BD36" s="2">
        <f t="shared" si="10"/>
        <v>0.45392524629482756</v>
      </c>
      <c r="BE36" s="2">
        <f t="shared" si="10"/>
        <v>0.45891872652562021</v>
      </c>
      <c r="BF36" s="2">
        <f t="shared" si="10"/>
        <v>0.44499238338711389</v>
      </c>
      <c r="BG36" s="2">
        <f t="shared" si="10"/>
        <v>0.44506227672101728</v>
      </c>
      <c r="BH36" s="2">
        <f t="shared" si="10"/>
        <v>0.44965238770544858</v>
      </c>
      <c r="BI36" s="2">
        <f t="shared" si="10"/>
        <v>0.4588920063591086</v>
      </c>
      <c r="BJ36" s="2">
        <f t="shared" si="10"/>
        <v>0.45837312439498429</v>
      </c>
      <c r="BK36" s="2">
        <f t="shared" si="10"/>
        <v>0.44788326624575492</v>
      </c>
      <c r="BL36" s="2">
        <f t="shared" si="10"/>
        <v>0.44514298925428536</v>
      </c>
      <c r="BM36" s="2">
        <f t="shared" si="10"/>
        <v>0.45574914421784096</v>
      </c>
      <c r="BO36" s="2">
        <f t="shared" si="11"/>
        <v>0.48348400000000002</v>
      </c>
      <c r="BP36" s="2">
        <f t="shared" si="12"/>
        <v>0.44576399999999999</v>
      </c>
      <c r="BQ36" s="2">
        <f t="shared" si="13"/>
        <v>0.44349300000000003</v>
      </c>
      <c r="BR36" s="2">
        <f t="shared" si="14"/>
        <v>0.43638500000000002</v>
      </c>
      <c r="BS36" s="2">
        <f t="shared" si="15"/>
        <v>0.43747900000000001</v>
      </c>
      <c r="BT36" s="2">
        <f t="shared" si="16"/>
        <v>0.45774100000000001</v>
      </c>
      <c r="BU36" s="2">
        <f t="shared" si="17"/>
        <v>0.45211800000000002</v>
      </c>
      <c r="BV36" s="2">
        <f t="shared" si="18"/>
        <v>0.44052400000000003</v>
      </c>
      <c r="BW36" s="2">
        <f t="shared" si="19"/>
        <v>0.44675799999999999</v>
      </c>
      <c r="BX36" s="2">
        <f t="shared" si="20"/>
        <v>0.45007799999999998</v>
      </c>
      <c r="BY36" s="2">
        <f t="shared" si="21"/>
        <v>0.458061</v>
      </c>
      <c r="BZ36" s="2">
        <f t="shared" si="22"/>
        <v>0.45499600000000001</v>
      </c>
      <c r="CA36" s="2">
        <f t="shared" si="23"/>
        <v>0.45055899999999999</v>
      </c>
      <c r="CB36" s="2">
        <f t="shared" si="24"/>
        <v>0.44229299999999999</v>
      </c>
      <c r="CC36" s="2">
        <f t="shared" si="25"/>
        <v>0.45843899999999999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0.47664797499999995</v>
      </c>
      <c r="DL36" s="2">
        <f t="shared" si="42"/>
        <v>0.45310116638655468</v>
      </c>
      <c r="DM36" s="2">
        <f t="shared" si="42"/>
        <v>0.44684946142093213</v>
      </c>
      <c r="DN36" s="2">
        <f t="shared" si="42"/>
        <v>0.44025598264738591</v>
      </c>
      <c r="DO36" s="2">
        <f t="shared" si="42"/>
        <v>0.44188589408866991</v>
      </c>
      <c r="DP36" s="2">
        <f t="shared" si="42"/>
        <v>0.45610654433497538</v>
      </c>
      <c r="DQ36" s="2">
        <f t="shared" si="42"/>
        <v>0.46108580541871924</v>
      </c>
      <c r="DR36" s="2">
        <f t="shared" si="42"/>
        <v>0.44521989655172411</v>
      </c>
      <c r="DS36" s="2">
        <f t="shared" si="42"/>
        <v>0.44616108676307009</v>
      </c>
      <c r="DT36" s="2">
        <f t="shared" si="42"/>
        <v>0.44979579220779226</v>
      </c>
      <c r="DU36" s="2">
        <f t="shared" si="42"/>
        <v>0.45866850513196483</v>
      </c>
      <c r="DV36" s="2">
        <f t="shared" si="42"/>
        <v>0.45750107297297288</v>
      </c>
      <c r="DW36" s="2">
        <f t="shared" si="42"/>
        <v>0.44804558656417109</v>
      </c>
      <c r="DX36" s="2">
        <f t="shared" si="42"/>
        <v>0.44455813224153296</v>
      </c>
      <c r="DY36" s="2">
        <f t="shared" si="42"/>
        <v>0.45470141154188942</v>
      </c>
      <c r="EA36" s="2">
        <f t="shared" si="43"/>
        <v>0.49044788148024671</v>
      </c>
      <c r="EB36" s="2">
        <f t="shared" si="43"/>
        <v>0.44719590243605761</v>
      </c>
      <c r="EC36" s="2">
        <f t="shared" si="43"/>
        <v>0.44069189679001752</v>
      </c>
      <c r="ED36" s="2">
        <f t="shared" si="43"/>
        <v>0.43150945750065223</v>
      </c>
      <c r="EE36" s="2">
        <f t="shared" si="43"/>
        <v>0.43780061824577748</v>
      </c>
      <c r="EF36" s="2">
        <f t="shared" si="43"/>
        <v>0.440599103991757</v>
      </c>
      <c r="EG36" s="2">
        <f t="shared" si="43"/>
        <v>0.4468438081120622</v>
      </c>
      <c r="EH36" s="2">
        <f t="shared" si="43"/>
        <v>0.44369240971483709</v>
      </c>
      <c r="EI36" s="2">
        <f t="shared" si="43"/>
        <v>0.43747086925873557</v>
      </c>
      <c r="EJ36" s="2">
        <f t="shared" si="43"/>
        <v>0.44822707336419509</v>
      </c>
      <c r="EK36" s="2">
        <f t="shared" si="43"/>
        <v>0.46080589795918375</v>
      </c>
      <c r="EL36" s="2">
        <f t="shared" si="43"/>
        <v>0.46852780389798238</v>
      </c>
      <c r="EM36" s="2">
        <f t="shared" si="43"/>
        <v>0.44637848031164767</v>
      </c>
      <c r="EN36" s="2">
        <f t="shared" si="43"/>
        <v>0.45031291320533917</v>
      </c>
      <c r="EO36" s="2">
        <f t="shared" si="43"/>
        <v>0.46514752461688952</v>
      </c>
      <c r="EQ36" s="2">
        <f t="shared" si="44"/>
        <v>0.47162484413904471</v>
      </c>
      <c r="ER36" s="2">
        <f t="shared" si="44"/>
        <v>0.4481498519173337</v>
      </c>
      <c r="ES36" s="2">
        <f t="shared" si="44"/>
        <v>0.43639177968695647</v>
      </c>
      <c r="ET36" s="2">
        <f t="shared" si="44"/>
        <v>0.43214978684580407</v>
      </c>
      <c r="EU36" s="2">
        <f t="shared" si="44"/>
        <v>0.4372845291207218</v>
      </c>
      <c r="EV36" s="2">
        <f t="shared" si="44"/>
        <v>0.43759286316213192</v>
      </c>
      <c r="EW36" s="2">
        <f t="shared" si="44"/>
        <v>0.44876049406626406</v>
      </c>
      <c r="EX36" s="2">
        <f t="shared" si="44"/>
        <v>0.44412622736974799</v>
      </c>
      <c r="EY36" s="2">
        <f t="shared" si="44"/>
        <v>0.43668793211606333</v>
      </c>
      <c r="EZ36" s="2">
        <f t="shared" si="44"/>
        <v>0.45854591163104957</v>
      </c>
      <c r="FA36" s="2">
        <f t="shared" si="44"/>
        <v>0.45906377870678505</v>
      </c>
      <c r="FB36" s="2">
        <f t="shared" si="44"/>
        <v>0.46272148757696169</v>
      </c>
      <c r="FC36" s="2">
        <f t="shared" si="44"/>
        <v>0.44629333918993164</v>
      </c>
      <c r="FD36" s="2">
        <f t="shared" si="44"/>
        <v>0.44770008959508029</v>
      </c>
      <c r="FE36" s="2">
        <f t="shared" si="44"/>
        <v>0.47201585436671956</v>
      </c>
      <c r="FG36" s="2">
        <f t="shared" si="45"/>
        <v>0.1151021620210349</v>
      </c>
      <c r="FH36" s="2">
        <f t="shared" si="45"/>
        <v>8.5910947233570983E-2</v>
      </c>
      <c r="FI36" s="2">
        <f t="shared" si="45"/>
        <v>9.3251678847667996E-2</v>
      </c>
      <c r="FJ36" s="2">
        <f t="shared" si="45"/>
        <v>0.12948209676457054</v>
      </c>
      <c r="FK36" s="2">
        <f t="shared" si="45"/>
        <v>0.14085208251610756</v>
      </c>
      <c r="FL36" s="2">
        <f t="shared" si="45"/>
        <v>0.14066042951131624</v>
      </c>
      <c r="FM36" s="2">
        <f t="shared" si="45"/>
        <v>0.15216184956681689</v>
      </c>
      <c r="FN36" s="2">
        <f t="shared" si="45"/>
        <v>0.14894764311969952</v>
      </c>
      <c r="FO36" s="2">
        <f t="shared" si="45"/>
        <v>0.12644179053365512</v>
      </c>
      <c r="FP36" s="2">
        <f t="shared" si="45"/>
        <v>9.1436584328927317E-2</v>
      </c>
      <c r="FQ36" s="2">
        <f t="shared" si="45"/>
        <v>0.10456950087692975</v>
      </c>
      <c r="FR36" s="2">
        <f t="shared" si="45"/>
        <v>7.9086438670649198E-2</v>
      </c>
      <c r="FS36" s="2">
        <f t="shared" si="45"/>
        <v>9.7366400342457513E-2</v>
      </c>
      <c r="FT36" s="2">
        <f t="shared" si="45"/>
        <v>0.10163069088790877</v>
      </c>
      <c r="FU36" s="2">
        <f t="shared" si="45"/>
        <v>0.10029759691406241</v>
      </c>
      <c r="FW36" s="2">
        <f t="shared" si="54"/>
        <v>6.4715052634261066E-6</v>
      </c>
      <c r="FX36" s="2">
        <f t="shared" si="46"/>
        <v>2.6985573792428337E-6</v>
      </c>
      <c r="FY36" s="2">
        <f t="shared" si="46"/>
        <v>3.4948553504401215E-6</v>
      </c>
      <c r="FZ36" s="2">
        <f t="shared" si="46"/>
        <v>2.5844441944370112E-6</v>
      </c>
      <c r="GA36" s="2">
        <f t="shared" si="46"/>
        <v>3.999284175392066E-6</v>
      </c>
      <c r="GB36" s="2">
        <f t="shared" si="46"/>
        <v>4.9300273871053461E-6</v>
      </c>
      <c r="GC36" s="2">
        <f t="shared" si="46"/>
        <v>5.0913961918127013E-6</v>
      </c>
      <c r="GD36" s="2">
        <f t="shared" si="46"/>
        <v>5.5314496109923256E-6</v>
      </c>
      <c r="GE36" s="2">
        <f t="shared" si="46"/>
        <v>4.3179428721534954E-6</v>
      </c>
      <c r="GF36" s="2">
        <f t="shared" si="46"/>
        <v>3.2746406487205642E-6</v>
      </c>
      <c r="GG36" s="2">
        <f t="shared" si="46"/>
        <v>2.7977283540373309E-6</v>
      </c>
      <c r="GH36" s="2">
        <f t="shared" si="46"/>
        <v>2.3176531083045672E-6</v>
      </c>
      <c r="GI36" s="2">
        <f t="shared" si="46"/>
        <v>2.1566495451213911E-6</v>
      </c>
      <c r="GJ36" s="2">
        <f t="shared" si="46"/>
        <v>2.04855306797325E-6</v>
      </c>
      <c r="GK36" s="2">
        <f t="shared" si="46"/>
        <v>1.8399577338833366E-6</v>
      </c>
      <c r="GM36" s="82">
        <f t="shared" si="55"/>
        <v>1.6949668149665704E-6</v>
      </c>
      <c r="GN36" s="82">
        <f t="shared" si="47"/>
        <v>7.0230649981678442E-8</v>
      </c>
      <c r="GO36" s="82">
        <f t="shared" si="47"/>
        <v>2.0853548331645277E-7</v>
      </c>
      <c r="GP36" s="82">
        <f t="shared" si="47"/>
        <v>1.7852066612120767E-6</v>
      </c>
      <c r="GQ36" s="82">
        <f t="shared" si="47"/>
        <v>1.2143217468786269E-6</v>
      </c>
      <c r="GR36" s="82">
        <f t="shared" si="47"/>
        <v>1.643155131757381E-6</v>
      </c>
      <c r="GS36" s="82">
        <f t="shared" si="47"/>
        <v>2.7200178219011494E-6</v>
      </c>
      <c r="GT36" s="82">
        <f t="shared" si="47"/>
        <v>2.2791402597962321E-6</v>
      </c>
      <c r="GU36" s="82">
        <f t="shared" si="47"/>
        <v>1.2842739368349829E-6</v>
      </c>
      <c r="GV36" s="82">
        <f t="shared" si="47"/>
        <v>5.3229155829121026E-8</v>
      </c>
      <c r="GW36" s="82">
        <f t="shared" si="47"/>
        <v>1.9973352303626952E-7</v>
      </c>
      <c r="GX36" s="82">
        <f t="shared" si="47"/>
        <v>2.1935293300175845E-8</v>
      </c>
      <c r="GY36" s="82">
        <f t="shared" si="47"/>
        <v>2.076752934429029E-7</v>
      </c>
      <c r="GZ36" s="82">
        <f t="shared" si="47"/>
        <v>1.5479715944101064E-7</v>
      </c>
      <c r="HA36" s="82">
        <f t="shared" si="47"/>
        <v>7.5348829331510647E-9</v>
      </c>
      <c r="HC36" s="82">
        <f t="shared" si="59"/>
        <v>3.078090139649294E-18</v>
      </c>
      <c r="HD36" s="82">
        <f t="shared" si="48"/>
        <v>4.3652209703185512E-20</v>
      </c>
      <c r="HE36" s="82">
        <f t="shared" si="48"/>
        <v>2.3746792337081962E-21</v>
      </c>
      <c r="HF36" s="82">
        <f t="shared" si="48"/>
        <v>2.0881129958004205E-19</v>
      </c>
      <c r="HG36" s="82">
        <f t="shared" si="48"/>
        <v>6.2601532819159667E-19</v>
      </c>
      <c r="HH36" s="82">
        <f t="shared" si="48"/>
        <v>9.3795535974962317E-20</v>
      </c>
      <c r="HI36" s="82">
        <f t="shared" si="48"/>
        <v>5.1150589647518665E-18</v>
      </c>
      <c r="HJ36" s="82">
        <f t="shared" si="48"/>
        <v>3.7339280919397484E-22</v>
      </c>
      <c r="HK36" s="82">
        <f t="shared" si="48"/>
        <v>1.421247989324088E-19</v>
      </c>
      <c r="HL36" s="82">
        <f t="shared" si="48"/>
        <v>1.4395465760495124E-24</v>
      </c>
      <c r="HM36" s="82">
        <f t="shared" si="48"/>
        <v>1.0663110394094481E-20</v>
      </c>
      <c r="HN36" s="82">
        <f t="shared" si="48"/>
        <v>1.4422376998499192E-26</v>
      </c>
      <c r="HO36" s="82">
        <f t="shared" si="48"/>
        <v>1.6563790110321603E-21</v>
      </c>
      <c r="HP36" s="82">
        <f t="shared" si="48"/>
        <v>4.2554476282443919E-24</v>
      </c>
      <c r="HQ36" s="82">
        <f t="shared" si="48"/>
        <v>2.0016385760572242E-28</v>
      </c>
      <c r="HS36" s="82">
        <f t="shared" si="56"/>
        <v>1.656386412029915E-50</v>
      </c>
      <c r="HT36" s="82">
        <f t="shared" si="49"/>
        <v>9.2953159502786098E-65</v>
      </c>
      <c r="HU36" s="82">
        <f t="shared" si="49"/>
        <v>4.4008676315523089E-68</v>
      </c>
      <c r="HV36" s="82">
        <f t="shared" si="49"/>
        <v>1.5362708059312153E-68</v>
      </c>
      <c r="HW36" s="82">
        <f t="shared" si="49"/>
        <v>3.3377097046321281E-68</v>
      </c>
      <c r="HX36" s="82">
        <f t="shared" si="49"/>
        <v>1.2114829280493256E-68</v>
      </c>
      <c r="HY36" s="82">
        <f t="shared" si="49"/>
        <v>6.4840965118113888E-64</v>
      </c>
      <c r="HZ36" s="82">
        <f t="shared" si="49"/>
        <v>1.792427695323908E-79</v>
      </c>
      <c r="IA36" s="82">
        <f t="shared" si="49"/>
        <v>3.7563497947271199E-67</v>
      </c>
      <c r="IB36" s="82">
        <f t="shared" si="49"/>
        <v>2.4003562937902504E-83</v>
      </c>
      <c r="IC36" s="82">
        <f t="shared" si="49"/>
        <v>5.123109925244622E-72</v>
      </c>
      <c r="ID36" s="82">
        <f t="shared" si="49"/>
        <v>2.8596403439428977E-89</v>
      </c>
      <c r="IE36" s="82">
        <f t="shared" si="49"/>
        <v>7.3338350106987131E-73</v>
      </c>
      <c r="IF36" s="82">
        <f t="shared" si="49"/>
        <v>1.702119937724623E-48</v>
      </c>
      <c r="IG36" s="82">
        <f t="shared" si="49"/>
        <v>9.911408032138449E-40</v>
      </c>
      <c r="II36" s="82">
        <f t="shared" si="57"/>
        <v>0</v>
      </c>
      <c r="IJ36" s="82">
        <f t="shared" si="50"/>
        <v>0</v>
      </c>
      <c r="IK36" s="82">
        <f t="shared" si="50"/>
        <v>0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0</v>
      </c>
      <c r="IP36" s="82">
        <f t="shared" si="50"/>
        <v>0</v>
      </c>
      <c r="IQ36" s="82">
        <f t="shared" si="50"/>
        <v>0</v>
      </c>
      <c r="IR36" s="82">
        <f t="shared" si="50"/>
        <v>0</v>
      </c>
      <c r="IS36" s="82">
        <f t="shared" si="50"/>
        <v>0</v>
      </c>
      <c r="IT36" s="82">
        <f t="shared" si="50"/>
        <v>0</v>
      </c>
      <c r="IU36" s="82">
        <f t="shared" si="50"/>
        <v>0</v>
      </c>
      <c r="IV36" s="82">
        <f t="shared" si="50"/>
        <v>1.03574041479622E-273</v>
      </c>
      <c r="IW36" s="82">
        <f t="shared" si="50"/>
        <v>2.2817568214662828E-191</v>
      </c>
      <c r="IY36" s="82">
        <f t="shared" si="58"/>
        <v>1.6949668149696486E-6</v>
      </c>
      <c r="IZ36" s="82">
        <f t="shared" si="51"/>
        <v>7.0230649981722091E-8</v>
      </c>
      <c r="JA36" s="82">
        <f t="shared" si="51"/>
        <v>2.0853548331645515E-7</v>
      </c>
      <c r="JB36" s="82">
        <f t="shared" si="51"/>
        <v>1.7852066612122855E-6</v>
      </c>
      <c r="JC36" s="82">
        <f t="shared" si="51"/>
        <v>1.2143217468792529E-6</v>
      </c>
      <c r="JD36" s="82">
        <f t="shared" si="51"/>
        <v>1.6431551317574749E-6</v>
      </c>
      <c r="JE36" s="82">
        <f t="shared" si="51"/>
        <v>2.7200178219062646E-6</v>
      </c>
      <c r="JF36" s="82">
        <f t="shared" si="51"/>
        <v>2.2791402597962325E-6</v>
      </c>
      <c r="JG36" s="82">
        <f t="shared" si="51"/>
        <v>1.284273936835125E-6</v>
      </c>
      <c r="JH36" s="82">
        <f t="shared" si="51"/>
        <v>5.3229155829121026E-8</v>
      </c>
      <c r="JI36" s="82">
        <f t="shared" si="51"/>
        <v>1.9973352303628019E-7</v>
      </c>
      <c r="JJ36" s="82">
        <f t="shared" si="51"/>
        <v>2.1935293300175845E-8</v>
      </c>
      <c r="JK36" s="82">
        <f t="shared" si="51"/>
        <v>2.0767529344290457E-7</v>
      </c>
      <c r="JL36" s="82">
        <f t="shared" si="51"/>
        <v>1.5479715944101064E-7</v>
      </c>
      <c r="JM36" s="82">
        <f t="shared" si="51"/>
        <v>7.5348829331510647E-9</v>
      </c>
    </row>
    <row r="37" spans="2:273" x14ac:dyDescent="0.25">
      <c r="B37" s="2">
        <v>10</v>
      </c>
      <c r="C37" s="37">
        <v>0.47909200000000002</v>
      </c>
      <c r="D37" s="37">
        <v>0.454656</v>
      </c>
      <c r="E37" s="37">
        <v>0.44688600000000001</v>
      </c>
      <c r="F37" s="37">
        <v>0.44408399999999998</v>
      </c>
      <c r="G37" s="37">
        <v>0.443691</v>
      </c>
      <c r="H37" s="37">
        <v>0.45047700000000002</v>
      </c>
      <c r="I37" s="37">
        <v>0.46019900000000002</v>
      </c>
      <c r="J37" s="37">
        <v>0.44486599999999998</v>
      </c>
      <c r="K37" s="37">
        <v>0.450017</v>
      </c>
      <c r="L37" s="37">
        <v>0.45439299999999999</v>
      </c>
      <c r="M37" s="37">
        <v>0.45848499999999998</v>
      </c>
      <c r="N37" s="37">
        <v>0.45209199999999999</v>
      </c>
      <c r="O37" s="37">
        <v>0.45417099999999999</v>
      </c>
      <c r="P37" s="37">
        <v>0.447772</v>
      </c>
      <c r="Q37" s="37">
        <v>0.45733200000000002</v>
      </c>
      <c r="S37" s="4">
        <f t="shared" si="8"/>
        <v>0.47894955585584825</v>
      </c>
      <c r="T37" s="4">
        <f t="shared" si="8"/>
        <v>0.45335270642856601</v>
      </c>
      <c r="U37" s="4">
        <f t="shared" si="8"/>
        <v>0.4469756499619415</v>
      </c>
      <c r="V37" s="4">
        <f t="shared" si="8"/>
        <v>0.4399478565762468</v>
      </c>
      <c r="W37" s="4">
        <f t="shared" si="8"/>
        <v>0.44227355199081531</v>
      </c>
      <c r="X37" s="4">
        <f t="shared" si="8"/>
        <v>0.45450278005960931</v>
      </c>
      <c r="Y37" s="4">
        <f t="shared" si="8"/>
        <v>0.45947849596144402</v>
      </c>
      <c r="Z37" s="4">
        <f t="shared" si="8"/>
        <v>0.44595415334944943</v>
      </c>
      <c r="AA37" s="4">
        <f t="shared" si="8"/>
        <v>0.44584706895524573</v>
      </c>
      <c r="AB37" s="4">
        <f t="shared" si="8"/>
        <v>0.45031170046742952</v>
      </c>
      <c r="AC37" s="4">
        <f t="shared" si="8"/>
        <v>0.45951037502002395</v>
      </c>
      <c r="AD37" s="4">
        <f t="shared" si="8"/>
        <v>0.45917661343849014</v>
      </c>
      <c r="AE37" s="4">
        <f t="shared" si="8"/>
        <v>0.44860104184777078</v>
      </c>
      <c r="AF37" s="4">
        <f t="shared" si="8"/>
        <v>0.44579844274979824</v>
      </c>
      <c r="AG37" s="4">
        <f t="shared" si="8"/>
        <v>0.45647347501145508</v>
      </c>
      <c r="AI37" s="4">
        <f t="shared" si="9"/>
        <v>1.4244414415176543E-4</v>
      </c>
      <c r="AJ37" s="4">
        <f t="shared" si="9"/>
        <v>1.3032935714339944E-3</v>
      </c>
      <c r="AK37" s="4">
        <f t="shared" si="9"/>
        <v>-8.9649961941495881E-5</v>
      </c>
      <c r="AL37" s="4">
        <f t="shared" si="9"/>
        <v>4.1361434237531802E-3</v>
      </c>
      <c r="AM37" s="4">
        <f t="shared" si="9"/>
        <v>1.4174480091846964E-3</v>
      </c>
      <c r="AN37" s="4">
        <f t="shared" si="9"/>
        <v>-4.0257800596092963E-3</v>
      </c>
      <c r="AO37" s="4">
        <f t="shared" si="9"/>
        <v>7.2050403855600242E-4</v>
      </c>
      <c r="AP37" s="4">
        <f t="shared" si="9"/>
        <v>-1.08815334944945E-3</v>
      </c>
      <c r="AQ37" s="4">
        <f t="shared" si="9"/>
        <v>4.1699310447542715E-3</v>
      </c>
      <c r="AR37" s="4">
        <f t="shared" si="9"/>
        <v>4.0812995325704704E-3</v>
      </c>
      <c r="AS37" s="4">
        <f t="shared" si="9"/>
        <v>-1.0253750200239775E-3</v>
      </c>
      <c r="AT37" s="4">
        <f t="shared" si="9"/>
        <v>-7.0846134384901505E-3</v>
      </c>
      <c r="AU37" s="4">
        <f t="shared" si="9"/>
        <v>5.5699581522292152E-3</v>
      </c>
      <c r="AV37" s="4">
        <f t="shared" si="9"/>
        <v>1.9735572502017629E-3</v>
      </c>
      <c r="AW37" s="4">
        <f t="shared" si="9"/>
        <v>8.5852498854493975E-4</v>
      </c>
      <c r="AY37" s="2">
        <f t="shared" si="52"/>
        <v>0.47894330891178577</v>
      </c>
      <c r="AZ37" s="2">
        <f t="shared" si="10"/>
        <v>0.45335224912404803</v>
      </c>
      <c r="BA37" s="2">
        <f t="shared" si="10"/>
        <v>0.44697448257719535</v>
      </c>
      <c r="BB37" s="2">
        <f t="shared" si="10"/>
        <v>0.43993925042628929</v>
      </c>
      <c r="BC37" s="2">
        <f t="shared" si="10"/>
        <v>0.44226705236736574</v>
      </c>
      <c r="BD37" s="2">
        <f t="shared" si="10"/>
        <v>0.45449461849569367</v>
      </c>
      <c r="BE37" s="2">
        <f t="shared" si="10"/>
        <v>0.45946556957632567</v>
      </c>
      <c r="BF37" s="2">
        <f t="shared" si="10"/>
        <v>0.44594334057550028</v>
      </c>
      <c r="BG37" s="2">
        <f t="shared" si="10"/>
        <v>0.44584074646855776</v>
      </c>
      <c r="BH37" s="2">
        <f t="shared" si="10"/>
        <v>0.45031138236950252</v>
      </c>
      <c r="BI37" s="2">
        <f t="shared" si="10"/>
        <v>0.45950925738297932</v>
      </c>
      <c r="BJ37" s="2">
        <f t="shared" si="10"/>
        <v>0.45917646801142631</v>
      </c>
      <c r="BK37" s="2">
        <f t="shared" si="10"/>
        <v>0.44859985015395731</v>
      </c>
      <c r="BL37" s="2">
        <f t="shared" si="10"/>
        <v>0.4457975388655287</v>
      </c>
      <c r="BM37" s="2">
        <f t="shared" si="10"/>
        <v>0.45647342739118535</v>
      </c>
      <c r="BO37" s="2">
        <f t="shared" si="11"/>
        <v>0.47909200000000002</v>
      </c>
      <c r="BP37" s="2">
        <f t="shared" si="12"/>
        <v>0.454656</v>
      </c>
      <c r="BQ37" s="2">
        <f t="shared" si="13"/>
        <v>0.44688600000000001</v>
      </c>
      <c r="BR37" s="2">
        <f t="shared" si="14"/>
        <v>0.44408399999999998</v>
      </c>
      <c r="BS37" s="2">
        <f t="shared" si="15"/>
        <v>0.443691</v>
      </c>
      <c r="BT37" s="2">
        <f t="shared" si="16"/>
        <v>0.45047700000000002</v>
      </c>
      <c r="BU37" s="2">
        <f t="shared" si="17"/>
        <v>0.46019900000000002</v>
      </c>
      <c r="BV37" s="2">
        <f t="shared" si="18"/>
        <v>0.44486599999999998</v>
      </c>
      <c r="BW37" s="2">
        <f t="shared" si="19"/>
        <v>0.450017</v>
      </c>
      <c r="BX37" s="2">
        <f t="shared" si="20"/>
        <v>0.45439299999999999</v>
      </c>
      <c r="BY37" s="2">
        <f t="shared" si="21"/>
        <v>0.45848499999999998</v>
      </c>
      <c r="BZ37" s="2">
        <f t="shared" si="22"/>
        <v>0.45209199999999999</v>
      </c>
      <c r="CA37" s="2">
        <f t="shared" si="23"/>
        <v>0.45417099999999999</v>
      </c>
      <c r="CB37" s="2">
        <f t="shared" si="24"/>
        <v>0.447772</v>
      </c>
      <c r="CC37" s="2">
        <f t="shared" si="25"/>
        <v>0.45733200000000002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0.4773773608870967</v>
      </c>
      <c r="DL37" s="2">
        <f t="shared" si="42"/>
        <v>0.45401638487394963</v>
      </c>
      <c r="DM37" s="2">
        <f t="shared" si="42"/>
        <v>0.44771674499618036</v>
      </c>
      <c r="DN37" s="2">
        <f t="shared" si="42"/>
        <v>0.44135273125695207</v>
      </c>
      <c r="DO37" s="2">
        <f t="shared" si="42"/>
        <v>0.44312232216748765</v>
      </c>
      <c r="DP37" s="2">
        <f t="shared" si="42"/>
        <v>0.45704637339901483</v>
      </c>
      <c r="DQ37" s="2">
        <f t="shared" si="42"/>
        <v>0.4620132296113848</v>
      </c>
      <c r="DR37" s="2">
        <f t="shared" si="42"/>
        <v>0.44644462588943618</v>
      </c>
      <c r="DS37" s="2">
        <f t="shared" si="42"/>
        <v>0.44722234371523917</v>
      </c>
      <c r="DT37" s="2">
        <f t="shared" si="42"/>
        <v>0.45057277677616503</v>
      </c>
      <c r="DU37" s="2">
        <f t="shared" si="42"/>
        <v>0.4594061149193549</v>
      </c>
      <c r="DV37" s="2">
        <f t="shared" si="42"/>
        <v>0.45834710360360348</v>
      </c>
      <c r="DW37" s="2">
        <f t="shared" si="42"/>
        <v>0.44889807419786093</v>
      </c>
      <c r="DX37" s="2">
        <f t="shared" si="42"/>
        <v>0.44527906573083781</v>
      </c>
      <c r="DY37" s="2">
        <f t="shared" si="42"/>
        <v>0.45545327049910872</v>
      </c>
      <c r="EA37" s="2">
        <f t="shared" si="43"/>
        <v>0.48992398066344389</v>
      </c>
      <c r="EB37" s="2">
        <f t="shared" si="43"/>
        <v>0.44690760597960771</v>
      </c>
      <c r="EC37" s="2">
        <f t="shared" si="43"/>
        <v>0.44039219335622537</v>
      </c>
      <c r="ED37" s="2">
        <f t="shared" si="43"/>
        <v>0.43127245494390815</v>
      </c>
      <c r="EE37" s="2">
        <f t="shared" si="43"/>
        <v>0.43750924925635659</v>
      </c>
      <c r="EF37" s="2">
        <f t="shared" si="43"/>
        <v>0.44027694279499313</v>
      </c>
      <c r="EG37" s="2">
        <f t="shared" si="43"/>
        <v>0.44651911631451058</v>
      </c>
      <c r="EH37" s="2">
        <f t="shared" si="43"/>
        <v>0.44333111720966012</v>
      </c>
      <c r="EI37" s="2">
        <f t="shared" si="43"/>
        <v>0.43713549469804081</v>
      </c>
      <c r="EJ37" s="2">
        <f t="shared" si="43"/>
        <v>0.44794219647256295</v>
      </c>
      <c r="EK37" s="2">
        <f t="shared" si="43"/>
        <v>0.46031480173160177</v>
      </c>
      <c r="EL37" s="2">
        <f t="shared" si="43"/>
        <v>0.46798433212746554</v>
      </c>
      <c r="EM37" s="2">
        <f t="shared" si="43"/>
        <v>0.44607843295571958</v>
      </c>
      <c r="EN37" s="2">
        <f t="shared" si="43"/>
        <v>0.44997739901021239</v>
      </c>
      <c r="EO37" s="2">
        <f t="shared" si="43"/>
        <v>0.46481924290837962</v>
      </c>
      <c r="EQ37" s="2">
        <f t="shared" si="44"/>
        <v>0.47128351846816785</v>
      </c>
      <c r="ER37" s="2">
        <f t="shared" si="44"/>
        <v>0.44785194291650726</v>
      </c>
      <c r="ES37" s="2">
        <f t="shared" si="44"/>
        <v>0.43613862887652172</v>
      </c>
      <c r="ET37" s="2">
        <f t="shared" si="44"/>
        <v>0.4319058365902641</v>
      </c>
      <c r="EU37" s="2">
        <f t="shared" si="44"/>
        <v>0.43699896229338953</v>
      </c>
      <c r="EV37" s="2">
        <f t="shared" si="44"/>
        <v>0.43730471936886545</v>
      </c>
      <c r="EW37" s="2">
        <f t="shared" si="44"/>
        <v>0.44841323701515767</v>
      </c>
      <c r="EX37" s="2">
        <f t="shared" si="44"/>
        <v>0.44375986532511374</v>
      </c>
      <c r="EY37" s="2">
        <f t="shared" si="44"/>
        <v>0.43636125894899247</v>
      </c>
      <c r="EZ37" s="2">
        <f t="shared" si="44"/>
        <v>0.45814813071964605</v>
      </c>
      <c r="FA37" s="2">
        <f t="shared" si="44"/>
        <v>0.45859164054416934</v>
      </c>
      <c r="FB37" s="2">
        <f t="shared" si="44"/>
        <v>0.46224046732623597</v>
      </c>
      <c r="FC37" s="2">
        <f t="shared" si="44"/>
        <v>0.44599391166712538</v>
      </c>
      <c r="FD37" s="2">
        <f t="shared" si="44"/>
        <v>0.44739371310782722</v>
      </c>
      <c r="FE37" s="2">
        <f t="shared" si="44"/>
        <v>0.47160482063387016</v>
      </c>
      <c r="FG37" s="2">
        <f t="shared" si="45"/>
        <v>0.1248208938116785</v>
      </c>
      <c r="FH37" s="2">
        <f t="shared" si="45"/>
        <v>9.3425123214455091E-2</v>
      </c>
      <c r="FI37" s="2">
        <f t="shared" si="45"/>
        <v>0.10133673099435693</v>
      </c>
      <c r="FJ37" s="2">
        <f t="shared" si="45"/>
        <v>0.14022260716223983</v>
      </c>
      <c r="FK37" s="2">
        <f t="shared" si="45"/>
        <v>0.15237064901707376</v>
      </c>
      <c r="FL37" s="2">
        <f t="shared" si="45"/>
        <v>0.15216609894107663</v>
      </c>
      <c r="FM37" s="2">
        <f t="shared" si="45"/>
        <v>0.16442829353102678</v>
      </c>
      <c r="FN37" s="2">
        <f t="shared" si="45"/>
        <v>0.16100418078061102</v>
      </c>
      <c r="FO37" s="2">
        <f t="shared" si="45"/>
        <v>0.13696978894843567</v>
      </c>
      <c r="FP37" s="2">
        <f t="shared" si="45"/>
        <v>9.9381513438481936E-2</v>
      </c>
      <c r="FQ37" s="2">
        <f t="shared" si="45"/>
        <v>0.11351298190425396</v>
      </c>
      <c r="FR37" s="2">
        <f t="shared" si="45"/>
        <v>8.6059908447481334E-2</v>
      </c>
      <c r="FS37" s="2">
        <f t="shared" si="45"/>
        <v>0.1057665917129518</v>
      </c>
      <c r="FT37" s="2">
        <f t="shared" si="45"/>
        <v>0.1103538015119145</v>
      </c>
      <c r="FU37" s="2">
        <f t="shared" si="45"/>
        <v>0.10892015882363737</v>
      </c>
      <c r="FW37" s="2">
        <f t="shared" si="54"/>
        <v>7.0958599872074561E-6</v>
      </c>
      <c r="FX37" s="2">
        <f t="shared" si="46"/>
        <v>2.9589085570234554E-6</v>
      </c>
      <c r="FY37" s="2">
        <f t="shared" si="46"/>
        <v>3.8320313983577881E-6</v>
      </c>
      <c r="FZ37" s="2">
        <f t="shared" si="46"/>
        <v>2.8337860017656947E-6</v>
      </c>
      <c r="GA37" s="2">
        <f t="shared" si="46"/>
        <v>4.385126206524455E-6</v>
      </c>
      <c r="GB37" s="2">
        <f t="shared" si="46"/>
        <v>5.4056649651984874E-6</v>
      </c>
      <c r="GC37" s="2">
        <f t="shared" si="46"/>
        <v>5.5826021700262027E-6</v>
      </c>
      <c r="GD37" s="2">
        <f t="shared" si="46"/>
        <v>6.0651106547848722E-6</v>
      </c>
      <c r="GE37" s="2">
        <f t="shared" si="46"/>
        <v>4.7345282391636728E-6</v>
      </c>
      <c r="GF37" s="2">
        <f t="shared" si="46"/>
        <v>3.5905709371520872E-6</v>
      </c>
      <c r="GG37" s="2">
        <f t="shared" si="46"/>
        <v>3.0676473109147972E-6</v>
      </c>
      <c r="GH37" s="2">
        <f t="shared" si="46"/>
        <v>2.5412555312470984E-6</v>
      </c>
      <c r="GI37" s="2">
        <f t="shared" si="46"/>
        <v>2.3647187109215091E-6</v>
      </c>
      <c r="GJ37" s="2">
        <f t="shared" si="46"/>
        <v>2.2461933287356626E-6</v>
      </c>
      <c r="GK37" s="2">
        <f t="shared" si="46"/>
        <v>2.0174731788947307E-6</v>
      </c>
      <c r="GM37" s="82">
        <f t="shared" si="55"/>
        <v>2.8202221068528331E-6</v>
      </c>
      <c r="GN37" s="82">
        <f t="shared" si="47"/>
        <v>1.3060862279947663E-7</v>
      </c>
      <c r="GO37" s="82">
        <f t="shared" si="47"/>
        <v>3.7235311546917662E-7</v>
      </c>
      <c r="GP37" s="82">
        <f t="shared" si="47"/>
        <v>3.0666018105714372E-6</v>
      </c>
      <c r="GQ37" s="82">
        <f t="shared" si="47"/>
        <v>2.2076782786868864E-6</v>
      </c>
      <c r="GR37" s="82">
        <f t="shared" si="47"/>
        <v>2.9210378686651599E-6</v>
      </c>
      <c r="GS37" s="82">
        <f t="shared" si="47"/>
        <v>4.7980510486485301E-6</v>
      </c>
      <c r="GT37" s="82">
        <f t="shared" si="47"/>
        <v>4.0408840048114005E-6</v>
      </c>
      <c r="GU37" s="82">
        <f t="shared" si="47"/>
        <v>2.2390064891523099E-6</v>
      </c>
      <c r="GV37" s="82">
        <f t="shared" si="47"/>
        <v>1.0249774818984333E-7</v>
      </c>
      <c r="GW37" s="82">
        <f t="shared" si="47"/>
        <v>3.6995504493070544E-7</v>
      </c>
      <c r="GX37" s="82">
        <f t="shared" si="47"/>
        <v>4.2570892727921E-8</v>
      </c>
      <c r="GY37" s="82">
        <f t="shared" si="47"/>
        <v>3.7550023437876322E-7</v>
      </c>
      <c r="GZ37" s="82">
        <f t="shared" si="47"/>
        <v>2.887112941366229E-7</v>
      </c>
      <c r="HA37" s="82">
        <f t="shared" si="47"/>
        <v>1.6915466967191849E-8</v>
      </c>
      <c r="HC37" s="82">
        <f t="shared" si="59"/>
        <v>9.1134422410409199E-18</v>
      </c>
      <c r="HD37" s="82">
        <f t="shared" si="48"/>
        <v>1.4218810127862312E-19</v>
      </c>
      <c r="HE37" s="82">
        <f t="shared" si="48"/>
        <v>8.5014129394965926E-21</v>
      </c>
      <c r="HF37" s="82">
        <f t="shared" si="48"/>
        <v>7.0681042899973782E-19</v>
      </c>
      <c r="HG37" s="82">
        <f t="shared" si="48"/>
        <v>2.1621733764573239E-18</v>
      </c>
      <c r="HH37" s="82">
        <f t="shared" si="48"/>
        <v>3.4003307657133159E-19</v>
      </c>
      <c r="HI37" s="82">
        <f t="shared" si="48"/>
        <v>1.6854071245980118E-17</v>
      </c>
      <c r="HJ37" s="82">
        <f t="shared" si="48"/>
        <v>1.6564211857066994E-21</v>
      </c>
      <c r="HK37" s="82">
        <f t="shared" si="48"/>
        <v>4.9392557311832371E-19</v>
      </c>
      <c r="HL37" s="82">
        <f t="shared" si="48"/>
        <v>6.6380694179149355E-24</v>
      </c>
      <c r="HM37" s="82">
        <f t="shared" si="48"/>
        <v>3.8653380098663911E-20</v>
      </c>
      <c r="HN37" s="82">
        <f t="shared" si="48"/>
        <v>7.156916129721633E-26</v>
      </c>
      <c r="HO37" s="82">
        <f t="shared" si="48"/>
        <v>6.0117365725221575E-21</v>
      </c>
      <c r="HP37" s="82">
        <f t="shared" si="48"/>
        <v>1.8518302682060051E-23</v>
      </c>
      <c r="HQ37" s="82">
        <f t="shared" si="48"/>
        <v>1.2434202152700765E-27</v>
      </c>
      <c r="HS37" s="82">
        <f t="shared" si="56"/>
        <v>1.5361311805768863E-49</v>
      </c>
      <c r="HT37" s="82">
        <f t="shared" si="49"/>
        <v>1.2708030849447515E-63</v>
      </c>
      <c r="HU37" s="82">
        <f t="shared" si="49"/>
        <v>7.2770898987537294E-67</v>
      </c>
      <c r="HV37" s="82">
        <f t="shared" si="49"/>
        <v>2.6091524128375184E-67</v>
      </c>
      <c r="HW37" s="82">
        <f t="shared" si="49"/>
        <v>6.1305722774758234E-67</v>
      </c>
      <c r="HX37" s="82">
        <f t="shared" si="49"/>
        <v>2.3518963068836194E-67</v>
      </c>
      <c r="HY37" s="82">
        <f t="shared" si="49"/>
        <v>1.0460768939687273E-62</v>
      </c>
      <c r="HZ37" s="82">
        <f t="shared" si="49"/>
        <v>5.816273663355158E-78</v>
      </c>
      <c r="IA37" s="82">
        <f t="shared" si="49"/>
        <v>6.4955762706140752E-66</v>
      </c>
      <c r="IB37" s="82">
        <f t="shared" si="49"/>
        <v>7.655589548430657E-82</v>
      </c>
      <c r="IC37" s="82">
        <f t="shared" si="49"/>
        <v>9.9316979897848514E-71</v>
      </c>
      <c r="ID37" s="82">
        <f t="shared" si="49"/>
        <v>1.0529557212011613E-87</v>
      </c>
      <c r="IE37" s="82">
        <f t="shared" si="49"/>
        <v>1.3661499740821209E-71</v>
      </c>
      <c r="IF37" s="82">
        <f t="shared" si="49"/>
        <v>1.1365777304343677E-47</v>
      </c>
      <c r="IG37" s="82">
        <f t="shared" si="49"/>
        <v>4.6468057711652137E-39</v>
      </c>
      <c r="II37" s="82">
        <f t="shared" si="57"/>
        <v>0</v>
      </c>
      <c r="IJ37" s="82">
        <f t="shared" si="50"/>
        <v>0</v>
      </c>
      <c r="IK37" s="82">
        <f t="shared" si="50"/>
        <v>0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0</v>
      </c>
      <c r="IP37" s="82">
        <f t="shared" si="50"/>
        <v>0</v>
      </c>
      <c r="IQ37" s="82">
        <f t="shared" si="50"/>
        <v>0</v>
      </c>
      <c r="IR37" s="82">
        <f t="shared" si="50"/>
        <v>0</v>
      </c>
      <c r="IS37" s="82">
        <f t="shared" si="50"/>
        <v>0</v>
      </c>
      <c r="IT37" s="82">
        <f t="shared" si="50"/>
        <v>0</v>
      </c>
      <c r="IU37" s="82">
        <f t="shared" si="50"/>
        <v>0</v>
      </c>
      <c r="IV37" s="82">
        <f t="shared" si="50"/>
        <v>6.6192783848804056E-270</v>
      </c>
      <c r="IW37" s="82">
        <f t="shared" si="50"/>
        <v>9.7607070453799114E-189</v>
      </c>
      <c r="IY37" s="82">
        <f t="shared" si="58"/>
        <v>2.8202221068619467E-6</v>
      </c>
      <c r="IZ37" s="82">
        <f t="shared" si="51"/>
        <v>1.3060862279961883E-7</v>
      </c>
      <c r="JA37" s="82">
        <f t="shared" si="51"/>
        <v>3.7235311546918515E-7</v>
      </c>
      <c r="JB37" s="82">
        <f t="shared" si="51"/>
        <v>3.0666018105721441E-6</v>
      </c>
      <c r="JC37" s="82">
        <f t="shared" si="51"/>
        <v>2.2076782786890484E-6</v>
      </c>
      <c r="JD37" s="82">
        <f t="shared" si="51"/>
        <v>2.9210378686655E-6</v>
      </c>
      <c r="JE37" s="82">
        <f t="shared" si="51"/>
        <v>4.7980510486653843E-6</v>
      </c>
      <c r="JF37" s="82">
        <f t="shared" si="51"/>
        <v>4.0408840048114022E-6</v>
      </c>
      <c r="JG37" s="82">
        <f t="shared" si="51"/>
        <v>2.2390064891528037E-6</v>
      </c>
      <c r="JH37" s="82">
        <f t="shared" si="51"/>
        <v>1.0249774818984335E-7</v>
      </c>
      <c r="JI37" s="82">
        <f t="shared" si="51"/>
        <v>3.6995504493074408E-7</v>
      </c>
      <c r="JJ37" s="82">
        <f t="shared" si="51"/>
        <v>4.2570892727921E-8</v>
      </c>
      <c r="JK37" s="82">
        <f t="shared" si="51"/>
        <v>3.7550023437876925E-7</v>
      </c>
      <c r="JL37" s="82">
        <f t="shared" si="51"/>
        <v>2.887112941366229E-7</v>
      </c>
      <c r="JM37" s="82">
        <f t="shared" si="51"/>
        <v>1.6915466967191849E-8</v>
      </c>
    </row>
    <row r="38" spans="2:273" x14ac:dyDescent="0.25">
      <c r="B38" s="2">
        <v>11</v>
      </c>
      <c r="C38" s="37">
        <v>0.47709800000000002</v>
      </c>
      <c r="D38" s="37">
        <v>0.454845</v>
      </c>
      <c r="E38" s="37">
        <v>0.453094</v>
      </c>
      <c r="F38" s="37">
        <v>0.44244699999999998</v>
      </c>
      <c r="G38" s="37">
        <v>0.44480399999999998</v>
      </c>
      <c r="H38" s="37">
        <v>0.45547300000000002</v>
      </c>
      <c r="I38" s="37">
        <v>0.45918599999999998</v>
      </c>
      <c r="J38" s="37">
        <v>0.44007299999999999</v>
      </c>
      <c r="K38" s="37">
        <v>0.44700800000000002</v>
      </c>
      <c r="L38" s="37">
        <v>0.44750000000000001</v>
      </c>
      <c r="M38" s="37">
        <v>0.46087099999999998</v>
      </c>
      <c r="N38" s="37">
        <v>0.45852799999999999</v>
      </c>
      <c r="O38" s="37">
        <v>0.45086199999999999</v>
      </c>
      <c r="P38" s="37">
        <v>0.44478200000000001</v>
      </c>
      <c r="Q38" s="37">
        <v>0.45763100000000001</v>
      </c>
      <c r="S38" s="4">
        <f t="shared" si="8"/>
        <v>0.47964393340004707</v>
      </c>
      <c r="T38" s="4">
        <f t="shared" si="8"/>
        <v>0.45408853623531731</v>
      </c>
      <c r="U38" s="4">
        <f t="shared" si="8"/>
        <v>0.44765164084388359</v>
      </c>
      <c r="V38" s="4">
        <f t="shared" si="8"/>
        <v>0.44073228164284906</v>
      </c>
      <c r="W38" s="4">
        <f t="shared" si="8"/>
        <v>0.44319437979886961</v>
      </c>
      <c r="X38" s="4">
        <f t="shared" si="8"/>
        <v>0.45503521731035679</v>
      </c>
      <c r="Y38" s="4">
        <f t="shared" si="8"/>
        <v>0.45999057039987756</v>
      </c>
      <c r="Z38" s="4">
        <f t="shared" si="8"/>
        <v>0.44687087615237553</v>
      </c>
      <c r="AA38" s="4">
        <f t="shared" si="8"/>
        <v>0.44659210368337598</v>
      </c>
      <c r="AB38" s="4">
        <f t="shared" si="8"/>
        <v>0.45095184997878063</v>
      </c>
      <c r="AC38" s="4">
        <f t="shared" si="8"/>
        <v>0.46010631940691454</v>
      </c>
      <c r="AD38" s="4">
        <f t="shared" si="8"/>
        <v>0.45996526127893139</v>
      </c>
      <c r="AE38" s="4">
        <f t="shared" si="8"/>
        <v>0.4492966438769711</v>
      </c>
      <c r="AF38" s="4">
        <f t="shared" si="8"/>
        <v>0.446437649536568</v>
      </c>
      <c r="AG38" s="4">
        <f t="shared" si="8"/>
        <v>0.4571845213019935</v>
      </c>
      <c r="AI38" s="4">
        <f t="shared" si="9"/>
        <v>-2.5459334000470513E-3</v>
      </c>
      <c r="AJ38" s="4">
        <f t="shared" si="9"/>
        <v>7.5646376468269105E-4</v>
      </c>
      <c r="AK38" s="4">
        <f t="shared" si="9"/>
        <v>5.4423591561164053E-3</v>
      </c>
      <c r="AL38" s="4">
        <f t="shared" si="9"/>
        <v>1.7147183571509239E-3</v>
      </c>
      <c r="AM38" s="4">
        <f t="shared" si="9"/>
        <v>1.6096202011303684E-3</v>
      </c>
      <c r="AN38" s="4">
        <f t="shared" si="9"/>
        <v>4.3778268964322908E-4</v>
      </c>
      <c r="AO38" s="4">
        <f t="shared" si="9"/>
        <v>-8.0457039987757994E-4</v>
      </c>
      <c r="AP38" s="4">
        <f t="shared" si="9"/>
        <v>-6.7978761523755371E-3</v>
      </c>
      <c r="AQ38" s="4">
        <f t="shared" si="9"/>
        <v>4.1589631662403148E-4</v>
      </c>
      <c r="AR38" s="4">
        <f t="shared" si="9"/>
        <v>-3.4518499787806189E-3</v>
      </c>
      <c r="AS38" s="4">
        <f t="shared" si="9"/>
        <v>7.6468059308543168E-4</v>
      </c>
      <c r="AT38" s="4">
        <f t="shared" si="9"/>
        <v>-1.437261278931401E-3</v>
      </c>
      <c r="AU38" s="4">
        <f t="shared" si="9"/>
        <v>1.5653561230288826E-3</v>
      </c>
      <c r="AV38" s="4">
        <f t="shared" si="9"/>
        <v>-1.6556495365679935E-3</v>
      </c>
      <c r="AW38" s="4">
        <f t="shared" si="9"/>
        <v>4.4647869800651385E-4</v>
      </c>
      <c r="AY38" s="2">
        <f t="shared" si="52"/>
        <v>0.479633855072154</v>
      </c>
      <c r="AZ38" s="2">
        <f t="shared" si="10"/>
        <v>0.45408771298503131</v>
      </c>
      <c r="BA38" s="2">
        <f t="shared" si="10"/>
        <v>0.44764962150329296</v>
      </c>
      <c r="BB38" s="2">
        <f t="shared" si="10"/>
        <v>0.44071798770286141</v>
      </c>
      <c r="BC38" s="2">
        <f t="shared" si="10"/>
        <v>0.44318299889126678</v>
      </c>
      <c r="BD38" s="2">
        <f t="shared" si="10"/>
        <v>0.45502122768385017</v>
      </c>
      <c r="BE38" s="2">
        <f t="shared" si="10"/>
        <v>0.45996860150375884</v>
      </c>
      <c r="BF38" s="2">
        <f t="shared" si="10"/>
        <v>0.44685240439076962</v>
      </c>
      <c r="BG38" s="2">
        <f t="shared" si="10"/>
        <v>0.44658145038741104</v>
      </c>
      <c r="BH38" s="2">
        <f t="shared" si="10"/>
        <v>0.45095125823575266</v>
      </c>
      <c r="BI38" s="2">
        <f t="shared" si="10"/>
        <v>0.46010431942657454</v>
      </c>
      <c r="BJ38" s="2">
        <f t="shared" si="10"/>
        <v>0.45996498828055238</v>
      </c>
      <c r="BK38" s="2">
        <f t="shared" si="10"/>
        <v>0.44929455844467897</v>
      </c>
      <c r="BL38" s="2">
        <f t="shared" si="10"/>
        <v>0.44643602076884481</v>
      </c>
      <c r="BM38" s="2">
        <f t="shared" si="10"/>
        <v>0.45718441876893162</v>
      </c>
      <c r="BO38" s="2">
        <f t="shared" si="11"/>
        <v>0.47709800000000002</v>
      </c>
      <c r="BP38" s="2">
        <f t="shared" si="12"/>
        <v>0.454845</v>
      </c>
      <c r="BQ38" s="2">
        <f t="shared" si="13"/>
        <v>0.453094</v>
      </c>
      <c r="BR38" s="2">
        <f t="shared" si="14"/>
        <v>0.44244699999999998</v>
      </c>
      <c r="BS38" s="2">
        <f t="shared" si="15"/>
        <v>0.44480399999999998</v>
      </c>
      <c r="BT38" s="2">
        <f t="shared" si="16"/>
        <v>0.45547300000000002</v>
      </c>
      <c r="BU38" s="2">
        <f t="shared" si="17"/>
        <v>0.45918599999999998</v>
      </c>
      <c r="BV38" s="2">
        <f t="shared" si="18"/>
        <v>0.44007299999999999</v>
      </c>
      <c r="BW38" s="2">
        <f t="shared" si="19"/>
        <v>0.44700800000000002</v>
      </c>
      <c r="BX38" s="2">
        <f t="shared" si="20"/>
        <v>0.44750000000000001</v>
      </c>
      <c r="BY38" s="2">
        <f t="shared" si="21"/>
        <v>0.46087099999999998</v>
      </c>
      <c r="BZ38" s="2">
        <f t="shared" si="22"/>
        <v>0.45852799999999999</v>
      </c>
      <c r="CA38" s="2">
        <f t="shared" si="23"/>
        <v>0.45086199999999999</v>
      </c>
      <c r="CB38" s="2">
        <f t="shared" si="24"/>
        <v>0.44478200000000001</v>
      </c>
      <c r="CC38" s="2">
        <f t="shared" si="25"/>
        <v>0.45763100000000001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0.47810674677419351</v>
      </c>
      <c r="DL38" s="2">
        <f t="shared" si="42"/>
        <v>0.45493160336134458</v>
      </c>
      <c r="DM38" s="2">
        <f t="shared" si="42"/>
        <v>0.44858402857142865</v>
      </c>
      <c r="DN38" s="2">
        <f t="shared" si="42"/>
        <v>0.44244947986651828</v>
      </c>
      <c r="DO38" s="2">
        <f t="shared" si="42"/>
        <v>0.44435875024630533</v>
      </c>
      <c r="DP38" s="2">
        <f t="shared" si="42"/>
        <v>0.45798620246305421</v>
      </c>
      <c r="DQ38" s="2">
        <f t="shared" si="42"/>
        <v>0.46294065380405036</v>
      </c>
      <c r="DR38" s="2">
        <f t="shared" si="42"/>
        <v>0.44766935522714829</v>
      </c>
      <c r="DS38" s="2">
        <f t="shared" si="42"/>
        <v>0.44828360066740824</v>
      </c>
      <c r="DT38" s="2">
        <f t="shared" si="42"/>
        <v>0.45134976134453786</v>
      </c>
      <c r="DU38" s="2">
        <f t="shared" si="42"/>
        <v>0.46014372470674492</v>
      </c>
      <c r="DV38" s="2">
        <f t="shared" si="42"/>
        <v>0.45919313423423413</v>
      </c>
      <c r="DW38" s="2">
        <f t="shared" si="42"/>
        <v>0.44975056183155077</v>
      </c>
      <c r="DX38" s="2">
        <f t="shared" si="42"/>
        <v>0.44599999922014261</v>
      </c>
      <c r="DY38" s="2">
        <f t="shared" si="42"/>
        <v>0.45620512945632796</v>
      </c>
      <c r="EA38" s="2">
        <f t="shared" si="43"/>
        <v>0.48940007984664113</v>
      </c>
      <c r="EB38" s="2">
        <f t="shared" si="43"/>
        <v>0.44661930952315781</v>
      </c>
      <c r="EC38" s="2">
        <f t="shared" si="43"/>
        <v>0.44009248992243316</v>
      </c>
      <c r="ED38" s="2">
        <f t="shared" si="43"/>
        <v>0.43103545238716406</v>
      </c>
      <c r="EE38" s="2">
        <f t="shared" si="43"/>
        <v>0.43721788026693575</v>
      </c>
      <c r="EF38" s="2">
        <f t="shared" si="43"/>
        <v>0.43995478159822932</v>
      </c>
      <c r="EG38" s="2">
        <f t="shared" si="43"/>
        <v>0.44619442451695901</v>
      </c>
      <c r="EH38" s="2">
        <f t="shared" si="43"/>
        <v>0.44296982470448315</v>
      </c>
      <c r="EI38" s="2">
        <f t="shared" si="43"/>
        <v>0.43680012013734598</v>
      </c>
      <c r="EJ38" s="2">
        <f t="shared" si="43"/>
        <v>0.4476573195809308</v>
      </c>
      <c r="EK38" s="2">
        <f t="shared" si="43"/>
        <v>0.45982370550401985</v>
      </c>
      <c r="EL38" s="2">
        <f t="shared" si="43"/>
        <v>0.46744086035694871</v>
      </c>
      <c r="EM38" s="2">
        <f t="shared" si="43"/>
        <v>0.44577838559979149</v>
      </c>
      <c r="EN38" s="2">
        <f t="shared" si="43"/>
        <v>0.44964188481508566</v>
      </c>
      <c r="EO38" s="2">
        <f t="shared" si="43"/>
        <v>0.46449096119986966</v>
      </c>
      <c r="EQ38" s="2">
        <f t="shared" si="44"/>
        <v>0.47094219279729094</v>
      </c>
      <c r="ER38" s="2">
        <f t="shared" si="44"/>
        <v>0.44755403391568077</v>
      </c>
      <c r="ES38" s="2">
        <f t="shared" si="44"/>
        <v>0.43588547806608691</v>
      </c>
      <c r="ET38" s="2">
        <f t="shared" si="44"/>
        <v>0.43166188633472413</v>
      </c>
      <c r="EU38" s="2">
        <f t="shared" si="44"/>
        <v>0.43671339546605731</v>
      </c>
      <c r="EV38" s="2">
        <f t="shared" si="44"/>
        <v>0.43701657557559903</v>
      </c>
      <c r="EW38" s="2">
        <f t="shared" si="44"/>
        <v>0.44806597996405123</v>
      </c>
      <c r="EX38" s="2">
        <f t="shared" si="44"/>
        <v>0.44339350328047944</v>
      </c>
      <c r="EY38" s="2">
        <f t="shared" si="44"/>
        <v>0.43603458578192161</v>
      </c>
      <c r="EZ38" s="2">
        <f t="shared" si="44"/>
        <v>0.45775034980824258</v>
      </c>
      <c r="FA38" s="2">
        <f t="shared" si="44"/>
        <v>0.45811950238155358</v>
      </c>
      <c r="FB38" s="2">
        <f t="shared" si="44"/>
        <v>0.46175944707551031</v>
      </c>
      <c r="FC38" s="2">
        <f t="shared" si="44"/>
        <v>0.44569448414431911</v>
      </c>
      <c r="FD38" s="2">
        <f t="shared" si="44"/>
        <v>0.44708733662057415</v>
      </c>
      <c r="FE38" s="2">
        <f t="shared" si="44"/>
        <v>0.47119378690102071</v>
      </c>
      <c r="FG38" s="2">
        <f t="shared" si="45"/>
        <v>0.13523482384149765</v>
      </c>
      <c r="FH38" s="2">
        <f t="shared" si="45"/>
        <v>0.10152352952629085</v>
      </c>
      <c r="FI38" s="2">
        <f t="shared" si="45"/>
        <v>0.11003770105757303</v>
      </c>
      <c r="FJ38" s="2">
        <f t="shared" si="45"/>
        <v>0.15169878583472815</v>
      </c>
      <c r="FK38" s="2">
        <f t="shared" si="45"/>
        <v>0.16465065640111046</v>
      </c>
      <c r="FL38" s="2">
        <f t="shared" si="45"/>
        <v>0.16443281902873663</v>
      </c>
      <c r="FM38" s="2">
        <f t="shared" si="45"/>
        <v>0.17747659520847783</v>
      </c>
      <c r="FN38" s="2">
        <f t="shared" si="45"/>
        <v>0.17383729076986015</v>
      </c>
      <c r="FO38" s="2">
        <f t="shared" si="45"/>
        <v>0.1482256447789608</v>
      </c>
      <c r="FP38" s="2">
        <f t="shared" si="45"/>
        <v>0.10793476793197908</v>
      </c>
      <c r="FQ38" s="2">
        <f t="shared" si="45"/>
        <v>0.12311619916764975</v>
      </c>
      <c r="FR38" s="2">
        <f t="shared" si="45"/>
        <v>9.3585779364849173E-2</v>
      </c>
      <c r="FS38" s="2">
        <f t="shared" si="45"/>
        <v>0.11479932981849428</v>
      </c>
      <c r="FT38" s="2">
        <f t="shared" si="45"/>
        <v>0.1197258477608712</v>
      </c>
      <c r="FU38" s="2">
        <f t="shared" si="45"/>
        <v>0.11818662452881842</v>
      </c>
      <c r="FW38" s="2">
        <f t="shared" si="54"/>
        <v>7.7804504323943659E-6</v>
      </c>
      <c r="FX38" s="2">
        <f t="shared" si="46"/>
        <v>3.2443777909846694E-6</v>
      </c>
      <c r="FY38" s="2">
        <f t="shared" si="46"/>
        <v>4.2017373218216881E-6</v>
      </c>
      <c r="FZ38" s="2">
        <f t="shared" si="46"/>
        <v>3.1071837139722975E-6</v>
      </c>
      <c r="GA38" s="2">
        <f t="shared" si="46"/>
        <v>4.8081932385923244E-6</v>
      </c>
      <c r="GB38" s="2">
        <f t="shared" si="46"/>
        <v>5.9271906787945762E-6</v>
      </c>
      <c r="GC38" s="2">
        <f t="shared" si="46"/>
        <v>6.1211982603017258E-6</v>
      </c>
      <c r="GD38" s="2">
        <f t="shared" si="46"/>
        <v>6.6502576987628236E-6</v>
      </c>
      <c r="GE38" s="2">
        <f t="shared" si="46"/>
        <v>5.191304611989551E-6</v>
      </c>
      <c r="GF38" s="2">
        <f t="shared" si="46"/>
        <v>3.9369813804758296E-6</v>
      </c>
      <c r="GG38" s="2">
        <f t="shared" si="46"/>
        <v>3.3636073943784736E-6</v>
      </c>
      <c r="GH38" s="2">
        <f t="shared" si="46"/>
        <v>2.7864305976754978E-6</v>
      </c>
      <c r="GI38" s="2">
        <f t="shared" si="46"/>
        <v>2.5928619149918941E-6</v>
      </c>
      <c r="GJ38" s="2">
        <f t="shared" si="46"/>
        <v>2.4629014755488059E-6</v>
      </c>
      <c r="GK38" s="2">
        <f t="shared" si="46"/>
        <v>2.2121149213908991E-6</v>
      </c>
      <c r="GM38" s="82">
        <f t="shared" si="55"/>
        <v>4.6445442424205285E-6</v>
      </c>
      <c r="GN38" s="82">
        <f t="shared" si="47"/>
        <v>2.3992536277830317E-7</v>
      </c>
      <c r="GO38" s="82">
        <f t="shared" si="47"/>
        <v>6.5725726093162275E-7</v>
      </c>
      <c r="GP38" s="82">
        <f t="shared" si="47"/>
        <v>5.2066864250686442E-6</v>
      </c>
      <c r="GQ38" s="82">
        <f t="shared" si="47"/>
        <v>3.9584135462338098E-6</v>
      </c>
      <c r="GR38" s="82">
        <f t="shared" si="47"/>
        <v>5.1250459520167525E-6</v>
      </c>
      <c r="GS38" s="82">
        <f t="shared" si="47"/>
        <v>8.3520177022355724E-6</v>
      </c>
      <c r="GT38" s="82">
        <f t="shared" si="47"/>
        <v>7.0695466595349434E-6</v>
      </c>
      <c r="GU38" s="82">
        <f t="shared" si="47"/>
        <v>3.856885323639917E-6</v>
      </c>
      <c r="GV38" s="82">
        <f t="shared" si="47"/>
        <v>1.9472278728880444E-7</v>
      </c>
      <c r="GW38" s="82">
        <f t="shared" si="47"/>
        <v>6.7641000232773257E-7</v>
      </c>
      <c r="GX38" s="82">
        <f t="shared" si="47"/>
        <v>8.1542946222530451E-8</v>
      </c>
      <c r="GY38" s="82">
        <f t="shared" si="47"/>
        <v>6.7084422081189453E-7</v>
      </c>
      <c r="GZ38" s="82">
        <f t="shared" si="47"/>
        <v>5.3148995208797961E-7</v>
      </c>
      <c r="HA38" s="82">
        <f t="shared" si="47"/>
        <v>3.7280676623629368E-8</v>
      </c>
      <c r="HC38" s="82">
        <f t="shared" si="59"/>
        <v>2.6576544357597203E-17</v>
      </c>
      <c r="HD38" s="82">
        <f t="shared" si="48"/>
        <v>4.5570092731542836E-19</v>
      </c>
      <c r="HE38" s="82">
        <f t="shared" si="48"/>
        <v>2.9900122692614375E-20</v>
      </c>
      <c r="HF38" s="82">
        <f t="shared" si="48"/>
        <v>2.3499686454600886E-18</v>
      </c>
      <c r="HG38" s="82">
        <f t="shared" si="48"/>
        <v>7.3270302675667898E-18</v>
      </c>
      <c r="HH38" s="82">
        <f t="shared" si="48"/>
        <v>1.2087186722917617E-18</v>
      </c>
      <c r="HI38" s="82">
        <f t="shared" si="48"/>
        <v>5.4512637210266307E-17</v>
      </c>
      <c r="HJ38" s="82">
        <f t="shared" si="48"/>
        <v>7.1786762530703253E-21</v>
      </c>
      <c r="HK38" s="82">
        <f t="shared" si="48"/>
        <v>1.6849789405572347E-18</v>
      </c>
      <c r="HL38" s="82">
        <f t="shared" si="48"/>
        <v>2.9943053606579808E-23</v>
      </c>
      <c r="HM38" s="82">
        <f t="shared" si="48"/>
        <v>1.3752162435955619E-19</v>
      </c>
      <c r="HN38" s="82">
        <f t="shared" si="48"/>
        <v>3.4732706678858132E-25</v>
      </c>
      <c r="HO38" s="82">
        <f t="shared" si="48"/>
        <v>2.1430333638653955E-20</v>
      </c>
      <c r="HP38" s="82">
        <f t="shared" si="48"/>
        <v>7.892753437703065E-23</v>
      </c>
      <c r="HQ38" s="82">
        <f t="shared" si="48"/>
        <v>7.5181727619677824E-27</v>
      </c>
      <c r="HS38" s="82">
        <f t="shared" si="56"/>
        <v>1.3934247789986513E-48</v>
      </c>
      <c r="HT38" s="82">
        <f t="shared" si="49"/>
        <v>1.6967521189558761E-62</v>
      </c>
      <c r="HU38" s="82">
        <f t="shared" si="49"/>
        <v>1.1725737564625812E-65</v>
      </c>
      <c r="HV38" s="82">
        <f t="shared" si="49"/>
        <v>4.3167446629139574E-66</v>
      </c>
      <c r="HW38" s="82">
        <f t="shared" si="49"/>
        <v>1.0951578393292224E-65</v>
      </c>
      <c r="HX38" s="82">
        <f t="shared" si="49"/>
        <v>4.4366867906736614E-66</v>
      </c>
      <c r="HY38" s="82">
        <f t="shared" si="49"/>
        <v>1.6424698330533132E-61</v>
      </c>
      <c r="HZ38" s="82">
        <f t="shared" si="49"/>
        <v>1.824188106979415E-76</v>
      </c>
      <c r="IA38" s="82">
        <f t="shared" si="49"/>
        <v>1.0932110240261744E-64</v>
      </c>
      <c r="IB38" s="82">
        <f t="shared" si="49"/>
        <v>2.3645407758273215E-80</v>
      </c>
      <c r="IC38" s="82">
        <f t="shared" si="49"/>
        <v>1.8735423771385039E-69</v>
      </c>
      <c r="ID38" s="82">
        <f t="shared" si="49"/>
        <v>3.7533119852042799E-86</v>
      </c>
      <c r="IE38" s="82">
        <f t="shared" si="49"/>
        <v>2.4789687421437627E-70</v>
      </c>
      <c r="IF38" s="82">
        <f t="shared" si="49"/>
        <v>7.4633533604943973E-47</v>
      </c>
      <c r="IG38" s="82">
        <f t="shared" si="49"/>
        <v>2.1491358227408458E-38</v>
      </c>
      <c r="II38" s="82">
        <f t="shared" si="57"/>
        <v>0</v>
      </c>
      <c r="IJ38" s="82">
        <f t="shared" si="50"/>
        <v>0</v>
      </c>
      <c r="IK38" s="82">
        <f t="shared" si="50"/>
        <v>0</v>
      </c>
      <c r="IL38" s="82">
        <f t="shared" si="50"/>
        <v>0</v>
      </c>
      <c r="IM38" s="82">
        <f t="shared" si="50"/>
        <v>0</v>
      </c>
      <c r="IN38" s="82">
        <f t="shared" si="50"/>
        <v>0</v>
      </c>
      <c r="IO38" s="82">
        <f t="shared" si="50"/>
        <v>0</v>
      </c>
      <c r="IP38" s="82">
        <f t="shared" si="50"/>
        <v>0</v>
      </c>
      <c r="IQ38" s="82">
        <f t="shared" si="50"/>
        <v>0</v>
      </c>
      <c r="IR38" s="82">
        <f t="shared" si="50"/>
        <v>0</v>
      </c>
      <c r="IS38" s="82">
        <f t="shared" si="50"/>
        <v>0</v>
      </c>
      <c r="IT38" s="82">
        <f t="shared" si="50"/>
        <v>0</v>
      </c>
      <c r="IU38" s="82">
        <f t="shared" si="50"/>
        <v>0</v>
      </c>
      <c r="IV38" s="82">
        <f t="shared" si="50"/>
        <v>3.9770384872799607E-266</v>
      </c>
      <c r="IW38" s="82">
        <f t="shared" si="50"/>
        <v>4.002396724688666E-186</v>
      </c>
      <c r="IY38" s="82">
        <f t="shared" si="58"/>
        <v>4.644544242447105E-6</v>
      </c>
      <c r="IZ38" s="82">
        <f t="shared" si="51"/>
        <v>2.3992536277875888E-7</v>
      </c>
      <c r="JA38" s="82">
        <f t="shared" si="51"/>
        <v>6.5725726093165261E-7</v>
      </c>
      <c r="JB38" s="82">
        <f t="shared" si="51"/>
        <v>5.2066864250709939E-6</v>
      </c>
      <c r="JC38" s="82">
        <f t="shared" si="51"/>
        <v>3.9584135462411366E-6</v>
      </c>
      <c r="JD38" s="82">
        <f t="shared" si="51"/>
        <v>5.1250459520179612E-6</v>
      </c>
      <c r="JE38" s="82">
        <f t="shared" si="51"/>
        <v>8.3520177022900858E-6</v>
      </c>
      <c r="JF38" s="82">
        <f t="shared" si="51"/>
        <v>7.0695466595349502E-6</v>
      </c>
      <c r="JG38" s="82">
        <f t="shared" si="51"/>
        <v>3.8568853236416017E-6</v>
      </c>
      <c r="JH38" s="82">
        <f t="shared" si="51"/>
        <v>1.9472278728880447E-7</v>
      </c>
      <c r="JI38" s="82">
        <f t="shared" si="51"/>
        <v>6.7641000232787011E-7</v>
      </c>
      <c r="JJ38" s="82">
        <f t="shared" si="51"/>
        <v>8.1542946222530451E-8</v>
      </c>
      <c r="JK38" s="82">
        <f t="shared" si="51"/>
        <v>6.7084422081191591E-7</v>
      </c>
      <c r="JL38" s="82">
        <f t="shared" si="51"/>
        <v>5.3148995208797971E-7</v>
      </c>
      <c r="JM38" s="82">
        <f t="shared" si="51"/>
        <v>3.7280676623629368E-8</v>
      </c>
    </row>
    <row r="39" spans="2:273" x14ac:dyDescent="0.25">
      <c r="B39" s="2">
        <v>12</v>
      </c>
      <c r="C39" s="37">
        <v>0.47403000000000001</v>
      </c>
      <c r="D39" s="37">
        <v>0.451102</v>
      </c>
      <c r="E39" s="37">
        <v>0.45264100000000002</v>
      </c>
      <c r="F39" s="37">
        <v>0.43860300000000002</v>
      </c>
      <c r="G39" s="37">
        <v>0.44547100000000001</v>
      </c>
      <c r="H39" s="37">
        <v>0.45700400000000002</v>
      </c>
      <c r="I39" s="37">
        <v>0.46676000000000001</v>
      </c>
      <c r="J39" s="37">
        <v>0.44346999999999998</v>
      </c>
      <c r="K39" s="37">
        <v>0.443743</v>
      </c>
      <c r="L39" s="37">
        <v>0.44784800000000002</v>
      </c>
      <c r="M39" s="37">
        <v>0.45913500000000002</v>
      </c>
      <c r="N39" s="37">
        <v>0.46158700000000003</v>
      </c>
      <c r="O39" s="37">
        <v>0.44882699999999998</v>
      </c>
      <c r="P39" s="37">
        <v>0.44512800000000002</v>
      </c>
      <c r="Q39" s="37">
        <v>0.45772499999999999</v>
      </c>
      <c r="S39" s="4">
        <f t="shared" si="8"/>
        <v>0.48032164841237274</v>
      </c>
      <c r="T39" s="4">
        <f t="shared" si="8"/>
        <v>0.45479927934369119</v>
      </c>
      <c r="U39" s="4">
        <f t="shared" si="8"/>
        <v>0.44830164716948528</v>
      </c>
      <c r="V39" s="4">
        <f t="shared" si="8"/>
        <v>0.44147987710725839</v>
      </c>
      <c r="W39" s="4">
        <f t="shared" si="8"/>
        <v>0.44407428597087112</v>
      </c>
      <c r="X39" s="4">
        <f t="shared" si="8"/>
        <v>0.4555254460783516</v>
      </c>
      <c r="Y39" s="4">
        <f t="shared" si="8"/>
        <v>0.46046141357667086</v>
      </c>
      <c r="Z39" s="4">
        <f t="shared" si="8"/>
        <v>0.44774689002096396</v>
      </c>
      <c r="AA39" s="4">
        <f t="shared" si="8"/>
        <v>0.44729874027676603</v>
      </c>
      <c r="AB39" s="4">
        <f t="shared" si="8"/>
        <v>0.45157101055792759</v>
      </c>
      <c r="AC39" s="4">
        <f t="shared" si="8"/>
        <v>0.46067824474053365</v>
      </c>
      <c r="AD39" s="4">
        <f t="shared" si="8"/>
        <v>0.46073711099616338</v>
      </c>
      <c r="AE39" s="4">
        <f t="shared" si="8"/>
        <v>0.44996864719907326</v>
      </c>
      <c r="AF39" s="4">
        <f t="shared" si="8"/>
        <v>0.44705935384015455</v>
      </c>
      <c r="AG39" s="4">
        <f t="shared" si="8"/>
        <v>0.45788047249511316</v>
      </c>
      <c r="AI39" s="4">
        <f t="shared" si="9"/>
        <v>-6.2916484123727301E-3</v>
      </c>
      <c r="AJ39" s="4">
        <f t="shared" si="9"/>
        <v>-3.6972793436911844E-3</v>
      </c>
      <c r="AK39" s="4">
        <f t="shared" si="9"/>
        <v>4.3393528305147311E-3</v>
      </c>
      <c r="AL39" s="4">
        <f t="shared" si="9"/>
        <v>-2.8768771072583688E-3</v>
      </c>
      <c r="AM39" s="4">
        <f t="shared" si="9"/>
        <v>1.3967140291288871E-3</v>
      </c>
      <c r="AN39" s="4">
        <f t="shared" si="9"/>
        <v>1.4785539216484178E-3</v>
      </c>
      <c r="AO39" s="4">
        <f t="shared" si="9"/>
        <v>6.2985864233291444E-3</v>
      </c>
      <c r="AP39" s="4">
        <f t="shared" si="9"/>
        <v>-4.276890020963986E-3</v>
      </c>
      <c r="AQ39" s="4">
        <f t="shared" si="9"/>
        <v>-3.5557402767660284E-3</v>
      </c>
      <c r="AR39" s="4">
        <f t="shared" si="9"/>
        <v>-3.7230105579275641E-3</v>
      </c>
      <c r="AS39" s="4">
        <f t="shared" si="9"/>
        <v>-1.5432447405336336E-3</v>
      </c>
      <c r="AT39" s="4">
        <f t="shared" si="9"/>
        <v>8.4988900383664578E-4</v>
      </c>
      <c r="AU39" s="4">
        <f t="shared" si="9"/>
        <v>-1.1416471990732813E-3</v>
      </c>
      <c r="AV39" s="4">
        <f t="shared" si="9"/>
        <v>-1.931353840154526E-3</v>
      </c>
      <c r="AW39" s="4">
        <f t="shared" si="9"/>
        <v>-1.5547249511316252E-4</v>
      </c>
      <c r="AY39" s="2">
        <f t="shared" si="52"/>
        <v>0.48030556128631213</v>
      </c>
      <c r="AZ39" s="2">
        <f t="shared" si="10"/>
        <v>0.45479781597773072</v>
      </c>
      <c r="BA39" s="2">
        <f t="shared" si="10"/>
        <v>0.44829819536386201</v>
      </c>
      <c r="BB39" s="2">
        <f t="shared" si="10"/>
        <v>0.44145642198884372</v>
      </c>
      <c r="BC39" s="2">
        <f t="shared" si="10"/>
        <v>0.44405464216198032</v>
      </c>
      <c r="BD39" s="2">
        <f t="shared" si="10"/>
        <v>0.45550179096685045</v>
      </c>
      <c r="BE39" s="2">
        <f t="shared" si="10"/>
        <v>0.46042458829316618</v>
      </c>
      <c r="BF39" s="2">
        <f t="shared" si="10"/>
        <v>0.447715768223234</v>
      </c>
      <c r="BG39" s="2">
        <f t="shared" si="10"/>
        <v>0.44728101185834934</v>
      </c>
      <c r="BH39" s="2">
        <f t="shared" si="10"/>
        <v>0.45156992496947285</v>
      </c>
      <c r="BI39" s="2">
        <f t="shared" si="10"/>
        <v>0.46067471349004524</v>
      </c>
      <c r="BJ39" s="2">
        <f t="shared" si="10"/>
        <v>0.46073660538702776</v>
      </c>
      <c r="BK39" s="2">
        <f t="shared" si="10"/>
        <v>0.44996504272324989</v>
      </c>
      <c r="BL39" s="2">
        <f t="shared" si="10"/>
        <v>0.44705645814651573</v>
      </c>
      <c r="BM39" s="2">
        <f t="shared" si="10"/>
        <v>0.45788025587003572</v>
      </c>
      <c r="BO39" s="2">
        <f t="shared" si="11"/>
        <v>0.47403000000000001</v>
      </c>
      <c r="BP39" s="2">
        <f t="shared" si="12"/>
        <v>0.451102</v>
      </c>
      <c r="BQ39" s="2">
        <f t="shared" si="13"/>
        <v>0.45264100000000002</v>
      </c>
      <c r="BR39" s="2">
        <f t="shared" si="14"/>
        <v>0.43860300000000002</v>
      </c>
      <c r="BS39" s="2">
        <f t="shared" si="15"/>
        <v>0.44547100000000001</v>
      </c>
      <c r="BT39" s="2">
        <f t="shared" si="16"/>
        <v>0.45700400000000002</v>
      </c>
      <c r="BU39" s="2">
        <f t="shared" si="17"/>
        <v>0.46676000000000001</v>
      </c>
      <c r="BV39" s="2">
        <f t="shared" si="18"/>
        <v>0.44346999999999998</v>
      </c>
      <c r="BW39" s="2">
        <f t="shared" si="19"/>
        <v>0.443743</v>
      </c>
      <c r="BX39" s="2">
        <f t="shared" si="20"/>
        <v>0.44784800000000002</v>
      </c>
      <c r="BY39" s="2">
        <f t="shared" si="21"/>
        <v>0.45913500000000002</v>
      </c>
      <c r="BZ39" s="2">
        <f t="shared" si="22"/>
        <v>0.46158700000000003</v>
      </c>
      <c r="CA39" s="2">
        <f t="shared" si="23"/>
        <v>0.44882699999999998</v>
      </c>
      <c r="CB39" s="2">
        <f t="shared" si="24"/>
        <v>0.44512800000000002</v>
      </c>
      <c r="CC39" s="2">
        <f t="shared" si="25"/>
        <v>0.45772499999999999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0.47883613266129027</v>
      </c>
      <c r="DL39" s="2">
        <f t="shared" si="42"/>
        <v>0.45584682184873954</v>
      </c>
      <c r="DM39" s="2">
        <f t="shared" si="42"/>
        <v>0.44945131214667694</v>
      </c>
      <c r="DN39" s="2">
        <f t="shared" si="42"/>
        <v>0.44354622847608444</v>
      </c>
      <c r="DO39" s="2">
        <f t="shared" si="42"/>
        <v>0.44559517832512308</v>
      </c>
      <c r="DP39" s="2">
        <f t="shared" si="42"/>
        <v>0.45892603152709366</v>
      </c>
      <c r="DQ39" s="2">
        <f t="shared" si="42"/>
        <v>0.46386807799671598</v>
      </c>
      <c r="DR39" s="2">
        <f t="shared" si="42"/>
        <v>0.44889408456486041</v>
      </c>
      <c r="DS39" s="2">
        <f t="shared" si="42"/>
        <v>0.44934485761957732</v>
      </c>
      <c r="DT39" s="2">
        <f t="shared" si="42"/>
        <v>0.45212674591291063</v>
      </c>
      <c r="DU39" s="2">
        <f t="shared" si="42"/>
        <v>0.46088133449413493</v>
      </c>
      <c r="DV39" s="2">
        <f t="shared" si="42"/>
        <v>0.46003916486486474</v>
      </c>
      <c r="DW39" s="2">
        <f t="shared" si="42"/>
        <v>0.4506030494652406</v>
      </c>
      <c r="DX39" s="2">
        <f t="shared" si="42"/>
        <v>0.4467209327094474</v>
      </c>
      <c r="DY39" s="2">
        <f t="shared" si="42"/>
        <v>0.4569569884135472</v>
      </c>
      <c r="EA39" s="2">
        <f t="shared" si="43"/>
        <v>0.48887617902983832</v>
      </c>
      <c r="EB39" s="2">
        <f t="shared" si="43"/>
        <v>0.44633101306670797</v>
      </c>
      <c r="EC39" s="2">
        <f t="shared" si="43"/>
        <v>0.43979278648864095</v>
      </c>
      <c r="ED39" s="2">
        <f t="shared" si="43"/>
        <v>0.43079844983042004</v>
      </c>
      <c r="EE39" s="2">
        <f t="shared" si="43"/>
        <v>0.43692651127751486</v>
      </c>
      <c r="EF39" s="2">
        <f t="shared" si="43"/>
        <v>0.43963262040146545</v>
      </c>
      <c r="EG39" s="2">
        <f t="shared" si="43"/>
        <v>0.44586973271940744</v>
      </c>
      <c r="EH39" s="2">
        <f t="shared" si="43"/>
        <v>0.44260853219930618</v>
      </c>
      <c r="EI39" s="2">
        <f t="shared" si="43"/>
        <v>0.43646474557665116</v>
      </c>
      <c r="EJ39" s="2">
        <f t="shared" si="43"/>
        <v>0.44737244268929865</v>
      </c>
      <c r="EK39" s="2">
        <f t="shared" si="43"/>
        <v>0.45933260927643793</v>
      </c>
      <c r="EL39" s="2">
        <f t="shared" si="43"/>
        <v>0.46689738858643187</v>
      </c>
      <c r="EM39" s="2">
        <f t="shared" si="43"/>
        <v>0.4454783382438634</v>
      </c>
      <c r="EN39" s="2">
        <f t="shared" si="43"/>
        <v>0.44930637061995887</v>
      </c>
      <c r="EO39" s="2">
        <f t="shared" si="43"/>
        <v>0.4641626794913597</v>
      </c>
      <c r="EQ39" s="2">
        <f t="shared" si="44"/>
        <v>0.47060086712641402</v>
      </c>
      <c r="ER39" s="2">
        <f t="shared" si="44"/>
        <v>0.44725612491485434</v>
      </c>
      <c r="ES39" s="2">
        <f t="shared" si="44"/>
        <v>0.43563232725565215</v>
      </c>
      <c r="ET39" s="2">
        <f t="shared" si="44"/>
        <v>0.43141793607918411</v>
      </c>
      <c r="EU39" s="2">
        <f t="shared" si="44"/>
        <v>0.43642782863872503</v>
      </c>
      <c r="EV39" s="2">
        <f t="shared" si="44"/>
        <v>0.43672843178233256</v>
      </c>
      <c r="EW39" s="2">
        <f t="shared" si="44"/>
        <v>0.44771872291294484</v>
      </c>
      <c r="EX39" s="2">
        <f t="shared" si="44"/>
        <v>0.44302714123584519</v>
      </c>
      <c r="EY39" s="2">
        <f t="shared" si="44"/>
        <v>0.43570791261485076</v>
      </c>
      <c r="EZ39" s="2">
        <f t="shared" si="44"/>
        <v>0.45735256889683912</v>
      </c>
      <c r="FA39" s="2">
        <f t="shared" si="44"/>
        <v>0.45764736421893787</v>
      </c>
      <c r="FB39" s="2">
        <f t="shared" si="44"/>
        <v>0.46127842682478459</v>
      </c>
      <c r="FC39" s="2">
        <f t="shared" si="44"/>
        <v>0.44539505662151285</v>
      </c>
      <c r="FD39" s="2">
        <f t="shared" si="44"/>
        <v>0.44678096013332108</v>
      </c>
      <c r="FE39" s="2">
        <f t="shared" si="44"/>
        <v>0.47078275316817131</v>
      </c>
      <c r="FG39" s="2">
        <f t="shared" si="45"/>
        <v>0.14637228548235062</v>
      </c>
      <c r="FH39" s="2">
        <f t="shared" si="45"/>
        <v>0.11023857099480174</v>
      </c>
      <c r="FI39" s="2">
        <f t="shared" si="45"/>
        <v>0.11938650431145469</v>
      </c>
      <c r="FJ39" s="2">
        <f t="shared" si="45"/>
        <v>0.16393511810115963</v>
      </c>
      <c r="FK39" s="2">
        <f t="shared" si="45"/>
        <v>0.17771285084420918</v>
      </c>
      <c r="FL39" s="2">
        <f t="shared" si="45"/>
        <v>0.17748140354926553</v>
      </c>
      <c r="FM39" s="2">
        <f t="shared" si="45"/>
        <v>0.19132326113684944</v>
      </c>
      <c r="FN39" s="2">
        <f t="shared" si="45"/>
        <v>0.18746473269738076</v>
      </c>
      <c r="FO39" s="2">
        <f t="shared" si="45"/>
        <v>0.16023474379286196</v>
      </c>
      <c r="FP39" s="2">
        <f t="shared" si="45"/>
        <v>0.11712842020818343</v>
      </c>
      <c r="FQ39" s="2">
        <f t="shared" si="45"/>
        <v>0.13340958508396542</v>
      </c>
      <c r="FR39" s="2">
        <f t="shared" si="45"/>
        <v>0.10169654969936442</v>
      </c>
      <c r="FS39" s="2">
        <f t="shared" si="45"/>
        <v>0.12449608917638612</v>
      </c>
      <c r="FT39" s="2">
        <f t="shared" si="45"/>
        <v>0.12977772764078704</v>
      </c>
      <c r="FU39" s="2">
        <f t="shared" si="45"/>
        <v>0.12812808505060963</v>
      </c>
      <c r="FW39" s="2">
        <f t="shared" si="54"/>
        <v>8.531087851484837E-6</v>
      </c>
      <c r="FX39" s="2">
        <f t="shared" si="46"/>
        <v>3.5573883943616315E-6</v>
      </c>
      <c r="FY39" s="2">
        <f t="shared" si="46"/>
        <v>4.6071114916859397E-6</v>
      </c>
      <c r="FZ39" s="2">
        <f t="shared" si="46"/>
        <v>3.4069581724593113E-6</v>
      </c>
      <c r="GA39" s="2">
        <f t="shared" si="46"/>
        <v>5.2720766033180412E-6</v>
      </c>
      <c r="GB39" s="2">
        <f t="shared" si="46"/>
        <v>6.4990316272448133E-6</v>
      </c>
      <c r="GC39" s="2">
        <f t="shared" si="46"/>
        <v>6.7117564629810112E-6</v>
      </c>
      <c r="GD39" s="2">
        <f t="shared" si="46"/>
        <v>7.2918578869352789E-6</v>
      </c>
      <c r="GE39" s="2">
        <f t="shared" si="46"/>
        <v>5.6921494656841022E-6</v>
      </c>
      <c r="GF39" s="2">
        <f t="shared" si="46"/>
        <v>4.3168126026461655E-6</v>
      </c>
      <c r="GG39" s="2">
        <f t="shared" si="46"/>
        <v>3.6881209714722432E-6</v>
      </c>
      <c r="GH39" s="2">
        <f t="shared" si="46"/>
        <v>3.0552595740725919E-6</v>
      </c>
      <c r="GI39" s="2">
        <f t="shared" si="46"/>
        <v>2.8430158442050692E-6</v>
      </c>
      <c r="GJ39" s="2">
        <f t="shared" si="46"/>
        <v>2.7005171255012821E-6</v>
      </c>
      <c r="GK39" s="2">
        <f t="shared" si="46"/>
        <v>2.4255352610083016E-6</v>
      </c>
      <c r="GM39" s="82">
        <f t="shared" si="55"/>
        <v>7.5708868644114687E-6</v>
      </c>
      <c r="GN39" s="82">
        <f t="shared" si="47"/>
        <v>4.3535714401368087E-7</v>
      </c>
      <c r="GO39" s="82">
        <f t="shared" si="47"/>
        <v>1.146904282874396E-6</v>
      </c>
      <c r="GP39" s="82">
        <f t="shared" si="47"/>
        <v>8.7379218943506172E-6</v>
      </c>
      <c r="GQ39" s="82">
        <f t="shared" si="47"/>
        <v>7.0000216966316264E-6</v>
      </c>
      <c r="GR39" s="82">
        <f t="shared" si="47"/>
        <v>8.8750187728400895E-6</v>
      </c>
      <c r="GS39" s="82">
        <f t="shared" si="47"/>
        <v>1.4346997477797467E-5</v>
      </c>
      <c r="GT39" s="82">
        <f t="shared" si="47"/>
        <v>1.2204672333079198E-5</v>
      </c>
      <c r="GU39" s="82">
        <f t="shared" si="47"/>
        <v>6.5646176293190037E-6</v>
      </c>
      <c r="GV39" s="82">
        <f t="shared" si="47"/>
        <v>3.6497554762606134E-7</v>
      </c>
      <c r="GW39" s="82">
        <f t="shared" si="47"/>
        <v>1.220791162051991E-6</v>
      </c>
      <c r="GX39" s="82">
        <f t="shared" si="47"/>
        <v>1.541595545147663E-7</v>
      </c>
      <c r="GY39" s="82">
        <f t="shared" si="47"/>
        <v>1.1842016508625331E-6</v>
      </c>
      <c r="GZ39" s="82">
        <f t="shared" si="47"/>
        <v>9.6574830690981484E-7</v>
      </c>
      <c r="HA39" s="82">
        <f t="shared" si="47"/>
        <v>8.0665039965802515E-8</v>
      </c>
      <c r="HC39" s="82">
        <f t="shared" si="59"/>
        <v>7.6336425980838417E-17</v>
      </c>
      <c r="HD39" s="82">
        <f t="shared" si="48"/>
        <v>1.4370053830063826E-18</v>
      </c>
      <c r="HE39" s="82">
        <f t="shared" si="48"/>
        <v>1.0331248756705728E-19</v>
      </c>
      <c r="HF39" s="82">
        <f t="shared" si="48"/>
        <v>7.6742165234626192E-18</v>
      </c>
      <c r="HG39" s="82">
        <f t="shared" si="48"/>
        <v>2.4361299242103293E-17</v>
      </c>
      <c r="HH39" s="82">
        <f t="shared" si="48"/>
        <v>4.2130574876507356E-18</v>
      </c>
      <c r="HI39" s="82">
        <f t="shared" si="48"/>
        <v>1.7307364189677207E-16</v>
      </c>
      <c r="HJ39" s="82">
        <f t="shared" si="48"/>
        <v>3.039415068022068E-20</v>
      </c>
      <c r="HK39" s="82">
        <f t="shared" si="48"/>
        <v>5.6424998994657773E-18</v>
      </c>
      <c r="HL39" s="82">
        <f t="shared" si="48"/>
        <v>1.3212688029506592E-22</v>
      </c>
      <c r="HM39" s="82">
        <f t="shared" si="48"/>
        <v>4.8021647413638988E-19</v>
      </c>
      <c r="HN39" s="82">
        <f t="shared" si="48"/>
        <v>1.6484556317862576E-24</v>
      </c>
      <c r="HO39" s="82">
        <f t="shared" si="48"/>
        <v>7.5032428063791166E-20</v>
      </c>
      <c r="HP39" s="82">
        <f t="shared" si="48"/>
        <v>3.294805210001679E-22</v>
      </c>
      <c r="HQ39" s="82">
        <f t="shared" si="48"/>
        <v>4.4245754005265955E-26</v>
      </c>
      <c r="HS39" s="82">
        <f t="shared" si="56"/>
        <v>1.2363122945915681E-47</v>
      </c>
      <c r="HT39" s="82">
        <f t="shared" si="49"/>
        <v>2.2125098998432248E-61</v>
      </c>
      <c r="HU39" s="82">
        <f t="shared" si="49"/>
        <v>1.8411377497805496E-64</v>
      </c>
      <c r="HV39" s="82">
        <f t="shared" si="49"/>
        <v>6.9572755668918197E-65</v>
      </c>
      <c r="HW39" s="82">
        <f t="shared" si="49"/>
        <v>1.9027267494187616E-64</v>
      </c>
      <c r="HX39" s="82">
        <f t="shared" si="49"/>
        <v>8.1327962825197089E-65</v>
      </c>
      <c r="HY39" s="82">
        <f t="shared" si="49"/>
        <v>2.5098725008721032E-60</v>
      </c>
      <c r="HZ39" s="82">
        <f t="shared" si="49"/>
        <v>5.5298943089845141E-75</v>
      </c>
      <c r="IA39" s="82">
        <f t="shared" si="49"/>
        <v>1.7907119318884467E-63</v>
      </c>
      <c r="IB39" s="82">
        <f t="shared" si="49"/>
        <v>7.0726295378336722E-79</v>
      </c>
      <c r="IC39" s="82">
        <f t="shared" si="49"/>
        <v>3.4391760353709221E-68</v>
      </c>
      <c r="ID39" s="82">
        <f t="shared" si="49"/>
        <v>1.2951668713393209E-84</v>
      </c>
      <c r="IE39" s="82">
        <f t="shared" si="49"/>
        <v>4.3817720960547438E-69</v>
      </c>
      <c r="IF39" s="82">
        <f t="shared" si="49"/>
        <v>4.8194262621240427E-46</v>
      </c>
      <c r="IG39" s="82">
        <f t="shared" si="49"/>
        <v>9.8053697291638111E-38</v>
      </c>
      <c r="II39" s="82">
        <f t="shared" si="57"/>
        <v>0</v>
      </c>
      <c r="IJ39" s="82">
        <f t="shared" si="50"/>
        <v>0</v>
      </c>
      <c r="IK39" s="82">
        <f t="shared" si="50"/>
        <v>0</v>
      </c>
      <c r="IL39" s="82">
        <f t="shared" si="50"/>
        <v>0</v>
      </c>
      <c r="IM39" s="82">
        <f t="shared" si="50"/>
        <v>0</v>
      </c>
      <c r="IN39" s="82">
        <f t="shared" si="50"/>
        <v>0</v>
      </c>
      <c r="IO39" s="82">
        <f t="shared" si="50"/>
        <v>0</v>
      </c>
      <c r="IP39" s="82">
        <f t="shared" si="50"/>
        <v>0</v>
      </c>
      <c r="IQ39" s="82">
        <f t="shared" si="50"/>
        <v>0</v>
      </c>
      <c r="IR39" s="82">
        <f t="shared" si="50"/>
        <v>0</v>
      </c>
      <c r="IS39" s="82">
        <f t="shared" si="50"/>
        <v>0</v>
      </c>
      <c r="IT39" s="82">
        <f t="shared" si="50"/>
        <v>0</v>
      </c>
      <c r="IU39" s="82">
        <f t="shared" si="50"/>
        <v>0</v>
      </c>
      <c r="IV39" s="82">
        <f t="shared" si="50"/>
        <v>2.246459915549744E-262</v>
      </c>
      <c r="IW39" s="82">
        <f t="shared" si="50"/>
        <v>1.5732082902422102E-183</v>
      </c>
      <c r="IY39" s="82">
        <f t="shared" si="58"/>
        <v>7.570886864487805E-6</v>
      </c>
      <c r="IZ39" s="82">
        <f t="shared" si="51"/>
        <v>4.3535714401511786E-7</v>
      </c>
      <c r="JA39" s="82">
        <f t="shared" si="51"/>
        <v>1.1469042828744993E-6</v>
      </c>
      <c r="JB39" s="82">
        <f t="shared" si="51"/>
        <v>8.7379218943582914E-6</v>
      </c>
      <c r="JC39" s="82">
        <f t="shared" si="51"/>
        <v>7.0000216966559879E-6</v>
      </c>
      <c r="JD39" s="82">
        <f t="shared" si="51"/>
        <v>8.8750187728443026E-6</v>
      </c>
      <c r="JE39" s="82">
        <f t="shared" si="51"/>
        <v>1.4346997477970541E-5</v>
      </c>
      <c r="JF39" s="82">
        <f t="shared" si="51"/>
        <v>1.2204672333079229E-5</v>
      </c>
      <c r="JG39" s="82">
        <f t="shared" si="51"/>
        <v>6.5646176293246458E-6</v>
      </c>
      <c r="JH39" s="82">
        <f t="shared" si="51"/>
        <v>3.6497554762606145E-7</v>
      </c>
      <c r="JI39" s="82">
        <f t="shared" si="51"/>
        <v>1.2207911620524713E-6</v>
      </c>
      <c r="JJ39" s="82">
        <f t="shared" si="51"/>
        <v>1.541595545147663E-7</v>
      </c>
      <c r="JK39" s="82">
        <f t="shared" si="51"/>
        <v>1.1842016508626081E-6</v>
      </c>
      <c r="JL39" s="82">
        <f t="shared" si="51"/>
        <v>9.6574830690981527E-7</v>
      </c>
      <c r="JM39" s="82">
        <f t="shared" si="51"/>
        <v>8.0665039965802515E-8</v>
      </c>
    </row>
    <row r="40" spans="2:273" x14ac:dyDescent="0.25">
      <c r="B40" s="2">
        <v>13</v>
      </c>
      <c r="C40" s="37">
        <v>0.47645900000000002</v>
      </c>
      <c r="D40" s="37">
        <v>0.45336700000000002</v>
      </c>
      <c r="E40" s="37">
        <v>0.45005200000000001</v>
      </c>
      <c r="F40" s="37">
        <v>0.44184600000000002</v>
      </c>
      <c r="G40" s="37">
        <v>0.449403</v>
      </c>
      <c r="H40" s="37">
        <v>0.45447500000000002</v>
      </c>
      <c r="I40" s="37">
        <v>0.46334900000000001</v>
      </c>
      <c r="J40" s="37">
        <v>0.44685900000000001</v>
      </c>
      <c r="K40" s="37">
        <v>0.448959</v>
      </c>
      <c r="L40" s="37">
        <v>0.45385500000000001</v>
      </c>
      <c r="M40" s="37">
        <v>0.46323500000000001</v>
      </c>
      <c r="N40" s="37">
        <v>0.457565</v>
      </c>
      <c r="O40" s="37">
        <v>0.44826300000000002</v>
      </c>
      <c r="P40" s="37">
        <v>0.44281900000000002</v>
      </c>
      <c r="Q40" s="37">
        <v>0.45238</v>
      </c>
      <c r="S40" s="4">
        <f t="shared" si="8"/>
        <v>0.48098134028759104</v>
      </c>
      <c r="T40" s="4">
        <f t="shared" si="8"/>
        <v>0.4554825582141927</v>
      </c>
      <c r="U40" s="4">
        <f t="shared" si="8"/>
        <v>0.44892343190096234</v>
      </c>
      <c r="V40" s="4">
        <f t="shared" si="8"/>
        <v>0.44218924117373987</v>
      </c>
      <c r="W40" s="4">
        <f t="shared" si="8"/>
        <v>0.44491165181046904</v>
      </c>
      <c r="X40" s="4">
        <f t="shared" si="8"/>
        <v>0.45597246649779494</v>
      </c>
      <c r="Y40" s="4">
        <f t="shared" si="8"/>
        <v>0.46089119358168285</v>
      </c>
      <c r="Z40" s="4">
        <f t="shared" si="8"/>
        <v>0.44858126497007594</v>
      </c>
      <c r="AA40" s="4">
        <f t="shared" si="8"/>
        <v>0.44796509662766221</v>
      </c>
      <c r="AB40" s="4">
        <f t="shared" si="8"/>
        <v>0.45216712505733675</v>
      </c>
      <c r="AC40" s="4">
        <f t="shared" si="8"/>
        <v>0.46122396773775931</v>
      </c>
      <c r="AD40" s="4">
        <f t="shared" si="8"/>
        <v>0.46148998221290988</v>
      </c>
      <c r="AE40" s="4">
        <f t="shared" si="8"/>
        <v>0.45061497054685057</v>
      </c>
      <c r="AF40" s="4">
        <f t="shared" si="8"/>
        <v>0.44766182043642055</v>
      </c>
      <c r="AG40" s="4">
        <f t="shared" si="8"/>
        <v>0.45855938210735031</v>
      </c>
      <c r="AI40" s="4">
        <f t="shared" si="9"/>
        <v>-4.5223402875910201E-3</v>
      </c>
      <c r="AJ40" s="4">
        <f t="shared" si="9"/>
        <v>-2.115558214192681E-3</v>
      </c>
      <c r="AK40" s="4">
        <f t="shared" si="9"/>
        <v>1.1285680990376634E-3</v>
      </c>
      <c r="AL40" s="4">
        <f t="shared" si="9"/>
        <v>-3.4324117373984997E-4</v>
      </c>
      <c r="AM40" s="4">
        <f t="shared" si="9"/>
        <v>4.4913481895309526E-3</v>
      </c>
      <c r="AN40" s="4">
        <f t="shared" si="9"/>
        <v>-1.4974664977949192E-3</v>
      </c>
      <c r="AO40" s="4">
        <f t="shared" si="9"/>
        <v>2.4578064183171655E-3</v>
      </c>
      <c r="AP40" s="4">
        <f t="shared" si="9"/>
        <v>-1.7222649700759374E-3</v>
      </c>
      <c r="AQ40" s="4">
        <f t="shared" si="9"/>
        <v>9.9390337233778991E-4</v>
      </c>
      <c r="AR40" s="4">
        <f t="shared" si="9"/>
        <v>1.6878749426632589E-3</v>
      </c>
      <c r="AS40" s="4">
        <f t="shared" si="9"/>
        <v>2.0110322622406973E-3</v>
      </c>
      <c r="AT40" s="4">
        <f t="shared" si="9"/>
        <v>-3.9249822129098777E-3</v>
      </c>
      <c r="AU40" s="4">
        <f t="shared" si="9"/>
        <v>-2.3519705468505459E-3</v>
      </c>
      <c r="AV40" s="4">
        <f t="shared" si="9"/>
        <v>-4.8428204364205363E-3</v>
      </c>
      <c r="AW40" s="4">
        <f t="shared" si="9"/>
        <v>-6.1793821073503064E-3</v>
      </c>
      <c r="AY40" s="2">
        <f t="shared" si="52"/>
        <v>0.48095593421346955</v>
      </c>
      <c r="AZ40" s="2">
        <f t="shared" si="10"/>
        <v>0.45547998977867382</v>
      </c>
      <c r="BA40" s="2">
        <f t="shared" si="10"/>
        <v>0.44891760115279161</v>
      </c>
      <c r="BB40" s="2">
        <f t="shared" si="10"/>
        <v>0.44215121646155459</v>
      </c>
      <c r="BC40" s="2">
        <f t="shared" si="10"/>
        <v>0.4448782296434271</v>
      </c>
      <c r="BD40" s="2">
        <f t="shared" si="10"/>
        <v>0.45593300895603611</v>
      </c>
      <c r="BE40" s="2">
        <f t="shared" si="10"/>
        <v>0.46083031133337915</v>
      </c>
      <c r="BF40" s="2">
        <f t="shared" si="10"/>
        <v>0.44852955119929688</v>
      </c>
      <c r="BG40" s="2">
        <f t="shared" si="10"/>
        <v>0.44793595955443655</v>
      </c>
      <c r="BH40" s="2">
        <f t="shared" si="10"/>
        <v>0.45216516098699522</v>
      </c>
      <c r="BI40" s="2">
        <f t="shared" si="10"/>
        <v>0.46121781583893523</v>
      </c>
      <c r="BJ40" s="2">
        <f t="shared" si="10"/>
        <v>0.4614890583452429</v>
      </c>
      <c r="BK40" s="2">
        <f t="shared" si="10"/>
        <v>0.45060881732245833</v>
      </c>
      <c r="BL40" s="2">
        <f t="shared" si="10"/>
        <v>0.4476567412611312</v>
      </c>
      <c r="BM40" s="2">
        <f t="shared" si="10"/>
        <v>0.4585589330247134</v>
      </c>
      <c r="BO40" s="2">
        <f t="shared" si="11"/>
        <v>0.47645900000000002</v>
      </c>
      <c r="BP40" s="2">
        <f t="shared" si="12"/>
        <v>0.45336700000000002</v>
      </c>
      <c r="BQ40" s="2">
        <f t="shared" si="13"/>
        <v>0.45005200000000001</v>
      </c>
      <c r="BR40" s="2">
        <f t="shared" si="14"/>
        <v>0.44184600000000002</v>
      </c>
      <c r="BS40" s="2">
        <f t="shared" si="15"/>
        <v>0.449403</v>
      </c>
      <c r="BT40" s="2">
        <f t="shared" si="16"/>
        <v>0.45447500000000002</v>
      </c>
      <c r="BU40" s="2">
        <f t="shared" si="17"/>
        <v>0.46334900000000001</v>
      </c>
      <c r="BV40" s="2">
        <f t="shared" si="18"/>
        <v>0.44685900000000001</v>
      </c>
      <c r="BW40" s="2">
        <f t="shared" si="19"/>
        <v>0.448959</v>
      </c>
      <c r="BX40" s="2">
        <f t="shared" si="20"/>
        <v>0.45385500000000001</v>
      </c>
      <c r="BY40" s="2">
        <f t="shared" si="21"/>
        <v>0.46323500000000001</v>
      </c>
      <c r="BZ40" s="2">
        <f t="shared" si="22"/>
        <v>0.457565</v>
      </c>
      <c r="CA40" s="2">
        <f t="shared" si="23"/>
        <v>0.44826300000000002</v>
      </c>
      <c r="CB40" s="2">
        <f t="shared" si="24"/>
        <v>0.44281900000000002</v>
      </c>
      <c r="CC40" s="2">
        <f t="shared" si="25"/>
        <v>0.45238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0.47956551854838703</v>
      </c>
      <c r="DL40" s="2">
        <f t="shared" si="42"/>
        <v>0.45676204033613449</v>
      </c>
      <c r="DM40" s="2">
        <f t="shared" si="42"/>
        <v>0.45031859572192523</v>
      </c>
      <c r="DN40" s="2">
        <f t="shared" si="42"/>
        <v>0.44464297708565065</v>
      </c>
      <c r="DO40" s="2">
        <f t="shared" si="42"/>
        <v>0.44683160640394082</v>
      </c>
      <c r="DP40" s="2">
        <f t="shared" si="42"/>
        <v>0.45986586059113305</v>
      </c>
      <c r="DQ40" s="2">
        <f t="shared" si="42"/>
        <v>0.46479550218938154</v>
      </c>
      <c r="DR40" s="2">
        <f t="shared" si="42"/>
        <v>0.45011881390257247</v>
      </c>
      <c r="DS40" s="2">
        <f t="shared" si="42"/>
        <v>0.4504061145717464</v>
      </c>
      <c r="DT40" s="2">
        <f t="shared" si="42"/>
        <v>0.45290373048128346</v>
      </c>
      <c r="DU40" s="2">
        <f t="shared" si="42"/>
        <v>0.46161894428152495</v>
      </c>
      <c r="DV40" s="2">
        <f t="shared" si="42"/>
        <v>0.46088519549549539</v>
      </c>
      <c r="DW40" s="2">
        <f t="shared" si="42"/>
        <v>0.45145553709893044</v>
      </c>
      <c r="DX40" s="2">
        <f t="shared" si="42"/>
        <v>0.4474418661987522</v>
      </c>
      <c r="DY40" s="2">
        <f t="shared" si="42"/>
        <v>0.45770884737076645</v>
      </c>
      <c r="EA40" s="2">
        <f t="shared" si="43"/>
        <v>0.48835227821303551</v>
      </c>
      <c r="EB40" s="2">
        <f t="shared" si="43"/>
        <v>0.44604271661025807</v>
      </c>
      <c r="EC40" s="2">
        <f t="shared" si="43"/>
        <v>0.43949308305484874</v>
      </c>
      <c r="ED40" s="2">
        <f t="shared" si="43"/>
        <v>0.43056144727367596</v>
      </c>
      <c r="EE40" s="2">
        <f t="shared" si="43"/>
        <v>0.43663514228809402</v>
      </c>
      <c r="EF40" s="2">
        <f t="shared" si="43"/>
        <v>0.43931045920470158</v>
      </c>
      <c r="EG40" s="2">
        <f t="shared" si="43"/>
        <v>0.44554504092185582</v>
      </c>
      <c r="EH40" s="2">
        <f t="shared" si="43"/>
        <v>0.44224723969412921</v>
      </c>
      <c r="EI40" s="2">
        <f t="shared" si="43"/>
        <v>0.43612937101595634</v>
      </c>
      <c r="EJ40" s="2">
        <f t="shared" si="43"/>
        <v>0.44708756579766651</v>
      </c>
      <c r="EK40" s="2">
        <f t="shared" si="43"/>
        <v>0.45884151304885595</v>
      </c>
      <c r="EL40" s="2">
        <f t="shared" si="43"/>
        <v>0.46635391681591504</v>
      </c>
      <c r="EM40" s="2">
        <f t="shared" si="43"/>
        <v>0.44517829088793526</v>
      </c>
      <c r="EN40" s="2">
        <f t="shared" si="43"/>
        <v>0.44897085642483214</v>
      </c>
      <c r="EO40" s="2">
        <f t="shared" si="43"/>
        <v>0.46383439778284974</v>
      </c>
      <c r="EQ40" s="2">
        <f t="shared" si="44"/>
        <v>0.47025954145553717</v>
      </c>
      <c r="ER40" s="2">
        <f t="shared" si="44"/>
        <v>0.4469582159140279</v>
      </c>
      <c r="ES40" s="2">
        <f t="shared" si="44"/>
        <v>0.43537917644521734</v>
      </c>
      <c r="ET40" s="2">
        <f t="shared" si="44"/>
        <v>0.43117398582364413</v>
      </c>
      <c r="EU40" s="2">
        <f t="shared" si="44"/>
        <v>0.43614226181139282</v>
      </c>
      <c r="EV40" s="2">
        <f t="shared" si="44"/>
        <v>0.43644028798906609</v>
      </c>
      <c r="EW40" s="2">
        <f t="shared" si="44"/>
        <v>0.4473714658618384</v>
      </c>
      <c r="EX40" s="2">
        <f t="shared" si="44"/>
        <v>0.44266077919121088</v>
      </c>
      <c r="EY40" s="2">
        <f t="shared" si="44"/>
        <v>0.4353812394477799</v>
      </c>
      <c r="EZ40" s="2">
        <f t="shared" si="44"/>
        <v>0.45695478798543565</v>
      </c>
      <c r="FA40" s="2">
        <f t="shared" si="44"/>
        <v>0.4571752260563221</v>
      </c>
      <c r="FB40" s="2">
        <f t="shared" si="44"/>
        <v>0.46079740657405893</v>
      </c>
      <c r="FC40" s="2">
        <f t="shared" si="44"/>
        <v>0.44509562909870659</v>
      </c>
      <c r="FD40" s="2">
        <f t="shared" si="44"/>
        <v>0.44647458364606801</v>
      </c>
      <c r="FE40" s="2">
        <f t="shared" si="44"/>
        <v>0.47037171943532186</v>
      </c>
      <c r="FG40" s="2">
        <f t="shared" si="45"/>
        <v>0.15825912625611069</v>
      </c>
      <c r="FH40" s="2">
        <f t="shared" si="45"/>
        <v>0.11960214666902218</v>
      </c>
      <c r="FI40" s="2">
        <f t="shared" si="45"/>
        <v>0.12941408230985202</v>
      </c>
      <c r="FJ40" s="2">
        <f t="shared" si="45"/>
        <v>0.17695257160264419</v>
      </c>
      <c r="FK40" s="2">
        <f t="shared" si="45"/>
        <v>0.19157365623213865</v>
      </c>
      <c r="FL40" s="2">
        <f t="shared" si="45"/>
        <v>0.19132835735975193</v>
      </c>
      <c r="FM40" s="2">
        <f t="shared" si="45"/>
        <v>0.20597970313999253</v>
      </c>
      <c r="FN40" s="2">
        <f t="shared" si="45"/>
        <v>0.20189938728736925</v>
      </c>
      <c r="FO40" s="2">
        <f t="shared" si="45"/>
        <v>0.17301917193740921</v>
      </c>
      <c r="FP40" s="2">
        <f t="shared" si="45"/>
        <v>0.1269936872286781</v>
      </c>
      <c r="FQ40" s="2">
        <f t="shared" si="45"/>
        <v>0.14442183104386566</v>
      </c>
      <c r="FR40" s="2">
        <f t="shared" si="45"/>
        <v>0.11042461826281201</v>
      </c>
      <c r="FS40" s="2">
        <f t="shared" si="45"/>
        <v>0.13488709703740628</v>
      </c>
      <c r="FT40" s="2">
        <f t="shared" si="45"/>
        <v>0.1405388015702346</v>
      </c>
      <c r="FU40" s="2">
        <f t="shared" si="45"/>
        <v>0.13877418524922228</v>
      </c>
      <c r="FW40" s="2">
        <f t="shared" si="54"/>
        <v>9.35414411947616E-6</v>
      </c>
      <c r="FX40" s="2">
        <f t="shared" si="46"/>
        <v>3.9005974709046641E-6</v>
      </c>
      <c r="FY40" s="2">
        <f t="shared" si="46"/>
        <v>5.0515950524720458E-6</v>
      </c>
      <c r="FZ40" s="2">
        <f t="shared" si="46"/>
        <v>3.7356541233744887E-6</v>
      </c>
      <c r="GA40" s="2">
        <f t="shared" si="46"/>
        <v>5.7807141036298846E-6</v>
      </c>
      <c r="GB40" s="2">
        <f t="shared" si="46"/>
        <v>7.1260420071847502E-6</v>
      </c>
      <c r="GC40" s="2">
        <f t="shared" si="46"/>
        <v>7.3592898540607956E-6</v>
      </c>
      <c r="GD40" s="2">
        <f t="shared" si="46"/>
        <v>7.9953575576228689E-6</v>
      </c>
      <c r="GE40" s="2">
        <f t="shared" si="46"/>
        <v>6.2413143507786262E-6</v>
      </c>
      <c r="GF40" s="2">
        <f t="shared" si="46"/>
        <v>4.733288924325542E-6</v>
      </c>
      <c r="GG40" s="2">
        <f t="shared" si="46"/>
        <v>4.0439427910288333E-6</v>
      </c>
      <c r="GH40" s="2">
        <f t="shared" si="46"/>
        <v>3.3500245190552162E-6</v>
      </c>
      <c r="GI40" s="2">
        <f t="shared" si="46"/>
        <v>3.1173040294181428E-6</v>
      </c>
      <c r="GJ40" s="2">
        <f t="shared" si="46"/>
        <v>2.9610573749465132E-6</v>
      </c>
      <c r="GK40" s="2">
        <f t="shared" si="46"/>
        <v>2.6595459053083641E-6</v>
      </c>
      <c r="GM40" s="82">
        <f t="shared" si="55"/>
        <v>1.2215205429478212E-5</v>
      </c>
      <c r="GN40" s="82">
        <f t="shared" si="47"/>
        <v>7.8034522230990172E-7</v>
      </c>
      <c r="GO40" s="82">
        <f t="shared" si="47"/>
        <v>1.9785027775818773E-6</v>
      </c>
      <c r="GP40" s="82">
        <f t="shared" si="47"/>
        <v>1.4494577901871006E-5</v>
      </c>
      <c r="GQ40" s="82">
        <f t="shared" si="47"/>
        <v>1.220901148563357E-5</v>
      </c>
      <c r="GR40" s="82">
        <f t="shared" si="47"/>
        <v>1.516915037424454E-5</v>
      </c>
      <c r="GS40" s="82">
        <f t="shared" si="47"/>
        <v>2.4321141009233234E-5</v>
      </c>
      <c r="GT40" s="82">
        <f t="shared" si="47"/>
        <v>2.0791707981814878E-5</v>
      </c>
      <c r="GU40" s="82">
        <f t="shared" si="47"/>
        <v>1.1040317261793518E-5</v>
      </c>
      <c r="GV40" s="82">
        <f t="shared" si="47"/>
        <v>6.7493586855268262E-7</v>
      </c>
      <c r="GW40" s="82">
        <f t="shared" si="47"/>
        <v>2.1749568164732703E-6</v>
      </c>
      <c r="GX40" s="82">
        <f t="shared" si="47"/>
        <v>2.8765458705010536E-7</v>
      </c>
      <c r="GY40" s="82">
        <f t="shared" si="47"/>
        <v>2.0655176730834001E-6</v>
      </c>
      <c r="GZ40" s="82">
        <f t="shared" si="47"/>
        <v>1.7321199970248404E-6</v>
      </c>
      <c r="HA40" s="82">
        <f t="shared" si="47"/>
        <v>1.7135577582321525E-7</v>
      </c>
      <c r="HC40" s="82">
        <f t="shared" si="59"/>
        <v>2.1596569333356252E-16</v>
      </c>
      <c r="HD40" s="82">
        <f t="shared" si="48"/>
        <v>4.458625344511868E-18</v>
      </c>
      <c r="HE40" s="82">
        <f t="shared" si="48"/>
        <v>3.5069779708564347E-19</v>
      </c>
      <c r="HF40" s="82">
        <f t="shared" si="48"/>
        <v>2.4616239148886758E-17</v>
      </c>
      <c r="HG40" s="82">
        <f t="shared" si="48"/>
        <v>7.9471444075922295E-17</v>
      </c>
      <c r="HH40" s="82">
        <f t="shared" si="48"/>
        <v>1.4399280069292569E-17</v>
      </c>
      <c r="HI40" s="82">
        <f t="shared" si="48"/>
        <v>5.3939805305807403E-16</v>
      </c>
      <c r="HJ40" s="82">
        <f t="shared" si="48"/>
        <v>1.2572196207486131E-19</v>
      </c>
      <c r="HK40" s="82">
        <f t="shared" si="48"/>
        <v>1.8547940113538811E-17</v>
      </c>
      <c r="HL40" s="82">
        <f t="shared" si="48"/>
        <v>5.7033463221111339E-22</v>
      </c>
      <c r="HM40" s="82">
        <f t="shared" si="48"/>
        <v>1.6458428805114104E-18</v>
      </c>
      <c r="HN40" s="82">
        <f t="shared" si="48"/>
        <v>7.6514587561378154E-24</v>
      </c>
      <c r="HO40" s="82">
        <f t="shared" si="48"/>
        <v>2.5802545454117362E-19</v>
      </c>
      <c r="HP40" s="82">
        <f t="shared" si="48"/>
        <v>1.3471232278108964E-21</v>
      </c>
      <c r="HQ40" s="82">
        <f t="shared" si="48"/>
        <v>2.5345376743511016E-25</v>
      </c>
      <c r="HS40" s="82">
        <f t="shared" si="56"/>
        <v>1.0729096759025588E-46</v>
      </c>
      <c r="HT40" s="82">
        <f t="shared" si="49"/>
        <v>2.8176003487553982E-60</v>
      </c>
      <c r="HU40" s="82">
        <f t="shared" si="49"/>
        <v>2.8170644577568403E-63</v>
      </c>
      <c r="HV40" s="82">
        <f t="shared" si="49"/>
        <v>1.0923170060134719E-63</v>
      </c>
      <c r="HW40" s="82">
        <f t="shared" si="49"/>
        <v>3.2151476798570152E-63</v>
      </c>
      <c r="HX40" s="82">
        <f t="shared" si="49"/>
        <v>1.4486462844494548E-63</v>
      </c>
      <c r="HY40" s="82">
        <f t="shared" si="49"/>
        <v>3.7327355430103304E-59</v>
      </c>
      <c r="HZ40" s="82">
        <f t="shared" si="49"/>
        <v>1.6202697064158731E-73</v>
      </c>
      <c r="IA40" s="82">
        <f t="shared" si="49"/>
        <v>2.8548522407508649E-62</v>
      </c>
      <c r="IB40" s="82">
        <f t="shared" si="49"/>
        <v>2.048715571392566E-77</v>
      </c>
      <c r="IC40" s="82">
        <f t="shared" si="49"/>
        <v>6.1432312347951196E-67</v>
      </c>
      <c r="ID40" s="82">
        <f t="shared" si="49"/>
        <v>4.3265721635811862E-83</v>
      </c>
      <c r="IE40" s="82">
        <f t="shared" si="49"/>
        <v>7.5445828483673062E-68</v>
      </c>
      <c r="IF40" s="82">
        <f t="shared" si="49"/>
        <v>3.0604392330229478E-45</v>
      </c>
      <c r="IG40" s="82">
        <f t="shared" si="49"/>
        <v>4.4132187785129421E-37</v>
      </c>
      <c r="II40" s="82">
        <f t="shared" si="57"/>
        <v>0</v>
      </c>
      <c r="IJ40" s="82">
        <f t="shared" si="50"/>
        <v>0</v>
      </c>
      <c r="IK40" s="82">
        <f t="shared" si="50"/>
        <v>0</v>
      </c>
      <c r="IL40" s="82">
        <f t="shared" si="50"/>
        <v>0</v>
      </c>
      <c r="IM40" s="82">
        <f t="shared" si="50"/>
        <v>0</v>
      </c>
      <c r="IN40" s="82">
        <f t="shared" si="50"/>
        <v>0</v>
      </c>
      <c r="IO40" s="82">
        <f t="shared" si="50"/>
        <v>0</v>
      </c>
      <c r="IP40" s="82">
        <f t="shared" si="50"/>
        <v>0</v>
      </c>
      <c r="IQ40" s="82">
        <f t="shared" si="50"/>
        <v>0</v>
      </c>
      <c r="IR40" s="82">
        <f t="shared" si="50"/>
        <v>0</v>
      </c>
      <c r="IS40" s="82">
        <f t="shared" si="50"/>
        <v>0</v>
      </c>
      <c r="IT40" s="82">
        <f t="shared" si="50"/>
        <v>0</v>
      </c>
      <c r="IU40" s="82">
        <f t="shared" si="50"/>
        <v>0</v>
      </c>
      <c r="IV40" s="82">
        <f t="shared" si="50"/>
        <v>1.192964723206E-258</v>
      </c>
      <c r="IW40" s="82">
        <f t="shared" si="50"/>
        <v>5.927613248467815E-181</v>
      </c>
      <c r="IY40" s="82">
        <f t="shared" si="58"/>
        <v>1.2215205429694178E-5</v>
      </c>
      <c r="IZ40" s="82">
        <f t="shared" si="51"/>
        <v>7.803452223143604E-7</v>
      </c>
      <c r="JA40" s="82">
        <f t="shared" si="51"/>
        <v>1.978502777582228E-6</v>
      </c>
      <c r="JB40" s="82">
        <f t="shared" si="51"/>
        <v>1.4494577901895622E-5</v>
      </c>
      <c r="JC40" s="82">
        <f t="shared" si="51"/>
        <v>1.2209011485713042E-5</v>
      </c>
      <c r="JD40" s="82">
        <f t="shared" si="51"/>
        <v>1.516915037425894E-5</v>
      </c>
      <c r="JE40" s="82">
        <f t="shared" si="51"/>
        <v>2.4321141009772631E-5</v>
      </c>
      <c r="JF40" s="82">
        <f t="shared" si="51"/>
        <v>2.0791707981815004E-5</v>
      </c>
      <c r="JG40" s="82">
        <f t="shared" si="51"/>
        <v>1.1040317261812066E-5</v>
      </c>
      <c r="JH40" s="82">
        <f t="shared" si="51"/>
        <v>6.7493586855268315E-7</v>
      </c>
      <c r="JI40" s="82">
        <f t="shared" si="51"/>
        <v>2.1749568164749161E-6</v>
      </c>
      <c r="JJ40" s="82">
        <f t="shared" si="51"/>
        <v>2.8765458705010536E-7</v>
      </c>
      <c r="JK40" s="82">
        <f t="shared" si="51"/>
        <v>2.0655176730836581E-6</v>
      </c>
      <c r="JL40" s="82">
        <f t="shared" si="51"/>
        <v>1.7321199970248417E-6</v>
      </c>
      <c r="JM40" s="82">
        <f t="shared" si="51"/>
        <v>1.7135577582321525E-7</v>
      </c>
    </row>
    <row r="41" spans="2:273" x14ac:dyDescent="0.25">
      <c r="B41" s="2">
        <v>14</v>
      </c>
      <c r="C41" s="37">
        <v>0.47513499999999997</v>
      </c>
      <c r="D41" s="37">
        <v>0.45454499999999998</v>
      </c>
      <c r="E41" s="37">
        <v>0.45041799999999999</v>
      </c>
      <c r="F41" s="37">
        <v>0.44121100000000002</v>
      </c>
      <c r="G41" s="37">
        <v>0.44963199999999998</v>
      </c>
      <c r="H41" s="37">
        <v>0.45775300000000002</v>
      </c>
      <c r="I41" s="37">
        <v>0.46219199999999999</v>
      </c>
      <c r="J41" s="37">
        <v>0.44985900000000001</v>
      </c>
      <c r="K41" s="37">
        <v>0.44456499999999999</v>
      </c>
      <c r="L41" s="37">
        <v>0.45144200000000001</v>
      </c>
      <c r="M41" s="37">
        <v>0.462449</v>
      </c>
      <c r="N41" s="37">
        <v>0.45836900000000003</v>
      </c>
      <c r="O41" s="37">
        <v>0.45618900000000001</v>
      </c>
      <c r="P41" s="37">
        <v>0.44673200000000002</v>
      </c>
      <c r="Q41" s="37">
        <v>0.44891300000000001</v>
      </c>
      <c r="S41" s="4">
        <f t="shared" si="8"/>
        <v>0.48162202468555432</v>
      </c>
      <c r="T41" s="4">
        <f t="shared" si="8"/>
        <v>0.45613597546567769</v>
      </c>
      <c r="U41" s="4">
        <f t="shared" si="8"/>
        <v>0.44951484255312435</v>
      </c>
      <c r="V41" s="4">
        <f t="shared" si="8"/>
        <v>0.44285989113326679</v>
      </c>
      <c r="W41" s="4">
        <f t="shared" si="8"/>
        <v>0.44570602193803344</v>
      </c>
      <c r="X41" s="4">
        <f t="shared" si="8"/>
        <v>0.45637653648673965</v>
      </c>
      <c r="Y41" s="4">
        <f t="shared" si="8"/>
        <v>0.46128189098737399</v>
      </c>
      <c r="Z41" s="4">
        <f t="shared" si="8"/>
        <v>0.4493745930271178</v>
      </c>
      <c r="AA41" s="4">
        <f t="shared" si="8"/>
        <v>0.44859005686640258</v>
      </c>
      <c r="AB41" s="4">
        <f t="shared" si="8"/>
        <v>0.45273812599001378</v>
      </c>
      <c r="AC41" s="4">
        <f t="shared" si="8"/>
        <v>0.46174144592075717</v>
      </c>
      <c r="AD41" s="4">
        <f t="shared" si="8"/>
        <v>0.46222156949532522</v>
      </c>
      <c r="AE41" s="4">
        <f t="shared" si="8"/>
        <v>0.45123364553799189</v>
      </c>
      <c r="AF41" s="4">
        <f t="shared" si="8"/>
        <v>0.44824342512822324</v>
      </c>
      <c r="AG41" s="4">
        <f t="shared" si="8"/>
        <v>0.45921921967397022</v>
      </c>
      <c r="AI41" s="4">
        <f t="shared" si="9"/>
        <v>-6.4870246855543434E-3</v>
      </c>
      <c r="AJ41" s="4">
        <f t="shared" si="9"/>
        <v>-1.5909754656777131E-3</v>
      </c>
      <c r="AK41" s="4">
        <f t="shared" si="9"/>
        <v>9.0315744687563537E-4</v>
      </c>
      <c r="AL41" s="4">
        <f t="shared" si="9"/>
        <v>-1.6488911332667722E-3</v>
      </c>
      <c r="AM41" s="4">
        <f t="shared" si="9"/>
        <v>3.9259780619665396E-3</v>
      </c>
      <c r="AN41" s="4">
        <f t="shared" si="9"/>
        <v>1.3764635132603731E-3</v>
      </c>
      <c r="AO41" s="4">
        <f t="shared" si="9"/>
        <v>9.1010901262600363E-4</v>
      </c>
      <c r="AP41" s="4">
        <f t="shared" si="9"/>
        <v>4.8440697288221202E-4</v>
      </c>
      <c r="AQ41" s="4">
        <f t="shared" si="9"/>
        <v>-4.0250568664025876E-3</v>
      </c>
      <c r="AR41" s="4">
        <f t="shared" si="9"/>
        <v>-1.2961259900137745E-3</v>
      </c>
      <c r="AS41" s="4">
        <f t="shared" si="9"/>
        <v>7.0755407924283364E-4</v>
      </c>
      <c r="AT41" s="4">
        <f t="shared" si="9"/>
        <v>-3.8525694953251977E-3</v>
      </c>
      <c r="AU41" s="4">
        <f t="shared" si="9"/>
        <v>4.9553544620081214E-3</v>
      </c>
      <c r="AV41" s="4">
        <f t="shared" si="9"/>
        <v>-1.5114251282232205E-3</v>
      </c>
      <c r="AW41" s="4">
        <f t="shared" si="9"/>
        <v>-1.0306219673970218E-2</v>
      </c>
      <c r="AY41" s="2">
        <f t="shared" si="52"/>
        <v>0.48158232694663811</v>
      </c>
      <c r="AZ41" s="2">
        <f t="shared" si="10"/>
        <v>0.45613152424581971</v>
      </c>
      <c r="BA41" s="2">
        <f t="shared" si="10"/>
        <v>0.44950510962685436</v>
      </c>
      <c r="BB41" s="2">
        <f t="shared" si="10"/>
        <v>0.44279898838773291</v>
      </c>
      <c r="BC41" s="2">
        <f t="shared" si="10"/>
        <v>0.44564996832477155</v>
      </c>
      <c r="BD41" s="2">
        <f t="shared" si="10"/>
        <v>0.45631161010574994</v>
      </c>
      <c r="BE41" s="2">
        <f t="shared" si="10"/>
        <v>0.46118261550995948</v>
      </c>
      <c r="BF41" s="2">
        <f t="shared" si="10"/>
        <v>0.44928984435426739</v>
      </c>
      <c r="BG41" s="2">
        <f t="shared" si="10"/>
        <v>0.44854276224107276</v>
      </c>
      <c r="BH41" s="2">
        <f t="shared" si="10"/>
        <v>0.45273462163081907</v>
      </c>
      <c r="BI41" s="2">
        <f t="shared" si="10"/>
        <v>0.46173087122931955</v>
      </c>
      <c r="BJ41" s="2">
        <f t="shared" si="10"/>
        <v>0.46221990399533092</v>
      </c>
      <c r="BK41" s="2">
        <f t="shared" si="10"/>
        <v>0.45122327077934188</v>
      </c>
      <c r="BL41" s="2">
        <f t="shared" si="10"/>
        <v>0.44823463528919377</v>
      </c>
      <c r="BM41" s="2">
        <f t="shared" si="10"/>
        <v>0.45921830615719683</v>
      </c>
      <c r="BO41" s="2">
        <f t="shared" si="11"/>
        <v>0.47513499999999997</v>
      </c>
      <c r="BP41" s="2">
        <f t="shared" si="12"/>
        <v>0.45454499999999998</v>
      </c>
      <c r="BQ41" s="2">
        <f t="shared" si="13"/>
        <v>0.45041799999999999</v>
      </c>
      <c r="BR41" s="2">
        <f t="shared" si="14"/>
        <v>0.44121100000000002</v>
      </c>
      <c r="BS41" s="2">
        <f t="shared" si="15"/>
        <v>0.44963199999999998</v>
      </c>
      <c r="BT41" s="2">
        <f t="shared" si="16"/>
        <v>0.45775300000000002</v>
      </c>
      <c r="BU41" s="2">
        <f t="shared" si="17"/>
        <v>0.46219199999999999</v>
      </c>
      <c r="BV41" s="2">
        <f t="shared" si="18"/>
        <v>0.44985900000000001</v>
      </c>
      <c r="BW41" s="2">
        <f t="shared" si="19"/>
        <v>0.44456499999999999</v>
      </c>
      <c r="BX41" s="2">
        <f t="shared" si="20"/>
        <v>0.45144200000000001</v>
      </c>
      <c r="BY41" s="2">
        <f t="shared" si="21"/>
        <v>0.462449</v>
      </c>
      <c r="BZ41" s="2">
        <f t="shared" si="22"/>
        <v>0.45836900000000003</v>
      </c>
      <c r="CA41" s="2">
        <f t="shared" si="23"/>
        <v>0.45618900000000001</v>
      </c>
      <c r="CB41" s="2">
        <f t="shared" si="24"/>
        <v>0.44673200000000002</v>
      </c>
      <c r="CC41" s="2">
        <f t="shared" si="25"/>
        <v>0.44891300000000001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0.48029490443548384</v>
      </c>
      <c r="DL41" s="2">
        <f t="shared" si="42"/>
        <v>0.45767725882352944</v>
      </c>
      <c r="DM41" s="2">
        <f t="shared" si="42"/>
        <v>0.45118587929717352</v>
      </c>
      <c r="DN41" s="2">
        <f t="shared" si="42"/>
        <v>0.4457397256952168</v>
      </c>
      <c r="DO41" s="2">
        <f t="shared" si="42"/>
        <v>0.44806803448275856</v>
      </c>
      <c r="DP41" s="2">
        <f t="shared" si="42"/>
        <v>0.46080568965517243</v>
      </c>
      <c r="DQ41" s="2">
        <f t="shared" si="42"/>
        <v>0.4657229263820471</v>
      </c>
      <c r="DR41" s="2">
        <f t="shared" si="42"/>
        <v>0.45134354324028458</v>
      </c>
      <c r="DS41" s="2">
        <f t="shared" si="42"/>
        <v>0.45146737152391547</v>
      </c>
      <c r="DT41" s="2">
        <f t="shared" si="42"/>
        <v>0.45368071504965624</v>
      </c>
      <c r="DU41" s="2">
        <f t="shared" si="42"/>
        <v>0.46235655406891502</v>
      </c>
      <c r="DV41" s="2">
        <f t="shared" si="42"/>
        <v>0.46173122612612605</v>
      </c>
      <c r="DW41" s="2">
        <f t="shared" si="42"/>
        <v>0.45230802473262027</v>
      </c>
      <c r="DX41" s="2">
        <f t="shared" si="42"/>
        <v>0.44816279968805706</v>
      </c>
      <c r="DY41" s="2">
        <f t="shared" si="42"/>
        <v>0.45846070632798569</v>
      </c>
      <c r="EA41" s="2">
        <f t="shared" si="43"/>
        <v>0.48782837739623269</v>
      </c>
      <c r="EB41" s="2">
        <f t="shared" si="43"/>
        <v>0.44575442015380817</v>
      </c>
      <c r="EC41" s="2">
        <f t="shared" si="43"/>
        <v>0.43919337962105659</v>
      </c>
      <c r="ED41" s="2">
        <f t="shared" si="43"/>
        <v>0.43032444471693188</v>
      </c>
      <c r="EE41" s="2">
        <f t="shared" si="43"/>
        <v>0.43634377329867313</v>
      </c>
      <c r="EF41" s="2">
        <f t="shared" si="43"/>
        <v>0.43898829800793776</v>
      </c>
      <c r="EG41" s="2">
        <f t="shared" si="43"/>
        <v>0.44522034912430425</v>
      </c>
      <c r="EH41" s="2">
        <f t="shared" si="43"/>
        <v>0.44188594718895224</v>
      </c>
      <c r="EI41" s="2">
        <f t="shared" si="43"/>
        <v>0.43579399645526157</v>
      </c>
      <c r="EJ41" s="2">
        <f t="shared" si="43"/>
        <v>0.44680268890603436</v>
      </c>
      <c r="EK41" s="2">
        <f t="shared" si="43"/>
        <v>0.45835041682127403</v>
      </c>
      <c r="EL41" s="2">
        <f t="shared" si="43"/>
        <v>0.4658104450453982</v>
      </c>
      <c r="EM41" s="2">
        <f t="shared" si="43"/>
        <v>0.44487824353200717</v>
      </c>
      <c r="EN41" s="2">
        <f t="shared" si="43"/>
        <v>0.44863534222970541</v>
      </c>
      <c r="EO41" s="2">
        <f t="shared" si="43"/>
        <v>0.46350611607433984</v>
      </c>
      <c r="EQ41" s="2">
        <f t="shared" si="44"/>
        <v>0.46991821578466025</v>
      </c>
      <c r="ER41" s="2">
        <f t="shared" si="44"/>
        <v>0.44666030691320147</v>
      </c>
      <c r="ES41" s="2">
        <f t="shared" si="44"/>
        <v>0.43512602563478259</v>
      </c>
      <c r="ET41" s="2">
        <f t="shared" si="44"/>
        <v>0.43093003556810411</v>
      </c>
      <c r="EU41" s="2">
        <f t="shared" si="44"/>
        <v>0.43585669498406054</v>
      </c>
      <c r="EV41" s="2">
        <f t="shared" si="44"/>
        <v>0.43615214419579962</v>
      </c>
      <c r="EW41" s="2">
        <f t="shared" si="44"/>
        <v>0.44702420881073202</v>
      </c>
      <c r="EX41" s="2">
        <f t="shared" si="44"/>
        <v>0.44229441714657663</v>
      </c>
      <c r="EY41" s="2">
        <f t="shared" si="44"/>
        <v>0.43505456628070904</v>
      </c>
      <c r="EZ41" s="2">
        <f t="shared" si="44"/>
        <v>0.45655700707403213</v>
      </c>
      <c r="FA41" s="2">
        <f t="shared" si="44"/>
        <v>0.45670308789370639</v>
      </c>
      <c r="FB41" s="2">
        <f t="shared" si="44"/>
        <v>0.46031638632333322</v>
      </c>
      <c r="FC41" s="2">
        <f t="shared" si="44"/>
        <v>0.44479620157590033</v>
      </c>
      <c r="FD41" s="2">
        <f t="shared" si="44"/>
        <v>0.44616820715881494</v>
      </c>
      <c r="FE41" s="2">
        <f t="shared" si="44"/>
        <v>0.46996068570247246</v>
      </c>
      <c r="FG41" s="2">
        <f t="shared" si="45"/>
        <v>0.17091801023654163</v>
      </c>
      <c r="FH41" s="2">
        <f t="shared" si="45"/>
        <v>0.12964517049442931</v>
      </c>
      <c r="FI41" s="2">
        <f t="shared" si="45"/>
        <v>0.14014985922832454</v>
      </c>
      <c r="FJ41" s="2">
        <f t="shared" si="45"/>
        <v>0.19076783564075214</v>
      </c>
      <c r="FK41" s="2">
        <f t="shared" si="45"/>
        <v>0.2062443878306518</v>
      </c>
      <c r="FL41" s="2">
        <f t="shared" si="45"/>
        <v>0.20598509032030135</v>
      </c>
      <c r="FM41" s="2">
        <f t="shared" si="45"/>
        <v>0.22145144831726657</v>
      </c>
      <c r="FN41" s="2">
        <f t="shared" si="45"/>
        <v>0.21714846519302577</v>
      </c>
      <c r="FO41" s="2">
        <f t="shared" si="45"/>
        <v>0.18659696522099034</v>
      </c>
      <c r="FP41" s="2">
        <f t="shared" si="45"/>
        <v>0.13756040228146757</v>
      </c>
      <c r="FQ41" s="2">
        <f t="shared" si="45"/>
        <v>0.15617925610352634</v>
      </c>
      <c r="FR41" s="2">
        <f t="shared" si="45"/>
        <v>0.11980186888829981</v>
      </c>
      <c r="FS41" s="2">
        <f t="shared" si="45"/>
        <v>0.14600075608754359</v>
      </c>
      <c r="FT41" s="2">
        <f t="shared" si="45"/>
        <v>0.15203628231481628</v>
      </c>
      <c r="FU41" s="2">
        <f t="shared" si="45"/>
        <v>0.1501525237613936</v>
      </c>
      <c r="FW41" s="2">
        <f t="shared" si="54"/>
        <v>1.0256605814297812E-5</v>
      </c>
      <c r="FX41" s="2">
        <f t="shared" si="46"/>
        <v>4.2769184692771014E-6</v>
      </c>
      <c r="FY41" s="2">
        <f t="shared" si="46"/>
        <v>5.5389611312636648E-6</v>
      </c>
      <c r="FZ41" s="2">
        <f t="shared" si="46"/>
        <v>4.0960618183542629E-6</v>
      </c>
      <c r="GA41" s="2">
        <f t="shared" si="46"/>
        <v>6.3384234377472418E-6</v>
      </c>
      <c r="GB41" s="2">
        <f t="shared" si="46"/>
        <v>7.8135443138067954E-6</v>
      </c>
      <c r="GC41" s="2">
        <f t="shared" si="46"/>
        <v>8.069295134787032E-6</v>
      </c>
      <c r="GD41" s="2">
        <f t="shared" si="46"/>
        <v>8.7667284698434755E-6</v>
      </c>
      <c r="GE41" s="2">
        <f t="shared" si="46"/>
        <v>6.84346098010917E-6</v>
      </c>
      <c r="GF41" s="2">
        <f t="shared" si="46"/>
        <v>5.1899457315326372E-6</v>
      </c>
      <c r="GG41" s="2">
        <f t="shared" si="46"/>
        <v>4.4340933668417876E-6</v>
      </c>
      <c r="GH41" s="2">
        <f t="shared" si="46"/>
        <v>3.6732276544860465E-6</v>
      </c>
      <c r="GI41" s="2">
        <f t="shared" si="46"/>
        <v>3.4180548710198869E-6</v>
      </c>
      <c r="GJ41" s="2">
        <f t="shared" si="46"/>
        <v>3.246733921639079E-6</v>
      </c>
      <c r="GK41" s="2">
        <f t="shared" si="46"/>
        <v>2.9161333485671256E-6</v>
      </c>
      <c r="GM41" s="82">
        <f t="shared" si="55"/>
        <v>1.9507967007641291E-5</v>
      </c>
      <c r="GN41" s="82">
        <f t="shared" si="47"/>
        <v>1.381675909268703E-6</v>
      </c>
      <c r="GO41" s="82">
        <f t="shared" si="47"/>
        <v>3.3741977138454235E-6</v>
      </c>
      <c r="GP41" s="82">
        <f t="shared" si="47"/>
        <v>2.3766328686552374E-5</v>
      </c>
      <c r="GQ41" s="82">
        <f t="shared" si="47"/>
        <v>2.1002702761383239E-5</v>
      </c>
      <c r="GR41" s="82">
        <f t="shared" si="47"/>
        <v>2.5590795603570737E-5</v>
      </c>
      <c r="GS41" s="82">
        <f t="shared" si="47"/>
        <v>4.0688440417945326E-5</v>
      </c>
      <c r="GT41" s="82">
        <f t="shared" si="47"/>
        <v>3.4953802052091208E-5</v>
      </c>
      <c r="GU41" s="82">
        <f t="shared" si="47"/>
        <v>1.8346854741905868E-5</v>
      </c>
      <c r="GV41" s="82">
        <f t="shared" si="47"/>
        <v>1.2314608624207942E-6</v>
      </c>
      <c r="GW41" s="82">
        <f t="shared" si="47"/>
        <v>3.8251270020067732E-6</v>
      </c>
      <c r="GX41" s="82">
        <f t="shared" si="47"/>
        <v>5.2978019854531298E-7</v>
      </c>
      <c r="GY41" s="82">
        <f t="shared" si="47"/>
        <v>3.5599063787767174E-6</v>
      </c>
      <c r="GZ41" s="82">
        <f t="shared" si="47"/>
        <v>3.0665147436173515E-6</v>
      </c>
      <c r="HA41" s="82">
        <f t="shared" si="47"/>
        <v>3.5738363753433432E-7</v>
      </c>
      <c r="HC41" s="82">
        <f t="shared" si="59"/>
        <v>6.0181059685902478E-16</v>
      </c>
      <c r="HD41" s="82">
        <f t="shared" si="48"/>
        <v>1.3611626966457258E-17</v>
      </c>
      <c r="HE41" s="82">
        <f t="shared" si="48"/>
        <v>1.169542768498216E-18</v>
      </c>
      <c r="HF41" s="82">
        <f t="shared" si="48"/>
        <v>7.7558243342419451E-17</v>
      </c>
      <c r="HG41" s="82">
        <f t="shared" si="48"/>
        <v>2.5436849045805944E-16</v>
      </c>
      <c r="HH41" s="82">
        <f t="shared" si="48"/>
        <v>4.8256820846023584E-17</v>
      </c>
      <c r="HI41" s="82">
        <f t="shared" si="48"/>
        <v>1.6501977961111193E-15</v>
      </c>
      <c r="HJ41" s="82">
        <f t="shared" si="48"/>
        <v>5.0805576519860543E-19</v>
      </c>
      <c r="HK41" s="82">
        <f t="shared" si="48"/>
        <v>5.9850792554236006E-17</v>
      </c>
      <c r="HL41" s="82">
        <f t="shared" si="48"/>
        <v>2.4083220833415864E-21</v>
      </c>
      <c r="HM41" s="82">
        <f t="shared" si="48"/>
        <v>5.5364040508847027E-18</v>
      </c>
      <c r="HN41" s="82">
        <f t="shared" si="48"/>
        <v>3.4732982598370091E-23</v>
      </c>
      <c r="HO41" s="82">
        <f t="shared" si="48"/>
        <v>8.7150943142855675E-19</v>
      </c>
      <c r="HP41" s="82">
        <f t="shared" si="48"/>
        <v>5.3946578658446382E-21</v>
      </c>
      <c r="HQ41" s="82">
        <f t="shared" si="48"/>
        <v>1.4131778264544522E-24</v>
      </c>
      <c r="HS41" s="82">
        <f t="shared" si="56"/>
        <v>9.1072940265563916E-46</v>
      </c>
      <c r="HT41" s="82">
        <f t="shared" si="49"/>
        <v>3.5043025331468593E-59</v>
      </c>
      <c r="HU41" s="82">
        <f t="shared" si="49"/>
        <v>4.2002235028042696E-62</v>
      </c>
      <c r="HV41" s="82">
        <f t="shared" si="49"/>
        <v>1.670650334358236E-62</v>
      </c>
      <c r="HW41" s="82">
        <f t="shared" si="49"/>
        <v>5.2838567190421448E-62</v>
      </c>
      <c r="HX41" s="82">
        <f t="shared" si="49"/>
        <v>2.5074195111080161E-62</v>
      </c>
      <c r="HY41" s="82">
        <f t="shared" si="49"/>
        <v>5.4028753617745266E-58</v>
      </c>
      <c r="HZ41" s="82">
        <f t="shared" si="49"/>
        <v>4.5886183398443462E-72</v>
      </c>
      <c r="IA41" s="82">
        <f t="shared" si="49"/>
        <v>4.4297429183022334E-61</v>
      </c>
      <c r="IB41" s="82">
        <f t="shared" si="49"/>
        <v>5.7471141189907022E-76</v>
      </c>
      <c r="IC41" s="82">
        <f t="shared" si="49"/>
        <v>1.0678041721780896E-65</v>
      </c>
      <c r="ID41" s="82">
        <f t="shared" si="49"/>
        <v>1.3991684893233332E-81</v>
      </c>
      <c r="IE41" s="82">
        <f t="shared" si="49"/>
        <v>1.2654006639307878E-66</v>
      </c>
      <c r="IF41" s="82">
        <f t="shared" si="49"/>
        <v>1.9111725295020918E-44</v>
      </c>
      <c r="IG41" s="82">
        <f t="shared" si="49"/>
        <v>1.9594714211772867E-36</v>
      </c>
      <c r="II41" s="82">
        <f t="shared" si="57"/>
        <v>0</v>
      </c>
      <c r="IJ41" s="82">
        <f t="shared" si="50"/>
        <v>0</v>
      </c>
      <c r="IK41" s="82">
        <f t="shared" si="50"/>
        <v>0</v>
      </c>
      <c r="IL41" s="82">
        <f t="shared" si="50"/>
        <v>0</v>
      </c>
      <c r="IM41" s="82">
        <f t="shared" si="50"/>
        <v>0</v>
      </c>
      <c r="IN41" s="82">
        <f t="shared" si="50"/>
        <v>0</v>
      </c>
      <c r="IO41" s="82">
        <f t="shared" si="50"/>
        <v>0</v>
      </c>
      <c r="IP41" s="82">
        <f t="shared" si="50"/>
        <v>0</v>
      </c>
      <c r="IQ41" s="82">
        <f t="shared" si="50"/>
        <v>0</v>
      </c>
      <c r="IR41" s="82">
        <f t="shared" si="50"/>
        <v>0</v>
      </c>
      <c r="IS41" s="82">
        <f t="shared" si="50"/>
        <v>0</v>
      </c>
      <c r="IT41" s="82">
        <f t="shared" si="50"/>
        <v>0</v>
      </c>
      <c r="IU41" s="82">
        <f t="shared" si="50"/>
        <v>0</v>
      </c>
      <c r="IV41" s="82">
        <f t="shared" si="50"/>
        <v>5.9558931704965867E-255</v>
      </c>
      <c r="IW41" s="82">
        <f t="shared" si="50"/>
        <v>2.1409244820091235E-178</v>
      </c>
      <c r="IY41" s="82">
        <f t="shared" si="58"/>
        <v>1.9507967008243101E-5</v>
      </c>
      <c r="IZ41" s="82">
        <f t="shared" si="51"/>
        <v>1.3816759092823146E-6</v>
      </c>
      <c r="JA41" s="82">
        <f t="shared" si="51"/>
        <v>3.3741977138465932E-6</v>
      </c>
      <c r="JB41" s="82">
        <f t="shared" si="51"/>
        <v>2.3766328686629931E-5</v>
      </c>
      <c r="JC41" s="82">
        <f t="shared" si="51"/>
        <v>2.1002702761637606E-5</v>
      </c>
      <c r="JD41" s="82">
        <f t="shared" si="51"/>
        <v>2.5590795603618994E-5</v>
      </c>
      <c r="JE41" s="82">
        <f t="shared" si="51"/>
        <v>4.0688440419595522E-5</v>
      </c>
      <c r="JF41" s="82">
        <f t="shared" si="51"/>
        <v>3.4953802052091716E-5</v>
      </c>
      <c r="JG41" s="82">
        <f t="shared" si="51"/>
        <v>1.834685474196572E-5</v>
      </c>
      <c r="JH41" s="82">
        <f t="shared" si="51"/>
        <v>1.2314608624207965E-6</v>
      </c>
      <c r="JI41" s="82">
        <f t="shared" si="51"/>
        <v>3.8251270020123094E-6</v>
      </c>
      <c r="JJ41" s="82">
        <f t="shared" si="51"/>
        <v>5.2978019854531298E-7</v>
      </c>
      <c r="JK41" s="82">
        <f t="shared" si="51"/>
        <v>3.559906378777589E-6</v>
      </c>
      <c r="JL41" s="82">
        <f t="shared" si="51"/>
        <v>3.066514743617357E-6</v>
      </c>
      <c r="JM41" s="82">
        <f t="shared" si="51"/>
        <v>3.5738363753433432E-7</v>
      </c>
    </row>
    <row r="42" spans="2:273" x14ac:dyDescent="0.25">
      <c r="B42" s="2">
        <v>15</v>
      </c>
      <c r="C42" s="37">
        <v>0.47821399999999997</v>
      </c>
      <c r="D42" s="37">
        <v>0.44995299999999999</v>
      </c>
      <c r="E42" s="37">
        <v>0.45027</v>
      </c>
      <c r="F42" s="37">
        <v>0.43792300000000001</v>
      </c>
      <c r="G42" s="37">
        <v>0.44564900000000002</v>
      </c>
      <c r="H42" s="37">
        <v>0.45859299999999997</v>
      </c>
      <c r="I42" s="37">
        <v>0.46294299999999999</v>
      </c>
      <c r="J42" s="37">
        <v>0.448409</v>
      </c>
      <c r="K42" s="37">
        <v>0.44965699999999997</v>
      </c>
      <c r="L42" s="37">
        <v>0.45341999999999999</v>
      </c>
      <c r="M42" s="37">
        <v>0.46185599999999999</v>
      </c>
      <c r="N42" s="37">
        <v>0.46015499999999998</v>
      </c>
      <c r="O42" s="37">
        <v>0.44671300000000003</v>
      </c>
      <c r="P42" s="37">
        <v>0.44378400000000001</v>
      </c>
      <c r="Q42" s="37">
        <v>0.45393299999999998</v>
      </c>
      <c r="S42" s="4">
        <f t="shared" si="8"/>
        <v>0.48224332527465985</v>
      </c>
      <c r="T42" s="4">
        <f t="shared" si="8"/>
        <v>0.45675719750412108</v>
      </c>
      <c r="U42" s="4">
        <f t="shared" si="8"/>
        <v>0.45007393691737385</v>
      </c>
      <c r="V42" s="4">
        <f t="shared" si="8"/>
        <v>0.44349272271439105</v>
      </c>
      <c r="W42" s="4">
        <f t="shared" si="8"/>
        <v>0.44645874283824932</v>
      </c>
      <c r="X42" s="4">
        <f t="shared" si="8"/>
        <v>0.45673979087894961</v>
      </c>
      <c r="Y42" s="4">
        <f t="shared" si="8"/>
        <v>0.46163812421459677</v>
      </c>
      <c r="Z42" s="4">
        <f t="shared" si="8"/>
        <v>0.4501297402792902</v>
      </c>
      <c r="AA42" s="4">
        <f t="shared" si="8"/>
        <v>0.449173687545111</v>
      </c>
      <c r="AB42" s="4">
        <f t="shared" si="8"/>
        <v>0.45328201745813324</v>
      </c>
      <c r="AC42" s="4">
        <f t="shared" si="8"/>
        <v>0.46222894619879501</v>
      </c>
      <c r="AD42" s="4">
        <f t="shared" si="8"/>
        <v>0.46292948152308377</v>
      </c>
      <c r="AE42" s="4">
        <f t="shared" si="8"/>
        <v>0.45182295882047047</v>
      </c>
      <c r="AF42" s="4">
        <f t="shared" si="8"/>
        <v>0.44880279981302612</v>
      </c>
      <c r="AG42" s="4">
        <f t="shared" si="8"/>
        <v>0.45985792460707192</v>
      </c>
      <c r="AI42" s="4">
        <f t="shared" si="9"/>
        <v>-4.0293252746598784E-3</v>
      </c>
      <c r="AJ42" s="4">
        <f t="shared" si="9"/>
        <v>-6.80419750412109E-3</v>
      </c>
      <c r="AK42" s="4">
        <f t="shared" si="9"/>
        <v>1.9606308262615224E-4</v>
      </c>
      <c r="AL42" s="4">
        <f t="shared" si="9"/>
        <v>-5.5697227143910455E-3</v>
      </c>
      <c r="AM42" s="4">
        <f t="shared" si="9"/>
        <v>-8.0974283824930549E-4</v>
      </c>
      <c r="AN42" s="4">
        <f t="shared" si="9"/>
        <v>1.8532091210503587E-3</v>
      </c>
      <c r="AO42" s="4">
        <f t="shared" si="9"/>
        <v>1.3048757854032256E-3</v>
      </c>
      <c r="AP42" s="4">
        <f t="shared" si="9"/>
        <v>-1.7207402792902005E-3</v>
      </c>
      <c r="AQ42" s="4">
        <f t="shared" si="9"/>
        <v>4.8331245488897334E-4</v>
      </c>
      <c r="AR42" s="4">
        <f t="shared" si="9"/>
        <v>1.3798254186675463E-4</v>
      </c>
      <c r="AS42" s="4">
        <f t="shared" si="9"/>
        <v>-3.7294619879502111E-4</v>
      </c>
      <c r="AT42" s="4">
        <f t="shared" si="9"/>
        <v>-2.7744815230837938E-3</v>
      </c>
      <c r="AU42" s="4">
        <f t="shared" si="9"/>
        <v>-5.1099588204704394E-3</v>
      </c>
      <c r="AV42" s="4">
        <f t="shared" si="9"/>
        <v>-5.0187998130261091E-3</v>
      </c>
      <c r="AW42" s="4">
        <f t="shared" si="9"/>
        <v>-5.9249246070719463E-3</v>
      </c>
      <c r="AY42" s="2">
        <f t="shared" si="52"/>
        <v>0.4821819542893328</v>
      </c>
      <c r="AZ42" s="2">
        <f t="shared" si="10"/>
        <v>0.45674958050185821</v>
      </c>
      <c r="BA42" s="2">
        <f t="shared" si="10"/>
        <v>0.45005788215883602</v>
      </c>
      <c r="BB42" s="2">
        <f t="shared" si="10"/>
        <v>0.44339635081082412</v>
      </c>
      <c r="BC42" s="2">
        <f t="shared" si="10"/>
        <v>0.44636607421253949</v>
      </c>
      <c r="BD42" s="2">
        <f t="shared" si="10"/>
        <v>0.45663440109536718</v>
      </c>
      <c r="BE42" s="2">
        <f t="shared" si="10"/>
        <v>0.46147846278787163</v>
      </c>
      <c r="BF42" s="2">
        <f t="shared" si="10"/>
        <v>0.44999276418604339</v>
      </c>
      <c r="BG42" s="2">
        <f t="shared" si="10"/>
        <v>0.44909787037245114</v>
      </c>
      <c r="BH42" s="2">
        <f t="shared" si="10"/>
        <v>0.45327585122490516</v>
      </c>
      <c r="BI42" s="2">
        <f t="shared" si="10"/>
        <v>0.46221101108718193</v>
      </c>
      <c r="BJ42" s="2">
        <f t="shared" si="10"/>
        <v>0.46292651928804585</v>
      </c>
      <c r="BK42" s="2">
        <f t="shared" si="10"/>
        <v>0.45180568183908909</v>
      </c>
      <c r="BL42" s="2">
        <f t="shared" si="10"/>
        <v>0.448787792056553</v>
      </c>
      <c r="BM42" s="2">
        <f t="shared" si="10"/>
        <v>0.4598561012172902</v>
      </c>
      <c r="BO42" s="2">
        <f t="shared" si="11"/>
        <v>0.47821399999999997</v>
      </c>
      <c r="BP42" s="2">
        <f t="shared" si="12"/>
        <v>0.44995299999999999</v>
      </c>
      <c r="BQ42" s="2">
        <f t="shared" si="13"/>
        <v>0.45027</v>
      </c>
      <c r="BR42" s="2">
        <f t="shared" si="14"/>
        <v>0.43792300000000001</v>
      </c>
      <c r="BS42" s="2">
        <f t="shared" si="15"/>
        <v>0.44564900000000002</v>
      </c>
      <c r="BT42" s="2">
        <f t="shared" si="16"/>
        <v>0.45859299999999997</v>
      </c>
      <c r="BU42" s="2">
        <f t="shared" si="17"/>
        <v>0.46294299999999999</v>
      </c>
      <c r="BV42" s="2">
        <f t="shared" si="18"/>
        <v>0.448409</v>
      </c>
      <c r="BW42" s="2">
        <f t="shared" si="19"/>
        <v>0.44965699999999997</v>
      </c>
      <c r="BX42" s="2">
        <f t="shared" si="20"/>
        <v>0.45341999999999999</v>
      </c>
      <c r="BY42" s="2">
        <f t="shared" si="21"/>
        <v>0.46185599999999999</v>
      </c>
      <c r="BZ42" s="2">
        <f t="shared" si="22"/>
        <v>0.46015499999999998</v>
      </c>
      <c r="CA42" s="2">
        <f t="shared" si="23"/>
        <v>0.44671300000000003</v>
      </c>
      <c r="CB42" s="2">
        <f t="shared" si="24"/>
        <v>0.44378400000000001</v>
      </c>
      <c r="CC42" s="2">
        <f t="shared" si="25"/>
        <v>0.45393299999999998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0.48102429032258059</v>
      </c>
      <c r="DL42" s="2">
        <f t="shared" si="42"/>
        <v>0.4585924773109244</v>
      </c>
      <c r="DM42" s="2">
        <f t="shared" si="42"/>
        <v>0.45205316287242181</v>
      </c>
      <c r="DN42" s="2">
        <f t="shared" si="42"/>
        <v>0.44683647430478302</v>
      </c>
      <c r="DO42" s="2">
        <f t="shared" si="42"/>
        <v>0.4493044625615763</v>
      </c>
      <c r="DP42" s="2">
        <f t="shared" si="42"/>
        <v>0.46174551871921188</v>
      </c>
      <c r="DQ42" s="2">
        <f t="shared" si="42"/>
        <v>0.46665035057471266</v>
      </c>
      <c r="DR42" s="2">
        <f t="shared" si="42"/>
        <v>0.4525682725779967</v>
      </c>
      <c r="DS42" s="2">
        <f t="shared" si="42"/>
        <v>0.45252862847608455</v>
      </c>
      <c r="DT42" s="2">
        <f t="shared" si="42"/>
        <v>0.45445769961802907</v>
      </c>
      <c r="DU42" s="2">
        <f t="shared" si="42"/>
        <v>0.46309416385630503</v>
      </c>
      <c r="DV42" s="2">
        <f t="shared" si="42"/>
        <v>0.46257725675675665</v>
      </c>
      <c r="DW42" s="2">
        <f t="shared" si="42"/>
        <v>0.45316051236631011</v>
      </c>
      <c r="DX42" s="2">
        <f t="shared" si="42"/>
        <v>0.44888373317736185</v>
      </c>
      <c r="DY42" s="2">
        <f t="shared" si="42"/>
        <v>0.45921256528520493</v>
      </c>
      <c r="EA42" s="2">
        <f t="shared" si="43"/>
        <v>0.48730447657942993</v>
      </c>
      <c r="EB42" s="2">
        <f t="shared" si="43"/>
        <v>0.44546612369735833</v>
      </c>
      <c r="EC42" s="2">
        <f t="shared" si="43"/>
        <v>0.43889367618726438</v>
      </c>
      <c r="ED42" s="2">
        <f t="shared" si="43"/>
        <v>0.43008744216018779</v>
      </c>
      <c r="EE42" s="2">
        <f t="shared" si="43"/>
        <v>0.4360524043092523</v>
      </c>
      <c r="EF42" s="2">
        <f t="shared" si="43"/>
        <v>0.43866613681117389</v>
      </c>
      <c r="EG42" s="2">
        <f t="shared" si="43"/>
        <v>0.44489565732675268</v>
      </c>
      <c r="EH42" s="2">
        <f t="shared" si="43"/>
        <v>0.44152465468377528</v>
      </c>
      <c r="EI42" s="2">
        <f t="shared" si="43"/>
        <v>0.43545862189456674</v>
      </c>
      <c r="EJ42" s="2">
        <f t="shared" si="43"/>
        <v>0.44651781201440222</v>
      </c>
      <c r="EK42" s="2">
        <f t="shared" si="43"/>
        <v>0.45785932059369211</v>
      </c>
      <c r="EL42" s="2">
        <f t="shared" si="43"/>
        <v>0.46526697327488137</v>
      </c>
      <c r="EM42" s="2">
        <f t="shared" si="43"/>
        <v>0.44457819617607908</v>
      </c>
      <c r="EN42" s="2">
        <f t="shared" si="43"/>
        <v>0.44829982803457863</v>
      </c>
      <c r="EO42" s="2">
        <f t="shared" si="43"/>
        <v>0.46317783436582988</v>
      </c>
      <c r="EQ42" s="2">
        <f t="shared" si="44"/>
        <v>0.46957689011378334</v>
      </c>
      <c r="ER42" s="2">
        <f t="shared" si="44"/>
        <v>0.44636239791237503</v>
      </c>
      <c r="ES42" s="2">
        <f t="shared" si="44"/>
        <v>0.43487287482434778</v>
      </c>
      <c r="ET42" s="2">
        <f t="shared" si="44"/>
        <v>0.43068608531256414</v>
      </c>
      <c r="EU42" s="2">
        <f t="shared" si="44"/>
        <v>0.43557112815672833</v>
      </c>
      <c r="EV42" s="2">
        <f t="shared" si="44"/>
        <v>0.43586400040253315</v>
      </c>
      <c r="EW42" s="2">
        <f t="shared" si="44"/>
        <v>0.44667695175962563</v>
      </c>
      <c r="EX42" s="2">
        <f t="shared" si="44"/>
        <v>0.44192805510194233</v>
      </c>
      <c r="EY42" s="2">
        <f t="shared" si="44"/>
        <v>0.43472789311363813</v>
      </c>
      <c r="EZ42" s="2">
        <f t="shared" si="44"/>
        <v>0.45615922616262866</v>
      </c>
      <c r="FA42" s="2">
        <f t="shared" si="44"/>
        <v>0.45623094973109068</v>
      </c>
      <c r="FB42" s="2">
        <f t="shared" si="44"/>
        <v>0.45983536607260755</v>
      </c>
      <c r="FC42" s="2">
        <f t="shared" si="44"/>
        <v>0.44449677405309407</v>
      </c>
      <c r="FD42" s="2">
        <f t="shared" si="44"/>
        <v>0.44586183067156193</v>
      </c>
      <c r="FE42" s="2">
        <f t="shared" si="44"/>
        <v>0.46954965196962301</v>
      </c>
      <c r="FG42" s="2">
        <f t="shared" si="45"/>
        <v>0.18436767417425784</v>
      </c>
      <c r="FH42" s="2">
        <f t="shared" si="45"/>
        <v>0.14039702619931274</v>
      </c>
      <c r="FI42" s="2">
        <f t="shared" si="45"/>
        <v>0.1516211339850275</v>
      </c>
      <c r="FJ42" s="2">
        <f t="shared" si="45"/>
        <v>0.20539253569463742</v>
      </c>
      <c r="FK42" s="2">
        <f t="shared" si="45"/>
        <v>0.22173046241188499</v>
      </c>
      <c r="FL42" s="2">
        <f t="shared" si="45"/>
        <v>0.2214571272860891</v>
      </c>
      <c r="FM42" s="2">
        <f t="shared" si="45"/>
        <v>0.23773736951504121</v>
      </c>
      <c r="FN42" s="2">
        <f t="shared" si="45"/>
        <v>0.23321272922661462</v>
      </c>
      <c r="FO42" s="2">
        <f t="shared" si="45"/>
        <v>0.20098132968372068</v>
      </c>
      <c r="FP42" s="2">
        <f t="shared" si="45"/>
        <v>0.1488564219207496</v>
      </c>
      <c r="FQ42" s="2">
        <f t="shared" si="45"/>
        <v>0.16870511835172355</v>
      </c>
      <c r="FR42" s="2">
        <f t="shared" si="45"/>
        <v>0.12985918974922944</v>
      </c>
      <c r="FS42" s="2">
        <f t="shared" si="45"/>
        <v>0.15786300481536206</v>
      </c>
      <c r="FT42" s="2">
        <f t="shared" si="45"/>
        <v>0.16429456529462458</v>
      </c>
      <c r="FU42" s="2">
        <f t="shared" si="45"/>
        <v>0.16228799238303332</v>
      </c>
      <c r="FW42" s="2">
        <f t="shared" si="54"/>
        <v>1.1246133513327195E-5</v>
      </c>
      <c r="FX42" s="2">
        <f t="shared" si="46"/>
        <v>4.6895459132000164E-6</v>
      </c>
      <c r="FY42" s="2">
        <f t="shared" si="46"/>
        <v>6.0733468641855702E-6</v>
      </c>
      <c r="FZ42" s="2">
        <f t="shared" si="46"/>
        <v>4.4912406990286109E-6</v>
      </c>
      <c r="GA42" s="2">
        <f t="shared" si="46"/>
        <v>6.9499388473885519E-6</v>
      </c>
      <c r="GB42" s="2">
        <f t="shared" si="46"/>
        <v>8.5673745162867145E-6</v>
      </c>
      <c r="GC42" s="2">
        <f t="shared" si="46"/>
        <v>8.8477992854288469E-6</v>
      </c>
      <c r="GD42" s="2">
        <f t="shared" si="46"/>
        <v>9.6125184884407519E-6</v>
      </c>
      <c r="GE42" s="2">
        <f t="shared" si="46"/>
        <v>7.5037007965671603E-6</v>
      </c>
      <c r="GF42" s="2">
        <f t="shared" si="46"/>
        <v>5.6906594843842442E-6</v>
      </c>
      <c r="GG42" s="2">
        <f t="shared" si="46"/>
        <v>4.8618846165233335E-6</v>
      </c>
      <c r="GH42" s="2">
        <f t="shared" si="46"/>
        <v>4.0276126052830776E-6</v>
      </c>
      <c r="GI42" s="2">
        <f t="shared" si="46"/>
        <v>3.7478214033836117E-6</v>
      </c>
      <c r="GJ42" s="2">
        <f t="shared" si="46"/>
        <v>3.5599718386335725E-6</v>
      </c>
      <c r="GK42" s="2">
        <f t="shared" si="46"/>
        <v>3.1974757341615454E-6</v>
      </c>
      <c r="GM42" s="82">
        <f t="shared" si="55"/>
        <v>3.0838105459097325E-5</v>
      </c>
      <c r="GN42" s="82">
        <f t="shared" si="47"/>
        <v>2.4166346425018746E-6</v>
      </c>
      <c r="GO42" s="82">
        <f t="shared" si="47"/>
        <v>5.6889980961280053E-6</v>
      </c>
      <c r="GP42" s="82">
        <f t="shared" si="47"/>
        <v>3.8520033640095908E-5</v>
      </c>
      <c r="GQ42" s="82">
        <f t="shared" si="47"/>
        <v>3.5636478464929022E-5</v>
      </c>
      <c r="GR42" s="82">
        <f t="shared" si="47"/>
        <v>4.2613537799831456E-5</v>
      </c>
      <c r="GS42" s="82">
        <f t="shared" si="47"/>
        <v>6.7179050937961953E-5</v>
      </c>
      <c r="GT42" s="82">
        <f t="shared" si="47"/>
        <v>5.7989623746778067E-5</v>
      </c>
      <c r="GU42" s="82">
        <f t="shared" si="47"/>
        <v>3.0127193521946651E-5</v>
      </c>
      <c r="GV42" s="82">
        <f t="shared" si="47"/>
        <v>2.2169001719124999E-6</v>
      </c>
      <c r="GW42" s="82">
        <f t="shared" si="47"/>
        <v>6.6410317502209195E-6</v>
      </c>
      <c r="GX42" s="82">
        <f t="shared" si="47"/>
        <v>9.6305441011156837E-7</v>
      </c>
      <c r="GY42" s="82">
        <f t="shared" si="47"/>
        <v>6.0626455364420523E-6</v>
      </c>
      <c r="GZ42" s="82">
        <f t="shared" si="47"/>
        <v>5.3588746165594194E-6</v>
      </c>
      <c r="HA42" s="82">
        <f t="shared" si="47"/>
        <v>7.3182037347192475E-7</v>
      </c>
      <c r="HC42" s="82">
        <f t="shared" si="59"/>
        <v>1.6518081273755951E-15</v>
      </c>
      <c r="HD42" s="82">
        <f t="shared" si="48"/>
        <v>4.0887262724330111E-17</v>
      </c>
      <c r="HE42" s="82">
        <f t="shared" si="48"/>
        <v>3.8318157014404663E-18</v>
      </c>
      <c r="HF42" s="82">
        <f t="shared" si="48"/>
        <v>2.4002467835412243E-16</v>
      </c>
      <c r="HG42" s="82">
        <f t="shared" si="48"/>
        <v>7.9884142514161495E-16</v>
      </c>
      <c r="HH42" s="82">
        <f t="shared" si="48"/>
        <v>1.5858226497421893E-16</v>
      </c>
      <c r="HI42" s="82">
        <f t="shared" si="48"/>
        <v>4.9558078930887659E-15</v>
      </c>
      <c r="HJ42" s="82">
        <f t="shared" si="48"/>
        <v>2.00583168322667E-18</v>
      </c>
      <c r="HK42" s="82">
        <f t="shared" si="48"/>
        <v>1.8958213620643215E-16</v>
      </c>
      <c r="HL42" s="82">
        <f t="shared" si="48"/>
        <v>9.9482929688115687E-21</v>
      </c>
      <c r="HM42" s="82">
        <f t="shared" si="48"/>
        <v>1.827924362364889E-17</v>
      </c>
      <c r="HN42" s="82">
        <f t="shared" si="48"/>
        <v>1.5419610147619855E-22</v>
      </c>
      <c r="HO42" s="82">
        <f t="shared" si="48"/>
        <v>2.891213944265168E-18</v>
      </c>
      <c r="HP42" s="82">
        <f t="shared" si="48"/>
        <v>2.115934559415626E-20</v>
      </c>
      <c r="HQ42" s="82">
        <f t="shared" si="48"/>
        <v>7.6695342453640837E-24</v>
      </c>
      <c r="HS42" s="82">
        <f t="shared" si="56"/>
        <v>7.5614957233424888E-45</v>
      </c>
      <c r="HT42" s="82">
        <f t="shared" si="49"/>
        <v>4.2564988983118896E-58</v>
      </c>
      <c r="HU42" s="82">
        <f t="shared" si="49"/>
        <v>6.1025855821981414E-61</v>
      </c>
      <c r="HV42" s="82">
        <f t="shared" si="49"/>
        <v>2.4891470782174817E-61</v>
      </c>
      <c r="HW42" s="82">
        <f t="shared" si="49"/>
        <v>8.4455429831438591E-61</v>
      </c>
      <c r="HX42" s="82">
        <f t="shared" si="49"/>
        <v>4.2173019089488889E-61</v>
      </c>
      <c r="HY42" s="82">
        <f t="shared" si="49"/>
        <v>7.6110702182308498E-57</v>
      </c>
      <c r="HZ42" s="82">
        <f t="shared" si="49"/>
        <v>1.256034599263381E-70</v>
      </c>
      <c r="IA42" s="82">
        <f t="shared" si="49"/>
        <v>6.6897703430780399E-60</v>
      </c>
      <c r="IB42" s="82">
        <f t="shared" si="49"/>
        <v>1.5612991703730844E-74</v>
      </c>
      <c r="IC42" s="82">
        <f t="shared" si="49"/>
        <v>1.8060900527512579E-64</v>
      </c>
      <c r="ID42" s="82">
        <f t="shared" si="49"/>
        <v>4.3803076554773381E-80</v>
      </c>
      <c r="IE42" s="82">
        <f t="shared" si="49"/>
        <v>2.0674211240153912E-65</v>
      </c>
      <c r="IF42" s="82">
        <f t="shared" si="49"/>
        <v>1.1736656264297501E-43</v>
      </c>
      <c r="IG42" s="82">
        <f t="shared" si="49"/>
        <v>8.5825242657266786E-36</v>
      </c>
      <c r="II42" s="82">
        <f t="shared" si="57"/>
        <v>0</v>
      </c>
      <c r="IJ42" s="82">
        <f t="shared" si="50"/>
        <v>0</v>
      </c>
      <c r="IK42" s="82">
        <f t="shared" si="50"/>
        <v>0</v>
      </c>
      <c r="IL42" s="82">
        <f t="shared" si="50"/>
        <v>0</v>
      </c>
      <c r="IM42" s="82">
        <f t="shared" si="50"/>
        <v>0</v>
      </c>
      <c r="IN42" s="82">
        <f t="shared" si="50"/>
        <v>0</v>
      </c>
      <c r="IO42" s="82">
        <f t="shared" si="50"/>
        <v>0</v>
      </c>
      <c r="IP42" s="82">
        <f t="shared" si="50"/>
        <v>0</v>
      </c>
      <c r="IQ42" s="82">
        <f t="shared" si="50"/>
        <v>0</v>
      </c>
      <c r="IR42" s="82">
        <f t="shared" si="50"/>
        <v>0</v>
      </c>
      <c r="IS42" s="82">
        <f t="shared" si="50"/>
        <v>0</v>
      </c>
      <c r="IT42" s="82">
        <f t="shared" si="50"/>
        <v>0</v>
      </c>
      <c r="IU42" s="82">
        <f t="shared" si="50"/>
        <v>0</v>
      </c>
      <c r="IV42" s="82">
        <f t="shared" si="50"/>
        <v>2.7954832632453063E-251</v>
      </c>
      <c r="IW42" s="82">
        <f t="shared" si="50"/>
        <v>7.4122662557977553E-176</v>
      </c>
      <c r="IY42" s="82">
        <f t="shared" si="58"/>
        <v>3.0838105460749134E-5</v>
      </c>
      <c r="IZ42" s="82">
        <f t="shared" si="51"/>
        <v>2.4166346425427617E-6</v>
      </c>
      <c r="JA42" s="82">
        <f t="shared" si="51"/>
        <v>5.6889980961318372E-6</v>
      </c>
      <c r="JB42" s="82">
        <f t="shared" si="51"/>
        <v>3.852003364033593E-5</v>
      </c>
      <c r="JC42" s="82">
        <f t="shared" si="51"/>
        <v>3.5636478465727862E-5</v>
      </c>
      <c r="JD42" s="82">
        <f t="shared" si="51"/>
        <v>4.2613537799990041E-5</v>
      </c>
      <c r="JE42" s="82">
        <f t="shared" si="51"/>
        <v>6.717905094291776E-5</v>
      </c>
      <c r="JF42" s="82">
        <f t="shared" si="51"/>
        <v>5.7989623746780073E-5</v>
      </c>
      <c r="JG42" s="82">
        <f t="shared" si="51"/>
        <v>3.0127193522136234E-5</v>
      </c>
      <c r="JH42" s="82">
        <f t="shared" si="51"/>
        <v>2.2169001719125096E-6</v>
      </c>
      <c r="JI42" s="82">
        <f t="shared" si="51"/>
        <v>6.6410317502391985E-6</v>
      </c>
      <c r="JJ42" s="82">
        <f t="shared" si="51"/>
        <v>9.6305441011156858E-7</v>
      </c>
      <c r="JK42" s="82">
        <f t="shared" si="51"/>
        <v>6.0626455364449432E-6</v>
      </c>
      <c r="JL42" s="82">
        <f t="shared" si="51"/>
        <v>5.3588746165594406E-6</v>
      </c>
      <c r="JM42" s="82">
        <f t="shared" si="51"/>
        <v>7.3182037347192475E-7</v>
      </c>
    </row>
    <row r="43" spans="2:273" x14ac:dyDescent="0.25">
      <c r="B43" s="2">
        <v>16</v>
      </c>
      <c r="C43" s="37">
        <v>0.47375400000000001</v>
      </c>
      <c r="D43" s="37">
        <v>0.45181500000000002</v>
      </c>
      <c r="E43" s="37">
        <v>0.44958599999999999</v>
      </c>
      <c r="F43" s="37">
        <v>0.44019900000000001</v>
      </c>
      <c r="G43" s="37">
        <v>0.44764700000000002</v>
      </c>
      <c r="H43" s="37">
        <v>0.46085799999999999</v>
      </c>
      <c r="I43" s="37">
        <v>0.46183400000000002</v>
      </c>
      <c r="J43" s="37">
        <v>0.44873600000000002</v>
      </c>
      <c r="K43" s="37">
        <v>0.451789</v>
      </c>
      <c r="L43" s="37">
        <v>0.44908700000000001</v>
      </c>
      <c r="M43" s="37">
        <v>0.46208900000000003</v>
      </c>
      <c r="N43" s="37">
        <v>0.46055600000000002</v>
      </c>
      <c r="O43" s="37">
        <v>0.45184600000000003</v>
      </c>
      <c r="P43" s="37">
        <v>0.44338300000000003</v>
      </c>
      <c r="Q43" s="37">
        <v>0.45196900000000001</v>
      </c>
      <c r="S43" s="4">
        <f t="shared" si="8"/>
        <v>0.48284578404995693</v>
      </c>
      <c r="T43" s="4">
        <f t="shared" si="8"/>
        <v>0.45734407902835766</v>
      </c>
      <c r="U43" s="4">
        <f t="shared" si="8"/>
        <v>0.45059916280043777</v>
      </c>
      <c r="V43" s="4">
        <f t="shared" si="8"/>
        <v>0.44409062361889373</v>
      </c>
      <c r="W43" s="4">
        <f t="shared" si="8"/>
        <v>0.4471738443960882</v>
      </c>
      <c r="X43" s="4">
        <f t="shared" si="8"/>
        <v>0.45706707976395372</v>
      </c>
      <c r="Y43" s="4">
        <f t="shared" si="8"/>
        <v>0.46196824937197911</v>
      </c>
      <c r="Z43" s="4">
        <f t="shared" si="8"/>
        <v>0.45085285737397512</v>
      </c>
      <c r="AA43" s="4">
        <f t="shared" si="8"/>
        <v>0.4497178009276549</v>
      </c>
      <c r="AB43" s="4">
        <f t="shared" si="8"/>
        <v>0.45379699963772235</v>
      </c>
      <c r="AC43" s="4">
        <f t="shared" si="8"/>
        <v>0.46268529069233799</v>
      </c>
      <c r="AD43" s="4">
        <f t="shared" si="8"/>
        <v>0.46361130546917545</v>
      </c>
      <c r="AE43" s="4">
        <f t="shared" si="8"/>
        <v>0.45238165704495181</v>
      </c>
      <c r="AF43" s="4">
        <f t="shared" si="8"/>
        <v>0.44933904730801333</v>
      </c>
      <c r="AG43" s="4">
        <f t="shared" si="8"/>
        <v>0.46047349794830977</v>
      </c>
      <c r="AI43" s="4">
        <f t="shared" si="9"/>
        <v>-9.0917840499569191E-3</v>
      </c>
      <c r="AJ43" s="4">
        <f t="shared" si="9"/>
        <v>-5.5290790283576419E-3</v>
      </c>
      <c r="AK43" s="4">
        <f t="shared" si="9"/>
        <v>-1.0131628004377835E-3</v>
      </c>
      <c r="AL43" s="4">
        <f t="shared" si="9"/>
        <v>-3.8916236188937248E-3</v>
      </c>
      <c r="AM43" s="4">
        <f t="shared" si="9"/>
        <v>4.7315560391181233E-4</v>
      </c>
      <c r="AN43" s="4">
        <f t="shared" si="9"/>
        <v>3.790920236046269E-3</v>
      </c>
      <c r="AO43" s="4">
        <f t="shared" si="9"/>
        <v>-1.3424937197908937E-4</v>
      </c>
      <c r="AP43" s="4">
        <f t="shared" si="9"/>
        <v>-2.1168573739751007E-3</v>
      </c>
      <c r="AQ43" s="4">
        <f t="shared" si="9"/>
        <v>2.0711990723450979E-3</v>
      </c>
      <c r="AR43" s="4">
        <f t="shared" si="9"/>
        <v>-4.7099996377223396E-3</v>
      </c>
      <c r="AS43" s="4">
        <f t="shared" si="9"/>
        <v>-5.9629069233796406E-4</v>
      </c>
      <c r="AT43" s="4">
        <f t="shared" si="9"/>
        <v>-3.0553054691754289E-3</v>
      </c>
      <c r="AU43" s="4">
        <f t="shared" si="9"/>
        <v>-5.3565704495178723E-4</v>
      </c>
      <c r="AV43" s="4">
        <f t="shared" si="9"/>
        <v>-5.9560473080133014E-3</v>
      </c>
      <c r="AW43" s="4">
        <f t="shared" si="9"/>
        <v>-8.5044979483097638E-3</v>
      </c>
      <c r="AY43" s="2">
        <f t="shared" si="52"/>
        <v>0.48275191346255009</v>
      </c>
      <c r="AZ43" s="2">
        <f t="shared" si="52"/>
        <v>0.45733120887317186</v>
      </c>
      <c r="BA43" s="2">
        <f t="shared" si="52"/>
        <v>0.45057299270424905</v>
      </c>
      <c r="BB43" s="2">
        <f t="shared" si="52"/>
        <v>0.44393996061099172</v>
      </c>
      <c r="BC43" s="2">
        <f t="shared" si="52"/>
        <v>0.44702282875374177</v>
      </c>
      <c r="BD43" s="2">
        <f t="shared" si="52"/>
        <v>0.4568983226944236</v>
      </c>
      <c r="BE43" s="2">
        <f t="shared" si="52"/>
        <v>0.46171499045428355</v>
      </c>
      <c r="BF43" s="2">
        <f t="shared" si="52"/>
        <v>0.45063451309640201</v>
      </c>
      <c r="BG43" s="2">
        <f t="shared" si="52"/>
        <v>0.4495977644309096</v>
      </c>
      <c r="BH43" s="2">
        <f t="shared" si="52"/>
        <v>0.4537862994589143</v>
      </c>
      <c r="BI43" s="2">
        <f t="shared" si="52"/>
        <v>0.46265527707618559</v>
      </c>
      <c r="BJ43" s="2">
        <f t="shared" si="52"/>
        <v>0.46360610749155673</v>
      </c>
      <c r="BK43" s="2">
        <f t="shared" si="52"/>
        <v>0.45235324043007785</v>
      </c>
      <c r="BL43" s="2">
        <f t="shared" si="52"/>
        <v>0.44931376610375501</v>
      </c>
      <c r="BM43" s="2">
        <f t="shared" si="52"/>
        <v>0.46046992673956644</v>
      </c>
      <c r="BO43" s="2">
        <f t="shared" si="11"/>
        <v>0.47375400000000001</v>
      </c>
      <c r="BP43" s="2">
        <f t="shared" si="12"/>
        <v>0.45181500000000002</v>
      </c>
      <c r="BQ43" s="2">
        <f t="shared" si="13"/>
        <v>0.44958599999999999</v>
      </c>
      <c r="BR43" s="2">
        <f t="shared" si="14"/>
        <v>0.44019900000000001</v>
      </c>
      <c r="BS43" s="2">
        <f t="shared" si="15"/>
        <v>0.44764700000000002</v>
      </c>
      <c r="BT43" s="2">
        <f t="shared" si="16"/>
        <v>0.46085799999999999</v>
      </c>
      <c r="BU43" s="2">
        <f t="shared" si="17"/>
        <v>0.46183400000000002</v>
      </c>
      <c r="BV43" s="2">
        <f t="shared" si="18"/>
        <v>0.44873600000000002</v>
      </c>
      <c r="BW43" s="2">
        <f t="shared" si="19"/>
        <v>0.451789</v>
      </c>
      <c r="BX43" s="2">
        <f t="shared" si="20"/>
        <v>0.44908700000000001</v>
      </c>
      <c r="BY43" s="2">
        <f t="shared" si="21"/>
        <v>0.46208900000000003</v>
      </c>
      <c r="BZ43" s="2">
        <f t="shared" si="22"/>
        <v>0.46055600000000002</v>
      </c>
      <c r="CA43" s="2">
        <f t="shared" si="23"/>
        <v>0.45184600000000003</v>
      </c>
      <c r="CB43" s="2">
        <f t="shared" si="24"/>
        <v>0.44338300000000003</v>
      </c>
      <c r="CC43" s="2">
        <f t="shared" si="25"/>
        <v>0.45196900000000001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0.48175367620967735</v>
      </c>
      <c r="DL43" s="2">
        <f t="shared" si="42"/>
        <v>0.45950769579831935</v>
      </c>
      <c r="DM43" s="2">
        <f t="shared" si="42"/>
        <v>0.45292044644767004</v>
      </c>
      <c r="DN43" s="2">
        <f t="shared" si="42"/>
        <v>0.44793322291434917</v>
      </c>
      <c r="DO43" s="2">
        <f t="shared" si="42"/>
        <v>0.45054089064039404</v>
      </c>
      <c r="DP43" s="2">
        <f t="shared" si="42"/>
        <v>0.46268534778325127</v>
      </c>
      <c r="DQ43" s="2">
        <f t="shared" si="42"/>
        <v>0.46757777476737827</v>
      </c>
      <c r="DR43" s="2">
        <f t="shared" si="42"/>
        <v>0.45379300191570876</v>
      </c>
      <c r="DS43" s="2">
        <f t="shared" si="42"/>
        <v>0.45358988542825363</v>
      </c>
      <c r="DT43" s="2">
        <f t="shared" si="42"/>
        <v>0.45523468418640189</v>
      </c>
      <c r="DU43" s="2">
        <f t="shared" si="42"/>
        <v>0.46383177364369504</v>
      </c>
      <c r="DV43" s="2">
        <f t="shared" si="42"/>
        <v>0.46342328738738731</v>
      </c>
      <c r="DW43" s="2">
        <f t="shared" si="42"/>
        <v>0.45401299999999994</v>
      </c>
      <c r="DX43" s="2">
        <f t="shared" si="42"/>
        <v>0.44960466666666665</v>
      </c>
      <c r="DY43" s="2">
        <f t="shared" si="42"/>
        <v>0.45996442424242423</v>
      </c>
      <c r="EA43" s="2">
        <f t="shared" si="43"/>
        <v>0.48678057576262712</v>
      </c>
      <c r="EB43" s="2">
        <f t="shared" si="43"/>
        <v>0.44517782724090843</v>
      </c>
      <c r="EC43" s="2">
        <f t="shared" si="43"/>
        <v>0.43859397275347217</v>
      </c>
      <c r="ED43" s="2">
        <f t="shared" si="43"/>
        <v>0.42985043960344377</v>
      </c>
      <c r="EE43" s="2">
        <f t="shared" si="43"/>
        <v>0.4357610353198314</v>
      </c>
      <c r="EF43" s="2">
        <f t="shared" si="43"/>
        <v>0.43834397561441002</v>
      </c>
      <c r="EG43" s="2">
        <f t="shared" si="43"/>
        <v>0.44457096552920111</v>
      </c>
      <c r="EH43" s="2">
        <f t="shared" si="43"/>
        <v>0.44116336217859831</v>
      </c>
      <c r="EI43" s="2">
        <f t="shared" si="43"/>
        <v>0.43512324733387192</v>
      </c>
      <c r="EJ43" s="2">
        <f t="shared" si="43"/>
        <v>0.44623293512277007</v>
      </c>
      <c r="EK43" s="2">
        <f t="shared" si="43"/>
        <v>0.45736822436611013</v>
      </c>
      <c r="EL43" s="2">
        <f t="shared" si="43"/>
        <v>0.46472350150436453</v>
      </c>
      <c r="EM43" s="2">
        <f t="shared" si="43"/>
        <v>0.44427814882015099</v>
      </c>
      <c r="EN43" s="2">
        <f t="shared" si="43"/>
        <v>0.4479643138394519</v>
      </c>
      <c r="EO43" s="2">
        <f t="shared" si="43"/>
        <v>0.46284955265731992</v>
      </c>
      <c r="EQ43" s="2">
        <f t="shared" si="44"/>
        <v>0.46923556444290643</v>
      </c>
      <c r="ER43" s="2">
        <f t="shared" si="44"/>
        <v>0.4460644889115486</v>
      </c>
      <c r="ES43" s="2">
        <f t="shared" si="44"/>
        <v>0.43461972401391302</v>
      </c>
      <c r="ET43" s="2">
        <f t="shared" si="44"/>
        <v>0.43044213505702411</v>
      </c>
      <c r="EU43" s="2">
        <f t="shared" si="44"/>
        <v>0.43528556132939605</v>
      </c>
      <c r="EV43" s="2">
        <f t="shared" si="44"/>
        <v>0.43557585660926668</v>
      </c>
      <c r="EW43" s="2">
        <f t="shared" si="44"/>
        <v>0.44632969470851919</v>
      </c>
      <c r="EX43" s="2">
        <f t="shared" si="44"/>
        <v>0.44156169305730808</v>
      </c>
      <c r="EY43" s="2">
        <f t="shared" si="44"/>
        <v>0.43440121994656727</v>
      </c>
      <c r="EZ43" s="2">
        <f t="shared" si="44"/>
        <v>0.45576144525122519</v>
      </c>
      <c r="FA43" s="2">
        <f t="shared" si="44"/>
        <v>0.45575881156847492</v>
      </c>
      <c r="FB43" s="2">
        <f t="shared" si="44"/>
        <v>0.45935434582188184</v>
      </c>
      <c r="FC43" s="2">
        <f t="shared" si="44"/>
        <v>0.44419734653028781</v>
      </c>
      <c r="FD43" s="2">
        <f t="shared" si="44"/>
        <v>0.44555545418430886</v>
      </c>
      <c r="FE43" s="2">
        <f t="shared" si="44"/>
        <v>0.46913861823677361</v>
      </c>
      <c r="FG43" s="2">
        <f t="shared" si="45"/>
        <v>0.19862215111226203</v>
      </c>
      <c r="FH43" s="2">
        <f t="shared" si="45"/>
        <v>0.15188495802501259</v>
      </c>
      <c r="FI43" s="2">
        <f t="shared" si="45"/>
        <v>0.16385241252372779</v>
      </c>
      <c r="FJ43" s="2">
        <f t="shared" si="45"/>
        <v>0.22083244313281494</v>
      </c>
      <c r="FK43" s="2">
        <f t="shared" si="45"/>
        <v>0.23803062932769958</v>
      </c>
      <c r="FL43" s="2">
        <f t="shared" si="45"/>
        <v>0.23774333859102983</v>
      </c>
      <c r="FM43" s="2">
        <f t="shared" si="45"/>
        <v>0.25482896452760617</v>
      </c>
      <c r="FN43" s="2">
        <f t="shared" si="45"/>
        <v>0.25008575726799526</v>
      </c>
      <c r="FO43" s="2">
        <f t="shared" si="45"/>
        <v>0.21617985019040356</v>
      </c>
      <c r="FP43" s="2">
        <f t="shared" si="45"/>
        <v>0.16090697175724142</v>
      </c>
      <c r="FQ43" s="2">
        <f t="shared" si="45"/>
        <v>0.18201887806339775</v>
      </c>
      <c r="FR43" s="2">
        <f t="shared" si="45"/>
        <v>0.14062592690022252</v>
      </c>
      <c r="FS43" s="2">
        <f t="shared" si="45"/>
        <v>0.17049662159280726</v>
      </c>
      <c r="FT43" s="2">
        <f t="shared" si="45"/>
        <v>0.17733450710729126</v>
      </c>
      <c r="FU43" s="2">
        <f t="shared" si="45"/>
        <v>0.1752020621722013</v>
      </c>
      <c r="FW43" s="2">
        <f t="shared" si="54"/>
        <v>1.2331126808923519E-5</v>
      </c>
      <c r="FX43" s="2">
        <f t="shared" si="54"/>
        <v>5.1419825172031279E-6</v>
      </c>
      <c r="FY43" s="2">
        <f t="shared" si="54"/>
        <v>6.6592885122136011E-6</v>
      </c>
      <c r="FZ43" s="2">
        <f t="shared" si="54"/>
        <v>4.9245453662767549E-6</v>
      </c>
      <c r="GA43" s="2">
        <f t="shared" si="54"/>
        <v>7.620451301043604E-6</v>
      </c>
      <c r="GB43" s="2">
        <f t="shared" si="54"/>
        <v>9.3939315906075932E-6</v>
      </c>
      <c r="GC43" s="2">
        <f t="shared" si="54"/>
        <v>9.7014107190085461E-6</v>
      </c>
      <c r="GD43" s="2">
        <f t="shared" si="54"/>
        <v>1.0539907157905027E-5</v>
      </c>
      <c r="GE43" s="2">
        <f t="shared" si="54"/>
        <v>8.2276383574726875E-6</v>
      </c>
      <c r="GF43" s="2">
        <f t="shared" si="54"/>
        <v>6.2396806205648339E-6</v>
      </c>
      <c r="GG43" s="2">
        <f t="shared" si="54"/>
        <v>5.3309479736161211E-6</v>
      </c>
      <c r="GH43" s="2">
        <f t="shared" si="54"/>
        <v>4.4161876881762646E-6</v>
      </c>
      <c r="GI43" s="2">
        <f t="shared" si="54"/>
        <v>4.1094029659584284E-6</v>
      </c>
      <c r="GJ43" s="2">
        <f t="shared" si="54"/>
        <v>3.9034301592746822E-6</v>
      </c>
      <c r="GK43" s="2">
        <f t="shared" si="54"/>
        <v>3.5059613436626424E-6</v>
      </c>
      <c r="GM43" s="82">
        <f t="shared" si="55"/>
        <v>4.8254233447558169E-5</v>
      </c>
      <c r="GN43" s="82">
        <f t="shared" si="55"/>
        <v>4.1755020059439772E-6</v>
      </c>
      <c r="GO43" s="82">
        <f t="shared" si="55"/>
        <v>9.4828714150856253E-6</v>
      </c>
      <c r="GP43" s="82">
        <f t="shared" si="55"/>
        <v>6.171470988202324E-5</v>
      </c>
      <c r="GQ43" s="82">
        <f t="shared" si="55"/>
        <v>5.9641884175238085E-5</v>
      </c>
      <c r="GR43" s="82">
        <f t="shared" si="55"/>
        <v>7.0042888962265377E-5</v>
      </c>
      <c r="GS43" s="82">
        <f t="shared" si="55"/>
        <v>1.0946737162190813E-4</v>
      </c>
      <c r="GT43" s="82">
        <f t="shared" si="55"/>
        <v>9.4944518591954255E-5</v>
      </c>
      <c r="GU43" s="82">
        <f t="shared" si="55"/>
        <v>4.8885750525892977E-5</v>
      </c>
      <c r="GV43" s="82">
        <f t="shared" si="55"/>
        <v>3.9377450914571672E-6</v>
      </c>
      <c r="GW43" s="82">
        <f t="shared" si="55"/>
        <v>1.1382266470777359E-5</v>
      </c>
      <c r="GX43" s="82">
        <f t="shared" si="55"/>
        <v>1.7280015776284217E-6</v>
      </c>
      <c r="GY43" s="82">
        <f t="shared" si="55"/>
        <v>1.0202525083412806E-5</v>
      </c>
      <c r="GZ43" s="82">
        <f t="shared" si="55"/>
        <v>9.244266965069627E-6</v>
      </c>
      <c r="HA43" s="82">
        <f t="shared" si="55"/>
        <v>1.4713648744461213E-6</v>
      </c>
      <c r="HC43" s="82">
        <f t="shared" si="59"/>
        <v>4.4656714568379067E-15</v>
      </c>
      <c r="HD43" s="82">
        <f t="shared" si="59"/>
        <v>1.2084746523369602E-16</v>
      </c>
      <c r="HE43" s="82">
        <f t="shared" si="59"/>
        <v>1.2333923354683332E-17</v>
      </c>
      <c r="HF43" s="82">
        <f t="shared" si="59"/>
        <v>7.2964011037211312E-16</v>
      </c>
      <c r="HG43" s="82">
        <f t="shared" si="59"/>
        <v>2.4615381514801461E-15</v>
      </c>
      <c r="HH43" s="82">
        <f t="shared" si="59"/>
        <v>5.1101319396716001E-16</v>
      </c>
      <c r="HI43" s="82">
        <f t="shared" si="59"/>
        <v>1.4609944757302194E-14</v>
      </c>
      <c r="HJ43" s="82">
        <f t="shared" si="59"/>
        <v>7.7368542469369783E-18</v>
      </c>
      <c r="HK43" s="82">
        <f t="shared" si="59"/>
        <v>5.8949692008569413E-16</v>
      </c>
      <c r="HL43" s="82">
        <f t="shared" si="59"/>
        <v>4.0200807971774976E-20</v>
      </c>
      <c r="HM43" s="82">
        <f t="shared" si="59"/>
        <v>5.9235599318492666E-17</v>
      </c>
      <c r="HN43" s="82">
        <f t="shared" si="59"/>
        <v>6.694851040846927E-22</v>
      </c>
      <c r="HO43" s="82">
        <f t="shared" si="59"/>
        <v>9.4208413172386489E-18</v>
      </c>
      <c r="HP43" s="82">
        <f t="shared" si="59"/>
        <v>8.1287761067682366E-20</v>
      </c>
      <c r="HQ43" s="82">
        <f t="shared" si="59"/>
        <v>4.0515259845360511E-23</v>
      </c>
      <c r="HS43" s="82">
        <f t="shared" si="56"/>
        <v>6.1407184357088232E-44</v>
      </c>
      <c r="HT43" s="82">
        <f t="shared" si="56"/>
        <v>5.0493202026204472E-57</v>
      </c>
      <c r="HU43" s="82">
        <f t="shared" si="56"/>
        <v>8.640163999781403E-60</v>
      </c>
      <c r="HV43" s="82">
        <f t="shared" si="56"/>
        <v>3.6128044943498268E-60</v>
      </c>
      <c r="HW43" s="82">
        <f t="shared" si="56"/>
        <v>1.3128992992564199E-59</v>
      </c>
      <c r="HX43" s="82">
        <f t="shared" si="56"/>
        <v>6.8926515530484898E-60</v>
      </c>
      <c r="HY43" s="82">
        <f t="shared" si="56"/>
        <v>1.0434952487059529E-55</v>
      </c>
      <c r="HZ43" s="82">
        <f t="shared" si="56"/>
        <v>3.3231292830133305E-69</v>
      </c>
      <c r="IA43" s="82">
        <f t="shared" si="56"/>
        <v>9.832920737900514E-59</v>
      </c>
      <c r="IB43" s="82">
        <f t="shared" si="56"/>
        <v>4.1076305504705509E-73</v>
      </c>
      <c r="IC43" s="82">
        <f t="shared" si="56"/>
        <v>2.9726309044835819E-63</v>
      </c>
      <c r="ID43" s="82">
        <f t="shared" si="56"/>
        <v>1.3275425908846497E-78</v>
      </c>
      <c r="IE43" s="82">
        <f t="shared" si="56"/>
        <v>3.2903235907465392E-64</v>
      </c>
      <c r="IF43" s="82">
        <f t="shared" si="56"/>
        <v>7.0879051275170568E-43</v>
      </c>
      <c r="IG43" s="82">
        <f t="shared" si="56"/>
        <v>3.7083817118886904E-35</v>
      </c>
      <c r="II43" s="82">
        <f t="shared" si="57"/>
        <v>0</v>
      </c>
      <c r="IJ43" s="82">
        <f t="shared" si="57"/>
        <v>0</v>
      </c>
      <c r="IK43" s="82">
        <f t="shared" si="57"/>
        <v>0</v>
      </c>
      <c r="IL43" s="82">
        <f t="shared" si="57"/>
        <v>0</v>
      </c>
      <c r="IM43" s="82">
        <f t="shared" si="57"/>
        <v>0</v>
      </c>
      <c r="IN43" s="82">
        <f t="shared" si="57"/>
        <v>0</v>
      </c>
      <c r="IO43" s="82">
        <f t="shared" si="57"/>
        <v>0</v>
      </c>
      <c r="IP43" s="82">
        <f t="shared" si="57"/>
        <v>0</v>
      </c>
      <c r="IQ43" s="82">
        <f t="shared" si="57"/>
        <v>0</v>
      </c>
      <c r="IR43" s="82">
        <f t="shared" si="57"/>
        <v>0</v>
      </c>
      <c r="IS43" s="82">
        <f t="shared" si="57"/>
        <v>0</v>
      </c>
      <c r="IT43" s="82">
        <f t="shared" si="57"/>
        <v>0</v>
      </c>
      <c r="IU43" s="82">
        <f t="shared" si="57"/>
        <v>0</v>
      </c>
      <c r="IV43" s="82">
        <f t="shared" si="57"/>
        <v>1.2335533281256049E-247</v>
      </c>
      <c r="IW43" s="82">
        <f t="shared" si="57"/>
        <v>2.4599663975353513E-173</v>
      </c>
      <c r="IY43" s="82">
        <f t="shared" si="58"/>
        <v>4.8254233452023842E-5</v>
      </c>
      <c r="IZ43" s="82">
        <f t="shared" si="58"/>
        <v>4.1755020060648251E-6</v>
      </c>
      <c r="JA43" s="82">
        <f t="shared" si="58"/>
        <v>9.4828714150979598E-6</v>
      </c>
      <c r="JB43" s="82">
        <f t="shared" si="58"/>
        <v>6.1714709882752881E-5</v>
      </c>
      <c r="JC43" s="82">
        <f t="shared" si="58"/>
        <v>5.9641884177699623E-5</v>
      </c>
      <c r="JD43" s="82">
        <f t="shared" si="58"/>
        <v>7.0042888962776388E-5</v>
      </c>
      <c r="JE43" s="82">
        <f t="shared" si="58"/>
        <v>1.0946737163651808E-4</v>
      </c>
      <c r="JF43" s="82">
        <f t="shared" si="58"/>
        <v>9.4944518591961994E-5</v>
      </c>
      <c r="JG43" s="82">
        <f t="shared" si="58"/>
        <v>4.8885750526482472E-5</v>
      </c>
      <c r="JH43" s="82">
        <f t="shared" si="58"/>
        <v>3.937745091457207E-6</v>
      </c>
      <c r="JI43" s="82">
        <f t="shared" si="58"/>
        <v>1.1382266470836596E-5</v>
      </c>
      <c r="JJ43" s="82">
        <f t="shared" si="58"/>
        <v>1.7280015776284223E-6</v>
      </c>
      <c r="JK43" s="82">
        <f t="shared" si="58"/>
        <v>1.0202525083422226E-5</v>
      </c>
      <c r="JL43" s="82">
        <f t="shared" si="58"/>
        <v>9.2442669650697083E-6</v>
      </c>
      <c r="JM43" s="82">
        <f t="shared" si="58"/>
        <v>1.4713648744461213E-6</v>
      </c>
    </row>
    <row r="44" spans="2:273" x14ac:dyDescent="0.25">
      <c r="B44" s="2">
        <v>17</v>
      </c>
      <c r="C44" s="37">
        <v>0.47494399999999998</v>
      </c>
      <c r="D44" s="37">
        <v>0.45748299999999997</v>
      </c>
      <c r="E44" s="37">
        <v>0.444741</v>
      </c>
      <c r="F44" s="37">
        <v>0.44606299999999999</v>
      </c>
      <c r="G44" s="37">
        <v>0.445743</v>
      </c>
      <c r="H44" s="37">
        <v>0.462335</v>
      </c>
      <c r="I44" s="37">
        <v>0.46613700000000002</v>
      </c>
      <c r="J44" s="37">
        <v>0.45350000000000001</v>
      </c>
      <c r="K44" s="37">
        <v>0.45286100000000001</v>
      </c>
      <c r="L44" s="37">
        <v>0.45265</v>
      </c>
      <c r="M44" s="37">
        <v>0.46525</v>
      </c>
      <c r="N44" s="37">
        <v>0.45867200000000002</v>
      </c>
      <c r="O44" s="37">
        <v>0.45508100000000001</v>
      </c>
      <c r="P44" s="37">
        <v>0.443303</v>
      </c>
      <c r="Q44" s="37">
        <v>0.45518900000000001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0.48343126839691331</v>
      </c>
      <c r="T44" s="4">
        <f t="shared" si="60"/>
        <v>0.45789484443485717</v>
      </c>
      <c r="U44" s="4">
        <f t="shared" si="60"/>
        <v>0.45108961015011828</v>
      </c>
      <c r="V44" s="4">
        <f t="shared" si="60"/>
        <v>0.44465927737518884</v>
      </c>
      <c r="W44" s="4">
        <f t="shared" si="60"/>
        <v>0.44785923058484267</v>
      </c>
      <c r="X44" s="4">
        <f t="shared" si="60"/>
        <v>0.45736708039779728</v>
      </c>
      <c r="Y44" s="4">
        <f t="shared" si="60"/>
        <v>0.46228579266449193</v>
      </c>
      <c r="Z44" s="4">
        <f t="shared" si="60"/>
        <v>0.45155470648553203</v>
      </c>
      <c r="AA44" s="4">
        <f t="shared" si="60"/>
        <v>0.45022670304782625</v>
      </c>
      <c r="AB44" s="4">
        <f t="shared" si="60"/>
        <v>0.45428165390046582</v>
      </c>
      <c r="AC44" s="4">
        <f t="shared" si="60"/>
        <v>0.46311020798616409</v>
      </c>
      <c r="AD44" s="4">
        <f t="shared" si="60"/>
        <v>0.46426470785734802</v>
      </c>
      <c r="AE44" s="4">
        <f t="shared" si="60"/>
        <v>0.4529092366835743</v>
      </c>
      <c r="AF44" s="4">
        <f t="shared" si="60"/>
        <v>0.44985205261005773</v>
      </c>
      <c r="AG44" s="4">
        <f t="shared" si="60"/>
        <v>0.46106415410600482</v>
      </c>
      <c r="AI44" s="4">
        <f t="shared" ref="AI44:AW60" si="61">IF(OR($B44 &lt; C$230, $B44 &gt; C$233), 0, C44-S44)</f>
        <v>-8.4872683969133278E-3</v>
      </c>
      <c r="AJ44" s="4">
        <f t="shared" si="61"/>
        <v>-4.1184443485720035E-4</v>
      </c>
      <c r="AK44" s="4">
        <f t="shared" si="61"/>
        <v>-6.3486101501182834E-3</v>
      </c>
      <c r="AL44" s="4">
        <f t="shared" si="61"/>
        <v>1.4037226248111434E-3</v>
      </c>
      <c r="AM44" s="4">
        <f t="shared" si="61"/>
        <v>-2.116230584842671E-3</v>
      </c>
      <c r="AN44" s="4">
        <f t="shared" si="61"/>
        <v>4.9679196022027194E-3</v>
      </c>
      <c r="AO44" s="4">
        <f t="shared" si="61"/>
        <v>3.8512073355080889E-3</v>
      </c>
      <c r="AP44" s="4">
        <f t="shared" si="61"/>
        <v>1.9452935144679828E-3</v>
      </c>
      <c r="AQ44" s="4">
        <f t="shared" si="61"/>
        <v>2.6342969521737647E-3</v>
      </c>
      <c r="AR44" s="4">
        <f t="shared" si="61"/>
        <v>-1.6316539004658237E-3</v>
      </c>
      <c r="AS44" s="4">
        <f t="shared" si="61"/>
        <v>2.1397920138359061E-3</v>
      </c>
      <c r="AT44" s="4">
        <f t="shared" si="61"/>
        <v>-5.5927078573480005E-3</v>
      </c>
      <c r="AU44" s="4">
        <f t="shared" si="61"/>
        <v>2.1717633164257122E-3</v>
      </c>
      <c r="AV44" s="4">
        <f t="shared" si="61"/>
        <v>-6.5490526100577262E-3</v>
      </c>
      <c r="AW44" s="4">
        <f t="shared" si="61"/>
        <v>-5.8751541060048096E-3</v>
      </c>
      <c r="AY44" s="2">
        <f t="shared" si="52"/>
        <v>0.48328921059529284</v>
      </c>
      <c r="AZ44" s="2">
        <f t="shared" si="52"/>
        <v>0.45787337215580021</v>
      </c>
      <c r="BA44" s="2">
        <f t="shared" si="52"/>
        <v>0.45104745525087864</v>
      </c>
      <c r="BB44" s="2">
        <f t="shared" si="52"/>
        <v>0.44442657251169165</v>
      </c>
      <c r="BC44" s="2">
        <f t="shared" si="52"/>
        <v>0.44761664150433833</v>
      </c>
      <c r="BD44" s="2">
        <f t="shared" si="52"/>
        <v>0.45710051020656262</v>
      </c>
      <c r="BE44" s="2">
        <f t="shared" si="52"/>
        <v>0.46188957283507909</v>
      </c>
      <c r="BF44" s="2">
        <f t="shared" si="52"/>
        <v>0.45121144583375294</v>
      </c>
      <c r="BG44" s="2">
        <f t="shared" si="52"/>
        <v>0.45003900966101423</v>
      </c>
      <c r="BH44" s="2">
        <f t="shared" si="52"/>
        <v>0.45426334248659933</v>
      </c>
      <c r="BI44" s="2">
        <f t="shared" si="52"/>
        <v>0.46306065036805427</v>
      </c>
      <c r="BJ44" s="2">
        <f t="shared" si="52"/>
        <v>0.46425570895979917</v>
      </c>
      <c r="BK44" s="2">
        <f t="shared" si="52"/>
        <v>0.45286307395926895</v>
      </c>
      <c r="BL44" s="2">
        <f t="shared" si="52"/>
        <v>0.44981003543282255</v>
      </c>
      <c r="BM44" s="2">
        <f t="shared" si="52"/>
        <v>0.46105729095294473</v>
      </c>
      <c r="BO44" s="2">
        <f t="shared" si="11"/>
        <v>0.47494399999999998</v>
      </c>
      <c r="BP44" s="2">
        <f t="shared" si="12"/>
        <v>0.45748299999999997</v>
      </c>
      <c r="BQ44" s="2">
        <f t="shared" si="13"/>
        <v>0.444741</v>
      </c>
      <c r="BR44" s="2">
        <f t="shared" si="14"/>
        <v>0.44606299999999999</v>
      </c>
      <c r="BS44" s="2">
        <f t="shared" si="15"/>
        <v>0.445743</v>
      </c>
      <c r="BT44" s="2">
        <f t="shared" si="16"/>
        <v>0.462335</v>
      </c>
      <c r="BU44" s="2">
        <f t="shared" si="17"/>
        <v>0.46613700000000002</v>
      </c>
      <c r="BV44" s="2">
        <f t="shared" si="18"/>
        <v>0.45350000000000001</v>
      </c>
      <c r="BW44" s="2">
        <f t="shared" si="19"/>
        <v>0.45286100000000001</v>
      </c>
      <c r="BX44" s="2">
        <f t="shared" si="20"/>
        <v>0.45265</v>
      </c>
      <c r="BY44" s="2">
        <f t="shared" si="21"/>
        <v>0.46525</v>
      </c>
      <c r="BZ44" s="2">
        <f t="shared" si="22"/>
        <v>0.45867200000000002</v>
      </c>
      <c r="CA44" s="2">
        <f t="shared" si="23"/>
        <v>0.45508100000000001</v>
      </c>
      <c r="CB44" s="2">
        <f t="shared" si="24"/>
        <v>0.443303</v>
      </c>
      <c r="CC44" s="2">
        <f t="shared" si="25"/>
        <v>0.45518900000000001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0.48248306209677411</v>
      </c>
      <c r="DL44" s="2">
        <f t="shared" si="62"/>
        <v>0.4604229142857143</v>
      </c>
      <c r="DM44" s="2">
        <f t="shared" si="62"/>
        <v>0.45378773002291833</v>
      </c>
      <c r="DN44" s="2">
        <f t="shared" si="62"/>
        <v>0.44902997152391538</v>
      </c>
      <c r="DO44" s="2">
        <f t="shared" si="62"/>
        <v>0.45177731871921178</v>
      </c>
      <c r="DP44" s="2">
        <f t="shared" si="62"/>
        <v>0.46362517684729065</v>
      </c>
      <c r="DQ44" s="2">
        <f t="shared" si="62"/>
        <v>0.46850519896004383</v>
      </c>
      <c r="DR44" s="2">
        <f t="shared" si="62"/>
        <v>0.45501773125342088</v>
      </c>
      <c r="DS44" s="2">
        <f t="shared" si="62"/>
        <v>0.4546511423804227</v>
      </c>
      <c r="DT44" s="2">
        <f t="shared" si="62"/>
        <v>0.45601166875477467</v>
      </c>
      <c r="DU44" s="2">
        <f t="shared" si="62"/>
        <v>0.46456938343108506</v>
      </c>
      <c r="DV44" s="2">
        <f t="shared" si="62"/>
        <v>0.46426931801801791</v>
      </c>
      <c r="DW44" s="2">
        <f t="shared" si="62"/>
        <v>0.45486548763368978</v>
      </c>
      <c r="DX44" s="2">
        <f t="shared" si="62"/>
        <v>0.45032560015597145</v>
      </c>
      <c r="DY44" s="2">
        <f t="shared" si="62"/>
        <v>0.46071628319964347</v>
      </c>
      <c r="EA44" s="2">
        <f t="shared" ref="EA44:EO60" si="63">CE$228*$B44+CE$229</f>
        <v>0.48625667494582431</v>
      </c>
      <c r="EB44" s="2">
        <f t="shared" si="63"/>
        <v>0.44488953078445853</v>
      </c>
      <c r="EC44" s="2">
        <f t="shared" si="63"/>
        <v>0.43829426931967996</v>
      </c>
      <c r="ED44" s="2">
        <f t="shared" si="63"/>
        <v>0.42961343704669969</v>
      </c>
      <c r="EE44" s="2">
        <f t="shared" si="63"/>
        <v>0.43546966633041057</v>
      </c>
      <c r="EF44" s="2">
        <f t="shared" si="63"/>
        <v>0.43802181441764615</v>
      </c>
      <c r="EG44" s="2">
        <f t="shared" si="63"/>
        <v>0.44424627373164949</v>
      </c>
      <c r="EH44" s="2">
        <f t="shared" si="63"/>
        <v>0.44080206967342134</v>
      </c>
      <c r="EI44" s="2">
        <f t="shared" si="63"/>
        <v>0.4347878727731771</v>
      </c>
      <c r="EJ44" s="2">
        <f t="shared" si="63"/>
        <v>0.44594805823113792</v>
      </c>
      <c r="EK44" s="2">
        <f t="shared" si="63"/>
        <v>0.45687712813852821</v>
      </c>
      <c r="EL44" s="2">
        <f t="shared" si="63"/>
        <v>0.4641800297338477</v>
      </c>
      <c r="EM44" s="2">
        <f t="shared" si="63"/>
        <v>0.4439781014642229</v>
      </c>
      <c r="EN44" s="2">
        <f t="shared" si="63"/>
        <v>0.44762879964432511</v>
      </c>
      <c r="EO44" s="2">
        <f t="shared" si="63"/>
        <v>0.46252127094880996</v>
      </c>
      <c r="EQ44" s="2">
        <f t="shared" ref="EQ44:FE60" si="64">CU$228*$B44+CU$229</f>
        <v>0.46889423877202957</v>
      </c>
      <c r="ER44" s="2">
        <f t="shared" si="64"/>
        <v>0.44576657991072216</v>
      </c>
      <c r="ES44" s="2">
        <f t="shared" si="64"/>
        <v>0.43436657320347821</v>
      </c>
      <c r="ET44" s="2">
        <f t="shared" si="64"/>
        <v>0.43019818480148414</v>
      </c>
      <c r="EU44" s="2">
        <f t="shared" si="64"/>
        <v>0.43499999450206384</v>
      </c>
      <c r="EV44" s="2">
        <f t="shared" si="64"/>
        <v>0.43528771281600026</v>
      </c>
      <c r="EW44" s="2">
        <f t="shared" si="64"/>
        <v>0.4459824376574128</v>
      </c>
      <c r="EX44" s="2">
        <f t="shared" si="64"/>
        <v>0.44119533101267377</v>
      </c>
      <c r="EY44" s="2">
        <f t="shared" si="64"/>
        <v>0.43407454677949642</v>
      </c>
      <c r="EZ44" s="2">
        <f t="shared" si="64"/>
        <v>0.45536366433982173</v>
      </c>
      <c r="FA44" s="2">
        <f t="shared" si="64"/>
        <v>0.45528667340585921</v>
      </c>
      <c r="FB44" s="2">
        <f t="shared" si="64"/>
        <v>0.45887332557115618</v>
      </c>
      <c r="FC44" s="2">
        <f t="shared" si="64"/>
        <v>0.4438979190074816</v>
      </c>
      <c r="FD44" s="2">
        <f t="shared" si="64"/>
        <v>0.4452490776970558</v>
      </c>
      <c r="FE44" s="2">
        <f t="shared" si="64"/>
        <v>0.46872758450392416</v>
      </c>
      <c r="FG44" s="2">
        <f t="shared" ref="FG44:FU60" si="65">POWER(10,($B44-C$231)/C$229)/(1+POWER(10,($B44-C$231)/C$229))</f>
        <v>0.21368997953040417</v>
      </c>
      <c r="FH44" s="2">
        <f t="shared" si="65"/>
        <v>0.16413340175187066</v>
      </c>
      <c r="FI44" s="2">
        <f t="shared" si="65"/>
        <v>0.17686468797592395</v>
      </c>
      <c r="FJ44" s="2">
        <f t="shared" si="65"/>
        <v>0.2370867043787403</v>
      </c>
      <c r="FK44" s="2">
        <f t="shared" si="65"/>
        <v>0.25513625083865821</v>
      </c>
      <c r="FL44" s="2">
        <f t="shared" si="65"/>
        <v>0.25483521927156116</v>
      </c>
      <c r="FM44" s="2">
        <f t="shared" si="65"/>
        <v>0.27270971532773064</v>
      </c>
      <c r="FN44" s="2">
        <f t="shared" si="65"/>
        <v>0.26775327641822005</v>
      </c>
      <c r="FO44" s="2">
        <f t="shared" si="65"/>
        <v>0.23219371107531186</v>
      </c>
      <c r="FP44" s="2">
        <f t="shared" si="65"/>
        <v>0.1737339379872862</v>
      </c>
      <c r="FQ44" s="2">
        <f t="shared" si="65"/>
        <v>0.1961354257003082</v>
      </c>
      <c r="FR44" s="2">
        <f t="shared" si="65"/>
        <v>0.15212927372325019</v>
      </c>
      <c r="FS44" s="2">
        <f t="shared" si="65"/>
        <v>0.18392048210293802</v>
      </c>
      <c r="FT44" s="2">
        <f t="shared" si="65"/>
        <v>0.19117266392314844</v>
      </c>
      <c r="FU44" s="2">
        <f t="shared" si="65"/>
        <v>0.18891202729385373</v>
      </c>
      <c r="FW44" s="2">
        <f t="shared" si="54"/>
        <v>1.352079559437539E-5</v>
      </c>
      <c r="FX44" s="2">
        <f t="shared" si="54"/>
        <v>5.6380689180775912E-6</v>
      </c>
      <c r="FY44" s="2">
        <f t="shared" si="54"/>
        <v>7.3017599642624194E-6</v>
      </c>
      <c r="FZ44" s="2">
        <f t="shared" si="54"/>
        <v>5.3996540546040079E-6</v>
      </c>
      <c r="GA44" s="2">
        <f t="shared" si="54"/>
        <v>8.355652553227727E-6</v>
      </c>
      <c r="GB44" s="2">
        <f t="shared" si="54"/>
        <v>1.0300231829963161E-5</v>
      </c>
      <c r="GC44" s="2">
        <f t="shared" si="54"/>
        <v>1.0637375368909426E-5</v>
      </c>
      <c r="GD44" s="2">
        <f t="shared" si="54"/>
        <v>1.1556766636272838E-5</v>
      </c>
      <c r="GE44" s="2">
        <f t="shared" si="54"/>
        <v>9.0214189036286808E-6</v>
      </c>
      <c r="GF44" s="2">
        <f t="shared" si="54"/>
        <v>6.841669632708394E-6</v>
      </c>
      <c r="GG44" s="2">
        <f t="shared" si="54"/>
        <v>5.8452652115055489E-6</v>
      </c>
      <c r="GH44" s="2">
        <f t="shared" si="54"/>
        <v>4.842251447043418E-6</v>
      </c>
      <c r="GI44" s="2">
        <f t="shared" si="54"/>
        <v>4.5058689649076602E-6</v>
      </c>
      <c r="GJ44" s="2">
        <f t="shared" si="54"/>
        <v>4.2800244479727461E-6</v>
      </c>
      <c r="GK44" s="2">
        <f t="shared" si="54"/>
        <v>3.8442088695478104E-6</v>
      </c>
      <c r="GM44" s="82">
        <f t="shared" si="55"/>
        <v>7.4741746853023973E-5</v>
      </c>
      <c r="GN44" s="82">
        <f t="shared" si="55"/>
        <v>7.1270071310398769E-6</v>
      </c>
      <c r="GO44" s="82">
        <f t="shared" si="55"/>
        <v>1.5627538321716771E-5</v>
      </c>
      <c r="GP44" s="82">
        <f t="shared" si="55"/>
        <v>9.7741321262980585E-5</v>
      </c>
      <c r="GQ44" s="82">
        <f t="shared" si="55"/>
        <v>9.8459529546025506E-5</v>
      </c>
      <c r="GR44" s="82">
        <f t="shared" si="55"/>
        <v>1.1364367582317681E-4</v>
      </c>
      <c r="GS44" s="82">
        <f t="shared" si="55"/>
        <v>1.7605023173307901E-4</v>
      </c>
      <c r="GT44" s="82">
        <f t="shared" si="55"/>
        <v>1.5341440726610655E-4</v>
      </c>
      <c r="GU44" s="82">
        <f t="shared" si="55"/>
        <v>7.8386738556847561E-5</v>
      </c>
      <c r="GV44" s="82">
        <f t="shared" si="55"/>
        <v>6.9013495094241833E-6</v>
      </c>
      <c r="GW44" s="82">
        <f t="shared" si="55"/>
        <v>1.9259055774656388E-5</v>
      </c>
      <c r="GX44" s="82">
        <f t="shared" si="55"/>
        <v>3.0604381238872787E-6</v>
      </c>
      <c r="GY44" s="82">
        <f t="shared" si="55"/>
        <v>1.6966156452281079E-5</v>
      </c>
      <c r="GZ44" s="82">
        <f t="shared" si="55"/>
        <v>1.5741681518441403E-5</v>
      </c>
      <c r="HA44" s="82">
        <f t="shared" si="55"/>
        <v>2.9046599028918951E-6</v>
      </c>
      <c r="HC44" s="82">
        <f t="shared" si="59"/>
        <v>1.1891705681160966E-14</v>
      </c>
      <c r="HD44" s="82">
        <f t="shared" si="59"/>
        <v>3.514481350732382E-16</v>
      </c>
      <c r="HE44" s="82">
        <f t="shared" si="59"/>
        <v>3.9003970101031763E-17</v>
      </c>
      <c r="HF44" s="82">
        <f t="shared" si="59"/>
        <v>2.1786613131869791E-15</v>
      </c>
      <c r="HG44" s="82">
        <f t="shared" si="59"/>
        <v>7.4422651503407392E-15</v>
      </c>
      <c r="HH44" s="82">
        <f t="shared" si="59"/>
        <v>1.6147116388881501E-15</v>
      </c>
      <c r="HI44" s="82">
        <f t="shared" si="59"/>
        <v>4.2280716331955333E-14</v>
      </c>
      <c r="HJ44" s="82">
        <f t="shared" si="59"/>
        <v>2.9155823951401676E-17</v>
      </c>
      <c r="HK44" s="82">
        <f t="shared" si="59"/>
        <v>1.7993919685365801E-15</v>
      </c>
      <c r="HL44" s="82">
        <f t="shared" si="59"/>
        <v>1.5891920873193829E-19</v>
      </c>
      <c r="HM44" s="82">
        <f t="shared" si="59"/>
        <v>1.8841032419994896E-16</v>
      </c>
      <c r="HN44" s="82">
        <f t="shared" si="59"/>
        <v>2.8428078403966518E-21</v>
      </c>
      <c r="HO44" s="82">
        <f t="shared" si="59"/>
        <v>3.015111012806409E-17</v>
      </c>
      <c r="HP44" s="82">
        <f t="shared" si="59"/>
        <v>3.058691551219859E-19</v>
      </c>
      <c r="HQ44" s="82">
        <f t="shared" si="59"/>
        <v>2.0832876159870502E-22</v>
      </c>
      <c r="HS44" s="82">
        <f t="shared" si="56"/>
        <v>4.8778087973559075E-43</v>
      </c>
      <c r="HT44" s="82">
        <f t="shared" si="56"/>
        <v>5.8498333742908305E-56</v>
      </c>
      <c r="HU44" s="82">
        <f t="shared" si="56"/>
        <v>1.1920583462822796E-58</v>
      </c>
      <c r="HV44" s="82">
        <f t="shared" si="56"/>
        <v>5.1082020140829603E-59</v>
      </c>
      <c r="HW44" s="82">
        <f t="shared" si="56"/>
        <v>1.9850133698120928E-58</v>
      </c>
      <c r="HX44" s="82">
        <f t="shared" si="56"/>
        <v>1.0946689892033917E-58</v>
      </c>
      <c r="HY44" s="82">
        <f t="shared" si="56"/>
        <v>1.3923875571157507E-54</v>
      </c>
      <c r="HZ44" s="82">
        <f t="shared" si="56"/>
        <v>8.4980600446435233E-68</v>
      </c>
      <c r="IA44" s="82">
        <f t="shared" si="56"/>
        <v>1.4066737405302119E-57</v>
      </c>
      <c r="IB44" s="82">
        <f t="shared" si="56"/>
        <v>1.0465653828196728E-71</v>
      </c>
      <c r="IC44" s="82">
        <f t="shared" si="56"/>
        <v>4.7609888352465024E-62</v>
      </c>
      <c r="ID44" s="82">
        <f t="shared" si="56"/>
        <v>3.8949536732729337E-77</v>
      </c>
      <c r="IE44" s="82">
        <f t="shared" si="56"/>
        <v>5.1010287171847111E-63</v>
      </c>
      <c r="IF44" s="82">
        <f t="shared" si="56"/>
        <v>4.2094088105045509E-42</v>
      </c>
      <c r="IG44" s="82">
        <f t="shared" si="56"/>
        <v>1.5806939013757142E-34</v>
      </c>
      <c r="II44" s="82">
        <f t="shared" si="57"/>
        <v>0</v>
      </c>
      <c r="IJ44" s="82">
        <f t="shared" si="57"/>
        <v>0</v>
      </c>
      <c r="IK44" s="82">
        <f t="shared" si="57"/>
        <v>0</v>
      </c>
      <c r="IL44" s="82">
        <f t="shared" si="57"/>
        <v>0</v>
      </c>
      <c r="IM44" s="82">
        <f t="shared" si="57"/>
        <v>0</v>
      </c>
      <c r="IN44" s="82">
        <f t="shared" si="57"/>
        <v>0</v>
      </c>
      <c r="IO44" s="82">
        <f t="shared" si="57"/>
        <v>0</v>
      </c>
      <c r="IP44" s="82">
        <f t="shared" si="57"/>
        <v>0</v>
      </c>
      <c r="IQ44" s="82">
        <f t="shared" si="57"/>
        <v>0</v>
      </c>
      <c r="IR44" s="82">
        <f t="shared" si="57"/>
        <v>0</v>
      </c>
      <c r="IS44" s="82">
        <f t="shared" si="57"/>
        <v>0</v>
      </c>
      <c r="IT44" s="82">
        <f t="shared" si="57"/>
        <v>0</v>
      </c>
      <c r="IU44" s="82">
        <f t="shared" si="57"/>
        <v>0</v>
      </c>
      <c r="IV44" s="82">
        <f t="shared" si="57"/>
        <v>5.1174115135127124E-244</v>
      </c>
      <c r="IW44" s="82">
        <f t="shared" si="57"/>
        <v>7.8259338550055948E-171</v>
      </c>
      <c r="IY44" s="82">
        <f t="shared" si="58"/>
        <v>7.4741746864915678E-5</v>
      </c>
      <c r="IZ44" s="82">
        <f t="shared" si="58"/>
        <v>7.1270071313913252E-6</v>
      </c>
      <c r="JA44" s="82">
        <f t="shared" si="58"/>
        <v>1.5627538321755775E-5</v>
      </c>
      <c r="JB44" s="82">
        <f t="shared" si="58"/>
        <v>9.7741321265159249E-5</v>
      </c>
      <c r="JC44" s="82">
        <f t="shared" si="58"/>
        <v>9.8459529553467768E-5</v>
      </c>
      <c r="JD44" s="82">
        <f t="shared" si="58"/>
        <v>1.1364367582479152E-4</v>
      </c>
      <c r="JE44" s="82">
        <f t="shared" si="58"/>
        <v>1.7605023177535972E-4</v>
      </c>
      <c r="JF44" s="82">
        <f t="shared" si="58"/>
        <v>1.5341440726613571E-4</v>
      </c>
      <c r="JG44" s="82">
        <f t="shared" si="58"/>
        <v>7.8386738558646957E-5</v>
      </c>
      <c r="JH44" s="82">
        <f t="shared" si="58"/>
        <v>6.9013495094243426E-6</v>
      </c>
      <c r="JI44" s="82">
        <f t="shared" si="58"/>
        <v>1.9259055774844798E-5</v>
      </c>
      <c r="JJ44" s="82">
        <f t="shared" si="58"/>
        <v>3.0604381238872817E-6</v>
      </c>
      <c r="JK44" s="82">
        <f t="shared" si="58"/>
        <v>1.696615645231123E-5</v>
      </c>
      <c r="JL44" s="82">
        <f t="shared" si="58"/>
        <v>1.5741681518441708E-5</v>
      </c>
      <c r="JM44" s="82">
        <f t="shared" si="58"/>
        <v>2.9046599028918951E-6</v>
      </c>
    </row>
    <row r="45" spans="2:273" x14ac:dyDescent="0.25">
      <c r="B45" s="2">
        <v>18</v>
      </c>
      <c r="C45" s="37">
        <v>0.47626400000000002</v>
      </c>
      <c r="D45" s="37">
        <v>0.45685399999999998</v>
      </c>
      <c r="E45" s="37">
        <v>0.45160600000000001</v>
      </c>
      <c r="F45" s="37">
        <v>0.44561800000000001</v>
      </c>
      <c r="G45" s="37">
        <v>0.449932</v>
      </c>
      <c r="H45" s="37">
        <v>0.46438600000000002</v>
      </c>
      <c r="I45" s="37">
        <v>0.47458899999999998</v>
      </c>
      <c r="J45" s="37">
        <v>0.45343299999999997</v>
      </c>
      <c r="K45" s="37">
        <v>0.45624399999999998</v>
      </c>
      <c r="L45" s="37">
        <v>0.45436799999999999</v>
      </c>
      <c r="M45" s="37">
        <v>0.465227</v>
      </c>
      <c r="N45" s="37">
        <v>0.45929500000000001</v>
      </c>
      <c r="O45" s="37">
        <v>0.45247799999999999</v>
      </c>
      <c r="P45" s="37">
        <v>0.44696999999999998</v>
      </c>
      <c r="Q45" s="37">
        <v>0.45702700000000002</v>
      </c>
      <c r="S45" s="4">
        <f t="shared" si="60"/>
        <v>0.48400349429285694</v>
      </c>
      <c r="T45" s="4">
        <f t="shared" si="60"/>
        <v>0.45840834719546963</v>
      </c>
      <c r="U45" s="4">
        <f t="shared" si="60"/>
        <v>0.45154535844792421</v>
      </c>
      <c r="V45" s="4">
        <f t="shared" si="60"/>
        <v>0.44520819519716426</v>
      </c>
      <c r="W45" s="4">
        <f t="shared" si="60"/>
        <v>0.44852825011404324</v>
      </c>
      <c r="X45" s="4">
        <f t="shared" si="60"/>
        <v>0.45765373889994826</v>
      </c>
      <c r="Y45" s="4">
        <f t="shared" si="60"/>
        <v>0.4626112693835549</v>
      </c>
      <c r="Z45" s="4">
        <f t="shared" si="60"/>
        <v>0.45225236088556781</v>
      </c>
      <c r="AA45" s="4">
        <f t="shared" si="60"/>
        <v>0.45070816734658081</v>
      </c>
      <c r="AB45" s="4">
        <f t="shared" si="60"/>
        <v>0.45473521286607316</v>
      </c>
      <c r="AC45" s="4">
        <f t="shared" si="60"/>
        <v>0.46350482520950603</v>
      </c>
      <c r="AD45" s="4">
        <f t="shared" si="60"/>
        <v>0.46488758744555969</v>
      </c>
      <c r="AE45" s="4">
        <f t="shared" si="60"/>
        <v>0.45340634620490761</v>
      </c>
      <c r="AF45" s="4">
        <f t="shared" si="60"/>
        <v>0.45034292461824438</v>
      </c>
      <c r="AG45" s="4">
        <f t="shared" si="60"/>
        <v>0.46162856587442808</v>
      </c>
      <c r="AI45" s="4">
        <f t="shared" si="61"/>
        <v>-7.7394942928569188E-3</v>
      </c>
      <c r="AJ45" s="4">
        <f t="shared" si="61"/>
        <v>-1.5543471954696519E-3</v>
      </c>
      <c r="AK45" s="4">
        <f t="shared" si="61"/>
        <v>6.0641552075801908E-5</v>
      </c>
      <c r="AL45" s="4">
        <f t="shared" si="61"/>
        <v>4.0980480283575593E-4</v>
      </c>
      <c r="AM45" s="4">
        <f t="shared" si="61"/>
        <v>1.4037498859567621E-3</v>
      </c>
      <c r="AN45" s="4">
        <f t="shared" si="61"/>
        <v>6.7322611000517618E-3</v>
      </c>
      <c r="AO45" s="4">
        <f t="shared" si="61"/>
        <v>1.1977730616445081E-2</v>
      </c>
      <c r="AP45" s="4">
        <f t="shared" si="61"/>
        <v>1.1806391144321693E-3</v>
      </c>
      <c r="AQ45" s="4">
        <f t="shared" si="61"/>
        <v>5.5358326534191704E-3</v>
      </c>
      <c r="AR45" s="4">
        <f t="shared" si="61"/>
        <v>-3.6721286607316328E-4</v>
      </c>
      <c r="AS45" s="4">
        <f t="shared" si="61"/>
        <v>1.7221747904939688E-3</v>
      </c>
      <c r="AT45" s="4">
        <f t="shared" si="61"/>
        <v>-5.5925874455596825E-3</v>
      </c>
      <c r="AU45" s="4">
        <f t="shared" si="61"/>
        <v>-9.2834620490761521E-4</v>
      </c>
      <c r="AV45" s="4">
        <f t="shared" si="61"/>
        <v>-3.3729246182443995E-3</v>
      </c>
      <c r="AW45" s="4">
        <f t="shared" si="61"/>
        <v>-4.6015658744280596E-3</v>
      </c>
      <c r="AY45" s="2">
        <f t="shared" si="52"/>
        <v>0.48379079318193169</v>
      </c>
      <c r="AZ45" s="2">
        <f t="shared" si="52"/>
        <v>0.45837297458089749</v>
      </c>
      <c r="BA45" s="2">
        <f t="shared" si="52"/>
        <v>0.45147825698506333</v>
      </c>
      <c r="BB45" s="2">
        <f t="shared" si="52"/>
        <v>0.44485309826789449</v>
      </c>
      <c r="BC45" s="2">
        <f t="shared" si="52"/>
        <v>0.44814411795722725</v>
      </c>
      <c r="BD45" s="2">
        <f t="shared" si="52"/>
        <v>0.45723835722081796</v>
      </c>
      <c r="BE45" s="2">
        <f t="shared" si="52"/>
        <v>0.46199988493722061</v>
      </c>
      <c r="BF45" s="2">
        <f t="shared" si="52"/>
        <v>0.45172014062799892</v>
      </c>
      <c r="BG45" s="2">
        <f t="shared" si="52"/>
        <v>0.45041831650779773</v>
      </c>
      <c r="BH45" s="2">
        <f t="shared" si="52"/>
        <v>0.45470430902389664</v>
      </c>
      <c r="BI45" s="2">
        <f t="shared" si="52"/>
        <v>0.46342408676357294</v>
      </c>
      <c r="BJ45" s="2">
        <f t="shared" si="52"/>
        <v>0.46487221707912452</v>
      </c>
      <c r="BK45" s="2">
        <f t="shared" si="52"/>
        <v>0.45333227914020635</v>
      </c>
      <c r="BL45" s="2">
        <f t="shared" si="52"/>
        <v>0.45027402717285764</v>
      </c>
      <c r="BM45" s="2">
        <f t="shared" si="52"/>
        <v>0.46161562377113657</v>
      </c>
      <c r="BO45" s="2">
        <f t="shared" si="11"/>
        <v>0.47626400000000002</v>
      </c>
      <c r="BP45" s="2">
        <f t="shared" si="12"/>
        <v>0.45685399999999998</v>
      </c>
      <c r="BQ45" s="2">
        <f t="shared" si="13"/>
        <v>0.45160600000000001</v>
      </c>
      <c r="BR45" s="2">
        <f t="shared" si="14"/>
        <v>0.44561800000000001</v>
      </c>
      <c r="BS45" s="2">
        <f t="shared" si="15"/>
        <v>0.449932</v>
      </c>
      <c r="BT45" s="2">
        <f t="shared" si="16"/>
        <v>0.46438600000000002</v>
      </c>
      <c r="BU45" s="2">
        <f t="shared" si="17"/>
        <v>0.47458899999999998</v>
      </c>
      <c r="BV45" s="2">
        <f t="shared" si="18"/>
        <v>0.45343299999999997</v>
      </c>
      <c r="BW45" s="2">
        <f t="shared" si="19"/>
        <v>0.45624399999999998</v>
      </c>
      <c r="BX45" s="2">
        <f t="shared" si="20"/>
        <v>0.45436799999999999</v>
      </c>
      <c r="BY45" s="2">
        <f t="shared" si="21"/>
        <v>0.465227</v>
      </c>
      <c r="BZ45" s="2">
        <f t="shared" si="22"/>
        <v>0.45929500000000001</v>
      </c>
      <c r="CA45" s="2">
        <f t="shared" si="23"/>
        <v>0.45247799999999999</v>
      </c>
      <c r="CB45" s="2">
        <f t="shared" si="24"/>
        <v>0.44696999999999998</v>
      </c>
      <c r="CC45" s="2">
        <f t="shared" si="25"/>
        <v>0.45702700000000002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0.48321244798387092</v>
      </c>
      <c r="DL45" s="2">
        <f t="shared" si="62"/>
        <v>0.46133813277310926</v>
      </c>
      <c r="DM45" s="2">
        <f t="shared" si="62"/>
        <v>0.45465501359816662</v>
      </c>
      <c r="DN45" s="2">
        <f t="shared" si="62"/>
        <v>0.45012672013348154</v>
      </c>
      <c r="DO45" s="2">
        <f t="shared" si="62"/>
        <v>0.45301374679802953</v>
      </c>
      <c r="DP45" s="2">
        <f t="shared" si="62"/>
        <v>0.4645650059113301</v>
      </c>
      <c r="DQ45" s="2">
        <f t="shared" si="62"/>
        <v>0.46943262315270939</v>
      </c>
      <c r="DR45" s="2">
        <f t="shared" si="62"/>
        <v>0.45624246059113294</v>
      </c>
      <c r="DS45" s="2">
        <f t="shared" si="62"/>
        <v>0.45571239933259178</v>
      </c>
      <c r="DT45" s="2">
        <f t="shared" si="62"/>
        <v>0.4567886533231475</v>
      </c>
      <c r="DU45" s="2">
        <f t="shared" si="62"/>
        <v>0.46530699321847513</v>
      </c>
      <c r="DV45" s="2">
        <f t="shared" si="62"/>
        <v>0.46511534864864856</v>
      </c>
      <c r="DW45" s="2">
        <f t="shared" si="62"/>
        <v>0.45571797526737962</v>
      </c>
      <c r="DX45" s="2">
        <f t="shared" si="62"/>
        <v>0.4510465336452763</v>
      </c>
      <c r="DY45" s="2">
        <f t="shared" si="62"/>
        <v>0.46146814215686272</v>
      </c>
      <c r="EA45" s="2">
        <f t="shared" si="63"/>
        <v>0.48573277412902149</v>
      </c>
      <c r="EB45" s="2">
        <f t="shared" si="63"/>
        <v>0.44460123432800869</v>
      </c>
      <c r="EC45" s="2">
        <f t="shared" si="63"/>
        <v>0.43799456588588781</v>
      </c>
      <c r="ED45" s="2">
        <f t="shared" si="63"/>
        <v>0.42937643448995561</v>
      </c>
      <c r="EE45" s="2">
        <f t="shared" si="63"/>
        <v>0.43517829734098967</v>
      </c>
      <c r="EF45" s="2">
        <f t="shared" si="63"/>
        <v>0.43769965322088233</v>
      </c>
      <c r="EG45" s="2">
        <f t="shared" si="63"/>
        <v>0.44392158193409792</v>
      </c>
      <c r="EH45" s="2">
        <f t="shared" si="63"/>
        <v>0.44044077716824437</v>
      </c>
      <c r="EI45" s="2">
        <f t="shared" si="63"/>
        <v>0.43445249821248233</v>
      </c>
      <c r="EJ45" s="2">
        <f t="shared" si="63"/>
        <v>0.44566318133950578</v>
      </c>
      <c r="EK45" s="2">
        <f t="shared" si="63"/>
        <v>0.45638603191094629</v>
      </c>
      <c r="EL45" s="2">
        <f t="shared" si="63"/>
        <v>0.46363655796333086</v>
      </c>
      <c r="EM45" s="2">
        <f t="shared" si="63"/>
        <v>0.44367805410829475</v>
      </c>
      <c r="EN45" s="2">
        <f t="shared" si="63"/>
        <v>0.44729328544919839</v>
      </c>
      <c r="EO45" s="2">
        <f t="shared" si="63"/>
        <v>0.46219298924030006</v>
      </c>
      <c r="EQ45" s="2">
        <f t="shared" si="64"/>
        <v>0.46855291310115266</v>
      </c>
      <c r="ER45" s="2">
        <f t="shared" si="64"/>
        <v>0.44546867090989567</v>
      </c>
      <c r="ES45" s="2">
        <f t="shared" si="64"/>
        <v>0.43411342239304346</v>
      </c>
      <c r="ET45" s="2">
        <f t="shared" si="64"/>
        <v>0.42995423454594417</v>
      </c>
      <c r="EU45" s="2">
        <f t="shared" si="64"/>
        <v>0.43471442767473156</v>
      </c>
      <c r="EV45" s="2">
        <f t="shared" si="64"/>
        <v>0.43499956902273379</v>
      </c>
      <c r="EW45" s="2">
        <f t="shared" si="64"/>
        <v>0.44563518060630636</v>
      </c>
      <c r="EX45" s="2">
        <f t="shared" si="64"/>
        <v>0.44082896896803953</v>
      </c>
      <c r="EY45" s="2">
        <f t="shared" si="64"/>
        <v>0.43374787361242556</v>
      </c>
      <c r="EZ45" s="2">
        <f t="shared" si="64"/>
        <v>0.45496588342841821</v>
      </c>
      <c r="FA45" s="2">
        <f t="shared" si="64"/>
        <v>0.45481453524324345</v>
      </c>
      <c r="FB45" s="2">
        <f t="shared" si="64"/>
        <v>0.45839230532043046</v>
      </c>
      <c r="FC45" s="2">
        <f t="shared" si="64"/>
        <v>0.44359849148467534</v>
      </c>
      <c r="FD45" s="2">
        <f t="shared" si="64"/>
        <v>0.44494270120980273</v>
      </c>
      <c r="FE45" s="2">
        <f t="shared" si="64"/>
        <v>0.4683165507710747</v>
      </c>
      <c r="FG45" s="2">
        <f t="shared" si="65"/>
        <v>0.22957342037120337</v>
      </c>
      <c r="FH45" s="2">
        <f t="shared" si="65"/>
        <v>0.17716326381766523</v>
      </c>
      <c r="FI45" s="2">
        <f t="shared" si="65"/>
        <v>0.19067468021840497</v>
      </c>
      <c r="FJ45" s="2">
        <f t="shared" si="65"/>
        <v>0.25414711764005776</v>
      </c>
      <c r="FK45" s="2">
        <f t="shared" si="65"/>
        <v>0.27303066304318491</v>
      </c>
      <c r="FL45" s="2">
        <f t="shared" si="65"/>
        <v>0.2727162483316885</v>
      </c>
      <c r="FM45" s="2">
        <f t="shared" si="65"/>
        <v>0.29135456050540098</v>
      </c>
      <c r="FN45" s="2">
        <f t="shared" si="65"/>
        <v>0.28619260120377654</v>
      </c>
      <c r="FO45" s="2">
        <f t="shared" si="65"/>
        <v>0.24901695567128432</v>
      </c>
      <c r="FP45" s="2">
        <f t="shared" si="65"/>
        <v>0.18735511524694304</v>
      </c>
      <c r="FQ45" s="2">
        <f t="shared" si="65"/>
        <v>0.21106429205932611</v>
      </c>
      <c r="FR45" s="2">
        <f t="shared" si="65"/>
        <v>0.16439360079448798</v>
      </c>
      <c r="FS45" s="2">
        <f t="shared" si="65"/>
        <v>0.19814878374741188</v>
      </c>
      <c r="FT45" s="2">
        <f t="shared" si="65"/>
        <v>0.20582050556847575</v>
      </c>
      <c r="FU45" s="2">
        <f t="shared" si="65"/>
        <v>0.20343022174258094</v>
      </c>
      <c r="FW45" s="2">
        <f t="shared" si="54"/>
        <v>1.4825238224781992E-5</v>
      </c>
      <c r="FX45" s="2">
        <f t="shared" si="54"/>
        <v>6.1820162743124753E-6</v>
      </c>
      <c r="FY45" s="2">
        <f t="shared" si="54"/>
        <v>8.0062149542217392E-6</v>
      </c>
      <c r="FZ45" s="2">
        <f t="shared" si="54"/>
        <v>5.9205998532595554E-6</v>
      </c>
      <c r="GA45" s="2">
        <f t="shared" si="54"/>
        <v>9.1617834534979394E-6</v>
      </c>
      <c r="GB45" s="2">
        <f t="shared" si="54"/>
        <v>1.1293968393418545E-5</v>
      </c>
      <c r="GC45" s="2">
        <f t="shared" si="54"/>
        <v>1.1663638186101948E-5</v>
      </c>
      <c r="GD45" s="2">
        <f t="shared" si="54"/>
        <v>1.2671728505915037E-5</v>
      </c>
      <c r="GE45" s="2">
        <f t="shared" si="54"/>
        <v>9.8917805165916109E-6</v>
      </c>
      <c r="GF45" s="2">
        <f t="shared" si="54"/>
        <v>7.5017366257938197E-6</v>
      </c>
      <c r="GG45" s="2">
        <f t="shared" si="54"/>
        <v>6.4092022406804792E-6</v>
      </c>
      <c r="GH45" s="2">
        <f t="shared" si="54"/>
        <v>5.3094206515148995E-6</v>
      </c>
      <c r="GI45" s="2">
        <f t="shared" si="54"/>
        <v>4.9405849269377785E-6</v>
      </c>
      <c r="GJ45" s="2">
        <f t="shared" si="54"/>
        <v>4.6929515483059176E-6</v>
      </c>
      <c r="GK45" s="2">
        <f t="shared" si="54"/>
        <v>4.2150896435771161E-6</v>
      </c>
      <c r="GM45" s="82">
        <f t="shared" si="55"/>
        <v>1.1459868791217578E-4</v>
      </c>
      <c r="GN45" s="82">
        <f t="shared" si="55"/>
        <v>1.201751983042629E-5</v>
      </c>
      <c r="GO45" s="82">
        <f t="shared" si="55"/>
        <v>2.5462215494593061E-5</v>
      </c>
      <c r="GP45" s="82">
        <f t="shared" si="55"/>
        <v>1.5302620450892998E-4</v>
      </c>
      <c r="GQ45" s="82">
        <f t="shared" si="55"/>
        <v>1.60334757607426E-4</v>
      </c>
      <c r="GR45" s="82">
        <f t="shared" si="55"/>
        <v>1.8201372677437936E-4</v>
      </c>
      <c r="GS45" s="82">
        <f t="shared" si="55"/>
        <v>2.7944962587547528E-4</v>
      </c>
      <c r="GT45" s="82">
        <f t="shared" si="55"/>
        <v>2.4465426532019671E-4</v>
      </c>
      <c r="GU45" s="82">
        <f t="shared" si="55"/>
        <v>1.2420822623703556E-4</v>
      </c>
      <c r="GV45" s="82">
        <f t="shared" si="55"/>
        <v>1.1934795189988365E-5</v>
      </c>
      <c r="GW45" s="82">
        <f t="shared" si="55"/>
        <v>3.2170989319220362E-5</v>
      </c>
      <c r="GX45" s="82">
        <f t="shared" si="55"/>
        <v>5.3502939078011528E-6</v>
      </c>
      <c r="GY45" s="82">
        <f t="shared" si="55"/>
        <v>2.7880365438705996E-5</v>
      </c>
      <c r="GZ45" s="82">
        <f t="shared" si="55"/>
        <v>2.646180754413361E-5</v>
      </c>
      <c r="HA45" s="82">
        <f t="shared" si="55"/>
        <v>5.6304493979061201E-6</v>
      </c>
      <c r="HC45" s="82">
        <f t="shared" si="59"/>
        <v>3.1191386627673872E-14</v>
      </c>
      <c r="HD45" s="82">
        <f t="shared" si="59"/>
        <v>1.0056848839361137E-15</v>
      </c>
      <c r="HE45" s="82">
        <f t="shared" si="59"/>
        <v>1.2117980590877505E-16</v>
      </c>
      <c r="HF45" s="82">
        <f t="shared" si="59"/>
        <v>6.3900235655799317E-15</v>
      </c>
      <c r="HG45" s="82">
        <f t="shared" si="59"/>
        <v>2.2078029593580771E-14</v>
      </c>
      <c r="HH45" s="82">
        <f t="shared" si="59"/>
        <v>5.0031919122798384E-15</v>
      </c>
      <c r="HI45" s="82">
        <f t="shared" si="59"/>
        <v>1.201157473919798E-13</v>
      </c>
      <c r="HJ45" s="82">
        <f t="shared" si="59"/>
        <v>1.0734493449759692E-16</v>
      </c>
      <c r="HK45" s="82">
        <f t="shared" si="59"/>
        <v>5.3918000162286167E-15</v>
      </c>
      <c r="HL45" s="82">
        <f t="shared" si="59"/>
        <v>6.1457760138909471E-19</v>
      </c>
      <c r="HM45" s="82">
        <f t="shared" si="59"/>
        <v>5.8820311491690504E-16</v>
      </c>
      <c r="HN45" s="82">
        <f t="shared" si="59"/>
        <v>1.1805819227332729E-20</v>
      </c>
      <c r="HO45" s="82">
        <f t="shared" si="59"/>
        <v>9.4781602621574452E-17</v>
      </c>
      <c r="HP45" s="82">
        <f t="shared" si="59"/>
        <v>1.1272932787498795E-18</v>
      </c>
      <c r="HQ45" s="82">
        <f t="shared" si="59"/>
        <v>1.04271224351156E-21</v>
      </c>
      <c r="HS45" s="82">
        <f t="shared" si="56"/>
        <v>3.7898803571935171E-42</v>
      </c>
      <c r="HT45" s="82">
        <f t="shared" si="56"/>
        <v>6.618888106697491E-55</v>
      </c>
      <c r="HU45" s="82">
        <f t="shared" si="56"/>
        <v>1.6026595381656787E-57</v>
      </c>
      <c r="HV45" s="82">
        <f t="shared" si="56"/>
        <v>7.0359410115709815E-58</v>
      </c>
      <c r="HW45" s="82">
        <f t="shared" si="56"/>
        <v>2.9189358231029961E-57</v>
      </c>
      <c r="HX45" s="82">
        <f t="shared" si="56"/>
        <v>1.6893713082265771E-57</v>
      </c>
      <c r="HY45" s="82">
        <f t="shared" si="56"/>
        <v>1.8082383414135815E-53</v>
      </c>
      <c r="HZ45" s="82">
        <f t="shared" si="56"/>
        <v>2.1004882746474217E-66</v>
      </c>
      <c r="IA45" s="82">
        <f t="shared" si="56"/>
        <v>1.9585949475854707E-56</v>
      </c>
      <c r="IB45" s="82">
        <f t="shared" si="56"/>
        <v>2.5823311204770319E-70</v>
      </c>
      <c r="IC45" s="82">
        <f t="shared" si="56"/>
        <v>7.4200824855255154E-61</v>
      </c>
      <c r="ID45" s="82">
        <f t="shared" si="56"/>
        <v>1.1062846098458112E-75</v>
      </c>
      <c r="IE45" s="82">
        <f t="shared" si="56"/>
        <v>7.7034836751986706E-62</v>
      </c>
      <c r="IF45" s="82">
        <f t="shared" si="56"/>
        <v>2.4584122652927095E-41</v>
      </c>
      <c r="IG45" s="82">
        <f t="shared" si="56"/>
        <v>6.6466953212608395E-34</v>
      </c>
      <c r="II45" s="82">
        <f t="shared" si="57"/>
        <v>0</v>
      </c>
      <c r="IJ45" s="82">
        <f t="shared" si="57"/>
        <v>0</v>
      </c>
      <c r="IK45" s="82">
        <f t="shared" si="57"/>
        <v>0</v>
      </c>
      <c r="IL45" s="82">
        <f t="shared" si="57"/>
        <v>0</v>
      </c>
      <c r="IM45" s="82">
        <f t="shared" si="57"/>
        <v>0</v>
      </c>
      <c r="IN45" s="82">
        <f t="shared" si="57"/>
        <v>0</v>
      </c>
      <c r="IO45" s="82">
        <f t="shared" si="57"/>
        <v>0</v>
      </c>
      <c r="IP45" s="82">
        <f t="shared" si="57"/>
        <v>0</v>
      </c>
      <c r="IQ45" s="82">
        <f t="shared" si="57"/>
        <v>0</v>
      </c>
      <c r="IR45" s="82">
        <f t="shared" si="57"/>
        <v>0</v>
      </c>
      <c r="IS45" s="82">
        <f t="shared" si="57"/>
        <v>0</v>
      </c>
      <c r="IT45" s="82">
        <f t="shared" si="57"/>
        <v>0</v>
      </c>
      <c r="IU45" s="82">
        <f t="shared" si="57"/>
        <v>0</v>
      </c>
      <c r="IV45" s="82">
        <f t="shared" si="57"/>
        <v>1.9958802728840075E-240</v>
      </c>
      <c r="IW45" s="82">
        <f t="shared" si="57"/>
        <v>2.3865599407119038E-168</v>
      </c>
      <c r="IY45" s="82">
        <f t="shared" si="58"/>
        <v>1.1459868794336717E-4</v>
      </c>
      <c r="IZ45" s="82">
        <f t="shared" si="58"/>
        <v>1.2017519831431976E-5</v>
      </c>
      <c r="JA45" s="82">
        <f t="shared" si="58"/>
        <v>2.5462215494714241E-5</v>
      </c>
      <c r="JB45" s="82">
        <f t="shared" si="58"/>
        <v>1.5302620451532E-4</v>
      </c>
      <c r="JC45" s="82">
        <f t="shared" si="58"/>
        <v>1.6033475762950404E-4</v>
      </c>
      <c r="JD45" s="82">
        <f t="shared" si="58"/>
        <v>1.8201372677938255E-4</v>
      </c>
      <c r="JE45" s="82">
        <f t="shared" si="58"/>
        <v>2.79449625995591E-4</v>
      </c>
      <c r="JF45" s="82">
        <f t="shared" si="58"/>
        <v>2.4465426532030405E-4</v>
      </c>
      <c r="JG45" s="82">
        <f t="shared" si="58"/>
        <v>1.2420822624242735E-4</v>
      </c>
      <c r="JH45" s="82">
        <f t="shared" si="58"/>
        <v>1.1934795189988979E-5</v>
      </c>
      <c r="JI45" s="82">
        <f t="shared" si="58"/>
        <v>3.2170989319808562E-5</v>
      </c>
      <c r="JJ45" s="82">
        <f t="shared" si="58"/>
        <v>5.3502939078011647E-6</v>
      </c>
      <c r="JK45" s="82">
        <f t="shared" si="58"/>
        <v>2.7880365438800779E-5</v>
      </c>
      <c r="JL45" s="82">
        <f t="shared" si="58"/>
        <v>2.6461807544134738E-5</v>
      </c>
      <c r="JM45" s="82">
        <f t="shared" si="58"/>
        <v>5.630449397906121E-6</v>
      </c>
    </row>
    <row r="46" spans="2:273" x14ac:dyDescent="0.25">
      <c r="B46" s="2">
        <v>19</v>
      </c>
      <c r="C46" s="37">
        <v>0.47456799999999999</v>
      </c>
      <c r="D46" s="37">
        <v>0.457565</v>
      </c>
      <c r="E46" s="37">
        <v>0.452851</v>
      </c>
      <c r="F46" s="37">
        <v>0.44704199999999999</v>
      </c>
      <c r="G46" s="37">
        <v>0.44719199999999998</v>
      </c>
      <c r="H46" s="37">
        <v>0.46604099999999998</v>
      </c>
      <c r="I46" s="37">
        <v>0.46404099999999998</v>
      </c>
      <c r="J46" s="37">
        <v>0.452436</v>
      </c>
      <c r="K46" s="37">
        <v>0.45286799999999999</v>
      </c>
      <c r="L46" s="37">
        <v>0.45660400000000001</v>
      </c>
      <c r="M46" s="37">
        <v>0.465202</v>
      </c>
      <c r="N46" s="37">
        <v>0.46343600000000001</v>
      </c>
      <c r="O46" s="37">
        <v>0.45206000000000002</v>
      </c>
      <c r="P46" s="37">
        <v>0.44629099999999999</v>
      </c>
      <c r="Q46" s="37">
        <v>0.454849</v>
      </c>
      <c r="S46" s="4">
        <f t="shared" si="60"/>
        <v>0.48456868494334493</v>
      </c>
      <c r="T46" s="4">
        <f t="shared" si="60"/>
        <v>0.45888443418936331</v>
      </c>
      <c r="U46" s="4">
        <f t="shared" si="60"/>
        <v>0.45196794695471243</v>
      </c>
      <c r="V46" s="4">
        <f t="shared" si="60"/>
        <v>0.44575201151640309</v>
      </c>
      <c r="W46" s="4">
        <f t="shared" si="60"/>
        <v>0.44920171522963642</v>
      </c>
      <c r="X46" s="4">
        <f t="shared" si="60"/>
        <v>0.45794809328529318</v>
      </c>
      <c r="Y46" s="4">
        <f t="shared" si="60"/>
        <v>0.46297442950717133</v>
      </c>
      <c r="Z46" s="4">
        <f t="shared" si="60"/>
        <v>0.45297132249243771</v>
      </c>
      <c r="AA46" s="4">
        <f t="shared" si="60"/>
        <v>0.4511746747134226</v>
      </c>
      <c r="AB46" s="4">
        <f t="shared" si="60"/>
        <v>0.45515794707666846</v>
      </c>
      <c r="AC46" s="4">
        <f t="shared" si="60"/>
        <v>0.46387234370572361</v>
      </c>
      <c r="AD46" s="4">
        <f t="shared" si="60"/>
        <v>0.46547830110612842</v>
      </c>
      <c r="AE46" s="4">
        <f t="shared" si="60"/>
        <v>0.4538753338014026</v>
      </c>
      <c r="AF46" s="4">
        <f t="shared" si="60"/>
        <v>0.45081461016162888</v>
      </c>
      <c r="AG46" s="4">
        <f t="shared" si="60"/>
        <v>0.46216625128412525</v>
      </c>
      <c r="AI46" s="4">
        <f t="shared" si="61"/>
        <v>-1.000068494334494E-2</v>
      </c>
      <c r="AJ46" s="4">
        <f t="shared" si="61"/>
        <v>-1.319434189363311E-3</v>
      </c>
      <c r="AK46" s="4">
        <f t="shared" si="61"/>
        <v>8.83053045287574E-4</v>
      </c>
      <c r="AL46" s="4">
        <f t="shared" si="61"/>
        <v>1.2899884835969044E-3</v>
      </c>
      <c r="AM46" s="4">
        <f t="shared" si="61"/>
        <v>-2.009715229636444E-3</v>
      </c>
      <c r="AN46" s="4">
        <f t="shared" si="61"/>
        <v>8.0929067147068046E-3</v>
      </c>
      <c r="AO46" s="4">
        <f t="shared" si="61"/>
        <v>1.0665704928286557E-3</v>
      </c>
      <c r="AP46" s="4">
        <f t="shared" si="61"/>
        <v>-5.3532249243770647E-4</v>
      </c>
      <c r="AQ46" s="4">
        <f t="shared" si="61"/>
        <v>1.6933252865773962E-3</v>
      </c>
      <c r="AR46" s="4">
        <f t="shared" si="61"/>
        <v>1.4460529233315533E-3</v>
      </c>
      <c r="AS46" s="4">
        <f t="shared" si="61"/>
        <v>1.3296562942763934E-3</v>
      </c>
      <c r="AT46" s="4">
        <f t="shared" si="61"/>
        <v>-2.042301106128408E-3</v>
      </c>
      <c r="AU46" s="4">
        <f t="shared" si="61"/>
        <v>-1.8153338014025855E-3</v>
      </c>
      <c r="AV46" s="4">
        <f t="shared" si="61"/>
        <v>-4.5236101616288882E-3</v>
      </c>
      <c r="AW46" s="4">
        <f t="shared" si="61"/>
        <v>-7.3172512841252479E-3</v>
      </c>
      <c r="AY46" s="2">
        <f t="shared" si="52"/>
        <v>0.48425358847073818</v>
      </c>
      <c r="AZ46" s="2">
        <f t="shared" si="52"/>
        <v>0.45882689670877758</v>
      </c>
      <c r="BA46" s="2">
        <f t="shared" si="52"/>
        <v>0.45186239722711535</v>
      </c>
      <c r="BB46" s="2">
        <f t="shared" si="52"/>
        <v>0.44521666990285658</v>
      </c>
      <c r="BC46" s="2">
        <f t="shared" si="52"/>
        <v>0.44860213102494423</v>
      </c>
      <c r="BD46" s="2">
        <f t="shared" si="52"/>
        <v>0.45730958102991726</v>
      </c>
      <c r="BE46" s="2">
        <f t="shared" si="52"/>
        <v>0.4620439661285054</v>
      </c>
      <c r="BF46" s="2">
        <f t="shared" si="52"/>
        <v>0.45215747327844685</v>
      </c>
      <c r="BG46" s="2">
        <f t="shared" si="52"/>
        <v>0.45073260569050011</v>
      </c>
      <c r="BH46" s="2">
        <f t="shared" si="52"/>
        <v>0.45510651159259985</v>
      </c>
      <c r="BI46" s="2">
        <f t="shared" si="52"/>
        <v>0.46374255759826483</v>
      </c>
      <c r="BJ46" s="2">
        <f t="shared" si="52"/>
        <v>0.46545239995017085</v>
      </c>
      <c r="BK46" s="2">
        <f t="shared" si="52"/>
        <v>0.45375795938389601</v>
      </c>
      <c r="BL46" s="2">
        <f t="shared" si="52"/>
        <v>0.45070314824739122</v>
      </c>
      <c r="BM46" s="2">
        <f t="shared" si="52"/>
        <v>0.46214230386211647</v>
      </c>
      <c r="BO46" s="2">
        <f t="shared" si="11"/>
        <v>0.47456799999999999</v>
      </c>
      <c r="BP46" s="2">
        <f t="shared" si="12"/>
        <v>0.457565</v>
      </c>
      <c r="BQ46" s="2">
        <f t="shared" si="13"/>
        <v>0.452851</v>
      </c>
      <c r="BR46" s="2">
        <f t="shared" si="14"/>
        <v>0.44704199999999999</v>
      </c>
      <c r="BS46" s="2">
        <f t="shared" si="15"/>
        <v>0.44719199999999998</v>
      </c>
      <c r="BT46" s="2">
        <f t="shared" si="16"/>
        <v>0.46604099999999998</v>
      </c>
      <c r="BU46" s="2">
        <f t="shared" si="17"/>
        <v>0.46404099999999998</v>
      </c>
      <c r="BV46" s="2">
        <f t="shared" si="18"/>
        <v>0.452436</v>
      </c>
      <c r="BW46" s="2">
        <f t="shared" si="19"/>
        <v>0.45286799999999999</v>
      </c>
      <c r="BX46" s="2">
        <f t="shared" si="20"/>
        <v>0.45660400000000001</v>
      </c>
      <c r="BY46" s="2">
        <f t="shared" si="21"/>
        <v>0.465202</v>
      </c>
      <c r="BZ46" s="2">
        <f t="shared" si="22"/>
        <v>0.46343600000000001</v>
      </c>
      <c r="CA46" s="2">
        <f t="shared" si="23"/>
        <v>0.45206000000000002</v>
      </c>
      <c r="CB46" s="2">
        <f t="shared" si="24"/>
        <v>0.44629099999999999</v>
      </c>
      <c r="CC46" s="2">
        <f t="shared" si="25"/>
        <v>0.454849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0.48394183387096767</v>
      </c>
      <c r="DL46" s="2">
        <f t="shared" si="62"/>
        <v>0.46225335126050426</v>
      </c>
      <c r="DM46" s="2">
        <f t="shared" si="62"/>
        <v>0.45552229717341491</v>
      </c>
      <c r="DN46" s="2">
        <f t="shared" si="62"/>
        <v>0.45122346874304775</v>
      </c>
      <c r="DO46" s="2">
        <f t="shared" si="62"/>
        <v>0.45425017487684721</v>
      </c>
      <c r="DP46" s="2">
        <f t="shared" si="62"/>
        <v>0.46550483497536949</v>
      </c>
      <c r="DQ46" s="2">
        <f t="shared" si="62"/>
        <v>0.47036004734537495</v>
      </c>
      <c r="DR46" s="2">
        <f t="shared" si="62"/>
        <v>0.45746718992884505</v>
      </c>
      <c r="DS46" s="2">
        <f t="shared" si="62"/>
        <v>0.45677365628476085</v>
      </c>
      <c r="DT46" s="2">
        <f t="shared" si="62"/>
        <v>0.45756563789152027</v>
      </c>
      <c r="DU46" s="2">
        <f t="shared" si="62"/>
        <v>0.46604460300586514</v>
      </c>
      <c r="DV46" s="2">
        <f t="shared" si="62"/>
        <v>0.46596137927927916</v>
      </c>
      <c r="DW46" s="2">
        <f t="shared" si="62"/>
        <v>0.45657046290106951</v>
      </c>
      <c r="DX46" s="2">
        <f t="shared" si="62"/>
        <v>0.4517674671345811</v>
      </c>
      <c r="DY46" s="2">
        <f t="shared" si="62"/>
        <v>0.46222000111408196</v>
      </c>
      <c r="EA46" s="2">
        <f t="shared" si="63"/>
        <v>0.48520887331221874</v>
      </c>
      <c r="EB46" s="2">
        <f t="shared" si="63"/>
        <v>0.44431293787155879</v>
      </c>
      <c r="EC46" s="2">
        <f t="shared" si="63"/>
        <v>0.4376948624520956</v>
      </c>
      <c r="ED46" s="2">
        <f t="shared" si="63"/>
        <v>0.42913943193321158</v>
      </c>
      <c r="EE46" s="2">
        <f t="shared" si="63"/>
        <v>0.43488692835156884</v>
      </c>
      <c r="EF46" s="2">
        <f t="shared" si="63"/>
        <v>0.43737749202411846</v>
      </c>
      <c r="EG46" s="2">
        <f t="shared" si="63"/>
        <v>0.44359689013654635</v>
      </c>
      <c r="EH46" s="2">
        <f t="shared" si="63"/>
        <v>0.4400794846630674</v>
      </c>
      <c r="EI46" s="2">
        <f t="shared" si="63"/>
        <v>0.43411712365178751</v>
      </c>
      <c r="EJ46" s="2">
        <f t="shared" si="63"/>
        <v>0.44537830444787363</v>
      </c>
      <c r="EK46" s="2">
        <f t="shared" si="63"/>
        <v>0.45589493568336431</v>
      </c>
      <c r="EL46" s="2">
        <f t="shared" si="63"/>
        <v>0.46309308619281409</v>
      </c>
      <c r="EM46" s="2">
        <f t="shared" si="63"/>
        <v>0.44337800675236666</v>
      </c>
      <c r="EN46" s="2">
        <f t="shared" si="63"/>
        <v>0.4469577712540716</v>
      </c>
      <c r="EO46" s="2">
        <f t="shared" si="63"/>
        <v>0.4618647075317901</v>
      </c>
      <c r="EQ46" s="2">
        <f t="shared" si="64"/>
        <v>0.46821158743027574</v>
      </c>
      <c r="ER46" s="2">
        <f t="shared" si="64"/>
        <v>0.44517076190906923</v>
      </c>
      <c r="ES46" s="2">
        <f t="shared" si="64"/>
        <v>0.43386027158260865</v>
      </c>
      <c r="ET46" s="2">
        <f t="shared" si="64"/>
        <v>0.42971028429040414</v>
      </c>
      <c r="EU46" s="2">
        <f t="shared" si="64"/>
        <v>0.43442886084739935</v>
      </c>
      <c r="EV46" s="2">
        <f t="shared" si="64"/>
        <v>0.43471142522946732</v>
      </c>
      <c r="EW46" s="2">
        <f t="shared" si="64"/>
        <v>0.44528792355519997</v>
      </c>
      <c r="EX46" s="2">
        <f t="shared" si="64"/>
        <v>0.44046260692340522</v>
      </c>
      <c r="EY46" s="2">
        <f t="shared" si="64"/>
        <v>0.4334212004453547</v>
      </c>
      <c r="EZ46" s="2">
        <f t="shared" si="64"/>
        <v>0.45456810251701474</v>
      </c>
      <c r="FA46" s="2">
        <f t="shared" si="64"/>
        <v>0.45434239708062774</v>
      </c>
      <c r="FB46" s="2">
        <f t="shared" si="64"/>
        <v>0.4579112850697048</v>
      </c>
      <c r="FC46" s="2">
        <f t="shared" si="64"/>
        <v>0.44329906396186908</v>
      </c>
      <c r="FD46" s="2">
        <f t="shared" si="64"/>
        <v>0.44463632472254966</v>
      </c>
      <c r="FE46" s="2">
        <f t="shared" si="64"/>
        <v>0.4679055170382253</v>
      </c>
      <c r="FG46" s="2">
        <f t="shared" si="65"/>
        <v>0.24626770837191889</v>
      </c>
      <c r="FH46" s="2">
        <f t="shared" si="65"/>
        <v>0.19099116013393994</v>
      </c>
      <c r="FI46" s="2">
        <f t="shared" si="65"/>
        <v>0.20529405049261334</v>
      </c>
      <c r="FJ46" s="2">
        <f t="shared" si="65"/>
        <v>0.27199748840202392</v>
      </c>
      <c r="FK46" s="2">
        <f t="shared" si="65"/>
        <v>0.29168865060551147</v>
      </c>
      <c r="FL46" s="2">
        <f t="shared" si="65"/>
        <v>0.29136136122823397</v>
      </c>
      <c r="FM46" s="2">
        <f t="shared" si="65"/>
        <v>0.31072951440129259</v>
      </c>
      <c r="FN46" s="2">
        <f t="shared" si="65"/>
        <v>0.30537220941097581</v>
      </c>
      <c r="FO46" s="2">
        <f t="shared" si="65"/>
        <v>0.26663581511181161</v>
      </c>
      <c r="FP46" s="2">
        <f t="shared" si="65"/>
        <v>0.20178342545848638</v>
      </c>
      <c r="FQ46" s="2">
        <f t="shared" si="65"/>
        <v>0.22680886219395716</v>
      </c>
      <c r="FR46" s="2">
        <f t="shared" si="65"/>
        <v>0.17743973404266694</v>
      </c>
      <c r="FS46" s="2">
        <f t="shared" si="65"/>
        <v>0.21319025493201665</v>
      </c>
      <c r="FT46" s="2">
        <f t="shared" si="65"/>
        <v>0.22128362543597385</v>
      </c>
      <c r="FU46" s="2">
        <f t="shared" si="65"/>
        <v>0.21876322839161816</v>
      </c>
      <c r="FW46" s="2">
        <f t="shared" si="54"/>
        <v>1.6255527215622382E-5</v>
      </c>
      <c r="FX46" s="2">
        <f t="shared" si="54"/>
        <v>6.7784420101212993E-6</v>
      </c>
      <c r="FY46" s="2">
        <f t="shared" si="54"/>
        <v>8.7786333501022235E-6</v>
      </c>
      <c r="FZ46" s="2">
        <f t="shared" si="54"/>
        <v>6.4918049390115718E-6</v>
      </c>
      <c r="GA46" s="2">
        <f t="shared" si="54"/>
        <v>1.0045686915039259E-5</v>
      </c>
      <c r="GB46" s="2">
        <f t="shared" si="54"/>
        <v>1.2383576597899951E-5</v>
      </c>
      <c r="GC46" s="2">
        <f t="shared" si="54"/>
        <v>1.2788910567571932E-5</v>
      </c>
      <c r="GD46" s="2">
        <f t="shared" si="54"/>
        <v>1.3894257027820374E-5</v>
      </c>
      <c r="GE46" s="2">
        <f t="shared" si="54"/>
        <v>1.0846111306586428E-5</v>
      </c>
      <c r="GF46" s="2">
        <f t="shared" si="54"/>
        <v>8.2254846901640775E-6</v>
      </c>
      <c r="GG46" s="2">
        <f t="shared" si="54"/>
        <v>7.0275461661071675E-6</v>
      </c>
      <c r="GH46" s="2">
        <f t="shared" si="54"/>
        <v>5.8216609964314321E-6</v>
      </c>
      <c r="GI46" s="2">
        <f t="shared" si="54"/>
        <v>5.4172410664057407E-6</v>
      </c>
      <c r="GJ46" s="2">
        <f t="shared" si="54"/>
        <v>5.1457167184605416E-6</v>
      </c>
      <c r="GK46" s="2">
        <f t="shared" si="54"/>
        <v>4.6217520094699697E-6</v>
      </c>
      <c r="GM46" s="82">
        <f t="shared" si="55"/>
        <v>1.7393764840801425E-4</v>
      </c>
      <c r="GN46" s="82">
        <f t="shared" si="55"/>
        <v>2.0018913569231661E-5</v>
      </c>
      <c r="GO46" s="82">
        <f t="shared" si="55"/>
        <v>4.1017147524390955E-5</v>
      </c>
      <c r="GP46" s="82">
        <f t="shared" si="55"/>
        <v>2.3684419863131441E-4</v>
      </c>
      <c r="GQ46" s="82">
        <f t="shared" si="55"/>
        <v>2.5755840928362827E-4</v>
      </c>
      <c r="GR46" s="82">
        <f t="shared" si="55"/>
        <v>2.877758761198932E-4</v>
      </c>
      <c r="GS46" s="82">
        <f t="shared" si="55"/>
        <v>4.3782479278748005E-4</v>
      </c>
      <c r="GT46" s="82">
        <f t="shared" si="55"/>
        <v>3.8507426802535875E-4</v>
      </c>
      <c r="GU46" s="82">
        <f t="shared" si="55"/>
        <v>1.9449883458779124E-4</v>
      </c>
      <c r="GV46" s="82">
        <f t="shared" si="55"/>
        <v>2.0365758455396926E-5</v>
      </c>
      <c r="GW46" s="82">
        <f t="shared" si="55"/>
        <v>5.3055178600327723E-5</v>
      </c>
      <c r="GX46" s="82">
        <f t="shared" si="55"/>
        <v>9.2328365184334738E-6</v>
      </c>
      <c r="GY46" s="82">
        <f t="shared" si="55"/>
        <v>4.5275376759367027E-5</v>
      </c>
      <c r="GZ46" s="82">
        <f t="shared" si="55"/>
        <v>4.3912506527182552E-5</v>
      </c>
      <c r="HA46" s="82">
        <f t="shared" si="55"/>
        <v>1.0717130184158912E-5</v>
      </c>
      <c r="HC46" s="82">
        <f t="shared" si="59"/>
        <v>8.0586337820806967E-14</v>
      </c>
      <c r="HD46" s="82">
        <f t="shared" si="59"/>
        <v>2.8316690713855386E-15</v>
      </c>
      <c r="HE46" s="82">
        <f t="shared" si="59"/>
        <v>3.6988661763083297E-16</v>
      </c>
      <c r="HF46" s="82">
        <f t="shared" si="59"/>
        <v>1.8409863883948179E-14</v>
      </c>
      <c r="HG46" s="82">
        <f t="shared" si="59"/>
        <v>6.4265266936055302E-14</v>
      </c>
      <c r="HH46" s="82">
        <f t="shared" si="59"/>
        <v>1.5201723295321291E-14</v>
      </c>
      <c r="HI46" s="82">
        <f t="shared" si="59"/>
        <v>3.3498534760536899E-13</v>
      </c>
      <c r="HJ46" s="82">
        <f t="shared" si="59"/>
        <v>3.8613369486847588E-16</v>
      </c>
      <c r="HK46" s="82">
        <f t="shared" si="59"/>
        <v>1.5860225518741765E-14</v>
      </c>
      <c r="HL46" s="82">
        <f t="shared" si="59"/>
        <v>2.3250872960010606E-18</v>
      </c>
      <c r="HM46" s="82">
        <f t="shared" si="59"/>
        <v>1.802412458599114E-15</v>
      </c>
      <c r="HN46" s="82">
        <f t="shared" si="59"/>
        <v>4.7950142492641079E-20</v>
      </c>
      <c r="HO46" s="82">
        <f t="shared" si="59"/>
        <v>2.926543643852642E-16</v>
      </c>
      <c r="HP46" s="82">
        <f t="shared" si="59"/>
        <v>4.0694163568858496E-18</v>
      </c>
      <c r="HQ46" s="82">
        <f t="shared" si="59"/>
        <v>5.0800524856823018E-21</v>
      </c>
      <c r="HS46" s="82">
        <f t="shared" si="56"/>
        <v>2.8801985263913279E-41</v>
      </c>
      <c r="HT46" s="82">
        <f t="shared" si="56"/>
        <v>7.3140567907754244E-54</v>
      </c>
      <c r="HU46" s="82">
        <f t="shared" si="56"/>
        <v>2.0996847909334069E-56</v>
      </c>
      <c r="HV46" s="82">
        <f t="shared" si="56"/>
        <v>9.4407757651384523E-57</v>
      </c>
      <c r="HW46" s="82">
        <f t="shared" si="56"/>
        <v>4.1746078559005106E-56</v>
      </c>
      <c r="HX46" s="82">
        <f t="shared" si="56"/>
        <v>2.5334608524943618E-56</v>
      </c>
      <c r="HY46" s="82">
        <f t="shared" si="56"/>
        <v>2.2854835437032998E-52</v>
      </c>
      <c r="HZ46" s="82">
        <f t="shared" si="56"/>
        <v>5.018219479734548E-65</v>
      </c>
      <c r="IA46" s="82">
        <f t="shared" si="56"/>
        <v>2.6542217886919309E-55</v>
      </c>
      <c r="IB46" s="82">
        <f t="shared" si="56"/>
        <v>6.1706216715429854E-69</v>
      </c>
      <c r="IC46" s="82">
        <f t="shared" si="56"/>
        <v>1.1253212805670816E-59</v>
      </c>
      <c r="ID46" s="82">
        <f t="shared" si="56"/>
        <v>3.0418862079474285E-74</v>
      </c>
      <c r="IE46" s="82">
        <f t="shared" si="56"/>
        <v>1.1332548134779648E-60</v>
      </c>
      <c r="IF46" s="82">
        <f t="shared" si="56"/>
        <v>1.4119503942228882E-40</v>
      </c>
      <c r="IG46" s="82">
        <f t="shared" si="56"/>
        <v>2.7571419219006155E-33</v>
      </c>
      <c r="II46" s="82">
        <f t="shared" si="57"/>
        <v>0</v>
      </c>
      <c r="IJ46" s="82">
        <f t="shared" si="57"/>
        <v>0</v>
      </c>
      <c r="IK46" s="82">
        <f t="shared" si="57"/>
        <v>0</v>
      </c>
      <c r="IL46" s="82">
        <f t="shared" si="57"/>
        <v>0</v>
      </c>
      <c r="IM46" s="82">
        <f t="shared" si="57"/>
        <v>0</v>
      </c>
      <c r="IN46" s="82">
        <f t="shared" si="57"/>
        <v>0</v>
      </c>
      <c r="IO46" s="82">
        <f t="shared" si="57"/>
        <v>0</v>
      </c>
      <c r="IP46" s="82">
        <f t="shared" si="57"/>
        <v>0</v>
      </c>
      <c r="IQ46" s="82">
        <f t="shared" si="57"/>
        <v>0</v>
      </c>
      <c r="IR46" s="82">
        <f t="shared" si="57"/>
        <v>0</v>
      </c>
      <c r="IS46" s="82">
        <f t="shared" si="57"/>
        <v>0</v>
      </c>
      <c r="IT46" s="82">
        <f t="shared" si="57"/>
        <v>0</v>
      </c>
      <c r="IU46" s="82">
        <f t="shared" si="57"/>
        <v>0</v>
      </c>
      <c r="IV46" s="82">
        <f t="shared" si="57"/>
        <v>7.3183086185395677E-237</v>
      </c>
      <c r="IW46" s="82">
        <f t="shared" si="57"/>
        <v>6.9765071604498102E-166</v>
      </c>
      <c r="IY46" s="82">
        <f t="shared" si="58"/>
        <v>1.7393764848860059E-4</v>
      </c>
      <c r="IZ46" s="82">
        <f t="shared" si="58"/>
        <v>2.001891357206333E-5</v>
      </c>
      <c r="JA46" s="82">
        <f t="shared" si="58"/>
        <v>4.1017147524760844E-5</v>
      </c>
      <c r="JB46" s="82">
        <f t="shared" si="58"/>
        <v>2.3684419864972427E-4</v>
      </c>
      <c r="JC46" s="82">
        <f t="shared" si="58"/>
        <v>2.5755840934789354E-4</v>
      </c>
      <c r="JD46" s="82">
        <f t="shared" si="58"/>
        <v>2.8777587613509491E-4</v>
      </c>
      <c r="JE46" s="82">
        <f t="shared" si="58"/>
        <v>4.378247931224654E-4</v>
      </c>
      <c r="JF46" s="82">
        <f t="shared" si="58"/>
        <v>3.8507426802574489E-4</v>
      </c>
      <c r="JG46" s="82">
        <f t="shared" si="58"/>
        <v>1.9449883460365147E-4</v>
      </c>
      <c r="JH46" s="82">
        <f t="shared" si="58"/>
        <v>2.036575845539925E-5</v>
      </c>
      <c r="JI46" s="82">
        <f t="shared" si="58"/>
        <v>5.3055178602130135E-5</v>
      </c>
      <c r="JJ46" s="82">
        <f t="shared" si="58"/>
        <v>9.2328365184335213E-6</v>
      </c>
      <c r="JK46" s="82">
        <f t="shared" si="58"/>
        <v>4.5275376759659681E-5</v>
      </c>
      <c r="JL46" s="82">
        <f t="shared" si="58"/>
        <v>4.3912506527186625E-5</v>
      </c>
      <c r="JM46" s="82">
        <f t="shared" si="58"/>
        <v>1.0717130184158917E-5</v>
      </c>
    </row>
    <row r="47" spans="2:273" x14ac:dyDescent="0.25">
      <c r="B47" s="2">
        <v>20</v>
      </c>
      <c r="C47" s="37">
        <v>0.47106999999999999</v>
      </c>
      <c r="D47" s="37">
        <v>0.45530999999999999</v>
      </c>
      <c r="E47" s="37">
        <v>0.450131</v>
      </c>
      <c r="F47" s="37">
        <v>0.44911099999999998</v>
      </c>
      <c r="G47" s="37">
        <v>0.44718000000000002</v>
      </c>
      <c r="H47" s="37">
        <v>0.466312</v>
      </c>
      <c r="I47" s="37">
        <v>0.46928900000000001</v>
      </c>
      <c r="J47" s="37">
        <v>0.45759499999999997</v>
      </c>
      <c r="K47" s="37">
        <v>0.45465</v>
      </c>
      <c r="L47" s="37">
        <v>0.45369799999999999</v>
      </c>
      <c r="M47" s="37">
        <v>0.46857599999999999</v>
      </c>
      <c r="N47" s="37">
        <v>0.46695199999999998</v>
      </c>
      <c r="O47" s="37">
        <v>0.45150499999999999</v>
      </c>
      <c r="P47" s="37">
        <v>0.44839899999999999</v>
      </c>
      <c r="Q47" s="37">
        <v>0.452683</v>
      </c>
      <c r="S47" s="4">
        <f t="shared" si="60"/>
        <v>0.4851363820540433</v>
      </c>
      <c r="T47" s="4">
        <f t="shared" si="60"/>
        <v>0.45932444846201848</v>
      </c>
      <c r="U47" s="4">
        <f t="shared" si="60"/>
        <v>0.45236099979271793</v>
      </c>
      <c r="V47" s="4">
        <f t="shared" si="60"/>
        <v>0.44631207149580787</v>
      </c>
      <c r="W47" s="4">
        <f t="shared" si="60"/>
        <v>0.44991042278714521</v>
      </c>
      <c r="X47" s="4">
        <f t="shared" si="60"/>
        <v>0.45828051494018007</v>
      </c>
      <c r="Y47" s="4">
        <f t="shared" si="60"/>
        <v>0.46341694234371883</v>
      </c>
      <c r="Z47" s="4">
        <f t="shared" si="60"/>
        <v>0.45374807946344198</v>
      </c>
      <c r="AA47" s="4">
        <f t="shared" si="60"/>
        <v>0.45164495578351771</v>
      </c>
      <c r="AB47" s="4">
        <f t="shared" si="60"/>
        <v>0.45555170823776925</v>
      </c>
      <c r="AC47" s="4">
        <f t="shared" si="60"/>
        <v>0.46421894753758536</v>
      </c>
      <c r="AD47" s="4">
        <f t="shared" si="60"/>
        <v>0.46603599024697256</v>
      </c>
      <c r="AE47" s="4">
        <f t="shared" si="60"/>
        <v>0.4543209790712916</v>
      </c>
      <c r="AF47" s="4">
        <f t="shared" si="60"/>
        <v>0.45127272955788633</v>
      </c>
      <c r="AG47" s="4">
        <f t="shared" si="60"/>
        <v>0.46267817040679815</v>
      </c>
      <c r="AI47" s="4">
        <f t="shared" si="61"/>
        <v>-1.4066382054043314E-2</v>
      </c>
      <c r="AJ47" s="4">
        <f t="shared" si="61"/>
        <v>-4.0144484620184828E-3</v>
      </c>
      <c r="AK47" s="4">
        <f t="shared" si="61"/>
        <v>-2.2299997927179294E-3</v>
      </c>
      <c r="AL47" s="4">
        <f t="shared" si="61"/>
        <v>2.7989285041921108E-3</v>
      </c>
      <c r="AM47" s="4">
        <f t="shared" si="61"/>
        <v>-2.7304227871451925E-3</v>
      </c>
      <c r="AN47" s="4">
        <f t="shared" si="61"/>
        <v>8.0314850598199317E-3</v>
      </c>
      <c r="AO47" s="4">
        <f t="shared" si="61"/>
        <v>5.8720576562811821E-3</v>
      </c>
      <c r="AP47" s="4">
        <f t="shared" si="61"/>
        <v>3.8469205365579962E-3</v>
      </c>
      <c r="AQ47" s="4">
        <f t="shared" si="61"/>
        <v>3.0050442164822888E-3</v>
      </c>
      <c r="AR47" s="4">
        <f t="shared" si="61"/>
        <v>-1.8537082377692582E-3</v>
      </c>
      <c r="AS47" s="4">
        <f t="shared" si="61"/>
        <v>4.3570524624146345E-3</v>
      </c>
      <c r="AT47" s="4">
        <f t="shared" si="61"/>
        <v>9.1600975302741361E-4</v>
      </c>
      <c r="AU47" s="4">
        <f t="shared" si="61"/>
        <v>-2.8159790712916077E-3</v>
      </c>
      <c r="AV47" s="4">
        <f t="shared" si="61"/>
        <v>-2.8737295578863398E-3</v>
      </c>
      <c r="AW47" s="4">
        <f t="shared" si="61"/>
        <v>-9.9951704067981484E-3</v>
      </c>
      <c r="AY47" s="2">
        <f t="shared" si="52"/>
        <v>0.48467454748302885</v>
      </c>
      <c r="AZ47" s="2">
        <f t="shared" si="52"/>
        <v>0.45923203628934012</v>
      </c>
      <c r="BA47" s="2">
        <f t="shared" si="52"/>
        <v>0.45219693195994309</v>
      </c>
      <c r="BB47" s="2">
        <f t="shared" si="52"/>
        <v>0.44551470548219491</v>
      </c>
      <c r="BC47" s="2">
        <f t="shared" si="52"/>
        <v>0.44898789426069668</v>
      </c>
      <c r="BD47" s="2">
        <f t="shared" si="52"/>
        <v>0.45731228773128602</v>
      </c>
      <c r="BE47" s="2">
        <f t="shared" si="52"/>
        <v>0.46202028167593778</v>
      </c>
      <c r="BF47" s="2">
        <f t="shared" si="52"/>
        <v>0.45252069204969947</v>
      </c>
      <c r="BG47" s="2">
        <f t="shared" si="52"/>
        <v>0.45097907644790503</v>
      </c>
      <c r="BH47" s="2">
        <f t="shared" si="52"/>
        <v>0.45546728287391741</v>
      </c>
      <c r="BI47" s="2">
        <f t="shared" si="52"/>
        <v>0.46401309610715813</v>
      </c>
      <c r="BJ47" s="2">
        <f t="shared" si="52"/>
        <v>0.46599292825813393</v>
      </c>
      <c r="BK47" s="2">
        <f t="shared" si="52"/>
        <v>0.45413726755589107</v>
      </c>
      <c r="BL47" s="2">
        <f t="shared" si="52"/>
        <v>0.45109482093134906</v>
      </c>
      <c r="BM47" s="2">
        <f t="shared" si="52"/>
        <v>0.4626346908205935</v>
      </c>
      <c r="BO47" s="2">
        <f t="shared" si="11"/>
        <v>0.47106999999999999</v>
      </c>
      <c r="BP47" s="2">
        <f t="shared" si="12"/>
        <v>0.45530999999999999</v>
      </c>
      <c r="BQ47" s="2">
        <f t="shared" si="13"/>
        <v>0.450131</v>
      </c>
      <c r="BR47" s="2">
        <f t="shared" si="14"/>
        <v>0.44911099999999998</v>
      </c>
      <c r="BS47" s="2">
        <f t="shared" si="15"/>
        <v>0.44718000000000002</v>
      </c>
      <c r="BT47" s="2">
        <f t="shared" si="16"/>
        <v>0.466312</v>
      </c>
      <c r="BU47" s="2">
        <f t="shared" si="17"/>
        <v>0.46928900000000001</v>
      </c>
      <c r="BV47" s="2">
        <f t="shared" si="18"/>
        <v>0.45759499999999997</v>
      </c>
      <c r="BW47" s="2">
        <f t="shared" si="19"/>
        <v>0.45465</v>
      </c>
      <c r="BX47" s="2">
        <f t="shared" si="20"/>
        <v>0.45369799999999999</v>
      </c>
      <c r="BY47" s="2">
        <f t="shared" si="21"/>
        <v>0.46857599999999999</v>
      </c>
      <c r="BZ47" s="2">
        <f t="shared" si="22"/>
        <v>0.46695199999999998</v>
      </c>
      <c r="CA47" s="2">
        <f t="shared" si="23"/>
        <v>0.45150499999999999</v>
      </c>
      <c r="CB47" s="2">
        <f t="shared" si="24"/>
        <v>0.44839899999999999</v>
      </c>
      <c r="CC47" s="2">
        <f t="shared" si="25"/>
        <v>0.452683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0.48467121975806443</v>
      </c>
      <c r="DL47" s="2">
        <f t="shared" si="62"/>
        <v>0.46316856974789922</v>
      </c>
      <c r="DM47" s="2">
        <f t="shared" si="62"/>
        <v>0.4563895807486632</v>
      </c>
      <c r="DN47" s="2">
        <f t="shared" si="62"/>
        <v>0.45232021735261391</v>
      </c>
      <c r="DO47" s="2">
        <f t="shared" si="62"/>
        <v>0.45548660295566495</v>
      </c>
      <c r="DP47" s="2">
        <f t="shared" si="62"/>
        <v>0.46644466403940887</v>
      </c>
      <c r="DQ47" s="2">
        <f t="shared" si="62"/>
        <v>0.47128747153804051</v>
      </c>
      <c r="DR47" s="2">
        <f t="shared" si="62"/>
        <v>0.45869191926655717</v>
      </c>
      <c r="DS47" s="2">
        <f t="shared" si="62"/>
        <v>0.45783491323692993</v>
      </c>
      <c r="DT47" s="2">
        <f t="shared" si="62"/>
        <v>0.4583426224598931</v>
      </c>
      <c r="DU47" s="2">
        <f t="shared" si="62"/>
        <v>0.46678221279325516</v>
      </c>
      <c r="DV47" s="2">
        <f t="shared" si="62"/>
        <v>0.46680740990990982</v>
      </c>
      <c r="DW47" s="2">
        <f t="shared" si="62"/>
        <v>0.45742295053475934</v>
      </c>
      <c r="DX47" s="2">
        <f t="shared" si="62"/>
        <v>0.4524884006238859</v>
      </c>
      <c r="DY47" s="2">
        <f t="shared" si="62"/>
        <v>0.4629718600713012</v>
      </c>
      <c r="EA47" s="2">
        <f t="shared" si="63"/>
        <v>0.48468497249541592</v>
      </c>
      <c r="EB47" s="2">
        <f t="shared" si="63"/>
        <v>0.44402464141510889</v>
      </c>
      <c r="EC47" s="2">
        <f t="shared" si="63"/>
        <v>0.43739515901830339</v>
      </c>
      <c r="ED47" s="2">
        <f t="shared" si="63"/>
        <v>0.4289024293764675</v>
      </c>
      <c r="EE47" s="2">
        <f t="shared" si="63"/>
        <v>0.43459555936214794</v>
      </c>
      <c r="EF47" s="2">
        <f t="shared" si="63"/>
        <v>0.43705533082735459</v>
      </c>
      <c r="EG47" s="2">
        <f t="shared" si="63"/>
        <v>0.44327219833899478</v>
      </c>
      <c r="EH47" s="2">
        <f t="shared" si="63"/>
        <v>0.43971819215789043</v>
      </c>
      <c r="EI47" s="2">
        <f t="shared" si="63"/>
        <v>0.43378174909109268</v>
      </c>
      <c r="EJ47" s="2">
        <f t="shared" si="63"/>
        <v>0.44509342755624148</v>
      </c>
      <c r="EK47" s="2">
        <f t="shared" si="63"/>
        <v>0.45540383945578239</v>
      </c>
      <c r="EL47" s="2">
        <f t="shared" si="63"/>
        <v>0.46254961442229725</v>
      </c>
      <c r="EM47" s="2">
        <f t="shared" si="63"/>
        <v>0.44307795939643857</v>
      </c>
      <c r="EN47" s="2">
        <f t="shared" si="63"/>
        <v>0.44662225705894487</v>
      </c>
      <c r="EO47" s="2">
        <f t="shared" si="63"/>
        <v>0.46153642582328014</v>
      </c>
      <c r="EQ47" s="2">
        <f t="shared" si="64"/>
        <v>0.46787026175939883</v>
      </c>
      <c r="ER47" s="2">
        <f t="shared" si="64"/>
        <v>0.4448728529082428</v>
      </c>
      <c r="ES47" s="2">
        <f t="shared" si="64"/>
        <v>0.43360712077217389</v>
      </c>
      <c r="ET47" s="2">
        <f t="shared" si="64"/>
        <v>0.42946633403486417</v>
      </c>
      <c r="EU47" s="2">
        <f t="shared" si="64"/>
        <v>0.43414329402006713</v>
      </c>
      <c r="EV47" s="2">
        <f t="shared" si="64"/>
        <v>0.43442328143620085</v>
      </c>
      <c r="EW47" s="2">
        <f t="shared" si="64"/>
        <v>0.44494066650409353</v>
      </c>
      <c r="EX47" s="2">
        <f t="shared" si="64"/>
        <v>0.44009624487877097</v>
      </c>
      <c r="EY47" s="2">
        <f t="shared" si="64"/>
        <v>0.43309452727828385</v>
      </c>
      <c r="EZ47" s="2">
        <f t="shared" si="64"/>
        <v>0.45417032160561127</v>
      </c>
      <c r="FA47" s="2">
        <f t="shared" si="64"/>
        <v>0.45387025891801197</v>
      </c>
      <c r="FB47" s="2">
        <f t="shared" si="64"/>
        <v>0.45743026481897908</v>
      </c>
      <c r="FC47" s="2">
        <f t="shared" si="64"/>
        <v>0.44299963643906282</v>
      </c>
      <c r="FD47" s="2">
        <f t="shared" si="64"/>
        <v>0.44432994823529659</v>
      </c>
      <c r="FE47" s="2">
        <f t="shared" si="64"/>
        <v>0.46749448330537585</v>
      </c>
      <c r="FG47" s="2">
        <f t="shared" si="65"/>
        <v>0.26376036761327026</v>
      </c>
      <c r="FH47" s="2">
        <f t="shared" si="65"/>
        <v>0.20562863036168119</v>
      </c>
      <c r="FI47" s="2">
        <f t="shared" si="65"/>
        <v>0.22072861107344349</v>
      </c>
      <c r="FJ47" s="2">
        <f t="shared" si="65"/>
        <v>0.29061309681730552</v>
      </c>
      <c r="FK47" s="2">
        <f t="shared" si="65"/>
        <v>0.3110760687581367</v>
      </c>
      <c r="FL47" s="2">
        <f t="shared" si="65"/>
        <v>0.3107365690626297</v>
      </c>
      <c r="FM47" s="2">
        <f t="shared" si="65"/>
        <v>0.33079146481144517</v>
      </c>
      <c r="FN47" s="2">
        <f t="shared" si="65"/>
        <v>0.32525148807319665</v>
      </c>
      <c r="FO47" s="2">
        <f t="shared" si="65"/>
        <v>0.28502813911148916</v>
      </c>
      <c r="FP47" s="2">
        <f t="shared" si="65"/>
        <v>0.21702612663748727</v>
      </c>
      <c r="FQ47" s="2">
        <f t="shared" si="65"/>
        <v>0.24336561887121524</v>
      </c>
      <c r="FR47" s="2">
        <f t="shared" si="65"/>
        <v>0.1912841928868636</v>
      </c>
      <c r="FS47" s="2">
        <f t="shared" si="65"/>
        <v>0.22904737144533677</v>
      </c>
      <c r="FT47" s="2">
        <f t="shared" si="65"/>
        <v>0.23756097059821898</v>
      </c>
      <c r="FU47" s="2">
        <f t="shared" si="65"/>
        <v>0.23491110408637836</v>
      </c>
      <c r="FW47" s="2">
        <f t="shared" si="54"/>
        <v>1.7823803205601224E-5</v>
      </c>
      <c r="FX47" s="2">
        <f t="shared" si="54"/>
        <v>7.4324090073326565E-6</v>
      </c>
      <c r="FY47" s="2">
        <f t="shared" si="54"/>
        <v>9.6255719079760264E-6</v>
      </c>
      <c r="FZ47" s="2">
        <f t="shared" si="54"/>
        <v>7.1181181110379689E-6</v>
      </c>
      <c r="GA47" s="2">
        <f t="shared" si="54"/>
        <v>1.1014865992126175E-5</v>
      </c>
      <c r="GB47" s="2">
        <f t="shared" si="54"/>
        <v>1.3578305507251886E-5</v>
      </c>
      <c r="GC47" s="2">
        <f t="shared" si="54"/>
        <v>1.4022744287790432E-5</v>
      </c>
      <c r="GD47" s="2">
        <f t="shared" si="54"/>
        <v>1.5234729460568261E-5</v>
      </c>
      <c r="GE47" s="2">
        <f t="shared" si="54"/>
        <v>1.1892512116131786E-5</v>
      </c>
      <c r="GF47" s="2">
        <f t="shared" si="54"/>
        <v>9.0190574581315597E-6</v>
      </c>
      <c r="GG47" s="2">
        <f t="shared" si="54"/>
        <v>7.7055459191276525E-6</v>
      </c>
      <c r="GH47" s="2">
        <f t="shared" si="54"/>
        <v>6.3833207626469393E-6</v>
      </c>
      <c r="GI47" s="2">
        <f t="shared" si="54"/>
        <v>5.939883608111043E-6</v>
      </c>
      <c r="GJ47" s="2">
        <f t="shared" si="54"/>
        <v>5.6421633842724491E-6</v>
      </c>
      <c r="GK47" s="2">
        <f t="shared" si="54"/>
        <v>5.0676480467091372E-6</v>
      </c>
      <c r="GM47" s="82">
        <f t="shared" si="55"/>
        <v>2.6134522917281632E-4</v>
      </c>
      <c r="GN47" s="82">
        <f t="shared" si="55"/>
        <v>3.2945304865690307E-5</v>
      </c>
      <c r="GO47" s="82">
        <f t="shared" si="55"/>
        <v>6.5329242041968104E-5</v>
      </c>
      <c r="GP47" s="82">
        <f t="shared" si="55"/>
        <v>3.623939963415728E-4</v>
      </c>
      <c r="GQ47" s="82">
        <f t="shared" si="55"/>
        <v>4.081478573983693E-4</v>
      </c>
      <c r="GR47" s="82">
        <f t="shared" si="55"/>
        <v>4.4916989078817388E-4</v>
      </c>
      <c r="GS47" s="82">
        <f t="shared" si="55"/>
        <v>6.7708458719907517E-4</v>
      </c>
      <c r="GT47" s="82">
        <f t="shared" si="55"/>
        <v>5.9821448294667583E-4</v>
      </c>
      <c r="GU47" s="82">
        <f t="shared" si="55"/>
        <v>3.0099179855695929E-4</v>
      </c>
      <c r="GV47" s="82">
        <f t="shared" si="55"/>
        <v>3.4292697377993762E-5</v>
      </c>
      <c r="GW47" s="82">
        <f t="shared" si="55"/>
        <v>8.6384636391358696E-5</v>
      </c>
      <c r="GX47" s="82">
        <f t="shared" si="55"/>
        <v>1.572771215347837E-5</v>
      </c>
      <c r="GY47" s="82">
        <f t="shared" si="55"/>
        <v>7.2658140773982187E-5</v>
      </c>
      <c r="GZ47" s="82">
        <f t="shared" si="55"/>
        <v>7.1939685695411791E-5</v>
      </c>
      <c r="HA47" s="82">
        <f t="shared" si="55"/>
        <v>2.0031685414925742E-5</v>
      </c>
      <c r="HC47" s="82">
        <f t="shared" si="59"/>
        <v>2.0508200911766973E-13</v>
      </c>
      <c r="HD47" s="82">
        <f t="shared" si="59"/>
        <v>7.8452359363442975E-15</v>
      </c>
      <c r="HE47" s="82">
        <f t="shared" si="59"/>
        <v>1.1092440592279891E-15</v>
      </c>
      <c r="HF47" s="82">
        <f t="shared" si="59"/>
        <v>5.2100022473481758E-14</v>
      </c>
      <c r="HG47" s="82">
        <f t="shared" si="59"/>
        <v>1.8355135291909999E-13</v>
      </c>
      <c r="HH47" s="82">
        <f t="shared" si="59"/>
        <v>4.529354528732135E-14</v>
      </c>
      <c r="HI47" s="82">
        <f t="shared" si="59"/>
        <v>9.1711659251001737E-13</v>
      </c>
      <c r="HJ47" s="82">
        <f t="shared" si="59"/>
        <v>1.3570584937129358E-15</v>
      </c>
      <c r="HK47" s="82">
        <f t="shared" si="59"/>
        <v>4.579905669101189E-14</v>
      </c>
      <c r="HL47" s="82">
        <f t="shared" si="59"/>
        <v>8.6053322300563206E-18</v>
      </c>
      <c r="HM47" s="82">
        <f t="shared" si="59"/>
        <v>5.4211193407414402E-15</v>
      </c>
      <c r="HN47" s="82">
        <f t="shared" si="59"/>
        <v>1.9047240943911117E-19</v>
      </c>
      <c r="HO47" s="82">
        <f t="shared" si="59"/>
        <v>8.8756345581596985E-16</v>
      </c>
      <c r="HP47" s="82">
        <f t="shared" si="59"/>
        <v>1.4388804826515538E-17</v>
      </c>
      <c r="HQ47" s="82">
        <f t="shared" si="59"/>
        <v>2.4091533637578818E-20</v>
      </c>
      <c r="HS47" s="82">
        <f t="shared" si="56"/>
        <v>2.1409998440667617E-40</v>
      </c>
      <c r="HT47" s="82">
        <f t="shared" si="56"/>
        <v>7.8934010769502319E-53</v>
      </c>
      <c r="HU47" s="82">
        <f t="shared" si="56"/>
        <v>2.6806299441130393E-55</v>
      </c>
      <c r="HV47" s="82">
        <f t="shared" si="56"/>
        <v>1.2340291318652802E-55</v>
      </c>
      <c r="HW47" s="82">
        <f t="shared" si="56"/>
        <v>5.8068127610432228E-55</v>
      </c>
      <c r="HX47" s="82">
        <f t="shared" si="56"/>
        <v>3.6919097411058353E-55</v>
      </c>
      <c r="HY47" s="82">
        <f t="shared" si="56"/>
        <v>2.8114375588997848E-51</v>
      </c>
      <c r="HZ47" s="82">
        <f t="shared" si="56"/>
        <v>1.1588014095752137E-63</v>
      </c>
      <c r="IA47" s="82">
        <f t="shared" si="56"/>
        <v>3.5008384622863548E-54</v>
      </c>
      <c r="IB47" s="82">
        <f t="shared" si="56"/>
        <v>1.4279671551553527E-67</v>
      </c>
      <c r="IC47" s="82">
        <f t="shared" si="56"/>
        <v>1.660739121874009E-58</v>
      </c>
      <c r="ID47" s="82">
        <f t="shared" si="56"/>
        <v>8.097134928540009E-73</v>
      </c>
      <c r="IE47" s="82">
        <f t="shared" si="56"/>
        <v>1.6239766292377859E-59</v>
      </c>
      <c r="IF47" s="82">
        <f t="shared" si="56"/>
        <v>7.9747305725013625E-40</v>
      </c>
      <c r="IG47" s="82">
        <f t="shared" si="56"/>
        <v>1.128258352615965E-32</v>
      </c>
      <c r="II47" s="82">
        <f t="shared" si="57"/>
        <v>4.8988875314875126E-306</v>
      </c>
      <c r="IJ47" s="82">
        <f t="shared" si="57"/>
        <v>0</v>
      </c>
      <c r="IK47" s="82">
        <f t="shared" si="57"/>
        <v>0</v>
      </c>
      <c r="IL47" s="82">
        <f t="shared" si="57"/>
        <v>0</v>
      </c>
      <c r="IM47" s="82">
        <f t="shared" si="57"/>
        <v>0</v>
      </c>
      <c r="IN47" s="82">
        <f t="shared" si="57"/>
        <v>0</v>
      </c>
      <c r="IO47" s="82">
        <f t="shared" si="57"/>
        <v>0</v>
      </c>
      <c r="IP47" s="82">
        <f t="shared" si="57"/>
        <v>0</v>
      </c>
      <c r="IQ47" s="82">
        <f t="shared" si="57"/>
        <v>0</v>
      </c>
      <c r="IR47" s="82">
        <f t="shared" si="57"/>
        <v>0</v>
      </c>
      <c r="IS47" s="82">
        <f t="shared" si="57"/>
        <v>0</v>
      </c>
      <c r="IT47" s="82">
        <f t="shared" si="57"/>
        <v>0</v>
      </c>
      <c r="IU47" s="82">
        <f t="shared" si="57"/>
        <v>0</v>
      </c>
      <c r="IV47" s="82">
        <f t="shared" si="57"/>
        <v>2.5227801936168876E-233</v>
      </c>
      <c r="IW47" s="82">
        <f t="shared" si="57"/>
        <v>1.9549408541516948E-163</v>
      </c>
      <c r="IY47" s="82">
        <f t="shared" si="58"/>
        <v>2.6134522937789831E-4</v>
      </c>
      <c r="IZ47" s="82">
        <f t="shared" si="58"/>
        <v>3.294530487353554E-5</v>
      </c>
      <c r="JA47" s="82">
        <f t="shared" si="58"/>
        <v>6.5329242043077351E-5</v>
      </c>
      <c r="JB47" s="82">
        <f t="shared" si="58"/>
        <v>3.6239399639367284E-4</v>
      </c>
      <c r="JC47" s="82">
        <f t="shared" si="58"/>
        <v>4.0814785758192066E-4</v>
      </c>
      <c r="JD47" s="82">
        <f t="shared" si="58"/>
        <v>4.491698908334674E-4</v>
      </c>
      <c r="JE47" s="82">
        <f t="shared" si="58"/>
        <v>6.7708458811619181E-4</v>
      </c>
      <c r="JF47" s="82">
        <f t="shared" si="58"/>
        <v>5.9821448294803293E-4</v>
      </c>
      <c r="JG47" s="82">
        <f t="shared" si="58"/>
        <v>3.0099179860275832E-4</v>
      </c>
      <c r="JH47" s="82">
        <f t="shared" si="58"/>
        <v>3.4292697378002367E-5</v>
      </c>
      <c r="JI47" s="82">
        <f t="shared" si="58"/>
        <v>8.6384636396779816E-5</v>
      </c>
      <c r="JJ47" s="82">
        <f t="shared" si="58"/>
        <v>1.572771215347856E-5</v>
      </c>
      <c r="JK47" s="82">
        <f t="shared" si="58"/>
        <v>7.2658140774869756E-5</v>
      </c>
      <c r="JL47" s="82">
        <f t="shared" si="58"/>
        <v>7.1939685695426183E-5</v>
      </c>
      <c r="JM47" s="82">
        <f t="shared" si="58"/>
        <v>2.0031685414925766E-5</v>
      </c>
    </row>
    <row r="48" spans="2:273" x14ac:dyDescent="0.25">
      <c r="B48" s="2">
        <v>21</v>
      </c>
      <c r="C48" s="37">
        <v>0.48326200000000002</v>
      </c>
      <c r="D48" s="37">
        <v>0.45851999999999998</v>
      </c>
      <c r="E48" s="37">
        <v>0.45172600000000002</v>
      </c>
      <c r="F48" s="37">
        <v>0.45377400000000001</v>
      </c>
      <c r="G48" s="37">
        <v>0.45036300000000001</v>
      </c>
      <c r="H48" s="37">
        <v>0.47006900000000001</v>
      </c>
      <c r="I48" s="37">
        <v>0.473858</v>
      </c>
      <c r="J48" s="37">
        <v>0.46182699999999999</v>
      </c>
      <c r="K48" s="37">
        <v>0.45152900000000001</v>
      </c>
      <c r="L48" s="37">
        <v>0.45592199999999999</v>
      </c>
      <c r="M48" s="37">
        <v>0.46304099999999998</v>
      </c>
      <c r="N48" s="37">
        <v>0.46228900000000001</v>
      </c>
      <c r="O48" s="37">
        <v>0.45669500000000002</v>
      </c>
      <c r="P48" s="37">
        <v>0.44563199999999997</v>
      </c>
      <c r="Q48" s="37">
        <v>0.45409100000000002</v>
      </c>
      <c r="S48" s="4">
        <f t="shared" si="60"/>
        <v>0.48572042205238952</v>
      </c>
      <c r="T48" s="4">
        <f t="shared" si="60"/>
        <v>0.45973191040695488</v>
      </c>
      <c r="U48" s="4">
        <f t="shared" si="60"/>
        <v>0.45273104115530538</v>
      </c>
      <c r="V48" s="4">
        <f t="shared" si="60"/>
        <v>0.44691832417405397</v>
      </c>
      <c r="W48" s="4">
        <f t="shared" si="60"/>
        <v>0.45069820144537592</v>
      </c>
      <c r="X48" s="4">
        <f t="shared" si="60"/>
        <v>0.45869337790296277</v>
      </c>
      <c r="Y48" s="4">
        <f t="shared" si="60"/>
        <v>0.46399548790972855</v>
      </c>
      <c r="Z48" s="4">
        <f t="shared" si="60"/>
        <v>0.4546330863644209</v>
      </c>
      <c r="AA48" s="4">
        <f t="shared" si="60"/>
        <v>0.45214585922355466</v>
      </c>
      <c r="AB48" s="4">
        <f t="shared" si="60"/>
        <v>0.45592067735098962</v>
      </c>
      <c r="AC48" s="4">
        <f t="shared" si="60"/>
        <v>0.46455499810194167</v>
      </c>
      <c r="AD48" s="4">
        <f t="shared" si="60"/>
        <v>0.46656104285569411</v>
      </c>
      <c r="AE48" s="4">
        <f t="shared" si="60"/>
        <v>0.4547514507460208</v>
      </c>
      <c r="AF48" s="4">
        <f t="shared" si="60"/>
        <v>0.451726688448711</v>
      </c>
      <c r="AG48" s="4">
        <f t="shared" si="60"/>
        <v>0.46316762354987312</v>
      </c>
      <c r="AI48" s="4">
        <f t="shared" si="61"/>
        <v>-2.4584220523894973E-3</v>
      </c>
      <c r="AJ48" s="4">
        <f t="shared" si="61"/>
        <v>-1.2119104069548969E-3</v>
      </c>
      <c r="AK48" s="4">
        <f t="shared" si="61"/>
        <v>-1.005041155305364E-3</v>
      </c>
      <c r="AL48" s="4">
        <f t="shared" si="61"/>
        <v>6.8556758259460393E-3</v>
      </c>
      <c r="AM48" s="4">
        <f t="shared" si="61"/>
        <v>-3.3520144537591001E-4</v>
      </c>
      <c r="AN48" s="4">
        <f t="shared" si="61"/>
        <v>1.1375622097037241E-2</v>
      </c>
      <c r="AO48" s="4">
        <f t="shared" si="61"/>
        <v>9.8625120902714469E-3</v>
      </c>
      <c r="AP48" s="4">
        <f t="shared" si="61"/>
        <v>7.1939136355790856E-3</v>
      </c>
      <c r="AQ48" s="4">
        <f t="shared" si="61"/>
        <v>-6.168592235546444E-4</v>
      </c>
      <c r="AR48" s="4">
        <f t="shared" si="61"/>
        <v>1.3226490103712685E-6</v>
      </c>
      <c r="AS48" s="4">
        <f t="shared" si="61"/>
        <v>-1.5139981019416937E-3</v>
      </c>
      <c r="AT48" s="4">
        <f t="shared" si="61"/>
        <v>-4.2720428556941026E-3</v>
      </c>
      <c r="AU48" s="4">
        <f t="shared" si="61"/>
        <v>1.9435492539792154E-3</v>
      </c>
      <c r="AV48" s="4">
        <f t="shared" si="61"/>
        <v>-6.0946884487110276E-3</v>
      </c>
      <c r="AW48" s="4">
        <f t="shared" si="61"/>
        <v>-9.0766235498730974E-3</v>
      </c>
      <c r="AY48" s="2">
        <f t="shared" si="52"/>
        <v>0.48505069405935886</v>
      </c>
      <c r="AZ48" s="2">
        <f t="shared" si="52"/>
        <v>0.45958535488696539</v>
      </c>
      <c r="BA48" s="2">
        <f t="shared" si="52"/>
        <v>0.4524790235027622</v>
      </c>
      <c r="BB48" s="2">
        <f t="shared" si="52"/>
        <v>0.44574497555118447</v>
      </c>
      <c r="BC48" s="2">
        <f t="shared" si="52"/>
        <v>0.44929903452911879</v>
      </c>
      <c r="BD48" s="2">
        <f t="shared" si="52"/>
        <v>0.45724503473772882</v>
      </c>
      <c r="BE48" s="2">
        <f t="shared" si="52"/>
        <v>0.46192777975521354</v>
      </c>
      <c r="BF48" s="2">
        <f t="shared" si="52"/>
        <v>0.45280749088297134</v>
      </c>
      <c r="BG48" s="2">
        <f t="shared" si="52"/>
        <v>0.4511552761036477</v>
      </c>
      <c r="BH48" s="2">
        <f t="shared" si="52"/>
        <v>0.45578401691370957</v>
      </c>
      <c r="BI48" s="2">
        <f t="shared" si="52"/>
        <v>0.46423284862428832</v>
      </c>
      <c r="BJ48" s="2">
        <f t="shared" si="52"/>
        <v>0.46649040963119126</v>
      </c>
      <c r="BK48" s="2">
        <f t="shared" si="52"/>
        <v>0.45446745363476532</v>
      </c>
      <c r="BL48" s="2">
        <f t="shared" si="52"/>
        <v>0.45144652295293958</v>
      </c>
      <c r="BM48" s="2">
        <f t="shared" si="52"/>
        <v>0.46309016225264171</v>
      </c>
      <c r="BO48" s="2">
        <f t="shared" si="11"/>
        <v>0.48326200000000002</v>
      </c>
      <c r="BP48" s="2">
        <f t="shared" si="12"/>
        <v>0.45851999999999998</v>
      </c>
      <c r="BQ48" s="2">
        <f t="shared" si="13"/>
        <v>0.45172600000000002</v>
      </c>
      <c r="BR48" s="2">
        <f t="shared" si="14"/>
        <v>0.45377400000000001</v>
      </c>
      <c r="BS48" s="2">
        <f t="shared" si="15"/>
        <v>0.45036300000000001</v>
      </c>
      <c r="BT48" s="2">
        <f t="shared" si="16"/>
        <v>0.47006900000000001</v>
      </c>
      <c r="BU48" s="2">
        <f t="shared" si="17"/>
        <v>0.473858</v>
      </c>
      <c r="BV48" s="2">
        <f t="shared" si="18"/>
        <v>0.46182699999999999</v>
      </c>
      <c r="BW48" s="2">
        <f t="shared" si="19"/>
        <v>0.45152900000000001</v>
      </c>
      <c r="BX48" s="2">
        <f t="shared" si="20"/>
        <v>0.45592199999999999</v>
      </c>
      <c r="BY48" s="2">
        <f t="shared" si="21"/>
        <v>0.46304099999999998</v>
      </c>
      <c r="BZ48" s="2">
        <f t="shared" si="22"/>
        <v>0.46228900000000001</v>
      </c>
      <c r="CA48" s="2">
        <f t="shared" si="23"/>
        <v>0.45669500000000002</v>
      </c>
      <c r="CB48" s="2">
        <f t="shared" si="24"/>
        <v>0.44563199999999997</v>
      </c>
      <c r="CC48" s="2">
        <f t="shared" si="25"/>
        <v>0.45409100000000002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0.48540060564516124</v>
      </c>
      <c r="DL48" s="2">
        <f t="shared" si="62"/>
        <v>0.46408378823529417</v>
      </c>
      <c r="DM48" s="2">
        <f t="shared" si="62"/>
        <v>0.45725686432391149</v>
      </c>
      <c r="DN48" s="2">
        <f t="shared" si="62"/>
        <v>0.45341696596218012</v>
      </c>
      <c r="DO48" s="2">
        <f t="shared" si="62"/>
        <v>0.4567230310344827</v>
      </c>
      <c r="DP48" s="2">
        <f t="shared" si="62"/>
        <v>0.46738449310344832</v>
      </c>
      <c r="DQ48" s="2">
        <f t="shared" si="62"/>
        <v>0.47221489573070613</v>
      </c>
      <c r="DR48" s="2">
        <f t="shared" si="62"/>
        <v>0.45991664860426923</v>
      </c>
      <c r="DS48" s="2">
        <f t="shared" si="62"/>
        <v>0.45889617018909901</v>
      </c>
      <c r="DT48" s="2">
        <f t="shared" si="62"/>
        <v>0.45911960702826587</v>
      </c>
      <c r="DU48" s="2">
        <f t="shared" si="62"/>
        <v>0.46751982258064523</v>
      </c>
      <c r="DV48" s="2">
        <f t="shared" si="62"/>
        <v>0.46765344054054042</v>
      </c>
      <c r="DW48" s="2">
        <f t="shared" si="62"/>
        <v>0.45827543816844918</v>
      </c>
      <c r="DX48" s="2">
        <f t="shared" si="62"/>
        <v>0.4532093341131907</v>
      </c>
      <c r="DY48" s="2">
        <f t="shared" si="62"/>
        <v>0.46372371902852044</v>
      </c>
      <c r="EA48" s="2">
        <f t="shared" si="63"/>
        <v>0.48416107167861311</v>
      </c>
      <c r="EB48" s="2">
        <f t="shared" si="63"/>
        <v>0.44373634495865905</v>
      </c>
      <c r="EC48" s="2">
        <f t="shared" si="63"/>
        <v>0.43709545558451124</v>
      </c>
      <c r="ED48" s="2">
        <f t="shared" si="63"/>
        <v>0.42866542681972342</v>
      </c>
      <c r="EE48" s="2">
        <f t="shared" si="63"/>
        <v>0.43430419037272711</v>
      </c>
      <c r="EF48" s="2">
        <f t="shared" si="63"/>
        <v>0.43673316963059078</v>
      </c>
      <c r="EG48" s="2">
        <f t="shared" si="63"/>
        <v>0.44294750654144316</v>
      </c>
      <c r="EH48" s="2">
        <f t="shared" si="63"/>
        <v>0.43935689965271346</v>
      </c>
      <c r="EI48" s="2">
        <f t="shared" si="63"/>
        <v>0.43344637453039786</v>
      </c>
      <c r="EJ48" s="2">
        <f t="shared" si="63"/>
        <v>0.44480855066460928</v>
      </c>
      <c r="EK48" s="2">
        <f t="shared" si="63"/>
        <v>0.45491274322820041</v>
      </c>
      <c r="EL48" s="2">
        <f t="shared" si="63"/>
        <v>0.46200614265178042</v>
      </c>
      <c r="EM48" s="2">
        <f t="shared" si="63"/>
        <v>0.44277791204051048</v>
      </c>
      <c r="EN48" s="2">
        <f t="shared" si="63"/>
        <v>0.44628674286381809</v>
      </c>
      <c r="EO48" s="2">
        <f t="shared" si="63"/>
        <v>0.46120814411477018</v>
      </c>
      <c r="EQ48" s="2">
        <f t="shared" si="64"/>
        <v>0.46752893608852197</v>
      </c>
      <c r="ER48" s="2">
        <f t="shared" si="64"/>
        <v>0.44457494390741636</v>
      </c>
      <c r="ES48" s="2">
        <f t="shared" si="64"/>
        <v>0.43335396996173908</v>
      </c>
      <c r="ET48" s="2">
        <f t="shared" si="64"/>
        <v>0.42922238377932415</v>
      </c>
      <c r="EU48" s="2">
        <f t="shared" si="64"/>
        <v>0.43385772719273485</v>
      </c>
      <c r="EV48" s="2">
        <f t="shared" si="64"/>
        <v>0.43413513764293438</v>
      </c>
      <c r="EW48" s="2">
        <f t="shared" si="64"/>
        <v>0.44459340945298714</v>
      </c>
      <c r="EX48" s="2">
        <f t="shared" si="64"/>
        <v>0.43972988283413666</v>
      </c>
      <c r="EY48" s="2">
        <f t="shared" si="64"/>
        <v>0.43276785411121299</v>
      </c>
      <c r="EZ48" s="2">
        <f t="shared" si="64"/>
        <v>0.4537725406942078</v>
      </c>
      <c r="FA48" s="2">
        <f t="shared" si="64"/>
        <v>0.45339812075539626</v>
      </c>
      <c r="FB48" s="2">
        <f t="shared" si="64"/>
        <v>0.45694924456825342</v>
      </c>
      <c r="FC48" s="2">
        <f t="shared" si="64"/>
        <v>0.44270020891625655</v>
      </c>
      <c r="FD48" s="2">
        <f t="shared" si="64"/>
        <v>0.44402357174804358</v>
      </c>
      <c r="FE48" s="2">
        <f t="shared" si="64"/>
        <v>0.46708344957252645</v>
      </c>
      <c r="FG48" s="2">
        <f t="shared" si="65"/>
        <v>0.28203062370565946</v>
      </c>
      <c r="FH48" s="2">
        <f t="shared" si="65"/>
        <v>0.22108134773030969</v>
      </c>
      <c r="FI48" s="2">
        <f t="shared" si="65"/>
        <v>0.23697755421972133</v>
      </c>
      <c r="FJ48" s="2">
        <f t="shared" si="65"/>
        <v>0.30996031050063433</v>
      </c>
      <c r="FK48" s="2">
        <f t="shared" si="65"/>
        <v>0.33114964440816186</v>
      </c>
      <c r="FL48" s="2">
        <f t="shared" si="65"/>
        <v>0.33079875635477324</v>
      </c>
      <c r="FM48" s="2">
        <f t="shared" si="65"/>
        <v>0.35148817736130705</v>
      </c>
      <c r="FN48" s="2">
        <f t="shared" si="65"/>
        <v>0.34578067896429754</v>
      </c>
      <c r="FO48" s="2">
        <f t="shared" si="65"/>
        <v>0.30416296230613826</v>
      </c>
      <c r="FP48" s="2">
        <f t="shared" si="65"/>
        <v>0.23308403491716972</v>
      </c>
      <c r="FQ48" s="2">
        <f t="shared" si="65"/>
        <v>0.26072344493807209</v>
      </c>
      <c r="FR48" s="2">
        <f t="shared" si="65"/>
        <v>0.2059384042031949</v>
      </c>
      <c r="FS48" s="2">
        <f t="shared" si="65"/>
        <v>0.24571560623100888</v>
      </c>
      <c r="FT48" s="2">
        <f t="shared" si="65"/>
        <v>0.25464412033423711</v>
      </c>
      <c r="FU48" s="2">
        <f t="shared" si="65"/>
        <v>0.25186664842283712</v>
      </c>
      <c r="FW48" s="2">
        <f t="shared" si="54"/>
        <v>1.9543377980332193E-5</v>
      </c>
      <c r="FX48" s="2">
        <f t="shared" si="54"/>
        <v>8.1494685776564085E-6</v>
      </c>
      <c r="FY48" s="2">
        <f t="shared" si="54"/>
        <v>1.0554219921245278E-5</v>
      </c>
      <c r="FZ48" s="2">
        <f t="shared" si="54"/>
        <v>7.8048559463933347E-6</v>
      </c>
      <c r="GA48" s="2">
        <f t="shared" si="54"/>
        <v>1.2077547559063239E-5</v>
      </c>
      <c r="GB48" s="2">
        <f t="shared" si="54"/>
        <v>1.4888296425449134E-5</v>
      </c>
      <c r="GC48" s="2">
        <f t="shared" si="54"/>
        <v>1.5375612560155365E-5</v>
      </c>
      <c r="GD48" s="2">
        <f t="shared" si="54"/>
        <v>1.6704524125022749E-5</v>
      </c>
      <c r="GE48" s="2">
        <f t="shared" si="54"/>
        <v>1.3039865271181489E-5</v>
      </c>
      <c r="GF48" s="2">
        <f t="shared" si="54"/>
        <v>9.8891912475992744E-6</v>
      </c>
      <c r="GG48" s="2">
        <f t="shared" si="54"/>
        <v>8.4489568086040174E-6</v>
      </c>
      <c r="GH48" s="2">
        <f t="shared" si="54"/>
        <v>6.9991677247841137E-6</v>
      </c>
      <c r="GI48" s="2">
        <f t="shared" si="54"/>
        <v>6.5129491315511664E-6</v>
      </c>
      <c r="GJ48" s="2">
        <f t="shared" si="54"/>
        <v>6.1865057623340879E-6</v>
      </c>
      <c r="GK48" s="2">
        <f t="shared" si="54"/>
        <v>5.5565628722431064E-6</v>
      </c>
      <c r="GM48" s="82">
        <f t="shared" si="55"/>
        <v>3.887340930693895E-4</v>
      </c>
      <c r="GN48" s="82">
        <f t="shared" si="55"/>
        <v>5.356533822084643E-5</v>
      </c>
      <c r="GO48" s="82">
        <f t="shared" si="55"/>
        <v>1.0288036115388009E-4</v>
      </c>
      <c r="GP48" s="82">
        <f t="shared" si="55"/>
        <v>5.4819269211688125E-4</v>
      </c>
      <c r="GQ48" s="82">
        <f t="shared" si="55"/>
        <v>6.3807204226835781E-4</v>
      </c>
      <c r="GR48" s="82">
        <f t="shared" si="55"/>
        <v>6.9213134438375634E-4</v>
      </c>
      <c r="GS48" s="82">
        <f t="shared" si="55"/>
        <v>1.0335898265571083E-3</v>
      </c>
      <c r="GT48" s="82">
        <f t="shared" si="55"/>
        <v>9.1729028663439978E-4</v>
      </c>
      <c r="GU48" s="82">
        <f t="shared" si="55"/>
        <v>4.6033738031250106E-4</v>
      </c>
      <c r="GV48" s="82">
        <f t="shared" si="55"/>
        <v>5.6980937650984424E-5</v>
      </c>
      <c r="GW48" s="82">
        <f t="shared" si="55"/>
        <v>1.3886818233834451E-4</v>
      </c>
      <c r="GX48" s="82">
        <f t="shared" si="55"/>
        <v>2.6447148801459547E-5</v>
      </c>
      <c r="GY48" s="82">
        <f t="shared" si="55"/>
        <v>1.1523268156580061E-4</v>
      </c>
      <c r="GZ48" s="82">
        <f t="shared" si="55"/>
        <v>1.1635160918661361E-4</v>
      </c>
      <c r="HA48" s="82">
        <f t="shared" si="55"/>
        <v>3.6768593892536248E-5</v>
      </c>
      <c r="HC48" s="82">
        <f t="shared" si="59"/>
        <v>5.1408679997605221E-13</v>
      </c>
      <c r="HD48" s="82">
        <f t="shared" si="59"/>
        <v>2.1387283884459179E-14</v>
      </c>
      <c r="HE48" s="82">
        <f t="shared" si="59"/>
        <v>3.2682033602403386E-15</v>
      </c>
      <c r="HF48" s="82">
        <f t="shared" si="59"/>
        <v>1.4483331762591112E-13</v>
      </c>
      <c r="HG48" s="82">
        <f t="shared" si="59"/>
        <v>5.1440927907202771E-13</v>
      </c>
      <c r="HH48" s="82">
        <f t="shared" si="59"/>
        <v>1.3233728308630725E-13</v>
      </c>
      <c r="HI48" s="82">
        <f t="shared" si="59"/>
        <v>2.4649097688029387E-12</v>
      </c>
      <c r="HJ48" s="82">
        <f t="shared" si="59"/>
        <v>4.6598208346454771E-15</v>
      </c>
      <c r="HK48" s="82">
        <f t="shared" si="59"/>
        <v>1.298313289418643E-13</v>
      </c>
      <c r="HL48" s="82">
        <f t="shared" si="59"/>
        <v>3.1157720754856225E-17</v>
      </c>
      <c r="HM48" s="82">
        <f t="shared" si="59"/>
        <v>1.6004258094752126E-14</v>
      </c>
      <c r="HN48" s="82">
        <f t="shared" si="59"/>
        <v>7.3999034039245869E-19</v>
      </c>
      <c r="HO48" s="82">
        <f t="shared" si="59"/>
        <v>2.643995123352496E-15</v>
      </c>
      <c r="HP48" s="82">
        <f t="shared" si="59"/>
        <v>4.9833142477916617E-17</v>
      </c>
      <c r="HQ48" s="82">
        <f t="shared" si="59"/>
        <v>1.1121348619832198E-19</v>
      </c>
      <c r="HS48" s="82">
        <f t="shared" si="56"/>
        <v>1.5567155442685327E-39</v>
      </c>
      <c r="HT48" s="82">
        <f t="shared" si="56"/>
        <v>8.3196182469070496E-52</v>
      </c>
      <c r="HU48" s="82">
        <f t="shared" si="56"/>
        <v>3.3349586012999108E-54</v>
      </c>
      <c r="HV48" s="82">
        <f t="shared" si="56"/>
        <v>1.5713621039163806E-54</v>
      </c>
      <c r="HW48" s="82">
        <f t="shared" si="56"/>
        <v>7.8558277809309689E-54</v>
      </c>
      <c r="HX48" s="82">
        <f t="shared" si="56"/>
        <v>5.2280145223224512E-54</v>
      </c>
      <c r="HY48" s="82">
        <f t="shared" si="56"/>
        <v>3.3659508680562728E-50</v>
      </c>
      <c r="HZ48" s="82">
        <f t="shared" si="56"/>
        <v>2.5864222768691444E-62</v>
      </c>
      <c r="IA48" s="82">
        <f t="shared" si="56"/>
        <v>4.4941772377702242E-53</v>
      </c>
      <c r="IB48" s="82">
        <f t="shared" si="56"/>
        <v>3.2002265958955023E-66</v>
      </c>
      <c r="IC48" s="82">
        <f t="shared" si="56"/>
        <v>2.384977413829001E-57</v>
      </c>
      <c r="ID48" s="82">
        <f t="shared" si="56"/>
        <v>2.08656987305959E-71</v>
      </c>
      <c r="IE48" s="82">
        <f t="shared" si="56"/>
        <v>2.2669638067515037E-58</v>
      </c>
      <c r="IF48" s="82">
        <f t="shared" si="56"/>
        <v>4.4294031919718606E-39</v>
      </c>
      <c r="IG48" s="82">
        <f t="shared" si="56"/>
        <v>4.5546480998240749E-32</v>
      </c>
      <c r="II48" s="82">
        <f t="shared" si="57"/>
        <v>6.1266816361159282E-301</v>
      </c>
      <c r="IJ48" s="82">
        <f t="shared" si="57"/>
        <v>0</v>
      </c>
      <c r="IK48" s="82">
        <f t="shared" si="57"/>
        <v>0</v>
      </c>
      <c r="IL48" s="82">
        <f t="shared" si="57"/>
        <v>0</v>
      </c>
      <c r="IM48" s="82">
        <f t="shared" si="57"/>
        <v>0</v>
      </c>
      <c r="IN48" s="82">
        <f t="shared" si="57"/>
        <v>0</v>
      </c>
      <c r="IO48" s="82">
        <f t="shared" si="57"/>
        <v>0</v>
      </c>
      <c r="IP48" s="82">
        <f t="shared" si="57"/>
        <v>0</v>
      </c>
      <c r="IQ48" s="82">
        <f t="shared" si="57"/>
        <v>0</v>
      </c>
      <c r="IR48" s="82">
        <f t="shared" si="57"/>
        <v>0</v>
      </c>
      <c r="IS48" s="82">
        <f t="shared" si="57"/>
        <v>0</v>
      </c>
      <c r="IT48" s="82">
        <f t="shared" si="57"/>
        <v>0</v>
      </c>
      <c r="IU48" s="82">
        <f t="shared" si="57"/>
        <v>0</v>
      </c>
      <c r="IV48" s="82">
        <f t="shared" si="57"/>
        <v>8.1760010670516464E-230</v>
      </c>
      <c r="IW48" s="82">
        <f t="shared" si="57"/>
        <v>5.2512107163033831E-161</v>
      </c>
      <c r="IY48" s="82">
        <f t="shared" si="58"/>
        <v>3.8873409358347632E-4</v>
      </c>
      <c r="IZ48" s="82">
        <f t="shared" si="58"/>
        <v>5.3565338242233714E-5</v>
      </c>
      <c r="JA48" s="82">
        <f t="shared" si="58"/>
        <v>1.028803611571483E-4</v>
      </c>
      <c r="JB48" s="82">
        <f t="shared" si="58"/>
        <v>5.4819269226171461E-4</v>
      </c>
      <c r="JC48" s="82">
        <f t="shared" si="58"/>
        <v>6.3807204278276707E-4</v>
      </c>
      <c r="JD48" s="82">
        <f t="shared" si="58"/>
        <v>6.9213134451609362E-4</v>
      </c>
      <c r="JE48" s="82">
        <f t="shared" si="58"/>
        <v>1.033589829022018E-3</v>
      </c>
      <c r="JF48" s="82">
        <f t="shared" si="58"/>
        <v>9.1729028663905957E-4</v>
      </c>
      <c r="JG48" s="82">
        <f t="shared" si="58"/>
        <v>4.6033738044233238E-4</v>
      </c>
      <c r="JH48" s="82">
        <f t="shared" si="58"/>
        <v>5.6980937651015581E-5</v>
      </c>
      <c r="JI48" s="82">
        <f t="shared" si="58"/>
        <v>1.3886818235434877E-4</v>
      </c>
      <c r="JJ48" s="82">
        <f t="shared" si="58"/>
        <v>2.6447148801460285E-5</v>
      </c>
      <c r="JK48" s="82">
        <f t="shared" si="58"/>
        <v>1.152326815684446E-4</v>
      </c>
      <c r="JL48" s="82">
        <f t="shared" si="58"/>
        <v>1.1635160918666345E-4</v>
      </c>
      <c r="JM48" s="82">
        <f t="shared" si="58"/>
        <v>3.6768593892536357E-5</v>
      </c>
    </row>
    <row r="49" spans="2:273" x14ac:dyDescent="0.25">
      <c r="B49" s="2">
        <v>22</v>
      </c>
      <c r="C49" s="37">
        <v>0.480439</v>
      </c>
      <c r="D49" s="37">
        <v>0.45971400000000001</v>
      </c>
      <c r="E49" s="37">
        <v>0.456534</v>
      </c>
      <c r="F49" s="37">
        <v>0.446988</v>
      </c>
      <c r="G49" s="37">
        <v>0.46038299999999999</v>
      </c>
      <c r="H49" s="37">
        <v>0.46785100000000002</v>
      </c>
      <c r="I49" s="37">
        <v>0.47097800000000001</v>
      </c>
      <c r="J49" s="37">
        <v>0.46220800000000001</v>
      </c>
      <c r="K49" s="37">
        <v>0.45444299999999999</v>
      </c>
      <c r="L49" s="37">
        <v>0.46165</v>
      </c>
      <c r="M49" s="37">
        <v>0.46227299999999999</v>
      </c>
      <c r="N49" s="37">
        <v>0.46165800000000001</v>
      </c>
      <c r="O49" s="37">
        <v>0.45739200000000002</v>
      </c>
      <c r="P49" s="37">
        <v>0.44500299999999998</v>
      </c>
      <c r="Q49" s="37">
        <v>0.45515499999999998</v>
      </c>
      <c r="S49" s="4">
        <f t="shared" si="60"/>
        <v>0.48634008106714766</v>
      </c>
      <c r="T49" s="4">
        <f t="shared" si="60"/>
        <v>0.46011342299325808</v>
      </c>
      <c r="U49" s="4">
        <f t="shared" si="60"/>
        <v>0.45308853706164243</v>
      </c>
      <c r="V49" s="4">
        <f t="shared" si="60"/>
        <v>0.44761151099575286</v>
      </c>
      <c r="W49" s="4">
        <f t="shared" si="60"/>
        <v>0.4516254576610651</v>
      </c>
      <c r="X49" s="4">
        <f t="shared" si="60"/>
        <v>0.45924412092844641</v>
      </c>
      <c r="Y49" s="4">
        <f t="shared" si="60"/>
        <v>0.46478515823582378</v>
      </c>
      <c r="Z49" s="4">
        <f t="shared" si="60"/>
        <v>0.45569409073070016</v>
      </c>
      <c r="AA49" s="4">
        <f t="shared" si="60"/>
        <v>0.45271454820634532</v>
      </c>
      <c r="AB49" s="4">
        <f t="shared" si="60"/>
        <v>0.45627237330696463</v>
      </c>
      <c r="AC49" s="4">
        <f t="shared" si="60"/>
        <v>0.46489656752399822</v>
      </c>
      <c r="AD49" s="4">
        <f t="shared" si="60"/>
        <v>0.46705573425525077</v>
      </c>
      <c r="AE49" s="4">
        <f t="shared" si="60"/>
        <v>0.45517953328497607</v>
      </c>
      <c r="AF49" s="4">
        <f t="shared" si="60"/>
        <v>0.45219112226505165</v>
      </c>
      <c r="AG49" s="4">
        <f t="shared" si="60"/>
        <v>0.46364156723943295</v>
      </c>
      <c r="AI49" s="4">
        <f t="shared" si="61"/>
        <v>-5.901081067147651E-3</v>
      </c>
      <c r="AJ49" s="4">
        <f t="shared" si="61"/>
        <v>-3.9942299325806951E-4</v>
      </c>
      <c r="AK49" s="4">
        <f t="shared" si="61"/>
        <v>3.4454629383575686E-3</v>
      </c>
      <c r="AL49" s="4">
        <f t="shared" si="61"/>
        <v>-6.2351099575286284E-4</v>
      </c>
      <c r="AM49" s="4">
        <f t="shared" si="61"/>
        <v>8.7575423389348872E-3</v>
      </c>
      <c r="AN49" s="4">
        <f t="shared" si="61"/>
        <v>8.6068790715536081E-3</v>
      </c>
      <c r="AO49" s="4">
        <f t="shared" si="61"/>
        <v>6.1928417641762268E-3</v>
      </c>
      <c r="AP49" s="4">
        <f t="shared" si="61"/>
        <v>6.5139092692998446E-3</v>
      </c>
      <c r="AQ49" s="4">
        <f t="shared" si="61"/>
        <v>1.7284517936546617E-3</v>
      </c>
      <c r="AR49" s="4">
        <f t="shared" si="61"/>
        <v>5.3776266930353755E-3</v>
      </c>
      <c r="AS49" s="4">
        <f t="shared" si="61"/>
        <v>-2.623567523998227E-3</v>
      </c>
      <c r="AT49" s="4">
        <f t="shared" si="61"/>
        <v>-5.3977342552507523E-3</v>
      </c>
      <c r="AU49" s="4">
        <f t="shared" si="61"/>
        <v>2.212466715023953E-3</v>
      </c>
      <c r="AV49" s="4">
        <f t="shared" si="61"/>
        <v>-7.1881222650516663E-3</v>
      </c>
      <c r="AW49" s="4">
        <f t="shared" si="61"/>
        <v>-8.4865672394329739E-3</v>
      </c>
      <c r="AY49" s="2">
        <f t="shared" si="52"/>
        <v>0.48537917800131608</v>
      </c>
      <c r="AZ49" s="2">
        <f t="shared" si="52"/>
        <v>0.45988392978322867</v>
      </c>
      <c r="BA49" s="2">
        <f t="shared" si="52"/>
        <v>0.45270599457333865</v>
      </c>
      <c r="BB49" s="2">
        <f t="shared" si="52"/>
        <v>0.44590566804356785</v>
      </c>
      <c r="BC49" s="2">
        <f t="shared" si="52"/>
        <v>0.44953366154052116</v>
      </c>
      <c r="BD49" s="2">
        <f t="shared" si="52"/>
        <v>0.457106888223557</v>
      </c>
      <c r="BE49" s="2">
        <f t="shared" si="52"/>
        <v>0.46176594144695171</v>
      </c>
      <c r="BF49" s="2">
        <f t="shared" si="52"/>
        <v>0.4530160781780585</v>
      </c>
      <c r="BG49" s="2">
        <f t="shared" si="52"/>
        <v>0.45125916874974603</v>
      </c>
      <c r="BH49" s="2">
        <f t="shared" si="52"/>
        <v>0.45605421466249069</v>
      </c>
      <c r="BI49" s="2">
        <f t="shared" si="52"/>
        <v>0.46439912966641556</v>
      </c>
      <c r="BJ49" s="2">
        <f t="shared" si="52"/>
        <v>0.46694142958022816</v>
      </c>
      <c r="BK49" s="2">
        <f t="shared" si="52"/>
        <v>0.45474591650621038</v>
      </c>
      <c r="BL49" s="2">
        <f t="shared" si="52"/>
        <v>0.45175583153291315</v>
      </c>
      <c r="BM49" s="2">
        <f t="shared" si="52"/>
        <v>0.46350615533124745</v>
      </c>
      <c r="BO49" s="2">
        <f t="shared" si="11"/>
        <v>0.480439</v>
      </c>
      <c r="BP49" s="2">
        <f t="shared" si="12"/>
        <v>0.45971400000000001</v>
      </c>
      <c r="BQ49" s="2">
        <f t="shared" si="13"/>
        <v>0.456534</v>
      </c>
      <c r="BR49" s="2">
        <f t="shared" si="14"/>
        <v>0.446988</v>
      </c>
      <c r="BS49" s="2">
        <f t="shared" si="15"/>
        <v>0.46038299999999999</v>
      </c>
      <c r="BT49" s="2">
        <f t="shared" si="16"/>
        <v>0.46785100000000002</v>
      </c>
      <c r="BU49" s="2">
        <f t="shared" si="17"/>
        <v>0.47097800000000001</v>
      </c>
      <c r="BV49" s="2">
        <f t="shared" si="18"/>
        <v>0.46220800000000001</v>
      </c>
      <c r="BW49" s="2">
        <f t="shared" si="19"/>
        <v>0.45444299999999999</v>
      </c>
      <c r="BX49" s="2">
        <f t="shared" si="20"/>
        <v>0.46165</v>
      </c>
      <c r="BY49" s="2">
        <f t="shared" si="21"/>
        <v>0.46227299999999999</v>
      </c>
      <c r="BZ49" s="2">
        <f t="shared" si="22"/>
        <v>0.46165800000000001</v>
      </c>
      <c r="CA49" s="2">
        <f t="shared" si="23"/>
        <v>0.45739200000000002</v>
      </c>
      <c r="CB49" s="2">
        <f t="shared" si="24"/>
        <v>0.44500299999999998</v>
      </c>
      <c r="CC49" s="2">
        <f t="shared" si="25"/>
        <v>0.45515499999999998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0.486129991532258</v>
      </c>
      <c r="DL49" s="2">
        <f t="shared" si="62"/>
        <v>0.46499900672268912</v>
      </c>
      <c r="DM49" s="2">
        <f t="shared" si="62"/>
        <v>0.45812414789915978</v>
      </c>
      <c r="DN49" s="2">
        <f t="shared" si="62"/>
        <v>0.45451371457174627</v>
      </c>
      <c r="DO49" s="2">
        <f t="shared" si="62"/>
        <v>0.45795945911330044</v>
      </c>
      <c r="DP49" s="2">
        <f t="shared" si="62"/>
        <v>0.46832432216748771</v>
      </c>
      <c r="DQ49" s="2">
        <f t="shared" si="62"/>
        <v>0.47314231992337169</v>
      </c>
      <c r="DR49" s="2">
        <f t="shared" si="62"/>
        <v>0.46114137794198135</v>
      </c>
      <c r="DS49" s="2">
        <f t="shared" si="62"/>
        <v>0.45995742714126808</v>
      </c>
      <c r="DT49" s="2">
        <f t="shared" si="62"/>
        <v>0.4598965915966387</v>
      </c>
      <c r="DU49" s="2">
        <f t="shared" si="62"/>
        <v>0.46825743236803524</v>
      </c>
      <c r="DV49" s="2">
        <f t="shared" si="62"/>
        <v>0.46849947117117108</v>
      </c>
      <c r="DW49" s="2">
        <f t="shared" si="62"/>
        <v>0.45912792580213901</v>
      </c>
      <c r="DX49" s="2">
        <f t="shared" si="62"/>
        <v>0.45393026760249555</v>
      </c>
      <c r="DY49" s="2">
        <f t="shared" si="62"/>
        <v>0.46447557798573968</v>
      </c>
      <c r="EA49" s="2">
        <f t="shared" si="63"/>
        <v>0.48363717086181029</v>
      </c>
      <c r="EB49" s="2">
        <f t="shared" si="63"/>
        <v>0.44344804850220915</v>
      </c>
      <c r="EC49" s="2">
        <f t="shared" si="63"/>
        <v>0.43679575215071903</v>
      </c>
      <c r="ED49" s="2">
        <f t="shared" si="63"/>
        <v>0.42842842426297939</v>
      </c>
      <c r="EE49" s="2">
        <f t="shared" si="63"/>
        <v>0.43401282138330627</v>
      </c>
      <c r="EF49" s="2">
        <f t="shared" si="63"/>
        <v>0.43641100843382691</v>
      </c>
      <c r="EG49" s="2">
        <f t="shared" si="63"/>
        <v>0.44262281474389159</v>
      </c>
      <c r="EH49" s="2">
        <f t="shared" si="63"/>
        <v>0.43899560714753649</v>
      </c>
      <c r="EI49" s="2">
        <f t="shared" si="63"/>
        <v>0.43311099996970309</v>
      </c>
      <c r="EJ49" s="2">
        <f t="shared" si="63"/>
        <v>0.44452367377297713</v>
      </c>
      <c r="EK49" s="2">
        <f t="shared" si="63"/>
        <v>0.45442164700061849</v>
      </c>
      <c r="EL49" s="2">
        <f t="shared" si="63"/>
        <v>0.46146267088126358</v>
      </c>
      <c r="EM49" s="2">
        <f t="shared" si="63"/>
        <v>0.44247786468458239</v>
      </c>
      <c r="EN49" s="2">
        <f t="shared" si="63"/>
        <v>0.44595122866869136</v>
      </c>
      <c r="EO49" s="2">
        <f t="shared" si="63"/>
        <v>0.46087986240626028</v>
      </c>
      <c r="EQ49" s="2">
        <f t="shared" si="64"/>
        <v>0.46718761041764506</v>
      </c>
      <c r="ER49" s="2">
        <f t="shared" si="64"/>
        <v>0.44427703490658993</v>
      </c>
      <c r="ES49" s="2">
        <f t="shared" si="64"/>
        <v>0.43310081915130433</v>
      </c>
      <c r="ET49" s="2">
        <f t="shared" si="64"/>
        <v>0.42897843352378418</v>
      </c>
      <c r="EU49" s="2">
        <f t="shared" si="64"/>
        <v>0.43357216036540264</v>
      </c>
      <c r="EV49" s="2">
        <f t="shared" si="64"/>
        <v>0.43384699384966791</v>
      </c>
      <c r="EW49" s="2">
        <f t="shared" si="64"/>
        <v>0.4442461524018807</v>
      </c>
      <c r="EX49" s="2">
        <f t="shared" si="64"/>
        <v>0.43936352078950242</v>
      </c>
      <c r="EY49" s="2">
        <f t="shared" si="64"/>
        <v>0.43244118094414213</v>
      </c>
      <c r="EZ49" s="2">
        <f t="shared" si="64"/>
        <v>0.45337475978280428</v>
      </c>
      <c r="FA49" s="2">
        <f t="shared" si="64"/>
        <v>0.4529259825927805</v>
      </c>
      <c r="FB49" s="2">
        <f t="shared" si="64"/>
        <v>0.4564682243175277</v>
      </c>
      <c r="FC49" s="2">
        <f t="shared" si="64"/>
        <v>0.44240078139345029</v>
      </c>
      <c r="FD49" s="2">
        <f t="shared" si="64"/>
        <v>0.44371719526079051</v>
      </c>
      <c r="FE49" s="2">
        <f t="shared" si="64"/>
        <v>0.466672415839677</v>
      </c>
      <c r="FG49" s="2">
        <f t="shared" si="65"/>
        <v>0.30104894616671624</v>
      </c>
      <c r="FH49" s="2">
        <f t="shared" si="65"/>
        <v>0.23734834872352217</v>
      </c>
      <c r="FI49" s="2">
        <f t="shared" si="65"/>
        <v>0.25403272849304737</v>
      </c>
      <c r="FJ49" s="2">
        <f t="shared" si="65"/>
        <v>0.32999637470705234</v>
      </c>
      <c r="FK49" s="2">
        <f t="shared" si="65"/>
        <v>0.35185698435905927</v>
      </c>
      <c r="FL49" s="2">
        <f t="shared" si="65"/>
        <v>0.35149568549535365</v>
      </c>
      <c r="FM49" s="2">
        <f t="shared" si="65"/>
        <v>0.37275852859884401</v>
      </c>
      <c r="FN49" s="2">
        <f t="shared" si="65"/>
        <v>0.36690104752237446</v>
      </c>
      <c r="FO49" s="2">
        <f t="shared" si="65"/>
        <v>0.32400023879985407</v>
      </c>
      <c r="FP49" s="2">
        <f t="shared" si="65"/>
        <v>0.24995078702424042</v>
      </c>
      <c r="FQ49" s="2">
        <f t="shared" si="65"/>
        <v>0.278863016676831</v>
      </c>
      <c r="FR49" s="2">
        <f t="shared" si="65"/>
        <v>0.22140791229343834</v>
      </c>
      <c r="FS49" s="2">
        <f t="shared" si="65"/>
        <v>0.26318274236440586</v>
      </c>
      <c r="FT49" s="2">
        <f t="shared" si="65"/>
        <v>0.2725166443425957</v>
      </c>
      <c r="FU49" s="2">
        <f t="shared" si="65"/>
        <v>0.2696147470636438</v>
      </c>
      <c r="FW49" s="2">
        <f t="shared" si="54"/>
        <v>2.1428847430116086E-5</v>
      </c>
      <c r="FX49" s="2">
        <f t="shared" si="54"/>
        <v>8.9357075798896882E-6</v>
      </c>
      <c r="FY49" s="2">
        <f t="shared" si="54"/>
        <v>1.1572460237263551E-5</v>
      </c>
      <c r="FZ49" s="2">
        <f t="shared" si="54"/>
        <v>8.5578479252127786E-6</v>
      </c>
      <c r="GA49" s="2">
        <f t="shared" si="54"/>
        <v>1.3242752130675513E-5</v>
      </c>
      <c r="GB49" s="2">
        <f t="shared" si="54"/>
        <v>1.6324668959532606E-5</v>
      </c>
      <c r="GC49" s="2">
        <f t="shared" si="54"/>
        <v>1.6858998915725063E-5</v>
      </c>
      <c r="GD49" s="2">
        <f t="shared" si="54"/>
        <v>1.8316116961371702E-5</v>
      </c>
      <c r="GE49" s="2">
        <f t="shared" si="54"/>
        <v>1.4297909962828349E-5</v>
      </c>
      <c r="GF49" s="2">
        <f t="shared" si="54"/>
        <v>1.0843272235010564E-5</v>
      </c>
      <c r="GG49" s="2">
        <f t="shared" si="54"/>
        <v>9.2640893692589615E-6</v>
      </c>
      <c r="GH49" s="2">
        <f t="shared" si="54"/>
        <v>7.6744296190852307E-6</v>
      </c>
      <c r="GI49" s="2">
        <f t="shared" si="54"/>
        <v>7.141302228044131E-6</v>
      </c>
      <c r="GJ49" s="2">
        <f t="shared" si="54"/>
        <v>6.7833646299746906E-6</v>
      </c>
      <c r="GK49" s="2">
        <f t="shared" si="54"/>
        <v>6.0926467687235933E-6</v>
      </c>
      <c r="GM49" s="82">
        <f t="shared" si="55"/>
        <v>5.7242473356964945E-4</v>
      </c>
      <c r="GN49" s="82">
        <f t="shared" si="55"/>
        <v>8.6044277755359475E-5</v>
      </c>
      <c r="GO49" s="82">
        <f t="shared" si="55"/>
        <v>1.6019553941669896E-4</v>
      </c>
      <c r="GP49" s="82">
        <f t="shared" si="55"/>
        <v>8.1984737583221644E-4</v>
      </c>
      <c r="GQ49" s="82">
        <f t="shared" si="55"/>
        <v>9.8412476840019445E-4</v>
      </c>
      <c r="GR49" s="82">
        <f t="shared" si="55"/>
        <v>1.052942643326956E-3</v>
      </c>
      <c r="GS49" s="82">
        <f t="shared" si="55"/>
        <v>1.5575227188373249E-3</v>
      </c>
      <c r="GT49" s="82">
        <f t="shared" si="55"/>
        <v>1.3883916902913697E-3</v>
      </c>
      <c r="GU49" s="82">
        <f t="shared" si="55"/>
        <v>6.9581771206929149E-4</v>
      </c>
      <c r="GV49" s="82">
        <f t="shared" si="55"/>
        <v>9.3432204542846469E-5</v>
      </c>
      <c r="GW49" s="82">
        <f t="shared" si="55"/>
        <v>2.2041413069294428E-4</v>
      </c>
      <c r="GX49" s="82">
        <f t="shared" si="55"/>
        <v>4.3902138719615263E-5</v>
      </c>
      <c r="GY49" s="82">
        <f t="shared" si="55"/>
        <v>1.8061236069450497E-4</v>
      </c>
      <c r="GZ49" s="82">
        <f t="shared" si="55"/>
        <v>1.8578580512570848E-4</v>
      </c>
      <c r="HA49" s="82">
        <f t="shared" si="55"/>
        <v>6.6278909599632016E-5</v>
      </c>
      <c r="HC49" s="82">
        <f t="shared" si="59"/>
        <v>1.2693797942244243E-12</v>
      </c>
      <c r="HD49" s="82">
        <f t="shared" si="59"/>
        <v>5.7371300137305954E-14</v>
      </c>
      <c r="HE49" s="82">
        <f t="shared" si="59"/>
        <v>9.4605851058139887E-15</v>
      </c>
      <c r="HF49" s="82">
        <f t="shared" si="59"/>
        <v>3.9550000904010993E-13</v>
      </c>
      <c r="HG49" s="82">
        <f t="shared" si="59"/>
        <v>1.414603818240626E-12</v>
      </c>
      <c r="HH49" s="82">
        <f t="shared" si="59"/>
        <v>3.7917118482369961E-13</v>
      </c>
      <c r="HI49" s="82">
        <f t="shared" si="59"/>
        <v>6.5036977092892324E-12</v>
      </c>
      <c r="HJ49" s="82">
        <f t="shared" si="59"/>
        <v>1.5633455641439392E-14</v>
      </c>
      <c r="HK49" s="82">
        <f t="shared" si="59"/>
        <v>3.6131224220171543E-13</v>
      </c>
      <c r="HL49" s="82">
        <f t="shared" si="59"/>
        <v>1.1036652798325709E-16</v>
      </c>
      <c r="HM49" s="82">
        <f t="shared" si="59"/>
        <v>4.6376499693163936E-14</v>
      </c>
      <c r="HN49" s="82">
        <f t="shared" si="59"/>
        <v>2.8117414764070184E-18</v>
      </c>
      <c r="HO49" s="82">
        <f t="shared" si="59"/>
        <v>7.7364594453826429E-15</v>
      </c>
      <c r="HP49" s="82">
        <f t="shared" si="59"/>
        <v>1.6905052535843075E-16</v>
      </c>
      <c r="HQ49" s="82">
        <f t="shared" si="59"/>
        <v>4.9974869850478869E-19</v>
      </c>
      <c r="HS49" s="82">
        <f t="shared" si="56"/>
        <v>1.1071372585352431E-38</v>
      </c>
      <c r="HT49" s="82">
        <f t="shared" si="56"/>
        <v>8.564004155739764E-51</v>
      </c>
      <c r="HU49" s="82">
        <f t="shared" si="56"/>
        <v>4.0431119356101886E-53</v>
      </c>
      <c r="HV49" s="82">
        <f t="shared" si="56"/>
        <v>1.949221507814248E-53</v>
      </c>
      <c r="HW49" s="82">
        <f t="shared" si="56"/>
        <v>1.0336633311951853E-52</v>
      </c>
      <c r="HX49" s="82">
        <f t="shared" si="56"/>
        <v>7.1940326122803859E-53</v>
      </c>
      <c r="HY49" s="82">
        <f t="shared" si="56"/>
        <v>3.9220867031351783E-49</v>
      </c>
      <c r="HZ49" s="82">
        <f t="shared" si="56"/>
        <v>5.5798435395924269E-61</v>
      </c>
      <c r="IA49" s="82">
        <f t="shared" si="56"/>
        <v>5.6152952147154926E-52</v>
      </c>
      <c r="IB49" s="82">
        <f t="shared" si="56"/>
        <v>6.9457218893853675E-65</v>
      </c>
      <c r="IC49" s="82">
        <f t="shared" si="56"/>
        <v>3.3329285558118313E-56</v>
      </c>
      <c r="ID49" s="82">
        <f t="shared" si="56"/>
        <v>5.205332560392679E-70</v>
      </c>
      <c r="IE49" s="82">
        <f t="shared" si="56"/>
        <v>3.082640236566225E-57</v>
      </c>
      <c r="IF49" s="82">
        <f t="shared" si="56"/>
        <v>2.4194007182392963E-38</v>
      </c>
      <c r="IG49" s="82">
        <f t="shared" si="56"/>
        <v>1.813838873960137E-31</v>
      </c>
      <c r="II49" s="82">
        <f t="shared" si="57"/>
        <v>6.9390740578450093E-296</v>
      </c>
      <c r="IJ49" s="82">
        <f t="shared" si="57"/>
        <v>0</v>
      </c>
      <c r="IK49" s="82">
        <f t="shared" si="57"/>
        <v>0</v>
      </c>
      <c r="IL49" s="82">
        <f t="shared" si="57"/>
        <v>0</v>
      </c>
      <c r="IM49" s="82">
        <f t="shared" si="57"/>
        <v>0</v>
      </c>
      <c r="IN49" s="82">
        <f t="shared" si="57"/>
        <v>0</v>
      </c>
      <c r="IO49" s="82">
        <f t="shared" si="57"/>
        <v>0</v>
      </c>
      <c r="IP49" s="82">
        <f t="shared" si="57"/>
        <v>0</v>
      </c>
      <c r="IQ49" s="82">
        <f t="shared" si="57"/>
        <v>0</v>
      </c>
      <c r="IR49" s="82">
        <f t="shared" si="57"/>
        <v>0</v>
      </c>
      <c r="IS49" s="82">
        <f t="shared" si="57"/>
        <v>0</v>
      </c>
      <c r="IT49" s="82">
        <f t="shared" si="57"/>
        <v>0</v>
      </c>
      <c r="IU49" s="82">
        <f t="shared" si="57"/>
        <v>0</v>
      </c>
      <c r="IV49" s="82">
        <f t="shared" si="57"/>
        <v>2.491125945463801E-226</v>
      </c>
      <c r="IW49" s="82">
        <f t="shared" si="57"/>
        <v>1.352122022235986E-158</v>
      </c>
      <c r="IY49" s="82">
        <f t="shared" si="58"/>
        <v>5.7242473483902923E-4</v>
      </c>
      <c r="IZ49" s="82">
        <f t="shared" si="58"/>
        <v>8.6044277812730779E-5</v>
      </c>
      <c r="JA49" s="82">
        <f t="shared" si="58"/>
        <v>1.6019553942615955E-4</v>
      </c>
      <c r="JB49" s="82">
        <f t="shared" si="58"/>
        <v>8.1984737622771647E-4</v>
      </c>
      <c r="JC49" s="82">
        <f t="shared" si="58"/>
        <v>9.8412476981479835E-4</v>
      </c>
      <c r="JD49" s="82">
        <f t="shared" si="58"/>
        <v>1.0529426437061271E-3</v>
      </c>
      <c r="JE49" s="82">
        <f t="shared" si="58"/>
        <v>1.5575227253410227E-3</v>
      </c>
      <c r="JF49" s="82">
        <f t="shared" si="58"/>
        <v>1.3883916903070033E-3</v>
      </c>
      <c r="JG49" s="82">
        <f t="shared" si="58"/>
        <v>6.9581771243060371E-4</v>
      </c>
      <c r="JH49" s="82">
        <f t="shared" si="58"/>
        <v>9.3432204542956841E-5</v>
      </c>
      <c r="JI49" s="82">
        <f t="shared" si="58"/>
        <v>2.2041413073932078E-4</v>
      </c>
      <c r="JJ49" s="82">
        <f t="shared" si="58"/>
        <v>4.3902138719618075E-5</v>
      </c>
      <c r="JK49" s="82">
        <f t="shared" si="58"/>
        <v>1.8061236070224143E-4</v>
      </c>
      <c r="JL49" s="82">
        <f t="shared" si="58"/>
        <v>1.8578580512587753E-4</v>
      </c>
      <c r="JM49" s="82">
        <f t="shared" si="58"/>
        <v>6.6278909599632517E-5</v>
      </c>
    </row>
    <row r="50" spans="2:273" x14ac:dyDescent="0.25">
      <c r="B50" s="2">
        <v>23</v>
      </c>
      <c r="C50" s="37">
        <v>0.49176799999999998</v>
      </c>
      <c r="D50" s="37">
        <v>0.459455</v>
      </c>
      <c r="E50" s="37">
        <v>0.45774599999999999</v>
      </c>
      <c r="F50" s="37">
        <v>0.45446900000000001</v>
      </c>
      <c r="G50" s="37">
        <v>0.45521099999999998</v>
      </c>
      <c r="H50" s="37">
        <v>0.47066799999999998</v>
      </c>
      <c r="I50" s="37">
        <v>0.47059400000000001</v>
      </c>
      <c r="J50" s="37">
        <v>0.460256</v>
      </c>
      <c r="K50" s="37">
        <v>0.45510499999999998</v>
      </c>
      <c r="L50" s="37">
        <v>0.454179</v>
      </c>
      <c r="M50" s="37">
        <v>0.46647</v>
      </c>
      <c r="N50" s="37">
        <v>0.46433000000000002</v>
      </c>
      <c r="O50" s="37">
        <v>0.45712700000000001</v>
      </c>
      <c r="P50" s="37">
        <v>0.44594099999999998</v>
      </c>
      <c r="Q50" s="37">
        <v>0.456926</v>
      </c>
      <c r="S50" s="4">
        <f t="shared" si="60"/>
        <v>0.48702137957100383</v>
      </c>
      <c r="T50" s="4">
        <f t="shared" si="60"/>
        <v>0.46047985001443614</v>
      </c>
      <c r="U50" s="4">
        <f t="shared" si="60"/>
        <v>0.45344919760365648</v>
      </c>
      <c r="V50" s="4">
        <f t="shared" si="60"/>
        <v>0.44844560476101603</v>
      </c>
      <c r="W50" s="4">
        <f t="shared" si="60"/>
        <v>0.45277311741341675</v>
      </c>
      <c r="X50" s="4">
        <f t="shared" si="60"/>
        <v>0.46000860392016568</v>
      </c>
      <c r="Y50" s="4">
        <f t="shared" si="60"/>
        <v>0.46588298686823804</v>
      </c>
      <c r="Z50" s="4">
        <f t="shared" si="60"/>
        <v>0.45701965057315586</v>
      </c>
      <c r="AA50" s="4">
        <f t="shared" si="60"/>
        <v>0.45340099426472091</v>
      </c>
      <c r="AB50" s="4">
        <f t="shared" si="60"/>
        <v>0.45661898168858328</v>
      </c>
      <c r="AC50" s="4">
        <f t="shared" si="60"/>
        <v>0.46526735551484516</v>
      </c>
      <c r="AD50" s="4">
        <f t="shared" si="60"/>
        <v>0.46752509721275948</v>
      </c>
      <c r="AE50" s="4">
        <f t="shared" si="60"/>
        <v>0.45562416108205167</v>
      </c>
      <c r="AF50" s="4">
        <f t="shared" si="60"/>
        <v>0.45268772468541119</v>
      </c>
      <c r="AG50" s="4">
        <f t="shared" si="60"/>
        <v>0.46411248668280952</v>
      </c>
      <c r="AI50" s="4">
        <f t="shared" si="61"/>
        <v>4.7466204289961511E-3</v>
      </c>
      <c r="AJ50" s="4">
        <f t="shared" si="61"/>
        <v>-1.0248500144361405E-3</v>
      </c>
      <c r="AK50" s="4">
        <f t="shared" si="61"/>
        <v>4.296802396343502E-3</v>
      </c>
      <c r="AL50" s="4">
        <f t="shared" si="61"/>
        <v>6.0233952389839862E-3</v>
      </c>
      <c r="AM50" s="4">
        <f t="shared" si="61"/>
        <v>2.4378825865832288E-3</v>
      </c>
      <c r="AN50" s="4">
        <f t="shared" si="61"/>
        <v>1.0659396079834293E-2</v>
      </c>
      <c r="AO50" s="4">
        <f t="shared" si="61"/>
        <v>4.7110131317619763E-3</v>
      </c>
      <c r="AP50" s="4">
        <f t="shared" si="61"/>
        <v>3.2363494268441428E-3</v>
      </c>
      <c r="AQ50" s="4">
        <f t="shared" si="61"/>
        <v>1.7040057352790683E-3</v>
      </c>
      <c r="AR50" s="4">
        <f t="shared" si="61"/>
        <v>-2.4399816885832815E-3</v>
      </c>
      <c r="AS50" s="4">
        <f t="shared" si="61"/>
        <v>1.2026444851548357E-3</v>
      </c>
      <c r="AT50" s="4">
        <f t="shared" si="61"/>
        <v>-3.1950972127594568E-3</v>
      </c>
      <c r="AU50" s="4">
        <f t="shared" si="61"/>
        <v>1.5028389179483348E-3</v>
      </c>
      <c r="AV50" s="4">
        <f t="shared" si="61"/>
        <v>-6.7467246854112095E-3</v>
      </c>
      <c r="AW50" s="4">
        <f t="shared" si="61"/>
        <v>-7.1864866828095231E-3</v>
      </c>
      <c r="AY50" s="2">
        <f t="shared" si="52"/>
        <v>0.48565733104337766</v>
      </c>
      <c r="AZ50" s="2">
        <f t="shared" si="52"/>
        <v>0.46012501034917674</v>
      </c>
      <c r="BA50" s="2">
        <f t="shared" si="52"/>
        <v>0.45287538565033125</v>
      </c>
      <c r="BB50" s="2">
        <f t="shared" si="52"/>
        <v>0.44599544923014539</v>
      </c>
      <c r="BC50" s="2">
        <f t="shared" si="52"/>
        <v>0.44969043147513893</v>
      </c>
      <c r="BD50" s="2">
        <f t="shared" si="52"/>
        <v>0.45689747294895905</v>
      </c>
      <c r="BE50" s="2">
        <f t="shared" si="52"/>
        <v>0.46153482127589079</v>
      </c>
      <c r="BF50" s="2">
        <f t="shared" si="52"/>
        <v>0.45314523827931108</v>
      </c>
      <c r="BG50" s="2">
        <f t="shared" si="52"/>
        <v>0.45128920056748278</v>
      </c>
      <c r="BH50" s="2">
        <f t="shared" si="52"/>
        <v>0.4562755330475321</v>
      </c>
      <c r="BI50" s="2">
        <f t="shared" si="52"/>
        <v>0.46450947961408151</v>
      </c>
      <c r="BJ50" s="2">
        <f t="shared" si="52"/>
        <v>0.46734259885308282</v>
      </c>
      <c r="BK50" s="2">
        <f t="shared" si="52"/>
        <v>0.45497025880676495</v>
      </c>
      <c r="BL50" s="2">
        <f t="shared" si="52"/>
        <v>0.45202047047222593</v>
      </c>
      <c r="BM50" s="2">
        <f t="shared" si="52"/>
        <v>0.46388021210508396</v>
      </c>
      <c r="BO50" s="2">
        <f t="shared" si="11"/>
        <v>0.49176799999999998</v>
      </c>
      <c r="BP50" s="2">
        <f t="shared" si="12"/>
        <v>0.459455</v>
      </c>
      <c r="BQ50" s="2">
        <f t="shared" si="13"/>
        <v>0.45774599999999999</v>
      </c>
      <c r="BR50" s="2">
        <f t="shared" si="14"/>
        <v>0.45446900000000001</v>
      </c>
      <c r="BS50" s="2">
        <f t="shared" si="15"/>
        <v>0.45521099999999998</v>
      </c>
      <c r="BT50" s="2">
        <f t="shared" si="16"/>
        <v>0.47066799999999998</v>
      </c>
      <c r="BU50" s="2">
        <f t="shared" si="17"/>
        <v>0.47059400000000001</v>
      </c>
      <c r="BV50" s="2">
        <f t="shared" si="18"/>
        <v>0.460256</v>
      </c>
      <c r="BW50" s="2">
        <f t="shared" si="19"/>
        <v>0.45510499999999998</v>
      </c>
      <c r="BX50" s="2">
        <f t="shared" si="20"/>
        <v>0.454179</v>
      </c>
      <c r="BY50" s="2">
        <f t="shared" si="21"/>
        <v>0.46647</v>
      </c>
      <c r="BZ50" s="2">
        <f t="shared" si="22"/>
        <v>0.46433000000000002</v>
      </c>
      <c r="CA50" s="2">
        <f t="shared" si="23"/>
        <v>0.45712700000000001</v>
      </c>
      <c r="CB50" s="2">
        <f t="shared" si="24"/>
        <v>0.44594099999999998</v>
      </c>
      <c r="CC50" s="2">
        <f t="shared" si="25"/>
        <v>0.456926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0.48685937741935476</v>
      </c>
      <c r="DL50" s="2">
        <f t="shared" si="62"/>
        <v>0.46591422521008408</v>
      </c>
      <c r="DM50" s="2">
        <f t="shared" si="62"/>
        <v>0.45899143147440802</v>
      </c>
      <c r="DN50" s="2">
        <f t="shared" si="62"/>
        <v>0.45561046318131249</v>
      </c>
      <c r="DO50" s="2">
        <f t="shared" si="62"/>
        <v>0.45919588719211818</v>
      </c>
      <c r="DP50" s="2">
        <f t="shared" si="62"/>
        <v>0.46926415123152715</v>
      </c>
      <c r="DQ50" s="2">
        <f t="shared" si="62"/>
        <v>0.47406974411603725</v>
      </c>
      <c r="DR50" s="2">
        <f t="shared" si="62"/>
        <v>0.46236610727969346</v>
      </c>
      <c r="DS50" s="2">
        <f t="shared" si="62"/>
        <v>0.46101868409343716</v>
      </c>
      <c r="DT50" s="2">
        <f t="shared" si="62"/>
        <v>0.46067357616501148</v>
      </c>
      <c r="DU50" s="2">
        <f t="shared" si="62"/>
        <v>0.46899504215542526</v>
      </c>
      <c r="DV50" s="2">
        <f t="shared" si="62"/>
        <v>0.46934550180180168</v>
      </c>
      <c r="DW50" s="2">
        <f t="shared" si="62"/>
        <v>0.45998041343582885</v>
      </c>
      <c r="DX50" s="2">
        <f t="shared" si="62"/>
        <v>0.45465120109180035</v>
      </c>
      <c r="DY50" s="2">
        <f t="shared" si="62"/>
        <v>0.46522743694295898</v>
      </c>
      <c r="EA50" s="2">
        <f t="shared" si="63"/>
        <v>0.48311327004500754</v>
      </c>
      <c r="EB50" s="2">
        <f t="shared" si="63"/>
        <v>0.44315975204575925</v>
      </c>
      <c r="EC50" s="2">
        <f t="shared" si="63"/>
        <v>0.43649604871692682</v>
      </c>
      <c r="ED50" s="2">
        <f t="shared" si="63"/>
        <v>0.42819142170623531</v>
      </c>
      <c r="EE50" s="2">
        <f t="shared" si="63"/>
        <v>0.43372145239388538</v>
      </c>
      <c r="EF50" s="2">
        <f t="shared" si="63"/>
        <v>0.43608884723706304</v>
      </c>
      <c r="EG50" s="2">
        <f t="shared" si="63"/>
        <v>0.44229812294634002</v>
      </c>
      <c r="EH50" s="2">
        <f t="shared" si="63"/>
        <v>0.43863431464235952</v>
      </c>
      <c r="EI50" s="2">
        <f t="shared" si="63"/>
        <v>0.43277562540900827</v>
      </c>
      <c r="EJ50" s="2">
        <f t="shared" si="63"/>
        <v>0.44423879688134499</v>
      </c>
      <c r="EK50" s="2">
        <f t="shared" si="63"/>
        <v>0.45393055077303657</v>
      </c>
      <c r="EL50" s="2">
        <f t="shared" si="63"/>
        <v>0.46091919911074675</v>
      </c>
      <c r="EM50" s="2">
        <f t="shared" si="63"/>
        <v>0.44217781732865424</v>
      </c>
      <c r="EN50" s="2">
        <f t="shared" si="63"/>
        <v>0.44561571447356457</v>
      </c>
      <c r="EO50" s="2">
        <f t="shared" si="63"/>
        <v>0.46055158069775032</v>
      </c>
      <c r="EQ50" s="2">
        <f t="shared" si="64"/>
        <v>0.46684628474676815</v>
      </c>
      <c r="ER50" s="2">
        <f t="shared" si="64"/>
        <v>0.44397912590576349</v>
      </c>
      <c r="ES50" s="2">
        <f t="shared" si="64"/>
        <v>0.43284766834086952</v>
      </c>
      <c r="ET50" s="2">
        <f t="shared" si="64"/>
        <v>0.4287344832682442</v>
      </c>
      <c r="EU50" s="2">
        <f t="shared" si="64"/>
        <v>0.43328659353807036</v>
      </c>
      <c r="EV50" s="2">
        <f t="shared" si="64"/>
        <v>0.43355885005640143</v>
      </c>
      <c r="EW50" s="2">
        <f t="shared" si="64"/>
        <v>0.44389889535077431</v>
      </c>
      <c r="EX50" s="2">
        <f t="shared" si="64"/>
        <v>0.43899715874486811</v>
      </c>
      <c r="EY50" s="2">
        <f t="shared" si="64"/>
        <v>0.43211450777707128</v>
      </c>
      <c r="EZ50" s="2">
        <f t="shared" si="64"/>
        <v>0.45297697887140081</v>
      </c>
      <c r="FA50" s="2">
        <f t="shared" si="64"/>
        <v>0.45245384443016479</v>
      </c>
      <c r="FB50" s="2">
        <f t="shared" si="64"/>
        <v>0.45598720406680204</v>
      </c>
      <c r="FC50" s="2">
        <f t="shared" si="64"/>
        <v>0.44210135387064403</v>
      </c>
      <c r="FD50" s="2">
        <f t="shared" si="64"/>
        <v>0.44341081877353744</v>
      </c>
      <c r="FE50" s="2">
        <f t="shared" si="64"/>
        <v>0.4662613821068276</v>
      </c>
      <c r="FG50" s="2">
        <f t="shared" si="65"/>
        <v>0.32077675392204896</v>
      </c>
      <c r="FH50" s="2">
        <f t="shared" si="65"/>
        <v>0.25442131079726288</v>
      </c>
      <c r="FI50" s="2">
        <f t="shared" si="65"/>
        <v>0.2718779936285855</v>
      </c>
      <c r="FJ50" s="2">
        <f t="shared" si="65"/>
        <v>0.35066940818180314</v>
      </c>
      <c r="FK50" s="2">
        <f t="shared" si="65"/>
        <v>0.37313681257128545</v>
      </c>
      <c r="FL50" s="2">
        <f t="shared" si="65"/>
        <v>0.37276622992377889</v>
      </c>
      <c r="FM50" s="2">
        <f t="shared" si="65"/>
        <v>0.39453298162737721</v>
      </c>
      <c r="FN50" s="2">
        <f t="shared" si="65"/>
        <v>0.38854529147294825</v>
      </c>
      <c r="FO50" s="2">
        <f t="shared" si="65"/>
        <v>0.34449077453365717</v>
      </c>
      <c r="FP50" s="2">
        <f t="shared" si="65"/>
        <v>0.26761217375057095</v>
      </c>
      <c r="FQ50" s="2">
        <f t="shared" si="65"/>
        <v>0.29775632162444188</v>
      </c>
      <c r="FR50" s="2">
        <f t="shared" si="65"/>
        <v>0.23769160926336588</v>
      </c>
      <c r="FS50" s="2">
        <f t="shared" si="65"/>
        <v>0.2814282815928611</v>
      </c>
      <c r="FT50" s="2">
        <f t="shared" si="65"/>
        <v>0.29115357380722656</v>
      </c>
      <c r="FU50" s="2">
        <f t="shared" si="65"/>
        <v>0.28813182255137476</v>
      </c>
      <c r="FW50" s="2">
        <f t="shared" si="54"/>
        <v>2.3496215399136732E-5</v>
      </c>
      <c r="FX50" s="2">
        <f t="shared" si="54"/>
        <v>9.7978000817676831E-6</v>
      </c>
      <c r="FY50" s="2">
        <f t="shared" si="54"/>
        <v>1.2688936158822013E-5</v>
      </c>
      <c r="FZ50" s="2">
        <f t="shared" si="54"/>
        <v>9.3834859084699239E-6</v>
      </c>
      <c r="GA50" s="2">
        <f t="shared" si="54"/>
        <v>1.4520370416454289E-5</v>
      </c>
      <c r="GB50" s="2">
        <f t="shared" si="54"/>
        <v>1.7899615381943129E-5</v>
      </c>
      <c r="GC50" s="2">
        <f t="shared" si="54"/>
        <v>1.8485494652760104E-5</v>
      </c>
      <c r="GD50" s="2">
        <f t="shared" si="54"/>
        <v>2.0083187397033025E-5</v>
      </c>
      <c r="GE50" s="2">
        <f t="shared" si="54"/>
        <v>1.5677324898784538E-5</v>
      </c>
      <c r="GF50" s="2">
        <f t="shared" si="54"/>
        <v>1.1889399142565622E-5</v>
      </c>
      <c r="GG50" s="2">
        <f t="shared" si="54"/>
        <v>1.015786292159285E-5</v>
      </c>
      <c r="GH50" s="2">
        <f t="shared" si="54"/>
        <v>8.414838514688681E-6</v>
      </c>
      <c r="GI50" s="2">
        <f t="shared" si="54"/>
        <v>7.8302767902153659E-6</v>
      </c>
      <c r="GJ50" s="2">
        <f t="shared" si="54"/>
        <v>7.4378065456075603E-6</v>
      </c>
      <c r="GK50" s="2">
        <f t="shared" si="54"/>
        <v>6.6804504118883356E-6</v>
      </c>
      <c r="GM50" s="82">
        <f t="shared" si="55"/>
        <v>8.3449381948415486E-4</v>
      </c>
      <c r="GN50" s="82">
        <f t="shared" si="55"/>
        <v>1.3655862361151608E-4</v>
      </c>
      <c r="GO50" s="82">
        <f t="shared" si="55"/>
        <v>2.466450754693102E-4</v>
      </c>
      <c r="GP50" s="82">
        <f t="shared" si="55"/>
        <v>1.212256980106022E-3</v>
      </c>
      <c r="GQ50" s="82">
        <f t="shared" si="55"/>
        <v>1.4975384103346537E-3</v>
      </c>
      <c r="GR50" s="82">
        <f t="shared" si="55"/>
        <v>1.5815286772631065E-3</v>
      </c>
      <c r="GS50" s="82">
        <f t="shared" si="55"/>
        <v>2.3169723416720757E-3</v>
      </c>
      <c r="GT50" s="82">
        <f t="shared" si="55"/>
        <v>2.0743962183386614E-3</v>
      </c>
      <c r="GU50" s="82">
        <f t="shared" si="55"/>
        <v>1.0395060185327564E-3</v>
      </c>
      <c r="GV50" s="82">
        <f t="shared" si="55"/>
        <v>1.5118740806565036E-4</v>
      </c>
      <c r="GW50" s="82">
        <f t="shared" si="55"/>
        <v>3.4543021929023661E-4</v>
      </c>
      <c r="GX50" s="82">
        <f t="shared" si="55"/>
        <v>7.1944447358036128E-5</v>
      </c>
      <c r="GY50" s="82">
        <f t="shared" si="55"/>
        <v>2.7977674594919626E-4</v>
      </c>
      <c r="GZ50" s="82">
        <f t="shared" si="55"/>
        <v>2.9288861794106382E-4</v>
      </c>
      <c r="HA50" s="82">
        <f t="shared" si="55"/>
        <v>1.1733622537703183E-4</v>
      </c>
      <c r="HC50" s="82">
        <f t="shared" si="59"/>
        <v>3.0874263194830868E-12</v>
      </c>
      <c r="HD50" s="82">
        <f t="shared" si="59"/>
        <v>1.5143513645816569E-13</v>
      </c>
      <c r="HE50" s="82">
        <f t="shared" si="59"/>
        <v>2.6906520802194293E-14</v>
      </c>
      <c r="HF50" s="82">
        <f t="shared" si="59"/>
        <v>1.0609047412017837E-12</v>
      </c>
      <c r="HG50" s="82">
        <f t="shared" si="59"/>
        <v>3.8171641664578688E-12</v>
      </c>
      <c r="HH50" s="82">
        <f t="shared" si="59"/>
        <v>1.0653705940072599E-12</v>
      </c>
      <c r="HI50" s="82">
        <f t="shared" si="59"/>
        <v>1.6846430409850486E-11</v>
      </c>
      <c r="HJ50" s="82">
        <f t="shared" si="59"/>
        <v>5.1246178667310752E-14</v>
      </c>
      <c r="HK50" s="82">
        <f t="shared" si="59"/>
        <v>9.8712167307480265E-13</v>
      </c>
      <c r="HL50" s="82">
        <f t="shared" si="59"/>
        <v>3.824608079387288E-16</v>
      </c>
      <c r="HM50" s="82">
        <f t="shared" si="59"/>
        <v>1.3191083742970398E-13</v>
      </c>
      <c r="HN50" s="82">
        <f t="shared" si="59"/>
        <v>1.0449218585149043E-17</v>
      </c>
      <c r="HO50" s="82">
        <f t="shared" si="59"/>
        <v>2.2235552470001025E-14</v>
      </c>
      <c r="HP50" s="82">
        <f t="shared" si="59"/>
        <v>5.6172453197537699E-16</v>
      </c>
      <c r="HQ50" s="82">
        <f t="shared" si="59"/>
        <v>2.1860081532011698E-18</v>
      </c>
      <c r="HS50" s="82">
        <f t="shared" si="56"/>
        <v>7.7018392630697828E-38</v>
      </c>
      <c r="HT50" s="82">
        <f t="shared" si="56"/>
        <v>8.6096493652028655E-50</v>
      </c>
      <c r="HU50" s="82">
        <f t="shared" si="56"/>
        <v>4.7765437698530415E-52</v>
      </c>
      <c r="HV50" s="82">
        <f t="shared" si="56"/>
        <v>2.3554892302235065E-52</v>
      </c>
      <c r="HW50" s="82">
        <f t="shared" si="56"/>
        <v>1.3228187833735453E-51</v>
      </c>
      <c r="HX50" s="82">
        <f t="shared" si="56"/>
        <v>9.619644749256197E-52</v>
      </c>
      <c r="HY50" s="82">
        <f t="shared" si="56"/>
        <v>4.4479288657858614E-48</v>
      </c>
      <c r="HZ50" s="82">
        <f t="shared" si="56"/>
        <v>1.1635309399876147E-59</v>
      </c>
      <c r="IA50" s="82">
        <f t="shared" si="56"/>
        <v>6.8287357685779277E-51</v>
      </c>
      <c r="IB50" s="82">
        <f t="shared" si="56"/>
        <v>1.4599203450175894E-63</v>
      </c>
      <c r="IC50" s="82">
        <f t="shared" si="56"/>
        <v>4.5323929533594387E-55</v>
      </c>
      <c r="ID50" s="82">
        <f t="shared" si="56"/>
        <v>1.2571262535499568E-68</v>
      </c>
      <c r="IE50" s="82">
        <f t="shared" si="56"/>
        <v>4.0833387017237279E-56</v>
      </c>
      <c r="IF50" s="82">
        <f t="shared" si="56"/>
        <v>1.299584718382247E-37</v>
      </c>
      <c r="IG50" s="82">
        <f t="shared" si="56"/>
        <v>7.1259206476867758E-31</v>
      </c>
      <c r="II50" s="82">
        <f t="shared" si="57"/>
        <v>7.1174861534562596E-291</v>
      </c>
      <c r="IJ50" s="82">
        <f t="shared" si="57"/>
        <v>0</v>
      </c>
      <c r="IK50" s="82">
        <f t="shared" si="57"/>
        <v>0</v>
      </c>
      <c r="IL50" s="82">
        <f t="shared" si="57"/>
        <v>0</v>
      </c>
      <c r="IM50" s="82">
        <f t="shared" si="57"/>
        <v>0</v>
      </c>
      <c r="IN50" s="82">
        <f t="shared" si="57"/>
        <v>0</v>
      </c>
      <c r="IO50" s="82">
        <f t="shared" si="57"/>
        <v>0</v>
      </c>
      <c r="IP50" s="82">
        <f t="shared" si="57"/>
        <v>0</v>
      </c>
      <c r="IQ50" s="82">
        <f t="shared" si="57"/>
        <v>0</v>
      </c>
      <c r="IR50" s="82">
        <f t="shared" si="57"/>
        <v>0</v>
      </c>
      <c r="IS50" s="82">
        <f t="shared" si="57"/>
        <v>0</v>
      </c>
      <c r="IT50" s="82">
        <f t="shared" si="57"/>
        <v>0</v>
      </c>
      <c r="IU50" s="82">
        <f t="shared" si="57"/>
        <v>0</v>
      </c>
      <c r="IV50" s="82">
        <f t="shared" si="57"/>
        <v>7.1358225672039139E-223</v>
      </c>
      <c r="IW50" s="82">
        <f t="shared" si="57"/>
        <v>3.3373620685946344E-156</v>
      </c>
      <c r="IY50" s="82">
        <f t="shared" si="58"/>
        <v>8.3449382257158122E-4</v>
      </c>
      <c r="IZ50" s="82">
        <f t="shared" si="58"/>
        <v>1.3655862376295121E-4</v>
      </c>
      <c r="JA50" s="82">
        <f t="shared" si="58"/>
        <v>2.4664507549621673E-4</v>
      </c>
      <c r="JB50" s="82">
        <f t="shared" si="58"/>
        <v>1.2122569811669269E-3</v>
      </c>
      <c r="JC50" s="82">
        <f t="shared" si="58"/>
        <v>1.497538414151818E-3</v>
      </c>
      <c r="JD50" s="82">
        <f t="shared" si="58"/>
        <v>1.5815286783284772E-3</v>
      </c>
      <c r="JE50" s="82">
        <f t="shared" si="58"/>
        <v>2.3169723585185062E-3</v>
      </c>
      <c r="JF50" s="82">
        <f t="shared" si="58"/>
        <v>2.0743962183899078E-3</v>
      </c>
      <c r="JG50" s="82">
        <f t="shared" si="58"/>
        <v>1.0395060195198781E-3</v>
      </c>
      <c r="JH50" s="82">
        <f t="shared" si="58"/>
        <v>1.5118740806603282E-4</v>
      </c>
      <c r="JI50" s="82">
        <f t="shared" si="58"/>
        <v>3.4543021942214742E-4</v>
      </c>
      <c r="JJ50" s="82">
        <f t="shared" si="58"/>
        <v>7.1944447358046577E-5</v>
      </c>
      <c r="JK50" s="82">
        <f t="shared" si="58"/>
        <v>2.7977674597143184E-4</v>
      </c>
      <c r="JL50" s="82">
        <f t="shared" si="58"/>
        <v>2.9288861794162554E-4</v>
      </c>
      <c r="JM50" s="82">
        <f t="shared" si="58"/>
        <v>1.1733622537703401E-4</v>
      </c>
    </row>
    <row r="51" spans="2:273" x14ac:dyDescent="0.25">
      <c r="B51" s="2">
        <v>24</v>
      </c>
      <c r="C51" s="37">
        <v>0.486377</v>
      </c>
      <c r="D51" s="37">
        <v>0.461449</v>
      </c>
      <c r="E51" s="37">
        <v>0.45431500000000002</v>
      </c>
      <c r="F51" s="37">
        <v>0.45397300000000002</v>
      </c>
      <c r="G51" s="37">
        <v>0.45524700000000001</v>
      </c>
      <c r="H51" s="37">
        <v>0.46721200000000002</v>
      </c>
      <c r="I51" s="37">
        <v>0.47573500000000002</v>
      </c>
      <c r="J51" s="37">
        <v>0.46803499999999998</v>
      </c>
      <c r="K51" s="37">
        <v>0.461115</v>
      </c>
      <c r="L51" s="37">
        <v>0.45807300000000001</v>
      </c>
      <c r="M51" s="37">
        <v>0.464532</v>
      </c>
      <c r="N51" s="37">
        <v>0.46998800000000002</v>
      </c>
      <c r="O51" s="37">
        <v>0.45916899999999999</v>
      </c>
      <c r="P51" s="37">
        <v>0.45578999999999997</v>
      </c>
      <c r="Q51" s="37">
        <v>0.45836399999999999</v>
      </c>
      <c r="S51" s="4">
        <f t="shared" si="60"/>
        <v>0.48779851970245092</v>
      </c>
      <c r="T51" s="4">
        <f t="shared" si="60"/>
        <v>0.46084781553609033</v>
      </c>
      <c r="U51" s="4">
        <f t="shared" si="60"/>
        <v>0.45383556587605745</v>
      </c>
      <c r="V51" s="4">
        <f t="shared" si="60"/>
        <v>0.4494904076701069</v>
      </c>
      <c r="W51" s="4">
        <f t="shared" si="60"/>
        <v>0.45424675884612475</v>
      </c>
      <c r="X51" s="4">
        <f t="shared" si="60"/>
        <v>0.46108457741037856</v>
      </c>
      <c r="Y51" s="4">
        <f t="shared" si="60"/>
        <v>0.46741132186322737</v>
      </c>
      <c r="Z51" s="4">
        <f t="shared" si="60"/>
        <v>0.45872258898176521</v>
      </c>
      <c r="AA51" s="4">
        <f t="shared" si="60"/>
        <v>0.45427069182888474</v>
      </c>
      <c r="AB51" s="4">
        <f t="shared" si="60"/>
        <v>0.45697906200435529</v>
      </c>
      <c r="AC51" s="4">
        <f t="shared" si="60"/>
        <v>0.46570101583346163</v>
      </c>
      <c r="AD51" s="4">
        <f t="shared" si="60"/>
        <v>0.46797807766756022</v>
      </c>
      <c r="AE51" s="4">
        <f t="shared" si="60"/>
        <v>0.45611228796004721</v>
      </c>
      <c r="AF51" s="4">
        <f t="shared" si="60"/>
        <v>0.45324749665094066</v>
      </c>
      <c r="AG51" s="4">
        <f t="shared" si="60"/>
        <v>0.46460097576465698</v>
      </c>
      <c r="AI51" s="4">
        <f t="shared" si="61"/>
        <v>-1.421519702450913E-3</v>
      </c>
      <c r="AJ51" s="4">
        <f t="shared" si="61"/>
        <v>6.0118446390966529E-4</v>
      </c>
      <c r="AK51" s="4">
        <f t="shared" si="61"/>
        <v>4.7943412394257923E-4</v>
      </c>
      <c r="AL51" s="4">
        <f t="shared" si="61"/>
        <v>4.4825923298931203E-3</v>
      </c>
      <c r="AM51" s="4">
        <f t="shared" si="61"/>
        <v>1.0002411538752587E-3</v>
      </c>
      <c r="AN51" s="4">
        <f t="shared" si="61"/>
        <v>6.1274225896214563E-3</v>
      </c>
      <c r="AO51" s="4">
        <f t="shared" si="61"/>
        <v>8.3236781367726498E-3</v>
      </c>
      <c r="AP51" s="4">
        <f t="shared" si="61"/>
        <v>9.3124110182347675E-3</v>
      </c>
      <c r="AQ51" s="4">
        <f t="shared" si="61"/>
        <v>6.8443081711152542E-3</v>
      </c>
      <c r="AR51" s="4">
        <f t="shared" si="61"/>
        <v>1.0939379956447226E-3</v>
      </c>
      <c r="AS51" s="4">
        <f t="shared" si="61"/>
        <v>-1.1690158334616285E-3</v>
      </c>
      <c r="AT51" s="4">
        <f t="shared" si="61"/>
        <v>2.0099223324397952E-3</v>
      </c>
      <c r="AU51" s="4">
        <f t="shared" si="61"/>
        <v>3.0567120399527803E-3</v>
      </c>
      <c r="AV51" s="4">
        <f t="shared" si="61"/>
        <v>2.5425033490593107E-3</v>
      </c>
      <c r="AW51" s="4">
        <f t="shared" si="61"/>
        <v>-6.2369757646569823E-3</v>
      </c>
      <c r="AY51" s="2">
        <f t="shared" si="52"/>
        <v>0.48588272407251337</v>
      </c>
      <c r="AZ51" s="2">
        <f t="shared" si="52"/>
        <v>0.46030607773404819</v>
      </c>
      <c r="BA51" s="2">
        <f t="shared" si="52"/>
        <v>0.45298501421025195</v>
      </c>
      <c r="BB51" s="2">
        <f t="shared" si="52"/>
        <v>0.44601351814495549</v>
      </c>
      <c r="BC51" s="2">
        <f t="shared" si="52"/>
        <v>0.44976860187910095</v>
      </c>
      <c r="BD51" s="2">
        <f t="shared" si="52"/>
        <v>0.45661701196623361</v>
      </c>
      <c r="BE51" s="2">
        <f t="shared" si="52"/>
        <v>0.46123507604439162</v>
      </c>
      <c r="BF51" s="2">
        <f t="shared" si="52"/>
        <v>0.45319438283643498</v>
      </c>
      <c r="BG51" s="2">
        <f t="shared" si="52"/>
        <v>0.45124435913061905</v>
      </c>
      <c r="BH51" s="2">
        <f t="shared" si="52"/>
        <v>0.45644583647557713</v>
      </c>
      <c r="BI51" s="2">
        <f t="shared" si="52"/>
        <v>0.4645617233789508</v>
      </c>
      <c r="BJ51" s="2">
        <f t="shared" si="52"/>
        <v>0.46769060672762208</v>
      </c>
      <c r="BK51" s="2">
        <f t="shared" si="52"/>
        <v>0.45513834341038484</v>
      </c>
      <c r="BL51" s="2">
        <f t="shared" si="52"/>
        <v>0.45223835911554172</v>
      </c>
      <c r="BM51" s="2">
        <f t="shared" si="52"/>
        <v>0.46421002755455104</v>
      </c>
      <c r="BO51" s="2">
        <f t="shared" si="11"/>
        <v>0.486377</v>
      </c>
      <c r="BP51" s="2">
        <f t="shared" si="12"/>
        <v>0.461449</v>
      </c>
      <c r="BQ51" s="2">
        <f t="shared" si="13"/>
        <v>0.45431500000000002</v>
      </c>
      <c r="BR51" s="2">
        <f t="shared" si="14"/>
        <v>0.45397300000000002</v>
      </c>
      <c r="BS51" s="2">
        <f t="shared" si="15"/>
        <v>0.45524700000000001</v>
      </c>
      <c r="BT51" s="2">
        <f t="shared" si="16"/>
        <v>0.46721200000000002</v>
      </c>
      <c r="BU51" s="2">
        <f t="shared" si="17"/>
        <v>0.47573500000000002</v>
      </c>
      <c r="BV51" s="2">
        <f t="shared" si="18"/>
        <v>0.46803499999999998</v>
      </c>
      <c r="BW51" s="2">
        <f t="shared" si="19"/>
        <v>0.461115</v>
      </c>
      <c r="BX51" s="2">
        <f t="shared" si="20"/>
        <v>0.45807300000000001</v>
      </c>
      <c r="BY51" s="2">
        <f t="shared" si="21"/>
        <v>0.464532</v>
      </c>
      <c r="BZ51" s="2">
        <f t="shared" si="22"/>
        <v>0.46998800000000002</v>
      </c>
      <c r="CA51" s="2">
        <f t="shared" si="23"/>
        <v>0.45916899999999999</v>
      </c>
      <c r="CB51" s="2">
        <f t="shared" si="24"/>
        <v>0.45578999999999997</v>
      </c>
      <c r="CC51" s="2">
        <f t="shared" si="25"/>
        <v>0.45836399999999999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0.48758876330645157</v>
      </c>
      <c r="DL51" s="2">
        <f t="shared" si="62"/>
        <v>0.46682944369747903</v>
      </c>
      <c r="DM51" s="2">
        <f t="shared" si="62"/>
        <v>0.45985871504965631</v>
      </c>
      <c r="DN51" s="2">
        <f t="shared" si="62"/>
        <v>0.45670721179087864</v>
      </c>
      <c r="DO51" s="2">
        <f t="shared" si="62"/>
        <v>0.46043231527093592</v>
      </c>
      <c r="DP51" s="2">
        <f t="shared" si="62"/>
        <v>0.47020398029556654</v>
      </c>
      <c r="DQ51" s="2">
        <f t="shared" si="62"/>
        <v>0.47499716830870281</v>
      </c>
      <c r="DR51" s="2">
        <f t="shared" si="62"/>
        <v>0.46359083661740552</v>
      </c>
      <c r="DS51" s="2">
        <f t="shared" si="62"/>
        <v>0.46207994104560624</v>
      </c>
      <c r="DT51" s="2">
        <f t="shared" si="62"/>
        <v>0.46145056073338431</v>
      </c>
      <c r="DU51" s="2">
        <f t="shared" si="62"/>
        <v>0.46973265194281527</v>
      </c>
      <c r="DV51" s="2">
        <f t="shared" si="62"/>
        <v>0.47019153243243234</v>
      </c>
      <c r="DW51" s="2">
        <f t="shared" si="62"/>
        <v>0.46083290106951869</v>
      </c>
      <c r="DX51" s="2">
        <f t="shared" si="62"/>
        <v>0.45537213458110515</v>
      </c>
      <c r="DY51" s="2">
        <f t="shared" si="62"/>
        <v>0.46597929590017823</v>
      </c>
      <c r="EA51" s="2">
        <f t="shared" si="63"/>
        <v>0.48258936922820472</v>
      </c>
      <c r="EB51" s="2">
        <f t="shared" si="63"/>
        <v>0.4428714555893094</v>
      </c>
      <c r="EC51" s="2">
        <f t="shared" si="63"/>
        <v>0.43619634528313461</v>
      </c>
      <c r="ED51" s="2">
        <f t="shared" si="63"/>
        <v>0.42795441914949123</v>
      </c>
      <c r="EE51" s="2">
        <f t="shared" si="63"/>
        <v>0.43343008340446454</v>
      </c>
      <c r="EF51" s="2">
        <f t="shared" si="63"/>
        <v>0.43576668604029922</v>
      </c>
      <c r="EG51" s="2">
        <f t="shared" si="63"/>
        <v>0.4419734311487884</v>
      </c>
      <c r="EH51" s="2">
        <f t="shared" si="63"/>
        <v>0.43827302213718256</v>
      </c>
      <c r="EI51" s="2">
        <f t="shared" si="63"/>
        <v>0.43244025084831345</v>
      </c>
      <c r="EJ51" s="2">
        <f t="shared" si="63"/>
        <v>0.44395391998971284</v>
      </c>
      <c r="EK51" s="2">
        <f t="shared" si="63"/>
        <v>0.45343945454545459</v>
      </c>
      <c r="EL51" s="2">
        <f t="shared" si="63"/>
        <v>0.46037572734022991</v>
      </c>
      <c r="EM51" s="2">
        <f t="shared" si="63"/>
        <v>0.44187776997272615</v>
      </c>
      <c r="EN51" s="2">
        <f t="shared" si="63"/>
        <v>0.44528020027843784</v>
      </c>
      <c r="EO51" s="2">
        <f t="shared" si="63"/>
        <v>0.46022329898924036</v>
      </c>
      <c r="EQ51" s="2">
        <f t="shared" si="64"/>
        <v>0.46650495907589123</v>
      </c>
      <c r="ER51" s="2">
        <f t="shared" si="64"/>
        <v>0.44368121690493706</v>
      </c>
      <c r="ES51" s="2">
        <f t="shared" si="64"/>
        <v>0.43259451753043476</v>
      </c>
      <c r="ET51" s="2">
        <f t="shared" si="64"/>
        <v>0.42849053301270418</v>
      </c>
      <c r="EU51" s="2">
        <f t="shared" si="64"/>
        <v>0.43300102671073815</v>
      </c>
      <c r="EV51" s="2">
        <f t="shared" si="64"/>
        <v>0.43327070626313502</v>
      </c>
      <c r="EW51" s="2">
        <f t="shared" si="64"/>
        <v>0.44355163829966793</v>
      </c>
      <c r="EX51" s="2">
        <f t="shared" si="64"/>
        <v>0.43863079670023386</v>
      </c>
      <c r="EY51" s="2">
        <f t="shared" si="64"/>
        <v>0.43178783461000042</v>
      </c>
      <c r="EZ51" s="2">
        <f t="shared" si="64"/>
        <v>0.45257919795999735</v>
      </c>
      <c r="FA51" s="2">
        <f t="shared" si="64"/>
        <v>0.45198170626754908</v>
      </c>
      <c r="FB51" s="2">
        <f t="shared" si="64"/>
        <v>0.45550618381607633</v>
      </c>
      <c r="FC51" s="2">
        <f t="shared" si="64"/>
        <v>0.44180192634783777</v>
      </c>
      <c r="FD51" s="2">
        <f t="shared" si="64"/>
        <v>0.44310444228628437</v>
      </c>
      <c r="FE51" s="2">
        <f t="shared" si="64"/>
        <v>0.46585034837397815</v>
      </c>
      <c r="FG51" s="2">
        <f t="shared" si="65"/>
        <v>0.3411663141792915</v>
      </c>
      <c r="FH51" s="2">
        <f t="shared" si="65"/>
        <v>0.27228390937067265</v>
      </c>
      <c r="FI51" s="2">
        <f t="shared" si="65"/>
        <v>0.29048868708198572</v>
      </c>
      <c r="FJ51" s="2">
        <f t="shared" si="65"/>
        <v>0.37191862700971839</v>
      </c>
      <c r="FK51" s="2">
        <f t="shared" si="65"/>
        <v>0.39491945011991231</v>
      </c>
      <c r="FL51" s="2">
        <f t="shared" si="65"/>
        <v>0.39454084984906673</v>
      </c>
      <c r="FM51" s="2">
        <f t="shared" si="65"/>
        <v>0.41673430799795047</v>
      </c>
      <c r="FN51" s="2">
        <f t="shared" si="65"/>
        <v>0.41063819578701682</v>
      </c>
      <c r="FO51" s="2">
        <f t="shared" si="65"/>
        <v>0.36557638180239566</v>
      </c>
      <c r="FP51" s="2">
        <f t="shared" si="65"/>
        <v>0.28604557721398277</v>
      </c>
      <c r="FQ51" s="2">
        <f t="shared" si="65"/>
        <v>0.31736633403211856</v>
      </c>
      <c r="FR51" s="2">
        <f t="shared" si="65"/>
        <v>0.2547810140484178</v>
      </c>
      <c r="FS51" s="2">
        <f t="shared" si="65"/>
        <v>0.30042298198218553</v>
      </c>
      <c r="FT51" s="2">
        <f t="shared" si="65"/>
        <v>0.31052101880876287</v>
      </c>
      <c r="FU51" s="2">
        <f t="shared" si="65"/>
        <v>0.30738542617982695</v>
      </c>
      <c r="FW51" s="2">
        <f t="shared" si="54"/>
        <v>2.5763029475534695E-5</v>
      </c>
      <c r="FX51" s="2">
        <f t="shared" si="54"/>
        <v>1.0743064004688252E-5</v>
      </c>
      <c r="FY51" s="2">
        <f t="shared" si="54"/>
        <v>1.3913124797874927E-5</v>
      </c>
      <c r="FZ51" s="2">
        <f t="shared" si="54"/>
        <v>1.028877838800458E-5</v>
      </c>
      <c r="GA51" s="2">
        <f t="shared" si="54"/>
        <v>1.5921247257502991E-5</v>
      </c>
      <c r="GB51" s="2">
        <f t="shared" si="54"/>
        <v>1.9626504092196253E-5</v>
      </c>
      <c r="GC51" s="2">
        <f t="shared" si="54"/>
        <v>2.0268905683150217E-5</v>
      </c>
      <c r="GD51" s="2">
        <f t="shared" si="54"/>
        <v>2.2020734422756265E-5</v>
      </c>
      <c r="GE51" s="2">
        <f t="shared" si="54"/>
        <v>1.7189818925424527E-5</v>
      </c>
      <c r="GF51" s="2">
        <f t="shared" si="54"/>
        <v>1.303645197137265E-5</v>
      </c>
      <c r="GG51" s="2">
        <f t="shared" si="54"/>
        <v>1.1137864297693956E-5</v>
      </c>
      <c r="GH51" s="2">
        <f t="shared" si="54"/>
        <v>9.2266794647567004E-6</v>
      </c>
      <c r="GI51" s="2">
        <f t="shared" si="54"/>
        <v>8.5857212841456324E-6</v>
      </c>
      <c r="GJ51" s="2">
        <f t="shared" si="54"/>
        <v>8.1553868521970377E-6</v>
      </c>
      <c r="GK51" s="2">
        <f t="shared" si="54"/>
        <v>7.3249634959819234E-6</v>
      </c>
      <c r="GM51" s="82">
        <f t="shared" si="55"/>
        <v>1.2044222945814184E-3</v>
      </c>
      <c r="GN51" s="82">
        <f t="shared" si="55"/>
        <v>2.141347418833327E-4</v>
      </c>
      <c r="GO51" s="82">
        <f t="shared" si="55"/>
        <v>3.7550027423093507E-4</v>
      </c>
      <c r="GP51" s="82">
        <f t="shared" si="55"/>
        <v>1.7722852575217487E-3</v>
      </c>
      <c r="GQ51" s="82">
        <f t="shared" si="55"/>
        <v>2.2484002747892575E-3</v>
      </c>
      <c r="GR51" s="82">
        <f t="shared" si="55"/>
        <v>2.3454419323365844E-3</v>
      </c>
      <c r="GS51" s="82">
        <f t="shared" si="55"/>
        <v>3.4027373474220146E-3</v>
      </c>
      <c r="GT51" s="82">
        <f t="shared" si="55"/>
        <v>3.059612607297652E-3</v>
      </c>
      <c r="GU51" s="82">
        <f t="shared" si="55"/>
        <v>1.5349224195377715E-3</v>
      </c>
      <c r="GV51" s="82">
        <f t="shared" si="55"/>
        <v>2.4143513902426055E-4</v>
      </c>
      <c r="GW51" s="82">
        <f t="shared" si="55"/>
        <v>5.3453988661438434E-4</v>
      </c>
      <c r="GX51" s="82">
        <f t="shared" si="55"/>
        <v>1.163926755732517E-4</v>
      </c>
      <c r="GY51" s="82">
        <f t="shared" si="55"/>
        <v>4.2833226548879492E-4</v>
      </c>
      <c r="GZ51" s="82">
        <f t="shared" si="55"/>
        <v>4.5588650889148252E-4</v>
      </c>
      <c r="HA51" s="82">
        <f t="shared" si="55"/>
        <v>2.0401796616034188E-4</v>
      </c>
      <c r="HC51" s="82">
        <f t="shared" si="59"/>
        <v>7.3969952683529993E-12</v>
      </c>
      <c r="HD51" s="82">
        <f t="shared" si="59"/>
        <v>3.9332825862214685E-13</v>
      </c>
      <c r="HE51" s="82">
        <f t="shared" si="59"/>
        <v>7.5185059051653772E-14</v>
      </c>
      <c r="HF51" s="82">
        <f t="shared" si="59"/>
        <v>2.795521271829603E-12</v>
      </c>
      <c r="HG51" s="82">
        <f t="shared" si="59"/>
        <v>1.0107232452659015E-11</v>
      </c>
      <c r="HH51" s="82">
        <f t="shared" si="59"/>
        <v>2.9355107413579905E-12</v>
      </c>
      <c r="HI51" s="82">
        <f t="shared" si="59"/>
        <v>4.2839986555274599E-11</v>
      </c>
      <c r="HJ51" s="82">
        <f t="shared" si="59"/>
        <v>1.6413252338384019E-13</v>
      </c>
      <c r="HK51" s="82">
        <f t="shared" si="59"/>
        <v>2.6475757876503872E-12</v>
      </c>
      <c r="HL51" s="82">
        <f t="shared" si="59"/>
        <v>1.2966380464938813E-15</v>
      </c>
      <c r="HM51" s="82">
        <f t="shared" si="59"/>
        <v>3.6828797393806486E-13</v>
      </c>
      <c r="HN51" s="82">
        <f t="shared" si="59"/>
        <v>3.7980024378014809E-17</v>
      </c>
      <c r="HO51" s="82">
        <f t="shared" si="59"/>
        <v>6.2774251131734311E-14</v>
      </c>
      <c r="HP51" s="82">
        <f t="shared" si="59"/>
        <v>1.8282811564535922E-15</v>
      </c>
      <c r="HQ51" s="82">
        <f t="shared" si="59"/>
        <v>9.3081354434618499E-18</v>
      </c>
      <c r="HS51" s="82">
        <f t="shared" si="56"/>
        <v>5.2407019019657474E-37</v>
      </c>
      <c r="HT51" s="82">
        <f t="shared" si="56"/>
        <v>8.4533742039787406E-49</v>
      </c>
      <c r="HU51" s="82">
        <f t="shared" si="56"/>
        <v>5.4990213931402803E-51</v>
      </c>
      <c r="HV51" s="82">
        <f t="shared" si="56"/>
        <v>2.7729180900964838E-51</v>
      </c>
      <c r="HW51" s="82">
        <f t="shared" si="56"/>
        <v>1.6464812126259088E-50</v>
      </c>
      <c r="HX51" s="82">
        <f t="shared" si="56"/>
        <v>1.2499649200079483E-50</v>
      </c>
      <c r="HY51" s="82">
        <f t="shared" si="56"/>
        <v>4.9094277874691351E-47</v>
      </c>
      <c r="HZ51" s="82">
        <f t="shared" si="56"/>
        <v>2.3451378132710311E-58</v>
      </c>
      <c r="IA51" s="82">
        <f t="shared" si="56"/>
        <v>8.082661992970159E-50</v>
      </c>
      <c r="IB51" s="82">
        <f t="shared" si="56"/>
        <v>2.9717826038869962E-62</v>
      </c>
      <c r="IC51" s="82">
        <f t="shared" si="56"/>
        <v>5.997771162075289E-54</v>
      </c>
      <c r="ID51" s="82">
        <f t="shared" si="56"/>
        <v>2.9391725191682944E-67</v>
      </c>
      <c r="IE51" s="82">
        <f t="shared" si="56"/>
        <v>5.2689388670911288E-55</v>
      </c>
      <c r="IF51" s="82">
        <f t="shared" si="56"/>
        <v>6.8649347460468093E-37</v>
      </c>
      <c r="IG51" s="82">
        <f t="shared" si="56"/>
        <v>2.7617379866795824E-30</v>
      </c>
      <c r="II51" s="82">
        <f t="shared" si="57"/>
        <v>6.6115180353007171E-286</v>
      </c>
      <c r="IJ51" s="82">
        <f t="shared" si="57"/>
        <v>0</v>
      </c>
      <c r="IK51" s="82">
        <f t="shared" si="57"/>
        <v>0</v>
      </c>
      <c r="IL51" s="82">
        <f t="shared" si="57"/>
        <v>0</v>
      </c>
      <c r="IM51" s="82">
        <f t="shared" si="57"/>
        <v>0</v>
      </c>
      <c r="IN51" s="82">
        <f t="shared" si="57"/>
        <v>0</v>
      </c>
      <c r="IO51" s="82">
        <f t="shared" si="57"/>
        <v>0</v>
      </c>
      <c r="IP51" s="82">
        <f t="shared" si="57"/>
        <v>0</v>
      </c>
      <c r="IQ51" s="82">
        <f t="shared" si="57"/>
        <v>0</v>
      </c>
      <c r="IR51" s="82">
        <f t="shared" si="57"/>
        <v>0</v>
      </c>
      <c r="IS51" s="82">
        <f t="shared" si="57"/>
        <v>0</v>
      </c>
      <c r="IT51" s="82">
        <f t="shared" si="57"/>
        <v>0</v>
      </c>
      <c r="IU51" s="82">
        <f t="shared" si="57"/>
        <v>0</v>
      </c>
      <c r="IV51" s="82">
        <f t="shared" si="57"/>
        <v>1.9217036513345169E-219</v>
      </c>
      <c r="IW51" s="82">
        <f t="shared" si="57"/>
        <v>7.896272974801047E-154</v>
      </c>
      <c r="IY51" s="82">
        <f t="shared" si="58"/>
        <v>1.2044223019784138E-3</v>
      </c>
      <c r="IZ51" s="82">
        <f t="shared" si="58"/>
        <v>2.1413474227666095E-4</v>
      </c>
      <c r="JA51" s="82">
        <f t="shared" si="58"/>
        <v>3.7550027430612016E-4</v>
      </c>
      <c r="JB51" s="82">
        <f t="shared" si="58"/>
        <v>1.7722852603172699E-3</v>
      </c>
      <c r="JC51" s="82">
        <f t="shared" si="58"/>
        <v>2.2484002848964899E-3</v>
      </c>
      <c r="JD51" s="82">
        <f t="shared" si="58"/>
        <v>2.3454419352720952E-3</v>
      </c>
      <c r="JE51" s="82">
        <f t="shared" si="58"/>
        <v>3.4027373902620014E-3</v>
      </c>
      <c r="JF51" s="82">
        <f t="shared" si="58"/>
        <v>3.0596126074617846E-3</v>
      </c>
      <c r="JG51" s="82">
        <f t="shared" si="58"/>
        <v>1.5349224221853472E-3</v>
      </c>
      <c r="JH51" s="82">
        <f t="shared" si="58"/>
        <v>2.414351390255572E-4</v>
      </c>
      <c r="JI51" s="82">
        <f t="shared" si="58"/>
        <v>5.3453988698267231E-4</v>
      </c>
      <c r="JJ51" s="82">
        <f t="shared" si="58"/>
        <v>1.1639267557328967E-4</v>
      </c>
      <c r="JK51" s="82">
        <f t="shared" si="58"/>
        <v>4.283322655515692E-4</v>
      </c>
      <c r="JL51" s="82">
        <f t="shared" si="58"/>
        <v>4.5588650889331081E-4</v>
      </c>
      <c r="JM51" s="82">
        <f t="shared" si="58"/>
        <v>2.0401796616035118E-4</v>
      </c>
    </row>
    <row r="52" spans="2:273" x14ac:dyDescent="0.25">
      <c r="B52" s="2">
        <v>25</v>
      </c>
      <c r="C52" s="37">
        <v>0.488539</v>
      </c>
      <c r="D52" s="37">
        <v>0.46560699999999999</v>
      </c>
      <c r="E52" s="37">
        <v>0.45802500000000002</v>
      </c>
      <c r="F52" s="37">
        <v>0.45822600000000002</v>
      </c>
      <c r="G52" s="37">
        <v>0.46533799999999997</v>
      </c>
      <c r="H52" s="37">
        <v>0.469584</v>
      </c>
      <c r="I52" s="37">
        <v>0.48107800000000001</v>
      </c>
      <c r="J52" s="37">
        <v>0.46714899999999998</v>
      </c>
      <c r="K52" s="37">
        <v>0.470387</v>
      </c>
      <c r="L52" s="37">
        <v>0.45744299999999999</v>
      </c>
      <c r="M52" s="37">
        <v>0.46576600000000001</v>
      </c>
      <c r="N52" s="37">
        <v>0.47122799999999998</v>
      </c>
      <c r="O52" s="37">
        <v>0.45675500000000002</v>
      </c>
      <c r="P52" s="37">
        <v>0.45713100000000001</v>
      </c>
      <c r="Q52" s="37">
        <v>0.46135500000000002</v>
      </c>
      <c r="S52" s="4">
        <f t="shared" si="60"/>
        <v>0.48871540517720297</v>
      </c>
      <c r="T52" s="4">
        <f t="shared" si="60"/>
        <v>0.46124156542428707</v>
      </c>
      <c r="U52" s="4">
        <f t="shared" si="60"/>
        <v>0.45427890488547157</v>
      </c>
      <c r="V52" s="4">
        <f t="shared" si="60"/>
        <v>0.45083415962953388</v>
      </c>
      <c r="W52" s="4">
        <f t="shared" si="60"/>
        <v>0.45618060567230168</v>
      </c>
      <c r="X52" s="4">
        <f t="shared" si="60"/>
        <v>0.46259498382083325</v>
      </c>
      <c r="Y52" s="4">
        <f t="shared" si="60"/>
        <v>0.46952064312225494</v>
      </c>
      <c r="Z52" s="4">
        <f t="shared" si="60"/>
        <v>0.4609430197295934</v>
      </c>
      <c r="AA52" s="4">
        <f t="shared" si="60"/>
        <v>0.45540745781877523</v>
      </c>
      <c r="AB52" s="4">
        <f t="shared" si="60"/>
        <v>0.45737968099881599</v>
      </c>
      <c r="AC52" s="4">
        <f t="shared" si="60"/>
        <v>0.46624388613434986</v>
      </c>
      <c r="AD52" s="4">
        <f t="shared" si="60"/>
        <v>0.46842903392867047</v>
      </c>
      <c r="AE52" s="4">
        <f t="shared" si="60"/>
        <v>0.45668109922907424</v>
      </c>
      <c r="AF52" s="4">
        <f t="shared" si="60"/>
        <v>0.45391342442684512</v>
      </c>
      <c r="AG52" s="4">
        <f t="shared" si="60"/>
        <v>0.46513916747200085</v>
      </c>
      <c r="AI52" s="4">
        <f t="shared" si="61"/>
        <v>-1.7640517720296511E-4</v>
      </c>
      <c r="AJ52" s="4">
        <f t="shared" si="61"/>
        <v>4.3654345757129231E-3</v>
      </c>
      <c r="AK52" s="4">
        <f t="shared" si="61"/>
        <v>3.7460951145284471E-3</v>
      </c>
      <c r="AL52" s="4">
        <f t="shared" si="61"/>
        <v>7.3918403704661406E-3</v>
      </c>
      <c r="AM52" s="4">
        <f t="shared" si="61"/>
        <v>9.1573943276982983E-3</v>
      </c>
      <c r="AN52" s="4">
        <f t="shared" si="61"/>
        <v>6.9890161791667516E-3</v>
      </c>
      <c r="AO52" s="4">
        <f t="shared" si="61"/>
        <v>1.1557356877745062E-2</v>
      </c>
      <c r="AP52" s="4">
        <f t="shared" si="61"/>
        <v>6.2059802704065858E-3</v>
      </c>
      <c r="AQ52" s="4">
        <f t="shared" si="61"/>
        <v>1.497954218122477E-2</v>
      </c>
      <c r="AR52" s="4">
        <f t="shared" si="61"/>
        <v>6.3319001184003465E-5</v>
      </c>
      <c r="AS52" s="4">
        <f t="shared" si="61"/>
        <v>-4.778861343498475E-4</v>
      </c>
      <c r="AT52" s="4">
        <f t="shared" si="61"/>
        <v>2.7989660713295117E-3</v>
      </c>
      <c r="AU52" s="4">
        <f t="shared" si="61"/>
        <v>7.3900770925783288E-5</v>
      </c>
      <c r="AV52" s="4">
        <f t="shared" si="61"/>
        <v>3.217575573154885E-3</v>
      </c>
      <c r="AW52" s="4">
        <f t="shared" si="61"/>
        <v>-3.7841674720008323E-3</v>
      </c>
      <c r="AY52" s="2">
        <f t="shared" si="52"/>
        <v>0.48605322374070353</v>
      </c>
      <c r="AZ52" s="2">
        <f t="shared" si="52"/>
        <v>0.46042490636846162</v>
      </c>
      <c r="BA52" s="2">
        <f t="shared" si="52"/>
        <v>0.4530330340946927</v>
      </c>
      <c r="BB52" s="2">
        <f t="shared" si="52"/>
        <v>0.44595965193376702</v>
      </c>
      <c r="BC52" s="2">
        <f t="shared" si="52"/>
        <v>0.44976807513590938</v>
      </c>
      <c r="BD52" s="2">
        <f t="shared" si="52"/>
        <v>0.45626635393262421</v>
      </c>
      <c r="BE52" s="2">
        <f t="shared" si="52"/>
        <v>0.46086798006646895</v>
      </c>
      <c r="BF52" s="2">
        <f t="shared" si="52"/>
        <v>0.45316358942646179</v>
      </c>
      <c r="BG52" s="2">
        <f t="shared" si="52"/>
        <v>0.45112422399756902</v>
      </c>
      <c r="BH52" s="2">
        <f t="shared" si="52"/>
        <v>0.45656324937150622</v>
      </c>
      <c r="BI52" s="2">
        <f t="shared" si="52"/>
        <v>0.46455402816081048</v>
      </c>
      <c r="BJ52" s="2">
        <f t="shared" si="52"/>
        <v>0.4679822794198274</v>
      </c>
      <c r="BK52" s="2">
        <f t="shared" si="52"/>
        <v>0.4552483498530514</v>
      </c>
      <c r="BL52" s="2">
        <f t="shared" si="52"/>
        <v>0.45240766175264069</v>
      </c>
      <c r="BM52" s="2">
        <f t="shared" si="52"/>
        <v>0.46449349910775073</v>
      </c>
      <c r="BO52" s="2">
        <f t="shared" si="11"/>
        <v>0.488539</v>
      </c>
      <c r="BP52" s="2">
        <f t="shared" si="12"/>
        <v>0.46560699999999999</v>
      </c>
      <c r="BQ52" s="2">
        <f t="shared" si="13"/>
        <v>0.45802500000000002</v>
      </c>
      <c r="BR52" s="2">
        <f t="shared" si="14"/>
        <v>0.45822600000000002</v>
      </c>
      <c r="BS52" s="2">
        <f t="shared" si="15"/>
        <v>0.46533799999999997</v>
      </c>
      <c r="BT52" s="2">
        <f t="shared" si="16"/>
        <v>0.469584</v>
      </c>
      <c r="BU52" s="2">
        <f t="shared" si="17"/>
        <v>0.48107800000000001</v>
      </c>
      <c r="BV52" s="2">
        <f t="shared" si="18"/>
        <v>0.46714899999999998</v>
      </c>
      <c r="BW52" s="2">
        <f t="shared" si="19"/>
        <v>0.470387</v>
      </c>
      <c r="BX52" s="2">
        <f t="shared" si="20"/>
        <v>0.45744299999999999</v>
      </c>
      <c r="BY52" s="2">
        <f t="shared" si="21"/>
        <v>0.46576600000000001</v>
      </c>
      <c r="BZ52" s="2">
        <f t="shared" si="22"/>
        <v>0.47122799999999998</v>
      </c>
      <c r="CA52" s="2">
        <f t="shared" si="23"/>
        <v>0.45675500000000002</v>
      </c>
      <c r="CB52" s="2">
        <f t="shared" si="24"/>
        <v>0.45713100000000001</v>
      </c>
      <c r="CC52" s="2">
        <f t="shared" si="25"/>
        <v>0.46135500000000002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0.48831814919354832</v>
      </c>
      <c r="DL52" s="2">
        <f t="shared" si="62"/>
        <v>0.46774466218487398</v>
      </c>
      <c r="DM52" s="2">
        <f t="shared" si="62"/>
        <v>0.4607259986249046</v>
      </c>
      <c r="DN52" s="2">
        <f t="shared" si="62"/>
        <v>0.45780396040044485</v>
      </c>
      <c r="DO52" s="2">
        <f t="shared" si="62"/>
        <v>0.46166874334975361</v>
      </c>
      <c r="DP52" s="2">
        <f t="shared" si="62"/>
        <v>0.47114380935960593</v>
      </c>
      <c r="DQ52" s="2">
        <f t="shared" si="62"/>
        <v>0.47592459250136843</v>
      </c>
      <c r="DR52" s="2">
        <f t="shared" si="62"/>
        <v>0.46481556595511764</v>
      </c>
      <c r="DS52" s="2">
        <f t="shared" si="62"/>
        <v>0.46314119799777531</v>
      </c>
      <c r="DT52" s="2">
        <f t="shared" si="62"/>
        <v>0.46222754530175708</v>
      </c>
      <c r="DU52" s="2">
        <f t="shared" si="62"/>
        <v>0.47047026173020534</v>
      </c>
      <c r="DV52" s="2">
        <f t="shared" si="62"/>
        <v>0.47103756306306294</v>
      </c>
      <c r="DW52" s="2">
        <f t="shared" si="62"/>
        <v>0.46168538870320852</v>
      </c>
      <c r="DX52" s="2">
        <f t="shared" si="62"/>
        <v>0.45609306807040995</v>
      </c>
      <c r="DY52" s="2">
        <f t="shared" si="62"/>
        <v>0.46673115485739747</v>
      </c>
      <c r="EA52" s="2">
        <f t="shared" si="63"/>
        <v>0.48206546841140191</v>
      </c>
      <c r="EB52" s="2">
        <f t="shared" si="63"/>
        <v>0.4425831591328595</v>
      </c>
      <c r="EC52" s="2">
        <f t="shared" si="63"/>
        <v>0.43589664184934246</v>
      </c>
      <c r="ED52" s="2">
        <f t="shared" si="63"/>
        <v>0.42771741659274715</v>
      </c>
      <c r="EE52" s="2">
        <f t="shared" si="63"/>
        <v>0.43313871441504365</v>
      </c>
      <c r="EF52" s="2">
        <f t="shared" si="63"/>
        <v>0.43544452484353535</v>
      </c>
      <c r="EG52" s="2">
        <f t="shared" si="63"/>
        <v>0.44164873935123683</v>
      </c>
      <c r="EH52" s="2">
        <f t="shared" si="63"/>
        <v>0.43791172963200559</v>
      </c>
      <c r="EI52" s="2">
        <f t="shared" si="63"/>
        <v>0.43210487628761862</v>
      </c>
      <c r="EJ52" s="2">
        <f t="shared" si="63"/>
        <v>0.4436690430980807</v>
      </c>
      <c r="EK52" s="2">
        <f t="shared" si="63"/>
        <v>0.45294835831787267</v>
      </c>
      <c r="EL52" s="2">
        <f t="shared" si="63"/>
        <v>0.45983225556971308</v>
      </c>
      <c r="EM52" s="2">
        <f t="shared" si="63"/>
        <v>0.44157772261679806</v>
      </c>
      <c r="EN52" s="2">
        <f t="shared" si="63"/>
        <v>0.44494468608331106</v>
      </c>
      <c r="EO52" s="2">
        <f t="shared" si="63"/>
        <v>0.4598950172807304</v>
      </c>
      <c r="EQ52" s="2">
        <f t="shared" si="64"/>
        <v>0.46616363340501438</v>
      </c>
      <c r="ER52" s="2">
        <f t="shared" si="64"/>
        <v>0.44338330790411057</v>
      </c>
      <c r="ES52" s="2">
        <f t="shared" si="64"/>
        <v>0.43234136671999995</v>
      </c>
      <c r="ET52" s="2">
        <f t="shared" si="64"/>
        <v>0.42824658275716421</v>
      </c>
      <c r="EU52" s="2">
        <f t="shared" si="64"/>
        <v>0.43271545988340587</v>
      </c>
      <c r="EV52" s="2">
        <f t="shared" si="64"/>
        <v>0.43298256246986855</v>
      </c>
      <c r="EW52" s="2">
        <f t="shared" si="64"/>
        <v>0.44320438124856149</v>
      </c>
      <c r="EX52" s="2">
        <f t="shared" si="64"/>
        <v>0.43826443465559956</v>
      </c>
      <c r="EY52" s="2">
        <f t="shared" si="64"/>
        <v>0.43146116144292956</v>
      </c>
      <c r="EZ52" s="2">
        <f t="shared" si="64"/>
        <v>0.45218141704859388</v>
      </c>
      <c r="FA52" s="2">
        <f t="shared" si="64"/>
        <v>0.45150956810493331</v>
      </c>
      <c r="FB52" s="2">
        <f t="shared" si="64"/>
        <v>0.45502516356535067</v>
      </c>
      <c r="FC52" s="2">
        <f t="shared" si="64"/>
        <v>0.44150249882503151</v>
      </c>
      <c r="FD52" s="2">
        <f t="shared" si="64"/>
        <v>0.4427980657990313</v>
      </c>
      <c r="FE52" s="2">
        <f t="shared" si="64"/>
        <v>0.46543931464112875</v>
      </c>
      <c r="FG52" s="2">
        <f t="shared" si="65"/>
        <v>0.3621608600025425</v>
      </c>
      <c r="FH52" s="2">
        <f t="shared" si="65"/>
        <v>0.29091128724114168</v>
      </c>
      <c r="FI52" s="2">
        <f t="shared" si="65"/>
        <v>0.30983123576431559</v>
      </c>
      <c r="FJ52" s="2">
        <f t="shared" si="65"/>
        <v>0.39367481064368332</v>
      </c>
      <c r="FK52" s="2">
        <f t="shared" si="65"/>
        <v>0.41712754137783525</v>
      </c>
      <c r="FL52" s="2">
        <f t="shared" si="65"/>
        <v>0.4167423142296085</v>
      </c>
      <c r="FM52" s="2">
        <f t="shared" si="65"/>
        <v>0.43927854814030226</v>
      </c>
      <c r="FN52" s="2">
        <f t="shared" si="65"/>
        <v>0.43309752946946012</v>
      </c>
      <c r="FO52" s="2">
        <f t="shared" si="65"/>
        <v>0.38719027272449041</v>
      </c>
      <c r="FP52" s="2">
        <f t="shared" si="65"/>
        <v>0.30521954548824715</v>
      </c>
      <c r="FQ52" s="2">
        <f t="shared" si="65"/>
        <v>0.3376468788277599</v>
      </c>
      <c r="FR52" s="2">
        <f t="shared" si="65"/>
        <v>0.27265963138000959</v>
      </c>
      <c r="FS52" s="2">
        <f t="shared" si="65"/>
        <v>0.32012855765230375</v>
      </c>
      <c r="FT52" s="2">
        <f t="shared" si="65"/>
        <v>0.33057596398589545</v>
      </c>
      <c r="FU52" s="2">
        <f t="shared" si="65"/>
        <v>0.32733400322128925</v>
      </c>
      <c r="FW52" s="2">
        <f t="shared" si="54"/>
        <v>2.8248529872802371E-5</v>
      </c>
      <c r="FX52" s="2">
        <f t="shared" si="54"/>
        <v>1.177952323177199E-5</v>
      </c>
      <c r="FY52" s="2">
        <f t="shared" si="54"/>
        <v>1.525541750354088E-5</v>
      </c>
      <c r="FZ52" s="2">
        <f t="shared" si="54"/>
        <v>1.1281409968986098E-5</v>
      </c>
      <c r="GA52" s="2">
        <f t="shared" si="54"/>
        <v>1.7457273657955159E-5</v>
      </c>
      <c r="GB52" s="2">
        <f t="shared" si="54"/>
        <v>2.1519993054861977E-5</v>
      </c>
      <c r="GC52" s="2">
        <f t="shared" si="54"/>
        <v>2.2224369681336229E-5</v>
      </c>
      <c r="GD52" s="2">
        <f t="shared" si="54"/>
        <v>2.4145203860625673E-5</v>
      </c>
      <c r="GE52" s="2">
        <f t="shared" si="54"/>
        <v>1.8848230388666952E-5</v>
      </c>
      <c r="GF52" s="2">
        <f t="shared" si="54"/>
        <v>1.4294167363426651E-5</v>
      </c>
      <c r="GG52" s="2">
        <f t="shared" si="54"/>
        <v>1.2212412231040479E-5</v>
      </c>
      <c r="GH52" s="2">
        <f t="shared" si="54"/>
        <v>1.0116843850162614E-5</v>
      </c>
      <c r="GI52" s="2">
        <f t="shared" si="54"/>
        <v>9.4140483882433176E-6</v>
      </c>
      <c r="GJ52" s="2">
        <f t="shared" si="54"/>
        <v>8.9421968286742599E-6</v>
      </c>
      <c r="GK52" s="2">
        <f t="shared" si="54"/>
        <v>8.0316570849227766E-6</v>
      </c>
      <c r="GM52" s="82">
        <f t="shared" si="55"/>
        <v>1.7210681324193716E-3</v>
      </c>
      <c r="GN52" s="82">
        <f t="shared" si="55"/>
        <v>3.3177115607508007E-4</v>
      </c>
      <c r="GO52" s="82">
        <f t="shared" si="55"/>
        <v>5.6529646190384912E-4</v>
      </c>
      <c r="GP52" s="82">
        <f t="shared" si="55"/>
        <v>2.5619235191768892E-3</v>
      </c>
      <c r="GQ52" s="82">
        <f t="shared" si="55"/>
        <v>3.3308810921178619E-3</v>
      </c>
      <c r="GR52" s="82">
        <f t="shared" si="55"/>
        <v>3.4345355605373828E-3</v>
      </c>
      <c r="GS52" s="82">
        <f t="shared" si="55"/>
        <v>4.9337764259760209E-3</v>
      </c>
      <c r="GT52" s="82">
        <f t="shared" si="55"/>
        <v>4.4551077773672303E-3</v>
      </c>
      <c r="GU52" s="82">
        <f t="shared" si="55"/>
        <v>2.2402185697508407E-3</v>
      </c>
      <c r="GV52" s="82">
        <f t="shared" si="55"/>
        <v>3.8050984492364603E-4</v>
      </c>
      <c r="GW52" s="82">
        <f t="shared" si="55"/>
        <v>8.1679762831854473E-4</v>
      </c>
      <c r="GX52" s="82">
        <f t="shared" si="55"/>
        <v>1.8590177684996528E-4</v>
      </c>
      <c r="GY52" s="82">
        <f t="shared" si="55"/>
        <v>6.4813950564062057E-4</v>
      </c>
      <c r="GZ52" s="82">
        <f t="shared" si="55"/>
        <v>7.0063314940268801E-4</v>
      </c>
      <c r="HA52" s="82">
        <f t="shared" si="55"/>
        <v>3.4842315695633865E-4</v>
      </c>
      <c r="HC52" s="82">
        <f t="shared" si="59"/>
        <v>1.7457088100809344E-11</v>
      </c>
      <c r="HD52" s="82">
        <f t="shared" si="59"/>
        <v>1.0052729154872213E-12</v>
      </c>
      <c r="HE52" s="82">
        <f t="shared" si="59"/>
        <v>2.0641631221274203E-13</v>
      </c>
      <c r="HF52" s="82">
        <f t="shared" si="59"/>
        <v>7.2362008279986354E-12</v>
      </c>
      <c r="HG52" s="82">
        <f t="shared" si="59"/>
        <v>2.626121325263401E-11</v>
      </c>
      <c r="HH52" s="82">
        <f t="shared" si="59"/>
        <v>7.9321302109021619E-12</v>
      </c>
      <c r="HI52" s="82">
        <f t="shared" si="59"/>
        <v>1.0695242063705432E-10</v>
      </c>
      <c r="HJ52" s="82">
        <f t="shared" si="59"/>
        <v>5.1364222753718295E-13</v>
      </c>
      <c r="HK52" s="82">
        <f t="shared" si="59"/>
        <v>6.9714149823884488E-12</v>
      </c>
      <c r="HL52" s="82">
        <f t="shared" si="59"/>
        <v>4.3006834479094757E-15</v>
      </c>
      <c r="HM52" s="82">
        <f t="shared" si="59"/>
        <v>1.0093082681459316E-12</v>
      </c>
      <c r="HN52" s="82">
        <f t="shared" si="59"/>
        <v>1.3501864975316882E-16</v>
      </c>
      <c r="HO52" s="82">
        <f t="shared" si="59"/>
        <v>1.7407931329063872E-13</v>
      </c>
      <c r="HP52" s="82">
        <f t="shared" si="59"/>
        <v>5.8288061677629436E-15</v>
      </c>
      <c r="HQ52" s="82">
        <f t="shared" si="59"/>
        <v>3.8582432460472802E-17</v>
      </c>
      <c r="HS52" s="82">
        <f t="shared" si="56"/>
        <v>3.4880907051538047E-36</v>
      </c>
      <c r="HT52" s="82">
        <f t="shared" si="56"/>
        <v>8.1060950985277091E-48</v>
      </c>
      <c r="HU52" s="82">
        <f t="shared" si="56"/>
        <v>6.1692406329992302E-50</v>
      </c>
      <c r="HV52" s="82">
        <f t="shared" si="56"/>
        <v>3.1800208058643177E-50</v>
      </c>
      <c r="HW52" s="82">
        <f t="shared" si="56"/>
        <v>1.9931937735694773E-49</v>
      </c>
      <c r="HX52" s="82">
        <f t="shared" si="56"/>
        <v>1.5783014552726462E-49</v>
      </c>
      <c r="HY52" s="82">
        <f t="shared" si="56"/>
        <v>5.2739685317700616E-46</v>
      </c>
      <c r="HZ52" s="82">
        <f t="shared" si="56"/>
        <v>4.5687201088417225E-57</v>
      </c>
      <c r="IA52" s="82">
        <f t="shared" si="56"/>
        <v>9.3114224916847571E-49</v>
      </c>
      <c r="IB52" s="82">
        <f t="shared" si="56"/>
        <v>5.8584407305579442E-61</v>
      </c>
      <c r="IC52" s="82">
        <f t="shared" si="56"/>
        <v>7.7234974907556003E-53</v>
      </c>
      <c r="ID52" s="82">
        <f t="shared" si="56"/>
        <v>6.652547066856331E-66</v>
      </c>
      <c r="IE52" s="82">
        <f t="shared" si="56"/>
        <v>6.6228820525946088E-54</v>
      </c>
      <c r="IF52" s="82">
        <f t="shared" si="56"/>
        <v>3.5661869744074994E-36</v>
      </c>
      <c r="IG52" s="82">
        <f t="shared" si="56"/>
        <v>1.0559029912085016E-29</v>
      </c>
      <c r="II52" s="82">
        <f t="shared" si="57"/>
        <v>5.5619330052325305E-281</v>
      </c>
      <c r="IJ52" s="82">
        <f t="shared" si="57"/>
        <v>0</v>
      </c>
      <c r="IK52" s="82">
        <f t="shared" si="57"/>
        <v>0</v>
      </c>
      <c r="IL52" s="82">
        <f t="shared" si="57"/>
        <v>0</v>
      </c>
      <c r="IM52" s="82">
        <f t="shared" si="57"/>
        <v>0</v>
      </c>
      <c r="IN52" s="82">
        <f t="shared" si="57"/>
        <v>0</v>
      </c>
      <c r="IO52" s="82">
        <f t="shared" si="57"/>
        <v>0</v>
      </c>
      <c r="IP52" s="82">
        <f t="shared" si="57"/>
        <v>0</v>
      </c>
      <c r="IQ52" s="82">
        <f t="shared" si="57"/>
        <v>0</v>
      </c>
      <c r="IR52" s="82">
        <f t="shared" si="57"/>
        <v>0</v>
      </c>
      <c r="IS52" s="82">
        <f t="shared" si="57"/>
        <v>0</v>
      </c>
      <c r="IT52" s="82">
        <f t="shared" si="57"/>
        <v>0</v>
      </c>
      <c r="IU52" s="82">
        <f t="shared" si="57"/>
        <v>0</v>
      </c>
      <c r="IV52" s="82">
        <f t="shared" si="57"/>
        <v>4.8654522517247503E-216</v>
      </c>
      <c r="IW52" s="82">
        <f t="shared" si="57"/>
        <v>1.7909059076432699E-151</v>
      </c>
      <c r="IY52" s="82">
        <f t="shared" si="58"/>
        <v>1.7210681498764596E-3</v>
      </c>
      <c r="IZ52" s="82">
        <f t="shared" si="58"/>
        <v>3.3177115708035298E-4</v>
      </c>
      <c r="JA52" s="82">
        <f t="shared" si="58"/>
        <v>5.6529646211026538E-4</v>
      </c>
      <c r="JB52" s="82">
        <f t="shared" si="58"/>
        <v>2.56192352641309E-3</v>
      </c>
      <c r="JC52" s="82">
        <f t="shared" si="58"/>
        <v>3.3308811183790752E-3</v>
      </c>
      <c r="JD52" s="82">
        <f t="shared" si="58"/>
        <v>3.4345355684695131E-3</v>
      </c>
      <c r="JE52" s="82">
        <f t="shared" si="58"/>
        <v>4.9337765329284418E-3</v>
      </c>
      <c r="JF52" s="82">
        <f t="shared" si="58"/>
        <v>4.4551077778808724E-3</v>
      </c>
      <c r="JG52" s="82">
        <f t="shared" si="58"/>
        <v>2.2402185767222559E-3</v>
      </c>
      <c r="JH52" s="82">
        <f t="shared" si="58"/>
        <v>3.8050984492794674E-4</v>
      </c>
      <c r="JI52" s="82">
        <f t="shared" si="58"/>
        <v>8.1679762932785303E-4</v>
      </c>
      <c r="JJ52" s="82">
        <f t="shared" si="58"/>
        <v>1.8590177685010029E-4</v>
      </c>
      <c r="JK52" s="82">
        <f t="shared" si="58"/>
        <v>6.4813950581469985E-4</v>
      </c>
      <c r="JL52" s="82">
        <f t="shared" si="58"/>
        <v>7.0063314940851679E-4</v>
      </c>
      <c r="JM52" s="82">
        <f t="shared" si="58"/>
        <v>3.4842315695637725E-4</v>
      </c>
    </row>
    <row r="53" spans="2:273" x14ac:dyDescent="0.25">
      <c r="B53" s="2">
        <v>26</v>
      </c>
      <c r="C53" s="37">
        <v>0.48879800000000001</v>
      </c>
      <c r="D53" s="37">
        <v>0.46997800000000001</v>
      </c>
      <c r="E53" s="37">
        <v>0.45630700000000002</v>
      </c>
      <c r="F53" s="37">
        <v>0.46257799999999999</v>
      </c>
      <c r="G53" s="37">
        <v>0.46760200000000002</v>
      </c>
      <c r="H53" s="37">
        <v>0.47245599999999999</v>
      </c>
      <c r="I53" s="37">
        <v>0.48175899999999999</v>
      </c>
      <c r="J53" s="37">
        <v>0.46748699999999999</v>
      </c>
      <c r="K53" s="37">
        <v>0.467945</v>
      </c>
      <c r="L53" s="37">
        <v>0.46141599999999999</v>
      </c>
      <c r="M53" s="37">
        <v>0.46756999999999999</v>
      </c>
      <c r="N53" s="37">
        <v>0.47056599999999998</v>
      </c>
      <c r="O53" s="37">
        <v>0.45761000000000002</v>
      </c>
      <c r="P53" s="37">
        <v>0.46182299999999998</v>
      </c>
      <c r="Q53" s="37">
        <v>0.470472</v>
      </c>
      <c r="S53" s="4">
        <f t="shared" si="60"/>
        <v>0.48982716569723017</v>
      </c>
      <c r="T53" s="4">
        <f t="shared" si="60"/>
        <v>0.46169521535369784</v>
      </c>
      <c r="U53" s="4">
        <f t="shared" si="60"/>
        <v>0.45482136989908789</v>
      </c>
      <c r="V53" s="4">
        <f t="shared" si="60"/>
        <v>0.45258594164600385</v>
      </c>
      <c r="W53" s="4">
        <f t="shared" si="60"/>
        <v>0.45874090994716071</v>
      </c>
      <c r="X53" s="4">
        <f t="shared" si="60"/>
        <v>0.46469069870950758</v>
      </c>
      <c r="Y53" s="4">
        <f t="shared" si="60"/>
        <v>0.47239131056111527</v>
      </c>
      <c r="Z53" s="4">
        <f t="shared" si="60"/>
        <v>0.46385046181946127</v>
      </c>
      <c r="AA53" s="4">
        <f t="shared" si="60"/>
        <v>0.4569161103800809</v>
      </c>
      <c r="AB53" s="4">
        <f t="shared" si="60"/>
        <v>0.45785899627538851</v>
      </c>
      <c r="AC53" s="4">
        <f t="shared" si="60"/>
        <v>0.46695806599585415</v>
      </c>
      <c r="AD53" s="4">
        <f t="shared" si="60"/>
        <v>0.46889963196963919</v>
      </c>
      <c r="AE53" s="4">
        <f t="shared" si="60"/>
        <v>0.45738054166297631</v>
      </c>
      <c r="AF53" s="4">
        <f t="shared" si="60"/>
        <v>0.45474355062194405</v>
      </c>
      <c r="AG53" s="4">
        <f t="shared" si="60"/>
        <v>0.46577511532349852</v>
      </c>
      <c r="AI53" s="4">
        <f t="shared" si="61"/>
        <v>-1.029165697230161E-3</v>
      </c>
      <c r="AJ53" s="4">
        <f t="shared" si="61"/>
        <v>8.2827846463021659E-3</v>
      </c>
      <c r="AK53" s="4">
        <f t="shared" si="61"/>
        <v>1.4856301009121275E-3</v>
      </c>
      <c r="AL53" s="4">
        <f t="shared" si="61"/>
        <v>9.9920583539961361E-3</v>
      </c>
      <c r="AM53" s="4">
        <f t="shared" si="61"/>
        <v>8.8610900528393044E-3</v>
      </c>
      <c r="AN53" s="4">
        <f t="shared" si="61"/>
        <v>7.7653012904924101E-3</v>
      </c>
      <c r="AO53" s="4">
        <f t="shared" si="61"/>
        <v>9.3676894388847187E-3</v>
      </c>
      <c r="AP53" s="4">
        <f t="shared" si="61"/>
        <v>3.6365381805387176E-3</v>
      </c>
      <c r="AQ53" s="4">
        <f t="shared" si="61"/>
        <v>1.1028889619919102E-2</v>
      </c>
      <c r="AR53" s="4">
        <f t="shared" si="61"/>
        <v>3.557003724611485E-3</v>
      </c>
      <c r="AS53" s="4">
        <f t="shared" si="61"/>
        <v>6.1193400414583099E-4</v>
      </c>
      <c r="AT53" s="4">
        <f t="shared" si="61"/>
        <v>1.6663680303607986E-3</v>
      </c>
      <c r="AU53" s="4">
        <f t="shared" si="61"/>
        <v>2.2945833702370244E-4</v>
      </c>
      <c r="AV53" s="4">
        <f t="shared" si="61"/>
        <v>7.0794493780559353E-3</v>
      </c>
      <c r="AW53" s="4">
        <f t="shared" si="61"/>
        <v>4.6968846765014782E-3</v>
      </c>
      <c r="AY53" s="2">
        <f t="shared" si="52"/>
        <v>0.48616704641545444</v>
      </c>
      <c r="AZ53" s="2">
        <f t="shared" si="52"/>
        <v>0.46047962545171373</v>
      </c>
      <c r="BA53" s="2">
        <f t="shared" si="52"/>
        <v>0.45301799299002465</v>
      </c>
      <c r="BB53" s="2">
        <f t="shared" si="52"/>
        <v>0.44583423973365838</v>
      </c>
      <c r="BC53" s="2">
        <f t="shared" si="52"/>
        <v>0.44968942811849805</v>
      </c>
      <c r="BD53" s="2">
        <f t="shared" si="52"/>
        <v>0.45584698613985075</v>
      </c>
      <c r="BE53" s="2">
        <f t="shared" si="52"/>
        <v>0.46043542541404681</v>
      </c>
      <c r="BF53" s="2">
        <f t="shared" si="52"/>
        <v>0.45305362522129328</v>
      </c>
      <c r="BG53" s="2">
        <f t="shared" si="52"/>
        <v>0.45092900602025504</v>
      </c>
      <c r="BH53" s="2">
        <f t="shared" si="52"/>
        <v>0.45662620809345805</v>
      </c>
      <c r="BI53" s="2">
        <f t="shared" si="52"/>
        <v>0.46448495817927204</v>
      </c>
      <c r="BJ53" s="2">
        <f t="shared" si="52"/>
        <v>0.46821464241150718</v>
      </c>
      <c r="BK53" s="2">
        <f t="shared" si="52"/>
        <v>0.45529882874202432</v>
      </c>
      <c r="BL53" s="2">
        <f t="shared" si="52"/>
        <v>0.45252683579599084</v>
      </c>
      <c r="BM53" s="2">
        <f t="shared" si="52"/>
        <v>0.4647287760768713</v>
      </c>
      <c r="BO53" s="2">
        <f t="shared" si="11"/>
        <v>0.48879800000000001</v>
      </c>
      <c r="BP53" s="2">
        <f t="shared" si="12"/>
        <v>0.46997800000000001</v>
      </c>
      <c r="BQ53" s="2">
        <f t="shared" si="13"/>
        <v>0.45630700000000002</v>
      </c>
      <c r="BR53" s="2">
        <f t="shared" si="14"/>
        <v>0.46257799999999999</v>
      </c>
      <c r="BS53" s="2">
        <f t="shared" si="15"/>
        <v>0.46760200000000002</v>
      </c>
      <c r="BT53" s="2">
        <f t="shared" si="16"/>
        <v>0.47245599999999999</v>
      </c>
      <c r="BU53" s="2">
        <f t="shared" si="17"/>
        <v>0.48175899999999999</v>
      </c>
      <c r="BV53" s="2">
        <f t="shared" si="18"/>
        <v>0.46748699999999999</v>
      </c>
      <c r="BW53" s="2">
        <f t="shared" si="19"/>
        <v>0.467945</v>
      </c>
      <c r="BX53" s="2">
        <f t="shared" si="20"/>
        <v>0.46141599999999999</v>
      </c>
      <c r="BY53" s="2">
        <f t="shared" si="21"/>
        <v>0.46756999999999999</v>
      </c>
      <c r="BZ53" s="2">
        <f t="shared" si="22"/>
        <v>0.47056599999999998</v>
      </c>
      <c r="CA53" s="2">
        <f t="shared" si="23"/>
        <v>0.45761000000000002</v>
      </c>
      <c r="CB53" s="2">
        <f t="shared" si="24"/>
        <v>0.46182299999999998</v>
      </c>
      <c r="CC53" s="2">
        <f t="shared" si="25"/>
        <v>0.470472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0.48904753508064508</v>
      </c>
      <c r="DL53" s="2">
        <f t="shared" si="62"/>
        <v>0.46865988067226894</v>
      </c>
      <c r="DM53" s="2">
        <f t="shared" si="62"/>
        <v>0.46159328220015289</v>
      </c>
      <c r="DN53" s="2">
        <f t="shared" si="62"/>
        <v>0.45890070901001101</v>
      </c>
      <c r="DO53" s="2">
        <f t="shared" si="62"/>
        <v>0.46290517142857135</v>
      </c>
      <c r="DP53" s="2">
        <f t="shared" si="62"/>
        <v>0.47208363842364537</v>
      </c>
      <c r="DQ53" s="2">
        <f t="shared" si="62"/>
        <v>0.47685201669403399</v>
      </c>
      <c r="DR53" s="2">
        <f t="shared" si="62"/>
        <v>0.46604029529282975</v>
      </c>
      <c r="DS53" s="2">
        <f t="shared" si="62"/>
        <v>0.46420245494994439</v>
      </c>
      <c r="DT53" s="2">
        <f t="shared" si="62"/>
        <v>0.46300452987012991</v>
      </c>
      <c r="DU53" s="2">
        <f t="shared" si="62"/>
        <v>0.47120787151759536</v>
      </c>
      <c r="DV53" s="2">
        <f t="shared" si="62"/>
        <v>0.47188359369369359</v>
      </c>
      <c r="DW53" s="2">
        <f t="shared" si="62"/>
        <v>0.46253787633689836</v>
      </c>
      <c r="DX53" s="2">
        <f t="shared" si="62"/>
        <v>0.4568140015597148</v>
      </c>
      <c r="DY53" s="2">
        <f t="shared" si="62"/>
        <v>0.46748301381461671</v>
      </c>
      <c r="EA53" s="2">
        <f t="shared" si="63"/>
        <v>0.4815415675945991</v>
      </c>
      <c r="EB53" s="2">
        <f t="shared" si="63"/>
        <v>0.44229486267640961</v>
      </c>
      <c r="EC53" s="2">
        <f t="shared" si="63"/>
        <v>0.43559693841555025</v>
      </c>
      <c r="ED53" s="2">
        <f t="shared" si="63"/>
        <v>0.42748041403600312</v>
      </c>
      <c r="EE53" s="2">
        <f t="shared" si="63"/>
        <v>0.43284734542562281</v>
      </c>
      <c r="EF53" s="2">
        <f t="shared" si="63"/>
        <v>0.43512236364677148</v>
      </c>
      <c r="EG53" s="2">
        <f t="shared" si="63"/>
        <v>0.44132404755368526</v>
      </c>
      <c r="EH53" s="2">
        <f t="shared" si="63"/>
        <v>0.43755043712682862</v>
      </c>
      <c r="EI53" s="2">
        <f t="shared" si="63"/>
        <v>0.43176950172692385</v>
      </c>
      <c r="EJ53" s="2">
        <f t="shared" si="63"/>
        <v>0.44338416620644855</v>
      </c>
      <c r="EK53" s="2">
        <f t="shared" si="63"/>
        <v>0.45245726209029075</v>
      </c>
      <c r="EL53" s="2">
        <f t="shared" si="63"/>
        <v>0.45928878379919624</v>
      </c>
      <c r="EM53" s="2">
        <f t="shared" si="63"/>
        <v>0.44127767526086997</v>
      </c>
      <c r="EN53" s="2">
        <f t="shared" si="63"/>
        <v>0.44460917188818433</v>
      </c>
      <c r="EO53" s="2">
        <f t="shared" si="63"/>
        <v>0.4595667355722205</v>
      </c>
      <c r="EQ53" s="2">
        <f t="shared" si="64"/>
        <v>0.46582230773413746</v>
      </c>
      <c r="ER53" s="2">
        <f t="shared" si="64"/>
        <v>0.44308539890328413</v>
      </c>
      <c r="ES53" s="2">
        <f t="shared" si="64"/>
        <v>0.4320882159095652</v>
      </c>
      <c r="ET53" s="2">
        <f t="shared" si="64"/>
        <v>0.42800263250162418</v>
      </c>
      <c r="EU53" s="2">
        <f t="shared" si="64"/>
        <v>0.43242989305607366</v>
      </c>
      <c r="EV53" s="2">
        <f t="shared" si="64"/>
        <v>0.43269441867660208</v>
      </c>
      <c r="EW53" s="2">
        <f t="shared" si="64"/>
        <v>0.4428571241974551</v>
      </c>
      <c r="EX53" s="2">
        <f t="shared" si="64"/>
        <v>0.43789807261096525</v>
      </c>
      <c r="EY53" s="2">
        <f t="shared" si="64"/>
        <v>0.43113448827585865</v>
      </c>
      <c r="EZ53" s="2">
        <f t="shared" si="64"/>
        <v>0.45178363613719036</v>
      </c>
      <c r="FA53" s="2">
        <f t="shared" si="64"/>
        <v>0.4510374299423176</v>
      </c>
      <c r="FB53" s="2">
        <f t="shared" si="64"/>
        <v>0.45454414331462495</v>
      </c>
      <c r="FC53" s="2">
        <f t="shared" si="64"/>
        <v>0.44120307130222525</v>
      </c>
      <c r="FD53" s="2">
        <f t="shared" si="64"/>
        <v>0.44249168931177829</v>
      </c>
      <c r="FE53" s="2">
        <f t="shared" si="64"/>
        <v>0.4650282809082793</v>
      </c>
      <c r="FG53" s="2">
        <f t="shared" si="65"/>
        <v>0.38369494474024468</v>
      </c>
      <c r="FH53" s="2">
        <f t="shared" si="65"/>
        <v>0.31026966992347876</v>
      </c>
      <c r="FI53" s="2">
        <f t="shared" si="65"/>
        <v>0.3298629449605861</v>
      </c>
      <c r="FJ53" s="2">
        <f t="shared" si="65"/>
        <v>0.4158610142553783</v>
      </c>
      <c r="FK53" s="2">
        <f t="shared" si="65"/>
        <v>0.43967701849486684</v>
      </c>
      <c r="FL53" s="2">
        <f t="shared" si="65"/>
        <v>0.4392866612866333</v>
      </c>
      <c r="FM53" s="2">
        <f t="shared" si="65"/>
        <v>0.46207619056101479</v>
      </c>
      <c r="FN53" s="2">
        <f t="shared" si="65"/>
        <v>0.45583516770730714</v>
      </c>
      <c r="FO53" s="2">
        <f t="shared" si="65"/>
        <v>0.40925769894664121</v>
      </c>
      <c r="FP53" s="2">
        <f t="shared" si="65"/>
        <v>0.32509353714117045</v>
      </c>
      <c r="FQ53" s="2">
        <f t="shared" si="65"/>
        <v>0.35854271040862262</v>
      </c>
      <c r="FR53" s="2">
        <f t="shared" si="65"/>
        <v>0.2913024238678239</v>
      </c>
      <c r="FS53" s="2">
        <f t="shared" si="65"/>
        <v>0.3404975709732424</v>
      </c>
      <c r="FT53" s="2">
        <f t="shared" si="65"/>
        <v>0.35126627059669879</v>
      </c>
      <c r="FU53" s="2">
        <f t="shared" si="65"/>
        <v>0.3479268604099604</v>
      </c>
      <c r="FW53" s="2">
        <f t="shared" si="54"/>
        <v>3.0973812663613937E-5</v>
      </c>
      <c r="FX53" s="2">
        <f t="shared" si="54"/>
        <v>1.2915975706017975E-5</v>
      </c>
      <c r="FY53" s="2">
        <f t="shared" si="54"/>
        <v>1.6727208046335247E-5</v>
      </c>
      <c r="FZ53" s="2">
        <f t="shared" si="54"/>
        <v>1.2369806589323391E-5</v>
      </c>
      <c r="GA53" s="2">
        <f t="shared" si="54"/>
        <v>1.9141487691073356E-5</v>
      </c>
      <c r="GB53" s="2">
        <f t="shared" si="54"/>
        <v>2.359615417523504E-5</v>
      </c>
      <c r="GC53" s="2">
        <f t="shared" si="54"/>
        <v>2.4368484528508049E-5</v>
      </c>
      <c r="GD53" s="2">
        <f t="shared" si="54"/>
        <v>2.6474627902340813E-5</v>
      </c>
      <c r="GE53" s="2">
        <f t="shared" si="54"/>
        <v>2.0666636075951481E-5</v>
      </c>
      <c r="GF53" s="2">
        <f t="shared" si="54"/>
        <v>1.5673221231463701E-5</v>
      </c>
      <c r="GG53" s="2">
        <f t="shared" si="54"/>
        <v>1.3390627956388535E-5</v>
      </c>
      <c r="GH53" s="2">
        <f t="shared" si="54"/>
        <v>1.1092887868221618E-5</v>
      </c>
      <c r="GI53" s="2">
        <f t="shared" si="54"/>
        <v>1.0322289419922119E-5</v>
      </c>
      <c r="GJ53" s="2">
        <f t="shared" si="54"/>
        <v>9.8049153892966281E-6</v>
      </c>
      <c r="GK53" s="2">
        <f t="shared" si="54"/>
        <v>8.8065300485146352E-6</v>
      </c>
      <c r="GM53" s="82">
        <f t="shared" si="55"/>
        <v>2.4349745954110155E-3</v>
      </c>
      <c r="GN53" s="82">
        <f t="shared" si="55"/>
        <v>5.0791032208518077E-4</v>
      </c>
      <c r="GO53" s="82">
        <f t="shared" si="55"/>
        <v>8.4155727641704349E-4</v>
      </c>
      <c r="GP53" s="82">
        <f t="shared" si="55"/>
        <v>3.6619276416622656E-3</v>
      </c>
      <c r="GQ53" s="82">
        <f t="shared" si="55"/>
        <v>4.8692053638151635E-3</v>
      </c>
      <c r="GR53" s="82">
        <f t="shared" si="55"/>
        <v>4.9662549207357583E-3</v>
      </c>
      <c r="GS53" s="82">
        <f t="shared" si="55"/>
        <v>7.063142257345818E-3</v>
      </c>
      <c r="GT53" s="82">
        <f t="shared" si="55"/>
        <v>6.4045802885367995E-3</v>
      </c>
      <c r="GU53" s="82">
        <f t="shared" si="55"/>
        <v>3.2318908148448152E-3</v>
      </c>
      <c r="GV53" s="82">
        <f t="shared" si="55"/>
        <v>5.9187174225246977E-4</v>
      </c>
      <c r="GW53" s="82">
        <f t="shared" si="55"/>
        <v>1.2324806687404803E-3</v>
      </c>
      <c r="GX53" s="82">
        <f t="shared" si="55"/>
        <v>2.9314637519122118E-4</v>
      </c>
      <c r="GY53" s="82">
        <f t="shared" si="55"/>
        <v>9.6936893718951986E-4</v>
      </c>
      <c r="GZ53" s="82">
        <f t="shared" si="55"/>
        <v>1.0632142332156961E-3</v>
      </c>
      <c r="HA53" s="82">
        <f t="shared" si="55"/>
        <v>5.8448377076618829E-4</v>
      </c>
      <c r="HC53" s="82">
        <f t="shared" si="59"/>
        <v>4.0583564526943324E-11</v>
      </c>
      <c r="HD53" s="82">
        <f t="shared" si="59"/>
        <v>2.5282332144063095E-12</v>
      </c>
      <c r="HE53" s="82">
        <f t="shared" si="59"/>
        <v>5.5679991821346721E-13</v>
      </c>
      <c r="HF53" s="82">
        <f t="shared" si="59"/>
        <v>1.8400302093117701E-11</v>
      </c>
      <c r="HG53" s="82">
        <f t="shared" si="59"/>
        <v>6.6956764373060214E-11</v>
      </c>
      <c r="HH53" s="82">
        <f t="shared" si="59"/>
        <v>2.1019631355388934E-11</v>
      </c>
      <c r="HI53" s="82">
        <f t="shared" si="59"/>
        <v>2.6214288095941572E-10</v>
      </c>
      <c r="HJ53" s="82">
        <f t="shared" si="59"/>
        <v>1.5706026210486417E-12</v>
      </c>
      <c r="HK53" s="82">
        <f t="shared" si="59"/>
        <v>1.8021613771121881E-11</v>
      </c>
      <c r="HL53" s="82">
        <f t="shared" si="59"/>
        <v>1.395558208783185E-14</v>
      </c>
      <c r="HM53" s="82">
        <f t="shared" si="59"/>
        <v>2.7151528302851815E-12</v>
      </c>
      <c r="HN53" s="82">
        <f t="shared" si="59"/>
        <v>4.6946549686204605E-16</v>
      </c>
      <c r="HO53" s="82">
        <f t="shared" si="59"/>
        <v>4.7418636228013156E-13</v>
      </c>
      <c r="HP53" s="82">
        <f t="shared" si="59"/>
        <v>1.8202783784365273E-14</v>
      </c>
      <c r="HQ53" s="82">
        <f t="shared" si="59"/>
        <v>1.5568184515531681E-16</v>
      </c>
      <c r="HS53" s="82">
        <f t="shared" si="56"/>
        <v>2.2708618634595959E-35</v>
      </c>
      <c r="HT53" s="82">
        <f t="shared" si="56"/>
        <v>7.5915635387240821E-47</v>
      </c>
      <c r="HU53" s="82">
        <f t="shared" si="56"/>
        <v>6.7445611952930754E-49</v>
      </c>
      <c r="HV53" s="82">
        <f t="shared" si="56"/>
        <v>3.5527195714629036E-49</v>
      </c>
      <c r="HW53" s="82">
        <f t="shared" si="56"/>
        <v>2.3468198323410406E-48</v>
      </c>
      <c r="HX53" s="82">
        <f t="shared" si="56"/>
        <v>1.9365853945282821E-48</v>
      </c>
      <c r="HY53" s="82">
        <f t="shared" si="56"/>
        <v>5.5141561645632221E-45</v>
      </c>
      <c r="HZ53" s="82">
        <f t="shared" si="56"/>
        <v>8.6031552724970566E-56</v>
      </c>
      <c r="IA53" s="82">
        <f t="shared" si="56"/>
        <v>1.0440620297448624E-47</v>
      </c>
      <c r="IB53" s="82">
        <f t="shared" si="56"/>
        <v>1.1184722966031898E-59</v>
      </c>
      <c r="IC53" s="82">
        <f t="shared" si="56"/>
        <v>9.6783414206261233E-52</v>
      </c>
      <c r="ID53" s="82">
        <f t="shared" si="56"/>
        <v>1.4577011133960327E-64</v>
      </c>
      <c r="IE53" s="82">
        <f t="shared" si="56"/>
        <v>8.1093851933071344E-53</v>
      </c>
      <c r="IF53" s="82">
        <f t="shared" si="56"/>
        <v>1.8218329836350729E-35</v>
      </c>
      <c r="IG53" s="82">
        <f t="shared" si="56"/>
        <v>3.9825981360003824E-29</v>
      </c>
      <c r="II53" s="82">
        <f t="shared" si="57"/>
        <v>4.2374141032635065E-276</v>
      </c>
      <c r="IJ53" s="82">
        <f t="shared" si="57"/>
        <v>0</v>
      </c>
      <c r="IK53" s="82">
        <f t="shared" si="57"/>
        <v>0</v>
      </c>
      <c r="IL53" s="82">
        <f t="shared" si="57"/>
        <v>0</v>
      </c>
      <c r="IM53" s="82">
        <f t="shared" si="57"/>
        <v>0</v>
      </c>
      <c r="IN53" s="82">
        <f t="shared" si="57"/>
        <v>0</v>
      </c>
      <c r="IO53" s="82">
        <f t="shared" si="57"/>
        <v>0</v>
      </c>
      <c r="IP53" s="82">
        <f t="shared" si="57"/>
        <v>0</v>
      </c>
      <c r="IQ53" s="82">
        <f t="shared" si="57"/>
        <v>0</v>
      </c>
      <c r="IR53" s="82">
        <f t="shared" si="57"/>
        <v>0</v>
      </c>
      <c r="IS53" s="82">
        <f t="shared" si="57"/>
        <v>0</v>
      </c>
      <c r="IT53" s="82">
        <f t="shared" si="57"/>
        <v>0</v>
      </c>
      <c r="IU53" s="82">
        <f t="shared" si="57"/>
        <v>0</v>
      </c>
      <c r="IV53" s="82">
        <f t="shared" si="57"/>
        <v>1.1581234707682477E-212</v>
      </c>
      <c r="IW53" s="82">
        <f t="shared" si="57"/>
        <v>3.8936380786710642E-149</v>
      </c>
      <c r="IY53" s="82">
        <f t="shared" si="58"/>
        <v>2.4349746359945803E-3</v>
      </c>
      <c r="IZ53" s="82">
        <f t="shared" si="58"/>
        <v>5.0791032461341404E-4</v>
      </c>
      <c r="JA53" s="82">
        <f t="shared" si="58"/>
        <v>8.4155727697384343E-4</v>
      </c>
      <c r="JB53" s="82">
        <f t="shared" si="58"/>
        <v>3.6619276600625677E-3</v>
      </c>
      <c r="JC53" s="82">
        <f t="shared" si="58"/>
        <v>4.8692054307719283E-3</v>
      </c>
      <c r="JD53" s="82">
        <f t="shared" si="58"/>
        <v>4.9662549417553896E-3</v>
      </c>
      <c r="JE53" s="82">
        <f t="shared" si="58"/>
        <v>7.0631425194886991E-3</v>
      </c>
      <c r="JF53" s="82">
        <f t="shared" si="58"/>
        <v>6.4045802901074025E-3</v>
      </c>
      <c r="JG53" s="82">
        <f t="shared" si="58"/>
        <v>3.2318908328664289E-3</v>
      </c>
      <c r="JH53" s="82">
        <f t="shared" si="58"/>
        <v>5.9187174226642541E-4</v>
      </c>
      <c r="JI53" s="82">
        <f t="shared" si="58"/>
        <v>1.2324806714556331E-3</v>
      </c>
      <c r="JJ53" s="82">
        <f t="shared" si="58"/>
        <v>2.9314637519169064E-4</v>
      </c>
      <c r="JK53" s="82">
        <f t="shared" si="58"/>
        <v>9.6936893766370619E-4</v>
      </c>
      <c r="JL53" s="82">
        <f t="shared" si="58"/>
        <v>1.063214233233899E-3</v>
      </c>
      <c r="JM53" s="82">
        <f t="shared" si="58"/>
        <v>5.8448377076634399E-4</v>
      </c>
    </row>
    <row r="54" spans="2:273" x14ac:dyDescent="0.25">
      <c r="B54" s="2">
        <v>27</v>
      </c>
      <c r="C54" s="37">
        <v>0.49376900000000001</v>
      </c>
      <c r="D54" s="37">
        <v>0.468472</v>
      </c>
      <c r="E54" s="37">
        <v>0.45827400000000001</v>
      </c>
      <c r="F54" s="37">
        <v>0.46270699999999998</v>
      </c>
      <c r="G54" s="37">
        <v>0.47206399999999998</v>
      </c>
      <c r="H54" s="37">
        <v>0.47996800000000001</v>
      </c>
      <c r="I54" s="37">
        <v>0.48702800000000002</v>
      </c>
      <c r="J54" s="37">
        <v>0.48153800000000002</v>
      </c>
      <c r="K54" s="37">
        <v>0.47030899999999998</v>
      </c>
      <c r="L54" s="37">
        <v>0.46238600000000002</v>
      </c>
      <c r="M54" s="37">
        <v>0.47123999999999999</v>
      </c>
      <c r="N54" s="37">
        <v>0.47353099999999998</v>
      </c>
      <c r="O54" s="37">
        <v>0.46250200000000002</v>
      </c>
      <c r="P54" s="37">
        <v>0.45851799999999998</v>
      </c>
      <c r="Q54" s="37">
        <v>0.47131299999999998</v>
      </c>
      <c r="S54" s="4">
        <f t="shared" si="60"/>
        <v>0.49120157593783109</v>
      </c>
      <c r="T54" s="4">
        <f t="shared" si="60"/>
        <v>0.46225538126001098</v>
      </c>
      <c r="U54" s="4">
        <f t="shared" si="60"/>
        <v>0.45551841947427835</v>
      </c>
      <c r="V54" s="4">
        <f t="shared" si="60"/>
        <v>0.45487758859455324</v>
      </c>
      <c r="W54" s="4">
        <f t="shared" si="60"/>
        <v>0.4621281098806953</v>
      </c>
      <c r="X54" s="4">
        <f t="shared" si="60"/>
        <v>0.46755221031949806</v>
      </c>
      <c r="Y54" s="4">
        <f t="shared" si="60"/>
        <v>0.47623363217276499</v>
      </c>
      <c r="Z54" s="4">
        <f t="shared" si="60"/>
        <v>0.4676444566696179</v>
      </c>
      <c r="AA54" s="4">
        <f t="shared" si="60"/>
        <v>0.45892474338679029</v>
      </c>
      <c r="AB54" s="4">
        <f t="shared" si="60"/>
        <v>0.45846927440015561</v>
      </c>
      <c r="AC54" s="4">
        <f t="shared" si="60"/>
        <v>0.46792472071189145</v>
      </c>
      <c r="AD54" s="4">
        <f t="shared" si="60"/>
        <v>0.46942117411053591</v>
      </c>
      <c r="AE54" s="4">
        <f t="shared" si="60"/>
        <v>0.45827610170383448</v>
      </c>
      <c r="AF54" s="4">
        <f t="shared" si="60"/>
        <v>0.45581433872330429</v>
      </c>
      <c r="AG54" s="4">
        <f t="shared" si="60"/>
        <v>0.46657813459883507</v>
      </c>
      <c r="AI54" s="4">
        <f t="shared" si="61"/>
        <v>2.5674240621689215E-3</v>
      </c>
      <c r="AJ54" s="4">
        <f t="shared" si="61"/>
        <v>6.2166187399890216E-3</v>
      </c>
      <c r="AK54" s="4">
        <f t="shared" si="61"/>
        <v>2.7555805257216681E-3</v>
      </c>
      <c r="AL54" s="4">
        <f t="shared" si="61"/>
        <v>7.8294114054467401E-3</v>
      </c>
      <c r="AM54" s="4">
        <f t="shared" si="61"/>
        <v>9.93589011930468E-3</v>
      </c>
      <c r="AN54" s="4">
        <f t="shared" si="61"/>
        <v>1.2415789680501943E-2</v>
      </c>
      <c r="AO54" s="4">
        <f t="shared" si="61"/>
        <v>1.079436782723503E-2</v>
      </c>
      <c r="AP54" s="4">
        <f t="shared" si="61"/>
        <v>1.3893543330382119E-2</v>
      </c>
      <c r="AQ54" s="4">
        <f t="shared" si="61"/>
        <v>1.1384256613209687E-2</v>
      </c>
      <c r="AR54" s="4">
        <f t="shared" si="61"/>
        <v>3.9167255998444062E-3</v>
      </c>
      <c r="AS54" s="4">
        <f t="shared" si="61"/>
        <v>3.3152792881085413E-3</v>
      </c>
      <c r="AT54" s="4">
        <f t="shared" si="61"/>
        <v>4.1098258894640693E-3</v>
      </c>
      <c r="AU54" s="4">
        <f t="shared" si="61"/>
        <v>4.2258982961655422E-3</v>
      </c>
      <c r="AV54" s="4">
        <f t="shared" si="61"/>
        <v>2.7036612766956902E-3</v>
      </c>
      <c r="AW54" s="4">
        <f t="shared" si="61"/>
        <v>4.7348654011649116E-3</v>
      </c>
      <c r="AY54" s="2">
        <f t="shared" si="52"/>
        <v>0.48622280731220419</v>
      </c>
      <c r="AZ54" s="2">
        <f t="shared" si="52"/>
        <v>0.46046877831335287</v>
      </c>
      <c r="BA54" s="2">
        <f t="shared" si="52"/>
        <v>0.45293888580291719</v>
      </c>
      <c r="BB54" s="2">
        <f t="shared" si="52"/>
        <v>0.44563830302167501</v>
      </c>
      <c r="BC54" s="2">
        <f t="shared" si="52"/>
        <v>0.4495339261045857</v>
      </c>
      <c r="BD54" s="2">
        <f t="shared" si="52"/>
        <v>0.45536103190904337</v>
      </c>
      <c r="BE54" s="2">
        <f t="shared" si="52"/>
        <v>0.45993990641872645</v>
      </c>
      <c r="BF54" s="2">
        <f t="shared" si="52"/>
        <v>0.45286595405364505</v>
      </c>
      <c r="BG54" s="2">
        <f t="shared" si="52"/>
        <v>0.45065957309029703</v>
      </c>
      <c r="BH54" s="2">
        <f t="shared" si="52"/>
        <v>0.45663351035368993</v>
      </c>
      <c r="BI54" s="2">
        <f t="shared" si="52"/>
        <v>0.46435352414225273</v>
      </c>
      <c r="BJ54" s="2">
        <f t="shared" si="52"/>
        <v>0.46838498512910637</v>
      </c>
      <c r="BK54" s="2">
        <f t="shared" si="52"/>
        <v>0.45528875202500385</v>
      </c>
      <c r="BL54" s="2">
        <f t="shared" si="52"/>
        <v>0.4525946769147125</v>
      </c>
      <c r="BM54" s="2">
        <f t="shared" si="52"/>
        <v>0.46491430727667776</v>
      </c>
      <c r="BO54" s="2">
        <f t="shared" si="11"/>
        <v>0.49376900000000001</v>
      </c>
      <c r="BP54" s="2">
        <f t="shared" si="12"/>
        <v>0.468472</v>
      </c>
      <c r="BQ54" s="2">
        <f t="shared" si="13"/>
        <v>0.45827400000000001</v>
      </c>
      <c r="BR54" s="2">
        <f t="shared" si="14"/>
        <v>0.46270699999999998</v>
      </c>
      <c r="BS54" s="2">
        <f t="shared" si="15"/>
        <v>0.47206399999999998</v>
      </c>
      <c r="BT54" s="2">
        <f t="shared" si="16"/>
        <v>0.47996800000000001</v>
      </c>
      <c r="BU54" s="2">
        <f t="shared" si="17"/>
        <v>0.48702800000000002</v>
      </c>
      <c r="BV54" s="2">
        <f t="shared" si="18"/>
        <v>0.48153800000000002</v>
      </c>
      <c r="BW54" s="2">
        <f t="shared" si="19"/>
        <v>0.47030899999999998</v>
      </c>
      <c r="BX54" s="2">
        <f t="shared" si="20"/>
        <v>0.46238600000000002</v>
      </c>
      <c r="BY54" s="2">
        <f t="shared" si="21"/>
        <v>0.47123999999999999</v>
      </c>
      <c r="BZ54" s="2">
        <f t="shared" si="22"/>
        <v>0.47353099999999998</v>
      </c>
      <c r="CA54" s="2">
        <f t="shared" si="23"/>
        <v>0.46250200000000002</v>
      </c>
      <c r="CB54" s="2">
        <f t="shared" si="24"/>
        <v>0.45851799999999998</v>
      </c>
      <c r="CC54" s="2">
        <f t="shared" si="25"/>
        <v>0.47131299999999998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0.48977692096774189</v>
      </c>
      <c r="DL54" s="2">
        <f t="shared" si="62"/>
        <v>0.46957509915966389</v>
      </c>
      <c r="DM54" s="2">
        <f t="shared" si="62"/>
        <v>0.46246056577540118</v>
      </c>
      <c r="DN54" s="2">
        <f t="shared" si="62"/>
        <v>0.45999745761957722</v>
      </c>
      <c r="DO54" s="2">
        <f t="shared" si="62"/>
        <v>0.46414159950738909</v>
      </c>
      <c r="DP54" s="2">
        <f t="shared" si="62"/>
        <v>0.47302346748768476</v>
      </c>
      <c r="DQ54" s="2">
        <f t="shared" si="62"/>
        <v>0.47777944088669955</v>
      </c>
      <c r="DR54" s="2">
        <f t="shared" si="62"/>
        <v>0.46726502463054181</v>
      </c>
      <c r="DS54" s="2">
        <f t="shared" si="62"/>
        <v>0.46526371190211346</v>
      </c>
      <c r="DT54" s="2">
        <f t="shared" si="62"/>
        <v>0.46378151443850268</v>
      </c>
      <c r="DU54" s="2">
        <f t="shared" si="62"/>
        <v>0.47194548130498537</v>
      </c>
      <c r="DV54" s="2">
        <f t="shared" si="62"/>
        <v>0.47272962432432419</v>
      </c>
      <c r="DW54" s="2">
        <f t="shared" si="62"/>
        <v>0.46339036397058819</v>
      </c>
      <c r="DX54" s="2">
        <f t="shared" si="62"/>
        <v>0.4575349350490196</v>
      </c>
      <c r="DY54" s="2">
        <f t="shared" si="62"/>
        <v>0.46823487277183595</v>
      </c>
      <c r="EA54" s="2">
        <f t="shared" si="63"/>
        <v>0.48101766677779634</v>
      </c>
      <c r="EB54" s="2">
        <f t="shared" si="63"/>
        <v>0.44200656621995976</v>
      </c>
      <c r="EC54" s="2">
        <f t="shared" si="63"/>
        <v>0.43529723498175804</v>
      </c>
      <c r="ED54" s="2">
        <f t="shared" si="63"/>
        <v>0.42724341147925904</v>
      </c>
      <c r="EE54" s="2">
        <f t="shared" si="63"/>
        <v>0.43255597643620192</v>
      </c>
      <c r="EF54" s="2">
        <f t="shared" si="63"/>
        <v>0.43480020245000767</v>
      </c>
      <c r="EG54" s="2">
        <f t="shared" si="63"/>
        <v>0.44099935575613369</v>
      </c>
      <c r="EH54" s="2">
        <f t="shared" si="63"/>
        <v>0.43718914462165159</v>
      </c>
      <c r="EI54" s="2">
        <f t="shared" si="63"/>
        <v>0.43143412716622903</v>
      </c>
      <c r="EJ54" s="2">
        <f t="shared" si="63"/>
        <v>0.4430992893148164</v>
      </c>
      <c r="EK54" s="2">
        <f t="shared" si="63"/>
        <v>0.45196616586270877</v>
      </c>
      <c r="EL54" s="2">
        <f t="shared" si="63"/>
        <v>0.45874531202867941</v>
      </c>
      <c r="EM54" s="2">
        <f t="shared" si="63"/>
        <v>0.44097762790494188</v>
      </c>
      <c r="EN54" s="2">
        <f t="shared" si="63"/>
        <v>0.4442736576930576</v>
      </c>
      <c r="EO54" s="2">
        <f t="shared" si="63"/>
        <v>0.45923845386371054</v>
      </c>
      <c r="EQ54" s="2">
        <f t="shared" si="64"/>
        <v>0.46548098206326055</v>
      </c>
      <c r="ER54" s="2">
        <f t="shared" si="64"/>
        <v>0.4427874899024577</v>
      </c>
      <c r="ES54" s="2">
        <f t="shared" si="64"/>
        <v>0.43183506509913039</v>
      </c>
      <c r="ET54" s="2">
        <f t="shared" si="64"/>
        <v>0.42775868224608421</v>
      </c>
      <c r="EU54" s="2">
        <f t="shared" si="64"/>
        <v>0.43214432622874138</v>
      </c>
      <c r="EV54" s="2">
        <f t="shared" si="64"/>
        <v>0.43240627488333561</v>
      </c>
      <c r="EW54" s="2">
        <f t="shared" si="64"/>
        <v>0.44250986714634866</v>
      </c>
      <c r="EX54" s="2">
        <f t="shared" si="64"/>
        <v>0.437531710566331</v>
      </c>
      <c r="EY54" s="2">
        <f t="shared" si="64"/>
        <v>0.43080781510878779</v>
      </c>
      <c r="EZ54" s="2">
        <f t="shared" si="64"/>
        <v>0.45138585522578689</v>
      </c>
      <c r="FA54" s="2">
        <f t="shared" si="64"/>
        <v>0.45056529177970184</v>
      </c>
      <c r="FB54" s="2">
        <f t="shared" si="64"/>
        <v>0.45406312306389929</v>
      </c>
      <c r="FC54" s="2">
        <f t="shared" si="64"/>
        <v>0.44090364377941899</v>
      </c>
      <c r="FD54" s="2">
        <f t="shared" si="64"/>
        <v>0.44218531282452522</v>
      </c>
      <c r="FE54" s="2">
        <f t="shared" si="64"/>
        <v>0.4646172471754299</v>
      </c>
      <c r="FG54" s="2">
        <f t="shared" si="65"/>
        <v>0.40569504223254593</v>
      </c>
      <c r="FH54" s="2">
        <f t="shared" si="65"/>
        <v>0.33031615885118198</v>
      </c>
      <c r="FI54" s="2">
        <f t="shared" si="65"/>
        <v>0.35053199275147379</v>
      </c>
      <c r="FJ54" s="2">
        <f t="shared" si="65"/>
        <v>0.4383935201505102</v>
      </c>
      <c r="FK54" s="2">
        <f t="shared" si="65"/>
        <v>0.46247828418929926</v>
      </c>
      <c r="FL54" s="2">
        <f t="shared" si="65"/>
        <v>0.462084377775626</v>
      </c>
      <c r="FM54" s="2">
        <f t="shared" si="65"/>
        <v>0.48503353824975048</v>
      </c>
      <c r="FN54" s="2">
        <f t="shared" si="65"/>
        <v>0.47875841095626415</v>
      </c>
      <c r="FO54" s="2">
        <f t="shared" si="65"/>
        <v>0.43169683380119106</v>
      </c>
      <c r="FP54" s="2">
        <f t="shared" si="65"/>
        <v>0.34561786506752024</v>
      </c>
      <c r="FQ54" s="2">
        <f t="shared" si="65"/>
        <v>0.37998982579335816</v>
      </c>
      <c r="FR54" s="2">
        <f t="shared" si="65"/>
        <v>0.31067543068627701</v>
      </c>
      <c r="FS54" s="2">
        <f t="shared" si="65"/>
        <v>0.3614735427433397</v>
      </c>
      <c r="FT54" s="2">
        <f t="shared" si="65"/>
        <v>0.37253090710531456</v>
      </c>
      <c r="FU54" s="2">
        <f t="shared" si="65"/>
        <v>0.36910435891861426</v>
      </c>
      <c r="FW54" s="2">
        <f t="shared" si="54"/>
        <v>3.3962008748487995E-5</v>
      </c>
      <c r="FX54" s="2">
        <f t="shared" si="54"/>
        <v>1.4162068096068551E-5</v>
      </c>
      <c r="FY54" s="2">
        <f t="shared" si="54"/>
        <v>1.8340989306269729E-5</v>
      </c>
      <c r="FZ54" s="2">
        <f t="shared" si="54"/>
        <v>1.3563207029144618E-5</v>
      </c>
      <c r="GA54" s="2">
        <f t="shared" si="54"/>
        <v>2.0988185135363741E-5</v>
      </c>
      <c r="GB54" s="2">
        <f t="shared" si="54"/>
        <v>2.5872609666609961E-5</v>
      </c>
      <c r="GC54" s="2">
        <f t="shared" si="54"/>
        <v>2.6719449140403769E-5</v>
      </c>
      <c r="GD54" s="2">
        <f t="shared" si="54"/>
        <v>2.9028778099909043E-5</v>
      </c>
      <c r="GE54" s="2">
        <f t="shared" si="54"/>
        <v>2.2660470662652932E-5</v>
      </c>
      <c r="GF54" s="2">
        <f t="shared" si="54"/>
        <v>1.7185319357292637E-5</v>
      </c>
      <c r="GG54" s="2">
        <f t="shared" si="54"/>
        <v>1.4682512618454044E-5</v>
      </c>
      <c r="GH54" s="2">
        <f t="shared" si="54"/>
        <v>1.2163096662554914E-5</v>
      </c>
      <c r="GI54" s="2">
        <f t="shared" si="54"/>
        <v>1.1318154011747688E-5</v>
      </c>
      <c r="GJ54" s="2">
        <f t="shared" si="54"/>
        <v>1.0750865769497621E-5</v>
      </c>
      <c r="GK54" s="2">
        <f t="shared" si="54"/>
        <v>9.6561599776343421E-6</v>
      </c>
      <c r="GM54" s="82">
        <f t="shared" si="55"/>
        <v>3.4110039950735415E-3</v>
      </c>
      <c r="GN54" s="82">
        <f t="shared" si="55"/>
        <v>7.683280355166109E-4</v>
      </c>
      <c r="GO54" s="82">
        <f t="shared" si="55"/>
        <v>1.2389293631328068E-3</v>
      </c>
      <c r="GP54" s="82">
        <f t="shared" si="55"/>
        <v>5.1758665322745832E-3</v>
      </c>
      <c r="GQ54" s="82">
        <f t="shared" si="55"/>
        <v>7.0241846575947392E-3</v>
      </c>
      <c r="GR54" s="82">
        <f t="shared" si="55"/>
        <v>7.0913873679626614E-3</v>
      </c>
      <c r="GS54" s="82">
        <f t="shared" si="55"/>
        <v>9.9841173822883024E-3</v>
      </c>
      <c r="GT54" s="82">
        <f t="shared" si="55"/>
        <v>9.090530542793936E-3</v>
      </c>
      <c r="GU54" s="82">
        <f t="shared" si="55"/>
        <v>4.6089744510161134E-3</v>
      </c>
      <c r="GV54" s="82">
        <f t="shared" si="55"/>
        <v>9.086620905060024E-4</v>
      </c>
      <c r="GW54" s="82">
        <f t="shared" si="55"/>
        <v>1.8365170044885425E-3</v>
      </c>
      <c r="GX54" s="82">
        <f t="shared" si="55"/>
        <v>4.5639732579740597E-4</v>
      </c>
      <c r="GY54" s="82">
        <f t="shared" si="55"/>
        <v>1.4330387290389496E-3</v>
      </c>
      <c r="GZ54" s="82">
        <f t="shared" si="55"/>
        <v>1.5931792459469574E-3</v>
      </c>
      <c r="HA54" s="82">
        <f t="shared" si="55"/>
        <v>9.6314410892467438E-4</v>
      </c>
      <c r="HC54" s="82">
        <f t="shared" si="59"/>
        <v>9.2938337841346101E-11</v>
      </c>
      <c r="HD54" s="82">
        <f t="shared" si="59"/>
        <v>6.2568936860404932E-12</v>
      </c>
      <c r="HE54" s="82">
        <f t="shared" si="59"/>
        <v>1.4757113127921106E-12</v>
      </c>
      <c r="HF54" s="82">
        <f t="shared" si="59"/>
        <v>4.5963302745499101E-11</v>
      </c>
      <c r="HG54" s="82">
        <f t="shared" si="59"/>
        <v>1.6752422831462977E-10</v>
      </c>
      <c r="HH54" s="82">
        <f t="shared" si="59"/>
        <v>5.4625532796996775E-11</v>
      </c>
      <c r="HI54" s="82">
        <f t="shared" si="59"/>
        <v>6.3080964433227157E-10</v>
      </c>
      <c r="HJ54" s="82">
        <f t="shared" si="59"/>
        <v>4.6926528369931619E-12</v>
      </c>
      <c r="HK54" s="82">
        <f t="shared" si="59"/>
        <v>4.5737487259800498E-11</v>
      </c>
      <c r="HL54" s="82">
        <f t="shared" si="59"/>
        <v>4.4305262745587729E-14</v>
      </c>
      <c r="HM54" s="82">
        <f t="shared" si="59"/>
        <v>7.1697508343370034E-12</v>
      </c>
      <c r="HN54" s="82">
        <f t="shared" si="59"/>
        <v>1.596575694067781E-15</v>
      </c>
      <c r="HO54" s="82">
        <f t="shared" si="59"/>
        <v>1.2687956971552626E-12</v>
      </c>
      <c r="HP54" s="82">
        <f t="shared" si="59"/>
        <v>5.5682962520085644E-14</v>
      </c>
      <c r="HQ54" s="82">
        <f t="shared" si="59"/>
        <v>6.1152406288278458E-16</v>
      </c>
      <c r="HS54" s="82">
        <f t="shared" si="56"/>
        <v>1.4461044812652815E-34</v>
      </c>
      <c r="HT54" s="82">
        <f t="shared" si="56"/>
        <v>6.9436800382405576E-46</v>
      </c>
      <c r="HU54" s="82">
        <f t="shared" si="56"/>
        <v>7.1854247259732215E-48</v>
      </c>
      <c r="HV54" s="82">
        <f t="shared" si="56"/>
        <v>3.8666157879123355E-48</v>
      </c>
      <c r="HW54" s="82">
        <f t="shared" si="56"/>
        <v>2.6875012292259218E-47</v>
      </c>
      <c r="HX54" s="82">
        <f t="shared" si="56"/>
        <v>2.3090810295072487E-47</v>
      </c>
      <c r="HY54" s="82">
        <f t="shared" si="56"/>
        <v>5.6112130175388781E-44</v>
      </c>
      <c r="HZ54" s="82">
        <f t="shared" si="56"/>
        <v>1.5658830115294787E-54</v>
      </c>
      <c r="IA54" s="82">
        <f t="shared" si="56"/>
        <v>1.13942675019014E-46</v>
      </c>
      <c r="IB54" s="82">
        <f t="shared" si="56"/>
        <v>2.0679865062085757E-58</v>
      </c>
      <c r="IC54" s="82">
        <f t="shared" si="56"/>
        <v>1.1801894813349169E-50</v>
      </c>
      <c r="ID54" s="82">
        <f t="shared" si="56"/>
        <v>3.0922005564991122E-63</v>
      </c>
      <c r="IE54" s="82">
        <f t="shared" si="56"/>
        <v>9.6726808316087011E-52</v>
      </c>
      <c r="IF54" s="82">
        <f t="shared" si="56"/>
        <v>9.1527303977207933E-35</v>
      </c>
      <c r="IG54" s="82">
        <f t="shared" si="56"/>
        <v>1.4818722368321954E-28</v>
      </c>
      <c r="II54" s="82">
        <f t="shared" si="57"/>
        <v>2.9236625367433938E-271</v>
      </c>
      <c r="IJ54" s="82">
        <f t="shared" si="57"/>
        <v>0</v>
      </c>
      <c r="IK54" s="82">
        <f t="shared" si="57"/>
        <v>0</v>
      </c>
      <c r="IL54" s="82">
        <f t="shared" si="57"/>
        <v>0</v>
      </c>
      <c r="IM54" s="82">
        <f t="shared" si="57"/>
        <v>0</v>
      </c>
      <c r="IN54" s="82">
        <f t="shared" si="57"/>
        <v>0</v>
      </c>
      <c r="IO54" s="82">
        <f t="shared" si="57"/>
        <v>0</v>
      </c>
      <c r="IP54" s="82">
        <f t="shared" si="57"/>
        <v>0</v>
      </c>
      <c r="IQ54" s="82">
        <f t="shared" si="57"/>
        <v>0</v>
      </c>
      <c r="IR54" s="82">
        <f t="shared" si="57"/>
        <v>0</v>
      </c>
      <c r="IS54" s="82">
        <f t="shared" si="57"/>
        <v>0</v>
      </c>
      <c r="IT54" s="82">
        <f t="shared" si="57"/>
        <v>0</v>
      </c>
      <c r="IU54" s="82">
        <f t="shared" si="57"/>
        <v>0</v>
      </c>
      <c r="IV54" s="82">
        <f t="shared" si="57"/>
        <v>2.591682476452871E-209</v>
      </c>
      <c r="IW54" s="82">
        <f t="shared" si="57"/>
        <v>8.1146726687150352E-147</v>
      </c>
      <c r="IY54" s="82">
        <f t="shared" si="58"/>
        <v>3.4110040880118795E-3</v>
      </c>
      <c r="IZ54" s="82">
        <f t="shared" si="58"/>
        <v>7.6832804177350456E-4</v>
      </c>
      <c r="JA54" s="82">
        <f t="shared" si="58"/>
        <v>1.238929364608518E-3</v>
      </c>
      <c r="JB54" s="82">
        <f t="shared" si="58"/>
        <v>5.1758665782378858E-3</v>
      </c>
      <c r="JC54" s="82">
        <f t="shared" si="58"/>
        <v>7.0241848251189672E-3</v>
      </c>
      <c r="JD54" s="82">
        <f t="shared" si="58"/>
        <v>7.0913874225881938E-3</v>
      </c>
      <c r="JE54" s="82">
        <f t="shared" si="58"/>
        <v>9.9841180130979465E-3</v>
      </c>
      <c r="JF54" s="82">
        <f t="shared" si="58"/>
        <v>9.0905305474865885E-3</v>
      </c>
      <c r="JG54" s="82">
        <f t="shared" si="58"/>
        <v>4.608974496753601E-3</v>
      </c>
      <c r="JH54" s="82">
        <f t="shared" si="58"/>
        <v>9.0866209055030767E-4</v>
      </c>
      <c r="JI54" s="82">
        <f t="shared" si="58"/>
        <v>1.8365170116582934E-3</v>
      </c>
      <c r="JJ54" s="82">
        <f t="shared" si="58"/>
        <v>4.5639732579900256E-4</v>
      </c>
      <c r="JK54" s="82">
        <f t="shared" si="58"/>
        <v>1.4330387303077452E-3</v>
      </c>
      <c r="JL54" s="82">
        <f t="shared" si="58"/>
        <v>1.5931792460026403E-3</v>
      </c>
      <c r="JM54" s="82">
        <f t="shared" si="58"/>
        <v>9.6314410892528587E-4</v>
      </c>
    </row>
    <row r="55" spans="2:273" x14ac:dyDescent="0.25">
      <c r="B55" s="2">
        <v>28</v>
      </c>
      <c r="C55" s="37">
        <v>0.49601600000000001</v>
      </c>
      <c r="D55" s="37">
        <v>0.46737099999999998</v>
      </c>
      <c r="E55" s="37">
        <v>0.46542499999999998</v>
      </c>
      <c r="F55" s="37">
        <v>0.46984700000000001</v>
      </c>
      <c r="G55" s="37">
        <v>0.47903200000000001</v>
      </c>
      <c r="H55" s="37">
        <v>0.47834399999999999</v>
      </c>
      <c r="I55" s="37">
        <v>0.48632399999999998</v>
      </c>
      <c r="J55" s="37">
        <v>0.47883799999999999</v>
      </c>
      <c r="K55" s="37">
        <v>0.47027600000000003</v>
      </c>
      <c r="L55" s="37">
        <v>0.46093000000000001</v>
      </c>
      <c r="M55" s="37">
        <v>0.472493</v>
      </c>
      <c r="N55" s="37">
        <v>0.46918700000000002</v>
      </c>
      <c r="O55" s="37">
        <v>0.46496500000000002</v>
      </c>
      <c r="P55" s="37">
        <v>0.46104299999999998</v>
      </c>
      <c r="Q55" s="37">
        <v>0.46677099999999999</v>
      </c>
      <c r="S55" s="4">
        <f t="shared" si="60"/>
        <v>0.49292022553042697</v>
      </c>
      <c r="T55" s="4">
        <f t="shared" si="60"/>
        <v>0.46298414540700589</v>
      </c>
      <c r="U55" s="4">
        <f t="shared" si="60"/>
        <v>0.45644137313563288</v>
      </c>
      <c r="V55" s="4">
        <f t="shared" si="60"/>
        <v>0.45786475813839</v>
      </c>
      <c r="W55" s="4">
        <f t="shared" si="60"/>
        <v>0.46657702488225583</v>
      </c>
      <c r="X55" s="4">
        <f t="shared" si="60"/>
        <v>0.47138964267121636</v>
      </c>
      <c r="Y55" s="4">
        <f t="shared" si="60"/>
        <v>0.48128558193801008</v>
      </c>
      <c r="Z55" s="4">
        <f t="shared" si="60"/>
        <v>0.47255302943137445</v>
      </c>
      <c r="AA55" s="4">
        <f t="shared" si="60"/>
        <v>0.46158623577297114</v>
      </c>
      <c r="AB55" s="4">
        <f t="shared" si="60"/>
        <v>0.45928026780371722</v>
      </c>
      <c r="AC55" s="4">
        <f t="shared" si="60"/>
        <v>0.46924740352306049</v>
      </c>
      <c r="AD55" s="4">
        <f t="shared" si="60"/>
        <v>0.47003736935277929</v>
      </c>
      <c r="AE55" s="4">
        <f t="shared" si="60"/>
        <v>0.45945170359812543</v>
      </c>
      <c r="AF55" s="4">
        <f t="shared" si="60"/>
        <v>0.45722414917453713</v>
      </c>
      <c r="AG55" s="4">
        <f t="shared" si="60"/>
        <v>0.46764495686792268</v>
      </c>
      <c r="AI55" s="4">
        <f t="shared" si="61"/>
        <v>3.0957744695730427E-3</v>
      </c>
      <c r="AJ55" s="4">
        <f t="shared" si="61"/>
        <v>4.3868545929940939E-3</v>
      </c>
      <c r="AK55" s="4">
        <f t="shared" si="61"/>
        <v>8.9836268643671002E-3</v>
      </c>
      <c r="AL55" s="4">
        <f t="shared" si="61"/>
        <v>1.198224186161001E-2</v>
      </c>
      <c r="AM55" s="4">
        <f t="shared" si="61"/>
        <v>1.2454975117744183E-2</v>
      </c>
      <c r="AN55" s="4">
        <f t="shared" si="61"/>
        <v>6.9543573287836336E-3</v>
      </c>
      <c r="AO55" s="4">
        <f t="shared" si="61"/>
        <v>5.0384180619899022E-3</v>
      </c>
      <c r="AP55" s="4">
        <f t="shared" si="61"/>
        <v>6.2849705686255364E-3</v>
      </c>
      <c r="AQ55" s="4">
        <f t="shared" si="61"/>
        <v>8.6897642270288844E-3</v>
      </c>
      <c r="AR55" s="4">
        <f t="shared" si="61"/>
        <v>1.6497321962827827E-3</v>
      </c>
      <c r="AS55" s="4">
        <f t="shared" si="61"/>
        <v>3.2455964769395051E-3</v>
      </c>
      <c r="AT55" s="4">
        <f t="shared" si="61"/>
        <v>-8.5036935277926773E-4</v>
      </c>
      <c r="AU55" s="4">
        <f t="shared" si="61"/>
        <v>5.51329640187459E-3</v>
      </c>
      <c r="AV55" s="4">
        <f t="shared" si="61"/>
        <v>3.8188508254628495E-3</v>
      </c>
      <c r="AW55" s="4">
        <f t="shared" si="61"/>
        <v>-8.7395686792268723E-4</v>
      </c>
      <c r="AY55" s="2">
        <f t="shared" si="52"/>
        <v>0.48621956267172728</v>
      </c>
      <c r="AZ55" s="2">
        <f t="shared" si="52"/>
        <v>0.46039137733888857</v>
      </c>
      <c r="BA55" s="2">
        <f t="shared" si="52"/>
        <v>0.45279520161906961</v>
      </c>
      <c r="BB55" s="2">
        <f t="shared" si="52"/>
        <v>0.44537350085849958</v>
      </c>
      <c r="BC55" s="2">
        <f t="shared" si="52"/>
        <v>0.4493035196721844</v>
      </c>
      <c r="BD55" s="2">
        <f t="shared" si="52"/>
        <v>0.45481123166486459</v>
      </c>
      <c r="BE55" s="2">
        <f t="shared" si="52"/>
        <v>0.45938448839132917</v>
      </c>
      <c r="BF55" s="2">
        <f t="shared" si="52"/>
        <v>0.45260272594344558</v>
      </c>
      <c r="BG55" s="2">
        <f t="shared" si="52"/>
        <v>0.45031746050598292</v>
      </c>
      <c r="BH55" s="2">
        <f t="shared" si="52"/>
        <v>0.45658436014249132</v>
      </c>
      <c r="BI55" s="2">
        <f t="shared" si="52"/>
        <v>0.46415922521012171</v>
      </c>
      <c r="BJ55" s="2">
        <f t="shared" si="52"/>
        <v>0.46849092605748505</v>
      </c>
      <c r="BK55" s="2">
        <f t="shared" si="52"/>
        <v>0.45521755692653676</v>
      </c>
      <c r="BL55" s="2">
        <f t="shared" si="52"/>
        <v>0.45261035923568538</v>
      </c>
      <c r="BM55" s="2">
        <f t="shared" si="52"/>
        <v>0.46504888496534558</v>
      </c>
      <c r="BO55" s="2">
        <f t="shared" si="11"/>
        <v>0.49601600000000001</v>
      </c>
      <c r="BP55" s="2">
        <f t="shared" si="12"/>
        <v>0.46737099999999998</v>
      </c>
      <c r="BQ55" s="2">
        <f t="shared" si="13"/>
        <v>0.46542499999999998</v>
      </c>
      <c r="BR55" s="2">
        <f t="shared" si="14"/>
        <v>0.46984700000000001</v>
      </c>
      <c r="BS55" s="2">
        <f t="shared" si="15"/>
        <v>0.47903200000000001</v>
      </c>
      <c r="BT55" s="2">
        <f t="shared" si="16"/>
        <v>0.47834399999999999</v>
      </c>
      <c r="BU55" s="2" t="str">
        <f t="shared" si="17"/>
        <v/>
      </c>
      <c r="BV55" s="2" t="str">
        <f t="shared" si="18"/>
        <v/>
      </c>
      <c r="BW55" s="2">
        <f t="shared" si="19"/>
        <v>0.47027600000000003</v>
      </c>
      <c r="BX55" s="2">
        <f t="shared" si="20"/>
        <v>0.46093000000000001</v>
      </c>
      <c r="BY55" s="2">
        <f t="shared" si="21"/>
        <v>0.472493</v>
      </c>
      <c r="BZ55" s="2">
        <f t="shared" si="22"/>
        <v>0.46918700000000002</v>
      </c>
      <c r="CA55" s="2">
        <f t="shared" si="23"/>
        <v>0.46496500000000002</v>
      </c>
      <c r="CB55" s="2">
        <f t="shared" si="24"/>
        <v>0.46104299999999998</v>
      </c>
      <c r="CC55" s="2">
        <f t="shared" si="25"/>
        <v>0.46677099999999999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0.49050630685483865</v>
      </c>
      <c r="DL55" s="2">
        <f t="shared" si="62"/>
        <v>0.47049031764705884</v>
      </c>
      <c r="DM55" s="2">
        <f t="shared" si="62"/>
        <v>0.46332784935064941</v>
      </c>
      <c r="DN55" s="2">
        <f t="shared" si="62"/>
        <v>0.46109420622914338</v>
      </c>
      <c r="DO55" s="2">
        <f t="shared" si="62"/>
        <v>0.46537802758620683</v>
      </c>
      <c r="DP55" s="2">
        <f t="shared" si="62"/>
        <v>0.4739632965517242</v>
      </c>
      <c r="DQ55" s="2">
        <f t="shared" si="62"/>
        <v>0.47870686507936511</v>
      </c>
      <c r="DR55" s="2">
        <f t="shared" si="62"/>
        <v>0.46848975396825393</v>
      </c>
      <c r="DS55" s="2">
        <f t="shared" si="62"/>
        <v>0.46632496885428254</v>
      </c>
      <c r="DT55" s="2">
        <f t="shared" si="62"/>
        <v>0.46455849900687551</v>
      </c>
      <c r="DU55" s="2">
        <f t="shared" si="62"/>
        <v>0.47268309109237538</v>
      </c>
      <c r="DV55" s="2">
        <f t="shared" si="62"/>
        <v>0.47357565495495485</v>
      </c>
      <c r="DW55" s="2">
        <f t="shared" si="62"/>
        <v>0.46424285160427803</v>
      </c>
      <c r="DX55" s="2">
        <f t="shared" si="62"/>
        <v>0.4582558685383244</v>
      </c>
      <c r="DY55" s="2">
        <f t="shared" si="62"/>
        <v>0.46898673172905525</v>
      </c>
      <c r="EA55" s="2">
        <f t="shared" si="63"/>
        <v>0.48049376596099352</v>
      </c>
      <c r="EB55" s="2">
        <f t="shared" si="63"/>
        <v>0.44171826976350986</v>
      </c>
      <c r="EC55" s="2">
        <f t="shared" si="63"/>
        <v>0.43499753154796583</v>
      </c>
      <c r="ED55" s="2">
        <f t="shared" si="63"/>
        <v>0.42700640892251496</v>
      </c>
      <c r="EE55" s="2">
        <f t="shared" si="63"/>
        <v>0.43226460744678108</v>
      </c>
      <c r="EF55" s="2">
        <f t="shared" si="63"/>
        <v>0.4344780412532438</v>
      </c>
      <c r="EG55" s="2">
        <f t="shared" si="63"/>
        <v>0.44067466395858207</v>
      </c>
      <c r="EH55" s="2">
        <f t="shared" si="63"/>
        <v>0.43682785211647462</v>
      </c>
      <c r="EI55" s="2">
        <f t="shared" si="63"/>
        <v>0.43109875260553421</v>
      </c>
      <c r="EJ55" s="2">
        <f t="shared" si="63"/>
        <v>0.44281441242318426</v>
      </c>
      <c r="EK55" s="2">
        <f t="shared" si="63"/>
        <v>0.45147506963512685</v>
      </c>
      <c r="EL55" s="2">
        <f t="shared" si="63"/>
        <v>0.45820184025816257</v>
      </c>
      <c r="EM55" s="2">
        <f t="shared" si="63"/>
        <v>0.44067758054901374</v>
      </c>
      <c r="EN55" s="2">
        <f t="shared" si="63"/>
        <v>0.44393814349793081</v>
      </c>
      <c r="EO55" s="2">
        <f t="shared" si="63"/>
        <v>0.45891017215520058</v>
      </c>
      <c r="EQ55" s="2">
        <f t="shared" si="64"/>
        <v>0.46513965639238369</v>
      </c>
      <c r="ER55" s="2">
        <f t="shared" si="64"/>
        <v>0.44248958090163126</v>
      </c>
      <c r="ES55" s="2">
        <f t="shared" si="64"/>
        <v>0.43158191428869563</v>
      </c>
      <c r="ET55" s="2">
        <f t="shared" si="64"/>
        <v>0.42751473199054424</v>
      </c>
      <c r="EU55" s="2">
        <f t="shared" si="64"/>
        <v>0.43185875940140916</v>
      </c>
      <c r="EV55" s="2">
        <f t="shared" si="64"/>
        <v>0.43211813109006914</v>
      </c>
      <c r="EW55" s="2">
        <f t="shared" si="64"/>
        <v>0.44216261009524227</v>
      </c>
      <c r="EX55" s="2">
        <f t="shared" si="64"/>
        <v>0.4371653485216967</v>
      </c>
      <c r="EY55" s="2">
        <f t="shared" si="64"/>
        <v>0.43048114194171694</v>
      </c>
      <c r="EZ55" s="2">
        <f t="shared" si="64"/>
        <v>0.45098807431438342</v>
      </c>
      <c r="FA55" s="2">
        <f t="shared" si="64"/>
        <v>0.45009315361708613</v>
      </c>
      <c r="FB55" s="2">
        <f t="shared" si="64"/>
        <v>0.45358210281317357</v>
      </c>
      <c r="FC55" s="2">
        <f t="shared" si="64"/>
        <v>0.44060421625661278</v>
      </c>
      <c r="FD55" s="2">
        <f t="shared" si="64"/>
        <v>0.44187893633727215</v>
      </c>
      <c r="FE55" s="2">
        <f t="shared" si="64"/>
        <v>0.46420621344258045</v>
      </c>
      <c r="FG55" s="2">
        <f t="shared" si="65"/>
        <v>0.42808039086691291</v>
      </c>
      <c r="FH55" s="2">
        <f t="shared" si="65"/>
        <v>0.35099873065188475</v>
      </c>
      <c r="FI55" s="2">
        <f t="shared" si="65"/>
        <v>0.37177765231247278</v>
      </c>
      <c r="FJ55" s="2">
        <f t="shared" si="65"/>
        <v>0.46118300894836811</v>
      </c>
      <c r="FK55" s="2">
        <f t="shared" si="65"/>
        <v>0.48543758109377588</v>
      </c>
      <c r="FL55" s="2">
        <f t="shared" si="65"/>
        <v>0.48504176545255306</v>
      </c>
      <c r="FM55" s="2">
        <f t="shared" si="65"/>
        <v>0.50805422014239343</v>
      </c>
      <c r="FN55" s="2">
        <f t="shared" si="65"/>
        <v>0.5017714615333817</v>
      </c>
      <c r="FO55" s="2">
        <f t="shared" si="65"/>
        <v>0.45441988119594362</v>
      </c>
      <c r="FP55" s="2">
        <f t="shared" si="65"/>
        <v>0.36673386359220761</v>
      </c>
      <c r="FQ55" s="2">
        <f t="shared" si="65"/>
        <v>0.40191602276175603</v>
      </c>
      <c r="FR55" s="2">
        <f t="shared" si="65"/>
        <v>0.33073556474892646</v>
      </c>
      <c r="FS55" s="2">
        <f t="shared" si="65"/>
        <v>0.38299129876833049</v>
      </c>
      <c r="FT55" s="2">
        <f t="shared" si="65"/>
        <v>0.39430042221217648</v>
      </c>
      <c r="FU55" s="2">
        <f t="shared" si="65"/>
        <v>0.390798348191782</v>
      </c>
      <c r="FW55" s="2">
        <f t="shared" si="54"/>
        <v>3.7238480074585315E-5</v>
      </c>
      <c r="FX55" s="2">
        <f t="shared" si="54"/>
        <v>1.5528377662733769E-5</v>
      </c>
      <c r="FY55" s="2">
        <f t="shared" si="54"/>
        <v>2.0110459284450511E-5</v>
      </c>
      <c r="FZ55" s="2">
        <f t="shared" si="54"/>
        <v>1.4871741316760235E-5</v>
      </c>
      <c r="GA55" s="2">
        <f t="shared" si="54"/>
        <v>2.3013040778384966E-5</v>
      </c>
      <c r="GB55" s="2">
        <f t="shared" si="54"/>
        <v>2.8368681564483522E-5</v>
      </c>
      <c r="GC55" s="2">
        <f t="shared" si="54"/>
        <v>2.9297217871744765E-5</v>
      </c>
      <c r="GD55" s="2">
        <f t="shared" si="54"/>
        <v>3.1829333104593581E-5</v>
      </c>
      <c r="GE55" s="2">
        <f t="shared" si="54"/>
        <v>2.4846657675151236E-5</v>
      </c>
      <c r="GF55" s="2">
        <f t="shared" si="54"/>
        <v>1.8843296726680538E-5</v>
      </c>
      <c r="GG55" s="2">
        <f t="shared" si="54"/>
        <v>1.6099032145771491E-5</v>
      </c>
      <c r="GH55" s="2">
        <f t="shared" si="54"/>
        <v>1.3336554637978302E-5</v>
      </c>
      <c r="GI55" s="2">
        <f t="shared" si="54"/>
        <v>1.2410095543204948E-5</v>
      </c>
      <c r="GJ55" s="2">
        <f t="shared" si="54"/>
        <v>1.1788077679037589E-5</v>
      </c>
      <c r="GK55" s="2">
        <f t="shared" si="54"/>
        <v>1.0587759010296033E-5</v>
      </c>
      <c r="GM55" s="82">
        <f t="shared" si="55"/>
        <v>4.7312586095872022E-3</v>
      </c>
      <c r="GN55" s="82">
        <f t="shared" si="55"/>
        <v>1.1485047713027335E-3</v>
      </c>
      <c r="GO55" s="82">
        <f t="shared" si="55"/>
        <v>1.8037644855034487E-3</v>
      </c>
      <c r="GP55" s="82">
        <f t="shared" si="55"/>
        <v>7.2344585469786369E-3</v>
      </c>
      <c r="GQ55" s="82">
        <f t="shared" si="55"/>
        <v>9.9999990512396244E-3</v>
      </c>
      <c r="GR55" s="82">
        <f t="shared" si="55"/>
        <v>9.9999982327360452E-3</v>
      </c>
      <c r="GS55" s="82">
        <f t="shared" si="55"/>
        <v>1.3936136271156387E-2</v>
      </c>
      <c r="GT55" s="82">
        <f t="shared" si="55"/>
        <v>1.2740345851379327E-2</v>
      </c>
      <c r="GU55" s="82">
        <f t="shared" si="55"/>
        <v>6.497609275189024E-3</v>
      </c>
      <c r="GV55" s="82">
        <f t="shared" si="55"/>
        <v>1.3769186627776723E-3</v>
      </c>
      <c r="GW55" s="82">
        <f t="shared" si="55"/>
        <v>2.7025773240317488E-3</v>
      </c>
      <c r="GX55" s="82">
        <f t="shared" si="55"/>
        <v>7.0157592106909899E-4</v>
      </c>
      <c r="GY55" s="82">
        <f t="shared" si="55"/>
        <v>2.0940706254773348E-3</v>
      </c>
      <c r="GZ55" s="82">
        <f t="shared" si="55"/>
        <v>2.357442381722326E-3</v>
      </c>
      <c r="HA55" s="82">
        <f t="shared" si="55"/>
        <v>1.5591652644974859E-3</v>
      </c>
      <c r="HC55" s="82">
        <f t="shared" si="59"/>
        <v>2.0965757602237922E-10</v>
      </c>
      <c r="HD55" s="82">
        <f t="shared" si="59"/>
        <v>1.5237484941395765E-11</v>
      </c>
      <c r="HE55" s="82">
        <f t="shared" si="59"/>
        <v>3.8428672687545721E-12</v>
      </c>
      <c r="HF55" s="82">
        <f t="shared" si="59"/>
        <v>1.127911756858821E-10</v>
      </c>
      <c r="HG55" s="82">
        <f t="shared" si="59"/>
        <v>4.1131164019344122E-10</v>
      </c>
      <c r="HH55" s="82">
        <f t="shared" si="59"/>
        <v>1.3922210206490123E-10</v>
      </c>
      <c r="HI55" s="82">
        <f t="shared" si="59"/>
        <v>1.4903161726828066E-9</v>
      </c>
      <c r="HJ55" s="82">
        <f t="shared" si="59"/>
        <v>1.3700122258597355E-11</v>
      </c>
      <c r="HK55" s="82">
        <f t="shared" si="59"/>
        <v>1.139627148123643E-10</v>
      </c>
      <c r="HL55" s="82">
        <f t="shared" si="59"/>
        <v>1.3761473948405327E-13</v>
      </c>
      <c r="HM55" s="82">
        <f t="shared" si="59"/>
        <v>1.8584831616271863E-11</v>
      </c>
      <c r="HN55" s="82">
        <f t="shared" si="59"/>
        <v>5.3107518594705144E-15</v>
      </c>
      <c r="HO55" s="82">
        <f t="shared" si="59"/>
        <v>3.3348766562154195E-12</v>
      </c>
      <c r="HP55" s="82">
        <f t="shared" si="59"/>
        <v>1.6685460068608921E-13</v>
      </c>
      <c r="HQ55" s="82">
        <f t="shared" si="59"/>
        <v>2.3384195107653693E-15</v>
      </c>
      <c r="HS55" s="82">
        <f t="shared" si="56"/>
        <v>9.0077444520532556E-34</v>
      </c>
      <c r="HT55" s="82">
        <f t="shared" si="56"/>
        <v>6.2028050162855948E-45</v>
      </c>
      <c r="HU55" s="82">
        <f t="shared" si="56"/>
        <v>7.4598319832111201E-47</v>
      </c>
      <c r="HV55" s="82">
        <f t="shared" si="56"/>
        <v>4.0995987156483346E-47</v>
      </c>
      <c r="HW55" s="82">
        <f t="shared" si="56"/>
        <v>2.9933502528027958E-46</v>
      </c>
      <c r="HX55" s="82">
        <f t="shared" si="56"/>
        <v>2.6754622435989667E-46</v>
      </c>
      <c r="HY55" s="82">
        <f t="shared" si="56"/>
        <v>5.5574038864384295E-43</v>
      </c>
      <c r="HZ55" s="82">
        <f t="shared" si="56"/>
        <v>2.7548665779195992E-53</v>
      </c>
      <c r="IA55" s="82">
        <f t="shared" si="56"/>
        <v>1.2103126892008067E-45</v>
      </c>
      <c r="IB55" s="82">
        <f t="shared" si="56"/>
        <v>3.7029732513962406E-57</v>
      </c>
      <c r="IC55" s="82">
        <f t="shared" si="56"/>
        <v>1.4004496799918631E-49</v>
      </c>
      <c r="ID55" s="82">
        <f t="shared" si="56"/>
        <v>6.350186482801098E-62</v>
      </c>
      <c r="IE55" s="82">
        <f t="shared" si="56"/>
        <v>1.1238925841242701E-50</v>
      </c>
      <c r="IF55" s="82">
        <f t="shared" si="56"/>
        <v>4.522008435333856E-34</v>
      </c>
      <c r="IG55" s="82">
        <f t="shared" si="56"/>
        <v>5.4394847437142725E-28</v>
      </c>
      <c r="II55" s="82">
        <f t="shared" si="57"/>
        <v>1.8268604234172905E-266</v>
      </c>
      <c r="IJ55" s="82">
        <f t="shared" si="57"/>
        <v>0</v>
      </c>
      <c r="IK55" s="82">
        <f t="shared" si="57"/>
        <v>0</v>
      </c>
      <c r="IL55" s="82">
        <f t="shared" si="57"/>
        <v>0</v>
      </c>
      <c r="IM55" s="82">
        <f t="shared" si="57"/>
        <v>0</v>
      </c>
      <c r="IN55" s="82">
        <f t="shared" si="57"/>
        <v>0</v>
      </c>
      <c r="IO55" s="82">
        <f t="shared" si="57"/>
        <v>0</v>
      </c>
      <c r="IP55" s="82">
        <f t="shared" si="57"/>
        <v>0</v>
      </c>
      <c r="IQ55" s="82">
        <f t="shared" si="57"/>
        <v>0</v>
      </c>
      <c r="IR55" s="82">
        <f t="shared" si="57"/>
        <v>0</v>
      </c>
      <c r="IS55" s="82">
        <f t="shared" si="57"/>
        <v>0</v>
      </c>
      <c r="IT55" s="82">
        <f t="shared" si="57"/>
        <v>0</v>
      </c>
      <c r="IU55" s="82">
        <f t="shared" si="57"/>
        <v>0</v>
      </c>
      <c r="IV55" s="82">
        <f t="shared" si="57"/>
        <v>5.452610108626481E-206</v>
      </c>
      <c r="IW55" s="82">
        <f t="shared" si="57"/>
        <v>1.6211360850140512E-144</v>
      </c>
      <c r="IY55" s="82">
        <f t="shared" si="58"/>
        <v>4.7312588192447783E-3</v>
      </c>
      <c r="IZ55" s="82">
        <f t="shared" si="58"/>
        <v>1.1485047865402184E-3</v>
      </c>
      <c r="JA55" s="82">
        <f t="shared" si="58"/>
        <v>1.8037644893463159E-3</v>
      </c>
      <c r="JB55" s="82">
        <f t="shared" si="58"/>
        <v>7.2344586597698126E-3</v>
      </c>
      <c r="JC55" s="82">
        <f t="shared" si="58"/>
        <v>9.9999994625512654E-3</v>
      </c>
      <c r="JD55" s="82">
        <f t="shared" si="58"/>
        <v>9.9999983719581478E-3</v>
      </c>
      <c r="JE55" s="82">
        <f t="shared" si="58"/>
        <v>1.393613776147256E-2</v>
      </c>
      <c r="JF55" s="82">
        <f t="shared" si="58"/>
        <v>1.2740345865079449E-2</v>
      </c>
      <c r="JG55" s="82">
        <f t="shared" si="58"/>
        <v>6.4976093891517392E-3</v>
      </c>
      <c r="JH55" s="82">
        <f t="shared" si="58"/>
        <v>1.3769186629152871E-3</v>
      </c>
      <c r="JI55" s="82">
        <f t="shared" si="58"/>
        <v>2.7025773426165803E-3</v>
      </c>
      <c r="JJ55" s="82">
        <f t="shared" si="58"/>
        <v>7.0157592107440974E-4</v>
      </c>
      <c r="JK55" s="82">
        <f t="shared" si="58"/>
        <v>2.0940706288122115E-3</v>
      </c>
      <c r="JL55" s="82">
        <f t="shared" si="58"/>
        <v>2.3574423818891808E-3</v>
      </c>
      <c r="JM55" s="82">
        <f t="shared" si="58"/>
        <v>1.5591652644998243E-3</v>
      </c>
    </row>
    <row r="56" spans="2:273" x14ac:dyDescent="0.25">
      <c r="B56" s="2">
        <v>29</v>
      </c>
      <c r="C56" s="37">
        <v>0.49987900000000002</v>
      </c>
      <c r="D56" s="37">
        <v>0.47045599999999999</v>
      </c>
      <c r="E56" s="37">
        <v>0.46278200000000003</v>
      </c>
      <c r="F56" s="37">
        <v>0.478101</v>
      </c>
      <c r="G56" s="37">
        <v>0.48377799999999999</v>
      </c>
      <c r="H56" s="37">
        <v>0.48539100000000002</v>
      </c>
      <c r="I56" s="37">
        <v>0.493724</v>
      </c>
      <c r="J56" s="37">
        <v>0.48593399999999998</v>
      </c>
      <c r="K56" s="37">
        <v>0.47756199999999999</v>
      </c>
      <c r="L56" s="37">
        <v>0.47159000000000001</v>
      </c>
      <c r="M56" s="37">
        <v>0.47908699999999999</v>
      </c>
      <c r="N56" s="37">
        <v>0.47397699999999998</v>
      </c>
      <c r="O56" s="37">
        <v>0.468281</v>
      </c>
      <c r="P56" s="37">
        <v>0.462007</v>
      </c>
      <c r="Q56" s="37">
        <v>0.475269</v>
      </c>
      <c r="S56" s="4">
        <f t="shared" si="60"/>
        <v>0.49507926397499058</v>
      </c>
      <c r="T56" s="4">
        <f t="shared" si="60"/>
        <v>0.46396225263220042</v>
      </c>
      <c r="U56" s="4">
        <f t="shared" si="60"/>
        <v>0.45767996791155829</v>
      </c>
      <c r="V56" s="4">
        <f t="shared" si="60"/>
        <v>0.46172674790703777</v>
      </c>
      <c r="W56" s="4">
        <f t="shared" si="60"/>
        <v>0.47235427330459789</v>
      </c>
      <c r="X56" s="4">
        <f t="shared" si="60"/>
        <v>0.47644047164087294</v>
      </c>
      <c r="Y56" s="4">
        <f t="shared" si="60"/>
        <v>0.48780750089519315</v>
      </c>
      <c r="Z56" s="4">
        <f t="shared" si="60"/>
        <v>0.47882831948634491</v>
      </c>
      <c r="AA56" s="4">
        <f t="shared" si="60"/>
        <v>0.46507856724635477</v>
      </c>
      <c r="AB56" s="4">
        <f t="shared" si="60"/>
        <v>0.46038279369153684</v>
      </c>
      <c r="AC56" s="4">
        <f t="shared" si="60"/>
        <v>0.47105509001229634</v>
      </c>
      <c r="AD56" s="4">
        <f t="shared" si="60"/>
        <v>0.47080750759830642</v>
      </c>
      <c r="AE56" s="4">
        <f t="shared" si="60"/>
        <v>0.46101252836073836</v>
      </c>
      <c r="AF56" s="4">
        <f t="shared" si="60"/>
        <v>0.45909654584552623</v>
      </c>
      <c r="AG56" s="4">
        <f t="shared" si="60"/>
        <v>0.4691063242483135</v>
      </c>
      <c r="AI56" s="4">
        <f t="shared" si="61"/>
        <v>4.7997360250094379E-3</v>
      </c>
      <c r="AJ56" s="4">
        <f t="shared" si="61"/>
        <v>6.4937473677995627E-3</v>
      </c>
      <c r="AK56" s="4">
        <f t="shared" si="61"/>
        <v>5.1020320884417325E-3</v>
      </c>
      <c r="AL56" s="4">
        <f t="shared" si="61"/>
        <v>1.6374252092962227E-2</v>
      </c>
      <c r="AM56" s="4">
        <f t="shared" si="61"/>
        <v>1.1423726695402092E-2</v>
      </c>
      <c r="AN56" s="4">
        <f t="shared" si="61"/>
        <v>8.9505283591270746E-3</v>
      </c>
      <c r="AO56" s="4">
        <f t="shared" si="61"/>
        <v>5.9164991048068494E-3</v>
      </c>
      <c r="AP56" s="4">
        <f t="shared" si="61"/>
        <v>7.105680513655066E-3</v>
      </c>
      <c r="AQ56" s="4">
        <f t="shared" si="61"/>
        <v>1.2483432753645218E-2</v>
      </c>
      <c r="AR56" s="4">
        <f t="shared" si="61"/>
        <v>1.1207206308463169E-2</v>
      </c>
      <c r="AS56" s="4">
        <f t="shared" si="61"/>
        <v>8.0319099877036448E-3</v>
      </c>
      <c r="AT56" s="4">
        <f t="shared" si="61"/>
        <v>3.1694924016935633E-3</v>
      </c>
      <c r="AU56" s="4">
        <f t="shared" si="61"/>
        <v>7.2684716392616422E-3</v>
      </c>
      <c r="AV56" s="4">
        <f t="shared" si="61"/>
        <v>2.9104541544737739E-3</v>
      </c>
      <c r="AW56" s="4">
        <f t="shared" si="61"/>
        <v>6.1626757516864972E-3</v>
      </c>
      <c r="AY56" s="2">
        <f t="shared" si="52"/>
        <v>0.48615684299851619</v>
      </c>
      <c r="AZ56" s="2">
        <f t="shared" si="52"/>
        <v>0.46024695205759897</v>
      </c>
      <c r="BA56" s="2">
        <f t="shared" si="52"/>
        <v>0.45258696196361947</v>
      </c>
      <c r="BB56" s="2">
        <f t="shared" si="52"/>
        <v>0.44504211907751551</v>
      </c>
      <c r="BC56" s="2">
        <f t="shared" si="52"/>
        <v>0.44900082404619457</v>
      </c>
      <c r="BD56" s="2">
        <f t="shared" si="52"/>
        <v>0.45420090775283761</v>
      </c>
      <c r="BE56" s="2">
        <f t="shared" si="52"/>
        <v>0.45877276127775174</v>
      </c>
      <c r="BF56" s="2">
        <f t="shared" si="52"/>
        <v>0.45226674895147939</v>
      </c>
      <c r="BG56" s="2">
        <f t="shared" si="52"/>
        <v>0.44990486475779301</v>
      </c>
      <c r="BH56" s="2">
        <f t="shared" si="52"/>
        <v>0.45647840612299212</v>
      </c>
      <c r="BI56" s="2">
        <f t="shared" si="52"/>
        <v>0.46390208134817079</v>
      </c>
      <c r="BJ56" s="2">
        <f t="shared" si="52"/>
        <v>0.46853047608135961</v>
      </c>
      <c r="BK56" s="2">
        <f t="shared" si="52"/>
        <v>0.45508518141573956</v>
      </c>
      <c r="BL56" s="2">
        <f t="shared" si="52"/>
        <v>0.45257346875993959</v>
      </c>
      <c r="BM56" s="2">
        <f t="shared" si="52"/>
        <v>0.46513168322461523</v>
      </c>
      <c r="BO56" s="2">
        <f t="shared" si="11"/>
        <v>0.49987900000000002</v>
      </c>
      <c r="BP56" s="2">
        <f t="shared" si="12"/>
        <v>0.47045599999999999</v>
      </c>
      <c r="BQ56" s="2">
        <f t="shared" si="13"/>
        <v>0.46278200000000003</v>
      </c>
      <c r="BR56" s="2">
        <f t="shared" si="14"/>
        <v>0.478101</v>
      </c>
      <c r="BS56" s="2" t="str">
        <f t="shared" si="15"/>
        <v/>
      </c>
      <c r="BT56" s="2" t="str">
        <f t="shared" si="16"/>
        <v/>
      </c>
      <c r="BU56" s="2" t="str">
        <f t="shared" si="17"/>
        <v/>
      </c>
      <c r="BV56" s="2" t="str">
        <f t="shared" si="18"/>
        <v/>
      </c>
      <c r="BW56" s="2">
        <f t="shared" si="19"/>
        <v>0.47756199999999999</v>
      </c>
      <c r="BX56" s="2">
        <f t="shared" si="20"/>
        <v>0.47159000000000001</v>
      </c>
      <c r="BY56" s="2">
        <f t="shared" si="21"/>
        <v>0.47908699999999999</v>
      </c>
      <c r="BZ56" s="2">
        <f t="shared" si="22"/>
        <v>0.47397699999999998</v>
      </c>
      <c r="CA56" s="2">
        <f t="shared" si="23"/>
        <v>0.468281</v>
      </c>
      <c r="CB56" s="2">
        <f t="shared" si="24"/>
        <v>0.462007</v>
      </c>
      <c r="CC56" s="2">
        <f t="shared" si="25"/>
        <v>0.475269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0.4912356927419354</v>
      </c>
      <c r="DL56" s="2">
        <f t="shared" si="62"/>
        <v>0.4714055361344538</v>
      </c>
      <c r="DM56" s="2">
        <f t="shared" si="62"/>
        <v>0.4641951329258977</v>
      </c>
      <c r="DN56" s="2">
        <f t="shared" si="62"/>
        <v>0.46219095483870959</v>
      </c>
      <c r="DO56" s="2">
        <f t="shared" si="62"/>
        <v>0.46661445566502457</v>
      </c>
      <c r="DP56" s="2">
        <f t="shared" si="62"/>
        <v>0.47490312561576359</v>
      </c>
      <c r="DQ56" s="2">
        <f t="shared" si="62"/>
        <v>0.47963428927203067</v>
      </c>
      <c r="DR56" s="2">
        <f t="shared" si="62"/>
        <v>0.46971448330596605</v>
      </c>
      <c r="DS56" s="2">
        <f t="shared" si="62"/>
        <v>0.46738622580645162</v>
      </c>
      <c r="DT56" s="2">
        <f t="shared" si="62"/>
        <v>0.46533548357524829</v>
      </c>
      <c r="DU56" s="2">
        <f t="shared" si="62"/>
        <v>0.47342070087976545</v>
      </c>
      <c r="DV56" s="2">
        <f t="shared" si="62"/>
        <v>0.47442168558558551</v>
      </c>
      <c r="DW56" s="2">
        <f t="shared" si="62"/>
        <v>0.46509533923796786</v>
      </c>
      <c r="DX56" s="2">
        <f t="shared" si="62"/>
        <v>0.45897680202762925</v>
      </c>
      <c r="DY56" s="2">
        <f t="shared" si="62"/>
        <v>0.46973859068627449</v>
      </c>
      <c r="EA56" s="2">
        <f t="shared" si="63"/>
        <v>0.47996986514419071</v>
      </c>
      <c r="EB56" s="2">
        <f t="shared" si="63"/>
        <v>0.44142997330705996</v>
      </c>
      <c r="EC56" s="2">
        <f t="shared" si="63"/>
        <v>0.43469782811417368</v>
      </c>
      <c r="ED56" s="2">
        <f t="shared" si="63"/>
        <v>0.42676940636577093</v>
      </c>
      <c r="EE56" s="2">
        <f t="shared" si="63"/>
        <v>0.43197323845736019</v>
      </c>
      <c r="EF56" s="2">
        <f t="shared" si="63"/>
        <v>0.43415588005647993</v>
      </c>
      <c r="EG56" s="2">
        <f t="shared" si="63"/>
        <v>0.4403499721610305</v>
      </c>
      <c r="EH56" s="2">
        <f t="shared" si="63"/>
        <v>0.43646655961129766</v>
      </c>
      <c r="EI56" s="2">
        <f t="shared" si="63"/>
        <v>0.43076337804483938</v>
      </c>
      <c r="EJ56" s="2">
        <f t="shared" si="63"/>
        <v>0.44252953553155211</v>
      </c>
      <c r="EK56" s="2">
        <f t="shared" si="63"/>
        <v>0.45098397340754492</v>
      </c>
      <c r="EL56" s="2">
        <f t="shared" si="63"/>
        <v>0.45765836848764574</v>
      </c>
      <c r="EM56" s="2">
        <f t="shared" si="63"/>
        <v>0.44037753319308565</v>
      </c>
      <c r="EN56" s="2">
        <f t="shared" si="63"/>
        <v>0.44360262930280409</v>
      </c>
      <c r="EO56" s="2">
        <f t="shared" si="63"/>
        <v>0.45858189044669062</v>
      </c>
      <c r="EQ56" s="2">
        <f t="shared" si="64"/>
        <v>0.46479833072150678</v>
      </c>
      <c r="ER56" s="2">
        <f t="shared" si="64"/>
        <v>0.44219167190080483</v>
      </c>
      <c r="ES56" s="2">
        <f t="shared" si="64"/>
        <v>0.43132876347826082</v>
      </c>
      <c r="ET56" s="2">
        <f t="shared" si="64"/>
        <v>0.42727078173500421</v>
      </c>
      <c r="EU56" s="2">
        <f t="shared" si="64"/>
        <v>0.43157319257407689</v>
      </c>
      <c r="EV56" s="2">
        <f t="shared" si="64"/>
        <v>0.43182998729680266</v>
      </c>
      <c r="EW56" s="2">
        <f t="shared" si="64"/>
        <v>0.44181535304413583</v>
      </c>
      <c r="EX56" s="2">
        <f t="shared" si="64"/>
        <v>0.43679898647706245</v>
      </c>
      <c r="EY56" s="2">
        <f t="shared" si="64"/>
        <v>0.43015446877464608</v>
      </c>
      <c r="EZ56" s="2">
        <f t="shared" si="64"/>
        <v>0.45059029340297996</v>
      </c>
      <c r="FA56" s="2">
        <f t="shared" si="64"/>
        <v>0.44962101545447036</v>
      </c>
      <c r="FB56" s="2">
        <f t="shared" si="64"/>
        <v>0.45310108256244791</v>
      </c>
      <c r="FC56" s="2">
        <f t="shared" si="64"/>
        <v>0.44030478873380652</v>
      </c>
      <c r="FD56" s="2">
        <f t="shared" si="64"/>
        <v>0.44157255985001909</v>
      </c>
      <c r="FE56" s="2">
        <f t="shared" si="64"/>
        <v>0.46379517970973105</v>
      </c>
      <c r="FG56" s="2">
        <f t="shared" si="65"/>
        <v>0.45076406770030086</v>
      </c>
      <c r="FH56" s="2">
        <f t="shared" si="65"/>
        <v>0.37225646471331586</v>
      </c>
      <c r="FI56" s="2">
        <f t="shared" si="65"/>
        <v>0.3935307563300508</v>
      </c>
      <c r="FJ56" s="2">
        <f t="shared" si="65"/>
        <v>0.4841359194102221</v>
      </c>
      <c r="FK56" s="2">
        <f t="shared" si="65"/>
        <v>0.50845850533446557</v>
      </c>
      <c r="FL56" s="2">
        <f t="shared" si="65"/>
        <v>0.5080624525802484</v>
      </c>
      <c r="FM56" s="2">
        <f t="shared" si="65"/>
        <v>0.53104079698636353</v>
      </c>
      <c r="FN56" s="2">
        <f t="shared" si="65"/>
        <v>0.52477700912803016</v>
      </c>
      <c r="FO56" s="2">
        <f t="shared" si="65"/>
        <v>0.47733438353771734</v>
      </c>
      <c r="FP56" s="2">
        <f t="shared" si="65"/>
        <v>0.38837429518077299</v>
      </c>
      <c r="FQ56" s="2">
        <f t="shared" si="65"/>
        <v>0.42424170299164349</v>
      </c>
      <c r="FR56" s="2">
        <f t="shared" si="65"/>
        <v>0.35143061648243989</v>
      </c>
      <c r="FS56" s="2">
        <f t="shared" si="65"/>
        <v>0.40497756209391217</v>
      </c>
      <c r="FT56" s="2">
        <f t="shared" si="65"/>
        <v>0.41649766416249323</v>
      </c>
      <c r="FU56" s="2">
        <f t="shared" si="65"/>
        <v>0.41293284618459053</v>
      </c>
      <c r="FW56" s="2">
        <f t="shared" si="54"/>
        <v>4.0831034765580161E-5</v>
      </c>
      <c r="FX56" s="2">
        <f t="shared" si="54"/>
        <v>1.7026502020412727E-5</v>
      </c>
      <c r="FY56" s="2">
        <f t="shared" si="54"/>
        <v>2.2050637336719266E-5</v>
      </c>
      <c r="FZ56" s="2">
        <f t="shared" si="54"/>
        <v>1.630651669593914E-5</v>
      </c>
      <c r="GA56" s="2">
        <f t="shared" si="54"/>
        <v>2.5233241416180731E-5</v>
      </c>
      <c r="GB56" s="2">
        <f t="shared" si="54"/>
        <v>3.1105555654147885E-5</v>
      </c>
      <c r="GC56" s="2">
        <f t="shared" si="54"/>
        <v>3.2123669805099138E-5</v>
      </c>
      <c r="GD56" s="2">
        <f t="shared" si="54"/>
        <v>3.4900062574574335E-5</v>
      </c>
      <c r="GE56" s="2">
        <f t="shared" si="54"/>
        <v>2.724375308018249E-5</v>
      </c>
      <c r="GF56" s="2">
        <f t="shared" si="54"/>
        <v>2.0661226442827858E-5</v>
      </c>
      <c r="GG56" s="2">
        <f t="shared" si="54"/>
        <v>1.7652210309335129E-5</v>
      </c>
      <c r="GH56" s="2">
        <f t="shared" si="54"/>
        <v>1.4623222556708997E-5</v>
      </c>
      <c r="GI56" s="2">
        <f t="shared" si="54"/>
        <v>1.3607382883009012E-5</v>
      </c>
      <c r="GJ56" s="2">
        <f t="shared" si="54"/>
        <v>1.2925355449597447E-5</v>
      </c>
      <c r="GK56" s="2">
        <f t="shared" si="54"/>
        <v>1.1609235042115128E-5</v>
      </c>
      <c r="GM56" s="82">
        <f t="shared" si="55"/>
        <v>6.4982144613470894E-3</v>
      </c>
      <c r="GN56" s="82">
        <f t="shared" si="55"/>
        <v>1.6965305489610521E-3</v>
      </c>
      <c r="GO56" s="82">
        <f t="shared" si="55"/>
        <v>2.5971646775067659E-3</v>
      </c>
      <c r="GP56" s="82">
        <f t="shared" si="55"/>
        <v>9.9999997280915669E-3</v>
      </c>
      <c r="GQ56" s="82">
        <f t="shared" si="55"/>
        <v>1.4050755306410043E-2</v>
      </c>
      <c r="GR56" s="82">
        <f t="shared" si="55"/>
        <v>1.3927153423277657E-2</v>
      </c>
      <c r="GS56" s="82">
        <f t="shared" si="55"/>
        <v>1.9209937330803849E-2</v>
      </c>
      <c r="GT56" s="82">
        <f t="shared" si="55"/>
        <v>1.7631776372245854E-2</v>
      </c>
      <c r="GU56" s="82">
        <f t="shared" si="55"/>
        <v>9.0557897955102721E-3</v>
      </c>
      <c r="GV56" s="82">
        <f t="shared" si="55"/>
        <v>2.0595127525079135E-3</v>
      </c>
      <c r="GW56" s="82">
        <f t="shared" si="55"/>
        <v>3.9278070889240931E-3</v>
      </c>
      <c r="GX56" s="82">
        <f t="shared" si="55"/>
        <v>1.0648680022295382E-3</v>
      </c>
      <c r="GY56" s="82">
        <f t="shared" si="55"/>
        <v>3.0248701902248869E-3</v>
      </c>
      <c r="GZ56" s="82">
        <f t="shared" si="55"/>
        <v>3.4448497812334038E-3</v>
      </c>
      <c r="HA56" s="82">
        <f t="shared" si="55"/>
        <v>2.4797401302679069E-3</v>
      </c>
      <c r="HC56" s="82">
        <f t="shared" si="59"/>
        <v>4.6590998719280517E-10</v>
      </c>
      <c r="HD56" s="82">
        <f t="shared" si="59"/>
        <v>3.6516174080464403E-11</v>
      </c>
      <c r="HE56" s="82">
        <f t="shared" si="59"/>
        <v>9.8325456116423014E-12</v>
      </c>
      <c r="HF56" s="82">
        <f t="shared" si="59"/>
        <v>2.7190840712610158E-10</v>
      </c>
      <c r="HG56" s="82">
        <f t="shared" si="59"/>
        <v>9.9101830157143661E-10</v>
      </c>
      <c r="HH56" s="82">
        <f t="shared" si="59"/>
        <v>3.4799223229434995E-10</v>
      </c>
      <c r="HI56" s="82">
        <f t="shared" si="59"/>
        <v>3.4568916583612042E-9</v>
      </c>
      <c r="HJ56" s="82">
        <f t="shared" si="59"/>
        <v>3.9083388016136426E-11</v>
      </c>
      <c r="HK56" s="82">
        <f t="shared" si="59"/>
        <v>2.7878630844752621E-10</v>
      </c>
      <c r="HL56" s="82">
        <f t="shared" si="59"/>
        <v>4.1819857261027568E-13</v>
      </c>
      <c r="HM56" s="82">
        <f t="shared" si="59"/>
        <v>4.7289391353299738E-11</v>
      </c>
      <c r="HN56" s="82">
        <f t="shared" si="59"/>
        <v>1.727858455228919E-14</v>
      </c>
      <c r="HO56" s="82">
        <f t="shared" si="59"/>
        <v>8.6102989865031278E-12</v>
      </c>
      <c r="HP56" s="82">
        <f t="shared" si="59"/>
        <v>4.8976825921486053E-13</v>
      </c>
      <c r="HQ56" s="82">
        <f t="shared" si="59"/>
        <v>8.7050449685115716E-15</v>
      </c>
      <c r="HS56" s="82">
        <f t="shared" si="56"/>
        <v>5.4883442423690374E-33</v>
      </c>
      <c r="HT56" s="82">
        <f t="shared" si="56"/>
        <v>5.4116235475746582E-44</v>
      </c>
      <c r="HU56" s="82">
        <f t="shared" si="56"/>
        <v>7.5471788704940024E-46</v>
      </c>
      <c r="HV56" s="82">
        <f t="shared" si="56"/>
        <v>4.2344115251986349E-46</v>
      </c>
      <c r="HW56" s="82">
        <f t="shared" si="56"/>
        <v>3.2427064610218853E-45</v>
      </c>
      <c r="HX56" s="82">
        <f t="shared" si="56"/>
        <v>3.0124299935825354E-45</v>
      </c>
      <c r="HY56" s="82">
        <f t="shared" si="56"/>
        <v>5.3570544887273563E-42</v>
      </c>
      <c r="HZ56" s="82">
        <f t="shared" si="56"/>
        <v>4.6847125307763123E-52</v>
      </c>
      <c r="IA56" s="82">
        <f t="shared" si="56"/>
        <v>1.2512989933550041E-44</v>
      </c>
      <c r="IB56" s="82">
        <f t="shared" si="56"/>
        <v>6.4214782910142318E-56</v>
      </c>
      <c r="IC56" s="82">
        <f t="shared" si="56"/>
        <v>1.6171465449616912E-48</v>
      </c>
      <c r="ID56" s="82">
        <f t="shared" si="56"/>
        <v>1.2624843736873177E-60</v>
      </c>
      <c r="IE56" s="82">
        <f t="shared" si="56"/>
        <v>1.2721045512770406E-49</v>
      </c>
      <c r="IF56" s="82">
        <f t="shared" si="56"/>
        <v>2.19710905436736E-33</v>
      </c>
      <c r="IG56" s="82">
        <f t="shared" si="56"/>
        <v>1.9697378717346884E-27</v>
      </c>
      <c r="II56" s="82">
        <f t="shared" si="57"/>
        <v>1.033798521907252E-261</v>
      </c>
      <c r="IJ56" s="82">
        <f t="shared" si="57"/>
        <v>0</v>
      </c>
      <c r="IK56" s="82">
        <f t="shared" si="57"/>
        <v>0</v>
      </c>
      <c r="IL56" s="82">
        <f t="shared" si="57"/>
        <v>0</v>
      </c>
      <c r="IM56" s="82">
        <f t="shared" si="57"/>
        <v>0</v>
      </c>
      <c r="IN56" s="82">
        <f t="shared" si="57"/>
        <v>0</v>
      </c>
      <c r="IO56" s="82">
        <f t="shared" si="57"/>
        <v>0</v>
      </c>
      <c r="IP56" s="82">
        <f t="shared" si="57"/>
        <v>0</v>
      </c>
      <c r="IQ56" s="82">
        <f t="shared" si="57"/>
        <v>0</v>
      </c>
      <c r="IR56" s="82">
        <f t="shared" si="57"/>
        <v>0</v>
      </c>
      <c r="IS56" s="82">
        <f t="shared" si="57"/>
        <v>0</v>
      </c>
      <c r="IT56" s="82">
        <f t="shared" si="57"/>
        <v>0</v>
      </c>
      <c r="IU56" s="82">
        <f t="shared" si="57"/>
        <v>0</v>
      </c>
      <c r="IV56" s="82">
        <f t="shared" si="57"/>
        <v>1.0785077557359302E-202</v>
      </c>
      <c r="IW56" s="82">
        <f t="shared" si="57"/>
        <v>3.1045697370918836E-142</v>
      </c>
      <c r="IY56" s="82">
        <f t="shared" si="58"/>
        <v>6.4982149272570762E-3</v>
      </c>
      <c r="IZ56" s="82">
        <f t="shared" si="58"/>
        <v>1.6965305854772261E-3</v>
      </c>
      <c r="JA56" s="82">
        <f t="shared" si="58"/>
        <v>2.5971646873393117E-3</v>
      </c>
      <c r="JB56" s="82">
        <f t="shared" si="58"/>
        <v>9.9999999999999742E-3</v>
      </c>
      <c r="JC56" s="82">
        <f t="shared" si="58"/>
        <v>1.4050756297428345E-2</v>
      </c>
      <c r="JD56" s="82">
        <f t="shared" si="58"/>
        <v>1.3927153771269889E-2</v>
      </c>
      <c r="JE56" s="82">
        <f t="shared" si="58"/>
        <v>1.9209940787695508E-2</v>
      </c>
      <c r="JF56" s="82">
        <f t="shared" si="58"/>
        <v>1.7631776411329243E-2</v>
      </c>
      <c r="JG56" s="82">
        <f t="shared" si="58"/>
        <v>9.0557900742965804E-3</v>
      </c>
      <c r="JH56" s="82">
        <f t="shared" si="58"/>
        <v>2.059512752926112E-3</v>
      </c>
      <c r="JI56" s="82">
        <f t="shared" si="58"/>
        <v>3.9278071362134842E-3</v>
      </c>
      <c r="JJ56" s="82">
        <f t="shared" si="58"/>
        <v>1.0648680022468167E-3</v>
      </c>
      <c r="JK56" s="82">
        <f t="shared" si="58"/>
        <v>3.024870198835186E-3</v>
      </c>
      <c r="JL56" s="82">
        <f t="shared" si="58"/>
        <v>3.4448497817231721E-3</v>
      </c>
      <c r="JM56" s="82">
        <f t="shared" si="58"/>
        <v>2.4797401302766118E-3</v>
      </c>
    </row>
    <row r="57" spans="2:273" x14ac:dyDescent="0.25">
      <c r="B57" s="2">
        <v>30</v>
      </c>
      <c r="C57" s="37">
        <v>0.50703100000000001</v>
      </c>
      <c r="D57" s="37">
        <v>0.47605700000000001</v>
      </c>
      <c r="E57" s="37">
        <v>0.467306</v>
      </c>
      <c r="F57" s="37">
        <v>0.48254200000000003</v>
      </c>
      <c r="G57" s="37">
        <v>0.49080200000000002</v>
      </c>
      <c r="H57" s="37">
        <v>0.489728</v>
      </c>
      <c r="I57" s="37">
        <v>0.50219999999999998</v>
      </c>
      <c r="J57" s="37">
        <v>0.49464399999999997</v>
      </c>
      <c r="K57" s="37">
        <v>0.48083500000000001</v>
      </c>
      <c r="L57" s="37">
        <v>0.46625800000000001</v>
      </c>
      <c r="M57" s="37">
        <v>0.48277199999999998</v>
      </c>
      <c r="N57" s="37">
        <v>0.47305900000000001</v>
      </c>
      <c r="O57" s="37">
        <v>0.469086</v>
      </c>
      <c r="P57" s="37">
        <v>0.46498600000000001</v>
      </c>
      <c r="Q57" s="37">
        <v>0.48118499999999997</v>
      </c>
      <c r="S57" s="4">
        <f t="shared" si="60"/>
        <v>0.49778951714239217</v>
      </c>
      <c r="T57" s="4">
        <f t="shared" si="60"/>
        <v>0.46529235715190259</v>
      </c>
      <c r="U57" s="4">
        <f t="shared" si="60"/>
        <v>0.45934470203180111</v>
      </c>
      <c r="V57" s="4">
        <f t="shared" si="60"/>
        <v>0.46666462311534335</v>
      </c>
      <c r="W57" s="4">
        <f t="shared" si="60"/>
        <v>0.47975209947823433</v>
      </c>
      <c r="X57" s="4">
        <f t="shared" si="60"/>
        <v>0.48296428792395946</v>
      </c>
      <c r="Y57" s="4">
        <f t="shared" si="60"/>
        <v>0.49607320422082357</v>
      </c>
      <c r="Z57" s="4">
        <f t="shared" si="60"/>
        <v>0.48673876878076872</v>
      </c>
      <c r="AA57" s="4">
        <f t="shared" si="60"/>
        <v>0.46960346733534836</v>
      </c>
      <c r="AB57" s="4">
        <f t="shared" si="60"/>
        <v>0.46189225715756299</v>
      </c>
      <c r="AC57" s="4">
        <f t="shared" si="60"/>
        <v>0.4735045130396261</v>
      </c>
      <c r="AD57" s="4">
        <f t="shared" si="60"/>
        <v>0.47180993460305409</v>
      </c>
      <c r="AE57" s="4">
        <f t="shared" si="60"/>
        <v>0.46308747525385136</v>
      </c>
      <c r="AF57" s="4">
        <f t="shared" si="60"/>
        <v>0.46158304234356007</v>
      </c>
      <c r="AG57" s="4">
        <f t="shared" si="60"/>
        <v>0.47113335446180482</v>
      </c>
      <c r="AI57" s="4">
        <f t="shared" si="61"/>
        <v>9.2414828576078412E-3</v>
      </c>
      <c r="AJ57" s="4">
        <f t="shared" si="61"/>
        <v>1.0764642848097417E-2</v>
      </c>
      <c r="AK57" s="4">
        <f t="shared" si="61"/>
        <v>7.9612979681988882E-3</v>
      </c>
      <c r="AL57" s="4">
        <f t="shared" si="61"/>
        <v>1.587737688465668E-2</v>
      </c>
      <c r="AM57" s="4">
        <f t="shared" si="61"/>
        <v>1.1049900521765688E-2</v>
      </c>
      <c r="AN57" s="4">
        <f t="shared" si="61"/>
        <v>6.76371207604054E-3</v>
      </c>
      <c r="AO57" s="4">
        <f t="shared" si="61"/>
        <v>6.1267957791764083E-3</v>
      </c>
      <c r="AP57" s="4">
        <f t="shared" si="61"/>
        <v>7.9052312192312568E-3</v>
      </c>
      <c r="AQ57" s="4">
        <f t="shared" si="61"/>
        <v>1.1231532664651656E-2</v>
      </c>
      <c r="AR57" s="4">
        <f t="shared" si="61"/>
        <v>4.3657428424370148E-3</v>
      </c>
      <c r="AS57" s="4">
        <f t="shared" si="61"/>
        <v>9.267486960373883E-3</v>
      </c>
      <c r="AT57" s="4">
        <f t="shared" si="61"/>
        <v>1.2490653969459142E-3</v>
      </c>
      <c r="AU57" s="4">
        <f t="shared" si="61"/>
        <v>5.9985247461486479E-3</v>
      </c>
      <c r="AV57" s="4">
        <f t="shared" si="61"/>
        <v>3.4029576564399422E-3</v>
      </c>
      <c r="AW57" s="4">
        <f t="shared" si="61"/>
        <v>1.0051645538195153E-2</v>
      </c>
      <c r="AY57" s="2">
        <f t="shared" si="52"/>
        <v>0.48603467566493397</v>
      </c>
      <c r="AZ57" s="2">
        <f t="shared" si="52"/>
        <v>0.46003558803156269</v>
      </c>
      <c r="BA57" s="2">
        <f t="shared" si="52"/>
        <v>0.45231474825616969</v>
      </c>
      <c r="BB57" s="2">
        <f t="shared" si="52"/>
        <v>0.44464704319331588</v>
      </c>
      <c r="BC57" s="2">
        <f t="shared" si="52"/>
        <v>0.4486290811902573</v>
      </c>
      <c r="BD57" s="2">
        <f t="shared" si="52"/>
        <v>0.4535339138466839</v>
      </c>
      <c r="BE57" s="2">
        <f t="shared" si="52"/>
        <v>0.45810877970674369</v>
      </c>
      <c r="BF57" s="2">
        <f t="shared" si="52"/>
        <v>0.45186144407005541</v>
      </c>
      <c r="BG57" s="2">
        <f t="shared" si="52"/>
        <v>0.44942462026159563</v>
      </c>
      <c r="BH57" s="2">
        <f t="shared" si="52"/>
        <v>0.45631577155553138</v>
      </c>
      <c r="BI57" s="2">
        <f t="shared" si="52"/>
        <v>0.46358265423768352</v>
      </c>
      <c r="BJ57" s="2">
        <f t="shared" si="52"/>
        <v>0.46850209764428974</v>
      </c>
      <c r="BK57" s="2">
        <f t="shared" si="52"/>
        <v>0.45489208926385039</v>
      </c>
      <c r="BL57" s="2">
        <f t="shared" si="52"/>
        <v>0.45248402829786666</v>
      </c>
      <c r="BM57" s="2">
        <f t="shared" si="52"/>
        <v>0.46516228898607509</v>
      </c>
      <c r="BO57" s="2">
        <f t="shared" si="11"/>
        <v>0.50703100000000001</v>
      </c>
      <c r="BP57" s="2">
        <f t="shared" si="12"/>
        <v>0.47605700000000001</v>
      </c>
      <c r="BQ57" s="2">
        <f t="shared" si="13"/>
        <v>0.467306</v>
      </c>
      <c r="BR57" s="2" t="str">
        <f t="shared" si="14"/>
        <v/>
      </c>
      <c r="BS57" s="2" t="str">
        <f t="shared" si="15"/>
        <v/>
      </c>
      <c r="BT57" s="2" t="str">
        <f t="shared" si="16"/>
        <v/>
      </c>
      <c r="BU57" s="2" t="str">
        <f t="shared" si="17"/>
        <v/>
      </c>
      <c r="BV57" s="2" t="str">
        <f t="shared" si="18"/>
        <v/>
      </c>
      <c r="BW57" s="2" t="str">
        <f t="shared" si="19"/>
        <v/>
      </c>
      <c r="BX57" s="2">
        <f t="shared" si="20"/>
        <v>0.46625800000000001</v>
      </c>
      <c r="BY57" s="2">
        <f t="shared" si="21"/>
        <v>0.48277199999999998</v>
      </c>
      <c r="BZ57" s="2">
        <f t="shared" si="22"/>
        <v>0.47305900000000001</v>
      </c>
      <c r="CA57" s="2">
        <f t="shared" si="23"/>
        <v>0.469086</v>
      </c>
      <c r="CB57" s="2">
        <f t="shared" si="24"/>
        <v>0.46498600000000001</v>
      </c>
      <c r="CC57" s="2">
        <f t="shared" si="25"/>
        <v>0.48118499999999997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0.49196507862903222</v>
      </c>
      <c r="DL57" s="2">
        <f t="shared" si="62"/>
        <v>0.47232075462184875</v>
      </c>
      <c r="DM57" s="2">
        <f t="shared" si="62"/>
        <v>0.46506241650114599</v>
      </c>
      <c r="DN57" s="2">
        <f t="shared" si="62"/>
        <v>0.46328770344827575</v>
      </c>
      <c r="DO57" s="2">
        <f t="shared" si="62"/>
        <v>0.46785088374384232</v>
      </c>
      <c r="DP57" s="2">
        <f t="shared" si="62"/>
        <v>0.47584295467980298</v>
      </c>
      <c r="DQ57" s="2">
        <f t="shared" si="62"/>
        <v>0.48056171346469628</v>
      </c>
      <c r="DR57" s="2">
        <f t="shared" si="62"/>
        <v>0.47093921264367811</v>
      </c>
      <c r="DS57" s="2">
        <f t="shared" si="62"/>
        <v>0.46844748275862069</v>
      </c>
      <c r="DT57" s="2">
        <f t="shared" si="62"/>
        <v>0.46611246814362112</v>
      </c>
      <c r="DU57" s="2">
        <f t="shared" si="62"/>
        <v>0.47415831066715547</v>
      </c>
      <c r="DV57" s="2">
        <f t="shared" si="62"/>
        <v>0.47526771621621611</v>
      </c>
      <c r="DW57" s="2">
        <f t="shared" si="62"/>
        <v>0.4659478268716577</v>
      </c>
      <c r="DX57" s="2">
        <f t="shared" si="62"/>
        <v>0.45969773551693405</v>
      </c>
      <c r="DY57" s="2">
        <f t="shared" si="62"/>
        <v>0.47049044964349374</v>
      </c>
      <c r="EA57" s="2">
        <f t="shared" si="63"/>
        <v>0.4794459643273879</v>
      </c>
      <c r="EB57" s="2">
        <f t="shared" si="63"/>
        <v>0.44114167685061012</v>
      </c>
      <c r="EC57" s="2">
        <f t="shared" si="63"/>
        <v>0.43439812468038147</v>
      </c>
      <c r="ED57" s="2">
        <f t="shared" si="63"/>
        <v>0.42653240380902685</v>
      </c>
      <c r="EE57" s="2">
        <f t="shared" si="63"/>
        <v>0.43168186946793935</v>
      </c>
      <c r="EF57" s="2">
        <f t="shared" si="63"/>
        <v>0.43383371885971611</v>
      </c>
      <c r="EG57" s="2">
        <f t="shared" si="63"/>
        <v>0.44002528036347893</v>
      </c>
      <c r="EH57" s="2">
        <f t="shared" si="63"/>
        <v>0.43610526710612069</v>
      </c>
      <c r="EI57" s="2">
        <f t="shared" si="63"/>
        <v>0.43042800348414462</v>
      </c>
      <c r="EJ57" s="2">
        <f t="shared" si="63"/>
        <v>0.44224465863991996</v>
      </c>
      <c r="EK57" s="2">
        <f t="shared" si="63"/>
        <v>0.45049287717996295</v>
      </c>
      <c r="EL57" s="2">
        <f t="shared" si="63"/>
        <v>0.4571148967171289</v>
      </c>
      <c r="EM57" s="2">
        <f t="shared" si="63"/>
        <v>0.44007748583715756</v>
      </c>
      <c r="EN57" s="2">
        <f t="shared" si="63"/>
        <v>0.4432671151076773</v>
      </c>
      <c r="EO57" s="2">
        <f t="shared" si="63"/>
        <v>0.45825360873818072</v>
      </c>
      <c r="EQ57" s="2">
        <f t="shared" si="64"/>
        <v>0.46445700505062987</v>
      </c>
      <c r="ER57" s="2">
        <f t="shared" si="64"/>
        <v>0.44189376289997839</v>
      </c>
      <c r="ES57" s="2">
        <f t="shared" si="64"/>
        <v>0.43107561266782607</v>
      </c>
      <c r="ET57" s="2">
        <f t="shared" si="64"/>
        <v>0.42702683147946424</v>
      </c>
      <c r="EU57" s="2">
        <f t="shared" si="64"/>
        <v>0.43128762574674467</v>
      </c>
      <c r="EV57" s="2">
        <f t="shared" si="64"/>
        <v>0.43154184350353619</v>
      </c>
      <c r="EW57" s="2">
        <f t="shared" si="64"/>
        <v>0.44146809599302944</v>
      </c>
      <c r="EX57" s="2">
        <f t="shared" si="64"/>
        <v>0.43643262443242814</v>
      </c>
      <c r="EY57" s="2">
        <f t="shared" si="64"/>
        <v>0.42982779560757522</v>
      </c>
      <c r="EZ57" s="2">
        <f t="shared" si="64"/>
        <v>0.45019251249157644</v>
      </c>
      <c r="FA57" s="2">
        <f t="shared" si="64"/>
        <v>0.44914887729185465</v>
      </c>
      <c r="FB57" s="2">
        <f t="shared" si="64"/>
        <v>0.45262006231172219</v>
      </c>
      <c r="FC57" s="2">
        <f t="shared" si="64"/>
        <v>0.44000536121100026</v>
      </c>
      <c r="FD57" s="2">
        <f t="shared" si="64"/>
        <v>0.44126618336276602</v>
      </c>
      <c r="FE57" s="2">
        <f t="shared" si="64"/>
        <v>0.4633841459768816</v>
      </c>
      <c r="FG57" s="2">
        <f t="shared" si="65"/>
        <v>0.47365426683337153</v>
      </c>
      <c r="FH57" s="2">
        <f t="shared" si="65"/>
        <v>0.39402001307529411</v>
      </c>
      <c r="FI57" s="2">
        <f t="shared" si="65"/>
        <v>0.41571440774890683</v>
      </c>
      <c r="FJ57" s="2">
        <f t="shared" si="65"/>
        <v>0.50715595514500478</v>
      </c>
      <c r="FK57" s="2">
        <f t="shared" si="65"/>
        <v>0.5314436135629268</v>
      </c>
      <c r="FL57" s="2">
        <f t="shared" si="65"/>
        <v>0.5310489998176563</v>
      </c>
      <c r="FM57" s="2">
        <f t="shared" si="65"/>
        <v>0.5538964052877301</v>
      </c>
      <c r="FN57" s="2">
        <f t="shared" si="65"/>
        <v>0.54767787014093872</v>
      </c>
      <c r="FO57" s="2">
        <f t="shared" si="65"/>
        <v>0.50034468989491077</v>
      </c>
      <c r="FP57" s="2">
        <f t="shared" si="65"/>
        <v>0.41046400347450124</v>
      </c>
      <c r="FQ57" s="2">
        <f t="shared" si="65"/>
        <v>0.44688090846793221</v>
      </c>
      <c r="FR57" s="2">
        <f t="shared" si="65"/>
        <v>0.37269948626947524</v>
      </c>
      <c r="FS57" s="2">
        <f t="shared" si="65"/>
        <v>0.42735178933092677</v>
      </c>
      <c r="FT57" s="2">
        <f t="shared" si="65"/>
        <v>0.43903873873762894</v>
      </c>
      <c r="FU57" s="2">
        <f t="shared" si="65"/>
        <v>0.43542496029687999</v>
      </c>
      <c r="FW57" s="2">
        <f t="shared" si="54"/>
        <v>4.4770162983114865E-5</v>
      </c>
      <c r="FX57" s="2">
        <f t="shared" si="54"/>
        <v>1.8669157554402955E-5</v>
      </c>
      <c r="FY57" s="2">
        <f t="shared" si="54"/>
        <v>2.4177991614375975E-5</v>
      </c>
      <c r="FZ57" s="2">
        <f t="shared" si="54"/>
        <v>1.7879711883362449E-5</v>
      </c>
      <c r="GA57" s="2">
        <f t="shared" si="54"/>
        <v>2.7667631675182784E-5</v>
      </c>
      <c r="GB57" s="2">
        <f t="shared" si="54"/>
        <v>3.4106461199932033E-5</v>
      </c>
      <c r="GC57" s="2">
        <f t="shared" si="54"/>
        <v>3.522279435772254E-5</v>
      </c>
      <c r="GD57" s="2">
        <f t="shared" si="54"/>
        <v>3.8267028808329018E-5</v>
      </c>
      <c r="GE57" s="2">
        <f t="shared" si="54"/>
        <v>2.9872102716853098E-5</v>
      </c>
      <c r="GF57" s="2">
        <f t="shared" si="54"/>
        <v>2.2654539141534118E-5</v>
      </c>
      <c r="GG57" s="2">
        <f t="shared" si="54"/>
        <v>1.9355230754928197E-5</v>
      </c>
      <c r="GH57" s="2">
        <f t="shared" si="54"/>
        <v>1.6034022069627375E-5</v>
      </c>
      <c r="GI57" s="2">
        <f t="shared" si="54"/>
        <v>1.4920179050345245E-5</v>
      </c>
      <c r="GJ57" s="2">
        <f t="shared" si="54"/>
        <v>1.4172352754747927E-5</v>
      </c>
      <c r="GK57" s="2">
        <f t="shared" si="54"/>
        <v>1.2729258840326346E-5</v>
      </c>
      <c r="GM57" s="82">
        <f t="shared" si="55"/>
        <v>8.8379507680649925E-3</v>
      </c>
      <c r="GN57" s="82">
        <f t="shared" si="55"/>
        <v>2.4765705469717196E-3</v>
      </c>
      <c r="GO57" s="82">
        <f t="shared" si="55"/>
        <v>3.698473658003121E-3</v>
      </c>
      <c r="GP57" s="82">
        <f t="shared" si="55"/>
        <v>1.3670606702143798E-2</v>
      </c>
      <c r="GQ57" s="82">
        <f t="shared" si="55"/>
        <v>1.9486185450542669E-2</v>
      </c>
      <c r="GR57" s="82">
        <f t="shared" si="55"/>
        <v>1.9157895792306544E-2</v>
      </c>
      <c r="GS57" s="82">
        <f t="shared" si="55"/>
        <v>2.6151257164074317E-2</v>
      </c>
      <c r="GT57" s="82">
        <f t="shared" si="55"/>
        <v>2.4097140208514223E-2</v>
      </c>
      <c r="GU57" s="82">
        <f t="shared" si="55"/>
        <v>1.247802537897451E-2</v>
      </c>
      <c r="GV57" s="82">
        <f t="shared" si="55"/>
        <v>3.0408264721776593E-3</v>
      </c>
      <c r="GW57" s="82">
        <f t="shared" si="55"/>
        <v>5.6381030132492196E-3</v>
      </c>
      <c r="GX57" s="82">
        <f t="shared" si="55"/>
        <v>1.5959674615178031E-3</v>
      </c>
      <c r="GY57" s="82">
        <f t="shared" si="55"/>
        <v>4.319394087556618E-3</v>
      </c>
      <c r="GZ57" s="82">
        <f t="shared" si="55"/>
        <v>4.97134454339277E-3</v>
      </c>
      <c r="HA57" s="82">
        <f t="shared" si="55"/>
        <v>3.8749583640890991E-3</v>
      </c>
      <c r="HC57" s="82">
        <f t="shared" si="59"/>
        <v>1.0199394261272438E-9</v>
      </c>
      <c r="HD57" s="82">
        <f t="shared" si="59"/>
        <v>8.61151455770203E-11</v>
      </c>
      <c r="HE57" s="82">
        <f t="shared" si="59"/>
        <v>2.4719420614499256E-11</v>
      </c>
      <c r="HF57" s="82">
        <f t="shared" si="59"/>
        <v>6.4396177437677376E-10</v>
      </c>
      <c r="HG57" s="82">
        <f t="shared" si="59"/>
        <v>2.3432420588558656E-9</v>
      </c>
      <c r="HH57" s="82">
        <f t="shared" si="59"/>
        <v>8.5307483162010865E-10</v>
      </c>
      <c r="HI57" s="82">
        <f t="shared" si="59"/>
        <v>7.8727825008979514E-9</v>
      </c>
      <c r="HJ57" s="82">
        <f t="shared" si="59"/>
        <v>1.0895069923516337E-10</v>
      </c>
      <c r="HK57" s="82">
        <f t="shared" si="59"/>
        <v>6.6958378252233742E-10</v>
      </c>
      <c r="HL57" s="82">
        <f t="shared" si="59"/>
        <v>1.2434092436343523E-12</v>
      </c>
      <c r="HM57" s="82">
        <f t="shared" si="59"/>
        <v>1.1812053303775306E-10</v>
      </c>
      <c r="HN57" s="82">
        <f t="shared" si="59"/>
        <v>5.498588606932965E-14</v>
      </c>
      <c r="HO57" s="82">
        <f t="shared" si="59"/>
        <v>2.183796972287958E-11</v>
      </c>
      <c r="HP57" s="82">
        <f t="shared" si="59"/>
        <v>1.4082677407113425E-12</v>
      </c>
      <c r="HQ57" s="82">
        <f t="shared" si="59"/>
        <v>3.1547585217244387E-14</v>
      </c>
      <c r="HS57" s="82">
        <f t="shared" si="56"/>
        <v>3.2709737333777366E-32</v>
      </c>
      <c r="HT57" s="82">
        <f t="shared" si="56"/>
        <v>4.6111488290978332E-43</v>
      </c>
      <c r="HU57" s="82">
        <f t="shared" si="56"/>
        <v>7.4408133462742088E-45</v>
      </c>
      <c r="HV57" s="82">
        <f t="shared" si="56"/>
        <v>4.2607627362342769E-45</v>
      </c>
      <c r="HW57" s="82">
        <f t="shared" si="56"/>
        <v>3.4166485520124636E-44</v>
      </c>
      <c r="HX57" s="82">
        <f t="shared" si="56"/>
        <v>3.2960590314587835E-44</v>
      </c>
      <c r="HY57" s="82">
        <f t="shared" si="56"/>
        <v>5.0259770842821731E-41</v>
      </c>
      <c r="HZ57" s="82">
        <f t="shared" si="56"/>
        <v>7.7003045607005945E-51</v>
      </c>
      <c r="IA57" s="82">
        <f t="shared" si="56"/>
        <v>1.259152254593012E-43</v>
      </c>
      <c r="IB57" s="82">
        <f t="shared" si="56"/>
        <v>1.0784555132082533E-54</v>
      </c>
      <c r="IC57" s="82">
        <f t="shared" si="56"/>
        <v>1.8171823667783182E-47</v>
      </c>
      <c r="ID57" s="82">
        <f t="shared" si="56"/>
        <v>2.429894033405294E-59</v>
      </c>
      <c r="IE57" s="82">
        <f t="shared" si="56"/>
        <v>1.4026261322371896E-48</v>
      </c>
      <c r="IF57" s="82">
        <f t="shared" si="56"/>
        <v>1.0498140856093862E-32</v>
      </c>
      <c r="IG57" s="82">
        <f t="shared" si="56"/>
        <v>7.0366143716385362E-27</v>
      </c>
      <c r="II57" s="82">
        <f t="shared" si="57"/>
        <v>5.2980920968550528E-257</v>
      </c>
      <c r="IJ57" s="82">
        <f t="shared" si="57"/>
        <v>0</v>
      </c>
      <c r="IK57" s="82">
        <f t="shared" si="57"/>
        <v>0</v>
      </c>
      <c r="IL57" s="82">
        <f t="shared" si="57"/>
        <v>0</v>
      </c>
      <c r="IM57" s="82">
        <f t="shared" si="57"/>
        <v>0</v>
      </c>
      <c r="IN57" s="82">
        <f t="shared" si="57"/>
        <v>0</v>
      </c>
      <c r="IO57" s="82">
        <f t="shared" si="57"/>
        <v>0</v>
      </c>
      <c r="IP57" s="82">
        <f t="shared" si="57"/>
        <v>0</v>
      </c>
      <c r="IQ57" s="82">
        <f t="shared" si="57"/>
        <v>0</v>
      </c>
      <c r="IR57" s="82">
        <f t="shared" si="57"/>
        <v>0</v>
      </c>
      <c r="IS57" s="82">
        <f t="shared" si="57"/>
        <v>0</v>
      </c>
      <c r="IT57" s="82">
        <f t="shared" si="57"/>
        <v>0</v>
      </c>
      <c r="IU57" s="82">
        <f t="shared" si="57"/>
        <v>0</v>
      </c>
      <c r="IV57" s="82">
        <f t="shared" si="57"/>
        <v>2.0055742309833029E-199</v>
      </c>
      <c r="IW57" s="82">
        <f t="shared" si="57"/>
        <v>5.699244581782835E-140</v>
      </c>
      <c r="IY57" s="82">
        <f t="shared" si="58"/>
        <v>8.8379517880044188E-3</v>
      </c>
      <c r="IZ57" s="82">
        <f t="shared" si="58"/>
        <v>2.476570633086865E-3</v>
      </c>
      <c r="JA57" s="82">
        <f t="shared" si="58"/>
        <v>3.6984736827225416E-3</v>
      </c>
      <c r="JB57" s="82">
        <f t="shared" si="58"/>
        <v>1.3670607346105573E-2</v>
      </c>
      <c r="JC57" s="82">
        <f t="shared" si="58"/>
        <v>1.9486187793784727E-2</v>
      </c>
      <c r="JD57" s="82">
        <f t="shared" si="58"/>
        <v>1.9157896645381377E-2</v>
      </c>
      <c r="JE57" s="82">
        <f t="shared" si="58"/>
        <v>2.615126503685682E-2</v>
      </c>
      <c r="JF57" s="82">
        <f t="shared" si="58"/>
        <v>2.4097140317464922E-2</v>
      </c>
      <c r="JG57" s="82">
        <f t="shared" si="58"/>
        <v>1.2478026048558293E-2</v>
      </c>
      <c r="JH57" s="82">
        <f t="shared" si="58"/>
        <v>3.0408264734210688E-3</v>
      </c>
      <c r="JI57" s="82">
        <f t="shared" si="58"/>
        <v>5.638103131369753E-3</v>
      </c>
      <c r="JJ57" s="82">
        <f t="shared" si="58"/>
        <v>1.5959674615727891E-3</v>
      </c>
      <c r="JK57" s="82">
        <f t="shared" si="58"/>
        <v>4.3193941093945878E-3</v>
      </c>
      <c r="JL57" s="82">
        <f t="shared" si="58"/>
        <v>4.9713445448010376E-3</v>
      </c>
      <c r="JM57" s="82">
        <f t="shared" si="58"/>
        <v>3.8749583641206468E-3</v>
      </c>
    </row>
    <row r="58" spans="2:273" x14ac:dyDescent="0.25">
      <c r="B58" s="2">
        <v>31</v>
      </c>
      <c r="C58" s="37">
        <v>0.50464100000000001</v>
      </c>
      <c r="D58" s="37">
        <v>0.48109299999999999</v>
      </c>
      <c r="E58" s="37">
        <v>0.47528599999999999</v>
      </c>
      <c r="F58" s="37">
        <v>0.48809799999999998</v>
      </c>
      <c r="G58" s="37">
        <v>0.50300299999999998</v>
      </c>
      <c r="H58" s="37">
        <v>0.498311</v>
      </c>
      <c r="I58" s="37">
        <v>0.51205500000000004</v>
      </c>
      <c r="J58" s="37">
        <v>0.50181699999999996</v>
      </c>
      <c r="K58" s="37">
        <v>0.483346</v>
      </c>
      <c r="L58" s="37">
        <v>0.468555</v>
      </c>
      <c r="M58" s="37">
        <v>0.48275800000000002</v>
      </c>
      <c r="N58" s="37">
        <v>0.47448200000000001</v>
      </c>
      <c r="O58" s="37">
        <v>0.47089700000000001</v>
      </c>
      <c r="P58" s="37">
        <v>0.46746900000000002</v>
      </c>
      <c r="Q58" s="37">
        <v>0.484489</v>
      </c>
      <c r="S58" s="4">
        <f t="shared" si="60"/>
        <v>0.50117575485272003</v>
      </c>
      <c r="T58" s="4">
        <f t="shared" si="60"/>
        <v>0.46710205326376164</v>
      </c>
      <c r="U58" s="4">
        <f t="shared" si="60"/>
        <v>0.46156868651833505</v>
      </c>
      <c r="V58" s="4">
        <f t="shared" si="60"/>
        <v>0.47289722462670614</v>
      </c>
      <c r="W58" s="4">
        <f t="shared" si="60"/>
        <v>0.48907790633739617</v>
      </c>
      <c r="X58" s="4">
        <f t="shared" si="60"/>
        <v>0.49123404800547116</v>
      </c>
      <c r="Y58" s="4">
        <f t="shared" si="60"/>
        <v>0.50635711190286603</v>
      </c>
      <c r="Z58" s="4">
        <f t="shared" si="60"/>
        <v>0.49655742115453888</v>
      </c>
      <c r="AA58" s="4">
        <f t="shared" si="60"/>
        <v>0.47538291764966362</v>
      </c>
      <c r="AB58" s="4">
        <f t="shared" si="60"/>
        <v>0.46395174513459825</v>
      </c>
      <c r="AC58" s="4">
        <f t="shared" si="60"/>
        <v>0.47678128700603956</v>
      </c>
      <c r="AD58" s="4">
        <f t="shared" si="60"/>
        <v>0.47314563938876802</v>
      </c>
      <c r="AE58" s="4">
        <f t="shared" si="60"/>
        <v>0.4658309065925092</v>
      </c>
      <c r="AF58" s="4">
        <f t="shared" si="60"/>
        <v>0.46486478907704137</v>
      </c>
      <c r="AG58" s="4">
        <f t="shared" si="60"/>
        <v>0.47394266576542887</v>
      </c>
      <c r="AI58" s="4">
        <f t="shared" si="61"/>
        <v>3.4652451472799717E-3</v>
      </c>
      <c r="AJ58" s="4">
        <f t="shared" si="61"/>
        <v>1.3990946736238352E-2</v>
      </c>
      <c r="AK58" s="4">
        <f t="shared" si="61"/>
        <v>1.3717313481664939E-2</v>
      </c>
      <c r="AL58" s="4">
        <f t="shared" si="61"/>
        <v>1.520077537329384E-2</v>
      </c>
      <c r="AM58" s="4">
        <f t="shared" si="61"/>
        <v>1.3925093662603805E-2</v>
      </c>
      <c r="AN58" s="4">
        <f t="shared" si="61"/>
        <v>7.0769519945288462E-3</v>
      </c>
      <c r="AO58" s="4">
        <f t="shared" si="61"/>
        <v>5.6978880971340073E-3</v>
      </c>
      <c r="AP58" s="4">
        <f t="shared" si="61"/>
        <v>5.259578845461077E-3</v>
      </c>
      <c r="AQ58" s="4">
        <f t="shared" si="61"/>
        <v>7.9630823503363812E-3</v>
      </c>
      <c r="AR58" s="4">
        <f t="shared" si="61"/>
        <v>4.6032548654017513E-3</v>
      </c>
      <c r="AS58" s="4">
        <f t="shared" si="61"/>
        <v>5.9767129939604646E-3</v>
      </c>
      <c r="AT58" s="4">
        <f t="shared" si="61"/>
        <v>1.3363606112319903E-3</v>
      </c>
      <c r="AU58" s="4">
        <f t="shared" si="61"/>
        <v>5.0660934074908126E-3</v>
      </c>
      <c r="AV58" s="4">
        <f t="shared" si="61"/>
        <v>2.6042109229586496E-3</v>
      </c>
      <c r="AW58" s="4">
        <f t="shared" si="61"/>
        <v>1.0546334234571131E-2</v>
      </c>
      <c r="AY58" s="2">
        <f t="shared" si="52"/>
        <v>0.48585359560039376</v>
      </c>
      <c r="AZ58" s="2">
        <f t="shared" si="52"/>
        <v>0.45975795437575506</v>
      </c>
      <c r="BA58" s="2">
        <f t="shared" si="52"/>
        <v>0.45197971667673359</v>
      </c>
      <c r="BB58" s="2">
        <f t="shared" si="52"/>
        <v>0.44419171557699294</v>
      </c>
      <c r="BC58" s="2">
        <f t="shared" si="52"/>
        <v>0.4481921057701872</v>
      </c>
      <c r="BD58" s="2">
        <f t="shared" si="52"/>
        <v>0.45281457054900942</v>
      </c>
      <c r="BE58" s="2">
        <f t="shared" si="52"/>
        <v>0.45739699154606894</v>
      </c>
      <c r="BF58" s="2">
        <f t="shared" si="52"/>
        <v>0.45139078467832533</v>
      </c>
      <c r="BG58" s="2">
        <f t="shared" si="52"/>
        <v>0.4488801593684838</v>
      </c>
      <c r="BH58" s="2">
        <f t="shared" si="52"/>
        <v>0.45609707403066552</v>
      </c>
      <c r="BI58" s="2">
        <f t="shared" si="52"/>
        <v>0.46320205533146219</v>
      </c>
      <c r="BJ58" s="2">
        <f t="shared" si="52"/>
        <v>0.46840475723047809</v>
      </c>
      <c r="BK58" s="2">
        <f t="shared" si="52"/>
        <v>0.45463928308419799</v>
      </c>
      <c r="BL58" s="2">
        <f t="shared" si="52"/>
        <v>0.45234251250167146</v>
      </c>
      <c r="BM58" s="2">
        <f t="shared" si="52"/>
        <v>0.46514072411959961</v>
      </c>
      <c r="BO58" s="2" t="str">
        <f t="shared" si="11"/>
        <v/>
      </c>
      <c r="BP58" s="2">
        <f t="shared" si="12"/>
        <v>0.48109299999999999</v>
      </c>
      <c r="BQ58" s="2">
        <f t="shared" si="13"/>
        <v>0.47528599999999999</v>
      </c>
      <c r="BR58" s="2" t="str">
        <f t="shared" si="14"/>
        <v/>
      </c>
      <c r="BS58" s="2" t="str">
        <f t="shared" si="15"/>
        <v/>
      </c>
      <c r="BT58" s="2" t="str">
        <f t="shared" si="16"/>
        <v/>
      </c>
      <c r="BU58" s="2" t="str">
        <f t="shared" si="17"/>
        <v/>
      </c>
      <c r="BV58" s="2" t="str">
        <f t="shared" si="18"/>
        <v/>
      </c>
      <c r="BW58" s="2" t="str">
        <f t="shared" si="19"/>
        <v/>
      </c>
      <c r="BX58" s="2">
        <f t="shared" si="20"/>
        <v>0.468555</v>
      </c>
      <c r="BY58" s="2">
        <f t="shared" si="21"/>
        <v>0.48275800000000002</v>
      </c>
      <c r="BZ58" s="2">
        <f t="shared" si="22"/>
        <v>0.47448200000000001</v>
      </c>
      <c r="CA58" s="2">
        <f t="shared" si="23"/>
        <v>0.47089700000000001</v>
      </c>
      <c r="CB58" s="2">
        <f t="shared" si="24"/>
        <v>0.46746900000000002</v>
      </c>
      <c r="CC58" s="2">
        <f t="shared" si="25"/>
        <v>0.484489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0.49269446451612897</v>
      </c>
      <c r="DL58" s="2">
        <f t="shared" si="62"/>
        <v>0.4732359731092437</v>
      </c>
      <c r="DM58" s="2">
        <f t="shared" si="62"/>
        <v>0.46592970007639428</v>
      </c>
      <c r="DN58" s="2">
        <f t="shared" si="62"/>
        <v>0.46438445205784196</v>
      </c>
      <c r="DO58" s="2">
        <f t="shared" si="62"/>
        <v>0.46908731182266006</v>
      </c>
      <c r="DP58" s="2">
        <f t="shared" si="62"/>
        <v>0.47678278374384242</v>
      </c>
      <c r="DQ58" s="2">
        <f t="shared" si="62"/>
        <v>0.48148913765736184</v>
      </c>
      <c r="DR58" s="2">
        <f t="shared" si="62"/>
        <v>0.47216394198139022</v>
      </c>
      <c r="DS58" s="2">
        <f t="shared" si="62"/>
        <v>0.46950873971078977</v>
      </c>
      <c r="DT58" s="2">
        <f t="shared" si="62"/>
        <v>0.46688945271199389</v>
      </c>
      <c r="DU58" s="2">
        <f t="shared" si="62"/>
        <v>0.47489592045454548</v>
      </c>
      <c r="DV58" s="2">
        <f t="shared" si="62"/>
        <v>0.47611374684684676</v>
      </c>
      <c r="DW58" s="2">
        <f t="shared" si="62"/>
        <v>0.46680031450534754</v>
      </c>
      <c r="DX58" s="2">
        <f t="shared" si="62"/>
        <v>0.46041866900623885</v>
      </c>
      <c r="DY58" s="2">
        <f t="shared" si="62"/>
        <v>0.47124230860071298</v>
      </c>
      <c r="EA58" s="2">
        <f t="shared" si="63"/>
        <v>0.47892206351058514</v>
      </c>
      <c r="EB58" s="2">
        <f t="shared" si="63"/>
        <v>0.44085338039416022</v>
      </c>
      <c r="EC58" s="2">
        <f t="shared" si="63"/>
        <v>0.43409842124658926</v>
      </c>
      <c r="ED58" s="2">
        <f t="shared" si="63"/>
        <v>0.42629540125228277</v>
      </c>
      <c r="EE58" s="2">
        <f t="shared" si="63"/>
        <v>0.43139050047851846</v>
      </c>
      <c r="EF58" s="2">
        <f t="shared" si="63"/>
        <v>0.43351155766295224</v>
      </c>
      <c r="EG58" s="2">
        <f t="shared" si="63"/>
        <v>0.43970058856592736</v>
      </c>
      <c r="EH58" s="2">
        <f t="shared" si="63"/>
        <v>0.43574397460094372</v>
      </c>
      <c r="EI58" s="2">
        <f t="shared" si="63"/>
        <v>0.43009262892344979</v>
      </c>
      <c r="EJ58" s="2">
        <f t="shared" si="63"/>
        <v>0.44195978174828782</v>
      </c>
      <c r="EK58" s="2">
        <f t="shared" si="63"/>
        <v>0.45000178095238103</v>
      </c>
      <c r="EL58" s="2">
        <f t="shared" si="63"/>
        <v>0.45657142494661207</v>
      </c>
      <c r="EM58" s="2">
        <f t="shared" si="63"/>
        <v>0.43977743848122947</v>
      </c>
      <c r="EN58" s="2">
        <f t="shared" si="63"/>
        <v>0.44293160091255057</v>
      </c>
      <c r="EO58" s="2">
        <f t="shared" si="63"/>
        <v>0.45792532702967076</v>
      </c>
      <c r="EQ58" s="2">
        <f t="shared" si="64"/>
        <v>0.46411567937975295</v>
      </c>
      <c r="ER58" s="2">
        <f t="shared" si="64"/>
        <v>0.44159585389915196</v>
      </c>
      <c r="ES58" s="2">
        <f t="shared" si="64"/>
        <v>0.43082246185739126</v>
      </c>
      <c r="ET58" s="2">
        <f t="shared" si="64"/>
        <v>0.42678288122392422</v>
      </c>
      <c r="EU58" s="2">
        <f t="shared" si="64"/>
        <v>0.4310020589194124</v>
      </c>
      <c r="EV58" s="2">
        <f t="shared" si="64"/>
        <v>0.43125369971026978</v>
      </c>
      <c r="EW58" s="2">
        <f t="shared" si="64"/>
        <v>0.44112083894192305</v>
      </c>
      <c r="EX58" s="2">
        <f t="shared" si="64"/>
        <v>0.43606626238779389</v>
      </c>
      <c r="EY58" s="2">
        <f t="shared" si="64"/>
        <v>0.42950112244050437</v>
      </c>
      <c r="EZ58" s="2">
        <f t="shared" si="64"/>
        <v>0.44979473158017297</v>
      </c>
      <c r="FA58" s="2">
        <f t="shared" si="64"/>
        <v>0.44867673912923894</v>
      </c>
      <c r="FB58" s="2">
        <f t="shared" si="64"/>
        <v>0.45213904206099653</v>
      </c>
      <c r="FC58" s="2">
        <f t="shared" si="64"/>
        <v>0.439705933688194</v>
      </c>
      <c r="FD58" s="2">
        <f t="shared" si="64"/>
        <v>0.44095980687551295</v>
      </c>
      <c r="FE58" s="2">
        <f t="shared" si="64"/>
        <v>0.4629731122440322</v>
      </c>
      <c r="FG58" s="2">
        <f t="shared" si="65"/>
        <v>0.49665574492172954</v>
      </c>
      <c r="FH58" s="2">
        <f t="shared" si="65"/>
        <v>0.41621231662085684</v>
      </c>
      <c r="FI58" s="2">
        <f t="shared" si="65"/>
        <v>0.43824492967022294</v>
      </c>
      <c r="FJ58" s="2">
        <f t="shared" si="65"/>
        <v>0.5301456878203672</v>
      </c>
      <c r="FK58" s="2">
        <f t="shared" si="65"/>
        <v>0.55429606704964884</v>
      </c>
      <c r="FL58" s="2">
        <f t="shared" si="65"/>
        <v>0.55390454417010815</v>
      </c>
      <c r="FM58" s="2">
        <f t="shared" si="65"/>
        <v>0.57652638070584417</v>
      </c>
      <c r="FN58" s="2">
        <f t="shared" si="65"/>
        <v>0.57037862249786286</v>
      </c>
      <c r="FO58" s="2">
        <f t="shared" si="65"/>
        <v>0.52335353630879877</v>
      </c>
      <c r="FP58" s="2">
        <f t="shared" si="65"/>
        <v>0.43292080823692125</v>
      </c>
      <c r="FQ58" s="2">
        <f t="shared" si="65"/>
        <v>0.46974256737420872</v>
      </c>
      <c r="FR58" s="2">
        <f t="shared" si="65"/>
        <v>0.39447265940645226</v>
      </c>
      <c r="FS58" s="2">
        <f t="shared" si="65"/>
        <v>0.45002723768202813</v>
      </c>
      <c r="FT58" s="2">
        <f t="shared" si="65"/>
        <v>0.46183418628559486</v>
      </c>
      <c r="FU58" s="2">
        <f t="shared" si="65"/>
        <v>0.45818603128684871</v>
      </c>
      <c r="FW58" s="2">
        <f t="shared" si="54"/>
        <v>4.9089295515180357E-5</v>
      </c>
      <c r="FX58" s="2">
        <f t="shared" si="54"/>
        <v>2.0470287328365926E-5</v>
      </c>
      <c r="FY58" s="2">
        <f t="shared" si="54"/>
        <v>2.6510578791820449E-5</v>
      </c>
      <c r="FZ58" s="2">
        <f t="shared" si="54"/>
        <v>1.9604680415309366E-5</v>
      </c>
      <c r="GA58" s="2">
        <f t="shared" si="54"/>
        <v>3.0336873891837294E-5</v>
      </c>
      <c r="GB58" s="2">
        <f t="shared" si="54"/>
        <v>3.7396867997818423E-5</v>
      </c>
      <c r="GC58" s="2">
        <f t="shared" si="54"/>
        <v>3.8620894777730546E-5</v>
      </c>
      <c r="GD58" s="2">
        <f t="shared" si="54"/>
        <v>4.1958807810370517E-5</v>
      </c>
      <c r="GE58" s="2">
        <f t="shared" si="54"/>
        <v>3.2754014904692367E-5</v>
      </c>
      <c r="GF58" s="2">
        <f t="shared" si="54"/>
        <v>2.4840153920008361E-5</v>
      </c>
      <c r="GG58" s="2">
        <f t="shared" si="54"/>
        <v>2.1222548874007657E-5</v>
      </c>
      <c r="GH58" s="2">
        <f t="shared" si="54"/>
        <v>1.758092839929744E-5</v>
      </c>
      <c r="GI58" s="2">
        <f t="shared" si="54"/>
        <v>1.6359627462030867E-5</v>
      </c>
      <c r="GJ58" s="2">
        <f t="shared" si="54"/>
        <v>1.5539654535903421E-5</v>
      </c>
      <c r="GK58" s="2">
        <f t="shared" si="54"/>
        <v>1.395733763053114E-5</v>
      </c>
      <c r="GM58" s="82">
        <f t="shared" si="55"/>
        <v>1.190330975265062E-2</v>
      </c>
      <c r="GN58" s="82">
        <f t="shared" si="55"/>
        <v>3.5728800952827119E-3</v>
      </c>
      <c r="GO58" s="82">
        <f t="shared" si="55"/>
        <v>5.2091531522916864E-3</v>
      </c>
      <c r="GP58" s="82">
        <f t="shared" si="55"/>
        <v>1.8483913589356367E-2</v>
      </c>
      <c r="GQ58" s="82">
        <f t="shared" si="55"/>
        <v>2.667569500211129E-2</v>
      </c>
      <c r="GR58" s="82">
        <f t="shared" si="55"/>
        <v>2.6030817929216073E-2</v>
      </c>
      <c r="GS58" s="82">
        <f t="shared" si="55"/>
        <v>3.5162277130898999E-2</v>
      </c>
      <c r="GT58" s="82">
        <f t="shared" si="55"/>
        <v>3.2525481880644018E-2</v>
      </c>
      <c r="GU58" s="82">
        <f t="shared" si="55"/>
        <v>1.6999542091885679E-2</v>
      </c>
      <c r="GV58" s="82">
        <f t="shared" si="55"/>
        <v>4.4321237216333673E-3</v>
      </c>
      <c r="GW58" s="82">
        <f t="shared" si="55"/>
        <v>7.9937451272913043E-3</v>
      </c>
      <c r="GX58" s="82">
        <f t="shared" si="55"/>
        <v>2.3619913956787666E-3</v>
      </c>
      <c r="GY58" s="82">
        <f t="shared" si="55"/>
        <v>6.0976084743719905E-3</v>
      </c>
      <c r="GZ58" s="82">
        <f t="shared" si="55"/>
        <v>7.0855735086338993E-3</v>
      </c>
      <c r="HA58" s="82">
        <f t="shared" si="55"/>
        <v>5.9499233633469656E-3</v>
      </c>
      <c r="HC58" s="82">
        <f t="shared" si="59"/>
        <v>2.1995457672150437E-9</v>
      </c>
      <c r="HD58" s="82">
        <f t="shared" si="59"/>
        <v>1.9984863025610361E-10</v>
      </c>
      <c r="HE58" s="82">
        <f t="shared" si="59"/>
        <v>6.1062942725708686E-11</v>
      </c>
      <c r="HF58" s="82">
        <f t="shared" si="59"/>
        <v>1.4982840550923314E-9</v>
      </c>
      <c r="HG58" s="82">
        <f t="shared" si="59"/>
        <v>5.4373261327446996E-9</v>
      </c>
      <c r="HH58" s="82">
        <f t="shared" si="59"/>
        <v>2.0510143963753947E-9</v>
      </c>
      <c r="HI58" s="82">
        <f t="shared" si="59"/>
        <v>1.7604115251335296E-8</v>
      </c>
      <c r="HJ58" s="82">
        <f t="shared" si="59"/>
        <v>2.9678826040711092E-10</v>
      </c>
      <c r="HK58" s="82">
        <f t="shared" si="59"/>
        <v>1.5789569173977732E-9</v>
      </c>
      <c r="HL58" s="82">
        <f t="shared" si="59"/>
        <v>3.6171449753510834E-12</v>
      </c>
      <c r="HM58" s="82">
        <f t="shared" si="59"/>
        <v>2.8963433158086325E-10</v>
      </c>
      <c r="HN58" s="82">
        <f t="shared" si="59"/>
        <v>1.7115545413565946E-13</v>
      </c>
      <c r="HO58" s="82">
        <f t="shared" si="59"/>
        <v>5.4408571424951546E-11</v>
      </c>
      <c r="HP58" s="82">
        <f t="shared" si="59"/>
        <v>3.9666859560076254E-12</v>
      </c>
      <c r="HQ58" s="82">
        <f t="shared" si="59"/>
        <v>1.1130506435430882E-13</v>
      </c>
      <c r="HS58" s="82">
        <f t="shared" si="56"/>
        <v>1.9068861995676108E-31</v>
      </c>
      <c r="HT58" s="82">
        <f t="shared" si="56"/>
        <v>3.8373723716345142E-42</v>
      </c>
      <c r="HU58" s="82">
        <f t="shared" si="56"/>
        <v>7.1488726781810853E-44</v>
      </c>
      <c r="HV58" s="82">
        <f t="shared" si="56"/>
        <v>4.1766245655290847E-44</v>
      </c>
      <c r="HW58" s="82">
        <f t="shared" si="56"/>
        <v>3.5013613459227395E-43</v>
      </c>
      <c r="HX58" s="82">
        <f t="shared" si="56"/>
        <v>3.5045666891402934E-43</v>
      </c>
      <c r="HY58" s="82">
        <f t="shared" si="56"/>
        <v>4.589409081826192E-40</v>
      </c>
      <c r="HZ58" s="82">
        <f t="shared" si="56"/>
        <v>1.2234238808627044E-49</v>
      </c>
      <c r="IA58" s="82">
        <f t="shared" si="56"/>
        <v>1.2332479409738422E-42</v>
      </c>
      <c r="IB58" s="82">
        <f t="shared" si="56"/>
        <v>1.754096440595663E-53</v>
      </c>
      <c r="IC58" s="82">
        <f t="shared" si="56"/>
        <v>1.987083542106147E-46</v>
      </c>
      <c r="ID58" s="82">
        <f t="shared" si="56"/>
        <v>4.5276366659636605E-58</v>
      </c>
      <c r="IE58" s="82">
        <f t="shared" si="56"/>
        <v>1.5065490097608481E-47</v>
      </c>
      <c r="IF58" s="82">
        <f t="shared" si="56"/>
        <v>4.9330410836713904E-32</v>
      </c>
      <c r="IG58" s="82">
        <f t="shared" si="56"/>
        <v>2.4798460133214689E-26</v>
      </c>
      <c r="II58" s="82">
        <f t="shared" si="57"/>
        <v>2.4589903074562636E-252</v>
      </c>
      <c r="IJ58" s="82">
        <f t="shared" si="57"/>
        <v>0</v>
      </c>
      <c r="IK58" s="82">
        <f t="shared" si="57"/>
        <v>0</v>
      </c>
      <c r="IL58" s="82">
        <f t="shared" si="57"/>
        <v>0</v>
      </c>
      <c r="IM58" s="82">
        <f t="shared" si="57"/>
        <v>0</v>
      </c>
      <c r="IN58" s="82">
        <f t="shared" si="57"/>
        <v>0</v>
      </c>
      <c r="IO58" s="82">
        <f t="shared" si="57"/>
        <v>0</v>
      </c>
      <c r="IP58" s="82">
        <f t="shared" si="57"/>
        <v>0</v>
      </c>
      <c r="IQ58" s="82">
        <f t="shared" si="57"/>
        <v>0</v>
      </c>
      <c r="IR58" s="82">
        <f t="shared" si="57"/>
        <v>0</v>
      </c>
      <c r="IS58" s="82">
        <f t="shared" si="57"/>
        <v>0</v>
      </c>
      <c r="IT58" s="82">
        <f t="shared" si="57"/>
        <v>0</v>
      </c>
      <c r="IU58" s="82">
        <f t="shared" si="57"/>
        <v>0</v>
      </c>
      <c r="IV58" s="82">
        <f t="shared" si="57"/>
        <v>3.5063181913613648E-196</v>
      </c>
      <c r="IW58" s="82">
        <f t="shared" si="57"/>
        <v>1.0029229243771995E-137</v>
      </c>
      <c r="IY58" s="82">
        <f t="shared" si="58"/>
        <v>1.1903311952196387E-2</v>
      </c>
      <c r="IZ58" s="82">
        <f t="shared" si="58"/>
        <v>3.5728802951313422E-3</v>
      </c>
      <c r="JA58" s="82">
        <f t="shared" si="58"/>
        <v>5.2091532133546293E-3</v>
      </c>
      <c r="JB58" s="82">
        <f t="shared" si="58"/>
        <v>1.8483915087640423E-2</v>
      </c>
      <c r="JC58" s="82">
        <f t="shared" si="58"/>
        <v>2.6675700439437424E-2</v>
      </c>
      <c r="JD58" s="82">
        <f t="shared" si="58"/>
        <v>2.603081998023047E-2</v>
      </c>
      <c r="JE58" s="82">
        <f t="shared" si="58"/>
        <v>3.5162294735014248E-2</v>
      </c>
      <c r="JF58" s="82">
        <f t="shared" si="58"/>
        <v>3.2525482177432279E-2</v>
      </c>
      <c r="JG58" s="82">
        <f t="shared" si="58"/>
        <v>1.6999543670842596E-2</v>
      </c>
      <c r="JH58" s="82">
        <f t="shared" si="58"/>
        <v>4.432123725250512E-3</v>
      </c>
      <c r="JI58" s="82">
        <f t="shared" si="58"/>
        <v>7.9937454169256364E-3</v>
      </c>
      <c r="JJ58" s="82">
        <f t="shared" si="58"/>
        <v>2.3619913958499222E-3</v>
      </c>
      <c r="JK58" s="82">
        <f t="shared" si="58"/>
        <v>6.0976085287805619E-3</v>
      </c>
      <c r="JL58" s="82">
        <f t="shared" si="58"/>
        <v>7.0855735126005856E-3</v>
      </c>
      <c r="JM58" s="82">
        <f t="shared" si="58"/>
        <v>5.9499233634582706E-3</v>
      </c>
    </row>
    <row r="59" spans="2:273" x14ac:dyDescent="0.25">
      <c r="B59" s="2">
        <v>32</v>
      </c>
      <c r="C59" s="37">
        <v>0.50959100000000002</v>
      </c>
      <c r="D59" s="37">
        <v>0.47994799999999999</v>
      </c>
      <c r="E59" s="37">
        <v>0.47283900000000001</v>
      </c>
      <c r="F59" s="37">
        <v>0.49409399999999998</v>
      </c>
      <c r="G59" s="37">
        <v>0.511185</v>
      </c>
      <c r="H59" s="37">
        <v>0.50547200000000003</v>
      </c>
      <c r="I59" s="37">
        <v>0.51523600000000003</v>
      </c>
      <c r="J59" s="37">
        <v>0.50612100000000004</v>
      </c>
      <c r="K59" s="37">
        <v>0.48963600000000002</v>
      </c>
      <c r="L59" s="37">
        <v>0.47624499999999997</v>
      </c>
      <c r="M59" s="37">
        <v>0.48748999999999998</v>
      </c>
      <c r="N59" s="37">
        <v>0.479273</v>
      </c>
      <c r="O59" s="37">
        <v>0.48039900000000002</v>
      </c>
      <c r="P59" s="37">
        <v>0.47481899999999999</v>
      </c>
      <c r="Q59" s="37">
        <v>0.49275400000000003</v>
      </c>
      <c r="S59" s="4">
        <f t="shared" si="60"/>
        <v>0.50537488734234737</v>
      </c>
      <c r="T59" s="4">
        <f t="shared" si="60"/>
        <v>0.46954632930474638</v>
      </c>
      <c r="U59" s="4">
        <f t="shared" si="60"/>
        <v>0.46450866110320793</v>
      </c>
      <c r="V59" s="4">
        <f t="shared" si="60"/>
        <v>0.48065468553541907</v>
      </c>
      <c r="W59" s="4">
        <f t="shared" si="60"/>
        <v>0.50063903287970701</v>
      </c>
      <c r="X59" s="4">
        <f t="shared" si="60"/>
        <v>0.50152344224314027</v>
      </c>
      <c r="Y59" s="4">
        <f t="shared" si="60"/>
        <v>0.51891732977340244</v>
      </c>
      <c r="Z59" s="4">
        <f t="shared" si="60"/>
        <v>0.50854616365862892</v>
      </c>
      <c r="AA59" s="4">
        <f t="shared" si="60"/>
        <v>0.48265307244319849</v>
      </c>
      <c r="AB59" s="4">
        <f t="shared" si="60"/>
        <v>0.46673419808397199</v>
      </c>
      <c r="AC59" s="4">
        <f t="shared" si="60"/>
        <v>0.48109923301585344</v>
      </c>
      <c r="AD59" s="4">
        <f t="shared" si="60"/>
        <v>0.47494166358293538</v>
      </c>
      <c r="AE59" s="4">
        <f t="shared" si="60"/>
        <v>0.46942324402824331</v>
      </c>
      <c r="AF59" s="4">
        <f t="shared" si="60"/>
        <v>0.4691526101941757</v>
      </c>
      <c r="AG59" s="4">
        <f t="shared" si="60"/>
        <v>0.47779890722327384</v>
      </c>
      <c r="AI59" s="4">
        <f t="shared" si="61"/>
        <v>4.2161126576526486E-3</v>
      </c>
      <c r="AJ59" s="4">
        <f t="shared" si="61"/>
        <v>1.0401670695253606E-2</v>
      </c>
      <c r="AK59" s="4">
        <f t="shared" si="61"/>
        <v>8.3303388967920777E-3</v>
      </c>
      <c r="AL59" s="4">
        <f t="shared" si="61"/>
        <v>1.3439314464580909E-2</v>
      </c>
      <c r="AM59" s="4">
        <f t="shared" si="61"/>
        <v>1.0545967120292987E-2</v>
      </c>
      <c r="AN59" s="4">
        <f t="shared" si="61"/>
        <v>3.9485577568597607E-3</v>
      </c>
      <c r="AO59" s="4">
        <f t="shared" si="61"/>
        <v>-3.6813297734024086E-3</v>
      </c>
      <c r="AP59" s="4">
        <f t="shared" si="61"/>
        <v>-2.4251636586288816E-3</v>
      </c>
      <c r="AQ59" s="4">
        <f t="shared" si="61"/>
        <v>6.9829275568015214E-3</v>
      </c>
      <c r="AR59" s="4">
        <f t="shared" si="61"/>
        <v>9.5108019160279889E-3</v>
      </c>
      <c r="AS59" s="4">
        <f t="shared" si="61"/>
        <v>6.3907669841465342E-3</v>
      </c>
      <c r="AT59" s="4">
        <f t="shared" si="61"/>
        <v>4.331336417064624E-3</v>
      </c>
      <c r="AU59" s="4">
        <f t="shared" si="61"/>
        <v>1.0975755971756707E-2</v>
      </c>
      <c r="AV59" s="4">
        <f t="shared" si="61"/>
        <v>5.6663898058242901E-3</v>
      </c>
      <c r="AW59" s="4">
        <f t="shared" si="61"/>
        <v>1.4955092776726187E-2</v>
      </c>
      <c r="AY59" s="2">
        <f t="shared" ref="AY59:BM75" si="66">IF(OR($B59 &lt; C$230, $B59 &gt; C$233), #N/A, ((1-FG59)*DK59) + (FG59 - FW59)*EA59 + (FW59*EQ59))</f>
        <v>0.4856146433018339</v>
      </c>
      <c r="AZ59" s="2">
        <f t="shared" si="66"/>
        <v>0.4594153180842524</v>
      </c>
      <c r="BA59" s="2">
        <f t="shared" si="66"/>
        <v>0.45158359912325269</v>
      </c>
      <c r="BB59" s="2">
        <f t="shared" si="66"/>
        <v>0.4436800782111795</v>
      </c>
      <c r="BC59" s="2">
        <f t="shared" si="66"/>
        <v>0.44769421689288541</v>
      </c>
      <c r="BD59" s="2">
        <f t="shared" si="66"/>
        <v>0.45204758946029644</v>
      </c>
      <c r="BE59" s="2">
        <f t="shared" si="66"/>
        <v>0.45664215761701321</v>
      </c>
      <c r="BF59" s="2">
        <f t="shared" si="66"/>
        <v>0.45085922281979735</v>
      </c>
      <c r="BG59" s="2">
        <f t="shared" si="66"/>
        <v>0.4482754567904268</v>
      </c>
      <c r="BH59" s="2">
        <f t="shared" si="66"/>
        <v>0.45582343363831795</v>
      </c>
      <c r="BI59" s="2">
        <f t="shared" si="66"/>
        <v>0.46276194017371652</v>
      </c>
      <c r="BJ59" s="2">
        <f t="shared" si="66"/>
        <v>0.46823796873206902</v>
      </c>
      <c r="BK59" s="2">
        <f t="shared" si="66"/>
        <v>0.45432830420990594</v>
      </c>
      <c r="BL59" s="2">
        <f t="shared" si="66"/>
        <v>0.45214985195823076</v>
      </c>
      <c r="BM59" s="2">
        <f t="shared" si="66"/>
        <v>0.46506745732434474</v>
      </c>
      <c r="BO59" s="2" t="str">
        <f t="shared" si="11"/>
        <v/>
      </c>
      <c r="BP59" s="2">
        <f t="shared" si="12"/>
        <v>0.47994799999999999</v>
      </c>
      <c r="BQ59" s="2">
        <f t="shared" si="13"/>
        <v>0.47283900000000001</v>
      </c>
      <c r="BR59" s="2" t="str">
        <f t="shared" si="14"/>
        <v/>
      </c>
      <c r="BS59" s="2" t="str">
        <f t="shared" si="15"/>
        <v/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>
        <f t="shared" si="20"/>
        <v>0.47624499999999997</v>
      </c>
      <c r="BY59" s="2" t="str">
        <f t="shared" si="21"/>
        <v/>
      </c>
      <c r="BZ59" s="2">
        <f t="shared" si="22"/>
        <v>0.479273</v>
      </c>
      <c r="CA59" s="2">
        <f t="shared" si="23"/>
        <v>0.48039900000000002</v>
      </c>
      <c r="CB59" s="2">
        <f t="shared" si="24"/>
        <v>0.47481899999999999</v>
      </c>
      <c r="CC59" s="2">
        <f t="shared" si="25"/>
        <v>0.49275400000000003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0.49342385040322573</v>
      </c>
      <c r="DL59" s="2">
        <f t="shared" si="62"/>
        <v>0.47415119159663865</v>
      </c>
      <c r="DM59" s="2">
        <f t="shared" si="62"/>
        <v>0.46679698365164257</v>
      </c>
      <c r="DN59" s="2">
        <f t="shared" si="62"/>
        <v>0.46548120066740811</v>
      </c>
      <c r="DO59" s="2">
        <f t="shared" si="62"/>
        <v>0.4703237399014778</v>
      </c>
      <c r="DP59" s="2">
        <f t="shared" si="62"/>
        <v>0.47772261280788181</v>
      </c>
      <c r="DQ59" s="2">
        <f t="shared" si="62"/>
        <v>0.4824165618500274</v>
      </c>
      <c r="DR59" s="2">
        <f t="shared" si="62"/>
        <v>0.47338867131910234</v>
      </c>
      <c r="DS59" s="2">
        <f t="shared" si="62"/>
        <v>0.47056999666295884</v>
      </c>
      <c r="DT59" s="2">
        <f t="shared" si="62"/>
        <v>0.46766643728036672</v>
      </c>
      <c r="DU59" s="2">
        <f t="shared" si="62"/>
        <v>0.4756335302419355</v>
      </c>
      <c r="DV59" s="2">
        <f t="shared" si="62"/>
        <v>0.47695977747747736</v>
      </c>
      <c r="DW59" s="2">
        <f t="shared" si="62"/>
        <v>0.46765280213903743</v>
      </c>
      <c r="DX59" s="2">
        <f t="shared" si="62"/>
        <v>0.46113960249554364</v>
      </c>
      <c r="DY59" s="2">
        <f t="shared" si="62"/>
        <v>0.47199416755793222</v>
      </c>
      <c r="EA59" s="2">
        <f t="shared" si="63"/>
        <v>0.47839816269378233</v>
      </c>
      <c r="EB59" s="2">
        <f t="shared" si="63"/>
        <v>0.44056508393771032</v>
      </c>
      <c r="EC59" s="2">
        <f t="shared" si="63"/>
        <v>0.43379871781279705</v>
      </c>
      <c r="ED59" s="2">
        <f t="shared" si="63"/>
        <v>0.42605839869553874</v>
      </c>
      <c r="EE59" s="2">
        <f t="shared" si="63"/>
        <v>0.43109913148909762</v>
      </c>
      <c r="EF59" s="2">
        <f t="shared" si="63"/>
        <v>0.43318939646618837</v>
      </c>
      <c r="EG59" s="2">
        <f t="shared" si="63"/>
        <v>0.43937589676837574</v>
      </c>
      <c r="EH59" s="2">
        <f t="shared" si="63"/>
        <v>0.43538268209576675</v>
      </c>
      <c r="EI59" s="2">
        <f t="shared" si="63"/>
        <v>0.42975725436275497</v>
      </c>
      <c r="EJ59" s="2">
        <f t="shared" si="63"/>
        <v>0.44167490485665567</v>
      </c>
      <c r="EK59" s="2">
        <f t="shared" si="63"/>
        <v>0.44951068472479905</v>
      </c>
      <c r="EL59" s="2">
        <f t="shared" si="63"/>
        <v>0.45602795317609524</v>
      </c>
      <c r="EM59" s="2">
        <f t="shared" si="63"/>
        <v>0.43947739112530138</v>
      </c>
      <c r="EN59" s="2">
        <f t="shared" si="63"/>
        <v>0.44259608671742379</v>
      </c>
      <c r="EO59" s="2">
        <f t="shared" si="63"/>
        <v>0.4575970453211608</v>
      </c>
      <c r="EQ59" s="2">
        <f t="shared" si="64"/>
        <v>0.4637743537088761</v>
      </c>
      <c r="ER59" s="2">
        <f t="shared" si="64"/>
        <v>0.44129794489832547</v>
      </c>
      <c r="ES59" s="2">
        <f t="shared" si="64"/>
        <v>0.4305693110469565</v>
      </c>
      <c r="ET59" s="2">
        <f t="shared" si="64"/>
        <v>0.42653893096838424</v>
      </c>
      <c r="EU59" s="2">
        <f t="shared" si="64"/>
        <v>0.43071649209208018</v>
      </c>
      <c r="EV59" s="2">
        <f t="shared" si="64"/>
        <v>0.43096555591700331</v>
      </c>
      <c r="EW59" s="2">
        <f t="shared" si="64"/>
        <v>0.44077358189081661</v>
      </c>
      <c r="EX59" s="2">
        <f t="shared" si="64"/>
        <v>0.43569990034315959</v>
      </c>
      <c r="EY59" s="2">
        <f t="shared" si="64"/>
        <v>0.42917444927343351</v>
      </c>
      <c r="EZ59" s="2">
        <f t="shared" si="64"/>
        <v>0.4493969506687695</v>
      </c>
      <c r="FA59" s="2">
        <f t="shared" si="64"/>
        <v>0.44820460096662318</v>
      </c>
      <c r="FB59" s="2">
        <f t="shared" si="64"/>
        <v>0.45165802181027082</v>
      </c>
      <c r="FC59" s="2">
        <f t="shared" si="64"/>
        <v>0.43940650616538773</v>
      </c>
      <c r="FD59" s="2">
        <f t="shared" si="64"/>
        <v>0.44065343038825994</v>
      </c>
      <c r="FE59" s="2">
        <f t="shared" si="64"/>
        <v>0.46256207851118275</v>
      </c>
      <c r="FG59" s="2">
        <f t="shared" si="65"/>
        <v>0.51967138706665761</v>
      </c>
      <c r="FH59" s="2">
        <f t="shared" si="65"/>
        <v>0.43874956012250721</v>
      </c>
      <c r="FI59" s="2">
        <f t="shared" si="65"/>
        <v>0.46103303517992417</v>
      </c>
      <c r="FJ59" s="2">
        <f t="shared" si="65"/>
        <v>0.5530082007194107</v>
      </c>
      <c r="FK59" s="2">
        <f t="shared" si="65"/>
        <v>0.57692125419605644</v>
      </c>
      <c r="FL59" s="2">
        <f t="shared" si="65"/>
        <v>0.57653442236615837</v>
      </c>
      <c r="FM59" s="2">
        <f t="shared" si="65"/>
        <v>0.59883980351200494</v>
      </c>
      <c r="FN59" s="2">
        <f t="shared" si="65"/>
        <v>0.59278717786002888</v>
      </c>
      <c r="FO59" s="2">
        <f t="shared" si="65"/>
        <v>0.54626368347681487</v>
      </c>
      <c r="FP59" s="2">
        <f t="shared" si="65"/>
        <v>0.45565662583583216</v>
      </c>
      <c r="FQ59" s="2">
        <f t="shared" si="65"/>
        <v>0.4927319141855116</v>
      </c>
      <c r="FR59" s="2">
        <f t="shared" si="65"/>
        <v>0.416672927325834</v>
      </c>
      <c r="FS59" s="2">
        <f t="shared" si="65"/>
        <v>0.47291223723781428</v>
      </c>
      <c r="FT59" s="2">
        <f t="shared" si="65"/>
        <v>0.48479034635156315</v>
      </c>
      <c r="FU59" s="2">
        <f t="shared" si="65"/>
        <v>0.48112297055076481</v>
      </c>
      <c r="FW59" s="2">
        <f t="shared" ref="FW59:GK75" si="68">POWER(10,($B59-C$232)/C$229)/(1+POWER(10,($B59-C$232)/C$229))</f>
        <v>5.3825087278298609E-5</v>
      </c>
      <c r="FX59" s="2">
        <f t="shared" si="68"/>
        <v>2.2445179396537657E-5</v>
      </c>
      <c r="FY59" s="2">
        <f t="shared" si="68"/>
        <v>2.9068197264847649E-5</v>
      </c>
      <c r="FZ59" s="2">
        <f t="shared" si="68"/>
        <v>2.1496063959566398E-5</v>
      </c>
      <c r="GA59" s="2">
        <f t="shared" si="68"/>
        <v>3.3263623404012992E-5</v>
      </c>
      <c r="GB59" s="2">
        <f t="shared" si="68"/>
        <v>4.1004702419409478E-5</v>
      </c>
      <c r="GC59" s="2">
        <f t="shared" si="68"/>
        <v>4.2346811251958254E-5</v>
      </c>
      <c r="GD59" s="2">
        <f t="shared" si="68"/>
        <v>4.6006731659918998E-5</v>
      </c>
      <c r="GE59" s="2">
        <f t="shared" si="68"/>
        <v>3.591394968932932E-5</v>
      </c>
      <c r="GF59" s="2">
        <f t="shared" si="68"/>
        <v>2.7236621888660114E-5</v>
      </c>
      <c r="GG59" s="2">
        <f t="shared" si="68"/>
        <v>2.3270014461269949E-5</v>
      </c>
      <c r="GH59" s="2">
        <f t="shared" si="68"/>
        <v>1.9277071960472346E-5</v>
      </c>
      <c r="GI59" s="2">
        <f t="shared" si="68"/>
        <v>1.7937946496831843E-5</v>
      </c>
      <c r="GJ59" s="2">
        <f t="shared" si="68"/>
        <v>1.7038866828901764E-5</v>
      </c>
      <c r="GK59" s="2">
        <f t="shared" si="68"/>
        <v>1.5303895780185209E-5</v>
      </c>
      <c r="GM59" s="82">
        <f t="shared" ref="GM59:HA75" si="69" xml:space="preserve"> _xlfn.NORM.DIST($B59, C$7, ABS(C$11), TRUE) * _xlfn.NORM.DIST(($B59 - C$7)*C$15, 0, ABS(C$11), TRUE) * 2</f>
        <v>1.5876771005866475E-2</v>
      </c>
      <c r="GN59" s="82">
        <f t="shared" si="69"/>
        <v>5.0943030405701303E-3</v>
      </c>
      <c r="GO59" s="82">
        <f t="shared" si="69"/>
        <v>7.2569259228362163E-3</v>
      </c>
      <c r="GP59" s="82">
        <f t="shared" si="69"/>
        <v>2.4719784731248313E-2</v>
      </c>
      <c r="GQ59" s="82">
        <f t="shared" si="69"/>
        <v>3.6049850507013884E-2</v>
      </c>
      <c r="GR59" s="82">
        <f t="shared" si="69"/>
        <v>3.493947716873521E-2</v>
      </c>
      <c r="GS59" s="82">
        <f t="shared" si="69"/>
        <v>4.6699982233951866E-2</v>
      </c>
      <c r="GT59" s="82">
        <f t="shared" si="69"/>
        <v>4.3361840803482016E-2</v>
      </c>
      <c r="GU59" s="82">
        <f t="shared" si="69"/>
        <v>2.2899567786138976E-2</v>
      </c>
      <c r="GV59" s="82">
        <f t="shared" si="69"/>
        <v>6.3774779551707085E-3</v>
      </c>
      <c r="GW59" s="82">
        <f t="shared" si="69"/>
        <v>1.119508430223852E-2</v>
      </c>
      <c r="GX59" s="82">
        <f t="shared" si="69"/>
        <v>3.4520638731724367E-3</v>
      </c>
      <c r="GY59" s="82">
        <f t="shared" si="69"/>
        <v>8.5101695487787669E-3</v>
      </c>
      <c r="GZ59" s="82">
        <f t="shared" si="69"/>
        <v>9.9746722610123822E-3</v>
      </c>
      <c r="HA59" s="82">
        <f t="shared" si="69"/>
        <v>8.9779871477007299E-3</v>
      </c>
      <c r="HC59" s="82">
        <f t="shared" si="59"/>
        <v>4.6728682159060902E-9</v>
      </c>
      <c r="HD59" s="82">
        <f t="shared" ref="HD59:HQ77" si="70" xml:space="preserve"> _xlfn.NORM.DIST($B59, D$8, ABS(D$12), TRUE) * _xlfn.NORM.DIST(($B59 - D$8)*D$16, 0, ABS(D$12), TRUE) * 2</f>
        <v>4.5641037891033039E-10</v>
      </c>
      <c r="HE59" s="82">
        <f t="shared" si="70"/>
        <v>1.4821425526391658E-10</v>
      </c>
      <c r="HF59" s="82">
        <f t="shared" si="70"/>
        <v>3.4247738423771116E-9</v>
      </c>
      <c r="HG59" s="82">
        <f t="shared" si="70"/>
        <v>1.2382113558266054E-8</v>
      </c>
      <c r="HH59" s="82">
        <f t="shared" si="70"/>
        <v>4.8364036200448997E-9</v>
      </c>
      <c r="HI59" s="82">
        <f t="shared" si="70"/>
        <v>3.8650263238836828E-8</v>
      </c>
      <c r="HJ59" s="82">
        <f t="shared" si="70"/>
        <v>7.9004470965852173E-10</v>
      </c>
      <c r="HK59" s="82">
        <f t="shared" si="70"/>
        <v>3.6557370177388348E-9</v>
      </c>
      <c r="HL59" s="82">
        <f t="shared" si="70"/>
        <v>1.0295435038718366E-11</v>
      </c>
      <c r="HM59" s="82">
        <f t="shared" si="70"/>
        <v>6.971791546862771E-10</v>
      </c>
      <c r="HN59" s="82">
        <f t="shared" si="70"/>
        <v>5.2111376671327478E-13</v>
      </c>
      <c r="HO59" s="82">
        <f t="shared" si="70"/>
        <v>1.3316471990591373E-10</v>
      </c>
      <c r="HP59" s="82">
        <f t="shared" si="70"/>
        <v>1.0945221834493596E-11</v>
      </c>
      <c r="HQ59" s="82">
        <f t="shared" si="70"/>
        <v>3.8231826354109014E-13</v>
      </c>
      <c r="HS59" s="82">
        <f t="shared" ref="HS59:IG75" si="71" xml:space="preserve"> _xlfn.NORM.DIST($B59, C$9, ABS(C$13), TRUE) * _xlfn.NORM.DIST(($B59 - C$9)*C$17, 0, ABS(C$13), TRUE) * 2</f>
        <v>1.0873920110561274E-30</v>
      </c>
      <c r="HT59" s="82">
        <f t="shared" si="71"/>
        <v>3.1189122660923188E-41</v>
      </c>
      <c r="HU59" s="82">
        <f t="shared" si="71"/>
        <v>6.6932547394593115E-43</v>
      </c>
      <c r="HV59" s="82">
        <f t="shared" si="71"/>
        <v>3.9884907956473717E-43</v>
      </c>
      <c r="HW59" s="82">
        <f t="shared" si="71"/>
        <v>3.4899478916538071E-42</v>
      </c>
      <c r="HX59" s="82">
        <f t="shared" si="71"/>
        <v>3.6210665365455453E-42</v>
      </c>
      <c r="HY59" s="82">
        <f t="shared" si="71"/>
        <v>4.0788375281523508E-39</v>
      </c>
      <c r="HZ59" s="82">
        <f t="shared" si="71"/>
        <v>1.8788480938735842E-48</v>
      </c>
      <c r="IA59" s="82">
        <f t="shared" si="71"/>
        <v>1.1756524492847431E-41</v>
      </c>
      <c r="IB59" s="82">
        <f t="shared" si="71"/>
        <v>2.7630580009618245E-52</v>
      </c>
      <c r="IC59" s="82">
        <f t="shared" si="71"/>
        <v>2.114479420145401E-45</v>
      </c>
      <c r="ID59" s="82">
        <f t="shared" si="71"/>
        <v>8.1673255801752628E-57</v>
      </c>
      <c r="IE59" s="82">
        <f t="shared" si="71"/>
        <v>1.576332964131318E-46</v>
      </c>
      <c r="IF59" s="82">
        <f t="shared" si="71"/>
        <v>2.2796053934166868E-31</v>
      </c>
      <c r="IG59" s="82">
        <f t="shared" si="71"/>
        <v>8.6216891135259582E-26</v>
      </c>
      <c r="II59" s="82">
        <f t="shared" ref="II59:IW75" si="72" xml:space="preserve"> _xlfn.NORM.DIST($B59, C$10, ABS(C$14), TRUE) * _xlfn.NORM.DIST(($B59 - C$10)*C$18, 0, ABS(C$14), TRUE) * 2</f>
        <v>1.0335905399706785E-247</v>
      </c>
      <c r="IJ59" s="82">
        <f t="shared" si="72"/>
        <v>0</v>
      </c>
      <c r="IK59" s="82">
        <f t="shared" si="72"/>
        <v>0</v>
      </c>
      <c r="IL59" s="82">
        <f t="shared" si="72"/>
        <v>0</v>
      </c>
      <c r="IM59" s="82">
        <f t="shared" si="72"/>
        <v>0</v>
      </c>
      <c r="IN59" s="82">
        <f t="shared" si="72"/>
        <v>0</v>
      </c>
      <c r="IO59" s="82">
        <f t="shared" si="72"/>
        <v>0</v>
      </c>
      <c r="IP59" s="82">
        <f t="shared" si="72"/>
        <v>0</v>
      </c>
      <c r="IQ59" s="82">
        <f t="shared" si="72"/>
        <v>0</v>
      </c>
      <c r="IR59" s="82">
        <f t="shared" si="72"/>
        <v>0</v>
      </c>
      <c r="IS59" s="82">
        <f t="shared" si="72"/>
        <v>0</v>
      </c>
      <c r="IT59" s="82">
        <f t="shared" si="72"/>
        <v>0</v>
      </c>
      <c r="IU59" s="82">
        <f t="shared" si="72"/>
        <v>0</v>
      </c>
      <c r="IV59" s="82">
        <f t="shared" si="72"/>
        <v>5.7631710821617926E-193</v>
      </c>
      <c r="IW59" s="82">
        <f t="shared" si="72"/>
        <v>1.6918142572010602E-135</v>
      </c>
      <c r="IY59" s="82">
        <f t="shared" ref="IY59:JM75" si="73">GM59+HC59+HS59+II59</f>
        <v>1.5876775678734693E-2</v>
      </c>
      <c r="IZ59" s="82">
        <f t="shared" si="73"/>
        <v>5.0943034969805094E-3</v>
      </c>
      <c r="JA59" s="82">
        <f t="shared" si="73"/>
        <v>7.2569260710504714E-3</v>
      </c>
      <c r="JB59" s="82">
        <f t="shared" si="73"/>
        <v>2.4719788156022156E-2</v>
      </c>
      <c r="JC59" s="82">
        <f t="shared" si="73"/>
        <v>3.604986288912744E-2</v>
      </c>
      <c r="JD59" s="82">
        <f t="shared" si="73"/>
        <v>3.4939482005138828E-2</v>
      </c>
      <c r="JE59" s="82">
        <f t="shared" si="73"/>
        <v>4.6700020884215106E-2</v>
      </c>
      <c r="JF59" s="82">
        <f t="shared" si="73"/>
        <v>4.3361841593526726E-2</v>
      </c>
      <c r="JG59" s="82">
        <f t="shared" si="73"/>
        <v>2.2899571441875995E-2</v>
      </c>
      <c r="JH59" s="82">
        <f t="shared" si="73"/>
        <v>6.3774779654661431E-3</v>
      </c>
      <c r="JI59" s="82">
        <f t="shared" si="73"/>
        <v>1.1195084999417675E-2</v>
      </c>
      <c r="JJ59" s="82">
        <f t="shared" si="73"/>
        <v>3.4520638736935507E-3</v>
      </c>
      <c r="JK59" s="82">
        <f t="shared" si="73"/>
        <v>8.5101696819434875E-3</v>
      </c>
      <c r="JL59" s="82">
        <f t="shared" si="73"/>
        <v>9.9746722719576044E-3</v>
      </c>
      <c r="JM59" s="82">
        <f t="shared" si="73"/>
        <v>8.9779871480830473E-3</v>
      </c>
    </row>
    <row r="60" spans="2:273" x14ac:dyDescent="0.25">
      <c r="B60" s="2">
        <v>33</v>
      </c>
      <c r="C60" s="37">
        <v>0.52078500000000005</v>
      </c>
      <c r="D60" s="37">
        <v>0.48646800000000001</v>
      </c>
      <c r="E60" s="37">
        <v>0.48031499999999999</v>
      </c>
      <c r="F60" s="37">
        <v>0.50914800000000004</v>
      </c>
      <c r="G60" s="37">
        <v>0.51754800000000001</v>
      </c>
      <c r="H60" s="37">
        <v>0.51674500000000001</v>
      </c>
      <c r="I60" s="37">
        <v>0.52402499999999996</v>
      </c>
      <c r="J60" s="37">
        <v>0.52182700000000004</v>
      </c>
      <c r="K60" s="37">
        <v>0.49834400000000001</v>
      </c>
      <c r="L60" s="37">
        <v>0.48125499999999999</v>
      </c>
      <c r="M60" s="37">
        <v>0.49637700000000001</v>
      </c>
      <c r="N60" s="37">
        <v>0.486066</v>
      </c>
      <c r="O60" s="37">
        <v>0.47964400000000001</v>
      </c>
      <c r="P60" s="37">
        <v>0.48075200000000001</v>
      </c>
      <c r="Q60" s="37">
        <v>0.49213299999999999</v>
      </c>
      <c r="S60" s="4">
        <f t="shared" si="60"/>
        <v>0.51053288762109617</v>
      </c>
      <c r="T60" s="4">
        <f t="shared" si="60"/>
        <v>0.47280899291439477</v>
      </c>
      <c r="U60" s="4">
        <f t="shared" si="60"/>
        <v>0.46834477919345846</v>
      </c>
      <c r="V60" s="4">
        <f t="shared" si="60"/>
        <v>0.49016920260531144</v>
      </c>
      <c r="W60" s="4">
        <f t="shared" si="60"/>
        <v>0.51472270367083262</v>
      </c>
      <c r="X60" s="4">
        <f t="shared" si="60"/>
        <v>0.51409030666959721</v>
      </c>
      <c r="Y60" s="4">
        <f t="shared" si="60"/>
        <v>0.53397502585471579</v>
      </c>
      <c r="Z60" s="4">
        <f t="shared" si="60"/>
        <v>0.52293613095501679</v>
      </c>
      <c r="AA60" s="4">
        <f t="shared" si="60"/>
        <v>0.49165527267105191</v>
      </c>
      <c r="AB60" s="4">
        <f t="shared" si="60"/>
        <v>0.47044305829561439</v>
      </c>
      <c r="AC60" s="4">
        <f t="shared" si="60"/>
        <v>0.48669728171509552</v>
      </c>
      <c r="AD60" s="4">
        <f t="shared" si="60"/>
        <v>0.4773539294329065</v>
      </c>
      <c r="AE60" s="4">
        <f t="shared" si="60"/>
        <v>0.47406993279048243</v>
      </c>
      <c r="AF60" s="4">
        <f t="shared" si="60"/>
        <v>0.47468474452308701</v>
      </c>
      <c r="AG60" s="4">
        <f t="shared" si="60"/>
        <v>0.48301306471938749</v>
      </c>
      <c r="AI60" s="4">
        <f t="shared" si="61"/>
        <v>1.0252112378903888E-2</v>
      </c>
      <c r="AJ60" s="4">
        <f t="shared" si="61"/>
        <v>1.3659007085605246E-2</v>
      </c>
      <c r="AK60" s="4">
        <f t="shared" si="61"/>
        <v>1.1970220806541532E-2</v>
      </c>
      <c r="AL60" s="4">
        <f t="shared" si="61"/>
        <v>1.8978797394688607E-2</v>
      </c>
      <c r="AM60" s="4">
        <f t="shared" si="61"/>
        <v>2.8252963291673927E-3</v>
      </c>
      <c r="AN60" s="4">
        <f t="shared" si="61"/>
        <v>2.654693330402802E-3</v>
      </c>
      <c r="AO60" s="4">
        <f t="shared" si="61"/>
        <v>-9.9500258547158271E-3</v>
      </c>
      <c r="AP60" s="4">
        <f t="shared" si="61"/>
        <v>-1.1091309550167461E-3</v>
      </c>
      <c r="AQ60" s="4">
        <f t="shared" si="61"/>
        <v>6.6887273289480964E-3</v>
      </c>
      <c r="AR60" s="4">
        <f t="shared" si="61"/>
        <v>1.0811941704385597E-2</v>
      </c>
      <c r="AS60" s="4">
        <f t="shared" si="61"/>
        <v>9.6797182849044927E-3</v>
      </c>
      <c r="AT60" s="4">
        <f t="shared" si="61"/>
        <v>8.7120705670934995E-3</v>
      </c>
      <c r="AU60" s="4">
        <f t="shared" si="61"/>
        <v>5.5740672095175858E-3</v>
      </c>
      <c r="AV60" s="4">
        <f t="shared" si="61"/>
        <v>6.0672554769130027E-3</v>
      </c>
      <c r="AW60" s="4">
        <f t="shared" si="61"/>
        <v>9.1199352806125011E-3</v>
      </c>
      <c r="AY60" s="2">
        <f t="shared" si="66"/>
        <v>0.48531934998697485</v>
      </c>
      <c r="AZ60" s="2">
        <f t="shared" si="66"/>
        <v>0.45900954382832576</v>
      </c>
      <c r="BA60" s="2">
        <f t="shared" si="66"/>
        <v>0.45112868952461599</v>
      </c>
      <c r="BB60" s="2">
        <f t="shared" si="66"/>
        <v>0.44311650303692818</v>
      </c>
      <c r="BC60" s="2">
        <f t="shared" si="66"/>
        <v>0.44714015818786645</v>
      </c>
      <c r="BD60" s="2">
        <f t="shared" si="66"/>
        <v>0.45123798852578229</v>
      </c>
      <c r="BE60" s="2">
        <f t="shared" si="66"/>
        <v>0.45584926558381961</v>
      </c>
      <c r="BF60" s="2">
        <f t="shared" si="66"/>
        <v>0.45027160514648545</v>
      </c>
      <c r="BG60" s="2">
        <f t="shared" si="66"/>
        <v>0.44761496033964993</v>
      </c>
      <c r="BH60" s="2">
        <f t="shared" si="66"/>
        <v>0.45549646866309307</v>
      </c>
      <c r="BI60" s="2">
        <f t="shared" si="66"/>
        <v>0.46226448872420089</v>
      </c>
      <c r="BJ60" s="2">
        <f t="shared" si="66"/>
        <v>0.46800182547826774</v>
      </c>
      <c r="BK60" s="2">
        <f t="shared" si="66"/>
        <v>0.45396121883168472</v>
      </c>
      <c r="BL60" s="2">
        <f t="shared" si="66"/>
        <v>0.45190742577918719</v>
      </c>
      <c r="BM60" s="2">
        <f t="shared" si="66"/>
        <v>0.46494340498669423</v>
      </c>
      <c r="BO60" s="2" t="str">
        <f t="shared" si="11"/>
        <v/>
      </c>
      <c r="BP60" s="2">
        <f t="shared" si="12"/>
        <v>0.48646800000000001</v>
      </c>
      <c r="BQ60" s="2">
        <f t="shared" si="13"/>
        <v>0.48031499999999999</v>
      </c>
      <c r="BR60" s="2" t="str">
        <f t="shared" si="14"/>
        <v/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>
        <f t="shared" si="20"/>
        <v>0.48125499999999999</v>
      </c>
      <c r="BY60" s="2" t="str">
        <f t="shared" si="21"/>
        <v/>
      </c>
      <c r="BZ60" s="2">
        <f t="shared" si="22"/>
        <v>0.486066</v>
      </c>
      <c r="CA60" s="2" t="str">
        <f t="shared" si="23"/>
        <v/>
      </c>
      <c r="CB60" s="2" t="str">
        <f t="shared" si="24"/>
        <v/>
      </c>
      <c r="CC60" s="2" t="str">
        <f t="shared" si="25"/>
        <v/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0.49415323629032254</v>
      </c>
      <c r="DL60" s="2">
        <f t="shared" si="62"/>
        <v>0.47506641008403366</v>
      </c>
      <c r="DM60" s="2">
        <f t="shared" si="62"/>
        <v>0.46766426722689086</v>
      </c>
      <c r="DN60" s="2">
        <f t="shared" si="62"/>
        <v>0.46657794927697432</v>
      </c>
      <c r="DO60" s="2">
        <f t="shared" si="62"/>
        <v>0.47156016798029549</v>
      </c>
      <c r="DP60" s="2">
        <f t="shared" si="62"/>
        <v>0.4786624418719212</v>
      </c>
      <c r="DQ60" s="2">
        <f t="shared" si="62"/>
        <v>0.48334398604269296</v>
      </c>
      <c r="DR60" s="2">
        <f t="shared" si="62"/>
        <v>0.4746134006568144</v>
      </c>
      <c r="DS60" s="2">
        <f t="shared" si="62"/>
        <v>0.47163125361512792</v>
      </c>
      <c r="DT60" s="2">
        <f t="shared" si="62"/>
        <v>0.46844342184873955</v>
      </c>
      <c r="DU60" s="2">
        <f t="shared" si="62"/>
        <v>0.47637114002932557</v>
      </c>
      <c r="DV60" s="2">
        <f t="shared" si="62"/>
        <v>0.47780580810810802</v>
      </c>
      <c r="DW60" s="2">
        <f t="shared" si="62"/>
        <v>0.46850528977272726</v>
      </c>
      <c r="DX60" s="2">
        <f t="shared" si="62"/>
        <v>0.4618605359848485</v>
      </c>
      <c r="DY60" s="2">
        <f t="shared" si="62"/>
        <v>0.47274602651515146</v>
      </c>
      <c r="EA60" s="2">
        <f t="shared" si="63"/>
        <v>0.47787426187697951</v>
      </c>
      <c r="EB60" s="2">
        <f t="shared" si="63"/>
        <v>0.44027678748126042</v>
      </c>
      <c r="EC60" s="2">
        <f t="shared" si="63"/>
        <v>0.4334990143790049</v>
      </c>
      <c r="ED60" s="2">
        <f t="shared" si="63"/>
        <v>0.42582139613879466</v>
      </c>
      <c r="EE60" s="2">
        <f t="shared" si="63"/>
        <v>0.43080776249967673</v>
      </c>
      <c r="EF60" s="2">
        <f t="shared" si="63"/>
        <v>0.43286723526942456</v>
      </c>
      <c r="EG60" s="2">
        <f t="shared" si="63"/>
        <v>0.43905120497082417</v>
      </c>
      <c r="EH60" s="2">
        <f t="shared" si="63"/>
        <v>0.43502138959058978</v>
      </c>
      <c r="EI60" s="2">
        <f t="shared" si="63"/>
        <v>0.42942187980206015</v>
      </c>
      <c r="EJ60" s="2">
        <f t="shared" si="63"/>
        <v>0.44139002796502352</v>
      </c>
      <c r="EK60" s="2">
        <f t="shared" si="63"/>
        <v>0.44901958849721713</v>
      </c>
      <c r="EL60" s="2">
        <f t="shared" si="63"/>
        <v>0.45548448140557846</v>
      </c>
      <c r="EM60" s="2">
        <f t="shared" si="63"/>
        <v>0.43917734376937323</v>
      </c>
      <c r="EN60" s="2">
        <f t="shared" si="63"/>
        <v>0.44226057252229706</v>
      </c>
      <c r="EO60" s="2">
        <f t="shared" si="63"/>
        <v>0.45726876361265084</v>
      </c>
      <c r="EQ60" s="2">
        <f t="shared" si="64"/>
        <v>0.46343302803799918</v>
      </c>
      <c r="ER60" s="2">
        <f t="shared" si="64"/>
        <v>0.44100003589749903</v>
      </c>
      <c r="ES60" s="2">
        <f t="shared" si="64"/>
        <v>0.43031616023652169</v>
      </c>
      <c r="ET60" s="2">
        <f t="shared" si="64"/>
        <v>0.42629498071284427</v>
      </c>
      <c r="EU60" s="2">
        <f t="shared" si="64"/>
        <v>0.43043092526474791</v>
      </c>
      <c r="EV60" s="2">
        <f t="shared" si="64"/>
        <v>0.43067741212373684</v>
      </c>
      <c r="EW60" s="2">
        <f t="shared" si="64"/>
        <v>0.44042632483971023</v>
      </c>
      <c r="EX60" s="2">
        <f t="shared" si="64"/>
        <v>0.43533353829852534</v>
      </c>
      <c r="EY60" s="2">
        <f t="shared" si="64"/>
        <v>0.42884777610636265</v>
      </c>
      <c r="EZ60" s="2">
        <f t="shared" si="64"/>
        <v>0.44899916975736603</v>
      </c>
      <c r="FA60" s="2">
        <f t="shared" si="64"/>
        <v>0.44773246280400747</v>
      </c>
      <c r="FB60" s="2">
        <f t="shared" si="64"/>
        <v>0.45117700155954515</v>
      </c>
      <c r="FC60" s="2">
        <f t="shared" si="64"/>
        <v>0.43910707864258147</v>
      </c>
      <c r="FD60" s="2">
        <f t="shared" si="64"/>
        <v>0.44034705390100687</v>
      </c>
      <c r="FE60" s="2">
        <f t="shared" si="64"/>
        <v>0.46215104477833335</v>
      </c>
      <c r="FG60" s="2">
        <f t="shared" si="65"/>
        <v>0.54260383917645161</v>
      </c>
      <c r="FH60" s="2">
        <f t="shared" si="65"/>
        <v>0.4615423466537657</v>
      </c>
      <c r="FI60" s="2">
        <f t="shared" si="65"/>
        <v>0.48398518606613766</v>
      </c>
      <c r="FJ60" s="2">
        <f t="shared" si="65"/>
        <v>0.57564871403261531</v>
      </c>
      <c r="FK60" s="2">
        <f t="shared" si="65"/>
        <v>0.59922833413511178</v>
      </c>
      <c r="FL60" s="2">
        <f t="shared" si="65"/>
        <v>0.59884771627858047</v>
      </c>
      <c r="FM60" s="2">
        <f t="shared" si="65"/>
        <v>0.62075091342885103</v>
      </c>
      <c r="FN60" s="2">
        <f t="shared" si="65"/>
        <v>0.61481623694241472</v>
      </c>
      <c r="FO60" s="2">
        <f t="shared" si="65"/>
        <v>0.56897955355524277</v>
      </c>
      <c r="FP60" s="2">
        <f t="shared" si="65"/>
        <v>0.47857878693023503</v>
      </c>
      <c r="FQ60" s="2">
        <f t="shared" si="65"/>
        <v>0.51575203869310982</v>
      </c>
      <c r="FR60" s="2">
        <f t="shared" si="65"/>
        <v>0.43921634739456744</v>
      </c>
      <c r="FS60" s="2">
        <f t="shared" si="65"/>
        <v>0.49591163177152869</v>
      </c>
      <c r="FT60" s="2">
        <f t="shared" si="65"/>
        <v>0.50781086785975738</v>
      </c>
      <c r="FU60" s="2">
        <f t="shared" si="65"/>
        <v>0.50413975029448654</v>
      </c>
      <c r="FW60" s="2">
        <f t="shared" si="68"/>
        <v>5.9017728130204853E-5</v>
      </c>
      <c r="FX60" s="2">
        <f t="shared" si="68"/>
        <v>2.4610596523306981E-5</v>
      </c>
      <c r="FY60" s="2">
        <f t="shared" si="68"/>
        <v>3.1872555117195262E-5</v>
      </c>
      <c r="FZ60" s="2">
        <f t="shared" si="68"/>
        <v>2.3569916552879184E-5</v>
      </c>
      <c r="GA60" s="2">
        <f t="shared" si="68"/>
        <v>3.6472720738438392E-5</v>
      </c>
      <c r="GB60" s="2">
        <f t="shared" si="68"/>
        <v>4.49605842754657E-5</v>
      </c>
      <c r="GC60" s="2">
        <f t="shared" si="68"/>
        <v>4.643216551330964E-5</v>
      </c>
      <c r="GD60" s="2">
        <f t="shared" si="68"/>
        <v>5.0445154232705223E-5</v>
      </c>
      <c r="GE60" s="2">
        <f t="shared" si="68"/>
        <v>3.9378726327868952E-5</v>
      </c>
      <c r="GF60" s="2">
        <f t="shared" si="68"/>
        <v>2.9864283561935086E-5</v>
      </c>
      <c r="GG60" s="2">
        <f t="shared" si="68"/>
        <v>2.5515006198279498E-5</v>
      </c>
      <c r="GH60" s="2">
        <f t="shared" si="68"/>
        <v>2.1136849779465835E-5</v>
      </c>
      <c r="GI60" s="2">
        <f t="shared" si="68"/>
        <v>1.9668533178588112E-5</v>
      </c>
      <c r="GJ60" s="2">
        <f t="shared" si="68"/>
        <v>1.8682715252752342E-5</v>
      </c>
      <c r="GK60" s="2">
        <f t="shared" si="68"/>
        <v>1.6780363262944314E-5</v>
      </c>
      <c r="GM60" s="82">
        <f t="shared" si="69"/>
        <v>2.097277584779203E-2</v>
      </c>
      <c r="GN60" s="82">
        <f t="shared" si="69"/>
        <v>7.1791163474264888E-3</v>
      </c>
      <c r="GO60" s="82">
        <f t="shared" si="69"/>
        <v>9.9999995920426448E-3</v>
      </c>
      <c r="GP60" s="82">
        <f t="shared" si="69"/>
        <v>3.2701544033494581E-2</v>
      </c>
      <c r="GQ60" s="82">
        <f t="shared" si="69"/>
        <v>4.8098339553431423E-2</v>
      </c>
      <c r="GR60" s="82">
        <f t="shared" si="69"/>
        <v>4.6330850960688508E-2</v>
      </c>
      <c r="GS60" s="82">
        <f t="shared" si="69"/>
        <v>6.1270618116676549E-2</v>
      </c>
      <c r="GT60" s="82">
        <f t="shared" si="69"/>
        <v>5.7102789474478291E-2</v>
      </c>
      <c r="GU60" s="82">
        <f t="shared" si="69"/>
        <v>3.0503166560843092E-2</v>
      </c>
      <c r="GV60" s="82">
        <f t="shared" si="69"/>
        <v>9.0600054229337361E-3</v>
      </c>
      <c r="GW60" s="82">
        <f t="shared" si="69"/>
        <v>1.5487862017702032E-2</v>
      </c>
      <c r="GX60" s="82">
        <f t="shared" si="69"/>
        <v>4.9824991524394105E-3</v>
      </c>
      <c r="GY60" s="82">
        <f t="shared" si="69"/>
        <v>1.1743072476017462E-2</v>
      </c>
      <c r="GZ60" s="82">
        <f t="shared" si="69"/>
        <v>1.386984234551137E-2</v>
      </c>
      <c r="HA60" s="82">
        <f t="shared" si="69"/>
        <v>1.331414300170224E-2</v>
      </c>
      <c r="HC60" s="82">
        <f t="shared" ref="HC60:HH122" si="74" xml:space="preserve"> _xlfn.NORM.DIST($B60, C$8, ABS(C$12), TRUE) * _xlfn.NORM.DIST(($B60 - C$8)*C$16, 0, ABS(C$12), TRUE) * 2</f>
        <v>9.7798437092410901E-9</v>
      </c>
      <c r="HD60" s="82">
        <f t="shared" si="70"/>
        <v>1.0257656779321869E-9</v>
      </c>
      <c r="HE60" s="82">
        <f t="shared" si="70"/>
        <v>3.5349315717632277E-10</v>
      </c>
      <c r="HF60" s="82">
        <f t="shared" si="70"/>
        <v>7.6909638155498996E-9</v>
      </c>
      <c r="HG60" s="82">
        <f t="shared" si="70"/>
        <v>2.7672875296870565E-8</v>
      </c>
      <c r="HH60" s="82">
        <f t="shared" si="70"/>
        <v>1.1185550533659204E-8</v>
      </c>
      <c r="HI60" s="82">
        <f t="shared" si="70"/>
        <v>8.3320601157983825E-8</v>
      </c>
      <c r="HJ60" s="82">
        <f t="shared" si="70"/>
        <v>2.0552035864115376E-9</v>
      </c>
      <c r="HK60" s="82">
        <f t="shared" si="70"/>
        <v>8.3104933151845244E-9</v>
      </c>
      <c r="HL60" s="82">
        <f t="shared" si="70"/>
        <v>2.8671969183172745E-11</v>
      </c>
      <c r="HM60" s="82">
        <f t="shared" si="70"/>
        <v>1.6474626974573368E-9</v>
      </c>
      <c r="HN60" s="82">
        <f t="shared" si="70"/>
        <v>1.5519681275038477E-12</v>
      </c>
      <c r="HO60" s="82">
        <f t="shared" si="70"/>
        <v>3.201724058040361E-10</v>
      </c>
      <c r="HP60" s="82">
        <f t="shared" si="70"/>
        <v>2.9585709843993778E-11</v>
      </c>
      <c r="HQ60" s="82">
        <f t="shared" si="70"/>
        <v>1.2785112694379656E-12</v>
      </c>
      <c r="HS60" s="82">
        <f t="shared" si="71"/>
        <v>6.0654474053545966E-30</v>
      </c>
      <c r="HT60" s="82">
        <f t="shared" si="71"/>
        <v>2.4758138425029881E-40</v>
      </c>
      <c r="HU60" s="82">
        <f t="shared" si="71"/>
        <v>6.1069038714414428E-42</v>
      </c>
      <c r="HV60" s="82">
        <f t="shared" si="71"/>
        <v>3.7105486415709734E-42</v>
      </c>
      <c r="HW60" s="82">
        <f t="shared" si="71"/>
        <v>3.3833569499543483E-41</v>
      </c>
      <c r="HX60" s="82">
        <f t="shared" si="71"/>
        <v>3.6358257717091067E-41</v>
      </c>
      <c r="HY60" s="82">
        <f t="shared" si="71"/>
        <v>3.5282634877901381E-38</v>
      </c>
      <c r="HZ60" s="82">
        <f t="shared" si="71"/>
        <v>2.7890331405365136E-47</v>
      </c>
      <c r="IA60" s="82">
        <f t="shared" si="71"/>
        <v>1.0908508184745186E-40</v>
      </c>
      <c r="IB60" s="82">
        <f t="shared" si="71"/>
        <v>4.2151512989175196E-51</v>
      </c>
      <c r="IC60" s="82">
        <f t="shared" si="71"/>
        <v>2.1895850200896435E-44</v>
      </c>
      <c r="ID60" s="82">
        <f t="shared" si="71"/>
        <v>1.4263083672449629E-55</v>
      </c>
      <c r="IE60" s="82">
        <f t="shared" si="71"/>
        <v>1.6067088249666992E-45</v>
      </c>
      <c r="IF60" s="82">
        <f t="shared" si="71"/>
        <v>1.0359726987920907E-30</v>
      </c>
      <c r="IG60" s="82">
        <f t="shared" si="71"/>
        <v>2.9571118532539149E-25</v>
      </c>
      <c r="II60" s="82">
        <f t="shared" si="72"/>
        <v>3.9345523429531945E-243</v>
      </c>
      <c r="IJ60" s="82">
        <f t="shared" si="72"/>
        <v>8.5828918714490693E-308</v>
      </c>
      <c r="IK60" s="82">
        <f t="shared" si="72"/>
        <v>0</v>
      </c>
      <c r="IL60" s="82">
        <f t="shared" si="72"/>
        <v>0</v>
      </c>
      <c r="IM60" s="82">
        <f t="shared" si="72"/>
        <v>0</v>
      </c>
      <c r="IN60" s="82">
        <f t="shared" si="72"/>
        <v>0</v>
      </c>
      <c r="IO60" s="82">
        <f t="shared" si="72"/>
        <v>0</v>
      </c>
      <c r="IP60" s="82">
        <f t="shared" si="72"/>
        <v>0</v>
      </c>
      <c r="IQ60" s="82">
        <f t="shared" si="72"/>
        <v>0</v>
      </c>
      <c r="IR60" s="82">
        <f t="shared" si="72"/>
        <v>0</v>
      </c>
      <c r="IS60" s="82">
        <f t="shared" si="72"/>
        <v>0</v>
      </c>
      <c r="IT60" s="82">
        <f t="shared" si="72"/>
        <v>0</v>
      </c>
      <c r="IU60" s="82">
        <f t="shared" si="72"/>
        <v>0</v>
      </c>
      <c r="IV60" s="82">
        <f t="shared" si="72"/>
        <v>8.9057356891207555E-190</v>
      </c>
      <c r="IW60" s="82">
        <f t="shared" si="72"/>
        <v>2.7357294398105911E-133</v>
      </c>
      <c r="IY60" s="82">
        <f t="shared" si="73"/>
        <v>2.0972785627635739E-2</v>
      </c>
      <c r="IZ60" s="82">
        <f t="shared" si="73"/>
        <v>7.1791173731921669E-3</v>
      </c>
      <c r="JA60" s="82">
        <f t="shared" si="73"/>
        <v>9.9999999455358014E-3</v>
      </c>
      <c r="JB60" s="82">
        <f t="shared" si="73"/>
        <v>3.2701551724458398E-2</v>
      </c>
      <c r="JC60" s="82">
        <f t="shared" si="73"/>
        <v>4.8098367226306719E-2</v>
      </c>
      <c r="JD60" s="82">
        <f t="shared" si="73"/>
        <v>4.6330862146239042E-2</v>
      </c>
      <c r="JE60" s="82">
        <f t="shared" si="73"/>
        <v>6.1270701437277704E-2</v>
      </c>
      <c r="JF60" s="82">
        <f t="shared" si="73"/>
        <v>5.7102791529681875E-2</v>
      </c>
      <c r="JG60" s="82">
        <f t="shared" si="73"/>
        <v>3.0503174871336407E-2</v>
      </c>
      <c r="JH60" s="82">
        <f t="shared" si="73"/>
        <v>9.0600054516057054E-3</v>
      </c>
      <c r="JI60" s="82">
        <f t="shared" si="73"/>
        <v>1.548786366516473E-2</v>
      </c>
      <c r="JJ60" s="82">
        <f t="shared" si="73"/>
        <v>4.9824991539913783E-3</v>
      </c>
      <c r="JK60" s="82">
        <f t="shared" si="73"/>
        <v>1.1743072796189868E-2</v>
      </c>
      <c r="JL60" s="82">
        <f t="shared" si="73"/>
        <v>1.386984237509708E-2</v>
      </c>
      <c r="JM60" s="82">
        <f t="shared" si="73"/>
        <v>1.3314143002980752E-2</v>
      </c>
    </row>
    <row r="61" spans="2:273" x14ac:dyDescent="0.25">
      <c r="B61" s="2">
        <v>34</v>
      </c>
      <c r="C61" s="37">
        <v>0.52373000000000003</v>
      </c>
      <c r="D61" s="37">
        <v>0.49049599999999999</v>
      </c>
      <c r="E61" s="37">
        <v>0.47997299999999998</v>
      </c>
      <c r="F61" s="37">
        <v>0.51676599999999995</v>
      </c>
      <c r="G61" s="37">
        <v>0.53077399999999997</v>
      </c>
      <c r="H61" s="37">
        <v>0.52415800000000001</v>
      </c>
      <c r="I61" s="37">
        <v>0.53557900000000003</v>
      </c>
      <c r="J61" s="37">
        <v>0.53219799999999995</v>
      </c>
      <c r="K61" s="37">
        <v>0.50485599999999997</v>
      </c>
      <c r="L61" s="37">
        <v>0.48554900000000001</v>
      </c>
      <c r="M61" s="37">
        <v>0.50598399999999999</v>
      </c>
      <c r="N61" s="37">
        <v>0.48558699999999999</v>
      </c>
      <c r="O61" s="37">
        <v>0.48974200000000001</v>
      </c>
      <c r="P61" s="37">
        <v>0.49013000000000001</v>
      </c>
      <c r="Q61" s="37">
        <v>0.49505399999999999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0.51680028131667344</v>
      </c>
      <c r="T61" s="4">
        <f t="shared" si="75"/>
        <v>0.47710254035009836</v>
      </c>
      <c r="U61" s="4">
        <f t="shared" si="75"/>
        <v>0.47327873872138404</v>
      </c>
      <c r="V61" s="4">
        <f t="shared" si="75"/>
        <v>0.50166299235837519</v>
      </c>
      <c r="W61" s="4">
        <f t="shared" si="75"/>
        <v>0.53157160285722471</v>
      </c>
      <c r="X61" s="4">
        <f t="shared" si="75"/>
        <v>0.52915640697082911</v>
      </c>
      <c r="Y61" s="4">
        <f t="shared" si="75"/>
        <v>0.55169095007925206</v>
      </c>
      <c r="Z61" s="4">
        <f t="shared" si="75"/>
        <v>0.53990497731826015</v>
      </c>
      <c r="AA61" s="4">
        <f t="shared" si="75"/>
        <v>0.50262401149762559</v>
      </c>
      <c r="AB61" s="4">
        <f t="shared" si="75"/>
        <v>0.47531071831763816</v>
      </c>
      <c r="AC61" s="4">
        <f t="shared" si="75"/>
        <v>0.49383335973499481</v>
      </c>
      <c r="AD61" s="4">
        <f t="shared" si="75"/>
        <v>0.48056897149619571</v>
      </c>
      <c r="AE61" s="4">
        <f t="shared" si="75"/>
        <v>0.47999827449534221</v>
      </c>
      <c r="AF61" s="4">
        <f t="shared" si="75"/>
        <v>0.48172164890071428</v>
      </c>
      <c r="AG61" s="4">
        <f t="shared" si="75"/>
        <v>0.48993479769513304</v>
      </c>
      <c r="AI61" s="4">
        <f t="shared" ref="AI61:AW77" si="76">IF(OR($B61 &lt; C$230, $B61 &gt; C$233), 0, C61-S61)</f>
        <v>6.9297186833265911E-3</v>
      </c>
      <c r="AJ61" s="4">
        <f t="shared" si="76"/>
        <v>1.3393459649901629E-2</v>
      </c>
      <c r="AK61" s="4">
        <f t="shared" si="76"/>
        <v>6.6942612786159428E-3</v>
      </c>
      <c r="AL61" s="4">
        <f t="shared" si="76"/>
        <v>1.5103007641624755E-2</v>
      </c>
      <c r="AM61" s="4">
        <f t="shared" si="76"/>
        <v>-7.97602857224744E-4</v>
      </c>
      <c r="AN61" s="4">
        <f t="shared" si="76"/>
        <v>-4.9984069708290946E-3</v>
      </c>
      <c r="AO61" s="4">
        <f t="shared" si="76"/>
        <v>-1.6111950079252035E-2</v>
      </c>
      <c r="AP61" s="4">
        <f t="shared" si="76"/>
        <v>-7.7069773182601997E-3</v>
      </c>
      <c r="AQ61" s="4">
        <f t="shared" si="76"/>
        <v>2.2319885023743824E-3</v>
      </c>
      <c r="AR61" s="4">
        <f t="shared" si="76"/>
        <v>1.0238281682361849E-2</v>
      </c>
      <c r="AS61" s="4">
        <f t="shared" si="76"/>
        <v>1.2150640265005175E-2</v>
      </c>
      <c r="AT61" s="4">
        <f t="shared" si="76"/>
        <v>5.0180285038042838E-3</v>
      </c>
      <c r="AU61" s="4">
        <f t="shared" si="76"/>
        <v>9.7437255046577964E-3</v>
      </c>
      <c r="AV61" s="4">
        <f t="shared" si="76"/>
        <v>8.4083510992857269E-3</v>
      </c>
      <c r="AW61" s="4">
        <f t="shared" si="76"/>
        <v>5.1192023048669544E-3</v>
      </c>
      <c r="AY61" s="2">
        <f t="shared" si="66"/>
        <v>0.48496971032282843</v>
      </c>
      <c r="AZ61" s="2">
        <f t="shared" si="66"/>
        <v>0.45854307850473663</v>
      </c>
      <c r="BA61" s="2">
        <f t="shared" si="66"/>
        <v>0.45061781543978369</v>
      </c>
      <c r="BB61" s="2">
        <f t="shared" si="66"/>
        <v>0.4425057124830914</v>
      </c>
      <c r="BC61" s="2">
        <f t="shared" si="66"/>
        <v>0.44653500929808376</v>
      </c>
      <c r="BD61" s="2">
        <f t="shared" si="66"/>
        <v>0.45039100182790581</v>
      </c>
      <c r="BE61" s="2">
        <f t="shared" si="66"/>
        <v>0.45502344121072252</v>
      </c>
      <c r="BF61" s="2">
        <f t="shared" si="66"/>
        <v>0.44963308177656131</v>
      </c>
      <c r="BG61" s="2">
        <f t="shared" si="66"/>
        <v>0.44690351052817601</v>
      </c>
      <c r="BH61" s="2">
        <f t="shared" si="66"/>
        <v>0.45511827844632163</v>
      </c>
      <c r="BI61" s="2">
        <f t="shared" si="66"/>
        <v>0.46171237208947152</v>
      </c>
      <c r="BJ61" s="2">
        <f t="shared" si="66"/>
        <v>0.46769701907377415</v>
      </c>
      <c r="BK61" s="2">
        <f t="shared" si="66"/>
        <v>0.4535405904530645</v>
      </c>
      <c r="BL61" s="2">
        <f t="shared" si="66"/>
        <v>0.45161704265667296</v>
      </c>
      <c r="BM61" s="2">
        <f t="shared" si="66"/>
        <v>0.46476992066692802</v>
      </c>
      <c r="BO61" s="2" t="str">
        <f t="shared" si="11"/>
        <v/>
      </c>
      <c r="BP61" s="2">
        <f t="shared" si="12"/>
        <v>0.49049599999999999</v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>
        <f t="shared" si="22"/>
        <v>0.48558699999999999</v>
      </c>
      <c r="CA61" s="2" t="str">
        <f t="shared" si="23"/>
        <v/>
      </c>
      <c r="CB61" s="2" t="str">
        <f t="shared" si="24"/>
        <v/>
      </c>
      <c r="CC61" s="2" t="str">
        <f t="shared" si="25"/>
        <v/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0.4948826221774193</v>
      </c>
      <c r="DL61" s="2">
        <f t="shared" si="77"/>
        <v>0.47598162857142862</v>
      </c>
      <c r="DM61" s="2">
        <f t="shared" si="77"/>
        <v>0.46853155080213915</v>
      </c>
      <c r="DN61" s="2">
        <f t="shared" si="77"/>
        <v>0.46767469788654048</v>
      </c>
      <c r="DO61" s="2">
        <f t="shared" si="77"/>
        <v>0.47279659605911323</v>
      </c>
      <c r="DP61" s="2">
        <f t="shared" si="77"/>
        <v>0.47960227093596064</v>
      </c>
      <c r="DQ61" s="2">
        <f t="shared" si="77"/>
        <v>0.48427141023535858</v>
      </c>
      <c r="DR61" s="2">
        <f t="shared" si="77"/>
        <v>0.47583812999452652</v>
      </c>
      <c r="DS61" s="2">
        <f t="shared" si="77"/>
        <v>0.472692510567297</v>
      </c>
      <c r="DT61" s="2">
        <f t="shared" si="77"/>
        <v>0.46922040641711232</v>
      </c>
      <c r="DU61" s="2">
        <f t="shared" si="77"/>
        <v>0.47710874981671558</v>
      </c>
      <c r="DV61" s="2">
        <f t="shared" si="77"/>
        <v>0.47865183873873862</v>
      </c>
      <c r="DW61" s="2">
        <f t="shared" si="77"/>
        <v>0.4693577774064171</v>
      </c>
      <c r="DX61" s="2">
        <f t="shared" si="77"/>
        <v>0.4625814694741533</v>
      </c>
      <c r="DY61" s="2">
        <f t="shared" si="77"/>
        <v>0.47349788547237071</v>
      </c>
      <c r="EA61" s="2">
        <f t="shared" ref="EA61:EO77" si="78">CE$228*$B61+CE$229</f>
        <v>0.4773503610601767</v>
      </c>
      <c r="EB61" s="2">
        <f t="shared" si="78"/>
        <v>0.43998849102481058</v>
      </c>
      <c r="EC61" s="2">
        <f t="shared" si="78"/>
        <v>0.43319931094521269</v>
      </c>
      <c r="ED61" s="2">
        <f t="shared" si="78"/>
        <v>0.42558439358205058</v>
      </c>
      <c r="EE61" s="2">
        <f t="shared" si="78"/>
        <v>0.43051639351025589</v>
      </c>
      <c r="EF61" s="2">
        <f t="shared" si="78"/>
        <v>0.43254507407266068</v>
      </c>
      <c r="EG61" s="2">
        <f t="shared" si="78"/>
        <v>0.4387265131732726</v>
      </c>
      <c r="EH61" s="2">
        <f t="shared" si="78"/>
        <v>0.43466009708541281</v>
      </c>
      <c r="EI61" s="2">
        <f t="shared" si="78"/>
        <v>0.42908650524136538</v>
      </c>
      <c r="EJ61" s="2">
        <f t="shared" si="78"/>
        <v>0.44110515107339132</v>
      </c>
      <c r="EK61" s="2">
        <f t="shared" si="78"/>
        <v>0.4485284922696352</v>
      </c>
      <c r="EL61" s="2">
        <f t="shared" si="78"/>
        <v>0.45494100963506162</v>
      </c>
      <c r="EM61" s="2">
        <f t="shared" si="78"/>
        <v>0.43887729641344514</v>
      </c>
      <c r="EN61" s="2">
        <f t="shared" si="78"/>
        <v>0.44192505832717027</v>
      </c>
      <c r="EO61" s="2">
        <f t="shared" si="78"/>
        <v>0.45694048190414094</v>
      </c>
      <c r="EQ61" s="2">
        <f t="shared" ref="EQ61:FE77" si="79">CU$228*$B61+CU$229</f>
        <v>0.46309170236712227</v>
      </c>
      <c r="ER61" s="2">
        <f t="shared" si="79"/>
        <v>0.4407021268966726</v>
      </c>
      <c r="ES61" s="2">
        <f t="shared" si="79"/>
        <v>0.43006300942608694</v>
      </c>
      <c r="ET61" s="2">
        <f t="shared" si="79"/>
        <v>0.42605103045730425</v>
      </c>
      <c r="EU61" s="2">
        <f t="shared" si="79"/>
        <v>0.43014535843741569</v>
      </c>
      <c r="EV61" s="2">
        <f t="shared" si="79"/>
        <v>0.43038926833047036</v>
      </c>
      <c r="EW61" s="2">
        <f t="shared" si="79"/>
        <v>0.44007906778860378</v>
      </c>
      <c r="EX61" s="2">
        <f t="shared" si="79"/>
        <v>0.43496717625389103</v>
      </c>
      <c r="EY61" s="2">
        <f t="shared" si="79"/>
        <v>0.4285211029392918</v>
      </c>
      <c r="EZ61" s="2">
        <f t="shared" si="79"/>
        <v>0.44860138884596251</v>
      </c>
      <c r="FA61" s="2">
        <f t="shared" si="79"/>
        <v>0.4472603246413917</v>
      </c>
      <c r="FB61" s="2">
        <f t="shared" si="79"/>
        <v>0.45069598130881944</v>
      </c>
      <c r="FC61" s="2">
        <f t="shared" si="79"/>
        <v>0.43880765111977521</v>
      </c>
      <c r="FD61" s="2">
        <f t="shared" si="79"/>
        <v>0.4400406774137538</v>
      </c>
      <c r="FE61" s="2">
        <f t="shared" si="79"/>
        <v>0.4617400110454839</v>
      </c>
      <c r="FG61" s="2">
        <f t="shared" ref="FG61:FU77" si="80">POWER(10,($B61-C$231)/C$229)/(1+POWER(10,($B61-C$231)/C$229))</f>
        <v>0.5653571488697462</v>
      </c>
      <c r="FH61" s="2">
        <f t="shared" si="80"/>
        <v>0.48449706007184062</v>
      </c>
      <c r="FI61" s="2">
        <f t="shared" si="80"/>
        <v>0.5070050987183532</v>
      </c>
      <c r="FJ61" s="2">
        <f t="shared" si="80"/>
        <v>0.59797613438621178</v>
      </c>
      <c r="FK61" s="2">
        <f t="shared" si="80"/>
        <v>0.62113164884841265</v>
      </c>
      <c r="FL61" s="2">
        <f t="shared" si="80"/>
        <v>0.62075866770846122</v>
      </c>
      <c r="FM61" s="2">
        <f t="shared" si="80"/>
        <v>0.64218034888792086</v>
      </c>
      <c r="FN61" s="2">
        <f t="shared" si="80"/>
        <v>0.63638458060606673</v>
      </c>
      <c r="FO61" s="2">
        <f t="shared" si="80"/>
        <v>0.59140880788236516</v>
      </c>
      <c r="FP61" s="2">
        <f t="shared" si="80"/>
        <v>0.50159151201004648</v>
      </c>
      <c r="FQ61" s="2">
        <f t="shared" si="80"/>
        <v>0.53870551106439823</v>
      </c>
      <c r="FR61" s="2">
        <f t="shared" si="80"/>
        <v>0.46201342155035879</v>
      </c>
      <c r="FS61" s="2">
        <f t="shared" si="80"/>
        <v>0.51892834155156242</v>
      </c>
      <c r="FT61" s="2">
        <f t="shared" si="80"/>
        <v>0.5307983142681777</v>
      </c>
      <c r="FU61" s="2">
        <f t="shared" si="80"/>
        <v>0.52713899720577406</v>
      </c>
      <c r="FW61" s="2">
        <f t="shared" si="68"/>
        <v>6.4711283619548228E-5</v>
      </c>
      <c r="FX61" s="2">
        <f t="shared" si="68"/>
        <v>2.6984918409272055E-5</v>
      </c>
      <c r="FY61" s="2">
        <f t="shared" si="68"/>
        <v>3.4947454277723087E-5</v>
      </c>
      <c r="FZ61" s="2">
        <f t="shared" si="68"/>
        <v>2.5843840816690849E-5</v>
      </c>
      <c r="GA61" s="2">
        <f t="shared" si="68"/>
        <v>3.9991402321078623E-5</v>
      </c>
      <c r="GB61" s="2">
        <f t="shared" si="68"/>
        <v>4.9298086502804202E-5</v>
      </c>
      <c r="GC61" s="2">
        <f t="shared" si="68"/>
        <v>5.091162901666013E-5</v>
      </c>
      <c r="GD61" s="2">
        <f t="shared" si="68"/>
        <v>5.5311742522873265E-5</v>
      </c>
      <c r="GE61" s="2">
        <f t="shared" si="68"/>
        <v>4.3177750769984447E-5</v>
      </c>
      <c r="GF61" s="2">
        <f t="shared" si="68"/>
        <v>3.2745441421223771E-5</v>
      </c>
      <c r="GG61" s="2">
        <f t="shared" si="68"/>
        <v>2.7976579102555898E-5</v>
      </c>
      <c r="GH61" s="2">
        <f t="shared" si="68"/>
        <v>2.3176047656695647E-5</v>
      </c>
      <c r="GI61" s="2">
        <f t="shared" si="68"/>
        <v>2.1566076856985301E-5</v>
      </c>
      <c r="GJ61" s="2">
        <f t="shared" si="68"/>
        <v>2.0485152995425331E-5</v>
      </c>
      <c r="GK61" s="2">
        <f t="shared" si="68"/>
        <v>1.8399272653877196E-5</v>
      </c>
      <c r="GM61" s="82">
        <f t="shared" si="69"/>
        <v>2.7439195329637789E-2</v>
      </c>
      <c r="GN61" s="82">
        <f t="shared" si="69"/>
        <v>9.9999977312164555E-3</v>
      </c>
      <c r="GO61" s="82">
        <f t="shared" si="69"/>
        <v>1.3631110035359752E-2</v>
      </c>
      <c r="GP61" s="82">
        <f t="shared" si="69"/>
        <v>4.2795189307877887E-2</v>
      </c>
      <c r="GQ61" s="82">
        <f t="shared" si="69"/>
        <v>6.3363471691286852E-2</v>
      </c>
      <c r="GR61" s="82">
        <f t="shared" si="69"/>
        <v>6.0700054374288166E-2</v>
      </c>
      <c r="GS61" s="82">
        <f t="shared" si="69"/>
        <v>7.9419554028550138E-2</v>
      </c>
      <c r="GT61" s="82">
        <f t="shared" si="69"/>
        <v>7.4287496923466492E-2</v>
      </c>
      <c r="GU61" s="82">
        <f t="shared" si="69"/>
        <v>4.0181041582215749E-2</v>
      </c>
      <c r="GV61" s="82">
        <f t="shared" si="69"/>
        <v>1.2708018438976289E-2</v>
      </c>
      <c r="GW61" s="82">
        <f t="shared" si="69"/>
        <v>2.1167614991977508E-2</v>
      </c>
      <c r="GX61" s="82">
        <f t="shared" si="69"/>
        <v>7.1024272141418897E-3</v>
      </c>
      <c r="GY61" s="82">
        <f t="shared" si="69"/>
        <v>1.6021923498458334E-2</v>
      </c>
      <c r="GZ61" s="82">
        <f t="shared" si="69"/>
        <v>1.905120677326242E-2</v>
      </c>
      <c r="HA61" s="82">
        <f t="shared" si="69"/>
        <v>1.9407131772421257E-2</v>
      </c>
      <c r="HC61" s="82">
        <f t="shared" si="74"/>
        <v>2.0164358545347644E-8</v>
      </c>
      <c r="HD61" s="82">
        <f t="shared" si="70"/>
        <v>2.2687416629906662E-9</v>
      </c>
      <c r="HE61" s="82">
        <f t="shared" si="70"/>
        <v>8.2843253748106644E-10</v>
      </c>
      <c r="HF61" s="82">
        <f t="shared" si="70"/>
        <v>1.6968703609442154E-8</v>
      </c>
      <c r="HG61" s="82">
        <f t="shared" si="70"/>
        <v>6.0697859817878811E-8</v>
      </c>
      <c r="HH61" s="82">
        <f t="shared" si="70"/>
        <v>2.5373622641172635E-8</v>
      </c>
      <c r="HI61" s="82">
        <f t="shared" si="70"/>
        <v>1.7636970486210309E-7</v>
      </c>
      <c r="HJ61" s="82">
        <f t="shared" si="70"/>
        <v>5.2247664264213883E-9</v>
      </c>
      <c r="HK61" s="82">
        <f t="shared" si="70"/>
        <v>1.8549585228809398E-8</v>
      </c>
      <c r="HL61" s="82">
        <f t="shared" si="70"/>
        <v>7.8128925718429987E-11</v>
      </c>
      <c r="HM61" s="82">
        <f t="shared" si="70"/>
        <v>3.8218282888559036E-9</v>
      </c>
      <c r="HN61" s="82">
        <f t="shared" si="70"/>
        <v>4.5211405011729988E-12</v>
      </c>
      <c r="HO61" s="82">
        <f t="shared" si="70"/>
        <v>7.5623693425663797E-10</v>
      </c>
      <c r="HP61" s="82">
        <f t="shared" si="70"/>
        <v>7.8344223258223776E-11</v>
      </c>
      <c r="HQ61" s="82">
        <f t="shared" si="70"/>
        <v>4.1625747764786872E-12</v>
      </c>
      <c r="HS61" s="82">
        <f t="shared" si="71"/>
        <v>3.3094562692847312E-29</v>
      </c>
      <c r="HT61" s="82">
        <f t="shared" si="71"/>
        <v>1.9194626912524562E-39</v>
      </c>
      <c r="HU61" s="82">
        <f t="shared" si="71"/>
        <v>5.4298782744757944E-41</v>
      </c>
      <c r="HV61" s="82">
        <f t="shared" si="71"/>
        <v>3.362911203685774E-41</v>
      </c>
      <c r="HW61" s="82">
        <f t="shared" si="71"/>
        <v>3.1902527936865081E-40</v>
      </c>
      <c r="HX61" s="82">
        <f t="shared" si="71"/>
        <v>3.5476079157740882E-40</v>
      </c>
      <c r="HY61" s="82">
        <f t="shared" si="71"/>
        <v>2.9705183574358926E-37</v>
      </c>
      <c r="HZ61" s="82">
        <f t="shared" si="71"/>
        <v>4.0018855133834102E-46</v>
      </c>
      <c r="IA61" s="82">
        <f t="shared" si="71"/>
        <v>9.8516989021706932E-40</v>
      </c>
      <c r="IB61" s="82">
        <f t="shared" si="71"/>
        <v>6.2276520903998512E-50</v>
      </c>
      <c r="IC61" s="82">
        <f t="shared" si="71"/>
        <v>2.206441986427754E-43</v>
      </c>
      <c r="ID61" s="82">
        <f t="shared" si="71"/>
        <v>2.4114234905971559E-54</v>
      </c>
      <c r="IE61" s="82">
        <f t="shared" si="71"/>
        <v>1.5953359111734951E-44</v>
      </c>
      <c r="IF61" s="82">
        <f t="shared" si="71"/>
        <v>4.6300081556756212E-30</v>
      </c>
      <c r="IG61" s="82">
        <f t="shared" si="71"/>
        <v>1.0005804084292742E-24</v>
      </c>
      <c r="II61" s="82">
        <f t="shared" si="72"/>
        <v>1.3564317244012965E-238</v>
      </c>
      <c r="IJ61" s="82">
        <f t="shared" si="72"/>
        <v>1.6420679400081296E-302</v>
      </c>
      <c r="IK61" s="82">
        <f t="shared" si="72"/>
        <v>0</v>
      </c>
      <c r="IL61" s="82">
        <f t="shared" si="72"/>
        <v>0</v>
      </c>
      <c r="IM61" s="82">
        <f t="shared" si="72"/>
        <v>0</v>
      </c>
      <c r="IN61" s="82">
        <f t="shared" si="72"/>
        <v>0</v>
      </c>
      <c r="IO61" s="82">
        <f t="shared" si="72"/>
        <v>2.9658692361388028E-306</v>
      </c>
      <c r="IP61" s="82">
        <f t="shared" si="72"/>
        <v>0</v>
      </c>
      <c r="IQ61" s="82">
        <f t="shared" si="72"/>
        <v>0</v>
      </c>
      <c r="IR61" s="82">
        <f t="shared" si="72"/>
        <v>0</v>
      </c>
      <c r="IS61" s="82">
        <f t="shared" si="72"/>
        <v>0</v>
      </c>
      <c r="IT61" s="82">
        <f t="shared" si="72"/>
        <v>0</v>
      </c>
      <c r="IU61" s="82">
        <f t="shared" si="72"/>
        <v>0</v>
      </c>
      <c r="IV61" s="82">
        <f t="shared" si="72"/>
        <v>1.2938284784129093E-186</v>
      </c>
      <c r="IW61" s="82">
        <f t="shared" si="72"/>
        <v>4.2406208397218633E-131</v>
      </c>
      <c r="IY61" s="82">
        <f t="shared" si="73"/>
        <v>2.7439215493996333E-2</v>
      </c>
      <c r="IZ61" s="82">
        <f t="shared" si="73"/>
        <v>9.9999999999581188E-3</v>
      </c>
      <c r="JA61" s="82">
        <f t="shared" si="73"/>
        <v>1.363111086379229E-2</v>
      </c>
      <c r="JB61" s="82">
        <f t="shared" si="73"/>
        <v>4.2795206276581496E-2</v>
      </c>
      <c r="JC61" s="82">
        <f t="shared" si="73"/>
        <v>6.3363532389146673E-2</v>
      </c>
      <c r="JD61" s="82">
        <f t="shared" si="73"/>
        <v>6.0700079747910807E-2</v>
      </c>
      <c r="JE61" s="82">
        <f t="shared" si="73"/>
        <v>7.9419730398255006E-2</v>
      </c>
      <c r="JF61" s="82">
        <f t="shared" si="73"/>
        <v>7.4287502148232917E-2</v>
      </c>
      <c r="JG61" s="82">
        <f t="shared" si="73"/>
        <v>4.0181060131800977E-2</v>
      </c>
      <c r="JH61" s="82">
        <f t="shared" si="73"/>
        <v>1.2708018517105214E-2</v>
      </c>
      <c r="JI61" s="82">
        <f t="shared" si="73"/>
        <v>2.1167618813805796E-2</v>
      </c>
      <c r="JJ61" s="82">
        <f t="shared" si="73"/>
        <v>7.1024272186630301E-3</v>
      </c>
      <c r="JK61" s="82">
        <f t="shared" si="73"/>
        <v>1.6021924254695268E-2</v>
      </c>
      <c r="JL61" s="82">
        <f t="shared" si="73"/>
        <v>1.9051206851606644E-2</v>
      </c>
      <c r="JM61" s="82">
        <f t="shared" si="73"/>
        <v>1.940713177658383E-2</v>
      </c>
    </row>
    <row r="62" spans="2:273" x14ac:dyDescent="0.25">
      <c r="B62" s="2">
        <v>35</v>
      </c>
      <c r="C62" s="37">
        <v>0.53219300000000003</v>
      </c>
      <c r="D62" s="37">
        <v>0.493448</v>
      </c>
      <c r="E62" s="37">
        <v>0.48882999999999999</v>
      </c>
      <c r="F62" s="37">
        <v>0.51970499999999997</v>
      </c>
      <c r="G62" s="37">
        <v>0.55084900000000003</v>
      </c>
      <c r="H62" s="37">
        <v>0.53802799999999995</v>
      </c>
      <c r="I62" s="37">
        <v>0.56005400000000005</v>
      </c>
      <c r="J62" s="37">
        <v>0.54847000000000001</v>
      </c>
      <c r="K62" s="37">
        <v>0.509772</v>
      </c>
      <c r="L62" s="37">
        <v>0.48702899999999999</v>
      </c>
      <c r="M62" s="37">
        <v>0.50714199999999998</v>
      </c>
      <c r="N62" s="37">
        <v>0.49338100000000001</v>
      </c>
      <c r="O62" s="37">
        <v>0.49561899999999998</v>
      </c>
      <c r="P62" s="37">
        <v>0.49321300000000001</v>
      </c>
      <c r="Q62" s="37">
        <v>0.49992599999999998</v>
      </c>
      <c r="S62" s="4">
        <f t="shared" si="75"/>
        <v>0.52432611828061237</v>
      </c>
      <c r="T62" s="4">
        <f t="shared" si="75"/>
        <v>0.48266589974879937</v>
      </c>
      <c r="U62" s="4">
        <f t="shared" si="75"/>
        <v>0.4795298438927792</v>
      </c>
      <c r="V62" s="4">
        <f t="shared" si="75"/>
        <v>0.5153336079720543</v>
      </c>
      <c r="W62" s="4">
        <f t="shared" si="75"/>
        <v>0.55135615507174396</v>
      </c>
      <c r="X62" s="4">
        <f t="shared" si="75"/>
        <v>0.54688440654043435</v>
      </c>
      <c r="Y62" s="4">
        <f t="shared" si="75"/>
        <v>0.57214048905360548</v>
      </c>
      <c r="Z62" s="4">
        <f t="shared" si="75"/>
        <v>0.55955225827004029</v>
      </c>
      <c r="AA62" s="4">
        <f t="shared" si="75"/>
        <v>0.51577196474258957</v>
      </c>
      <c r="AB62" s="4">
        <f t="shared" si="75"/>
        <v>0.48159407490140599</v>
      </c>
      <c r="AC62" s="4">
        <f t="shared" si="75"/>
        <v>0.50277477863639775</v>
      </c>
      <c r="AD62" s="4">
        <f t="shared" si="75"/>
        <v>0.48480396266133663</v>
      </c>
      <c r="AE62" s="4">
        <f t="shared" si="75"/>
        <v>0.48745166436991499</v>
      </c>
      <c r="AF62" s="4">
        <f t="shared" si="75"/>
        <v>0.49053730779116</v>
      </c>
      <c r="AG62" s="4">
        <f t="shared" si="75"/>
        <v>0.4989372058488738</v>
      </c>
      <c r="AI62" s="4">
        <f t="shared" si="76"/>
        <v>7.8668817193876528E-3</v>
      </c>
      <c r="AJ62" s="4">
        <f t="shared" si="76"/>
        <v>1.0782100251200633E-2</v>
      </c>
      <c r="AK62" s="4">
        <f t="shared" si="76"/>
        <v>9.3001561072207917E-3</v>
      </c>
      <c r="AL62" s="4">
        <f t="shared" si="76"/>
        <v>4.3713920279456753E-3</v>
      </c>
      <c r="AM62" s="4">
        <f t="shared" si="76"/>
        <v>-5.0715507174392549E-4</v>
      </c>
      <c r="AN62" s="4">
        <f t="shared" si="76"/>
        <v>-8.8564065404344028E-3</v>
      </c>
      <c r="AO62" s="4">
        <f t="shared" si="76"/>
        <v>-1.2086489053605431E-2</v>
      </c>
      <c r="AP62" s="4">
        <f t="shared" si="76"/>
        <v>-1.1082258270040279E-2</v>
      </c>
      <c r="AQ62" s="4">
        <f t="shared" si="76"/>
        <v>-5.9999647425895697E-3</v>
      </c>
      <c r="AR62" s="4">
        <f t="shared" si="76"/>
        <v>5.4349250985940012E-3</v>
      </c>
      <c r="AS62" s="4">
        <f t="shared" si="76"/>
        <v>4.3672213636022361E-3</v>
      </c>
      <c r="AT62" s="4">
        <f t="shared" si="76"/>
        <v>8.5770373386633847E-3</v>
      </c>
      <c r="AU62" s="4">
        <f t="shared" si="76"/>
        <v>8.167335630084982E-3</v>
      </c>
      <c r="AV62" s="4">
        <f t="shared" si="76"/>
        <v>2.6756922088400081E-3</v>
      </c>
      <c r="AW62" s="4">
        <f t="shared" si="76"/>
        <v>9.8879415112618219E-4</v>
      </c>
      <c r="AY62" s="2">
        <f t="shared" si="66"/>
        <v>0.48456814375251117</v>
      </c>
      <c r="AZ62" s="2">
        <f t="shared" si="66"/>
        <v>0.45801892050926507</v>
      </c>
      <c r="BA62" s="2">
        <f t="shared" si="66"/>
        <v>0.45005429557748605</v>
      </c>
      <c r="BB62" s="2">
        <f t="shared" si="66"/>
        <v>0.44185269318385867</v>
      </c>
      <c r="BC62" s="2">
        <f t="shared" si="66"/>
        <v>0.44588409214897745</v>
      </c>
      <c r="BD62" s="2">
        <f t="shared" si="66"/>
        <v>0.44951198715075957</v>
      </c>
      <c r="BE62" s="2">
        <f t="shared" si="66"/>
        <v>0.45416986015913235</v>
      </c>
      <c r="BF62" s="2">
        <f t="shared" si="66"/>
        <v>0.44894901150681721</v>
      </c>
      <c r="BG62" s="2">
        <f t="shared" si="66"/>
        <v>0.44614625206319447</v>
      </c>
      <c r="BH62" s="2">
        <f t="shared" si="66"/>
        <v>0.45469141365734794</v>
      </c>
      <c r="BI62" s="2">
        <f t="shared" si="66"/>
        <v>0.46110870672084653</v>
      </c>
      <c r="BJ62" s="2">
        <f t="shared" si="66"/>
        <v>0.46732484370936789</v>
      </c>
      <c r="BK62" s="2">
        <f t="shared" si="66"/>
        <v>0.45306943937811034</v>
      </c>
      <c r="BL62" s="2">
        <f t="shared" si="66"/>
        <v>0.45128091090427391</v>
      </c>
      <c r="BM62" s="2">
        <f t="shared" si="66"/>
        <v>0.46454877341239315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>
        <f t="shared" si="22"/>
        <v>0.49338100000000001</v>
      </c>
      <c r="CA62" s="2" t="str">
        <f t="shared" si="23"/>
        <v/>
      </c>
      <c r="CB62" s="2" t="str">
        <f t="shared" si="24"/>
        <v/>
      </c>
      <c r="CC62" s="2" t="str">
        <f t="shared" si="25"/>
        <v/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0.49561200806451605</v>
      </c>
      <c r="DL62" s="2">
        <f t="shared" si="77"/>
        <v>0.47689684705882357</v>
      </c>
      <c r="DM62" s="2">
        <f t="shared" si="77"/>
        <v>0.46939883437738739</v>
      </c>
      <c r="DN62" s="2">
        <f t="shared" si="77"/>
        <v>0.46877144649610669</v>
      </c>
      <c r="DO62" s="2">
        <f t="shared" si="77"/>
        <v>0.47403302413793097</v>
      </c>
      <c r="DP62" s="2">
        <f t="shared" si="77"/>
        <v>0.48054210000000003</v>
      </c>
      <c r="DQ62" s="2">
        <f t="shared" si="77"/>
        <v>0.48519883442802414</v>
      </c>
      <c r="DR62" s="2">
        <f t="shared" si="77"/>
        <v>0.47706285933223858</v>
      </c>
      <c r="DS62" s="2">
        <f t="shared" si="77"/>
        <v>0.47375376751946607</v>
      </c>
      <c r="DT62" s="2">
        <f t="shared" si="77"/>
        <v>0.46999739098548515</v>
      </c>
      <c r="DU62" s="2">
        <f t="shared" si="77"/>
        <v>0.4778463596041056</v>
      </c>
      <c r="DV62" s="2">
        <f t="shared" si="77"/>
        <v>0.47949786936936928</v>
      </c>
      <c r="DW62" s="2">
        <f t="shared" si="77"/>
        <v>0.47021026504010693</v>
      </c>
      <c r="DX62" s="2">
        <f t="shared" si="77"/>
        <v>0.46330240296345809</v>
      </c>
      <c r="DY62" s="2">
        <f t="shared" si="77"/>
        <v>0.47424974442959</v>
      </c>
      <c r="EA62" s="2">
        <f t="shared" si="78"/>
        <v>0.47682646024337394</v>
      </c>
      <c r="EB62" s="2">
        <f t="shared" si="78"/>
        <v>0.43970019456836068</v>
      </c>
      <c r="EC62" s="2">
        <f t="shared" si="78"/>
        <v>0.43289960751142048</v>
      </c>
      <c r="ED62" s="2">
        <f t="shared" si="78"/>
        <v>0.4253473910253065</v>
      </c>
      <c r="EE62" s="2">
        <f t="shared" si="78"/>
        <v>0.430225024520835</v>
      </c>
      <c r="EF62" s="2">
        <f t="shared" si="78"/>
        <v>0.43222291287589681</v>
      </c>
      <c r="EG62" s="2">
        <f t="shared" si="78"/>
        <v>0.43840182137572103</v>
      </c>
      <c r="EH62" s="2">
        <f t="shared" si="78"/>
        <v>0.43429880458023584</v>
      </c>
      <c r="EI62" s="2">
        <f t="shared" si="78"/>
        <v>0.42875113068067056</v>
      </c>
      <c r="EJ62" s="2">
        <f t="shared" si="78"/>
        <v>0.44082027418175918</v>
      </c>
      <c r="EK62" s="2">
        <f t="shared" si="78"/>
        <v>0.44803739604205323</v>
      </c>
      <c r="EL62" s="2">
        <f t="shared" si="78"/>
        <v>0.45439753786454479</v>
      </c>
      <c r="EM62" s="2">
        <f t="shared" si="78"/>
        <v>0.43857724905751705</v>
      </c>
      <c r="EN62" s="2">
        <f t="shared" si="78"/>
        <v>0.44158954413204354</v>
      </c>
      <c r="EO62" s="2">
        <f t="shared" si="78"/>
        <v>0.45661220019563098</v>
      </c>
      <c r="EQ62" s="2">
        <f t="shared" si="79"/>
        <v>0.46275037669624536</v>
      </c>
      <c r="ER62" s="2">
        <f t="shared" si="79"/>
        <v>0.44040421789584616</v>
      </c>
      <c r="ES62" s="2">
        <f t="shared" si="79"/>
        <v>0.42980985861565213</v>
      </c>
      <c r="ET62" s="2">
        <f t="shared" si="79"/>
        <v>0.42580708020176428</v>
      </c>
      <c r="EU62" s="2">
        <f t="shared" si="79"/>
        <v>0.42985979161008342</v>
      </c>
      <c r="EV62" s="2">
        <f t="shared" si="79"/>
        <v>0.43010112453720389</v>
      </c>
      <c r="EW62" s="2">
        <f t="shared" si="79"/>
        <v>0.4397318107374974</v>
      </c>
      <c r="EX62" s="2">
        <f t="shared" si="79"/>
        <v>0.43460081420925678</v>
      </c>
      <c r="EY62" s="2">
        <f t="shared" si="79"/>
        <v>0.42819442977222089</v>
      </c>
      <c r="EZ62" s="2">
        <f t="shared" si="79"/>
        <v>0.44820360793455905</v>
      </c>
      <c r="FA62" s="2">
        <f t="shared" si="79"/>
        <v>0.44678818647877599</v>
      </c>
      <c r="FB62" s="2">
        <f t="shared" si="79"/>
        <v>0.45021496105809378</v>
      </c>
      <c r="FC62" s="2">
        <f t="shared" si="79"/>
        <v>0.43850822359696895</v>
      </c>
      <c r="FD62" s="2">
        <f t="shared" si="79"/>
        <v>0.43973430092650073</v>
      </c>
      <c r="FE62" s="2">
        <f t="shared" si="79"/>
        <v>0.46132897731263445</v>
      </c>
      <c r="FG62" s="2">
        <f t="shared" si="80"/>
        <v>0.58783835647208349</v>
      </c>
      <c r="FH62" s="2">
        <f t="shared" si="80"/>
        <v>0.50751737364674065</v>
      </c>
      <c r="FI62" s="2">
        <f t="shared" si="80"/>
        <v>0.52999534688429606</v>
      </c>
      <c r="FJ62" s="2">
        <f t="shared" si="80"/>
        <v>0.61990447567994711</v>
      </c>
      <c r="FK62" s="2">
        <f t="shared" si="80"/>
        <v>0.64255195899600981</v>
      </c>
      <c r="FL62" s="2">
        <f t="shared" si="80"/>
        <v>0.64218791757307281</v>
      </c>
      <c r="FM62" s="2">
        <f t="shared" si="80"/>
        <v>0.66305617579687293</v>
      </c>
      <c r="FN62" s="2">
        <f t="shared" si="80"/>
        <v>0.65741815888782451</v>
      </c>
      <c r="FO62" s="2">
        <f t="shared" si="80"/>
        <v>0.61346381100125391</v>
      </c>
      <c r="FP62" s="2">
        <f t="shared" si="80"/>
        <v>0.52459749626295871</v>
      </c>
      <c r="FQ62" s="2">
        <f t="shared" si="80"/>
        <v>0.56149602545326105</v>
      </c>
      <c r="FR62" s="2">
        <f t="shared" si="80"/>
        <v>0.48497046224780449</v>
      </c>
      <c r="FS62" s="2">
        <f t="shared" si="80"/>
        <v>0.54186499444780301</v>
      </c>
      <c r="FT62" s="2">
        <f t="shared" si="80"/>
        <v>0.55365580741881415</v>
      </c>
      <c r="FU62" s="2">
        <f t="shared" si="80"/>
        <v>0.55002363404447152</v>
      </c>
      <c r="FW62" s="2">
        <f t="shared" si="68"/>
        <v>7.095406855085088E-5</v>
      </c>
      <c r="FX62" s="2">
        <f t="shared" si="68"/>
        <v>2.9588297628631215E-5</v>
      </c>
      <c r="FY62" s="2">
        <f t="shared" si="68"/>
        <v>3.831899242733864E-5</v>
      </c>
      <c r="FZ62" s="2">
        <f t="shared" si="68"/>
        <v>2.8337137305209747E-5</v>
      </c>
      <c r="GA62" s="2">
        <f t="shared" si="68"/>
        <v>4.3849531493677323E-5</v>
      </c>
      <c r="GB62" s="2">
        <f t="shared" si="68"/>
        <v>5.4054019870691844E-5</v>
      </c>
      <c r="GC62" s="2">
        <f t="shared" si="68"/>
        <v>5.5823216950953293E-5</v>
      </c>
      <c r="GD62" s="2">
        <f t="shared" si="68"/>
        <v>6.0647796027503893E-5</v>
      </c>
      <c r="GE62" s="2">
        <f t="shared" si="68"/>
        <v>4.7343265059408474E-5</v>
      </c>
      <c r="GF62" s="2">
        <f t="shared" si="68"/>
        <v>3.5904549111045967E-5</v>
      </c>
      <c r="GG62" s="2">
        <f t="shared" si="68"/>
        <v>3.0675626191128186E-5</v>
      </c>
      <c r="GH62" s="2">
        <f t="shared" si="68"/>
        <v>2.5411974107593119E-5</v>
      </c>
      <c r="GI62" s="2">
        <f t="shared" si="68"/>
        <v>2.3646683849413329E-5</v>
      </c>
      <c r="GJ62" s="2">
        <f t="shared" si="68"/>
        <v>2.2461479211933824E-5</v>
      </c>
      <c r="GK62" s="2">
        <f t="shared" si="68"/>
        <v>2.0174365477776054E-5</v>
      </c>
      <c r="GM62" s="82">
        <f t="shared" si="69"/>
        <v>3.5557606471614968E-2</v>
      </c>
      <c r="GN62" s="82">
        <f t="shared" si="69"/>
        <v>1.3768796306745648E-2</v>
      </c>
      <c r="GO62" s="82">
        <f t="shared" si="69"/>
        <v>1.8381045696769946E-2</v>
      </c>
      <c r="GP62" s="82">
        <f t="shared" si="69"/>
        <v>5.540606852973988E-2</v>
      </c>
      <c r="GQ62" s="82">
        <f t="shared" si="69"/>
        <v>8.2428440293483896E-2</v>
      </c>
      <c r="GR62" s="82">
        <f t="shared" si="69"/>
        <v>7.8580655662519858E-2</v>
      </c>
      <c r="GS62" s="82">
        <f t="shared" si="69"/>
        <v>0.10171609133177065</v>
      </c>
      <c r="GT62" s="82">
        <f t="shared" si="69"/>
        <v>9.5483777562801381E-2</v>
      </c>
      <c r="GU62" s="82">
        <f t="shared" si="69"/>
        <v>5.2346720684248907E-2</v>
      </c>
      <c r="GV62" s="82">
        <f t="shared" si="69"/>
        <v>1.7600568771315616E-2</v>
      </c>
      <c r="GW62" s="82">
        <f t="shared" si="69"/>
        <v>2.8582507029307515E-2</v>
      </c>
      <c r="GX62" s="82">
        <f t="shared" si="69"/>
        <v>9.999596306042394E-3</v>
      </c>
      <c r="GY62" s="82">
        <f t="shared" si="69"/>
        <v>2.1615400057972637E-2</v>
      </c>
      <c r="GZ62" s="82">
        <f t="shared" si="69"/>
        <v>2.5851310360448715E-2</v>
      </c>
      <c r="HA62" s="82">
        <f t="shared" si="69"/>
        <v>2.7808335370619851E-2</v>
      </c>
      <c r="HC62" s="82">
        <f t="shared" si="74"/>
        <v>4.0958838333534236E-8</v>
      </c>
      <c r="HD62" s="82">
        <f t="shared" si="70"/>
        <v>4.9382423169987961E-9</v>
      </c>
      <c r="HE62" s="82">
        <f t="shared" si="70"/>
        <v>1.9077657592324745E-9</v>
      </c>
      <c r="HF62" s="82">
        <f t="shared" si="70"/>
        <v>3.6782729182175256E-8</v>
      </c>
      <c r="HG62" s="82">
        <f t="shared" si="70"/>
        <v>1.3066586313591493E-7</v>
      </c>
      <c r="HH62" s="82">
        <f t="shared" si="70"/>
        <v>5.645569338934341E-8</v>
      </c>
      <c r="HI62" s="82">
        <f t="shared" si="70"/>
        <v>3.6658765873901166E-7</v>
      </c>
      <c r="HJ62" s="82">
        <f t="shared" si="70"/>
        <v>1.2980729124852753E-8</v>
      </c>
      <c r="HK62" s="82">
        <f t="shared" si="70"/>
        <v>4.0654254016962791E-8</v>
      </c>
      <c r="HL62" s="82">
        <f t="shared" si="70"/>
        <v>2.083126402658231E-10</v>
      </c>
      <c r="HM62" s="82">
        <f t="shared" si="70"/>
        <v>8.7040047927030556E-9</v>
      </c>
      <c r="HN62" s="82">
        <f t="shared" si="70"/>
        <v>1.2883534955988945E-11</v>
      </c>
      <c r="HO62" s="82">
        <f t="shared" si="70"/>
        <v>1.7547606857606156E-9</v>
      </c>
      <c r="HP62" s="82">
        <f t="shared" si="70"/>
        <v>2.0323888601265489E-10</v>
      </c>
      <c r="HQ62" s="82">
        <f t="shared" si="70"/>
        <v>1.3194915811211282E-11</v>
      </c>
      <c r="HS62" s="82">
        <f t="shared" si="71"/>
        <v>1.7663199835410204E-28</v>
      </c>
      <c r="HT62" s="82">
        <f t="shared" si="71"/>
        <v>1.4534145750406961E-38</v>
      </c>
      <c r="HU62" s="82">
        <f t="shared" si="71"/>
        <v>4.7048499078972077E-40</v>
      </c>
      <c r="HV62" s="82">
        <f t="shared" si="71"/>
        <v>2.9692161293110962E-40</v>
      </c>
      <c r="HW62" s="82">
        <f t="shared" si="71"/>
        <v>2.9258521044067703E-39</v>
      </c>
      <c r="HX62" s="82">
        <f t="shared" si="71"/>
        <v>3.3638438655407676E-39</v>
      </c>
      <c r="HY62" s="82">
        <f t="shared" si="71"/>
        <v>2.4341751072065003E-36</v>
      </c>
      <c r="HZ62" s="82">
        <f t="shared" si="71"/>
        <v>5.5504267544133801E-45</v>
      </c>
      <c r="IA62" s="82">
        <f t="shared" si="71"/>
        <v>8.6599984906639296E-39</v>
      </c>
      <c r="IB62" s="82">
        <f t="shared" si="71"/>
        <v>8.9109693658623428E-49</v>
      </c>
      <c r="IC62" s="82">
        <f t="shared" si="71"/>
        <v>2.163699494166115E-42</v>
      </c>
      <c r="ID62" s="82">
        <f t="shared" si="71"/>
        <v>3.9469472030600037E-53</v>
      </c>
      <c r="IE62" s="82">
        <f t="shared" si="71"/>
        <v>1.5431000932772994E-43</v>
      </c>
      <c r="IF62" s="82">
        <f t="shared" si="71"/>
        <v>2.0349847932861089E-29</v>
      </c>
      <c r="IG62" s="82">
        <f t="shared" si="71"/>
        <v>3.3399981310794504E-24</v>
      </c>
      <c r="II62" s="82">
        <f t="shared" si="72"/>
        <v>4.235035909746299E-234</v>
      </c>
      <c r="IJ62" s="82">
        <f t="shared" si="72"/>
        <v>2.8260181663185204E-297</v>
      </c>
      <c r="IK62" s="82">
        <f t="shared" si="72"/>
        <v>0</v>
      </c>
      <c r="IL62" s="82">
        <f t="shared" si="72"/>
        <v>0</v>
      </c>
      <c r="IM62" s="82">
        <f t="shared" si="72"/>
        <v>0</v>
      </c>
      <c r="IN62" s="82">
        <f t="shared" si="72"/>
        <v>0</v>
      </c>
      <c r="IO62" s="82">
        <f t="shared" si="72"/>
        <v>1.2941485841395666E-300</v>
      </c>
      <c r="IP62" s="82">
        <f t="shared" si="72"/>
        <v>0</v>
      </c>
      <c r="IQ62" s="82">
        <f t="shared" si="72"/>
        <v>0</v>
      </c>
      <c r="IR62" s="82">
        <f t="shared" si="72"/>
        <v>0</v>
      </c>
      <c r="IS62" s="82">
        <f t="shared" si="72"/>
        <v>0</v>
      </c>
      <c r="IT62" s="82">
        <f t="shared" si="72"/>
        <v>0</v>
      </c>
      <c r="IU62" s="82">
        <f t="shared" si="72"/>
        <v>0</v>
      </c>
      <c r="IV62" s="82">
        <f t="shared" si="72"/>
        <v>1.7671879869506983E-183</v>
      </c>
      <c r="IW62" s="82">
        <f t="shared" si="72"/>
        <v>6.3011828925400142E-129</v>
      </c>
      <c r="IY62" s="82">
        <f t="shared" si="73"/>
        <v>3.5557647430453303E-2</v>
      </c>
      <c r="IZ62" s="82">
        <f t="shared" si="73"/>
        <v>1.3768801244987965E-2</v>
      </c>
      <c r="JA62" s="82">
        <f t="shared" si="73"/>
        <v>1.8381047604535704E-2</v>
      </c>
      <c r="JB62" s="82">
        <f t="shared" si="73"/>
        <v>5.5406105312469062E-2</v>
      </c>
      <c r="JC62" s="82">
        <f t="shared" si="73"/>
        <v>8.2428570959347025E-2</v>
      </c>
      <c r="JD62" s="82">
        <f t="shared" si="73"/>
        <v>7.8580712118213242E-2</v>
      </c>
      <c r="JE62" s="82">
        <f t="shared" si="73"/>
        <v>0.10171645791942939</v>
      </c>
      <c r="JF62" s="82">
        <f t="shared" si="73"/>
        <v>9.5483790543530511E-2</v>
      </c>
      <c r="JG62" s="82">
        <f t="shared" si="73"/>
        <v>5.2346761338502926E-2</v>
      </c>
      <c r="JH62" s="82">
        <f t="shared" si="73"/>
        <v>1.7600568979628257E-2</v>
      </c>
      <c r="JI62" s="82">
        <f t="shared" si="73"/>
        <v>2.8582515733312306E-2</v>
      </c>
      <c r="JJ62" s="82">
        <f t="shared" si="73"/>
        <v>9.9995963189259286E-3</v>
      </c>
      <c r="JK62" s="82">
        <f t="shared" si="73"/>
        <v>2.1615401812733324E-2</v>
      </c>
      <c r="JL62" s="82">
        <f t="shared" si="73"/>
        <v>2.5851310563687602E-2</v>
      </c>
      <c r="JM62" s="82">
        <f t="shared" si="73"/>
        <v>2.7808335383814768E-2</v>
      </c>
    </row>
    <row r="63" spans="2:273" x14ac:dyDescent="0.25">
      <c r="B63" s="2">
        <v>36</v>
      </c>
      <c r="C63" s="37">
        <v>0.53657200000000005</v>
      </c>
      <c r="D63" s="37">
        <v>0.50131800000000004</v>
      </c>
      <c r="E63" s="37">
        <v>0.49917899999999998</v>
      </c>
      <c r="F63" s="37">
        <v>0.53657699999999997</v>
      </c>
      <c r="G63" s="37">
        <v>0.57235000000000003</v>
      </c>
      <c r="H63" s="37">
        <v>0.55715400000000004</v>
      </c>
      <c r="I63" s="37">
        <v>0.58666300000000005</v>
      </c>
      <c r="J63" s="37">
        <v>0.57593399999999995</v>
      </c>
      <c r="K63" s="37">
        <v>0.52796900000000002</v>
      </c>
      <c r="L63" s="37">
        <v>0.49502200000000002</v>
      </c>
      <c r="M63" s="37">
        <v>0.52518399999999998</v>
      </c>
      <c r="N63" s="37">
        <v>0.49340800000000001</v>
      </c>
      <c r="O63" s="37">
        <v>0.50190599999999996</v>
      </c>
      <c r="P63" s="37">
        <v>0.50501700000000005</v>
      </c>
      <c r="Q63" s="37">
        <v>0.50283800000000001</v>
      </c>
      <c r="S63" s="4">
        <f t="shared" si="75"/>
        <v>0.53325044019865275</v>
      </c>
      <c r="T63" s="4">
        <f t="shared" si="75"/>
        <v>0.48975948597597541</v>
      </c>
      <c r="U63" s="4">
        <f t="shared" si="75"/>
        <v>0.48732863880844063</v>
      </c>
      <c r="V63" s="4">
        <f t="shared" si="75"/>
        <v>0.53133709086975323</v>
      </c>
      <c r="W63" s="4">
        <f t="shared" si="75"/>
        <v>0.57414526927310583</v>
      </c>
      <c r="X63" s="4">
        <f t="shared" si="75"/>
        <v>0.5673533535269667</v>
      </c>
      <c r="Y63" s="4">
        <f t="shared" si="75"/>
        <v>0.59528916842346902</v>
      </c>
      <c r="Z63" s="4">
        <f t="shared" si="75"/>
        <v>0.58187469653511381</v>
      </c>
      <c r="AA63" s="4">
        <f t="shared" si="75"/>
        <v>0.53127251804523268</v>
      </c>
      <c r="AB63" s="4">
        <f t="shared" si="75"/>
        <v>0.48956655813529704</v>
      </c>
      <c r="AC63" s="4">
        <f t="shared" si="75"/>
        <v>0.51378485629529125</v>
      </c>
      <c r="AD63" s="4">
        <f t="shared" si="75"/>
        <v>0.49030436889701623</v>
      </c>
      <c r="AE63" s="4">
        <f t="shared" si="75"/>
        <v>0.49668086867894429</v>
      </c>
      <c r="AF63" s="4">
        <f t="shared" si="75"/>
        <v>0.50140667746007173</v>
      </c>
      <c r="AG63" s="4">
        <f t="shared" si="75"/>
        <v>0.51039291755431437</v>
      </c>
      <c r="AI63" s="4">
        <f t="shared" si="76"/>
        <v>3.3215598013472958E-3</v>
      </c>
      <c r="AJ63" s="4">
        <f t="shared" si="76"/>
        <v>1.1558514024024635E-2</v>
      </c>
      <c r="AK63" s="4">
        <f t="shared" si="76"/>
        <v>1.1850361191559355E-2</v>
      </c>
      <c r="AL63" s="4">
        <f t="shared" si="76"/>
        <v>5.2399091302467449E-3</v>
      </c>
      <c r="AM63" s="4">
        <f t="shared" si="76"/>
        <v>-1.795269273105804E-3</v>
      </c>
      <c r="AN63" s="4">
        <f t="shared" si="76"/>
        <v>-1.0199353526966659E-2</v>
      </c>
      <c r="AO63" s="4">
        <f t="shared" si="76"/>
        <v>-8.6261684234689717E-3</v>
      </c>
      <c r="AP63" s="4">
        <f t="shared" si="76"/>
        <v>-5.9406965351138652E-3</v>
      </c>
      <c r="AQ63" s="4">
        <f t="shared" si="76"/>
        <v>-3.3035180452326562E-3</v>
      </c>
      <c r="AR63" s="4">
        <f t="shared" si="76"/>
        <v>5.4554418647029812E-3</v>
      </c>
      <c r="AS63" s="4">
        <f t="shared" si="76"/>
        <v>1.1399143704708736E-2</v>
      </c>
      <c r="AT63" s="4">
        <f t="shared" si="76"/>
        <v>3.1036311029837838E-3</v>
      </c>
      <c r="AU63" s="4">
        <f t="shared" si="76"/>
        <v>5.225131321055676E-3</v>
      </c>
      <c r="AV63" s="4">
        <f t="shared" si="76"/>
        <v>3.6103225399283234E-3</v>
      </c>
      <c r="AW63" s="4">
        <f t="shared" si="76"/>
        <v>-7.5549175543143665E-3</v>
      </c>
      <c r="AY63" s="2">
        <f t="shared" si="66"/>
        <v>0.48411744596876938</v>
      </c>
      <c r="AZ63" s="2">
        <f t="shared" si="66"/>
        <v>0.45744057444292624</v>
      </c>
      <c r="BA63" s="2">
        <f t="shared" si="66"/>
        <v>0.44944188455956685</v>
      </c>
      <c r="BB63" s="2">
        <f t="shared" si="66"/>
        <v>0.44116260611403574</v>
      </c>
      <c r="BC63" s="2">
        <f t="shared" si="66"/>
        <v>0.44519287545494657</v>
      </c>
      <c r="BD63" s="2">
        <f t="shared" si="66"/>
        <v>0.44860633459836147</v>
      </c>
      <c r="BE63" s="2">
        <f t="shared" si="66"/>
        <v>0.45329366329335241</v>
      </c>
      <c r="BF63" s="2">
        <f t="shared" si="66"/>
        <v>0.44822486680388707</v>
      </c>
      <c r="BG63" s="2">
        <f t="shared" si="66"/>
        <v>0.44534854056987311</v>
      </c>
      <c r="BH63" s="2">
        <f t="shared" si="66"/>
        <v>0.45421883482612374</v>
      </c>
      <c r="BI63" s="2">
        <f t="shared" si="66"/>
        <v>0.46045699773875309</v>
      </c>
      <c r="BJ63" s="2">
        <f t="shared" si="66"/>
        <v>0.46688718523864287</v>
      </c>
      <c r="BK63" s="2">
        <f t="shared" si="66"/>
        <v>0.45255119057736154</v>
      </c>
      <c r="BL63" s="2">
        <f t="shared" si="66"/>
        <v>0.45090159853199863</v>
      </c>
      <c r="BM63" s="2">
        <f t="shared" si="66"/>
        <v>0.46428211562967531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 t="str">
        <f t="shared" si="25"/>
        <v/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0.49634139395161281</v>
      </c>
      <c r="DL63" s="2">
        <f t="shared" si="77"/>
        <v>0.47781206554621852</v>
      </c>
      <c r="DM63" s="2">
        <f t="shared" si="77"/>
        <v>0.47026611795263568</v>
      </c>
      <c r="DN63" s="2">
        <f t="shared" si="77"/>
        <v>0.46986819510567285</v>
      </c>
      <c r="DO63" s="2">
        <f t="shared" si="77"/>
        <v>0.47526945221674871</v>
      </c>
      <c r="DP63" s="2">
        <f t="shared" si="77"/>
        <v>0.48148192906403942</v>
      </c>
      <c r="DQ63" s="2">
        <f t="shared" si="77"/>
        <v>0.4861262586206897</v>
      </c>
      <c r="DR63" s="2">
        <f t="shared" si="77"/>
        <v>0.47828758866995069</v>
      </c>
      <c r="DS63" s="2">
        <f t="shared" si="77"/>
        <v>0.47481502447163515</v>
      </c>
      <c r="DT63" s="2">
        <f t="shared" si="77"/>
        <v>0.47077437555385793</v>
      </c>
      <c r="DU63" s="2">
        <f t="shared" si="77"/>
        <v>0.47858396939149561</v>
      </c>
      <c r="DV63" s="2">
        <f t="shared" si="77"/>
        <v>0.48034389999999988</v>
      </c>
      <c r="DW63" s="2">
        <f t="shared" si="77"/>
        <v>0.47106275267379677</v>
      </c>
      <c r="DX63" s="2">
        <f t="shared" si="77"/>
        <v>0.46402333645276289</v>
      </c>
      <c r="DY63" s="2">
        <f t="shared" si="77"/>
        <v>0.47500160338680925</v>
      </c>
      <c r="EA63" s="2">
        <f t="shared" si="78"/>
        <v>0.47630255942657113</v>
      </c>
      <c r="EB63" s="2">
        <f t="shared" si="78"/>
        <v>0.43941189811191078</v>
      </c>
      <c r="EC63" s="2">
        <f t="shared" si="78"/>
        <v>0.43259990407762827</v>
      </c>
      <c r="ED63" s="2">
        <f t="shared" si="78"/>
        <v>0.42511038846856247</v>
      </c>
      <c r="EE63" s="2">
        <f t="shared" si="78"/>
        <v>0.42993365553141416</v>
      </c>
      <c r="EF63" s="2">
        <f t="shared" si="78"/>
        <v>0.431900751679133</v>
      </c>
      <c r="EG63" s="2">
        <f t="shared" si="78"/>
        <v>0.43807712957816941</v>
      </c>
      <c r="EH63" s="2">
        <f t="shared" si="78"/>
        <v>0.43393751207505887</v>
      </c>
      <c r="EI63" s="2">
        <f t="shared" si="78"/>
        <v>0.42841575611997573</v>
      </c>
      <c r="EJ63" s="2">
        <f t="shared" si="78"/>
        <v>0.44053539729012703</v>
      </c>
      <c r="EK63" s="2">
        <f t="shared" si="78"/>
        <v>0.4475462998144713</v>
      </c>
      <c r="EL63" s="2">
        <f t="shared" si="78"/>
        <v>0.45385406609402795</v>
      </c>
      <c r="EM63" s="2">
        <f t="shared" si="78"/>
        <v>0.43827720170158896</v>
      </c>
      <c r="EN63" s="2">
        <f t="shared" si="78"/>
        <v>0.44125402993691676</v>
      </c>
      <c r="EO63" s="2">
        <f t="shared" si="78"/>
        <v>0.45628391848712102</v>
      </c>
      <c r="EQ63" s="2">
        <f t="shared" si="79"/>
        <v>0.4624090510253685</v>
      </c>
      <c r="ER63" s="2">
        <f t="shared" si="79"/>
        <v>0.44010630889501973</v>
      </c>
      <c r="ES63" s="2">
        <f t="shared" si="79"/>
        <v>0.42955670780521737</v>
      </c>
      <c r="ET63" s="2">
        <f t="shared" si="79"/>
        <v>0.42556312994622425</v>
      </c>
      <c r="EU63" s="2">
        <f t="shared" si="79"/>
        <v>0.4295742247827512</v>
      </c>
      <c r="EV63" s="2">
        <f t="shared" si="79"/>
        <v>0.42981298074393742</v>
      </c>
      <c r="EW63" s="2">
        <f t="shared" si="79"/>
        <v>0.43938455368639096</v>
      </c>
      <c r="EX63" s="2">
        <f t="shared" si="79"/>
        <v>0.43423445216462248</v>
      </c>
      <c r="EY63" s="2">
        <f t="shared" si="79"/>
        <v>0.42786775660515003</v>
      </c>
      <c r="EZ63" s="2">
        <f t="shared" si="79"/>
        <v>0.44780582702315558</v>
      </c>
      <c r="FA63" s="2">
        <f t="shared" si="79"/>
        <v>0.44631604831616023</v>
      </c>
      <c r="FB63" s="2">
        <f t="shared" si="79"/>
        <v>0.44973394080736806</v>
      </c>
      <c r="FC63" s="2">
        <f t="shared" si="79"/>
        <v>0.43820879607416269</v>
      </c>
      <c r="FD63" s="2">
        <f t="shared" si="79"/>
        <v>0.43942792443924766</v>
      </c>
      <c r="FE63" s="2">
        <f t="shared" si="79"/>
        <v>0.46091794357978505</v>
      </c>
      <c r="FG63" s="2">
        <f t="shared" si="80"/>
        <v>0.60995898068441246</v>
      </c>
      <c r="FH63" s="2">
        <f t="shared" si="80"/>
        <v>0.53050585435060471</v>
      </c>
      <c r="FI63" s="2">
        <f t="shared" si="80"/>
        <v>0.55285900515230324</v>
      </c>
      <c r="FJ63" s="2">
        <f t="shared" si="80"/>
        <v>0.64135410592154196</v>
      </c>
      <c r="FK63" s="2">
        <f t="shared" si="80"/>
        <v>0.66341746874284757</v>
      </c>
      <c r="FL63" s="2">
        <f t="shared" si="80"/>
        <v>0.66306353459291922</v>
      </c>
      <c r="FM63" s="2">
        <f t="shared" si="80"/>
        <v>0.68331468243463178</v>
      </c>
      <c r="FN63" s="2">
        <f t="shared" si="80"/>
        <v>0.67785095134707363</v>
      </c>
      <c r="FO63" s="2">
        <f t="shared" si="80"/>
        <v>0.63506293313595419</v>
      </c>
      <c r="FP63" s="2">
        <f t="shared" si="80"/>
        <v>0.5474995487170492</v>
      </c>
      <c r="FQ63" s="2">
        <f t="shared" si="80"/>
        <v>0.58403000354715029</v>
      </c>
      <c r="FR63" s="2">
        <f t="shared" si="80"/>
        <v>0.50799110358976773</v>
      </c>
      <c r="FS63" s="2">
        <f t="shared" si="80"/>
        <v>0.56462556747956893</v>
      </c>
      <c r="FT63" s="2">
        <f t="shared" si="80"/>
        <v>0.57628865145497121</v>
      </c>
      <c r="FU63" s="2">
        <f t="shared" si="80"/>
        <v>0.57269851065995248</v>
      </c>
      <c r="FW63" s="2">
        <f t="shared" si="68"/>
        <v>7.7799056518617225E-5</v>
      </c>
      <c r="FX63" s="2">
        <f t="shared" si="68"/>
        <v>3.2442830598655039E-5</v>
      </c>
      <c r="FY63" s="2">
        <f t="shared" si="68"/>
        <v>4.2015784364613499E-5</v>
      </c>
      <c r="FZ63" s="2">
        <f t="shared" si="68"/>
        <v>3.1070968250864271E-5</v>
      </c>
      <c r="GA63" s="2">
        <f t="shared" si="68"/>
        <v>4.8079851790958573E-5</v>
      </c>
      <c r="GB63" s="2">
        <f t="shared" si="68"/>
        <v>5.9268745113563503E-5</v>
      </c>
      <c r="GC63" s="2">
        <f t="shared" si="68"/>
        <v>6.1208610572652348E-5</v>
      </c>
      <c r="GD63" s="2">
        <f t="shared" si="68"/>
        <v>6.6498596892374719E-5</v>
      </c>
      <c r="GE63" s="2">
        <f t="shared" si="68"/>
        <v>5.191062076529056E-5</v>
      </c>
      <c r="GF63" s="2">
        <f t="shared" si="68"/>
        <v>3.936841887016971E-5</v>
      </c>
      <c r="GG63" s="2">
        <f t="shared" si="68"/>
        <v>3.3635055727685303E-5</v>
      </c>
      <c r="GH63" s="2">
        <f t="shared" si="68"/>
        <v>2.7863607216685622E-5</v>
      </c>
      <c r="GI63" s="2">
        <f t="shared" si="68"/>
        <v>2.5928014100076348E-5</v>
      </c>
      <c r="GJ63" s="2">
        <f t="shared" si="68"/>
        <v>2.462846883805791E-5</v>
      </c>
      <c r="GK63" s="2">
        <f t="shared" si="68"/>
        <v>2.212070881195866E-5</v>
      </c>
      <c r="GM63" s="82">
        <f t="shared" si="69"/>
        <v>4.5642030224903464E-2</v>
      </c>
      <c r="GN63" s="82">
        <f t="shared" si="69"/>
        <v>1.8740685939707857E-2</v>
      </c>
      <c r="GO63" s="82">
        <f t="shared" si="69"/>
        <v>2.4521242321489639E-2</v>
      </c>
      <c r="GP63" s="82">
        <f t="shared" si="69"/>
        <v>7.0972555391000725E-2</v>
      </c>
      <c r="GQ63" s="82">
        <f t="shared" si="69"/>
        <v>0.10589984741429626</v>
      </c>
      <c r="GR63" s="82">
        <f t="shared" si="69"/>
        <v>0.10053014309779543</v>
      </c>
      <c r="GS63" s="82">
        <f t="shared" si="69"/>
        <v>0.12873310051371836</v>
      </c>
      <c r="GT63" s="82">
        <f t="shared" si="69"/>
        <v>0.121268904441989</v>
      </c>
      <c r="GU63" s="82">
        <f t="shared" si="69"/>
        <v>6.7450590570083527E-2</v>
      </c>
      <c r="GV63" s="82">
        <f t="shared" si="69"/>
        <v>2.4071711061153359E-2</v>
      </c>
      <c r="GW63" s="82">
        <f t="shared" si="69"/>
        <v>3.8133852553639616E-2</v>
      </c>
      <c r="GX63" s="82">
        <f t="shared" si="69"/>
        <v>1.3905964093910237E-2</v>
      </c>
      <c r="GY63" s="82">
        <f t="shared" si="69"/>
        <v>2.8837385956337808E-2</v>
      </c>
      <c r="GZ63" s="82">
        <f t="shared" si="69"/>
        <v>3.4656538165223016E-2</v>
      </c>
      <c r="HA63" s="82">
        <f t="shared" si="69"/>
        <v>3.9175137167453765E-2</v>
      </c>
      <c r="HC63" s="82">
        <f t="shared" si="74"/>
        <v>8.1965019839937983E-8</v>
      </c>
      <c r="HD63" s="82">
        <f t="shared" si="70"/>
        <v>1.057832225860709E-8</v>
      </c>
      <c r="HE63" s="82">
        <f t="shared" si="70"/>
        <v>4.3170965052191524E-9</v>
      </c>
      <c r="HF63" s="82">
        <f t="shared" si="70"/>
        <v>7.8338543765611727E-8</v>
      </c>
      <c r="HG63" s="82">
        <f t="shared" si="70"/>
        <v>2.7607768419871968E-7</v>
      </c>
      <c r="HH63" s="82">
        <f t="shared" si="70"/>
        <v>1.2320935156702967E-7</v>
      </c>
      <c r="HI63" s="82">
        <f t="shared" si="70"/>
        <v>7.4821298554802256E-7</v>
      </c>
      <c r="HJ63" s="82">
        <f t="shared" si="70"/>
        <v>3.1518356249398487E-8</v>
      </c>
      <c r="HK63" s="82">
        <f t="shared" si="70"/>
        <v>8.7488623388721305E-8</v>
      </c>
      <c r="HL63" s="82">
        <f t="shared" si="70"/>
        <v>5.4347208086029549E-10</v>
      </c>
      <c r="HM63" s="82">
        <f t="shared" si="70"/>
        <v>1.946112334933858E-8</v>
      </c>
      <c r="HN63" s="82">
        <f t="shared" si="70"/>
        <v>3.5912958469754406E-11</v>
      </c>
      <c r="HO63" s="82">
        <f t="shared" si="70"/>
        <v>4.000102120419662E-9</v>
      </c>
      <c r="HP63" s="82">
        <f t="shared" si="70"/>
        <v>5.1652242644551884E-10</v>
      </c>
      <c r="HQ63" s="82">
        <f t="shared" si="70"/>
        <v>4.0723770824563085E-11</v>
      </c>
      <c r="HS63" s="82">
        <f t="shared" si="71"/>
        <v>9.2215292070663119E-28</v>
      </c>
      <c r="HT63" s="82">
        <f t="shared" si="71"/>
        <v>1.0748523896119955E-37</v>
      </c>
      <c r="HU63" s="82">
        <f t="shared" si="71"/>
        <v>3.972734669441384E-39</v>
      </c>
      <c r="HV63" s="82">
        <f t="shared" si="71"/>
        <v>2.5539877833248095E-39</v>
      </c>
      <c r="HW63" s="82">
        <f t="shared" si="71"/>
        <v>2.6099445761206037E-38</v>
      </c>
      <c r="HX63" s="82">
        <f t="shared" si="71"/>
        <v>3.0995984794776396E-38</v>
      </c>
      <c r="HY63" s="82">
        <f t="shared" si="71"/>
        <v>1.9414290505487519E-35</v>
      </c>
      <c r="HZ63" s="82">
        <f t="shared" si="71"/>
        <v>7.4411599577642544E-44</v>
      </c>
      <c r="IA63" s="82">
        <f t="shared" si="71"/>
        <v>7.4094681666246405E-38</v>
      </c>
      <c r="IB63" s="82">
        <f t="shared" si="71"/>
        <v>1.2348564303790181E-47</v>
      </c>
      <c r="IC63" s="82">
        <f t="shared" si="71"/>
        <v>2.0647930718940881E-41</v>
      </c>
      <c r="ID63" s="82">
        <f t="shared" si="71"/>
        <v>6.2542932406519732E-52</v>
      </c>
      <c r="IE63" s="82">
        <f t="shared" si="71"/>
        <v>1.4539997891032213E-42</v>
      </c>
      <c r="IF63" s="82">
        <f t="shared" si="71"/>
        <v>8.7960510442968477E-29</v>
      </c>
      <c r="IG63" s="82">
        <f t="shared" si="71"/>
        <v>1.0998959713332871E-23</v>
      </c>
      <c r="II63" s="82">
        <f t="shared" si="72"/>
        <v>1.1974945951262015E-229</v>
      </c>
      <c r="IJ63" s="82">
        <f t="shared" si="72"/>
        <v>4.3750770794641221E-292</v>
      </c>
      <c r="IK63" s="82">
        <f t="shared" si="72"/>
        <v>1.5262336421333346E-303</v>
      </c>
      <c r="IL63" s="82">
        <f t="shared" si="72"/>
        <v>0</v>
      </c>
      <c r="IM63" s="82">
        <f t="shared" si="72"/>
        <v>0</v>
      </c>
      <c r="IN63" s="82">
        <f t="shared" si="72"/>
        <v>0</v>
      </c>
      <c r="IO63" s="82">
        <f t="shared" si="72"/>
        <v>5.0014906486115072E-295</v>
      </c>
      <c r="IP63" s="82">
        <f t="shared" si="72"/>
        <v>0</v>
      </c>
      <c r="IQ63" s="82">
        <f t="shared" si="72"/>
        <v>1.2718739181816931E-304</v>
      </c>
      <c r="IR63" s="82">
        <f t="shared" si="72"/>
        <v>0</v>
      </c>
      <c r="IS63" s="82">
        <f t="shared" si="72"/>
        <v>0</v>
      </c>
      <c r="IT63" s="82">
        <f t="shared" si="72"/>
        <v>0</v>
      </c>
      <c r="IU63" s="82">
        <f t="shared" si="72"/>
        <v>0</v>
      </c>
      <c r="IV63" s="82">
        <f t="shared" si="72"/>
        <v>2.2692820285178595E-180</v>
      </c>
      <c r="IW63" s="82">
        <f t="shared" si="72"/>
        <v>8.9753540598917402E-127</v>
      </c>
      <c r="IY63" s="82">
        <f t="shared" si="73"/>
        <v>4.5642112189923305E-2</v>
      </c>
      <c r="IZ63" s="82">
        <f t="shared" si="73"/>
        <v>1.8740696518030116E-2</v>
      </c>
      <c r="JA63" s="82">
        <f t="shared" si="73"/>
        <v>2.4521246638586146E-2</v>
      </c>
      <c r="JB63" s="82">
        <f t="shared" si="73"/>
        <v>7.0972633729544488E-2</v>
      </c>
      <c r="JC63" s="82">
        <f t="shared" si="73"/>
        <v>0.10590012349198046</v>
      </c>
      <c r="JD63" s="82">
        <f t="shared" si="73"/>
        <v>0.100530266307147</v>
      </c>
      <c r="JE63" s="82">
        <f t="shared" si="73"/>
        <v>0.1287338487267039</v>
      </c>
      <c r="JF63" s="82">
        <f t="shared" si="73"/>
        <v>0.12126893596034524</v>
      </c>
      <c r="JG63" s="82">
        <f t="shared" si="73"/>
        <v>6.7450678058706914E-2</v>
      </c>
      <c r="JH63" s="82">
        <f t="shared" si="73"/>
        <v>2.4071711604625439E-2</v>
      </c>
      <c r="JI63" s="82">
        <f t="shared" si="73"/>
        <v>3.8133872014762968E-2</v>
      </c>
      <c r="JJ63" s="82">
        <f t="shared" si="73"/>
        <v>1.3905964129823195E-2</v>
      </c>
      <c r="JK63" s="82">
        <f t="shared" si="73"/>
        <v>2.8837389956439929E-2</v>
      </c>
      <c r="JL63" s="82">
        <f t="shared" si="73"/>
        <v>3.4656538681745445E-2</v>
      </c>
      <c r="JM63" s="82">
        <f t="shared" si="73"/>
        <v>3.9175137208177536E-2</v>
      </c>
    </row>
    <row r="64" spans="2:273" x14ac:dyDescent="0.25">
      <c r="B64" s="2">
        <v>37</v>
      </c>
      <c r="C64" s="37">
        <v>0.54534300000000002</v>
      </c>
      <c r="D64" s="37">
        <v>0.50742299999999996</v>
      </c>
      <c r="E64" s="37">
        <v>0.50109000000000004</v>
      </c>
      <c r="F64" s="37">
        <v>0.54632599999999998</v>
      </c>
      <c r="G64" s="37">
        <v>0.60101800000000005</v>
      </c>
      <c r="H64" s="37">
        <v>0.57933400000000002</v>
      </c>
      <c r="I64" s="37">
        <v>0.61841199999999996</v>
      </c>
      <c r="J64" s="37">
        <v>0.60106300000000001</v>
      </c>
      <c r="K64" s="37">
        <v>0.54059599999999997</v>
      </c>
      <c r="L64" s="37">
        <v>0.50212599999999996</v>
      </c>
      <c r="M64" s="37">
        <v>0.52991600000000005</v>
      </c>
      <c r="N64" s="37">
        <v>0.50251299999999999</v>
      </c>
      <c r="O64" s="37">
        <v>0.50703699999999996</v>
      </c>
      <c r="P64" s="37">
        <v>0.51629499999999995</v>
      </c>
      <c r="Q64" s="37">
        <v>0.51562399999999997</v>
      </c>
      <c r="S64" s="4">
        <f t="shared" si="75"/>
        <v>0.54369537852931926</v>
      </c>
      <c r="T64" s="4">
        <f t="shared" si="75"/>
        <v>0.49865708063798109</v>
      </c>
      <c r="U64" s="4">
        <f t="shared" si="75"/>
        <v>0.49690786700660872</v>
      </c>
      <c r="V64" s="4">
        <f t="shared" si="75"/>
        <v>0.54976975759160385</v>
      </c>
      <c r="W64" s="4">
        <f t="shared" si="75"/>
        <v>0.59987792100013548</v>
      </c>
      <c r="X64" s="4">
        <f t="shared" si="75"/>
        <v>0.5905345240331733</v>
      </c>
      <c r="Y64" s="4">
        <f t="shared" si="75"/>
        <v>0.62097093663451841</v>
      </c>
      <c r="Z64" s="4">
        <f t="shared" si="75"/>
        <v>0.6067435605696363</v>
      </c>
      <c r="AA64" s="4">
        <f t="shared" si="75"/>
        <v>0.54924058197480852</v>
      </c>
      <c r="AB64" s="4">
        <f t="shared" si="75"/>
        <v>0.49950617382176088</v>
      </c>
      <c r="AC64" s="4">
        <f t="shared" si="75"/>
        <v>0.52710581406969226</v>
      </c>
      <c r="AD64" s="4">
        <f t="shared" si="75"/>
        <v>0.49733857214057209</v>
      </c>
      <c r="AE64" s="4">
        <f t="shared" si="75"/>
        <v>0.50793215193986541</v>
      </c>
      <c r="AF64" s="4">
        <f t="shared" si="75"/>
        <v>0.51458918482613536</v>
      </c>
      <c r="AG64" s="4">
        <f t="shared" si="75"/>
        <v>0.52464128292256274</v>
      </c>
      <c r="AI64" s="4">
        <f t="shared" si="76"/>
        <v>1.6476214706807601E-3</v>
      </c>
      <c r="AJ64" s="4">
        <f t="shared" si="76"/>
        <v>8.7659193620188702E-3</v>
      </c>
      <c r="AK64" s="4">
        <f t="shared" si="76"/>
        <v>4.1821329933913187E-3</v>
      </c>
      <c r="AL64" s="4">
        <f t="shared" si="76"/>
        <v>-3.4437575916038687E-3</v>
      </c>
      <c r="AM64" s="4">
        <f t="shared" si="76"/>
        <v>1.1400789998645688E-3</v>
      </c>
      <c r="AN64" s="4">
        <f t="shared" si="76"/>
        <v>-1.1200524033173287E-2</v>
      </c>
      <c r="AO64" s="4">
        <f t="shared" si="76"/>
        <v>-2.5589366345184494E-3</v>
      </c>
      <c r="AP64" s="4">
        <f t="shared" si="76"/>
        <v>-5.6805605696362838E-3</v>
      </c>
      <c r="AQ64" s="4">
        <f t="shared" si="76"/>
        <v>-8.6445819748085517E-3</v>
      </c>
      <c r="AR64" s="4">
        <f t="shared" si="76"/>
        <v>2.6198261782390819E-3</v>
      </c>
      <c r="AS64" s="4">
        <f t="shared" si="76"/>
        <v>2.8101859303077958E-3</v>
      </c>
      <c r="AT64" s="4">
        <f t="shared" si="76"/>
        <v>5.1744278594278992E-3</v>
      </c>
      <c r="AU64" s="4">
        <f t="shared" si="76"/>
        <v>-8.9515193986544617E-4</v>
      </c>
      <c r="AV64" s="4">
        <f t="shared" si="76"/>
        <v>1.7058151738645888E-3</v>
      </c>
      <c r="AW64" s="4">
        <f t="shared" si="76"/>
        <v>-9.0172829225627638E-3</v>
      </c>
      <c r="AY64" s="2">
        <f t="shared" si="66"/>
        <v>0.48362073250422177</v>
      </c>
      <c r="AZ64" s="2">
        <f t="shared" si="66"/>
        <v>0.45681199267168793</v>
      </c>
      <c r="BA64" s="2">
        <f t="shared" si="66"/>
        <v>0.4487847068711423</v>
      </c>
      <c r="BB64" s="2">
        <f t="shared" si="66"/>
        <v>0.44044069639522371</v>
      </c>
      <c r="BC64" s="2">
        <f t="shared" si="66"/>
        <v>0.4444668808057452</v>
      </c>
      <c r="BD64" s="2">
        <f t="shared" si="66"/>
        <v>0.44767937931488433</v>
      </c>
      <c r="BE64" s="2">
        <f t="shared" si="66"/>
        <v>0.45239987810246263</v>
      </c>
      <c r="BF64" s="2">
        <f t="shared" si="66"/>
        <v>0.4474661417841222</v>
      </c>
      <c r="BG64" s="2">
        <f t="shared" si="66"/>
        <v>0.44451584796034865</v>
      </c>
      <c r="BH64" s="2">
        <f t="shared" si="66"/>
        <v>0.45370386055981138</v>
      </c>
      <c r="BI64" s="2">
        <f t="shared" si="66"/>
        <v>0.4597610735407695</v>
      </c>
      <c r="BJ64" s="2">
        <f t="shared" si="66"/>
        <v>0.46638649502041885</v>
      </c>
      <c r="BK64" s="2">
        <f t="shared" si="66"/>
        <v>0.45198961183272562</v>
      </c>
      <c r="BL64" s="2">
        <f t="shared" si="66"/>
        <v>0.45048198487062574</v>
      </c>
      <c r="BM64" s="2">
        <f t="shared" si="66"/>
        <v>0.46397244174095326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 t="str">
        <f t="shared" si="25"/>
        <v/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0.49707077983870962</v>
      </c>
      <c r="DL64" s="2">
        <f t="shared" si="77"/>
        <v>0.47872728403361348</v>
      </c>
      <c r="DM64" s="2">
        <f t="shared" si="77"/>
        <v>0.47113340152788397</v>
      </c>
      <c r="DN64" s="2">
        <f t="shared" si="77"/>
        <v>0.47096494371523906</v>
      </c>
      <c r="DO64" s="2">
        <f t="shared" si="77"/>
        <v>0.47650588029556645</v>
      </c>
      <c r="DP64" s="2">
        <f t="shared" si="77"/>
        <v>0.48242175812807886</v>
      </c>
      <c r="DQ64" s="2">
        <f t="shared" si="77"/>
        <v>0.48705368281335526</v>
      </c>
      <c r="DR64" s="2">
        <f t="shared" si="77"/>
        <v>0.47951231800766281</v>
      </c>
      <c r="DS64" s="2">
        <f t="shared" si="77"/>
        <v>0.47587628142380423</v>
      </c>
      <c r="DT64" s="2">
        <f t="shared" si="77"/>
        <v>0.47155136012223076</v>
      </c>
      <c r="DU64" s="2">
        <f t="shared" si="77"/>
        <v>0.47932157917888568</v>
      </c>
      <c r="DV64" s="2">
        <f t="shared" si="77"/>
        <v>0.48118993063063054</v>
      </c>
      <c r="DW64" s="2">
        <f t="shared" si="77"/>
        <v>0.47191524030748661</v>
      </c>
      <c r="DX64" s="2">
        <f t="shared" si="77"/>
        <v>0.46474426994206774</v>
      </c>
      <c r="DY64" s="2">
        <f t="shared" si="77"/>
        <v>0.47575346234402849</v>
      </c>
      <c r="EA64" s="2">
        <f t="shared" si="78"/>
        <v>0.47577865860976831</v>
      </c>
      <c r="EB64" s="2">
        <f t="shared" si="78"/>
        <v>0.43912360165546094</v>
      </c>
      <c r="EC64" s="2">
        <f t="shared" si="78"/>
        <v>0.43230020064383612</v>
      </c>
      <c r="ED64" s="2">
        <f t="shared" si="78"/>
        <v>0.42487338591181839</v>
      </c>
      <c r="EE64" s="2">
        <f t="shared" si="78"/>
        <v>0.42964228654199327</v>
      </c>
      <c r="EF64" s="2">
        <f t="shared" si="78"/>
        <v>0.43157859048236913</v>
      </c>
      <c r="EG64" s="2">
        <f t="shared" si="78"/>
        <v>0.43775243778061784</v>
      </c>
      <c r="EH64" s="2">
        <f t="shared" si="78"/>
        <v>0.4335762195698819</v>
      </c>
      <c r="EI64" s="2">
        <f t="shared" si="78"/>
        <v>0.42808038155928096</v>
      </c>
      <c r="EJ64" s="2">
        <f t="shared" si="78"/>
        <v>0.44025052039849488</v>
      </c>
      <c r="EK64" s="2">
        <f t="shared" si="78"/>
        <v>0.44705520358688938</v>
      </c>
      <c r="EL64" s="2">
        <f t="shared" si="78"/>
        <v>0.45331059432351112</v>
      </c>
      <c r="EM64" s="2">
        <f t="shared" si="78"/>
        <v>0.43797715434566087</v>
      </c>
      <c r="EN64" s="2">
        <f t="shared" si="78"/>
        <v>0.44091851574179003</v>
      </c>
      <c r="EO64" s="2">
        <f t="shared" si="78"/>
        <v>0.45595563677861106</v>
      </c>
      <c r="EQ64" s="2">
        <f t="shared" si="79"/>
        <v>0.46206772535449159</v>
      </c>
      <c r="ER64" s="2">
        <f t="shared" si="79"/>
        <v>0.43980839989419329</v>
      </c>
      <c r="ES64" s="2">
        <f t="shared" si="79"/>
        <v>0.42930355699478256</v>
      </c>
      <c r="ET64" s="2">
        <f t="shared" si="79"/>
        <v>0.42531917969068428</v>
      </c>
      <c r="EU64" s="2">
        <f t="shared" si="79"/>
        <v>0.42928865795541893</v>
      </c>
      <c r="EV64" s="2">
        <f t="shared" si="79"/>
        <v>0.42952483695067101</v>
      </c>
      <c r="EW64" s="2">
        <f t="shared" si="79"/>
        <v>0.43903729663528457</v>
      </c>
      <c r="EX64" s="2">
        <f t="shared" si="79"/>
        <v>0.43386809011998823</v>
      </c>
      <c r="EY64" s="2">
        <f t="shared" si="79"/>
        <v>0.42754108343807917</v>
      </c>
      <c r="EZ64" s="2">
        <f t="shared" si="79"/>
        <v>0.44740804611175211</v>
      </c>
      <c r="FA64" s="2">
        <f t="shared" si="79"/>
        <v>0.44584391015354452</v>
      </c>
      <c r="FB64" s="2">
        <f t="shared" si="79"/>
        <v>0.4492529205566424</v>
      </c>
      <c r="FC64" s="2">
        <f t="shared" si="79"/>
        <v>0.43790936855135643</v>
      </c>
      <c r="FD64" s="2">
        <f t="shared" si="79"/>
        <v>0.4391215479519946</v>
      </c>
      <c r="FE64" s="2">
        <f t="shared" si="79"/>
        <v>0.4605069098469356</v>
      </c>
      <c r="FG64" s="2">
        <f t="shared" si="80"/>
        <v>0.63163634979909677</v>
      </c>
      <c r="FH64" s="2">
        <f t="shared" si="80"/>
        <v>0.55336560658228873</v>
      </c>
      <c r="FI64" s="2">
        <f t="shared" si="80"/>
        <v>0.57550127455325173</v>
      </c>
      <c r="FJ64" s="2">
        <f t="shared" si="80"/>
        <v>0.66225278472345028</v>
      </c>
      <c r="FK64" s="2">
        <f t="shared" si="80"/>
        <v>0.68366461641011056</v>
      </c>
      <c r="FL64" s="2">
        <f t="shared" si="80"/>
        <v>0.68332181010050108</v>
      </c>
      <c r="FM64" s="2">
        <f t="shared" si="80"/>
        <v>0.70290092916050673</v>
      </c>
      <c r="FN64" s="2">
        <f t="shared" si="80"/>
        <v>0.69762558412171871</v>
      </c>
      <c r="FO64" s="2">
        <f t="shared" si="80"/>
        <v>0.65613165263680695</v>
      </c>
      <c r="FP64" s="2">
        <f t="shared" si="80"/>
        <v>0.57020222731767423</v>
      </c>
      <c r="FQ64" s="2">
        <f t="shared" si="80"/>
        <v>0.60621810187084613</v>
      </c>
      <c r="FR64" s="2">
        <f t="shared" si="80"/>
        <v>0.5309779070089985</v>
      </c>
      <c r="FS64" s="2">
        <f t="shared" si="80"/>
        <v>0.58711698031710335</v>
      </c>
      <c r="FT64" s="2">
        <f t="shared" si="80"/>
        <v>0.59860587939047383</v>
      </c>
      <c r="FU64" s="2">
        <f t="shared" si="80"/>
        <v>0.59507196658897954</v>
      </c>
      <c r="FW64" s="2">
        <f t="shared" si="68"/>
        <v>8.5304328866335404E-5</v>
      </c>
      <c r="FX64" s="2">
        <f t="shared" si="68"/>
        <v>3.5572745028983396E-5</v>
      </c>
      <c r="FY64" s="2">
        <f t="shared" si="68"/>
        <v>4.6069204703197842E-5</v>
      </c>
      <c r="FZ64" s="2">
        <f t="shared" si="68"/>
        <v>3.4068537093865198E-5</v>
      </c>
      <c r="GA64" s="2">
        <f t="shared" si="68"/>
        <v>5.2718264620615113E-5</v>
      </c>
      <c r="GB64" s="2">
        <f t="shared" si="68"/>
        <v>6.498651512769376E-5</v>
      </c>
      <c r="GC64" s="2">
        <f t="shared" si="68"/>
        <v>6.7113510583964329E-5</v>
      </c>
      <c r="GD64" s="2">
        <f t="shared" si="68"/>
        <v>7.2913793776152838E-5</v>
      </c>
      <c r="GE64" s="2">
        <f t="shared" si="68"/>
        <v>5.6918578755322251E-5</v>
      </c>
      <c r="GF64" s="2">
        <f t="shared" si="68"/>
        <v>4.3166448953223949E-5</v>
      </c>
      <c r="GG64" s="2">
        <f t="shared" si="68"/>
        <v>3.6879985554089115E-5</v>
      </c>
      <c r="GH64" s="2">
        <f t="shared" si="68"/>
        <v>3.0551755648830407E-5</v>
      </c>
      <c r="GI64" s="2">
        <f t="shared" si="68"/>
        <v>2.8429431014145393E-5</v>
      </c>
      <c r="GJ64" s="2">
        <f t="shared" si="68"/>
        <v>2.7004514919617752E-5</v>
      </c>
      <c r="GK64" s="2">
        <f t="shared" si="68"/>
        <v>2.4254823131724194E-5</v>
      </c>
      <c r="GM64" s="82">
        <f t="shared" si="69"/>
        <v>5.8035792797227863E-2</v>
      </c>
      <c r="GN64" s="82">
        <f t="shared" si="69"/>
        <v>2.5217187642954206E-2</v>
      </c>
      <c r="GO64" s="82">
        <f t="shared" si="69"/>
        <v>3.2364980968958214E-2</v>
      </c>
      <c r="GP64" s="82">
        <f t="shared" si="69"/>
        <v>8.9956381136318014E-2</v>
      </c>
      <c r="GQ64" s="82">
        <f t="shared" si="69"/>
        <v>0.13438439396747334</v>
      </c>
      <c r="GR64" s="82">
        <f t="shared" si="69"/>
        <v>0.12711041839266712</v>
      </c>
      <c r="GS64" s="82">
        <f t="shared" si="69"/>
        <v>0.1610218116740097</v>
      </c>
      <c r="GT64" s="82">
        <f t="shared" si="69"/>
        <v>0.15220539034891833</v>
      </c>
      <c r="GU64" s="82">
        <f t="shared" si="69"/>
        <v>8.5970363071863856E-2</v>
      </c>
      <c r="GV64" s="82">
        <f t="shared" si="69"/>
        <v>3.2512699849911321E-2</v>
      </c>
      <c r="GW64" s="82">
        <f t="shared" si="69"/>
        <v>5.0273571223703892E-2</v>
      </c>
      <c r="GX64" s="82">
        <f t="shared" si="69"/>
        <v>1.9102560475089979E-2</v>
      </c>
      <c r="GY64" s="82">
        <f t="shared" si="69"/>
        <v>3.8047215844691895E-2</v>
      </c>
      <c r="GZ64" s="82">
        <f t="shared" si="69"/>
        <v>4.5905678768368409E-2</v>
      </c>
      <c r="HA64" s="82">
        <f t="shared" si="69"/>
        <v>5.4266230877981297E-2</v>
      </c>
      <c r="HC64" s="82">
        <f t="shared" si="74"/>
        <v>1.6159746079759025E-7</v>
      </c>
      <c r="HD64" s="82">
        <f t="shared" si="70"/>
        <v>2.2301043382370084E-8</v>
      </c>
      <c r="HE64" s="82">
        <f t="shared" si="70"/>
        <v>9.5998559011451194E-9</v>
      </c>
      <c r="HF64" s="82">
        <f t="shared" si="70"/>
        <v>1.6392783802473985E-7</v>
      </c>
      <c r="HG64" s="82">
        <f t="shared" si="70"/>
        <v>5.7252214459483343E-7</v>
      </c>
      <c r="HH64" s="82">
        <f t="shared" si="70"/>
        <v>2.6375544720508465E-7</v>
      </c>
      <c r="HI64" s="82">
        <f t="shared" si="70"/>
        <v>1.4996096461127514E-6</v>
      </c>
      <c r="HJ64" s="82">
        <f t="shared" si="70"/>
        <v>7.4795112079856187E-8</v>
      </c>
      <c r="HK64" s="82">
        <f t="shared" si="70"/>
        <v>1.8487617632513606E-7</v>
      </c>
      <c r="HL64" s="82">
        <f t="shared" si="70"/>
        <v>1.3874125550893609E-9</v>
      </c>
      <c r="HM64" s="82">
        <f t="shared" si="70"/>
        <v>4.2719533335546095E-8</v>
      </c>
      <c r="HN64" s="82">
        <f t="shared" si="70"/>
        <v>9.7927380572878762E-11</v>
      </c>
      <c r="HO64" s="82">
        <f t="shared" si="70"/>
        <v>8.9582873847203517E-9</v>
      </c>
      <c r="HP64" s="82">
        <f t="shared" si="70"/>
        <v>1.2860631021276413E-9</v>
      </c>
      <c r="HQ64" s="82">
        <f t="shared" si="70"/>
        <v>1.2237605869346098E-10</v>
      </c>
      <c r="HS64" s="82">
        <f t="shared" si="71"/>
        <v>4.7093320078847829E-27</v>
      </c>
      <c r="HT64" s="82">
        <f t="shared" si="71"/>
        <v>7.7635257676256664E-37</v>
      </c>
      <c r="HU64" s="82">
        <f t="shared" si="71"/>
        <v>3.2690603964371155E-38</v>
      </c>
      <c r="HV64" s="82">
        <f t="shared" si="71"/>
        <v>2.1401682603319066E-38</v>
      </c>
      <c r="HW64" s="82">
        <f t="shared" si="71"/>
        <v>2.2644542696111358E-37</v>
      </c>
      <c r="HX64" s="82">
        <f t="shared" si="71"/>
        <v>2.7755320207482583E-37</v>
      </c>
      <c r="HY64" s="82">
        <f t="shared" si="71"/>
        <v>1.5071039727909771E-34</v>
      </c>
      <c r="HZ64" s="82">
        <f t="shared" si="71"/>
        <v>9.6429372786057006E-43</v>
      </c>
      <c r="IA64" s="82">
        <f t="shared" si="71"/>
        <v>6.1705015545181103E-37</v>
      </c>
      <c r="IB64" s="82">
        <f t="shared" si="71"/>
        <v>1.6572972976903337E-46</v>
      </c>
      <c r="IC64" s="82">
        <f t="shared" si="71"/>
        <v>1.9174884914954304E-40</v>
      </c>
      <c r="ID64" s="82">
        <f t="shared" si="71"/>
        <v>9.5945723482661293E-51</v>
      </c>
      <c r="IE64" s="82">
        <f t="shared" si="71"/>
        <v>1.3346402550256534E-41</v>
      </c>
      <c r="IF64" s="82">
        <f t="shared" si="71"/>
        <v>3.7390623518444864E-28</v>
      </c>
      <c r="IG64" s="82">
        <f t="shared" si="71"/>
        <v>3.5732990920878446E-23</v>
      </c>
      <c r="II64" s="82">
        <f t="shared" si="72"/>
        <v>3.066536326645705E-225</v>
      </c>
      <c r="IJ64" s="82">
        <f t="shared" si="72"/>
        <v>6.0928993163912222E-287</v>
      </c>
      <c r="IK64" s="82">
        <f t="shared" si="72"/>
        <v>4.6468727272502366E-298</v>
      </c>
      <c r="IL64" s="82">
        <f t="shared" si="72"/>
        <v>0</v>
      </c>
      <c r="IM64" s="82">
        <f t="shared" si="72"/>
        <v>0</v>
      </c>
      <c r="IN64" s="82">
        <f t="shared" si="72"/>
        <v>4.8378573371092123E-308</v>
      </c>
      <c r="IO64" s="82">
        <f t="shared" si="72"/>
        <v>1.7119799913451916E-289</v>
      </c>
      <c r="IP64" s="82">
        <f t="shared" si="72"/>
        <v>0</v>
      </c>
      <c r="IQ64" s="82">
        <f t="shared" si="72"/>
        <v>5.3090941135457941E-299</v>
      </c>
      <c r="IR64" s="82">
        <f t="shared" si="72"/>
        <v>0</v>
      </c>
      <c r="IS64" s="82">
        <f t="shared" si="72"/>
        <v>0</v>
      </c>
      <c r="IT64" s="82">
        <f t="shared" si="72"/>
        <v>0</v>
      </c>
      <c r="IU64" s="82">
        <f t="shared" si="72"/>
        <v>0</v>
      </c>
      <c r="IV64" s="82">
        <f t="shared" si="72"/>
        <v>2.7396458653826291E-177</v>
      </c>
      <c r="IW64" s="82">
        <f t="shared" si="72"/>
        <v>1.2255145998667681E-124</v>
      </c>
      <c r="IY64" s="82">
        <f t="shared" si="73"/>
        <v>5.8035954394688657E-2</v>
      </c>
      <c r="IZ64" s="82">
        <f t="shared" si="73"/>
        <v>2.5217209943997589E-2</v>
      </c>
      <c r="JA64" s="82">
        <f t="shared" si="73"/>
        <v>3.2364990568814117E-2</v>
      </c>
      <c r="JB64" s="82">
        <f t="shared" si="73"/>
        <v>8.995654506415604E-2</v>
      </c>
      <c r="JC64" s="82">
        <f t="shared" si="73"/>
        <v>0.13438496648961792</v>
      </c>
      <c r="JD64" s="82">
        <f t="shared" si="73"/>
        <v>0.12711068214811433</v>
      </c>
      <c r="JE64" s="82">
        <f t="shared" si="73"/>
        <v>0.1610233112836558</v>
      </c>
      <c r="JF64" s="82">
        <f t="shared" si="73"/>
        <v>0.15220546514403041</v>
      </c>
      <c r="JG64" s="82">
        <f t="shared" si="73"/>
        <v>8.5970547948040182E-2</v>
      </c>
      <c r="JH64" s="82">
        <f t="shared" si="73"/>
        <v>3.2512701237323874E-2</v>
      </c>
      <c r="JI64" s="82">
        <f t="shared" si="73"/>
        <v>5.0273613943237226E-2</v>
      </c>
      <c r="JJ64" s="82">
        <f t="shared" si="73"/>
        <v>1.910256057301736E-2</v>
      </c>
      <c r="JK64" s="82">
        <f t="shared" si="73"/>
        <v>3.8047224802979278E-2</v>
      </c>
      <c r="JL64" s="82">
        <f t="shared" si="73"/>
        <v>4.5905680054431512E-2</v>
      </c>
      <c r="JM64" s="82">
        <f t="shared" si="73"/>
        <v>5.4266231000357358E-2</v>
      </c>
    </row>
    <row r="65" spans="2:273" x14ac:dyDescent="0.25">
      <c r="B65" s="2">
        <v>38</v>
      </c>
      <c r="C65" s="37">
        <v>0.55088099999999995</v>
      </c>
      <c r="D65" s="37">
        <v>0.51880999999999999</v>
      </c>
      <c r="E65" s="37">
        <v>0.50864200000000004</v>
      </c>
      <c r="F65" s="37">
        <v>0.56046700000000005</v>
      </c>
      <c r="G65" s="37">
        <v>0.63338799999999995</v>
      </c>
      <c r="H65" s="37">
        <v>0.60783600000000004</v>
      </c>
      <c r="I65" s="37">
        <v>0.65069699999999997</v>
      </c>
      <c r="J65" s="37">
        <v>0.63552299999999995</v>
      </c>
      <c r="K65" s="37">
        <v>0.55690300000000004</v>
      </c>
      <c r="L65" s="37">
        <v>0.51581200000000005</v>
      </c>
      <c r="M65" s="37">
        <v>0.53676199999999996</v>
      </c>
      <c r="N65" s="37">
        <v>0.51034199999999996</v>
      </c>
      <c r="O65" s="37">
        <v>0.520791</v>
      </c>
      <c r="P65" s="37">
        <v>0.52369500000000002</v>
      </c>
      <c r="Q65" s="37">
        <v>0.53274100000000002</v>
      </c>
      <c r="S65" s="4">
        <f t="shared" si="75"/>
        <v>0.55575513759801476</v>
      </c>
      <c r="T65" s="4">
        <f t="shared" si="75"/>
        <v>0.50963420898080525</v>
      </c>
      <c r="U65" s="4">
        <f t="shared" si="75"/>
        <v>0.50849068588055191</v>
      </c>
      <c r="V65" s="4">
        <f t="shared" si="75"/>
        <v>0.5706497415354258</v>
      </c>
      <c r="W65" s="4">
        <f t="shared" si="75"/>
        <v>0.62833831494810988</v>
      </c>
      <c r="X65" s="4">
        <f t="shared" si="75"/>
        <v>0.61626986115831606</v>
      </c>
      <c r="Y65" s="4">
        <f t="shared" si="75"/>
        <v>0.6488717991611227</v>
      </c>
      <c r="Z65" s="4">
        <f t="shared" si="75"/>
        <v>0.63388667722547654</v>
      </c>
      <c r="AA65" s="4">
        <f t="shared" si="75"/>
        <v>0.56971285359119872</v>
      </c>
      <c r="AB65" s="4">
        <f t="shared" si="75"/>
        <v>0.51167938265653923</v>
      </c>
      <c r="AC65" s="4">
        <f t="shared" si="75"/>
        <v>0.54293839907580088</v>
      </c>
      <c r="AD65" s="4">
        <f t="shared" si="75"/>
        <v>0.50618888969255926</v>
      </c>
      <c r="AE65" s="4">
        <f t="shared" si="75"/>
        <v>0.52143231299946424</v>
      </c>
      <c r="AF65" s="4">
        <f t="shared" si="75"/>
        <v>0.53030859559309229</v>
      </c>
      <c r="AG65" s="4">
        <f t="shared" si="75"/>
        <v>0.54194772747223718</v>
      </c>
      <c r="AI65" s="4">
        <f t="shared" si="76"/>
        <v>-4.874137598014805E-3</v>
      </c>
      <c r="AJ65" s="4">
        <f t="shared" si="76"/>
        <v>9.1757910191947456E-3</v>
      </c>
      <c r="AK65" s="4">
        <f t="shared" si="76"/>
        <v>1.5131411944813156E-4</v>
      </c>
      <c r="AL65" s="4">
        <f t="shared" si="76"/>
        <v>-1.0182741535425754E-2</v>
      </c>
      <c r="AM65" s="4">
        <f t="shared" si="76"/>
        <v>5.0496850518900738E-3</v>
      </c>
      <c r="AN65" s="4">
        <f t="shared" si="76"/>
        <v>-8.4338611583160139E-3</v>
      </c>
      <c r="AO65" s="4">
        <f t="shared" si="76"/>
        <v>1.8252008388772722E-3</v>
      </c>
      <c r="AP65" s="4">
        <f t="shared" si="76"/>
        <v>1.6363227745234132E-3</v>
      </c>
      <c r="AQ65" s="4">
        <f t="shared" si="76"/>
        <v>-1.2809853591198683E-2</v>
      </c>
      <c r="AR65" s="4">
        <f t="shared" si="76"/>
        <v>4.1326173434608204E-3</v>
      </c>
      <c r="AS65" s="4">
        <f t="shared" si="76"/>
        <v>-6.1763990758009202E-3</v>
      </c>
      <c r="AT65" s="4">
        <f t="shared" si="76"/>
        <v>4.1531103074406994E-3</v>
      </c>
      <c r="AU65" s="4">
        <f t="shared" si="76"/>
        <v>-6.4131299946423859E-4</v>
      </c>
      <c r="AV65" s="4">
        <f t="shared" si="76"/>
        <v>-6.6135955930922696E-3</v>
      </c>
      <c r="AW65" s="4">
        <f t="shared" si="76"/>
        <v>-9.2067274722371639E-3</v>
      </c>
      <c r="AY65" s="2">
        <f t="shared" si="66"/>
        <v>0.48308137669799978</v>
      </c>
      <c r="AZ65" s="2">
        <f t="shared" si="66"/>
        <v>0.45613750579961332</v>
      </c>
      <c r="BA65" s="2">
        <f t="shared" si="66"/>
        <v>0.4480871824443578</v>
      </c>
      <c r="BB65" s="2">
        <f t="shared" si="66"/>
        <v>0.43969220585831392</v>
      </c>
      <c r="BC65" s="2">
        <f t="shared" si="66"/>
        <v>0.44371159337448629</v>
      </c>
      <c r="BD65" s="2">
        <f t="shared" si="66"/>
        <v>0.44673632096219834</v>
      </c>
      <c r="BE65" s="2">
        <f t="shared" si="66"/>
        <v>0.45149334836743704</v>
      </c>
      <c r="BF65" s="2">
        <f t="shared" si="66"/>
        <v>0.44667826601231547</v>
      </c>
      <c r="BG65" s="2">
        <f t="shared" si="66"/>
        <v>0.44365366974981102</v>
      </c>
      <c r="BH65" s="2">
        <f t="shared" si="66"/>
        <v>0.4531501073536886</v>
      </c>
      <c r="BI65" s="2">
        <f t="shared" si="66"/>
        <v>0.45902501420954667</v>
      </c>
      <c r="BJ65" s="2">
        <f t="shared" si="66"/>
        <v>0.46582574925529008</v>
      </c>
      <c r="BK65" s="2">
        <f t="shared" si="66"/>
        <v>0.45138874449903205</v>
      </c>
      <c r="BL65" s="2">
        <f t="shared" si="66"/>
        <v>0.45002520562995463</v>
      </c>
      <c r="BM65" s="2">
        <f t="shared" si="66"/>
        <v>0.46362253926323282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0.49780016572580638</v>
      </c>
      <c r="DL65" s="2">
        <f t="shared" si="77"/>
        <v>0.47964250252100843</v>
      </c>
      <c r="DM65" s="2">
        <f t="shared" si="77"/>
        <v>0.47200068510313226</v>
      </c>
      <c r="DN65" s="2">
        <f t="shared" si="77"/>
        <v>0.47206169232480522</v>
      </c>
      <c r="DO65" s="2">
        <f t="shared" si="77"/>
        <v>0.47774230837438419</v>
      </c>
      <c r="DP65" s="2">
        <f t="shared" si="77"/>
        <v>0.48336158719211825</v>
      </c>
      <c r="DQ65" s="2">
        <f t="shared" si="77"/>
        <v>0.48798110700602082</v>
      </c>
      <c r="DR65" s="2">
        <f t="shared" si="77"/>
        <v>0.48073704734537487</v>
      </c>
      <c r="DS65" s="2">
        <f t="shared" si="77"/>
        <v>0.4769375383759733</v>
      </c>
      <c r="DT65" s="2">
        <f t="shared" si="77"/>
        <v>0.47232834469060353</v>
      </c>
      <c r="DU65" s="2">
        <f t="shared" si="77"/>
        <v>0.4800591889662757</v>
      </c>
      <c r="DV65" s="2">
        <f t="shared" si="77"/>
        <v>0.48203596126126114</v>
      </c>
      <c r="DW65" s="2">
        <f t="shared" si="77"/>
        <v>0.47276772794117644</v>
      </c>
      <c r="DX65" s="2">
        <f t="shared" si="77"/>
        <v>0.46546520343137254</v>
      </c>
      <c r="DY65" s="2">
        <f t="shared" si="77"/>
        <v>0.47650532130124773</v>
      </c>
      <c r="EA65" s="2">
        <f t="shared" si="78"/>
        <v>0.4752547577929655</v>
      </c>
      <c r="EB65" s="2">
        <f t="shared" si="78"/>
        <v>0.43883530519901104</v>
      </c>
      <c r="EC65" s="2">
        <f t="shared" si="78"/>
        <v>0.43200049721004391</v>
      </c>
      <c r="ED65" s="2">
        <f t="shared" si="78"/>
        <v>0.42463638335507431</v>
      </c>
      <c r="EE65" s="2">
        <f t="shared" si="78"/>
        <v>0.42935091755257243</v>
      </c>
      <c r="EF65" s="2">
        <f t="shared" si="78"/>
        <v>0.43125642928560526</v>
      </c>
      <c r="EG65" s="2">
        <f t="shared" si="78"/>
        <v>0.43742774598306627</v>
      </c>
      <c r="EH65" s="2">
        <f t="shared" si="78"/>
        <v>0.43321492706470494</v>
      </c>
      <c r="EI65" s="2">
        <f t="shared" si="78"/>
        <v>0.42774500699858614</v>
      </c>
      <c r="EJ65" s="2">
        <f t="shared" si="78"/>
        <v>0.43996564350686274</v>
      </c>
      <c r="EK65" s="2">
        <f t="shared" si="78"/>
        <v>0.44656410735930741</v>
      </c>
      <c r="EL65" s="2">
        <f t="shared" si="78"/>
        <v>0.45276712255299428</v>
      </c>
      <c r="EM65" s="2">
        <f t="shared" si="78"/>
        <v>0.43767710698973272</v>
      </c>
      <c r="EN65" s="2">
        <f t="shared" si="78"/>
        <v>0.4405830015466633</v>
      </c>
      <c r="EO65" s="2">
        <f t="shared" si="78"/>
        <v>0.45562735507010116</v>
      </c>
      <c r="EQ65" s="2">
        <f t="shared" si="79"/>
        <v>0.46172639968361467</v>
      </c>
      <c r="ER65" s="2">
        <f t="shared" si="79"/>
        <v>0.43951049089336686</v>
      </c>
      <c r="ES65" s="2">
        <f t="shared" si="79"/>
        <v>0.42905040618434781</v>
      </c>
      <c r="ET65" s="2">
        <f t="shared" si="79"/>
        <v>0.42507522943514431</v>
      </c>
      <c r="EU65" s="2">
        <f t="shared" si="79"/>
        <v>0.42900309112808671</v>
      </c>
      <c r="EV65" s="2">
        <f t="shared" si="79"/>
        <v>0.42923669315740454</v>
      </c>
      <c r="EW65" s="2">
        <f t="shared" si="79"/>
        <v>0.43869003958417818</v>
      </c>
      <c r="EX65" s="2">
        <f t="shared" si="79"/>
        <v>0.43350172807535392</v>
      </c>
      <c r="EY65" s="2">
        <f t="shared" si="79"/>
        <v>0.42721441027100832</v>
      </c>
      <c r="EZ65" s="2">
        <f t="shared" si="79"/>
        <v>0.44701026520034859</v>
      </c>
      <c r="FA65" s="2">
        <f t="shared" si="79"/>
        <v>0.44537177199092881</v>
      </c>
      <c r="FB65" s="2">
        <f t="shared" si="79"/>
        <v>0.44877190030591668</v>
      </c>
      <c r="FC65" s="2">
        <f t="shared" si="79"/>
        <v>0.43760994102855016</v>
      </c>
      <c r="FD65" s="2">
        <f t="shared" si="79"/>
        <v>0.43881517146474158</v>
      </c>
      <c r="FE65" s="2">
        <f t="shared" si="79"/>
        <v>0.4600958761140862</v>
      </c>
      <c r="FG65" s="2">
        <f t="shared" si="80"/>
        <v>0.65279473833696156</v>
      </c>
      <c r="FH65" s="2">
        <f t="shared" si="80"/>
        <v>0.57600189670649504</v>
      </c>
      <c r="FI65" s="2">
        <f t="shared" si="80"/>
        <v>0.59783103276445415</v>
      </c>
      <c r="FJ65" s="2">
        <f t="shared" si="80"/>
        <v>0.68253646761419384</v>
      </c>
      <c r="FK65" s="2">
        <f t="shared" si="80"/>
        <v>0.70323861984875879</v>
      </c>
      <c r="FL65" s="2">
        <f t="shared" si="80"/>
        <v>0.70290780766114958</v>
      </c>
      <c r="FM65" s="2">
        <f t="shared" si="80"/>
        <v>0.72176905333175345</v>
      </c>
      <c r="FN65" s="2">
        <f t="shared" si="80"/>
        <v>0.71669370097591112</v>
      </c>
      <c r="FO65" s="2">
        <f t="shared" si="80"/>
        <v>0.67660343104670095</v>
      </c>
      <c r="FP65" s="2">
        <f t="shared" si="80"/>
        <v>0.59261341184477023</v>
      </c>
      <c r="FQ65" s="2">
        <f t="shared" si="80"/>
        <v>0.62797657243945071</v>
      </c>
      <c r="FR65" s="2">
        <f t="shared" si="80"/>
        <v>0.55383400519074744</v>
      </c>
      <c r="FS65" s="2">
        <f t="shared" si="80"/>
        <v>0.60925058516402064</v>
      </c>
      <c r="FT65" s="2">
        <f t="shared" si="80"/>
        <v>0.62052166958094379</v>
      </c>
      <c r="FU65" s="2">
        <f t="shared" si="80"/>
        <v>0.61705727152291578</v>
      </c>
      <c r="FW65" s="2">
        <f t="shared" si="68"/>
        <v>9.353356685658225E-5</v>
      </c>
      <c r="FX65" s="2">
        <f t="shared" si="68"/>
        <v>3.9004605437658769E-5</v>
      </c>
      <c r="FY65" s="2">
        <f t="shared" si="68"/>
        <v>5.0513653954000857E-5</v>
      </c>
      <c r="FZ65" s="2">
        <f t="shared" si="68"/>
        <v>3.735528531591427E-5</v>
      </c>
      <c r="GA65" s="2">
        <f t="shared" si="68"/>
        <v>5.7804133693760887E-5</v>
      </c>
      <c r="GB65" s="2">
        <f t="shared" si="68"/>
        <v>7.1255850122216541E-5</v>
      </c>
      <c r="GC65" s="2">
        <f t="shared" si="68"/>
        <v>7.358802454018648E-5</v>
      </c>
      <c r="GD65" s="2">
        <f t="shared" si="68"/>
        <v>7.9947822673374707E-5</v>
      </c>
      <c r="GE65" s="2">
        <f t="shared" si="68"/>
        <v>6.24096378442716E-5</v>
      </c>
      <c r="GF65" s="2">
        <f t="shared" si="68"/>
        <v>4.7330872966984239E-5</v>
      </c>
      <c r="GG65" s="2">
        <f t="shared" si="68"/>
        <v>4.0437956151257019E-5</v>
      </c>
      <c r="GH65" s="2">
        <f t="shared" si="68"/>
        <v>3.3499235181219096E-5</v>
      </c>
      <c r="GI65" s="2">
        <f t="shared" si="68"/>
        <v>3.1172165736120715E-5</v>
      </c>
      <c r="GJ65" s="2">
        <f t="shared" si="68"/>
        <v>2.9609784663023884E-5</v>
      </c>
      <c r="GK65" s="2">
        <f t="shared" si="68"/>
        <v>2.659482248172257E-5</v>
      </c>
      <c r="GM65" s="82">
        <f t="shared" si="69"/>
        <v>7.3106188673305067E-2</v>
      </c>
      <c r="GN65" s="82">
        <f t="shared" si="69"/>
        <v>3.3547474229751136E-2</v>
      </c>
      <c r="GO65" s="82">
        <f t="shared" si="69"/>
        <v>4.2266691743611536E-2</v>
      </c>
      <c r="GP65" s="82">
        <f t="shared" si="69"/>
        <v>0.11282945626823207</v>
      </c>
      <c r="GQ65" s="82">
        <f t="shared" si="69"/>
        <v>0.16846004040887075</v>
      </c>
      <c r="GR65" s="82">
        <f t="shared" si="69"/>
        <v>0.15886360126117666</v>
      </c>
      <c r="GS65" s="82">
        <f t="shared" si="69"/>
        <v>0.19908258880363097</v>
      </c>
      <c r="GT65" s="82">
        <f t="shared" si="69"/>
        <v>0.18881244477658751</v>
      </c>
      <c r="GU65" s="82">
        <f t="shared" si="69"/>
        <v>0.10839774560482003</v>
      </c>
      <c r="GV65" s="82">
        <f t="shared" si="69"/>
        <v>4.3371264640410405E-2</v>
      </c>
      <c r="GW65" s="82">
        <f t="shared" si="69"/>
        <v>6.5497860686880724E-2</v>
      </c>
      <c r="GX65" s="82">
        <f t="shared" si="69"/>
        <v>2.5922985124286445E-2</v>
      </c>
      <c r="GY65" s="82">
        <f t="shared" si="69"/>
        <v>4.9647449620872558E-2</v>
      </c>
      <c r="GZ65" s="82">
        <f t="shared" si="69"/>
        <v>6.0084880351740831E-2</v>
      </c>
      <c r="HA65" s="82">
        <f t="shared" si="69"/>
        <v>7.3926469317819599E-2</v>
      </c>
      <c r="HC65" s="82">
        <f t="shared" si="74"/>
        <v>3.1388703216634345E-7</v>
      </c>
      <c r="HD65" s="82">
        <f t="shared" si="70"/>
        <v>4.6270575921450626E-8</v>
      </c>
      <c r="HE65" s="82">
        <f t="shared" si="70"/>
        <v>2.0977406757538149E-8</v>
      </c>
      <c r="HF65" s="82">
        <f t="shared" si="70"/>
        <v>3.3704322492388298E-7</v>
      </c>
      <c r="HG65" s="82">
        <f t="shared" si="70"/>
        <v>1.1653524215475998E-6</v>
      </c>
      <c r="HH65" s="82">
        <f t="shared" si="70"/>
        <v>5.5385102576522281E-7</v>
      </c>
      <c r="HI65" s="82">
        <f t="shared" si="70"/>
        <v>2.9515465224702778E-6</v>
      </c>
      <c r="HJ65" s="82">
        <f t="shared" si="70"/>
        <v>1.7347699199030251E-7</v>
      </c>
      <c r="HK65" s="82">
        <f t="shared" si="70"/>
        <v>3.8362307413792896E-7</v>
      </c>
      <c r="HL65" s="82">
        <f t="shared" si="70"/>
        <v>3.4658538834936485E-9</v>
      </c>
      <c r="HM65" s="82">
        <f t="shared" si="70"/>
        <v>9.2067094521414831E-8</v>
      </c>
      <c r="HN65" s="82">
        <f t="shared" si="70"/>
        <v>2.6121738102374232E-10</v>
      </c>
      <c r="HO65" s="82">
        <f t="shared" si="70"/>
        <v>1.9710045732849862E-8</v>
      </c>
      <c r="HP65" s="82">
        <f t="shared" si="70"/>
        <v>3.1371461960920862E-9</v>
      </c>
      <c r="HQ65" s="82">
        <f t="shared" si="70"/>
        <v>3.5806598902603904E-10</v>
      </c>
      <c r="HS65" s="82">
        <f t="shared" si="71"/>
        <v>2.3525589823452813E-26</v>
      </c>
      <c r="HT65" s="82">
        <f t="shared" si="71"/>
        <v>5.4767315584666268E-36</v>
      </c>
      <c r="HU65" s="82">
        <f t="shared" si="71"/>
        <v>2.6214855477321515E-37</v>
      </c>
      <c r="HV65" s="82">
        <f t="shared" si="71"/>
        <v>1.7471519657010713E-37</v>
      </c>
      <c r="HW65" s="82">
        <f t="shared" si="71"/>
        <v>1.9109571747476259E-36</v>
      </c>
      <c r="HX65" s="82">
        <f t="shared" si="71"/>
        <v>2.4152389580359159E-36</v>
      </c>
      <c r="HY65" s="82">
        <f t="shared" si="71"/>
        <v>1.1387248906052186E-33</v>
      </c>
      <c r="HZ65" s="82">
        <f t="shared" si="71"/>
        <v>1.2079096277774196E-41</v>
      </c>
      <c r="IA65" s="82">
        <f t="shared" si="71"/>
        <v>5.0017253808804846E-36</v>
      </c>
      <c r="IB65" s="82">
        <f t="shared" si="71"/>
        <v>2.154162190079496E-45</v>
      </c>
      <c r="IC65" s="82">
        <f t="shared" si="71"/>
        <v>1.7328747458033575E-39</v>
      </c>
      <c r="ID65" s="82">
        <f t="shared" si="71"/>
        <v>1.4249672329441347E-49</v>
      </c>
      <c r="IE65" s="82">
        <f t="shared" si="71"/>
        <v>1.1934249505216454E-40</v>
      </c>
      <c r="IF65" s="82">
        <f t="shared" si="71"/>
        <v>1.5631020844639781E-27</v>
      </c>
      <c r="IG65" s="82">
        <f t="shared" si="71"/>
        <v>1.1452511809289385E-22</v>
      </c>
      <c r="II65" s="82">
        <f t="shared" si="72"/>
        <v>7.1118331092823518E-221</v>
      </c>
      <c r="IJ65" s="82">
        <f t="shared" si="72"/>
        <v>7.6329153331364256E-282</v>
      </c>
      <c r="IK65" s="82">
        <f t="shared" si="72"/>
        <v>1.2601625257998511E-292</v>
      </c>
      <c r="IL65" s="82">
        <f t="shared" si="72"/>
        <v>0</v>
      </c>
      <c r="IM65" s="82">
        <f t="shared" si="72"/>
        <v>7.0147797824470437E-306</v>
      </c>
      <c r="IN65" s="82">
        <f t="shared" si="72"/>
        <v>3.1663428580747579E-302</v>
      </c>
      <c r="IO65" s="82">
        <f t="shared" si="72"/>
        <v>5.1901816664082954E-284</v>
      </c>
      <c r="IP65" s="82">
        <f t="shared" si="72"/>
        <v>0</v>
      </c>
      <c r="IQ65" s="82">
        <f t="shared" si="72"/>
        <v>1.9631631621447441E-293</v>
      </c>
      <c r="IR65" s="82">
        <f t="shared" si="72"/>
        <v>0</v>
      </c>
      <c r="IS65" s="82">
        <f t="shared" si="72"/>
        <v>0</v>
      </c>
      <c r="IT65" s="82">
        <f t="shared" si="72"/>
        <v>0</v>
      </c>
      <c r="IU65" s="82">
        <f t="shared" si="72"/>
        <v>0</v>
      </c>
      <c r="IV65" s="82">
        <f t="shared" si="72"/>
        <v>3.1095760395346637E-174</v>
      </c>
      <c r="IW65" s="82">
        <f t="shared" si="72"/>
        <v>1.6040700552319583E-122</v>
      </c>
      <c r="IY65" s="82">
        <f t="shared" si="73"/>
        <v>7.3106502560337239E-2</v>
      </c>
      <c r="IZ65" s="82">
        <f t="shared" si="73"/>
        <v>3.3547520500327055E-2</v>
      </c>
      <c r="JA65" s="82">
        <f t="shared" si="73"/>
        <v>4.2266712721018292E-2</v>
      </c>
      <c r="JB65" s="82">
        <f t="shared" si="73"/>
        <v>0.112829793311457</v>
      </c>
      <c r="JC65" s="82">
        <f t="shared" si="73"/>
        <v>0.16846120576129228</v>
      </c>
      <c r="JD65" s="82">
        <f t="shared" si="73"/>
        <v>0.15886415511220242</v>
      </c>
      <c r="JE65" s="82">
        <f t="shared" si="73"/>
        <v>0.19908554035015344</v>
      </c>
      <c r="JF65" s="82">
        <f t="shared" si="73"/>
        <v>0.18881261825357951</v>
      </c>
      <c r="JG65" s="82">
        <f t="shared" si="73"/>
        <v>0.10839812922789417</v>
      </c>
      <c r="JH65" s="82">
        <f t="shared" si="73"/>
        <v>4.3371268106264287E-2</v>
      </c>
      <c r="JI65" s="82">
        <f t="shared" si="73"/>
        <v>6.5497952753975242E-2</v>
      </c>
      <c r="JJ65" s="82">
        <f t="shared" si="73"/>
        <v>2.5922985385503826E-2</v>
      </c>
      <c r="JK65" s="82">
        <f t="shared" si="73"/>
        <v>4.9647469330918292E-2</v>
      </c>
      <c r="JL65" s="82">
        <f t="shared" si="73"/>
        <v>6.0084883488887027E-2</v>
      </c>
      <c r="JM65" s="82">
        <f t="shared" si="73"/>
        <v>7.3926469675885592E-2</v>
      </c>
    </row>
    <row r="66" spans="2:273" x14ac:dyDescent="0.25">
      <c r="B66" s="2">
        <v>39</v>
      </c>
      <c r="C66" s="37">
        <v>0.56484699999999999</v>
      </c>
      <c r="D66" s="37">
        <v>0.52888400000000002</v>
      </c>
      <c r="E66" s="37">
        <v>0.51907899999999996</v>
      </c>
      <c r="F66" s="37">
        <v>0.58943199999999996</v>
      </c>
      <c r="G66" s="37">
        <v>0.66915400000000003</v>
      </c>
      <c r="H66" s="37">
        <v>0.64289600000000002</v>
      </c>
      <c r="I66" s="37">
        <v>0.68667599999999995</v>
      </c>
      <c r="J66" s="37">
        <v>0.67406299999999997</v>
      </c>
      <c r="K66" s="37">
        <v>0.58384800000000003</v>
      </c>
      <c r="L66" s="37">
        <v>0.52477499999999999</v>
      </c>
      <c r="M66" s="37">
        <v>0.55022099999999996</v>
      </c>
      <c r="N66" s="37">
        <v>0.514513</v>
      </c>
      <c r="O66" s="37">
        <v>0.53081</v>
      </c>
      <c r="P66" s="37">
        <v>0.54271000000000003</v>
      </c>
      <c r="Q66" s="37">
        <v>0.55063099999999998</v>
      </c>
      <c r="S66" s="4">
        <f t="shared" si="75"/>
        <v>0.56948519406235454</v>
      </c>
      <c r="T66" s="4">
        <f t="shared" si="75"/>
        <v>0.52295293274976751</v>
      </c>
      <c r="U66" s="4">
        <f t="shared" si="75"/>
        <v>0.52227629963218092</v>
      </c>
      <c r="V66" s="4">
        <f t="shared" si="75"/>
        <v>0.59389965136788803</v>
      </c>
      <c r="W66" s="4">
        <f t="shared" si="75"/>
        <v>0.65913684403058115</v>
      </c>
      <c r="X66" s="4">
        <f t="shared" si="75"/>
        <v>0.6442554184979109</v>
      </c>
      <c r="Y66" s="4">
        <f t="shared" si="75"/>
        <v>0.67852127828885345</v>
      </c>
      <c r="Z66" s="4">
        <f t="shared" si="75"/>
        <v>0.66287765551781086</v>
      </c>
      <c r="AA66" s="4">
        <f t="shared" si="75"/>
        <v>0.59262901386144085</v>
      </c>
      <c r="AB66" s="4">
        <f t="shared" si="75"/>
        <v>0.52632104144656366</v>
      </c>
      <c r="AC66" s="4">
        <f t="shared" si="75"/>
        <v>0.56141915281702959</v>
      </c>
      <c r="AD66" s="4">
        <f t="shared" si="75"/>
        <v>0.51713860948687695</v>
      </c>
      <c r="AE66" s="4">
        <f t="shared" si="75"/>
        <v>0.53737100609694755</v>
      </c>
      <c r="AF66" s="4">
        <f t="shared" si="75"/>
        <v>0.54873004143275894</v>
      </c>
      <c r="AG66" s="4">
        <f t="shared" si="75"/>
        <v>0.56245786431014122</v>
      </c>
      <c r="AI66" s="4">
        <f t="shared" si="76"/>
        <v>-4.6381940623545503E-3</v>
      </c>
      <c r="AJ66" s="4">
        <f t="shared" si="76"/>
        <v>5.9310672502325135E-3</v>
      </c>
      <c r="AK66" s="4">
        <f t="shared" si="76"/>
        <v>-3.197299632180961E-3</v>
      </c>
      <c r="AL66" s="4">
        <f t="shared" si="76"/>
        <v>-4.4676513678880703E-3</v>
      </c>
      <c r="AM66" s="4">
        <f t="shared" si="76"/>
        <v>1.0017155969418878E-2</v>
      </c>
      <c r="AN66" s="4">
        <f t="shared" si="76"/>
        <v>-1.3594184979108803E-3</v>
      </c>
      <c r="AO66" s="4">
        <f t="shared" si="76"/>
        <v>8.1547217111465065E-3</v>
      </c>
      <c r="AP66" s="4">
        <f t="shared" si="76"/>
        <v>1.1185344482189108E-2</v>
      </c>
      <c r="AQ66" s="4">
        <f t="shared" si="76"/>
        <v>-8.7810138614408118E-3</v>
      </c>
      <c r="AR66" s="4">
        <f t="shared" si="76"/>
        <v>-1.5460414465636729E-3</v>
      </c>
      <c r="AS66" s="4">
        <f t="shared" si="76"/>
        <v>-1.1198152817029627E-2</v>
      </c>
      <c r="AT66" s="4">
        <f t="shared" si="76"/>
        <v>-2.6256094868769564E-3</v>
      </c>
      <c r="AU66" s="4">
        <f t="shared" si="76"/>
        <v>-6.5610060969475414E-3</v>
      </c>
      <c r="AV66" s="4">
        <f t="shared" si="76"/>
        <v>-6.0200414327589158E-3</v>
      </c>
      <c r="AW66" s="4">
        <f t="shared" si="76"/>
        <v>-1.1826864310141239E-2</v>
      </c>
      <c r="AY66" s="2">
        <f t="shared" si="66"/>
        <v>0.48250294444108938</v>
      </c>
      <c r="AZ66" s="2">
        <f t="shared" si="66"/>
        <v>0.45542174463069807</v>
      </c>
      <c r="BA66" s="2">
        <f t="shared" si="66"/>
        <v>0.44735394667218509</v>
      </c>
      <c r="BB66" s="2">
        <f t="shared" si="66"/>
        <v>0.43892229111393816</v>
      </c>
      <c r="BC66" s="2">
        <f t="shared" si="66"/>
        <v>0.44293237984084338</v>
      </c>
      <c r="BD66" s="2">
        <f t="shared" si="66"/>
        <v>0.44578215209943634</v>
      </c>
      <c r="BE66" s="2">
        <f t="shared" si="66"/>
        <v>0.4505786736510784</v>
      </c>
      <c r="BF66" s="2">
        <f t="shared" si="66"/>
        <v>0.44586652644632235</v>
      </c>
      <c r="BG66" s="2">
        <f t="shared" si="66"/>
        <v>0.44276743731956936</v>
      </c>
      <c r="BH66" s="2">
        <f t="shared" si="66"/>
        <v>0.45256142327439225</v>
      </c>
      <c r="BI66" s="2">
        <f t="shared" si="66"/>
        <v>0.45825307643406371</v>
      </c>
      <c r="BJ66" s="2">
        <f t="shared" si="66"/>
        <v>0.46520839524194579</v>
      </c>
      <c r="BK66" s="2">
        <f t="shared" si="66"/>
        <v>0.45075282950768197</v>
      </c>
      <c r="BL66" s="2">
        <f t="shared" si="66"/>
        <v>0.44953459352179553</v>
      </c>
      <c r="BM66" s="2">
        <f t="shared" si="66"/>
        <v>0.46323543425409064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0.49852955161290313</v>
      </c>
      <c r="DL66" s="2">
        <f t="shared" si="77"/>
        <v>0.48055772100840338</v>
      </c>
      <c r="DM66" s="2">
        <f t="shared" si="77"/>
        <v>0.47286796867838055</v>
      </c>
      <c r="DN66" s="2">
        <f t="shared" si="77"/>
        <v>0.47315844093437143</v>
      </c>
      <c r="DO66" s="2">
        <f t="shared" si="77"/>
        <v>0.47897873645320188</v>
      </c>
      <c r="DP66" s="2">
        <f t="shared" si="77"/>
        <v>0.48430141625615769</v>
      </c>
      <c r="DQ66" s="2">
        <f t="shared" si="77"/>
        <v>0.48890853119868644</v>
      </c>
      <c r="DR66" s="2">
        <f t="shared" si="77"/>
        <v>0.48196177668308698</v>
      </c>
      <c r="DS66" s="2">
        <f t="shared" si="77"/>
        <v>0.47799879532814238</v>
      </c>
      <c r="DT66" s="2">
        <f t="shared" si="77"/>
        <v>0.47310532925897636</v>
      </c>
      <c r="DU66" s="2">
        <f t="shared" si="77"/>
        <v>0.48079679875366571</v>
      </c>
      <c r="DV66" s="2">
        <f t="shared" si="77"/>
        <v>0.48288199189189179</v>
      </c>
      <c r="DW66" s="2">
        <f t="shared" si="77"/>
        <v>0.47362021557486628</v>
      </c>
      <c r="DX66" s="2">
        <f t="shared" si="77"/>
        <v>0.46618613692067734</v>
      </c>
      <c r="DY66" s="2">
        <f t="shared" si="77"/>
        <v>0.47725718025846697</v>
      </c>
      <c r="EA66" s="2">
        <f t="shared" si="78"/>
        <v>0.47473085697616269</v>
      </c>
      <c r="EB66" s="2">
        <f t="shared" si="78"/>
        <v>0.43854700874256114</v>
      </c>
      <c r="EC66" s="2">
        <f t="shared" si="78"/>
        <v>0.4317007937762517</v>
      </c>
      <c r="ED66" s="2">
        <f t="shared" si="78"/>
        <v>0.42439938079833028</v>
      </c>
      <c r="EE66" s="2">
        <f t="shared" si="78"/>
        <v>0.42905954856315154</v>
      </c>
      <c r="EF66" s="2">
        <f t="shared" si="78"/>
        <v>0.43093426808884144</v>
      </c>
      <c r="EG66" s="2">
        <f t="shared" si="78"/>
        <v>0.43710305418551465</v>
      </c>
      <c r="EH66" s="2">
        <f t="shared" si="78"/>
        <v>0.43285363455952797</v>
      </c>
      <c r="EI66" s="2">
        <f t="shared" si="78"/>
        <v>0.42740963243789132</v>
      </c>
      <c r="EJ66" s="2">
        <f t="shared" si="78"/>
        <v>0.43968076661523059</v>
      </c>
      <c r="EK66" s="2">
        <f t="shared" si="78"/>
        <v>0.44607301113172548</v>
      </c>
      <c r="EL66" s="2">
        <f t="shared" si="78"/>
        <v>0.45222365078247745</v>
      </c>
      <c r="EM66" s="2">
        <f t="shared" si="78"/>
        <v>0.43737705963380463</v>
      </c>
      <c r="EN66" s="2">
        <f t="shared" si="78"/>
        <v>0.44024748735153652</v>
      </c>
      <c r="EO66" s="2">
        <f t="shared" si="78"/>
        <v>0.4552990733615912</v>
      </c>
      <c r="EQ66" s="2">
        <f t="shared" si="79"/>
        <v>0.46138507401273776</v>
      </c>
      <c r="ER66" s="2">
        <f t="shared" si="79"/>
        <v>0.43921258189254037</v>
      </c>
      <c r="ES66" s="2">
        <f t="shared" si="79"/>
        <v>0.428797255373913</v>
      </c>
      <c r="ET66" s="2">
        <f t="shared" si="79"/>
        <v>0.42483127917960428</v>
      </c>
      <c r="EU66" s="2">
        <f t="shared" si="79"/>
        <v>0.42871752430075449</v>
      </c>
      <c r="EV66" s="2">
        <f t="shared" si="79"/>
        <v>0.42894854936413807</v>
      </c>
      <c r="EW66" s="2">
        <f t="shared" si="79"/>
        <v>0.43834278253307174</v>
      </c>
      <c r="EX66" s="2">
        <f t="shared" si="79"/>
        <v>0.43313536603071967</v>
      </c>
      <c r="EY66" s="2">
        <f t="shared" si="79"/>
        <v>0.42688773710393746</v>
      </c>
      <c r="EZ66" s="2">
        <f t="shared" si="79"/>
        <v>0.44661248428894512</v>
      </c>
      <c r="FA66" s="2">
        <f t="shared" si="79"/>
        <v>0.44489963382831305</v>
      </c>
      <c r="FB66" s="2">
        <f t="shared" si="79"/>
        <v>0.44829088005519102</v>
      </c>
      <c r="FC66" s="2">
        <f t="shared" si="79"/>
        <v>0.43731051350574396</v>
      </c>
      <c r="FD66" s="2">
        <f t="shared" si="79"/>
        <v>0.43850879497748851</v>
      </c>
      <c r="FE66" s="2">
        <f t="shared" si="79"/>
        <v>0.45968484238123675</v>
      </c>
      <c r="FG66" s="2">
        <f t="shared" si="80"/>
        <v>0.67336627989109821</v>
      </c>
      <c r="FH66" s="2">
        <f t="shared" si="80"/>
        <v>0.59832370095443377</v>
      </c>
      <c r="FI66" s="2">
        <f t="shared" si="80"/>
        <v>0.6197622559479895</v>
      </c>
      <c r="FJ66" s="2">
        <f t="shared" si="80"/>
        <v>0.70214986538059943</v>
      </c>
      <c r="FK66" s="2">
        <f t="shared" si="80"/>
        <v>0.72209377712720557</v>
      </c>
      <c r="FL66" s="2">
        <f t="shared" si="80"/>
        <v>0.72177566790442127</v>
      </c>
      <c r="FM66" s="2">
        <f t="shared" si="80"/>
        <v>0.73988234039302592</v>
      </c>
      <c r="FN66" s="2">
        <f t="shared" si="80"/>
        <v>0.73501609656971534</v>
      </c>
      <c r="FO66" s="2">
        <f t="shared" si="80"/>
        <v>0.69642034543051401</v>
      </c>
      <c r="FP66" s="2">
        <f t="shared" si="80"/>
        <v>0.61464576033908647</v>
      </c>
      <c r="FQ66" s="2">
        <f t="shared" si="80"/>
        <v>0.64922843494149285</v>
      </c>
      <c r="FR66" s="2">
        <f t="shared" si="80"/>
        <v>0.57646472560358475</v>
      </c>
      <c r="FS66" s="2">
        <f t="shared" si="80"/>
        <v>0.6309435036468114</v>
      </c>
      <c r="FT66" s="2">
        <f t="shared" si="80"/>
        <v>0.64195658703938296</v>
      </c>
      <c r="FU66" s="2">
        <f t="shared" si="80"/>
        <v>0.63857389718272406</v>
      </c>
      <c r="FW66" s="2">
        <f t="shared" si="68"/>
        <v>1.0255659120021168E-4</v>
      </c>
      <c r="FX66" s="2">
        <f t="shared" si="68"/>
        <v>4.2767538473294422E-5</v>
      </c>
      <c r="FY66" s="2">
        <f t="shared" si="68"/>
        <v>5.5386850242140536E-5</v>
      </c>
      <c r="FZ66" s="2">
        <f t="shared" si="68"/>
        <v>4.0959108244188141E-5</v>
      </c>
      <c r="GA66" s="2">
        <f t="shared" si="68"/>
        <v>6.3380618778676389E-5</v>
      </c>
      <c r="GB66" s="2">
        <f t="shared" si="68"/>
        <v>7.8129948891706797E-5</v>
      </c>
      <c r="GC66" s="2">
        <f t="shared" si="68"/>
        <v>8.0687091556272392E-5</v>
      </c>
      <c r="GD66" s="2">
        <f t="shared" si="68"/>
        <v>8.766036824662102E-5</v>
      </c>
      <c r="GE66" s="2">
        <f t="shared" si="68"/>
        <v>6.8430395094443497E-5</v>
      </c>
      <c r="GF66" s="2">
        <f t="shared" si="68"/>
        <v>5.1897033230251587E-5</v>
      </c>
      <c r="GG66" s="2">
        <f t="shared" si="68"/>
        <v>4.4339164232471715E-5</v>
      </c>
      <c r="GH66" s="2">
        <f t="shared" si="68"/>
        <v>3.6731062250877689E-5</v>
      </c>
      <c r="GI66" s="2">
        <f t="shared" si="68"/>
        <v>3.4179497263624848E-5</v>
      </c>
      <c r="GJ66" s="2">
        <f t="shared" si="68"/>
        <v>3.2466390528807843E-5</v>
      </c>
      <c r="GK66" s="2">
        <f t="shared" si="68"/>
        <v>2.9160568160723806E-5</v>
      </c>
      <c r="GM66" s="82">
        <f t="shared" si="69"/>
        <v>9.123660695525046E-2</v>
      </c>
      <c r="GN66" s="82">
        <f t="shared" si="69"/>
        <v>4.4127332678675774E-2</v>
      </c>
      <c r="GO66" s="82">
        <f t="shared" si="69"/>
        <v>5.4618872718788479E-2</v>
      </c>
      <c r="GP66" s="82">
        <f t="shared" si="69"/>
        <v>0.14005721534162116</v>
      </c>
      <c r="GQ66" s="82">
        <f t="shared" si="69"/>
        <v>0.20864172908549244</v>
      </c>
      <c r="GR66" s="82">
        <f t="shared" si="69"/>
        <v>0.19628383889128681</v>
      </c>
      <c r="GS66" s="82">
        <f t="shared" si="69"/>
        <v>0.24333296189491257</v>
      </c>
      <c r="GT66" s="82">
        <f t="shared" si="69"/>
        <v>0.23153435545214393</v>
      </c>
      <c r="GU66" s="82">
        <f t="shared" si="69"/>
        <v>0.13522134382399201</v>
      </c>
      <c r="GV66" s="82">
        <f t="shared" si="69"/>
        <v>5.7147110112887194E-2</v>
      </c>
      <c r="GW66" s="82">
        <f t="shared" si="69"/>
        <v>8.4336511190672231E-2</v>
      </c>
      <c r="GX66" s="82">
        <f t="shared" si="69"/>
        <v>3.475480938446552E-2</v>
      </c>
      <c r="GY66" s="82">
        <f t="shared" si="69"/>
        <v>6.407863603033899E-2</v>
      </c>
      <c r="GZ66" s="82">
        <f t="shared" si="69"/>
        <v>7.7718354835117548E-2</v>
      </c>
      <c r="HA66" s="82">
        <f t="shared" si="69"/>
        <v>9.9059349935863628E-2</v>
      </c>
      <c r="HC66" s="82">
        <f t="shared" si="74"/>
        <v>6.0069403166698188E-7</v>
      </c>
      <c r="HD66" s="82">
        <f t="shared" si="70"/>
        <v>9.4485186478964496E-8</v>
      </c>
      <c r="HE66" s="82">
        <f t="shared" si="70"/>
        <v>4.504653167928768E-8</v>
      </c>
      <c r="HF66" s="82">
        <f t="shared" si="70"/>
        <v>6.8090229991284655E-7</v>
      </c>
      <c r="HG66" s="82">
        <f t="shared" si="70"/>
        <v>2.3283018790252051E-6</v>
      </c>
      <c r="HH66" s="82">
        <f t="shared" si="70"/>
        <v>1.1408563804095435E-6</v>
      </c>
      <c r="HI66" s="82">
        <f t="shared" si="70"/>
        <v>5.7049675807573831E-6</v>
      </c>
      <c r="HJ66" s="82">
        <f t="shared" si="70"/>
        <v>3.9326415879277626E-7</v>
      </c>
      <c r="HK66" s="82">
        <f t="shared" si="70"/>
        <v>7.8168937105104766E-7</v>
      </c>
      <c r="HL66" s="82">
        <f t="shared" si="70"/>
        <v>8.4722977625313523E-9</v>
      </c>
      <c r="HM66" s="82">
        <f t="shared" si="70"/>
        <v>1.9481027135299411E-7</v>
      </c>
      <c r="HN66" s="82">
        <f t="shared" si="70"/>
        <v>6.8163777156329032E-10</v>
      </c>
      <c r="HO66" s="82">
        <f t="shared" si="70"/>
        <v>4.2605677955283279E-8</v>
      </c>
      <c r="HP66" s="82">
        <f t="shared" si="70"/>
        <v>7.4974887368262227E-9</v>
      </c>
      <c r="HQ66" s="82">
        <f t="shared" si="70"/>
        <v>1.0201395260183884E-9</v>
      </c>
      <c r="HS66" s="82">
        <f t="shared" si="71"/>
        <v>1.1496051759161356E-25</v>
      </c>
      <c r="HT66" s="82">
        <f t="shared" si="71"/>
        <v>3.773441922608199E-35</v>
      </c>
      <c r="HU66" s="82">
        <f t="shared" si="71"/>
        <v>2.048635667734748E-36</v>
      </c>
      <c r="HV66" s="82">
        <f t="shared" si="71"/>
        <v>1.3895325314369199E-36</v>
      </c>
      <c r="HW66" s="82">
        <f t="shared" si="71"/>
        <v>1.5685390240558239E-35</v>
      </c>
      <c r="HX66" s="82">
        <f t="shared" si="71"/>
        <v>2.0424384058742874E-35</v>
      </c>
      <c r="HY66" s="82">
        <f t="shared" si="71"/>
        <v>8.3743348237645088E-33</v>
      </c>
      <c r="HZ66" s="82">
        <f t="shared" si="71"/>
        <v>1.4625744524630007E-40</v>
      </c>
      <c r="IA66" s="82">
        <f t="shared" si="71"/>
        <v>3.9462715982218819E-35</v>
      </c>
      <c r="IB66" s="82">
        <f t="shared" si="71"/>
        <v>2.7117649332228652E-44</v>
      </c>
      <c r="IC66" s="82">
        <f t="shared" si="71"/>
        <v>1.5239872842313211E-38</v>
      </c>
      <c r="ID66" s="82">
        <f t="shared" si="71"/>
        <v>2.0488844764467841E-48</v>
      </c>
      <c r="IE66" s="82">
        <f t="shared" si="71"/>
        <v>1.0395813021585762E-39</v>
      </c>
      <c r="IF66" s="82">
        <f t="shared" si="71"/>
        <v>6.4263291080017195E-27</v>
      </c>
      <c r="IG66" s="82">
        <f t="shared" si="71"/>
        <v>3.6211543956917519E-22</v>
      </c>
      <c r="II66" s="82">
        <f t="shared" si="72"/>
        <v>1.4937389939067588E-216</v>
      </c>
      <c r="IJ66" s="82">
        <f t="shared" si="72"/>
        <v>8.6017273659772055E-277</v>
      </c>
      <c r="IK66" s="82">
        <f t="shared" si="72"/>
        <v>3.0438206275954581E-287</v>
      </c>
      <c r="IL66" s="82">
        <f t="shared" si="72"/>
        <v>0</v>
      </c>
      <c r="IM66" s="82">
        <f t="shared" si="72"/>
        <v>3.5634036843684311E-300</v>
      </c>
      <c r="IN66" s="82">
        <f t="shared" si="72"/>
        <v>1.822706652163911E-296</v>
      </c>
      <c r="IO66" s="82">
        <f t="shared" si="72"/>
        <v>1.3936440155411029E-278</v>
      </c>
      <c r="IP66" s="82">
        <f t="shared" si="72"/>
        <v>0</v>
      </c>
      <c r="IQ66" s="82">
        <f t="shared" si="72"/>
        <v>6.4306179503359448E-288</v>
      </c>
      <c r="IR66" s="82">
        <f t="shared" si="72"/>
        <v>0</v>
      </c>
      <c r="IS66" s="82">
        <f t="shared" si="72"/>
        <v>0</v>
      </c>
      <c r="IT66" s="82">
        <f t="shared" si="72"/>
        <v>0</v>
      </c>
      <c r="IU66" s="82">
        <f t="shared" si="72"/>
        <v>0</v>
      </c>
      <c r="IV66" s="82">
        <f t="shared" si="72"/>
        <v>3.3182516168144853E-171</v>
      </c>
      <c r="IW66" s="82">
        <f t="shared" si="72"/>
        <v>2.0126426731955378E-120</v>
      </c>
      <c r="IY66" s="82">
        <f t="shared" si="73"/>
        <v>9.1237207649282129E-2</v>
      </c>
      <c r="IZ66" s="82">
        <f t="shared" si="73"/>
        <v>4.4127427163862254E-2</v>
      </c>
      <c r="JA66" s="82">
        <f t="shared" si="73"/>
        <v>5.4618917765320157E-2</v>
      </c>
      <c r="JB66" s="82">
        <f t="shared" si="73"/>
        <v>0.14005789624392107</v>
      </c>
      <c r="JC66" s="82">
        <f t="shared" si="73"/>
        <v>0.20864405738737146</v>
      </c>
      <c r="JD66" s="82">
        <f t="shared" si="73"/>
        <v>0.19628497974766723</v>
      </c>
      <c r="JE66" s="82">
        <f t="shared" si="73"/>
        <v>0.24333866686249334</v>
      </c>
      <c r="JF66" s="82">
        <f t="shared" si="73"/>
        <v>0.23153474871630272</v>
      </c>
      <c r="JG66" s="82">
        <f t="shared" si="73"/>
        <v>0.13522212551336305</v>
      </c>
      <c r="JH66" s="82">
        <f t="shared" si="73"/>
        <v>5.7147118585184953E-2</v>
      </c>
      <c r="JI66" s="82">
        <f t="shared" si="73"/>
        <v>8.433670600094359E-2</v>
      </c>
      <c r="JJ66" s="82">
        <f t="shared" si="73"/>
        <v>3.4754810066103294E-2</v>
      </c>
      <c r="JK66" s="82">
        <f t="shared" si="73"/>
        <v>6.4078678636016947E-2</v>
      </c>
      <c r="JL66" s="82">
        <f t="shared" si="73"/>
        <v>7.7718362332606289E-2</v>
      </c>
      <c r="JM66" s="82">
        <f t="shared" si="73"/>
        <v>9.9059350956003156E-2</v>
      </c>
    </row>
    <row r="67" spans="2:273" x14ac:dyDescent="0.25">
      <c r="B67" s="2">
        <v>40</v>
      </c>
      <c r="C67" s="37">
        <v>0.58237700000000003</v>
      </c>
      <c r="D67" s="37">
        <v>0.54618900000000004</v>
      </c>
      <c r="E67" s="37">
        <v>0.53128399999999998</v>
      </c>
      <c r="F67" s="37">
        <v>0.60690599999999995</v>
      </c>
      <c r="G67" s="37">
        <v>0.70112099999999999</v>
      </c>
      <c r="H67" s="37">
        <v>0.675624</v>
      </c>
      <c r="I67" s="37">
        <v>0.722414</v>
      </c>
      <c r="J67" s="37">
        <v>0.71020799999999995</v>
      </c>
      <c r="K67" s="37">
        <v>0.61059200000000002</v>
      </c>
      <c r="L67" s="37">
        <v>0.53620299999999999</v>
      </c>
      <c r="M67" s="37">
        <v>0.56917300000000004</v>
      </c>
      <c r="N67" s="37">
        <v>0.52761499999999995</v>
      </c>
      <c r="O67" s="37">
        <v>0.54574199999999995</v>
      </c>
      <c r="P67" s="37">
        <v>0.55579000000000001</v>
      </c>
      <c r="Q67" s="37">
        <v>0.57674700000000001</v>
      </c>
      <c r="S67" s="4">
        <f t="shared" si="75"/>
        <v>0.58489098646031967</v>
      </c>
      <c r="T67" s="4">
        <f t="shared" si="75"/>
        <v>0.5388433111657519</v>
      </c>
      <c r="U67" s="4">
        <f t="shared" si="75"/>
        <v>0.53842345838413674</v>
      </c>
      <c r="V67" s="4">
        <f t="shared" si="75"/>
        <v>0.6193316903475613</v>
      </c>
      <c r="W67" s="4">
        <f t="shared" si="75"/>
        <v>0.69169533553992502</v>
      </c>
      <c r="X67" s="4">
        <f t="shared" si="75"/>
        <v>0.67403168354764498</v>
      </c>
      <c r="Y67" s="4">
        <f t="shared" si="75"/>
        <v>0.70929304437020135</v>
      </c>
      <c r="Z67" s="4">
        <f t="shared" si="75"/>
        <v>0.69313462582589791</v>
      </c>
      <c r="AA67" s="4">
        <f t="shared" si="75"/>
        <v>0.61781558434730033</v>
      </c>
      <c r="AB67" s="4">
        <f t="shared" si="75"/>
        <v>0.54361112999494121</v>
      </c>
      <c r="AC67" s="4">
        <f t="shared" si="75"/>
        <v>0.5825967410171905</v>
      </c>
      <c r="AD67" s="4">
        <f t="shared" si="75"/>
        <v>0.53045496247344426</v>
      </c>
      <c r="AE67" s="4">
        <f t="shared" si="75"/>
        <v>0.55588108780503276</v>
      </c>
      <c r="AF67" s="4">
        <f t="shared" si="75"/>
        <v>0.5699355111905956</v>
      </c>
      <c r="AG67" s="4">
        <f t="shared" si="75"/>
        <v>0.58615050443965444</v>
      </c>
      <c r="AI67" s="4">
        <f t="shared" si="76"/>
        <v>-2.5139864603196393E-3</v>
      </c>
      <c r="AJ67" s="4">
        <f t="shared" si="76"/>
        <v>7.3456888342481319E-3</v>
      </c>
      <c r="AK67" s="4">
        <f t="shared" si="76"/>
        <v>-7.1394583841367654E-3</v>
      </c>
      <c r="AL67" s="4">
        <f t="shared" si="76"/>
        <v>-1.2425690347561358E-2</v>
      </c>
      <c r="AM67" s="4">
        <f t="shared" si="76"/>
        <v>9.4256644600749784E-3</v>
      </c>
      <c r="AN67" s="4">
        <f t="shared" si="76"/>
        <v>1.5923164523550248E-3</v>
      </c>
      <c r="AO67" s="4">
        <f t="shared" si="76"/>
        <v>1.3120955629798647E-2</v>
      </c>
      <c r="AP67" s="4">
        <f t="shared" si="76"/>
        <v>1.7073374174102041E-2</v>
      </c>
      <c r="AQ67" s="4">
        <f t="shared" si="76"/>
        <v>-7.2235843473003047E-3</v>
      </c>
      <c r="AR67" s="4">
        <f t="shared" si="76"/>
        <v>-7.408129994941226E-3</v>
      </c>
      <c r="AS67" s="4">
        <f t="shared" si="76"/>
        <v>-1.342374101719046E-2</v>
      </c>
      <c r="AT67" s="4">
        <f t="shared" si="76"/>
        <v>-2.839962473444313E-3</v>
      </c>
      <c r="AU67" s="4">
        <f t="shared" si="76"/>
        <v>-1.0139087805032809E-2</v>
      </c>
      <c r="AV67" s="4">
        <f t="shared" si="76"/>
        <v>-1.4145511190595594E-2</v>
      </c>
      <c r="AW67" s="4">
        <f t="shared" si="76"/>
        <v>-9.4035044396544309E-3</v>
      </c>
      <c r="AY67" s="2">
        <f t="shared" si="66"/>
        <v>0.48188912809705248</v>
      </c>
      <c r="AZ67" s="2">
        <f t="shared" si="66"/>
        <v>0.45466955654803981</v>
      </c>
      <c r="BA67" s="2">
        <f t="shared" si="66"/>
        <v>0.44658976782161652</v>
      </c>
      <c r="BB67" s="2">
        <f t="shared" si="66"/>
        <v>0.43813594942025286</v>
      </c>
      <c r="BC67" s="2">
        <f t="shared" si="66"/>
        <v>0.44213441557340338</v>
      </c>
      <c r="BD67" s="2">
        <f t="shared" si="66"/>
        <v>0.44482159702792046</v>
      </c>
      <c r="BE67" s="2">
        <f t="shared" si="66"/>
        <v>0.44966015960982297</v>
      </c>
      <c r="BF67" s="2">
        <f t="shared" si="66"/>
        <v>0.44503599927599602</v>
      </c>
      <c r="BG67" s="2">
        <f t="shared" si="66"/>
        <v>0.44186243767874561</v>
      </c>
      <c r="BH67" s="2">
        <f t="shared" si="66"/>
        <v>0.45194181801600075</v>
      </c>
      <c r="BI67" s="2">
        <f t="shared" si="66"/>
        <v>0.45744961768590892</v>
      </c>
      <c r="BJ67" s="2">
        <f t="shared" si="66"/>
        <v>0.46453828659088575</v>
      </c>
      <c r="BK67" s="2">
        <f t="shared" si="66"/>
        <v>0.45008623135942794</v>
      </c>
      <c r="BL67" s="2">
        <f t="shared" si="66"/>
        <v>0.4490136166884745</v>
      </c>
      <c r="BM67" s="2">
        <f t="shared" si="66"/>
        <v>0.4628143332452414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0.49925893749999994</v>
      </c>
      <c r="DL67" s="2">
        <f t="shared" si="77"/>
        <v>0.48147293949579834</v>
      </c>
      <c r="DM67" s="2">
        <f t="shared" si="77"/>
        <v>0.47373525225362884</v>
      </c>
      <c r="DN67" s="2">
        <f t="shared" si="77"/>
        <v>0.47425518954393764</v>
      </c>
      <c r="DO67" s="2">
        <f t="shared" si="77"/>
        <v>0.48021516453201962</v>
      </c>
      <c r="DP67" s="2">
        <f t="shared" si="77"/>
        <v>0.48524124532019708</v>
      </c>
      <c r="DQ67" s="2">
        <f t="shared" si="77"/>
        <v>0.489835955391352</v>
      </c>
      <c r="DR67" s="2">
        <f t="shared" si="77"/>
        <v>0.4831865060207991</v>
      </c>
      <c r="DS67" s="2">
        <f t="shared" si="77"/>
        <v>0.47906005228031145</v>
      </c>
      <c r="DT67" s="2">
        <f t="shared" si="77"/>
        <v>0.47388231382734913</v>
      </c>
      <c r="DU67" s="2">
        <f t="shared" si="77"/>
        <v>0.48153440854105578</v>
      </c>
      <c r="DV67" s="2">
        <f t="shared" si="77"/>
        <v>0.48372802252252239</v>
      </c>
      <c r="DW67" s="2">
        <f t="shared" si="77"/>
        <v>0.47447270320855611</v>
      </c>
      <c r="DX67" s="2">
        <f t="shared" si="77"/>
        <v>0.46690707040998214</v>
      </c>
      <c r="DY67" s="2">
        <f t="shared" si="77"/>
        <v>0.47800903921568622</v>
      </c>
      <c r="EA67" s="2">
        <f t="shared" si="78"/>
        <v>0.47420695615935993</v>
      </c>
      <c r="EB67" s="2">
        <f t="shared" si="78"/>
        <v>0.4382587122861113</v>
      </c>
      <c r="EC67" s="2">
        <f t="shared" si="78"/>
        <v>0.43140109034245955</v>
      </c>
      <c r="ED67" s="2">
        <f t="shared" si="78"/>
        <v>0.4241623782415862</v>
      </c>
      <c r="EE67" s="2">
        <f t="shared" si="78"/>
        <v>0.4287681795737307</v>
      </c>
      <c r="EF67" s="2">
        <f t="shared" si="78"/>
        <v>0.43061210689207757</v>
      </c>
      <c r="EG67" s="2">
        <f t="shared" si="78"/>
        <v>0.43677836238796308</v>
      </c>
      <c r="EH67" s="2">
        <f t="shared" si="78"/>
        <v>0.432492342054351</v>
      </c>
      <c r="EI67" s="2">
        <f t="shared" si="78"/>
        <v>0.42707425787719649</v>
      </c>
      <c r="EJ67" s="2">
        <f t="shared" si="78"/>
        <v>0.43939588972359844</v>
      </c>
      <c r="EK67" s="2">
        <f t="shared" si="78"/>
        <v>0.44558191490414356</v>
      </c>
      <c r="EL67" s="2">
        <f t="shared" si="78"/>
        <v>0.45168017901196061</v>
      </c>
      <c r="EM67" s="2">
        <f t="shared" si="78"/>
        <v>0.43707701227787654</v>
      </c>
      <c r="EN67" s="2">
        <f t="shared" si="78"/>
        <v>0.43991197315640979</v>
      </c>
      <c r="EO67" s="2">
        <f t="shared" si="78"/>
        <v>0.45497079165308124</v>
      </c>
      <c r="EQ67" s="2">
        <f t="shared" si="79"/>
        <v>0.4610437483418609</v>
      </c>
      <c r="ER67" s="2">
        <f t="shared" si="79"/>
        <v>0.43891467289171393</v>
      </c>
      <c r="ES67" s="2">
        <f t="shared" si="79"/>
        <v>0.42854410456347825</v>
      </c>
      <c r="ET67" s="2">
        <f t="shared" si="79"/>
        <v>0.42458732892406431</v>
      </c>
      <c r="EU67" s="2">
        <f t="shared" si="79"/>
        <v>0.42843195747342222</v>
      </c>
      <c r="EV67" s="2">
        <f t="shared" si="79"/>
        <v>0.42866040557087159</v>
      </c>
      <c r="EW67" s="2">
        <f t="shared" si="79"/>
        <v>0.43799552548196535</v>
      </c>
      <c r="EX67" s="2">
        <f t="shared" si="79"/>
        <v>0.43276900398608537</v>
      </c>
      <c r="EY67" s="2">
        <f t="shared" si="79"/>
        <v>0.4265610639368666</v>
      </c>
      <c r="EZ67" s="2">
        <f t="shared" si="79"/>
        <v>0.44621470337754165</v>
      </c>
      <c r="FA67" s="2">
        <f t="shared" si="79"/>
        <v>0.44442749566569734</v>
      </c>
      <c r="FB67" s="2">
        <f t="shared" si="79"/>
        <v>0.4478098598044653</v>
      </c>
      <c r="FC67" s="2">
        <f t="shared" si="79"/>
        <v>0.4370110859829377</v>
      </c>
      <c r="FD67" s="2">
        <f t="shared" si="79"/>
        <v>0.43820241849023545</v>
      </c>
      <c r="FE67" s="2">
        <f t="shared" si="79"/>
        <v>0.45927380864838735</v>
      </c>
      <c r="FG67" s="2">
        <f t="shared" si="80"/>
        <v>0.69329163887988454</v>
      </c>
      <c r="FH67" s="2">
        <f t="shared" si="80"/>
        <v>0.62024512385647101</v>
      </c>
      <c r="FI67" s="2">
        <f t="shared" si="80"/>
        <v>0.64121526685232344</v>
      </c>
      <c r="FJ67" s="2">
        <f t="shared" si="80"/>
        <v>0.72104675839536703</v>
      </c>
      <c r="FK67" s="2">
        <f t="shared" si="80"/>
        <v>0.74019353366813845</v>
      </c>
      <c r="FL67" s="2">
        <f t="shared" si="80"/>
        <v>0.73988867953300252</v>
      </c>
      <c r="FM67" s="2">
        <f t="shared" si="80"/>
        <v>0.75721308093519413</v>
      </c>
      <c r="FN67" s="2">
        <f t="shared" si="80"/>
        <v>0.75256262953526176</v>
      </c>
      <c r="FO67" s="2">
        <f t="shared" si="80"/>
        <v>0.71553347453318217</v>
      </c>
      <c r="FP67" s="2">
        <f t="shared" si="80"/>
        <v>0.63621800163837416</v>
      </c>
      <c r="FQ67" s="2">
        <f t="shared" si="80"/>
        <v>0.66990442928119109</v>
      </c>
      <c r="FR67" s="2">
        <f t="shared" si="80"/>
        <v>0.59877913624667012</v>
      </c>
      <c r="FS67" s="2">
        <f t="shared" si="80"/>
        <v>0.65211977025954404</v>
      </c>
      <c r="FT67" s="2">
        <f t="shared" si="80"/>
        <v>0.66283861457194537</v>
      </c>
      <c r="FU67" s="2">
        <f t="shared" si="80"/>
        <v>0.65954858385468607</v>
      </c>
      <c r="FW67" s="2">
        <f t="shared" si="68"/>
        <v>1.1244995348855758E-4</v>
      </c>
      <c r="FX67" s="2">
        <f t="shared" si="68"/>
        <v>4.6893479949854856E-5</v>
      </c>
      <c r="FY67" s="2">
        <f t="shared" si="68"/>
        <v>6.0730149124509043E-5</v>
      </c>
      <c r="FZ67" s="2">
        <f t="shared" si="68"/>
        <v>4.491059165179276E-5</v>
      </c>
      <c r="GA67" s="2">
        <f t="shared" si="68"/>
        <v>6.9495041597281783E-5</v>
      </c>
      <c r="GB67" s="2">
        <f t="shared" si="68"/>
        <v>8.5667139680642641E-5</v>
      </c>
      <c r="GC67" s="2">
        <f t="shared" si="68"/>
        <v>8.8470947895582432E-5</v>
      </c>
      <c r="GD67" s="2">
        <f t="shared" si="68"/>
        <v>9.6116869557736376E-5</v>
      </c>
      <c r="GE67" s="2">
        <f t="shared" si="68"/>
        <v>7.5031940810565284E-5</v>
      </c>
      <c r="GF67" s="2">
        <f t="shared" si="68"/>
        <v>5.6903680468621914E-5</v>
      </c>
      <c r="GG67" s="2">
        <f t="shared" si="68"/>
        <v>4.8616718845336185E-5</v>
      </c>
      <c r="GH67" s="2">
        <f t="shared" si="68"/>
        <v>4.027466615605307E-5</v>
      </c>
      <c r="GI67" s="2">
        <f t="shared" si="68"/>
        <v>3.747694992160064E-5</v>
      </c>
      <c r="GJ67" s="2">
        <f t="shared" si="68"/>
        <v>3.5598577816925051E-5</v>
      </c>
      <c r="GK67" s="2">
        <f t="shared" si="68"/>
        <v>3.1973837221497635E-5</v>
      </c>
      <c r="GM67" s="82">
        <f t="shared" si="69"/>
        <v>0.1128156207071514</v>
      </c>
      <c r="GN67" s="82">
        <f t="shared" si="69"/>
        <v>5.7395172779654606E-2</v>
      </c>
      <c r="GO67" s="82">
        <f t="shared" si="69"/>
        <v>6.9846188149461433E-2</v>
      </c>
      <c r="GP67" s="82">
        <f t="shared" si="69"/>
        <v>0.17207857778173788</v>
      </c>
      <c r="GQ67" s="82">
        <f t="shared" si="69"/>
        <v>0.25533818872514702</v>
      </c>
      <c r="GR67" s="82">
        <f t="shared" si="69"/>
        <v>0.23978572513721341</v>
      </c>
      <c r="GS67" s="82">
        <f t="shared" si="69"/>
        <v>0.29407371981304936</v>
      </c>
      <c r="GT67" s="82">
        <f t="shared" si="69"/>
        <v>0.28070752481352124</v>
      </c>
      <c r="GU67" s="82">
        <f t="shared" si="69"/>
        <v>0.16690612386904741</v>
      </c>
      <c r="GV67" s="82">
        <f t="shared" si="69"/>
        <v>7.4382885756217806E-2</v>
      </c>
      <c r="GW67" s="82">
        <f t="shared" si="69"/>
        <v>0.10733752048600508</v>
      </c>
      <c r="GX67" s="82">
        <f t="shared" si="69"/>
        <v>4.6038105843526134E-2</v>
      </c>
      <c r="GY67" s="82">
        <f t="shared" si="69"/>
        <v>8.1810626743350628E-2</v>
      </c>
      <c r="GZ67" s="82">
        <f t="shared" si="69"/>
        <v>9.935439094394502E-2</v>
      </c>
      <c r="HA67" s="82">
        <f t="shared" si="69"/>
        <v>0.13058611170579162</v>
      </c>
      <c r="HC67" s="82">
        <f t="shared" si="74"/>
        <v>1.1326170465481616E-6</v>
      </c>
      <c r="HD67" s="82">
        <f t="shared" si="70"/>
        <v>1.8989339489475107E-7</v>
      </c>
      <c r="HE67" s="82">
        <f t="shared" si="70"/>
        <v>9.5060969632568334E-8</v>
      </c>
      <c r="HF67" s="82">
        <f t="shared" si="70"/>
        <v>1.3516418561684769E-6</v>
      </c>
      <c r="HG67" s="82">
        <f t="shared" si="70"/>
        <v>4.5661713412006525E-6</v>
      </c>
      <c r="HH67" s="82">
        <f t="shared" si="70"/>
        <v>2.3053085770408781E-6</v>
      </c>
      <c r="HI67" s="82">
        <f t="shared" si="70"/>
        <v>1.0829378612143125E-5</v>
      </c>
      <c r="HJ67" s="82">
        <f t="shared" si="70"/>
        <v>8.7139799929083657E-7</v>
      </c>
      <c r="HK67" s="82">
        <f t="shared" si="70"/>
        <v>1.5641610361592182E-6</v>
      </c>
      <c r="HL67" s="82">
        <f t="shared" si="70"/>
        <v>2.0266989549208158E-8</v>
      </c>
      <c r="HM67" s="82">
        <f t="shared" si="70"/>
        <v>4.0472452369683541E-7</v>
      </c>
      <c r="HN67" s="82">
        <f t="shared" si="70"/>
        <v>1.7400754227983803E-9</v>
      </c>
      <c r="HO67" s="82">
        <f t="shared" si="70"/>
        <v>9.0484361699787272E-8</v>
      </c>
      <c r="HP67" s="82">
        <f t="shared" si="70"/>
        <v>1.755558269289292E-8</v>
      </c>
      <c r="HQ67" s="82">
        <f t="shared" si="70"/>
        <v>2.8300789170795611E-9</v>
      </c>
      <c r="HS67" s="82">
        <f t="shared" si="71"/>
        <v>5.4952327859827153E-25</v>
      </c>
      <c r="HT67" s="82">
        <f t="shared" si="71"/>
        <v>2.5392717139403652E-34</v>
      </c>
      <c r="HU67" s="82">
        <f t="shared" si="71"/>
        <v>1.5601860407730119E-35</v>
      </c>
      <c r="HV67" s="82">
        <f t="shared" si="71"/>
        <v>1.0766231364825854E-35</v>
      </c>
      <c r="HW67" s="82">
        <f t="shared" si="71"/>
        <v>1.2522717693974917E-34</v>
      </c>
      <c r="HX67" s="82">
        <f t="shared" si="71"/>
        <v>1.67847488338061E-34</v>
      </c>
      <c r="HY67" s="82">
        <f t="shared" si="71"/>
        <v>5.9943185087791839E-32</v>
      </c>
      <c r="HZ67" s="82">
        <f t="shared" si="71"/>
        <v>1.7118357204106943E-39</v>
      </c>
      <c r="IA67" s="82">
        <f t="shared" si="71"/>
        <v>3.0305658510847156E-34</v>
      </c>
      <c r="IB67" s="82">
        <f t="shared" si="71"/>
        <v>3.3061537863922826E-43</v>
      </c>
      <c r="IC67" s="82">
        <f t="shared" si="71"/>
        <v>1.3042982951629755E-37</v>
      </c>
      <c r="ID67" s="82">
        <f t="shared" si="71"/>
        <v>2.8521011355829801E-47</v>
      </c>
      <c r="IE67" s="82">
        <f t="shared" si="71"/>
        <v>8.8217703094453361E-39</v>
      </c>
      <c r="IF67" s="82">
        <f t="shared" si="71"/>
        <v>2.5983098076400282E-26</v>
      </c>
      <c r="IG67" s="82">
        <f t="shared" si="71"/>
        <v>1.1295607364751079E-21</v>
      </c>
      <c r="II67" s="82">
        <f t="shared" si="72"/>
        <v>2.8413743229684963E-212</v>
      </c>
      <c r="IJ67" s="82">
        <f t="shared" si="72"/>
        <v>8.7198765786852846E-272</v>
      </c>
      <c r="IK67" s="82">
        <f t="shared" si="72"/>
        <v>6.5484568184641866E-282</v>
      </c>
      <c r="IL67" s="82">
        <f t="shared" si="72"/>
        <v>3.2847575027187409E-303</v>
      </c>
      <c r="IM67" s="82">
        <f t="shared" si="72"/>
        <v>1.5983980185507736E-294</v>
      </c>
      <c r="IN67" s="82">
        <f t="shared" si="72"/>
        <v>9.2284839026809296E-291</v>
      </c>
      <c r="IO67" s="82">
        <f t="shared" si="72"/>
        <v>3.3144186271949475E-273</v>
      </c>
      <c r="IP67" s="82">
        <f t="shared" si="72"/>
        <v>0</v>
      </c>
      <c r="IQ67" s="82">
        <f t="shared" si="72"/>
        <v>1.8659934415483664E-282</v>
      </c>
      <c r="IR67" s="82">
        <f t="shared" si="72"/>
        <v>0</v>
      </c>
      <c r="IS67" s="82">
        <f t="shared" si="72"/>
        <v>0</v>
      </c>
      <c r="IT67" s="82">
        <f t="shared" si="72"/>
        <v>0</v>
      </c>
      <c r="IU67" s="82">
        <f t="shared" si="72"/>
        <v>0</v>
      </c>
      <c r="IV67" s="82">
        <f t="shared" si="72"/>
        <v>3.3290431633358329E-168</v>
      </c>
      <c r="IW67" s="82">
        <f t="shared" si="72"/>
        <v>2.420745317573797E-118</v>
      </c>
      <c r="IY67" s="82">
        <f t="shared" si="73"/>
        <v>0.11281675332419795</v>
      </c>
      <c r="IZ67" s="82">
        <f t="shared" si="73"/>
        <v>5.7395362673049503E-2</v>
      </c>
      <c r="JA67" s="82">
        <f t="shared" si="73"/>
        <v>6.984628321043107E-2</v>
      </c>
      <c r="JB67" s="82">
        <f t="shared" si="73"/>
        <v>0.17207992942359404</v>
      </c>
      <c r="JC67" s="82">
        <f t="shared" si="73"/>
        <v>0.25534275489648822</v>
      </c>
      <c r="JD67" s="82">
        <f t="shared" si="73"/>
        <v>0.23978803044579045</v>
      </c>
      <c r="JE67" s="82">
        <f t="shared" si="73"/>
        <v>0.29408454919166149</v>
      </c>
      <c r="JF67" s="82">
        <f t="shared" si="73"/>
        <v>0.28070839621152055</v>
      </c>
      <c r="JG67" s="82">
        <f t="shared" si="73"/>
        <v>0.16690768803008357</v>
      </c>
      <c r="JH67" s="82">
        <f t="shared" si="73"/>
        <v>7.4382906023207351E-2</v>
      </c>
      <c r="JI67" s="82">
        <f t="shared" si="73"/>
        <v>0.10733792521052878</v>
      </c>
      <c r="JJ67" s="82">
        <f t="shared" si="73"/>
        <v>4.6038107583601558E-2</v>
      </c>
      <c r="JK67" s="82">
        <f t="shared" si="73"/>
        <v>8.1810717227712326E-2</v>
      </c>
      <c r="JL67" s="82">
        <f t="shared" si="73"/>
        <v>9.9354408499527716E-2</v>
      </c>
      <c r="JM67" s="82">
        <f t="shared" si="73"/>
        <v>0.13058611453587055</v>
      </c>
    </row>
    <row r="68" spans="2:273" x14ac:dyDescent="0.25">
      <c r="B68" s="2">
        <v>41</v>
      </c>
      <c r="C68" s="37">
        <v>0.592082</v>
      </c>
      <c r="D68" s="37">
        <v>0.56491599999999997</v>
      </c>
      <c r="E68" s="37">
        <v>0.54532199999999997</v>
      </c>
      <c r="F68" s="37">
        <v>0.63804099999999997</v>
      </c>
      <c r="G68" s="37">
        <v>0.73002199999999995</v>
      </c>
      <c r="H68" s="37">
        <v>0.71315099999999998</v>
      </c>
      <c r="I68" s="37">
        <v>0.75733600000000001</v>
      </c>
      <c r="J68" s="37">
        <v>0.74744900000000003</v>
      </c>
      <c r="K68" s="37">
        <v>0.64298100000000002</v>
      </c>
      <c r="L68" s="37">
        <v>0.54914099999999999</v>
      </c>
      <c r="M68" s="37">
        <v>0.59374400000000005</v>
      </c>
      <c r="N68" s="37">
        <v>0.53839899999999996</v>
      </c>
      <c r="O68" s="37">
        <v>0.55916600000000005</v>
      </c>
      <c r="P68" s="37">
        <v>0.57169700000000001</v>
      </c>
      <c r="Q68" s="37">
        <v>0.61077199999999998</v>
      </c>
      <c r="S68" s="4">
        <f t="shared" si="75"/>
        <v>0.60191602173494529</v>
      </c>
      <c r="T68" s="4">
        <f t="shared" si="75"/>
        <v>0.55748218420580176</v>
      </c>
      <c r="U68" s="4">
        <f t="shared" si="75"/>
        <v>0.55703258431582114</v>
      </c>
      <c r="V68" s="4">
        <f t="shared" si="75"/>
        <v>0.6466357343304282</v>
      </c>
      <c r="W68" s="4">
        <f t="shared" si="75"/>
        <v>0.72522155085993389</v>
      </c>
      <c r="X68" s="4">
        <f t="shared" si="75"/>
        <v>0.70497927757533196</v>
      </c>
      <c r="Y68" s="4">
        <f t="shared" si="75"/>
        <v>0.74040956703659744</v>
      </c>
      <c r="Z68" s="4">
        <f t="shared" si="75"/>
        <v>0.72392969091988169</v>
      </c>
      <c r="AA68" s="4">
        <f t="shared" si="75"/>
        <v>0.64497416832130361</v>
      </c>
      <c r="AB68" s="4">
        <f t="shared" si="75"/>
        <v>0.56364954188513394</v>
      </c>
      <c r="AC68" s="4">
        <f t="shared" si="75"/>
        <v>0.60640921524979297</v>
      </c>
      <c r="AD68" s="4">
        <f t="shared" si="75"/>
        <v>0.54636836093835994</v>
      </c>
      <c r="AE68" s="4">
        <f t="shared" si="75"/>
        <v>0.57701811129767089</v>
      </c>
      <c r="AF68" s="4">
        <f t="shared" si="75"/>
        <v>0.59389960821972887</v>
      </c>
      <c r="AG68" s="4">
        <f t="shared" si="75"/>
        <v>0.61279452119907085</v>
      </c>
      <c r="AI68" s="4">
        <f t="shared" si="76"/>
        <v>-9.8340217349452974E-3</v>
      </c>
      <c r="AJ68" s="4">
        <f t="shared" si="76"/>
        <v>7.4338157941982175E-3</v>
      </c>
      <c r="AK68" s="4">
        <f t="shared" si="76"/>
        <v>-1.1710584315821171E-2</v>
      </c>
      <c r="AL68" s="4">
        <f t="shared" si="76"/>
        <v>-8.5947343304282331E-3</v>
      </c>
      <c r="AM68" s="4">
        <f t="shared" si="76"/>
        <v>4.8004491400660543E-3</v>
      </c>
      <c r="AN68" s="4">
        <f t="shared" si="76"/>
        <v>8.1717224246680153E-3</v>
      </c>
      <c r="AO68" s="4">
        <f t="shared" si="76"/>
        <v>1.6926432963402571E-2</v>
      </c>
      <c r="AP68" s="4">
        <f t="shared" si="76"/>
        <v>2.3519309080118345E-2</v>
      </c>
      <c r="AQ68" s="4">
        <f t="shared" si="76"/>
        <v>-1.9931683213035845E-3</v>
      </c>
      <c r="AR68" s="4">
        <f t="shared" si="76"/>
        <v>-1.4508541885133952E-2</v>
      </c>
      <c r="AS68" s="4">
        <f t="shared" si="76"/>
        <v>-1.2665215249792916E-2</v>
      </c>
      <c r="AT68" s="4">
        <f t="shared" si="76"/>
        <v>-7.9693609383599817E-3</v>
      </c>
      <c r="AU68" s="4">
        <f t="shared" si="76"/>
        <v>-1.7852111297670836E-2</v>
      </c>
      <c r="AV68" s="4">
        <f t="shared" si="76"/>
        <v>-2.2202608219728859E-2</v>
      </c>
      <c r="AW68" s="4">
        <f t="shared" si="76"/>
        <v>-2.0225211990708702E-3</v>
      </c>
      <c r="AY68" s="2">
        <f t="shared" si="66"/>
        <v>0.48124368185275401</v>
      </c>
      <c r="AZ68" s="2">
        <f t="shared" si="66"/>
        <v>0.45388591940750483</v>
      </c>
      <c r="BA68" s="2">
        <f t="shared" si="66"/>
        <v>0.44579946480568788</v>
      </c>
      <c r="BB68" s="2">
        <f t="shared" si="66"/>
        <v>0.43733795409146403</v>
      </c>
      <c r="BC68" s="2">
        <f t="shared" si="66"/>
        <v>0.44132262251286919</v>
      </c>
      <c r="BD68" s="2">
        <f t="shared" si="66"/>
        <v>0.44385906206036707</v>
      </c>
      <c r="BE68" s="2">
        <f t="shared" si="66"/>
        <v>0.44874177956305927</v>
      </c>
      <c r="BF68" s="2">
        <f t="shared" si="66"/>
        <v>0.44419149279887993</v>
      </c>
      <c r="BG68" s="2">
        <f t="shared" si="66"/>
        <v>0.44094374272597003</v>
      </c>
      <c r="BH68" s="2">
        <f t="shared" si="66"/>
        <v>0.4512953918950951</v>
      </c>
      <c r="BI68" s="2">
        <f t="shared" si="66"/>
        <v>0.45661902225949696</v>
      </c>
      <c r="BJ68" s="2">
        <f t="shared" si="66"/>
        <v>0.46381960991426435</v>
      </c>
      <c r="BK68" s="2">
        <f t="shared" si="66"/>
        <v>0.44939336280750214</v>
      </c>
      <c r="BL68" s="2">
        <f t="shared" si="66"/>
        <v>0.44846581715060091</v>
      </c>
      <c r="BM68" s="2">
        <f t="shared" si="66"/>
        <v>0.46236256382923124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0.4999883233870967</v>
      </c>
      <c r="DL68" s="2">
        <f t="shared" si="77"/>
        <v>0.48238815798319329</v>
      </c>
      <c r="DM68" s="2">
        <f t="shared" si="77"/>
        <v>0.47460253582887707</v>
      </c>
      <c r="DN68" s="2">
        <f t="shared" si="77"/>
        <v>0.47535193815350379</v>
      </c>
      <c r="DO68" s="2">
        <f t="shared" si="77"/>
        <v>0.48145159261083736</v>
      </c>
      <c r="DP68" s="2">
        <f t="shared" si="77"/>
        <v>0.48618107438423647</v>
      </c>
      <c r="DQ68" s="2">
        <f t="shared" si="77"/>
        <v>0.49076337958401756</v>
      </c>
      <c r="DR68" s="2">
        <f t="shared" si="77"/>
        <v>0.48441123535851116</v>
      </c>
      <c r="DS68" s="2">
        <f t="shared" si="77"/>
        <v>0.48012130923248053</v>
      </c>
      <c r="DT68" s="2">
        <f t="shared" si="77"/>
        <v>0.47465929839572196</v>
      </c>
      <c r="DU68" s="2">
        <f t="shared" si="77"/>
        <v>0.4822720183284458</v>
      </c>
      <c r="DV68" s="2">
        <f t="shared" si="77"/>
        <v>0.48457405315315305</v>
      </c>
      <c r="DW68" s="2">
        <f t="shared" si="77"/>
        <v>0.47532519084224595</v>
      </c>
      <c r="DX68" s="2">
        <f t="shared" si="77"/>
        <v>0.46762800389928699</v>
      </c>
      <c r="DY68" s="2">
        <f t="shared" si="77"/>
        <v>0.47876089817290551</v>
      </c>
      <c r="EA68" s="2">
        <f t="shared" si="78"/>
        <v>0.47368305534255711</v>
      </c>
      <c r="EB68" s="2">
        <f t="shared" si="78"/>
        <v>0.4379704158296614</v>
      </c>
      <c r="EC68" s="2">
        <f t="shared" si="78"/>
        <v>0.43110138690866734</v>
      </c>
      <c r="ED68" s="2">
        <f t="shared" si="78"/>
        <v>0.42392537568484212</v>
      </c>
      <c r="EE68" s="2">
        <f t="shared" si="78"/>
        <v>0.42847681058430986</v>
      </c>
      <c r="EF68" s="2">
        <f t="shared" si="78"/>
        <v>0.4302899456953137</v>
      </c>
      <c r="EG68" s="2">
        <f t="shared" si="78"/>
        <v>0.43645367059041151</v>
      </c>
      <c r="EH68" s="2">
        <f t="shared" si="78"/>
        <v>0.43213104954917403</v>
      </c>
      <c r="EI68" s="2">
        <f t="shared" si="78"/>
        <v>0.42673888331650173</v>
      </c>
      <c r="EJ68" s="2">
        <f t="shared" si="78"/>
        <v>0.4391110128319663</v>
      </c>
      <c r="EK68" s="2">
        <f t="shared" si="78"/>
        <v>0.44509081867656158</v>
      </c>
      <c r="EL68" s="2">
        <f t="shared" si="78"/>
        <v>0.45113670724144378</v>
      </c>
      <c r="EM68" s="2">
        <f t="shared" si="78"/>
        <v>0.43677696492194845</v>
      </c>
      <c r="EN68" s="2">
        <f t="shared" si="78"/>
        <v>0.439576458961283</v>
      </c>
      <c r="EO68" s="2">
        <f t="shared" si="78"/>
        <v>0.45464250994457128</v>
      </c>
      <c r="EQ68" s="2">
        <f t="shared" si="79"/>
        <v>0.46070242267098399</v>
      </c>
      <c r="ER68" s="2">
        <f t="shared" si="79"/>
        <v>0.4386167638908875</v>
      </c>
      <c r="ES68" s="2">
        <f t="shared" si="79"/>
        <v>0.42829095375304344</v>
      </c>
      <c r="ET68" s="2">
        <f t="shared" si="79"/>
        <v>0.42434337866852428</v>
      </c>
      <c r="EU68" s="2">
        <f t="shared" si="79"/>
        <v>0.42814639064609</v>
      </c>
      <c r="EV68" s="2">
        <f t="shared" si="79"/>
        <v>0.42837226177760512</v>
      </c>
      <c r="EW68" s="2">
        <f t="shared" si="79"/>
        <v>0.43764826843085891</v>
      </c>
      <c r="EX68" s="2">
        <f t="shared" si="79"/>
        <v>0.43240264194145112</v>
      </c>
      <c r="EY68" s="2">
        <f t="shared" si="79"/>
        <v>0.42623439076979575</v>
      </c>
      <c r="EZ68" s="2">
        <f t="shared" si="79"/>
        <v>0.44581692246613819</v>
      </c>
      <c r="FA68" s="2">
        <f t="shared" si="79"/>
        <v>0.44395535750308157</v>
      </c>
      <c r="FB68" s="2">
        <f t="shared" si="79"/>
        <v>0.44732883955373964</v>
      </c>
      <c r="FC68" s="2">
        <f t="shared" si="79"/>
        <v>0.43671165846013144</v>
      </c>
      <c r="FD68" s="2">
        <f t="shared" si="79"/>
        <v>0.43789604200298238</v>
      </c>
      <c r="FE68" s="2">
        <f t="shared" si="79"/>
        <v>0.4588627749155379</v>
      </c>
      <c r="FG68" s="2">
        <f t="shared" si="80"/>
        <v>0.71252043590483538</v>
      </c>
      <c r="FH68" s="2">
        <f t="shared" si="80"/>
        <v>0.64168664203451442</v>
      </c>
      <c r="FI68" s="2">
        <f t="shared" si="80"/>
        <v>0.66211777377153114</v>
      </c>
      <c r="FJ68" s="2">
        <f t="shared" si="80"/>
        <v>0.73919007651034419</v>
      </c>
      <c r="FK68" s="2">
        <f t="shared" si="80"/>
        <v>0.75751033576900229</v>
      </c>
      <c r="FL68" s="2">
        <f t="shared" si="80"/>
        <v>0.75721913630939452</v>
      </c>
      <c r="FM68" s="2">
        <f t="shared" si="80"/>
        <v>0.77374224024346028</v>
      </c>
      <c r="FN68" s="2">
        <f t="shared" si="80"/>
        <v>0.76931194026703131</v>
      </c>
      <c r="FO68" s="2">
        <f t="shared" si="80"/>
        <v>0.73390304635883397</v>
      </c>
      <c r="FP68" s="2">
        <f t="shared" si="80"/>
        <v>0.65725602610484835</v>
      </c>
      <c r="FQ68" s="2">
        <f t="shared" si="80"/>
        <v>0.6899437291208661</v>
      </c>
      <c r="FR68" s="2">
        <f t="shared" si="80"/>
        <v>0.62069146091288108</v>
      </c>
      <c r="FS68" s="2">
        <f t="shared" si="80"/>
        <v>0.67271125277604571</v>
      </c>
      <c r="FT68" s="2">
        <f t="shared" si="80"/>
        <v>0.68310395022583459</v>
      </c>
      <c r="FU68" s="2">
        <f t="shared" si="80"/>
        <v>0.6799161761812611</v>
      </c>
      <c r="FW68" s="2">
        <f t="shared" si="68"/>
        <v>1.2329758450588734E-4</v>
      </c>
      <c r="FX68" s="2">
        <f t="shared" si="68"/>
        <v>5.1417445683570194E-5</v>
      </c>
      <c r="FY68" s="2">
        <f t="shared" si="68"/>
        <v>6.6588894210211676E-5</v>
      </c>
      <c r="FZ68" s="2">
        <f t="shared" si="68"/>
        <v>4.9243271156262397E-5</v>
      </c>
      <c r="GA68" s="2">
        <f t="shared" si="68"/>
        <v>7.619928695383734E-5</v>
      </c>
      <c r="GB68" s="2">
        <f t="shared" si="68"/>
        <v>9.3931374441924575E-5</v>
      </c>
      <c r="GC68" s="2">
        <f t="shared" si="68"/>
        <v>9.7005637366314034E-5</v>
      </c>
      <c r="GD68" s="2">
        <f t="shared" si="68"/>
        <v>1.0538907445950786E-4</v>
      </c>
      <c r="GE68" s="2">
        <f t="shared" si="68"/>
        <v>8.2270291562868057E-5</v>
      </c>
      <c r="GF68" s="2">
        <f t="shared" si="68"/>
        <v>6.2393302377131021E-5</v>
      </c>
      <c r="GG68" s="2">
        <f t="shared" si="68"/>
        <v>5.3306922148303817E-5</v>
      </c>
      <c r="GH68" s="2">
        <f t="shared" si="68"/>
        <v>4.4160121707290571E-5</v>
      </c>
      <c r="GI68" s="2">
        <f t="shared" si="68"/>
        <v>4.1092509868446941E-5</v>
      </c>
      <c r="GJ68" s="2">
        <f t="shared" si="68"/>
        <v>3.9032930331889639E-5</v>
      </c>
      <c r="GK68" s="2">
        <f t="shared" si="68"/>
        <v>3.5058507212686906E-5</v>
      </c>
      <c r="GM68" s="82">
        <f t="shared" si="69"/>
        <v>0.13822198948607589</v>
      </c>
      <c r="GN68" s="82">
        <f t="shared" si="69"/>
        <v>7.3824548292774295E-2</v>
      </c>
      <c r="GO68" s="82">
        <f t="shared" si="69"/>
        <v>8.8396419584373109E-2</v>
      </c>
      <c r="GP68" s="82">
        <f t="shared" si="69"/>
        <v>0.20928189208082118</v>
      </c>
      <c r="GQ68" s="82">
        <f t="shared" si="69"/>
        <v>0.30878013674171373</v>
      </c>
      <c r="GR68" s="82">
        <f t="shared" si="69"/>
        <v>0.2896666560417282</v>
      </c>
      <c r="GS68" s="82">
        <f t="shared" si="69"/>
        <v>0.35144665465125186</v>
      </c>
      <c r="GT68" s="82">
        <f t="shared" si="69"/>
        <v>0.33652764302861632</v>
      </c>
      <c r="GU68" s="82">
        <f t="shared" si="69"/>
        <v>0.20386998908267298</v>
      </c>
      <c r="GV68" s="82">
        <f t="shared" si="69"/>
        <v>9.5650077096748998E-2</v>
      </c>
      <c r="GW68" s="82">
        <f t="shared" si="69"/>
        <v>0.13504699867647682</v>
      </c>
      <c r="GX68" s="82">
        <f t="shared" si="69"/>
        <v>6.0260350932089764E-2</v>
      </c>
      <c r="GY68" s="82">
        <f t="shared" si="69"/>
        <v>0.10333017343849416</v>
      </c>
      <c r="GZ68" s="82">
        <f t="shared" si="69"/>
        <v>0.12554654341534816</v>
      </c>
      <c r="HA68" s="82">
        <f t="shared" si="69"/>
        <v>0.16939110243291464</v>
      </c>
      <c r="HC68" s="82">
        <f t="shared" si="74"/>
        <v>2.1041270537627761E-6</v>
      </c>
      <c r="HD68" s="82">
        <f t="shared" si="70"/>
        <v>3.7562285974738499E-7</v>
      </c>
      <c r="HE68" s="82">
        <f t="shared" si="70"/>
        <v>1.9714412258471913E-7</v>
      </c>
      <c r="HF68" s="82">
        <f t="shared" si="70"/>
        <v>2.6365023345289516E-6</v>
      </c>
      <c r="HG68" s="82">
        <f t="shared" si="70"/>
        <v>8.790445736320594E-6</v>
      </c>
      <c r="HH68" s="82">
        <f t="shared" si="70"/>
        <v>4.569848247861275E-6</v>
      </c>
      <c r="HI68" s="82">
        <f t="shared" si="70"/>
        <v>2.0189074405283854E-5</v>
      </c>
      <c r="HJ68" s="82">
        <f t="shared" si="70"/>
        <v>1.8873633688876025E-6</v>
      </c>
      <c r="HK68" s="82">
        <f t="shared" si="70"/>
        <v>3.0736849847397283E-6</v>
      </c>
      <c r="HL68" s="82">
        <f t="shared" si="70"/>
        <v>4.7444491448337416E-8</v>
      </c>
      <c r="HM68" s="82">
        <f t="shared" si="70"/>
        <v>8.255795518199006E-7</v>
      </c>
      <c r="HN68" s="82">
        <f t="shared" si="70"/>
        <v>4.3456538684087285E-9</v>
      </c>
      <c r="HO68" s="82">
        <f t="shared" si="70"/>
        <v>1.888057940554044E-7</v>
      </c>
      <c r="HP68" s="82">
        <f t="shared" si="70"/>
        <v>4.027573201955456E-8</v>
      </c>
      <c r="HQ68" s="82">
        <f t="shared" si="70"/>
        <v>7.6452808368121596E-9</v>
      </c>
      <c r="HS68" s="82">
        <f t="shared" si="71"/>
        <v>2.5695376101743533E-24</v>
      </c>
      <c r="HT68" s="82">
        <f t="shared" si="71"/>
        <v>1.6689278182078916E-33</v>
      </c>
      <c r="HU68" s="82">
        <f t="shared" si="71"/>
        <v>1.1579349481777045E-34</v>
      </c>
      <c r="HV68" s="82">
        <f t="shared" si="71"/>
        <v>8.1267591586102559E-35</v>
      </c>
      <c r="HW68" s="82">
        <f t="shared" si="71"/>
        <v>9.7243981119324232E-34</v>
      </c>
      <c r="HX68" s="82">
        <f t="shared" si="71"/>
        <v>1.3404784511120904E-33</v>
      </c>
      <c r="HY68" s="82">
        <f t="shared" si="71"/>
        <v>4.1762785741244895E-31</v>
      </c>
      <c r="HZ68" s="82">
        <f t="shared" si="71"/>
        <v>1.9367294425697648E-38</v>
      </c>
      <c r="IA68" s="82">
        <f t="shared" si="71"/>
        <v>2.2653329875175495E-33</v>
      </c>
      <c r="IB68" s="82">
        <f t="shared" si="71"/>
        <v>3.9038506915430397E-42</v>
      </c>
      <c r="IC68" s="82">
        <f t="shared" si="71"/>
        <v>1.0863146380370183E-36</v>
      </c>
      <c r="ID68" s="82">
        <f t="shared" si="71"/>
        <v>3.8436939389420717E-46</v>
      </c>
      <c r="IE68" s="82">
        <f t="shared" si="71"/>
        <v>7.2927027525264087E-38</v>
      </c>
      <c r="IF68" s="82">
        <f t="shared" si="71"/>
        <v>1.0331720781594473E-25</v>
      </c>
      <c r="IG68" s="82">
        <f t="shared" si="71"/>
        <v>3.476080036574179E-21</v>
      </c>
      <c r="II68" s="82">
        <f t="shared" si="72"/>
        <v>4.8948978661867373E-208</v>
      </c>
      <c r="IJ68" s="82">
        <f t="shared" si="72"/>
        <v>7.9517937760900516E-267</v>
      </c>
      <c r="IK68" s="82">
        <f t="shared" si="72"/>
        <v>1.2548361500564131E-276</v>
      </c>
      <c r="IL68" s="82">
        <f t="shared" si="72"/>
        <v>1.0722103281480036E-297</v>
      </c>
      <c r="IM68" s="82">
        <f t="shared" si="72"/>
        <v>6.331032175673662E-289</v>
      </c>
      <c r="IN68" s="82">
        <f t="shared" si="72"/>
        <v>4.109599385242207E-285</v>
      </c>
      <c r="IO68" s="82">
        <f t="shared" si="72"/>
        <v>6.9815185247461742E-268</v>
      </c>
      <c r="IP68" s="82">
        <f t="shared" si="72"/>
        <v>0</v>
      </c>
      <c r="IQ68" s="82">
        <f t="shared" si="72"/>
        <v>4.7965544998760115E-277</v>
      </c>
      <c r="IR68" s="82">
        <f t="shared" si="72"/>
        <v>0</v>
      </c>
      <c r="IS68" s="82">
        <f t="shared" si="72"/>
        <v>4.3597754601479959E-305</v>
      </c>
      <c r="IT68" s="82">
        <f t="shared" si="72"/>
        <v>0</v>
      </c>
      <c r="IU68" s="82">
        <f t="shared" si="72"/>
        <v>0</v>
      </c>
      <c r="IV68" s="82">
        <f t="shared" si="72"/>
        <v>3.1400179382028197E-165</v>
      </c>
      <c r="IW68" s="82">
        <f t="shared" si="72"/>
        <v>2.7910729896878451E-116</v>
      </c>
      <c r="IY68" s="82">
        <f t="shared" si="73"/>
        <v>0.13822409361312965</v>
      </c>
      <c r="IZ68" s="82">
        <f t="shared" si="73"/>
        <v>7.3824923915634041E-2</v>
      </c>
      <c r="JA68" s="82">
        <f t="shared" si="73"/>
        <v>8.8396616728495692E-2</v>
      </c>
      <c r="JB68" s="82">
        <f t="shared" si="73"/>
        <v>0.20928452858315572</v>
      </c>
      <c r="JC68" s="82">
        <f t="shared" si="73"/>
        <v>0.30878892718745005</v>
      </c>
      <c r="JD68" s="82">
        <f t="shared" si="73"/>
        <v>0.28967122588997607</v>
      </c>
      <c r="JE68" s="82">
        <f t="shared" si="73"/>
        <v>0.35146684372565712</v>
      </c>
      <c r="JF68" s="82">
        <f t="shared" si="73"/>
        <v>0.33652953039198519</v>
      </c>
      <c r="JG68" s="82">
        <f t="shared" si="73"/>
        <v>0.20387306276765771</v>
      </c>
      <c r="JH68" s="82">
        <f t="shared" si="73"/>
        <v>9.5650124541240444E-2</v>
      </c>
      <c r="JI68" s="82">
        <f t="shared" si="73"/>
        <v>0.13504782425602865</v>
      </c>
      <c r="JJ68" s="82">
        <f t="shared" si="73"/>
        <v>6.0260355277743635E-2</v>
      </c>
      <c r="JK68" s="82">
        <f t="shared" si="73"/>
        <v>0.10333036224428821</v>
      </c>
      <c r="JL68" s="82">
        <f t="shared" si="73"/>
        <v>0.12554658369108018</v>
      </c>
      <c r="JM68" s="82">
        <f t="shared" si="73"/>
        <v>0.16939111007819546</v>
      </c>
    </row>
    <row r="69" spans="2:273" x14ac:dyDescent="0.25">
      <c r="B69" s="2">
        <v>42</v>
      </c>
      <c r="C69" s="37">
        <v>0.61417500000000003</v>
      </c>
      <c r="D69" s="37">
        <v>0.58262800000000003</v>
      </c>
      <c r="E69" s="37">
        <v>0.56210000000000004</v>
      </c>
      <c r="F69" s="37">
        <v>0.671628</v>
      </c>
      <c r="G69" s="37">
        <v>0.76524800000000004</v>
      </c>
      <c r="H69" s="37">
        <v>0.74915699999999996</v>
      </c>
      <c r="I69" s="37">
        <v>0.78444999999999998</v>
      </c>
      <c r="J69" s="37">
        <v>0.77641800000000005</v>
      </c>
      <c r="K69" s="37">
        <v>0.67137100000000005</v>
      </c>
      <c r="L69" s="37">
        <v>0.56967299999999998</v>
      </c>
      <c r="M69" s="37">
        <v>0.61846000000000001</v>
      </c>
      <c r="N69" s="37">
        <v>0.55526299999999995</v>
      </c>
      <c r="O69" s="37">
        <v>0.58417699999999995</v>
      </c>
      <c r="P69" s="37">
        <v>0.60607100000000003</v>
      </c>
      <c r="Q69" s="37">
        <v>0.64383999999999997</v>
      </c>
      <c r="S69" s="4">
        <f t="shared" si="75"/>
        <v>0.62042848325684341</v>
      </c>
      <c r="T69" s="4">
        <f t="shared" si="75"/>
        <v>0.57897037118071171</v>
      </c>
      <c r="U69" s="4">
        <f t="shared" si="75"/>
        <v>0.57812759913055323</v>
      </c>
      <c r="V69" s="4">
        <f t="shared" si="75"/>
        <v>0.67536761394408551</v>
      </c>
      <c r="W69" s="4">
        <f t="shared" si="75"/>
        <v>0.75862338969147791</v>
      </c>
      <c r="X69" s="4">
        <f t="shared" si="75"/>
        <v>0.73630447593952253</v>
      </c>
      <c r="Y69" s="4">
        <f t="shared" si="75"/>
        <v>0.77091482320131366</v>
      </c>
      <c r="Z69" s="4">
        <f t="shared" si="75"/>
        <v>0.75440358375090666</v>
      </c>
      <c r="AA69" s="4">
        <f t="shared" si="75"/>
        <v>0.67367503252096261</v>
      </c>
      <c r="AB69" s="4">
        <f t="shared" si="75"/>
        <v>0.5864307672793968</v>
      </c>
      <c r="AC69" s="4">
        <f t="shared" si="75"/>
        <v>0.63266442546378621</v>
      </c>
      <c r="AD69" s="4">
        <f t="shared" si="75"/>
        <v>0.56504872210301038</v>
      </c>
      <c r="AE69" s="4">
        <f t="shared" si="75"/>
        <v>0.60074044328266296</v>
      </c>
      <c r="AF69" s="4">
        <f t="shared" si="75"/>
        <v>0.62046778416336801</v>
      </c>
      <c r="AG69" s="4">
        <f t="shared" si="75"/>
        <v>0.64191211959592642</v>
      </c>
      <c r="AI69" s="4">
        <f t="shared" si="76"/>
        <v>-6.253483256843384E-3</v>
      </c>
      <c r="AJ69" s="4">
        <f t="shared" si="76"/>
        <v>3.6576288192883277E-3</v>
      </c>
      <c r="AK69" s="4">
        <f t="shared" si="76"/>
        <v>-1.6027599130553183E-2</v>
      </c>
      <c r="AL69" s="4">
        <f t="shared" si="76"/>
        <v>-3.739613944085507E-3</v>
      </c>
      <c r="AM69" s="4">
        <f t="shared" si="76"/>
        <v>6.6246103085221275E-3</v>
      </c>
      <c r="AN69" s="4">
        <f t="shared" si="76"/>
        <v>1.2852524060477433E-2</v>
      </c>
      <c r="AO69" s="4">
        <f t="shared" si="76"/>
        <v>1.3535176798686321E-2</v>
      </c>
      <c r="AP69" s="4">
        <f t="shared" si="76"/>
        <v>2.2014416249093394E-2</v>
      </c>
      <c r="AQ69" s="4">
        <f t="shared" si="76"/>
        <v>-2.3040325209625623E-3</v>
      </c>
      <c r="AR69" s="4">
        <f t="shared" si="76"/>
        <v>-1.6757767279396818E-2</v>
      </c>
      <c r="AS69" s="4">
        <f t="shared" si="76"/>
        <v>-1.4204425463786197E-2</v>
      </c>
      <c r="AT69" s="4">
        <f t="shared" si="76"/>
        <v>-9.7857221030104302E-3</v>
      </c>
      <c r="AU69" s="4">
        <f t="shared" si="76"/>
        <v>-1.6563443282663015E-2</v>
      </c>
      <c r="AV69" s="4">
        <f t="shared" si="76"/>
        <v>-1.4396784163367982E-2</v>
      </c>
      <c r="AW69" s="4">
        <f t="shared" si="76"/>
        <v>1.9278804040735453E-3</v>
      </c>
      <c r="AY69" s="2">
        <f t="shared" si="66"/>
        <v>0.48057036049769403</v>
      </c>
      <c r="AZ69" s="2">
        <f t="shared" si="66"/>
        <v>0.45307585602136358</v>
      </c>
      <c r="BA69" s="2">
        <f t="shared" si="66"/>
        <v>0.44498782809151954</v>
      </c>
      <c r="BB69" s="2">
        <f t="shared" si="66"/>
        <v>0.43653280060749927</v>
      </c>
      <c r="BC69" s="2">
        <f t="shared" si="66"/>
        <v>0.44050161858990849</v>
      </c>
      <c r="BD69" s="2">
        <f t="shared" si="66"/>
        <v>0.44289859758921629</v>
      </c>
      <c r="BE69" s="2">
        <f t="shared" si="66"/>
        <v>0.44782714724229905</v>
      </c>
      <c r="BF69" s="2">
        <f t="shared" si="66"/>
        <v>0.44333750188550458</v>
      </c>
      <c r="BG69" s="2">
        <f t="shared" si="66"/>
        <v>0.44001614940896233</v>
      </c>
      <c r="BH69" s="2">
        <f t="shared" si="66"/>
        <v>0.45062626626278734</v>
      </c>
      <c r="BI69" s="2">
        <f t="shared" si="66"/>
        <v>0.45576563151283622</v>
      </c>
      <c r="BJ69" s="2">
        <f t="shared" si="66"/>
        <v>0.46305680582778386</v>
      </c>
      <c r="BK69" s="2">
        <f t="shared" si="66"/>
        <v>0.44867861273271575</v>
      </c>
      <c r="BL69" s="2">
        <f t="shared" si="66"/>
        <v>0.44789475133528028</v>
      </c>
      <c r="BM69" s="2">
        <f t="shared" si="66"/>
        <v>0.46188351598067168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0.50071770927419346</v>
      </c>
      <c r="DL69" s="2">
        <f t="shared" si="77"/>
        <v>0.48330337647058824</v>
      </c>
      <c r="DM69" s="2">
        <f t="shared" si="77"/>
        <v>0.47546981940412536</v>
      </c>
      <c r="DN69" s="2">
        <f t="shared" si="77"/>
        <v>0.47644868676306995</v>
      </c>
      <c r="DO69" s="2">
        <f t="shared" si="77"/>
        <v>0.48268802068965511</v>
      </c>
      <c r="DP69" s="2">
        <f t="shared" si="77"/>
        <v>0.48712090344827591</v>
      </c>
      <c r="DQ69" s="2">
        <f t="shared" si="77"/>
        <v>0.49169080377668312</v>
      </c>
      <c r="DR69" s="2">
        <f t="shared" si="77"/>
        <v>0.48563596469622328</v>
      </c>
      <c r="DS69" s="2">
        <f t="shared" si="77"/>
        <v>0.48118256618464961</v>
      </c>
      <c r="DT69" s="2">
        <f t="shared" si="77"/>
        <v>0.47543628296409474</v>
      </c>
      <c r="DU69" s="2">
        <f t="shared" si="77"/>
        <v>0.48300962811583581</v>
      </c>
      <c r="DV69" s="2">
        <f t="shared" si="77"/>
        <v>0.48542008378378365</v>
      </c>
      <c r="DW69" s="2">
        <f t="shared" si="77"/>
        <v>0.47617767847593578</v>
      </c>
      <c r="DX69" s="2">
        <f t="shared" si="77"/>
        <v>0.46834893738859179</v>
      </c>
      <c r="DY69" s="2">
        <f t="shared" si="77"/>
        <v>0.47951275713012476</v>
      </c>
      <c r="EA69" s="2">
        <f t="shared" si="78"/>
        <v>0.4731591545257543</v>
      </c>
      <c r="EB69" s="2">
        <f t="shared" si="78"/>
        <v>0.4376821193732115</v>
      </c>
      <c r="EC69" s="2">
        <f t="shared" si="78"/>
        <v>0.43080168347487513</v>
      </c>
      <c r="ED69" s="2">
        <f t="shared" si="78"/>
        <v>0.42368837312809809</v>
      </c>
      <c r="EE69" s="2">
        <f t="shared" si="78"/>
        <v>0.42818544159488897</v>
      </c>
      <c r="EF69" s="2">
        <f t="shared" si="78"/>
        <v>0.42996778449854989</v>
      </c>
      <c r="EG69" s="2">
        <f t="shared" si="78"/>
        <v>0.43612897879285994</v>
      </c>
      <c r="EH69" s="2">
        <f t="shared" si="78"/>
        <v>0.43176975704399706</v>
      </c>
      <c r="EI69" s="2">
        <f t="shared" si="78"/>
        <v>0.4264035087558069</v>
      </c>
      <c r="EJ69" s="2">
        <f t="shared" si="78"/>
        <v>0.43882613594033415</v>
      </c>
      <c r="EK69" s="2">
        <f t="shared" si="78"/>
        <v>0.44459972244897966</v>
      </c>
      <c r="EL69" s="2">
        <f t="shared" si="78"/>
        <v>0.45059323547092694</v>
      </c>
      <c r="EM69" s="2">
        <f t="shared" si="78"/>
        <v>0.43647691756602036</v>
      </c>
      <c r="EN69" s="2">
        <f t="shared" si="78"/>
        <v>0.43924094476615627</v>
      </c>
      <c r="EO69" s="2">
        <f t="shared" si="78"/>
        <v>0.45431422823606138</v>
      </c>
      <c r="EQ69" s="2">
        <f t="shared" si="79"/>
        <v>0.46036109700010708</v>
      </c>
      <c r="ER69" s="2">
        <f t="shared" si="79"/>
        <v>0.43831885489006106</v>
      </c>
      <c r="ES69" s="2">
        <f t="shared" si="79"/>
        <v>0.42803780294260868</v>
      </c>
      <c r="ET69" s="2">
        <f t="shared" si="79"/>
        <v>0.42409942841298431</v>
      </c>
      <c r="EU69" s="2">
        <f t="shared" si="79"/>
        <v>0.42786082381875773</v>
      </c>
      <c r="EV69" s="2">
        <f t="shared" si="79"/>
        <v>0.42808411798433865</v>
      </c>
      <c r="EW69" s="2">
        <f t="shared" si="79"/>
        <v>0.43730101137975252</v>
      </c>
      <c r="EX69" s="2">
        <f t="shared" si="79"/>
        <v>0.43203627989681681</v>
      </c>
      <c r="EY69" s="2">
        <f t="shared" si="79"/>
        <v>0.42590771760272489</v>
      </c>
      <c r="EZ69" s="2">
        <f t="shared" si="79"/>
        <v>0.44541914155473467</v>
      </c>
      <c r="FA69" s="2">
        <f t="shared" si="79"/>
        <v>0.44348321934046586</v>
      </c>
      <c r="FB69" s="2">
        <f t="shared" si="79"/>
        <v>0.44684781930301393</v>
      </c>
      <c r="FC69" s="2">
        <f t="shared" si="79"/>
        <v>0.43641223093732517</v>
      </c>
      <c r="FD69" s="2">
        <f t="shared" si="79"/>
        <v>0.43758966551572931</v>
      </c>
      <c r="FE69" s="2">
        <f t="shared" si="79"/>
        <v>0.4584517411826885</v>
      </c>
      <c r="FG69" s="2">
        <f t="shared" si="80"/>
        <v>0.73101143262906831</v>
      </c>
      <c r="FH69" s="2">
        <f t="shared" si="80"/>
        <v>0.66257613819081818</v>
      </c>
      <c r="FI69" s="2">
        <f t="shared" si="80"/>
        <v>0.68240567643621897</v>
      </c>
      <c r="FJ69" s="2">
        <f t="shared" si="80"/>
        <v>0.7565517640061461</v>
      </c>
      <c r="FK69" s="2">
        <f t="shared" si="80"/>
        <v>0.77402529712403634</v>
      </c>
      <c r="FL69" s="2">
        <f t="shared" si="80"/>
        <v>0.77374800654231468</v>
      </c>
      <c r="FM69" s="2">
        <f t="shared" si="80"/>
        <v>0.78945897131215614</v>
      </c>
      <c r="FN69" s="2">
        <f t="shared" si="80"/>
        <v>0.78525100341255116</v>
      </c>
      <c r="FO69" s="2">
        <f t="shared" si="80"/>
        <v>0.75149836423155603</v>
      </c>
      <c r="FP69" s="2">
        <f t="shared" si="80"/>
        <v>0.6776937478315771</v>
      </c>
      <c r="FQ69" s="2">
        <f t="shared" si="80"/>
        <v>0.70929440910795183</v>
      </c>
      <c r="FR69" s="2">
        <f t="shared" si="80"/>
        <v>0.64212231898052874</v>
      </c>
      <c r="FS69" s="2">
        <f t="shared" si="80"/>
        <v>0.69265833194082294</v>
      </c>
      <c r="FT69" s="2">
        <f t="shared" si="80"/>
        <v>0.70269755960817415</v>
      </c>
      <c r="FU69" s="2">
        <f t="shared" si="80"/>
        <v>0.69962021484291259</v>
      </c>
      <c r="FW69" s="2">
        <f t="shared" si="68"/>
        <v>1.3519150487342237E-4</v>
      </c>
      <c r="FX69" s="2">
        <f t="shared" si="68"/>
        <v>5.6377828422037104E-5</v>
      </c>
      <c r="FY69" s="2">
        <f t="shared" si="68"/>
        <v>7.3012801545063367E-5</v>
      </c>
      <c r="FZ69" s="2">
        <f t="shared" si="68"/>
        <v>5.3993916609803327E-5</v>
      </c>
      <c r="GA69" s="2">
        <f t="shared" si="68"/>
        <v>8.3550242481105166E-5</v>
      </c>
      <c r="GB69" s="2">
        <f t="shared" si="68"/>
        <v>1.0299277065490073E-4</v>
      </c>
      <c r="GC69" s="2">
        <f t="shared" si="68"/>
        <v>1.063635708260381E-4</v>
      </c>
      <c r="GD69" s="2">
        <f t="shared" si="68"/>
        <v>1.155556473158825E-4</v>
      </c>
      <c r="GE69" s="2">
        <f t="shared" si="68"/>
        <v>9.0206864891041432E-5</v>
      </c>
      <c r="GF69" s="2">
        <f t="shared" si="68"/>
        <v>6.8412483826566032E-5</v>
      </c>
      <c r="GG69" s="2">
        <f t="shared" si="68"/>
        <v>5.8449577235531471E-5</v>
      </c>
      <c r="GH69" s="2">
        <f t="shared" si="68"/>
        <v>4.8420404296479203E-5</v>
      </c>
      <c r="GI69" s="2">
        <f t="shared" si="68"/>
        <v>4.5056862466212479E-5</v>
      </c>
      <c r="GJ69" s="2">
        <f t="shared" si="68"/>
        <v>4.2798595868397524E-5</v>
      </c>
      <c r="GK69" s="2">
        <f t="shared" si="68"/>
        <v>3.8440758726727318E-5</v>
      </c>
      <c r="GM69" s="82">
        <f t="shared" si="69"/>
        <v>0.16780316269622236</v>
      </c>
      <c r="GN69" s="82">
        <f t="shared" si="69"/>
        <v>9.3912807834960754E-2</v>
      </c>
      <c r="GO69" s="82">
        <f t="shared" si="69"/>
        <v>0.110728110670626</v>
      </c>
      <c r="GP69" s="82">
        <f t="shared" si="69"/>
        <v>0.2519726245792856</v>
      </c>
      <c r="GQ69" s="82">
        <f t="shared" si="69"/>
        <v>0.36885022558995262</v>
      </c>
      <c r="GR69" s="82">
        <f t="shared" si="69"/>
        <v>0.34604273816112591</v>
      </c>
      <c r="GS69" s="82">
        <f t="shared" si="69"/>
        <v>0.4153347456052825</v>
      </c>
      <c r="GT69" s="82">
        <f t="shared" si="69"/>
        <v>0.39901088050369726</v>
      </c>
      <c r="GU69" s="82">
        <f t="shared" si="69"/>
        <v>0.24645756739762539</v>
      </c>
      <c r="GV69" s="82">
        <f t="shared" si="69"/>
        <v>0.12152959507189168</v>
      </c>
      <c r="GW69" s="82">
        <f t="shared" si="69"/>
        <v>0.16798476555120181</v>
      </c>
      <c r="GX69" s="82">
        <f t="shared" si="69"/>
        <v>7.7947054583147504E-2</v>
      </c>
      <c r="GY69" s="82">
        <f t="shared" si="69"/>
        <v>0.12912478003602371</v>
      </c>
      <c r="GZ69" s="82">
        <f t="shared" si="69"/>
        <v>0.15683026215383197</v>
      </c>
      <c r="HA69" s="82">
        <f t="shared" si="69"/>
        <v>0.21625044086332479</v>
      </c>
      <c r="HC69" s="82">
        <f t="shared" si="74"/>
        <v>3.8514985405961508E-6</v>
      </c>
      <c r="HD69" s="82">
        <f t="shared" si="70"/>
        <v>7.3130648635822518E-7</v>
      </c>
      <c r="HE69" s="82">
        <f t="shared" si="70"/>
        <v>4.0180572159534374E-7</v>
      </c>
      <c r="HF69" s="82">
        <f t="shared" si="70"/>
        <v>5.0535580334092828E-6</v>
      </c>
      <c r="HG69" s="82">
        <f t="shared" si="70"/>
        <v>1.6612358514469203E-5</v>
      </c>
      <c r="HH69" s="82">
        <f t="shared" si="70"/>
        <v>8.8871945663990823E-6</v>
      </c>
      <c r="HI69" s="82">
        <f t="shared" si="70"/>
        <v>3.6966525140397338E-5</v>
      </c>
      <c r="HJ69" s="82">
        <f t="shared" si="70"/>
        <v>3.9959460330635662E-6</v>
      </c>
      <c r="HK69" s="82">
        <f t="shared" si="70"/>
        <v>5.9317334362021157E-6</v>
      </c>
      <c r="HL69" s="82">
        <f t="shared" si="70"/>
        <v>1.0869337800754066E-7</v>
      </c>
      <c r="HM69" s="82">
        <f t="shared" si="70"/>
        <v>1.6535689724123645E-6</v>
      </c>
      <c r="HN69" s="82">
        <f t="shared" si="70"/>
        <v>1.0617572618381049E-8</v>
      </c>
      <c r="HO69" s="82">
        <f t="shared" si="70"/>
        <v>3.8708201739771083E-7</v>
      </c>
      <c r="HP69" s="82">
        <f t="shared" si="70"/>
        <v>9.0533953230658649E-8</v>
      </c>
      <c r="HQ69" s="82">
        <f t="shared" si="70"/>
        <v>2.0112158858418902E-8</v>
      </c>
      <c r="HS69" s="82">
        <f t="shared" si="71"/>
        <v>1.1753244334435453E-23</v>
      </c>
      <c r="HT69" s="82">
        <f t="shared" si="71"/>
        <v>1.0713329178042276E-32</v>
      </c>
      <c r="HU69" s="82">
        <f t="shared" si="71"/>
        <v>8.3750968072474958E-34</v>
      </c>
      <c r="HV69" s="82">
        <f t="shared" si="71"/>
        <v>5.9762886642924924E-34</v>
      </c>
      <c r="HW69" s="82">
        <f t="shared" si="71"/>
        <v>7.3449664598474926E-33</v>
      </c>
      <c r="HX69" s="82">
        <f t="shared" si="71"/>
        <v>1.0403659234400773E-32</v>
      </c>
      <c r="HY69" s="82">
        <f t="shared" si="71"/>
        <v>2.8320538389370772E-30</v>
      </c>
      <c r="HZ69" s="82">
        <f t="shared" si="71"/>
        <v>2.1180728490989481E-37</v>
      </c>
      <c r="IA69" s="82">
        <f t="shared" si="71"/>
        <v>1.6482153938034331E-32</v>
      </c>
      <c r="IB69" s="82">
        <f t="shared" si="71"/>
        <v>4.4644125546038152E-41</v>
      </c>
      <c r="IC69" s="82">
        <f t="shared" si="71"/>
        <v>8.804794665429084E-36</v>
      </c>
      <c r="ID69" s="82">
        <f t="shared" si="71"/>
        <v>5.0149976541190883E-45</v>
      </c>
      <c r="IE69" s="82">
        <f t="shared" si="71"/>
        <v>5.8729777422447162E-37</v>
      </c>
      <c r="IF69" s="82">
        <f t="shared" si="71"/>
        <v>4.0402627209250742E-25</v>
      </c>
      <c r="IG69" s="82">
        <f t="shared" si="71"/>
        <v>1.0553317668137447E-20</v>
      </c>
      <c r="II69" s="82">
        <f t="shared" si="72"/>
        <v>7.6369715507584085E-204</v>
      </c>
      <c r="IJ69" s="82">
        <f t="shared" si="72"/>
        <v>6.5230494824298849E-262</v>
      </c>
      <c r="IK69" s="82">
        <f t="shared" si="72"/>
        <v>2.1417262607499117E-271</v>
      </c>
      <c r="IL69" s="82">
        <f t="shared" si="72"/>
        <v>3.1129169762142574E-292</v>
      </c>
      <c r="IM69" s="82">
        <f t="shared" si="72"/>
        <v>2.2142903477777415E-283</v>
      </c>
      <c r="IN69" s="82">
        <f t="shared" si="72"/>
        <v>1.6096260645162848E-279</v>
      </c>
      <c r="IO69" s="82">
        <f t="shared" si="72"/>
        <v>1.3025076854056589E-262</v>
      </c>
      <c r="IP69" s="82">
        <f t="shared" si="72"/>
        <v>0</v>
      </c>
      <c r="IQ69" s="82">
        <f t="shared" si="72"/>
        <v>1.0922229962772716E-271</v>
      </c>
      <c r="IR69" s="82">
        <f t="shared" si="72"/>
        <v>0</v>
      </c>
      <c r="IS69" s="82">
        <f t="shared" si="72"/>
        <v>1.9221633631782016E-299</v>
      </c>
      <c r="IT69" s="82">
        <f t="shared" si="72"/>
        <v>0</v>
      </c>
      <c r="IU69" s="82">
        <f t="shared" si="72"/>
        <v>1.7683184424108126E-303</v>
      </c>
      <c r="IV69" s="82">
        <f t="shared" si="72"/>
        <v>2.784505331500077E-162</v>
      </c>
      <c r="IW69" s="82">
        <f t="shared" si="72"/>
        <v>3.0848465345623984E-114</v>
      </c>
      <c r="IY69" s="82">
        <f t="shared" si="73"/>
        <v>0.16780701419476296</v>
      </c>
      <c r="IZ69" s="82">
        <f t="shared" si="73"/>
        <v>9.3913539141447108E-2</v>
      </c>
      <c r="JA69" s="82">
        <f t="shared" si="73"/>
        <v>0.1107285124763476</v>
      </c>
      <c r="JB69" s="82">
        <f t="shared" si="73"/>
        <v>0.25197767813731903</v>
      </c>
      <c r="JC69" s="82">
        <f t="shared" si="73"/>
        <v>0.36886683794846709</v>
      </c>
      <c r="JD69" s="82">
        <f t="shared" si="73"/>
        <v>0.34605162535569228</v>
      </c>
      <c r="JE69" s="82">
        <f t="shared" si="73"/>
        <v>0.4153717121304229</v>
      </c>
      <c r="JF69" s="82">
        <f t="shared" si="73"/>
        <v>0.39901487644973033</v>
      </c>
      <c r="JG69" s="82">
        <f t="shared" si="73"/>
        <v>0.24646349913106161</v>
      </c>
      <c r="JH69" s="82">
        <f t="shared" si="73"/>
        <v>0.12152970376526968</v>
      </c>
      <c r="JI69" s="82">
        <f t="shared" si="73"/>
        <v>0.16798641912017423</v>
      </c>
      <c r="JJ69" s="82">
        <f t="shared" si="73"/>
        <v>7.7947065200720117E-2</v>
      </c>
      <c r="JK69" s="82">
        <f t="shared" si="73"/>
        <v>0.12912516711804112</v>
      </c>
      <c r="JL69" s="82">
        <f t="shared" si="73"/>
        <v>0.1568303526877852</v>
      </c>
      <c r="JM69" s="82">
        <f t="shared" si="73"/>
        <v>0.21625046097548364</v>
      </c>
    </row>
    <row r="70" spans="2:273" x14ac:dyDescent="0.25">
      <c r="B70" s="2">
        <v>43</v>
      </c>
      <c r="C70" s="37">
        <v>0.63461199999999995</v>
      </c>
      <c r="D70" s="37">
        <v>0.60719500000000004</v>
      </c>
      <c r="E70" s="37">
        <v>0.58835400000000004</v>
      </c>
      <c r="F70" s="37">
        <v>0.708565</v>
      </c>
      <c r="G70" s="37">
        <v>0.78937999999999997</v>
      </c>
      <c r="H70" s="37">
        <v>0.77776500000000004</v>
      </c>
      <c r="I70" s="37">
        <v>0.80311900000000003</v>
      </c>
      <c r="J70" s="37">
        <v>0.79518800000000001</v>
      </c>
      <c r="K70" s="37">
        <v>0.70657700000000001</v>
      </c>
      <c r="L70" s="37">
        <v>0.59997500000000004</v>
      </c>
      <c r="M70" s="37">
        <v>0.65343099999999998</v>
      </c>
      <c r="N70" s="37">
        <v>0.56875799999999999</v>
      </c>
      <c r="O70" s="37">
        <v>0.60645400000000005</v>
      </c>
      <c r="P70" s="37">
        <v>0.64571999999999996</v>
      </c>
      <c r="Q70" s="37">
        <v>0.67991800000000002</v>
      </c>
      <c r="S70" s="4">
        <f t="shared" si="75"/>
        <v>0.6402039577308295</v>
      </c>
      <c r="T70" s="4">
        <f t="shared" si="75"/>
        <v>0.60330980110786891</v>
      </c>
      <c r="U70" s="4">
        <f t="shared" si="75"/>
        <v>0.60163880444620843</v>
      </c>
      <c r="V70" s="4">
        <f t="shared" si="75"/>
        <v>0.70492598535611217</v>
      </c>
      <c r="W70" s="4">
        <f t="shared" si="75"/>
        <v>0.79026015481387291</v>
      </c>
      <c r="X70" s="4">
        <f t="shared" si="75"/>
        <v>0.76695642522636776</v>
      </c>
      <c r="Y70" s="4">
        <f t="shared" si="75"/>
        <v>0.79947788633803096</v>
      </c>
      <c r="Z70" s="4">
        <f t="shared" si="75"/>
        <v>0.78353772637877661</v>
      </c>
      <c r="AA70" s="4">
        <f t="shared" si="75"/>
        <v>0.70335325924734515</v>
      </c>
      <c r="AB70" s="4">
        <f t="shared" si="75"/>
        <v>0.61182076422212861</v>
      </c>
      <c r="AC70" s="4">
        <f t="shared" si="75"/>
        <v>0.66102597166386368</v>
      </c>
      <c r="AD70" s="4">
        <f t="shared" si="75"/>
        <v>0.58658022770255169</v>
      </c>
      <c r="AE70" s="4">
        <f t="shared" si="75"/>
        <v>0.6268917568482808</v>
      </c>
      <c r="AF70" s="4">
        <f t="shared" si="75"/>
        <v>0.64933950251477912</v>
      </c>
      <c r="AG70" s="4">
        <f t="shared" si="75"/>
        <v>0.67273760973130092</v>
      </c>
      <c r="AI70" s="4">
        <f t="shared" si="76"/>
        <v>-5.5919577308295443E-3</v>
      </c>
      <c r="AJ70" s="4">
        <f t="shared" si="76"/>
        <v>3.8851988921311253E-3</v>
      </c>
      <c r="AK70" s="4">
        <f t="shared" si="76"/>
        <v>-1.3284804446208387E-2</v>
      </c>
      <c r="AL70" s="4">
        <f t="shared" si="76"/>
        <v>3.6390146438878279E-3</v>
      </c>
      <c r="AM70" s="4">
        <f t="shared" si="76"/>
        <v>-8.8015481387293537E-4</v>
      </c>
      <c r="AN70" s="4">
        <f t="shared" si="76"/>
        <v>1.0808574773632285E-2</v>
      </c>
      <c r="AO70" s="4">
        <f t="shared" si="76"/>
        <v>3.6411136619690643E-3</v>
      </c>
      <c r="AP70" s="4">
        <f t="shared" si="76"/>
        <v>1.1650273621223395E-2</v>
      </c>
      <c r="AQ70" s="4">
        <f t="shared" si="76"/>
        <v>3.2237407526548578E-3</v>
      </c>
      <c r="AR70" s="4">
        <f t="shared" si="76"/>
        <v>-1.1845764222128574E-2</v>
      </c>
      <c r="AS70" s="4">
        <f t="shared" si="76"/>
        <v>-7.5949716638636922E-3</v>
      </c>
      <c r="AT70" s="4">
        <f t="shared" si="76"/>
        <v>-1.7822227702551707E-2</v>
      </c>
      <c r="AU70" s="4">
        <f t="shared" si="76"/>
        <v>-2.0437756848280753E-2</v>
      </c>
      <c r="AV70" s="4">
        <f t="shared" si="76"/>
        <v>-3.6195025147791604E-3</v>
      </c>
      <c r="AW70" s="4">
        <f t="shared" si="76"/>
        <v>7.1803902686990995E-3</v>
      </c>
      <c r="AY70" s="2">
        <f t="shared" si="66"/>
        <v>0.47987286329019785</v>
      </c>
      <c r="AZ70" s="2">
        <f t="shared" si="66"/>
        <v>0.45224435210729524</v>
      </c>
      <c r="BA70" s="2">
        <f t="shared" si="66"/>
        <v>0.44415954619201814</v>
      </c>
      <c r="BB70" s="2">
        <f t="shared" si="66"/>
        <v>0.43572466400893545</v>
      </c>
      <c r="BC70" s="2">
        <f t="shared" si="66"/>
        <v>0.4396756789385895</v>
      </c>
      <c r="BD70" s="2">
        <f t="shared" si="66"/>
        <v>0.44194387180083911</v>
      </c>
      <c r="BE70" s="2">
        <f t="shared" si="66"/>
        <v>0.44691950020491977</v>
      </c>
      <c r="BF70" s="2">
        <f t="shared" si="66"/>
        <v>0.44247817404968798</v>
      </c>
      <c r="BG70" s="2">
        <f t="shared" si="66"/>
        <v>0.43908413157034276</v>
      </c>
      <c r="BH70" s="2">
        <f t="shared" si="66"/>
        <v>0.4499385175861832</v>
      </c>
      <c r="BI70" s="2">
        <f t="shared" si="66"/>
        <v>0.45489368026525012</v>
      </c>
      <c r="BJ70" s="2">
        <f t="shared" si="66"/>
        <v>0.46225448723671247</v>
      </c>
      <c r="BK70" s="2">
        <f t="shared" si="66"/>
        <v>0.44794627938482656</v>
      </c>
      <c r="BL70" s="2">
        <f t="shared" si="66"/>
        <v>0.44730393448922756</v>
      </c>
      <c r="BM70" s="2">
        <f t="shared" si="66"/>
        <v>0.46138058599806137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0.50144709516129027</v>
      </c>
      <c r="DL70" s="2">
        <f t="shared" si="77"/>
        <v>0.48421859495798319</v>
      </c>
      <c r="DM70" s="2">
        <f t="shared" si="77"/>
        <v>0.47633710297937365</v>
      </c>
      <c r="DN70" s="2">
        <f t="shared" si="77"/>
        <v>0.47754543537263616</v>
      </c>
      <c r="DO70" s="2">
        <f t="shared" si="77"/>
        <v>0.48392444876847285</v>
      </c>
      <c r="DP70" s="2">
        <f t="shared" si="77"/>
        <v>0.4880607325123153</v>
      </c>
      <c r="DQ70" s="2">
        <f t="shared" si="77"/>
        <v>0.49261822796934873</v>
      </c>
      <c r="DR70" s="2">
        <f t="shared" si="77"/>
        <v>0.48686069403393539</v>
      </c>
      <c r="DS70" s="2">
        <f t="shared" si="77"/>
        <v>0.48224382313681868</v>
      </c>
      <c r="DT70" s="2">
        <f t="shared" si="77"/>
        <v>0.47621326753246757</v>
      </c>
      <c r="DU70" s="2">
        <f t="shared" si="77"/>
        <v>0.48374723790322582</v>
      </c>
      <c r="DV70" s="2">
        <f t="shared" si="77"/>
        <v>0.48626611441441431</v>
      </c>
      <c r="DW70" s="2">
        <f t="shared" si="77"/>
        <v>0.47703016610962568</v>
      </c>
      <c r="DX70" s="2">
        <f t="shared" si="77"/>
        <v>0.46906987087789659</v>
      </c>
      <c r="DY70" s="2">
        <f t="shared" si="77"/>
        <v>0.480264616087344</v>
      </c>
      <c r="EA70" s="2">
        <f t="shared" si="78"/>
        <v>0.47263525370895154</v>
      </c>
      <c r="EB70" s="2">
        <f t="shared" si="78"/>
        <v>0.43739382291676165</v>
      </c>
      <c r="EC70" s="2">
        <f t="shared" si="78"/>
        <v>0.43050198004108292</v>
      </c>
      <c r="ED70" s="2">
        <f t="shared" si="78"/>
        <v>0.42345137057135401</v>
      </c>
      <c r="EE70" s="2">
        <f t="shared" si="78"/>
        <v>0.42789407260546813</v>
      </c>
      <c r="EF70" s="2">
        <f t="shared" si="78"/>
        <v>0.42964562330178602</v>
      </c>
      <c r="EG70" s="2">
        <f t="shared" si="78"/>
        <v>0.43580428699530832</v>
      </c>
      <c r="EH70" s="2">
        <f t="shared" si="78"/>
        <v>0.43140846453882009</v>
      </c>
      <c r="EI70" s="2">
        <f t="shared" si="78"/>
        <v>0.42606813419511208</v>
      </c>
      <c r="EJ70" s="2">
        <f t="shared" si="78"/>
        <v>0.438541259048702</v>
      </c>
      <c r="EK70" s="2">
        <f t="shared" si="78"/>
        <v>0.44410862622139774</v>
      </c>
      <c r="EL70" s="2">
        <f t="shared" si="78"/>
        <v>0.45004976370041011</v>
      </c>
      <c r="EM70" s="2">
        <f t="shared" si="78"/>
        <v>0.43617687021009222</v>
      </c>
      <c r="EN70" s="2">
        <f t="shared" si="78"/>
        <v>0.43890543057102949</v>
      </c>
      <c r="EO70" s="2">
        <f t="shared" si="78"/>
        <v>0.45398594652755142</v>
      </c>
      <c r="EQ70" s="2">
        <f t="shared" si="79"/>
        <v>0.46001977132923022</v>
      </c>
      <c r="ER70" s="2">
        <f t="shared" si="79"/>
        <v>0.43802094588923463</v>
      </c>
      <c r="ES70" s="2">
        <f t="shared" si="79"/>
        <v>0.42778465213217387</v>
      </c>
      <c r="ET70" s="2">
        <f t="shared" si="79"/>
        <v>0.42385547815744429</v>
      </c>
      <c r="EU70" s="2">
        <f t="shared" si="79"/>
        <v>0.42757525699142551</v>
      </c>
      <c r="EV70" s="2">
        <f t="shared" si="79"/>
        <v>0.42779597419107218</v>
      </c>
      <c r="EW70" s="2">
        <f t="shared" si="79"/>
        <v>0.43695375432864608</v>
      </c>
      <c r="EX70" s="2">
        <f t="shared" si="79"/>
        <v>0.43166991785218256</v>
      </c>
      <c r="EY70" s="2">
        <f t="shared" si="79"/>
        <v>0.42558104443565403</v>
      </c>
      <c r="EZ70" s="2">
        <f t="shared" si="79"/>
        <v>0.4450213606433312</v>
      </c>
      <c r="FA70" s="2">
        <f t="shared" si="79"/>
        <v>0.4430110811778501</v>
      </c>
      <c r="FB70" s="2">
        <f t="shared" si="79"/>
        <v>0.44636679905228827</v>
      </c>
      <c r="FC70" s="2">
        <f t="shared" si="79"/>
        <v>0.43611280341451891</v>
      </c>
      <c r="FD70" s="2">
        <f t="shared" si="79"/>
        <v>0.43728328902847624</v>
      </c>
      <c r="FE70" s="2">
        <f t="shared" si="79"/>
        <v>0.45804070744983905</v>
      </c>
      <c r="FG70" s="2">
        <f t="shared" si="80"/>
        <v>0.74873249184625135</v>
      </c>
      <c r="FH70" s="2">
        <f t="shared" si="80"/>
        <v>0.68284970163286973</v>
      </c>
      <c r="FI70" s="2">
        <f t="shared" si="80"/>
        <v>0.70202362697354326</v>
      </c>
      <c r="FJ70" s="2">
        <f t="shared" si="80"/>
        <v>0.7731124558978939</v>
      </c>
      <c r="FK70" s="2">
        <f t="shared" si="80"/>
        <v>0.78972770938331927</v>
      </c>
      <c r="FL70" s="2">
        <f t="shared" si="80"/>
        <v>0.78946444605138633</v>
      </c>
      <c r="FM70" s="2">
        <f t="shared" si="80"/>
        <v>0.80436000454445689</v>
      </c>
      <c r="FN70" s="2">
        <f t="shared" si="80"/>
        <v>0.80037454788058771</v>
      </c>
      <c r="FO70" s="2">
        <f t="shared" si="80"/>
        <v>0.76829753585579919</v>
      </c>
      <c r="FP70" s="2">
        <f t="shared" si="80"/>
        <v>0.69747372362542559</v>
      </c>
      <c r="FQ70" s="2">
        <f t="shared" si="80"/>
        <v>0.72791366987707107</v>
      </c>
      <c r="FR70" s="2">
        <f t="shared" si="80"/>
        <v>0.66299975479514761</v>
      </c>
      <c r="FS70" s="2">
        <f t="shared" si="80"/>
        <v>0.71191033475459553</v>
      </c>
      <c r="FT70" s="2">
        <f t="shared" si="80"/>
        <v>0.72157348335127247</v>
      </c>
      <c r="FU70" s="2">
        <f t="shared" si="80"/>
        <v>0.71861328259557433</v>
      </c>
      <c r="FW70" s="2">
        <f t="shared" si="68"/>
        <v>1.4823260399481766E-4</v>
      </c>
      <c r="FX70" s="2">
        <f t="shared" si="68"/>
        <v>6.181672337521546E-5</v>
      </c>
      <c r="FY70" s="2">
        <f t="shared" si="68"/>
        <v>8.0056381004864289E-5</v>
      </c>
      <c r="FZ70" s="2">
        <f t="shared" si="68"/>
        <v>5.9202843885456231E-5</v>
      </c>
      <c r="GA70" s="2">
        <f t="shared" si="68"/>
        <v>9.1610280712993268E-5</v>
      </c>
      <c r="GB70" s="2">
        <f t="shared" si="68"/>
        <v>1.1292820526595641E-4</v>
      </c>
      <c r="GC70" s="2">
        <f t="shared" si="68"/>
        <v>1.1662413950511704E-4</v>
      </c>
      <c r="GD70" s="2">
        <f t="shared" si="68"/>
        <v>1.2670283516379719E-4</v>
      </c>
      <c r="GE70" s="2">
        <f t="shared" si="68"/>
        <v>9.8908999690871515E-5</v>
      </c>
      <c r="GF70" s="2">
        <f t="shared" si="68"/>
        <v>7.5012301755155103E-5</v>
      </c>
      <c r="GG70" s="2">
        <f t="shared" si="68"/>
        <v>6.4088325611443746E-5</v>
      </c>
      <c r="GH70" s="2">
        <f t="shared" si="68"/>
        <v>5.3091669541088808E-5</v>
      </c>
      <c r="GI70" s="2">
        <f t="shared" si="68"/>
        <v>4.9403652522908836E-5</v>
      </c>
      <c r="GJ70" s="2">
        <f t="shared" si="68"/>
        <v>4.6927533425293404E-5</v>
      </c>
      <c r="GK70" s="2">
        <f t="shared" si="68"/>
        <v>4.2149297468166032E-5</v>
      </c>
      <c r="GM70" s="82">
        <f t="shared" si="69"/>
        <v>0.20184214994341976</v>
      </c>
      <c r="GN70" s="82">
        <f t="shared" si="69"/>
        <v>0.11816571387802294</v>
      </c>
      <c r="GO70" s="82">
        <f t="shared" si="69"/>
        <v>0.13729496798660557</v>
      </c>
      <c r="GP70" s="82">
        <f t="shared" si="69"/>
        <v>0.30031686957626774</v>
      </c>
      <c r="GQ70" s="82">
        <f t="shared" si="69"/>
        <v>0.43464196131841837</v>
      </c>
      <c r="GR70" s="82">
        <f t="shared" si="69"/>
        <v>0.40867391522601448</v>
      </c>
      <c r="GS70" s="82">
        <f t="shared" si="69"/>
        <v>0.48498923633361818</v>
      </c>
      <c r="GT70" s="82">
        <f t="shared" si="69"/>
        <v>0.4678817610542676</v>
      </c>
      <c r="GU70" s="82">
        <f t="shared" si="69"/>
        <v>0.29490731562890826</v>
      </c>
      <c r="GV70" s="82">
        <f t="shared" si="69"/>
        <v>0.15258727198661234</v>
      </c>
      <c r="GW70" s="82">
        <f t="shared" si="69"/>
        <v>0.2066165064499984</v>
      </c>
      <c r="GX70" s="82">
        <f t="shared" si="69"/>
        <v>9.9647678615176871E-2</v>
      </c>
      <c r="GY70" s="82">
        <f t="shared" si="69"/>
        <v>0.1596630806685774</v>
      </c>
      <c r="GZ70" s="82">
        <f t="shared" si="69"/>
        <v>0.19369568600306991</v>
      </c>
      <c r="HA70" s="82">
        <f t="shared" si="69"/>
        <v>0.27172265980972926</v>
      </c>
      <c r="HC70" s="82">
        <f t="shared" si="74"/>
        <v>6.9465130382558984E-6</v>
      </c>
      <c r="HD70" s="82">
        <f t="shared" si="70"/>
        <v>1.4013992825802332E-6</v>
      </c>
      <c r="HE70" s="82">
        <f t="shared" si="70"/>
        <v>8.0484026435461379E-7</v>
      </c>
      <c r="HF70" s="82">
        <f t="shared" si="70"/>
        <v>9.5188102616712288E-6</v>
      </c>
      <c r="HG70" s="82">
        <f t="shared" si="70"/>
        <v>3.0819846896693728E-5</v>
      </c>
      <c r="HH70" s="82">
        <f t="shared" si="70"/>
        <v>1.6956432926846646E-5</v>
      </c>
      <c r="HI70" s="82">
        <f t="shared" si="70"/>
        <v>6.6481110541391947E-5</v>
      </c>
      <c r="HJ70" s="82">
        <f t="shared" si="70"/>
        <v>8.2704398802843213E-6</v>
      </c>
      <c r="HK70" s="82">
        <f t="shared" si="70"/>
        <v>1.1242501965182938E-5</v>
      </c>
      <c r="HL70" s="82">
        <f t="shared" si="70"/>
        <v>2.4369923723453271E-7</v>
      </c>
      <c r="HM70" s="82">
        <f t="shared" si="70"/>
        <v>3.2520914406785776E-6</v>
      </c>
      <c r="HN70" s="82">
        <f t="shared" si="70"/>
        <v>2.537987600376253E-8</v>
      </c>
      <c r="HO70" s="82">
        <f t="shared" si="70"/>
        <v>7.7973557906819327E-7</v>
      </c>
      <c r="HP70" s="82">
        <f t="shared" si="70"/>
        <v>1.994027717518163E-7</v>
      </c>
      <c r="HQ70" s="82">
        <f t="shared" si="70"/>
        <v>5.1524023495237158E-8</v>
      </c>
      <c r="HS70" s="82">
        <f t="shared" si="71"/>
        <v>5.2589247143066395E-23</v>
      </c>
      <c r="HT70" s="82">
        <f t="shared" si="71"/>
        <v>6.7169414914406611E-32</v>
      </c>
      <c r="HU70" s="82">
        <f t="shared" si="71"/>
        <v>5.9033055447649307E-33</v>
      </c>
      <c r="HV70" s="82">
        <f t="shared" si="71"/>
        <v>4.281619935572468E-33</v>
      </c>
      <c r="HW70" s="82">
        <f t="shared" si="71"/>
        <v>5.3961249994137289E-32</v>
      </c>
      <c r="HX70" s="82">
        <f t="shared" si="71"/>
        <v>7.846861040730045E-32</v>
      </c>
      <c r="HY70" s="82">
        <f t="shared" si="71"/>
        <v>1.8692969368401583E-29</v>
      </c>
      <c r="HZ70" s="82">
        <f t="shared" si="71"/>
        <v>2.2391350809626184E-36</v>
      </c>
      <c r="IA70" s="82">
        <f t="shared" si="71"/>
        <v>1.1672706841312828E-31</v>
      </c>
      <c r="IB70" s="82">
        <f t="shared" si="71"/>
        <v>4.9446815043778972E-40</v>
      </c>
      <c r="IC70" s="82">
        <f t="shared" si="71"/>
        <v>6.9449571425925982E-35</v>
      </c>
      <c r="ID70" s="82">
        <f t="shared" si="71"/>
        <v>6.3347928569485711E-44</v>
      </c>
      <c r="IE70" s="82">
        <f t="shared" si="71"/>
        <v>4.607516816787938E-36</v>
      </c>
      <c r="IF70" s="82">
        <f t="shared" si="71"/>
        <v>1.5538292054064421E-24</v>
      </c>
      <c r="IG70" s="82">
        <f t="shared" si="71"/>
        <v>3.1608857507346365E-20</v>
      </c>
      <c r="II70" s="82">
        <f t="shared" si="72"/>
        <v>1.0791007628780209E-199</v>
      </c>
      <c r="IJ70" s="82">
        <f t="shared" si="72"/>
        <v>4.8135749601163545E-257</v>
      </c>
      <c r="IK70" s="82">
        <f t="shared" si="72"/>
        <v>3.2558962345403658E-266</v>
      </c>
      <c r="IL70" s="82">
        <f t="shared" si="72"/>
        <v>8.0383454688353476E-287</v>
      </c>
      <c r="IM70" s="82">
        <f t="shared" si="72"/>
        <v>6.8385790536443271E-278</v>
      </c>
      <c r="IN70" s="82">
        <f t="shared" si="72"/>
        <v>5.5450790225973257E-274</v>
      </c>
      <c r="IO70" s="82">
        <f t="shared" si="72"/>
        <v>2.1522832463486438E-257</v>
      </c>
      <c r="IP70" s="82">
        <f t="shared" si="72"/>
        <v>0</v>
      </c>
      <c r="IQ70" s="82">
        <f t="shared" si="72"/>
        <v>2.203214247082163E-266</v>
      </c>
      <c r="IR70" s="82">
        <f t="shared" si="72"/>
        <v>0</v>
      </c>
      <c r="IS70" s="82">
        <f t="shared" si="72"/>
        <v>7.5008459955381343E-294</v>
      </c>
      <c r="IT70" s="82">
        <f t="shared" si="72"/>
        <v>0</v>
      </c>
      <c r="IU70" s="82">
        <f t="shared" si="72"/>
        <v>5.8619828787430349E-298</v>
      </c>
      <c r="IV70" s="82">
        <f t="shared" si="72"/>
        <v>2.3214955069513157E-159</v>
      </c>
      <c r="IW70" s="82">
        <f t="shared" si="72"/>
        <v>3.2684122703799116E-112</v>
      </c>
      <c r="IY70" s="82">
        <f t="shared" si="73"/>
        <v>0.20184909645645802</v>
      </c>
      <c r="IZ70" s="82">
        <f t="shared" si="73"/>
        <v>0.11816711527730552</v>
      </c>
      <c r="JA70" s="82">
        <f t="shared" si="73"/>
        <v>0.13729577282686992</v>
      </c>
      <c r="JB70" s="82">
        <f t="shared" si="73"/>
        <v>0.30032638838652942</v>
      </c>
      <c r="JC70" s="82">
        <f t="shared" si="73"/>
        <v>0.43467278116531505</v>
      </c>
      <c r="JD70" s="82">
        <f t="shared" si="73"/>
        <v>0.40869087165894136</v>
      </c>
      <c r="JE70" s="82">
        <f t="shared" si="73"/>
        <v>0.4850557174441596</v>
      </c>
      <c r="JF70" s="82">
        <f t="shared" si="73"/>
        <v>0.46789003149414787</v>
      </c>
      <c r="JG70" s="82">
        <f t="shared" si="73"/>
        <v>0.29491855813087342</v>
      </c>
      <c r="JH70" s="82">
        <f t="shared" si="73"/>
        <v>0.15258751568584958</v>
      </c>
      <c r="JI70" s="82">
        <f t="shared" si="73"/>
        <v>0.20661975854143907</v>
      </c>
      <c r="JJ70" s="82">
        <f t="shared" si="73"/>
        <v>9.9647703995052878E-2</v>
      </c>
      <c r="JK70" s="82">
        <f t="shared" si="73"/>
        <v>0.15966386040415648</v>
      </c>
      <c r="JL70" s="82">
        <f t="shared" si="73"/>
        <v>0.19369588540584165</v>
      </c>
      <c r="JM70" s="82">
        <f t="shared" si="73"/>
        <v>0.27172271133375275</v>
      </c>
    </row>
    <row r="71" spans="2:273" x14ac:dyDescent="0.25">
      <c r="B71" s="2">
        <v>44</v>
      </c>
      <c r="C71" s="37">
        <v>0.66070700000000004</v>
      </c>
      <c r="D71" s="37">
        <v>0.63744400000000001</v>
      </c>
      <c r="E71" s="37">
        <v>0.61707699999999999</v>
      </c>
      <c r="F71" s="37">
        <v>0.73959399999999997</v>
      </c>
      <c r="G71" s="37">
        <v>0.81047400000000003</v>
      </c>
      <c r="H71" s="37">
        <v>0.80061400000000005</v>
      </c>
      <c r="I71" s="37">
        <v>0.81878099999999998</v>
      </c>
      <c r="J71" s="37">
        <v>0.81711</v>
      </c>
      <c r="K71" s="37">
        <v>0.738595</v>
      </c>
      <c r="L71" s="37">
        <v>0.63260700000000003</v>
      </c>
      <c r="M71" s="37">
        <v>0.69179100000000004</v>
      </c>
      <c r="N71" s="37">
        <v>0.59383600000000003</v>
      </c>
      <c r="O71" s="37">
        <v>0.64636199999999999</v>
      </c>
      <c r="P71" s="37">
        <v>0.68352100000000005</v>
      </c>
      <c r="Q71" s="37">
        <v>0.71845400000000004</v>
      </c>
      <c r="S71" s="4">
        <f t="shared" si="75"/>
        <v>0.66090008960489866</v>
      </c>
      <c r="T71" s="4">
        <f t="shared" si="75"/>
        <v>0.63038240145408986</v>
      </c>
      <c r="U71" s="4">
        <f t="shared" si="75"/>
        <v>0.62738836761311179</v>
      </c>
      <c r="V71" s="4">
        <f t="shared" si="75"/>
        <v>0.73448858090819558</v>
      </c>
      <c r="W71" s="4">
        <f t="shared" si="75"/>
        <v>0.81742745572093567</v>
      </c>
      <c r="X71" s="4">
        <f t="shared" si="75"/>
        <v>0.79533796370524679</v>
      </c>
      <c r="Y71" s="4">
        <f t="shared" si="75"/>
        <v>0.82371628812177078</v>
      </c>
      <c r="Z71" s="4">
        <f t="shared" si="75"/>
        <v>0.80985519511408621</v>
      </c>
      <c r="AA71" s="4">
        <f t="shared" si="75"/>
        <v>0.73329132955614862</v>
      </c>
      <c r="AB71" s="4">
        <f t="shared" si="75"/>
        <v>0.63953861762381592</v>
      </c>
      <c r="AC71" s="4">
        <f t="shared" si="75"/>
        <v>0.69100698257123594</v>
      </c>
      <c r="AD71" s="4">
        <f t="shared" si="75"/>
        <v>0.61093638241176429</v>
      </c>
      <c r="AE71" s="4">
        <f t="shared" si="75"/>
        <v>0.65518780494576645</v>
      </c>
      <c r="AF71" s="4">
        <f t="shared" si="75"/>
        <v>0.68005877717789831</v>
      </c>
      <c r="AG71" s="4">
        <f t="shared" si="75"/>
        <v>0.70412075663092066</v>
      </c>
      <c r="AI71" s="4">
        <f t="shared" si="76"/>
        <v>-1.9308960489861082E-4</v>
      </c>
      <c r="AJ71" s="4">
        <f t="shared" si="76"/>
        <v>7.0615985459101527E-3</v>
      </c>
      <c r="AK71" s="4">
        <f t="shared" si="76"/>
        <v>-1.0311367613111799E-2</v>
      </c>
      <c r="AL71" s="4">
        <f t="shared" si="76"/>
        <v>5.1054190918043973E-3</v>
      </c>
      <c r="AM71" s="4">
        <f t="shared" si="76"/>
        <v>-6.9534557209356418E-3</v>
      </c>
      <c r="AN71" s="4">
        <f t="shared" si="76"/>
        <v>5.2760362947532613E-3</v>
      </c>
      <c r="AO71" s="4">
        <f t="shared" si="76"/>
        <v>-4.9352881217707978E-3</v>
      </c>
      <c r="AP71" s="4">
        <f t="shared" si="76"/>
        <v>7.2548048859137904E-3</v>
      </c>
      <c r="AQ71" s="4">
        <f t="shared" si="76"/>
        <v>5.3036704438513826E-3</v>
      </c>
      <c r="AR71" s="4">
        <f t="shared" si="76"/>
        <v>-6.9316176238158889E-3</v>
      </c>
      <c r="AS71" s="4">
        <f t="shared" si="76"/>
        <v>7.8401742876410552E-4</v>
      </c>
      <c r="AT71" s="4">
        <f t="shared" si="76"/>
        <v>-1.7100382411764259E-2</v>
      </c>
      <c r="AU71" s="4">
        <f t="shared" si="76"/>
        <v>-8.8258049457664578E-3</v>
      </c>
      <c r="AV71" s="4">
        <f t="shared" si="76"/>
        <v>3.4622228221017348E-3</v>
      </c>
      <c r="AW71" s="4">
        <f t="shared" si="76"/>
        <v>1.4333243369079374E-2</v>
      </c>
      <c r="AY71" s="2">
        <f t="shared" si="66"/>
        <v>0.47915478417708257</v>
      </c>
      <c r="AZ71" s="2">
        <f t="shared" si="66"/>
        <v>0.45139628022647216</v>
      </c>
      <c r="BA71" s="2">
        <f t="shared" si="66"/>
        <v>0.44331913974768111</v>
      </c>
      <c r="BB71" s="2">
        <f t="shared" si="66"/>
        <v>0.43491736762868838</v>
      </c>
      <c r="BC71" s="2">
        <f t="shared" si="66"/>
        <v>0.43884870866019332</v>
      </c>
      <c r="BD71" s="2">
        <f t="shared" si="66"/>
        <v>0.44099815543593274</v>
      </c>
      <c r="BE71" s="2">
        <f t="shared" si="66"/>
        <v>0.44602169305081568</v>
      </c>
      <c r="BF71" s="2">
        <f t="shared" si="66"/>
        <v>0.44161728667984124</v>
      </c>
      <c r="BG71" s="2">
        <f t="shared" si="66"/>
        <v>0.43815180369355428</v>
      </c>
      <c r="BH71" s="2">
        <f t="shared" si="66"/>
        <v>0.44923611711591288</v>
      </c>
      <c r="BI71" s="2">
        <f t="shared" si="66"/>
        <v>0.45400724085776045</v>
      </c>
      <c r="BJ71" s="2">
        <f t="shared" si="66"/>
        <v>0.46141735783310445</v>
      </c>
      <c r="BK71" s="2">
        <f t="shared" si="66"/>
        <v>0.44720051074401379</v>
      </c>
      <c r="BL71" s="2">
        <f t="shared" si="66"/>
        <v>0.44669679044844934</v>
      </c>
      <c r="BM71" s="2">
        <f t="shared" si="66"/>
        <v>0.46085712466975004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0.50217648104838708</v>
      </c>
      <c r="DL71" s="2">
        <f t="shared" si="77"/>
        <v>0.4851338134453782</v>
      </c>
      <c r="DM71" s="2">
        <f t="shared" si="77"/>
        <v>0.47720438655462194</v>
      </c>
      <c r="DN71" s="2">
        <f t="shared" si="77"/>
        <v>0.47864218398220237</v>
      </c>
      <c r="DO71" s="2">
        <f t="shared" si="77"/>
        <v>0.48516087684729059</v>
      </c>
      <c r="DP71" s="2">
        <f t="shared" si="77"/>
        <v>0.48900056157635474</v>
      </c>
      <c r="DQ71" s="2">
        <f t="shared" si="77"/>
        <v>0.49354565216201429</v>
      </c>
      <c r="DR71" s="2">
        <f t="shared" si="77"/>
        <v>0.48808542337164745</v>
      </c>
      <c r="DS71" s="2">
        <f t="shared" si="77"/>
        <v>0.48330508008898776</v>
      </c>
      <c r="DT71" s="2">
        <f t="shared" si="77"/>
        <v>0.47699025210084034</v>
      </c>
      <c r="DU71" s="2">
        <f t="shared" si="77"/>
        <v>0.48448484769061589</v>
      </c>
      <c r="DV71" s="2">
        <f t="shared" si="77"/>
        <v>0.48711214504504496</v>
      </c>
      <c r="DW71" s="2">
        <f t="shared" si="77"/>
        <v>0.47788265374331551</v>
      </c>
      <c r="DX71" s="2">
        <f t="shared" si="77"/>
        <v>0.46979080436720139</v>
      </c>
      <c r="DY71" s="2">
        <f t="shared" si="77"/>
        <v>0.48101647504456324</v>
      </c>
      <c r="EA71" s="2">
        <f t="shared" si="78"/>
        <v>0.47211135289214873</v>
      </c>
      <c r="EB71" s="2">
        <f t="shared" si="78"/>
        <v>0.43710552646031176</v>
      </c>
      <c r="EC71" s="2">
        <f t="shared" si="78"/>
        <v>0.43020227660729077</v>
      </c>
      <c r="ED71" s="2">
        <f t="shared" si="78"/>
        <v>0.42321436801460993</v>
      </c>
      <c r="EE71" s="2">
        <f t="shared" si="78"/>
        <v>0.42760270361604724</v>
      </c>
      <c r="EF71" s="2">
        <f t="shared" si="78"/>
        <v>0.42932346210502215</v>
      </c>
      <c r="EG71" s="2">
        <f t="shared" si="78"/>
        <v>0.43547959519775675</v>
      </c>
      <c r="EH71" s="2">
        <f t="shared" si="78"/>
        <v>0.43104717203364312</v>
      </c>
      <c r="EI71" s="2">
        <f t="shared" si="78"/>
        <v>0.42573275963441726</v>
      </c>
      <c r="EJ71" s="2">
        <f t="shared" si="78"/>
        <v>0.43825638215706986</v>
      </c>
      <c r="EK71" s="2">
        <f t="shared" si="78"/>
        <v>0.44361752999381576</v>
      </c>
      <c r="EL71" s="2">
        <f t="shared" si="78"/>
        <v>0.44950629192989328</v>
      </c>
      <c r="EM71" s="2">
        <f t="shared" si="78"/>
        <v>0.43587682285416413</v>
      </c>
      <c r="EN71" s="2">
        <f t="shared" si="78"/>
        <v>0.43856991637590276</v>
      </c>
      <c r="EO71" s="2">
        <f t="shared" si="78"/>
        <v>0.45365766481904146</v>
      </c>
      <c r="EQ71" s="2">
        <f t="shared" si="79"/>
        <v>0.45967844565835331</v>
      </c>
      <c r="ER71" s="2">
        <f t="shared" si="79"/>
        <v>0.43772303688840819</v>
      </c>
      <c r="ES71" s="2">
        <f t="shared" si="79"/>
        <v>0.42753150132173912</v>
      </c>
      <c r="ET71" s="2">
        <f t="shared" si="79"/>
        <v>0.42361152790190432</v>
      </c>
      <c r="EU71" s="2">
        <f t="shared" si="79"/>
        <v>0.42728969016409324</v>
      </c>
      <c r="EV71" s="2">
        <f t="shared" si="79"/>
        <v>0.42750783039780577</v>
      </c>
      <c r="EW71" s="2">
        <f t="shared" si="79"/>
        <v>0.4366064972775397</v>
      </c>
      <c r="EX71" s="2">
        <f t="shared" si="79"/>
        <v>0.43130355580754826</v>
      </c>
      <c r="EY71" s="2">
        <f t="shared" si="79"/>
        <v>0.42525437126858318</v>
      </c>
      <c r="EZ71" s="2">
        <f t="shared" si="79"/>
        <v>0.44462357973192773</v>
      </c>
      <c r="FA71" s="2">
        <f t="shared" si="79"/>
        <v>0.44253894301523439</v>
      </c>
      <c r="FB71" s="2">
        <f t="shared" si="79"/>
        <v>0.44588577880156255</v>
      </c>
      <c r="FC71" s="2">
        <f t="shared" si="79"/>
        <v>0.43581337589171265</v>
      </c>
      <c r="FD71" s="2">
        <f t="shared" si="79"/>
        <v>0.43697691254122323</v>
      </c>
      <c r="FE71" s="2">
        <f t="shared" si="79"/>
        <v>0.45762967371698965</v>
      </c>
      <c r="FG71" s="2">
        <f t="shared" si="80"/>
        <v>0.76566033621056029</v>
      </c>
      <c r="FH71" s="2">
        <f t="shared" si="80"/>
        <v>0.70245218373974261</v>
      </c>
      <c r="FI71" s="2">
        <f t="shared" si="80"/>
        <v>0.72092534581668188</v>
      </c>
      <c r="FJ71" s="2">
        <f t="shared" si="80"/>
        <v>0.78886099644297514</v>
      </c>
      <c r="FK71" s="2">
        <f t="shared" si="80"/>
        <v>0.8046144299876723</v>
      </c>
      <c r="FL71" s="2">
        <f t="shared" si="80"/>
        <v>0.80436518782877531</v>
      </c>
      <c r="FM71" s="2">
        <f t="shared" si="80"/>
        <v>0.81844894759024212</v>
      </c>
      <c r="FN71" s="2">
        <f t="shared" si="80"/>
        <v>0.81468437793798842</v>
      </c>
      <c r="FO71" s="2">
        <f t="shared" si="80"/>
        <v>0.78428703511426168</v>
      </c>
      <c r="FP71" s="2">
        <f t="shared" si="80"/>
        <v>0.71654752595884641</v>
      </c>
      <c r="FQ71" s="2">
        <f t="shared" si="80"/>
        <v>0.74576783496210963</v>
      </c>
      <c r="FR71" s="2">
        <f t="shared" si="80"/>
        <v>0.6832600332268558</v>
      </c>
      <c r="FS71" s="2">
        <f t="shared" si="80"/>
        <v>0.73042572692731877</v>
      </c>
      <c r="FT71" s="2">
        <f t="shared" si="80"/>
        <v>0.73969491058421544</v>
      </c>
      <c r="FU71" s="2">
        <f t="shared" si="80"/>
        <v>0.73685711393884745</v>
      </c>
      <c r="FW71" s="2">
        <f t="shared" si="68"/>
        <v>1.6253149384013038E-4</v>
      </c>
      <c r="FX71" s="2">
        <f t="shared" si="68"/>
        <v>6.7780285098625201E-5</v>
      </c>
      <c r="FY71" s="2">
        <f t="shared" si="68"/>
        <v>8.7779398252645774E-5</v>
      </c>
      <c r="FZ71" s="2">
        <f t="shared" si="68"/>
        <v>6.4914256693885829E-5</v>
      </c>
      <c r="GA71" s="2">
        <f t="shared" si="68"/>
        <v>1.0044778754716744E-4</v>
      </c>
      <c r="GB71" s="2">
        <f t="shared" si="68"/>
        <v>1.2382196574982316E-4</v>
      </c>
      <c r="GC71" s="2">
        <f t="shared" si="68"/>
        <v>1.278743873087909E-4</v>
      </c>
      <c r="GD71" s="2">
        <f t="shared" si="68"/>
        <v>1.3892519791653646E-4</v>
      </c>
      <c r="GE71" s="2">
        <f t="shared" si="68"/>
        <v>1.0845052666751298E-4</v>
      </c>
      <c r="GF71" s="2">
        <f t="shared" si="68"/>
        <v>8.2248758078537623E-5</v>
      </c>
      <c r="GG71" s="2">
        <f t="shared" si="68"/>
        <v>7.0271017165716296E-5</v>
      </c>
      <c r="GH71" s="2">
        <f t="shared" si="68"/>
        <v>5.8213559867815872E-5</v>
      </c>
      <c r="GI71" s="2">
        <f t="shared" si="68"/>
        <v>5.416976960775318E-5</v>
      </c>
      <c r="GJ71" s="2">
        <f t="shared" si="68"/>
        <v>5.1454784238913961E-5</v>
      </c>
      <c r="GK71" s="2">
        <f t="shared" si="68"/>
        <v>4.6215597721414936E-5</v>
      </c>
      <c r="GM71" s="82">
        <f t="shared" si="69"/>
        <v>0.24050326912395245</v>
      </c>
      <c r="GN71" s="82">
        <f t="shared" si="69"/>
        <v>0.14707811509735066</v>
      </c>
      <c r="GO71" s="82">
        <f t="shared" si="69"/>
        <v>0.1685273456725907</v>
      </c>
      <c r="GP71" s="82">
        <f t="shared" si="69"/>
        <v>0.35421662205308357</v>
      </c>
      <c r="GQ71" s="82">
        <f t="shared" si="69"/>
        <v>0.50347795396978268</v>
      </c>
      <c r="GR71" s="82">
        <f t="shared" si="69"/>
        <v>0.47644089118472194</v>
      </c>
      <c r="GS71" s="82">
        <f t="shared" si="69"/>
        <v>0.55778696069072364</v>
      </c>
      <c r="GT71" s="82">
        <f t="shared" si="69"/>
        <v>0.54201561530018483</v>
      </c>
      <c r="GU71" s="82">
        <f t="shared" si="69"/>
        <v>0.34929049499523196</v>
      </c>
      <c r="GV71" s="82">
        <f t="shared" si="69"/>
        <v>0.18934498559520158</v>
      </c>
      <c r="GW71" s="82">
        <f t="shared" si="69"/>
        <v>0.25132379124021648</v>
      </c>
      <c r="GX71" s="82">
        <f t="shared" si="69"/>
        <v>0.12591671435496457</v>
      </c>
      <c r="GY71" s="82">
        <f t="shared" si="69"/>
        <v>0.19537235233711783</v>
      </c>
      <c r="GZ71" s="82">
        <f t="shared" si="69"/>
        <v>0.23655779329187537</v>
      </c>
      <c r="HA71" s="82">
        <f t="shared" si="69"/>
        <v>0.33591310757056075</v>
      </c>
      <c r="HC71" s="82">
        <f t="shared" si="74"/>
        <v>1.2345093948357806E-5</v>
      </c>
      <c r="HD71" s="82">
        <f t="shared" si="70"/>
        <v>2.64332049193392E-6</v>
      </c>
      <c r="HE71" s="82">
        <f t="shared" si="70"/>
        <v>1.5844402261424416E-6</v>
      </c>
      <c r="HF71" s="82">
        <f t="shared" si="70"/>
        <v>1.7619723778622388E-5</v>
      </c>
      <c r="HG71" s="82">
        <f t="shared" si="70"/>
        <v>5.6134102331245638E-5</v>
      </c>
      <c r="HH71" s="82">
        <f t="shared" si="70"/>
        <v>3.1741623340654219E-5</v>
      </c>
      <c r="HI71" s="82">
        <f t="shared" si="70"/>
        <v>1.1743694182866044E-4</v>
      </c>
      <c r="HJ71" s="82">
        <f t="shared" si="70"/>
        <v>1.6734156830370426E-5</v>
      </c>
      <c r="HK71" s="82">
        <f t="shared" si="70"/>
        <v>2.0927585704032652E-5</v>
      </c>
      <c r="HL71" s="82">
        <f t="shared" si="70"/>
        <v>5.3475273441930154E-7</v>
      </c>
      <c r="HM71" s="82">
        <f t="shared" si="70"/>
        <v>6.2804995982955119E-6</v>
      </c>
      <c r="HN71" s="82">
        <f t="shared" si="70"/>
        <v>5.9355332020909588E-8</v>
      </c>
      <c r="HO71" s="82">
        <f t="shared" si="70"/>
        <v>1.5433338218981638E-6</v>
      </c>
      <c r="HP71" s="82">
        <f t="shared" si="70"/>
        <v>4.3034342767734744E-7</v>
      </c>
      <c r="HQ71" s="82">
        <f t="shared" si="70"/>
        <v>1.2854740614494921E-7</v>
      </c>
      <c r="HS71" s="82">
        <f t="shared" si="71"/>
        <v>2.3018401080328241E-22</v>
      </c>
      <c r="HT71" s="82">
        <f t="shared" si="71"/>
        <v>4.113207978323204E-31</v>
      </c>
      <c r="HU71" s="82">
        <f t="shared" si="71"/>
        <v>4.0551074362121722E-32</v>
      </c>
      <c r="HV71" s="82">
        <f t="shared" si="71"/>
        <v>2.9884705368510056E-32</v>
      </c>
      <c r="HW71" s="82">
        <f t="shared" si="71"/>
        <v>3.8560399292192325E-31</v>
      </c>
      <c r="HX71" s="82">
        <f t="shared" si="71"/>
        <v>5.751640451307901E-31</v>
      </c>
      <c r="HY71" s="82">
        <f t="shared" si="71"/>
        <v>1.2009426492190798E-28</v>
      </c>
      <c r="HZ71" s="82">
        <f t="shared" si="71"/>
        <v>2.2881771998297976E-35</v>
      </c>
      <c r="IA71" s="82">
        <f t="shared" si="71"/>
        <v>8.0465010791730995E-31</v>
      </c>
      <c r="IB71" s="82">
        <f t="shared" si="71"/>
        <v>5.3041669865569115E-39</v>
      </c>
      <c r="IC71" s="82">
        <f t="shared" si="71"/>
        <v>5.3309984626502557E-34</v>
      </c>
      <c r="ID71" s="82">
        <f t="shared" si="71"/>
        <v>7.7470365663301058E-43</v>
      </c>
      <c r="IE71" s="82">
        <f t="shared" si="71"/>
        <v>3.5214047943165605E-35</v>
      </c>
      <c r="IF71" s="82">
        <f t="shared" si="71"/>
        <v>5.8769939880854293E-24</v>
      </c>
      <c r="IG71" s="82">
        <f t="shared" si="71"/>
        <v>9.3400814186200942E-20</v>
      </c>
      <c r="II71" s="82">
        <f t="shared" si="72"/>
        <v>1.3809154142237335E-195</v>
      </c>
      <c r="IJ71" s="82">
        <f t="shared" si="72"/>
        <v>3.1953396993639664E-252</v>
      </c>
      <c r="IK71" s="82">
        <f t="shared" si="72"/>
        <v>4.4086699984467252E-261</v>
      </c>
      <c r="IL71" s="82">
        <f t="shared" si="72"/>
        <v>1.8461972220244822E-281</v>
      </c>
      <c r="IM71" s="82">
        <f t="shared" si="72"/>
        <v>1.8649588743927478E-272</v>
      </c>
      <c r="IN71" s="82">
        <f t="shared" si="72"/>
        <v>1.6801521073132512E-268</v>
      </c>
      <c r="IO71" s="82">
        <f t="shared" si="72"/>
        <v>3.1499827637240895E-252</v>
      </c>
      <c r="IP71" s="82">
        <f t="shared" si="72"/>
        <v>0</v>
      </c>
      <c r="IQ71" s="82">
        <f t="shared" si="72"/>
        <v>3.9370095957403003E-261</v>
      </c>
      <c r="IR71" s="82">
        <f t="shared" si="72"/>
        <v>0</v>
      </c>
      <c r="IS71" s="82">
        <f t="shared" si="72"/>
        <v>2.5907453063444906E-288</v>
      </c>
      <c r="IT71" s="82">
        <f t="shared" si="72"/>
        <v>0</v>
      </c>
      <c r="IU71" s="82">
        <f t="shared" si="72"/>
        <v>1.7280682456664818E-292</v>
      </c>
      <c r="IV71" s="82">
        <f t="shared" si="72"/>
        <v>1.8196680735591022E-156</v>
      </c>
      <c r="IW71" s="82">
        <f t="shared" si="72"/>
        <v>3.3195685385815512E-110</v>
      </c>
      <c r="IY71" s="82">
        <f t="shared" si="73"/>
        <v>0.2405156142179008</v>
      </c>
      <c r="IZ71" s="82">
        <f t="shared" si="73"/>
        <v>0.1470807584178426</v>
      </c>
      <c r="JA71" s="82">
        <f t="shared" si="73"/>
        <v>0.16852893011281683</v>
      </c>
      <c r="JB71" s="82">
        <f t="shared" si="73"/>
        <v>0.35423424177686219</v>
      </c>
      <c r="JC71" s="82">
        <f t="shared" si="73"/>
        <v>0.50353408807211397</v>
      </c>
      <c r="JD71" s="82">
        <f t="shared" si="73"/>
        <v>0.47647263280806257</v>
      </c>
      <c r="JE71" s="82">
        <f t="shared" si="73"/>
        <v>0.55790439763255228</v>
      </c>
      <c r="JF71" s="82">
        <f t="shared" si="73"/>
        <v>0.54203234945701517</v>
      </c>
      <c r="JG71" s="82">
        <f t="shared" si="73"/>
        <v>0.349311422580936</v>
      </c>
      <c r="JH71" s="82">
        <f t="shared" si="73"/>
        <v>0.189345520347936</v>
      </c>
      <c r="JI71" s="82">
        <f t="shared" si="73"/>
        <v>0.25133007173981475</v>
      </c>
      <c r="JJ71" s="82">
        <f t="shared" si="73"/>
        <v>0.12591677371029658</v>
      </c>
      <c r="JK71" s="82">
        <f t="shared" si="73"/>
        <v>0.19537389567093974</v>
      </c>
      <c r="JL71" s="82">
        <f t="shared" si="73"/>
        <v>0.23655822363530304</v>
      </c>
      <c r="JM71" s="82">
        <f t="shared" si="73"/>
        <v>0.33591323611796692</v>
      </c>
    </row>
    <row r="72" spans="2:273" x14ac:dyDescent="0.25">
      <c r="B72" s="2">
        <v>45</v>
      </c>
      <c r="C72" s="37">
        <v>0.68389299999999997</v>
      </c>
      <c r="D72" s="37">
        <v>0.67658200000000002</v>
      </c>
      <c r="E72" s="37">
        <v>0.65486299999999997</v>
      </c>
      <c r="F72" s="37">
        <v>0.77046499999999996</v>
      </c>
      <c r="G72" s="37">
        <v>0.81912600000000002</v>
      </c>
      <c r="H72" s="37">
        <v>0.81512399999999996</v>
      </c>
      <c r="I72" s="37">
        <v>0.824708</v>
      </c>
      <c r="J72" s="37">
        <v>0.82472599999999996</v>
      </c>
      <c r="K72" s="37">
        <v>0.77275499999999997</v>
      </c>
      <c r="L72" s="37">
        <v>0.66930400000000001</v>
      </c>
      <c r="M72" s="37">
        <v>0.73296399999999995</v>
      </c>
      <c r="N72" s="37">
        <v>0.62868100000000005</v>
      </c>
      <c r="O72" s="37">
        <v>0.68664599999999998</v>
      </c>
      <c r="P72" s="37">
        <v>0.72896300000000003</v>
      </c>
      <c r="Q72" s="37">
        <v>0.74445899999999998</v>
      </c>
      <c r="S72" s="4">
        <f t="shared" si="75"/>
        <v>0.68201804315763204</v>
      </c>
      <c r="T72" s="4">
        <f t="shared" si="75"/>
        <v>0.65993249836169865</v>
      </c>
      <c r="U72" s="4">
        <f t="shared" si="75"/>
        <v>0.65508005021304827</v>
      </c>
      <c r="V72" s="4">
        <f t="shared" si="75"/>
        <v>0.76285823761446381</v>
      </c>
      <c r="W72" s="4">
        <f t="shared" si="75"/>
        <v>0.83569897546901295</v>
      </c>
      <c r="X72" s="4">
        <f t="shared" si="75"/>
        <v>0.81864327163499473</v>
      </c>
      <c r="Y72" s="4">
        <f t="shared" si="75"/>
        <v>0.83882424880478268</v>
      </c>
      <c r="Z72" s="4">
        <f t="shared" si="75"/>
        <v>0.83024213104134004</v>
      </c>
      <c r="AA72" s="4">
        <f t="shared" si="75"/>
        <v>0.76253687954187621</v>
      </c>
      <c r="AB72" s="4">
        <f t="shared" si="75"/>
        <v>0.66914563637597912</v>
      </c>
      <c r="AC72" s="4">
        <f t="shared" si="75"/>
        <v>0.72197324933461182</v>
      </c>
      <c r="AD72" s="4">
        <f t="shared" si="75"/>
        <v>0.63795765393528348</v>
      </c>
      <c r="AE72" s="4">
        <f t="shared" si="75"/>
        <v>0.68520935975728947</v>
      </c>
      <c r="AF72" s="4">
        <f t="shared" si="75"/>
        <v>0.71201400982463725</v>
      </c>
      <c r="AG72" s="4">
        <f t="shared" si="75"/>
        <v>0.73425561960348407</v>
      </c>
      <c r="AI72" s="4">
        <f t="shared" si="76"/>
        <v>1.8749568423679364E-3</v>
      </c>
      <c r="AJ72" s="4">
        <f t="shared" si="76"/>
        <v>1.6649501638301367E-2</v>
      </c>
      <c r="AK72" s="4">
        <f t="shared" si="76"/>
        <v>-2.1705021304829764E-4</v>
      </c>
      <c r="AL72" s="4">
        <f t="shared" si="76"/>
        <v>7.6067623855361477E-3</v>
      </c>
      <c r="AM72" s="4">
        <f t="shared" si="76"/>
        <v>-1.6572975469012929E-2</v>
      </c>
      <c r="AN72" s="4">
        <f t="shared" si="76"/>
        <v>-3.5192716349947695E-3</v>
      </c>
      <c r="AO72" s="4">
        <f t="shared" si="76"/>
        <v>-1.4116248804782683E-2</v>
      </c>
      <c r="AP72" s="4">
        <f t="shared" si="76"/>
        <v>-5.5161310413400777E-3</v>
      </c>
      <c r="AQ72" s="4">
        <f t="shared" si="76"/>
        <v>1.0218120458123758E-2</v>
      </c>
      <c r="AR72" s="4">
        <f t="shared" si="76"/>
        <v>1.5836362402088522E-4</v>
      </c>
      <c r="AS72" s="4">
        <f t="shared" si="76"/>
        <v>1.0990750665388127E-2</v>
      </c>
      <c r="AT72" s="4">
        <f t="shared" si="76"/>
        <v>-9.2766539352834299E-3</v>
      </c>
      <c r="AU72" s="4">
        <f t="shared" si="76"/>
        <v>1.4366402427105074E-3</v>
      </c>
      <c r="AV72" s="4">
        <f t="shared" si="76"/>
        <v>1.6948990175362777E-2</v>
      </c>
      <c r="AW72" s="4">
        <f t="shared" si="76"/>
        <v>1.0203380396515915E-2</v>
      </c>
      <c r="AY72" s="2">
        <f t="shared" si="66"/>
        <v>0.47841956922319695</v>
      </c>
      <c r="AZ72" s="2">
        <f t="shared" si="66"/>
        <v>0.45053633176876323</v>
      </c>
      <c r="BA72" s="2">
        <f t="shared" si="66"/>
        <v>0.44247090469376821</v>
      </c>
      <c r="BB72" s="2">
        <f t="shared" si="66"/>
        <v>0.43411436275091381</v>
      </c>
      <c r="BC72" s="2">
        <f t="shared" si="66"/>
        <v>0.43802422647398126</v>
      </c>
      <c r="BD72" s="2">
        <f t="shared" si="66"/>
        <v>0.44006431664676499</v>
      </c>
      <c r="BE72" s="2">
        <f t="shared" si="66"/>
        <v>0.44513619933102161</v>
      </c>
      <c r="BF72" s="2">
        <f t="shared" si="66"/>
        <v>0.44075823462138736</v>
      </c>
      <c r="BG72" s="2">
        <f t="shared" si="66"/>
        <v>0.43722289625557309</v>
      </c>
      <c r="BH72" s="2">
        <f t="shared" si="66"/>
        <v>0.44852287764414167</v>
      </c>
      <c r="BI72" s="2">
        <f t="shared" si="66"/>
        <v>0.45311017589946273</v>
      </c>
      <c r="BJ72" s="2">
        <f t="shared" si="66"/>
        <v>0.46055013352100305</v>
      </c>
      <c r="BK72" s="2">
        <f t="shared" si="66"/>
        <v>0.44644525328152629</v>
      </c>
      <c r="BL72" s="2">
        <f t="shared" si="66"/>
        <v>0.44607660785857589</v>
      </c>
      <c r="BM72" s="2">
        <f t="shared" si="66"/>
        <v>0.46031639092689786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0.50290586693548378</v>
      </c>
      <c r="DL72" s="2">
        <f t="shared" si="77"/>
        <v>0.48604903193277316</v>
      </c>
      <c r="DM72" s="2">
        <f t="shared" si="77"/>
        <v>0.47807167012987023</v>
      </c>
      <c r="DN72" s="2">
        <f t="shared" si="77"/>
        <v>0.47973893259176853</v>
      </c>
      <c r="DO72" s="2">
        <f t="shared" si="77"/>
        <v>0.48639730492610833</v>
      </c>
      <c r="DP72" s="2">
        <f t="shared" si="77"/>
        <v>0.48994039064039413</v>
      </c>
      <c r="DQ72" s="2">
        <f t="shared" si="77"/>
        <v>0.49447307635467985</v>
      </c>
      <c r="DR72" s="2">
        <f t="shared" si="77"/>
        <v>0.48931015270935957</v>
      </c>
      <c r="DS72" s="2">
        <f t="shared" si="77"/>
        <v>0.48436633704115684</v>
      </c>
      <c r="DT72" s="2">
        <f t="shared" si="77"/>
        <v>0.47776723666921317</v>
      </c>
      <c r="DU72" s="2">
        <f t="shared" si="77"/>
        <v>0.48522245747800591</v>
      </c>
      <c r="DV72" s="2">
        <f t="shared" si="77"/>
        <v>0.48795817567567557</v>
      </c>
      <c r="DW72" s="2">
        <f t="shared" si="77"/>
        <v>0.47873514137700535</v>
      </c>
      <c r="DX72" s="2">
        <f t="shared" si="77"/>
        <v>0.47051173785650624</v>
      </c>
      <c r="DY72" s="2">
        <f t="shared" si="77"/>
        <v>0.48176833400178248</v>
      </c>
      <c r="EA72" s="2">
        <f t="shared" si="78"/>
        <v>0.47158745207534591</v>
      </c>
      <c r="EB72" s="2">
        <f t="shared" si="78"/>
        <v>0.43681723000386186</v>
      </c>
      <c r="EC72" s="2">
        <f t="shared" si="78"/>
        <v>0.42990257317349856</v>
      </c>
      <c r="ED72" s="2">
        <f t="shared" si="78"/>
        <v>0.42297736545786585</v>
      </c>
      <c r="EE72" s="2">
        <f t="shared" si="78"/>
        <v>0.4273113346266264</v>
      </c>
      <c r="EF72" s="2">
        <f t="shared" si="78"/>
        <v>0.42900130090825828</v>
      </c>
      <c r="EG72" s="2">
        <f t="shared" si="78"/>
        <v>0.43515490340020518</v>
      </c>
      <c r="EH72" s="2">
        <f t="shared" si="78"/>
        <v>0.43068587952846615</v>
      </c>
      <c r="EI72" s="2">
        <f t="shared" si="78"/>
        <v>0.42539738507372249</v>
      </c>
      <c r="EJ72" s="2">
        <f t="shared" si="78"/>
        <v>0.43797150526543771</v>
      </c>
      <c r="EK72" s="2">
        <f t="shared" si="78"/>
        <v>0.44312643376623384</v>
      </c>
      <c r="EL72" s="2">
        <f t="shared" si="78"/>
        <v>0.4489628201593765</v>
      </c>
      <c r="EM72" s="2">
        <f t="shared" si="78"/>
        <v>0.43557677549823604</v>
      </c>
      <c r="EN72" s="2">
        <f t="shared" si="78"/>
        <v>0.43823440218077597</v>
      </c>
      <c r="EO72" s="2">
        <f t="shared" si="78"/>
        <v>0.4533293831105315</v>
      </c>
      <c r="EQ72" s="2">
        <f t="shared" si="79"/>
        <v>0.45933711998747639</v>
      </c>
      <c r="ER72" s="2">
        <f t="shared" si="79"/>
        <v>0.43742512788758176</v>
      </c>
      <c r="ES72" s="2">
        <f t="shared" si="79"/>
        <v>0.42727835051130431</v>
      </c>
      <c r="ET72" s="2">
        <f t="shared" si="79"/>
        <v>0.42336757764636435</v>
      </c>
      <c r="EU72" s="2">
        <f t="shared" si="79"/>
        <v>0.42700412333676102</v>
      </c>
      <c r="EV72" s="2">
        <f t="shared" si="79"/>
        <v>0.42721968660453929</v>
      </c>
      <c r="EW72" s="2">
        <f t="shared" si="79"/>
        <v>0.43625924022643331</v>
      </c>
      <c r="EX72" s="2">
        <f t="shared" si="79"/>
        <v>0.43093719376291401</v>
      </c>
      <c r="EY72" s="2">
        <f t="shared" si="79"/>
        <v>0.42492769810151232</v>
      </c>
      <c r="EZ72" s="2">
        <f t="shared" si="79"/>
        <v>0.44422579882052426</v>
      </c>
      <c r="FA72" s="2">
        <f t="shared" si="79"/>
        <v>0.44206680485261868</v>
      </c>
      <c r="FB72" s="2">
        <f t="shared" si="79"/>
        <v>0.44540475855083689</v>
      </c>
      <c r="FC72" s="2">
        <f t="shared" si="79"/>
        <v>0.43551394836890639</v>
      </c>
      <c r="FD72" s="2">
        <f t="shared" si="79"/>
        <v>0.43667053605397016</v>
      </c>
      <c r="FE72" s="2">
        <f t="shared" si="79"/>
        <v>0.4572186399841402</v>
      </c>
      <c r="FG72" s="2">
        <f t="shared" si="80"/>
        <v>0.78178013468271623</v>
      </c>
      <c r="FH72" s="2">
        <f t="shared" si="80"/>
        <v>0.72133750850159573</v>
      </c>
      <c r="FI72" s="2">
        <f t="shared" si="80"/>
        <v>0.73907370307954479</v>
      </c>
      <c r="FJ72" s="2">
        <f t="shared" si="80"/>
        <v>0.80379383302102503</v>
      </c>
      <c r="FK72" s="2">
        <f t="shared" si="80"/>
        <v>0.81868918072068186</v>
      </c>
      <c r="FL72" s="2">
        <f t="shared" si="80"/>
        <v>0.81845384185076986</v>
      </c>
      <c r="FM72" s="2">
        <f t="shared" si="80"/>
        <v>0.83173552732838008</v>
      </c>
      <c r="FN72" s="2">
        <f t="shared" si="80"/>
        <v>0.82818862794175963</v>
      </c>
      <c r="FO72" s="2">
        <f t="shared" si="80"/>
        <v>0.79946112930778457</v>
      </c>
      <c r="FP72" s="2">
        <f t="shared" si="80"/>
        <v>0.73487587804060261</v>
      </c>
      <c r="FQ72" s="2">
        <f t="shared" si="80"/>
        <v>0.76283214191160376</v>
      </c>
      <c r="FR72" s="2">
        <f t="shared" si="80"/>
        <v>0.70284819005634624</v>
      </c>
      <c r="FS72" s="2">
        <f t="shared" si="80"/>
        <v>0.74817207988183798</v>
      </c>
      <c r="FT72" s="2">
        <f t="shared" si="80"/>
        <v>0.75703403812545023</v>
      </c>
      <c r="FU72" s="2">
        <f t="shared" si="80"/>
        <v>0.75432248685184278</v>
      </c>
      <c r="FW72" s="2">
        <f t="shared" si="68"/>
        <v>1.782094447253629E-4</v>
      </c>
      <c r="FX72" s="2">
        <f t="shared" si="68"/>
        <v>7.4319118742538633E-5</v>
      </c>
      <c r="FY72" s="2">
        <f t="shared" si="68"/>
        <v>9.6247381154966017E-5</v>
      </c>
      <c r="FZ72" s="2">
        <f t="shared" si="68"/>
        <v>7.1176621318004069E-5</v>
      </c>
      <c r="GA72" s="2">
        <f t="shared" si="68"/>
        <v>1.1013774154908731E-4</v>
      </c>
      <c r="GB72" s="2">
        <f t="shared" si="68"/>
        <v>1.3576646376581517E-4</v>
      </c>
      <c r="GC72" s="2">
        <f t="shared" si="68"/>
        <v>1.4020974774895019E-4</v>
      </c>
      <c r="GD72" s="2">
        <f t="shared" si="68"/>
        <v>1.5232640874104098E-4</v>
      </c>
      <c r="GE72" s="2">
        <f t="shared" si="68"/>
        <v>1.18912393657577E-4</v>
      </c>
      <c r="GF72" s="2">
        <f t="shared" si="68"/>
        <v>9.0183254269747361E-5</v>
      </c>
      <c r="GG72" s="2">
        <f t="shared" si="68"/>
        <v>7.7050115772430192E-5</v>
      </c>
      <c r="GH72" s="2">
        <f t="shared" si="68"/>
        <v>6.3829540626581888E-5</v>
      </c>
      <c r="GI72" s="2">
        <f t="shared" si="68"/>
        <v>5.9395660851299949E-5</v>
      </c>
      <c r="GJ72" s="2">
        <f t="shared" si="68"/>
        <v>5.6418768927514401E-5</v>
      </c>
      <c r="GK72" s="2">
        <f t="shared" si="68"/>
        <v>5.0674169277396729E-5</v>
      </c>
      <c r="GM72" s="82">
        <f t="shared" si="69"/>
        <v>0.28374223080785305</v>
      </c>
      <c r="GN72" s="82">
        <f t="shared" si="69"/>
        <v>0.1811108084418038</v>
      </c>
      <c r="GO72" s="82">
        <f t="shared" si="69"/>
        <v>0.2048114324825818</v>
      </c>
      <c r="GP72" s="82">
        <f t="shared" si="69"/>
        <v>0.41302593442775976</v>
      </c>
      <c r="GQ72" s="82">
        <f t="shared" si="69"/>
        <v>0.56929237757656204</v>
      </c>
      <c r="GR72" s="82">
        <f t="shared" si="69"/>
        <v>0.54606214303906087</v>
      </c>
      <c r="GS72" s="82">
        <f t="shared" si="69"/>
        <v>0.62631992779042989</v>
      </c>
      <c r="GT72" s="82">
        <f t="shared" si="69"/>
        <v>0.61723705472997314</v>
      </c>
      <c r="GU72" s="82">
        <f t="shared" si="69"/>
        <v>0.40934583768838245</v>
      </c>
      <c r="GV72" s="82">
        <f t="shared" si="69"/>
        <v>0.23224867613664038</v>
      </c>
      <c r="GW72" s="82">
        <f t="shared" si="69"/>
        <v>0.3023732054635635</v>
      </c>
      <c r="GX72" s="82">
        <f t="shared" si="69"/>
        <v>0.15729018948128398</v>
      </c>
      <c r="GY72" s="82">
        <f t="shared" si="69"/>
        <v>0.23661412147212543</v>
      </c>
      <c r="GZ72" s="82">
        <f t="shared" si="69"/>
        <v>0.28572528391575658</v>
      </c>
      <c r="HA72" s="82">
        <f t="shared" si="69"/>
        <v>0.40786954063209996</v>
      </c>
      <c r="HC72" s="82">
        <f t="shared" si="74"/>
        <v>2.1618430736995397E-5</v>
      </c>
      <c r="HD72" s="82">
        <f t="shared" si="70"/>
        <v>4.9076580367628737E-6</v>
      </c>
      <c r="HE72" s="82">
        <f t="shared" si="70"/>
        <v>3.0656787365491078E-6</v>
      </c>
      <c r="HF72" s="82">
        <f t="shared" si="70"/>
        <v>3.2052526345969133E-5</v>
      </c>
      <c r="HG72" s="82">
        <f t="shared" si="70"/>
        <v>1.0037832087171988E-4</v>
      </c>
      <c r="HH72" s="82">
        <f t="shared" si="70"/>
        <v>5.8299908932662783E-5</v>
      </c>
      <c r="HI72" s="82">
        <f t="shared" si="70"/>
        <v>2.0377406972197184E-4</v>
      </c>
      <c r="HJ72" s="82">
        <f t="shared" si="70"/>
        <v>3.3103074591182282E-5</v>
      </c>
      <c r="HK72" s="82">
        <f t="shared" si="70"/>
        <v>3.8261938133153489E-5</v>
      </c>
      <c r="HL72" s="82">
        <f t="shared" si="70"/>
        <v>1.1484565755442547E-6</v>
      </c>
      <c r="HM72" s="82">
        <f t="shared" si="70"/>
        <v>1.1910543613793267E-5</v>
      </c>
      <c r="HN72" s="82">
        <f t="shared" si="70"/>
        <v>1.358152733312765E-7</v>
      </c>
      <c r="HO72" s="82">
        <f t="shared" si="70"/>
        <v>3.0015999539410544E-6</v>
      </c>
      <c r="HP72" s="82">
        <f t="shared" si="70"/>
        <v>9.1007443841099743E-7</v>
      </c>
      <c r="HQ72" s="82">
        <f t="shared" si="70"/>
        <v>3.1234693048217546E-7</v>
      </c>
      <c r="HS72" s="82">
        <f t="shared" si="71"/>
        <v>9.8558726332270892E-22</v>
      </c>
      <c r="HT72" s="82">
        <f t="shared" si="71"/>
        <v>2.4601047324909573E-30</v>
      </c>
      <c r="HU72" s="82">
        <f t="shared" si="71"/>
        <v>2.7146456203568424E-31</v>
      </c>
      <c r="HV72" s="82">
        <f t="shared" si="71"/>
        <v>2.0321519748664676E-31</v>
      </c>
      <c r="HW72" s="82">
        <f t="shared" si="71"/>
        <v>2.6802216482525561E-30</v>
      </c>
      <c r="HX72" s="82">
        <f t="shared" si="71"/>
        <v>4.0970935834016492E-30</v>
      </c>
      <c r="HY72" s="82">
        <f t="shared" si="71"/>
        <v>7.5099314249840063E-28</v>
      </c>
      <c r="HZ72" s="82">
        <f t="shared" si="71"/>
        <v>2.2603285730886155E-34</v>
      </c>
      <c r="IA72" s="82">
        <f t="shared" si="71"/>
        <v>5.3991168790889158E-30</v>
      </c>
      <c r="IB72" s="82">
        <f t="shared" si="71"/>
        <v>5.5106518750875733E-38</v>
      </c>
      <c r="IC72" s="82">
        <f t="shared" si="71"/>
        <v>3.9823385811495882E-33</v>
      </c>
      <c r="ID72" s="82">
        <f t="shared" si="71"/>
        <v>9.1723816794583694E-42</v>
      </c>
      <c r="IE72" s="82">
        <f t="shared" si="71"/>
        <v>2.6218461448173166E-34</v>
      </c>
      <c r="IF72" s="82">
        <f t="shared" si="71"/>
        <v>2.1860854132774228E-23</v>
      </c>
      <c r="IG72" s="82">
        <f t="shared" si="71"/>
        <v>2.7228027947430529E-19</v>
      </c>
      <c r="II72" s="82">
        <f t="shared" si="72"/>
        <v>1.6004326364613097E-191</v>
      </c>
      <c r="IJ72" s="82">
        <f t="shared" si="72"/>
        <v>1.9080919937130613E-247</v>
      </c>
      <c r="IK72" s="82">
        <f t="shared" si="72"/>
        <v>5.3171129199845225E-256</v>
      </c>
      <c r="IL72" s="82">
        <f t="shared" si="72"/>
        <v>3.7713996397946635E-276</v>
      </c>
      <c r="IM72" s="82">
        <f t="shared" si="72"/>
        <v>4.4910260965032622E-267</v>
      </c>
      <c r="IN72" s="82">
        <f t="shared" si="72"/>
        <v>4.4776329435699721E-263</v>
      </c>
      <c r="IO72" s="82">
        <f t="shared" si="72"/>
        <v>4.0832640942534162E-247</v>
      </c>
      <c r="IP72" s="82">
        <f t="shared" si="72"/>
        <v>1.564700595495708E-303</v>
      </c>
      <c r="IQ72" s="82">
        <f t="shared" si="72"/>
        <v>6.2322004348885667E-256</v>
      </c>
      <c r="IR72" s="82">
        <f t="shared" si="72"/>
        <v>0</v>
      </c>
      <c r="IS72" s="82">
        <f t="shared" si="72"/>
        <v>7.9201693362466088E-283</v>
      </c>
      <c r="IT72" s="82">
        <f t="shared" si="72"/>
        <v>0</v>
      </c>
      <c r="IU72" s="82">
        <f t="shared" si="72"/>
        <v>4.5301252404729623E-287</v>
      </c>
      <c r="IV72" s="82">
        <f t="shared" si="72"/>
        <v>1.3409782107233116E-153</v>
      </c>
      <c r="IW72" s="82">
        <f t="shared" si="72"/>
        <v>3.2319798442900223E-108</v>
      </c>
      <c r="IY72" s="82">
        <f t="shared" si="73"/>
        <v>0.28376384923859005</v>
      </c>
      <c r="IZ72" s="82">
        <f t="shared" si="73"/>
        <v>0.18111571609984056</v>
      </c>
      <c r="JA72" s="82">
        <f t="shared" si="73"/>
        <v>0.20481449816131833</v>
      </c>
      <c r="JB72" s="82">
        <f t="shared" si="73"/>
        <v>0.41305798695410573</v>
      </c>
      <c r="JC72" s="82">
        <f t="shared" si="73"/>
        <v>0.56939275589743377</v>
      </c>
      <c r="JD72" s="82">
        <f t="shared" si="73"/>
        <v>0.54612044294799356</v>
      </c>
      <c r="JE72" s="82">
        <f t="shared" si="73"/>
        <v>0.62652370186015183</v>
      </c>
      <c r="JF72" s="82">
        <f t="shared" si="73"/>
        <v>0.61727015780456429</v>
      </c>
      <c r="JG72" s="82">
        <f t="shared" si="73"/>
        <v>0.40938409962651562</v>
      </c>
      <c r="JH72" s="82">
        <f t="shared" si="73"/>
        <v>0.23224982459321591</v>
      </c>
      <c r="JI72" s="82">
        <f t="shared" si="73"/>
        <v>0.30238511600717727</v>
      </c>
      <c r="JJ72" s="82">
        <f t="shared" si="73"/>
        <v>0.15729032529655732</v>
      </c>
      <c r="JK72" s="82">
        <f t="shared" si="73"/>
        <v>0.23661712307207938</v>
      </c>
      <c r="JL72" s="82">
        <f t="shared" si="73"/>
        <v>0.285726193990195</v>
      </c>
      <c r="JM72" s="82">
        <f t="shared" si="73"/>
        <v>0.40786985297903045</v>
      </c>
    </row>
    <row r="73" spans="2:273" x14ac:dyDescent="0.25">
      <c r="B73" s="2">
        <v>46</v>
      </c>
      <c r="C73" s="37">
        <v>0.71036900000000003</v>
      </c>
      <c r="D73" s="37">
        <v>0.70972100000000005</v>
      </c>
      <c r="E73" s="37">
        <v>0.68604699999999996</v>
      </c>
      <c r="F73" s="37">
        <v>0.79170700000000005</v>
      </c>
      <c r="G73" s="37">
        <v>0.82273200000000002</v>
      </c>
      <c r="H73" s="37">
        <v>0.82239799999999996</v>
      </c>
      <c r="I73" s="37">
        <v>0.81777699999999998</v>
      </c>
      <c r="J73" s="37">
        <v>0.82193799999999995</v>
      </c>
      <c r="K73" s="37">
        <v>0.79384399999999999</v>
      </c>
      <c r="L73" s="37">
        <v>0.71130499999999997</v>
      </c>
      <c r="M73" s="37">
        <v>0.76937800000000001</v>
      </c>
      <c r="N73" s="37">
        <v>0.665219</v>
      </c>
      <c r="O73" s="37">
        <v>0.73042499999999999</v>
      </c>
      <c r="P73" s="37">
        <v>0.76891399999999999</v>
      </c>
      <c r="Q73" s="37">
        <v>0.76177399999999995</v>
      </c>
      <c r="S73" s="4">
        <f t="shared" si="75"/>
        <v>0.70284812619579518</v>
      </c>
      <c r="T73" s="4">
        <f t="shared" si="75"/>
        <v>0.69155314230144393</v>
      </c>
      <c r="U73" s="4">
        <f t="shared" si="75"/>
        <v>0.68429474272779378</v>
      </c>
      <c r="V73" s="4">
        <f t="shared" si="75"/>
        <v>0.78817781786804519</v>
      </c>
      <c r="W73" s="4">
        <f t="shared" si="75"/>
        <v>0.83879940923203444</v>
      </c>
      <c r="X73" s="4">
        <f t="shared" si="75"/>
        <v>0.83196201734185338</v>
      </c>
      <c r="Y73" s="4">
        <f t="shared" si="75"/>
        <v>0.83646158418260386</v>
      </c>
      <c r="Z73" s="4">
        <f t="shared" si="75"/>
        <v>0.83750678784267951</v>
      </c>
      <c r="AA73" s="4">
        <f t="shared" si="75"/>
        <v>0.7896483308335821</v>
      </c>
      <c r="AB73" s="4">
        <f t="shared" si="75"/>
        <v>0.70004417087936543</v>
      </c>
      <c r="AC73" s="4">
        <f t="shared" si="75"/>
        <v>0.7531529116086555</v>
      </c>
      <c r="AD73" s="4">
        <f t="shared" si="75"/>
        <v>0.66733422788300123</v>
      </c>
      <c r="AE73" s="4">
        <f t="shared" si="75"/>
        <v>0.716402978402497</v>
      </c>
      <c r="AF73" s="4">
        <f t="shared" si="75"/>
        <v>0.74444612826240031</v>
      </c>
      <c r="AG73" s="4">
        <f t="shared" si="75"/>
        <v>0.76011223788213111</v>
      </c>
      <c r="AI73" s="4">
        <f t="shared" si="76"/>
        <v>7.5208738042048529E-3</v>
      </c>
      <c r="AJ73" s="4">
        <f t="shared" si="76"/>
        <v>1.8167857698556111E-2</v>
      </c>
      <c r="AK73" s="4">
        <f t="shared" si="76"/>
        <v>1.7522572722061813E-3</v>
      </c>
      <c r="AL73" s="4">
        <f t="shared" si="76"/>
        <v>3.5291821319548555E-3</v>
      </c>
      <c r="AM73" s="4">
        <f t="shared" si="76"/>
        <v>-1.6067409232034424E-2</v>
      </c>
      <c r="AN73" s="4">
        <f t="shared" si="76"/>
        <v>-9.5640173418534147E-3</v>
      </c>
      <c r="AO73" s="4">
        <f t="shared" si="76"/>
        <v>-1.8684584182603881E-2</v>
      </c>
      <c r="AP73" s="4">
        <f t="shared" si="76"/>
        <v>-1.5568787842679566E-2</v>
      </c>
      <c r="AQ73" s="4">
        <f t="shared" si="76"/>
        <v>4.1956691664178924E-3</v>
      </c>
      <c r="AR73" s="4">
        <f t="shared" si="76"/>
        <v>1.126082912063453E-2</v>
      </c>
      <c r="AS73" s="4">
        <f t="shared" si="76"/>
        <v>1.6225088391344511E-2</v>
      </c>
      <c r="AT73" s="4">
        <f t="shared" si="76"/>
        <v>-2.115227883001225E-3</v>
      </c>
      <c r="AU73" s="4">
        <f t="shared" si="76"/>
        <v>1.4022021597502987E-2</v>
      </c>
      <c r="AV73" s="4">
        <f t="shared" si="76"/>
        <v>2.4467871737599678E-2</v>
      </c>
      <c r="AW73" s="4">
        <f t="shared" si="76"/>
        <v>1.6617621178688369E-3</v>
      </c>
      <c r="AY73" s="2">
        <f t="shared" si="66"/>
        <v>0.47767048170775206</v>
      </c>
      <c r="AZ73" s="2">
        <f t="shared" si="66"/>
        <v>0.44966895850705296</v>
      </c>
      <c r="BA73" s="2">
        <f t="shared" si="66"/>
        <v>0.44161886546970275</v>
      </c>
      <c r="BB73" s="2">
        <f t="shared" si="66"/>
        <v>0.43331871841576391</v>
      </c>
      <c r="BC73" s="2">
        <f t="shared" si="66"/>
        <v>0.43720535827204932</v>
      </c>
      <c r="BD73" s="2">
        <f t="shared" si="66"/>
        <v>0.43914482475422378</v>
      </c>
      <c r="BE73" s="2">
        <f t="shared" si="66"/>
        <v>0.4442651208828961</v>
      </c>
      <c r="BF73" s="2">
        <f t="shared" si="66"/>
        <v>0.43990402703370102</v>
      </c>
      <c r="BG73" s="2">
        <f t="shared" si="66"/>
        <v>0.43630074197484936</v>
      </c>
      <c r="BH73" s="2">
        <f t="shared" si="66"/>
        <v>0.44780240840544916</v>
      </c>
      <c r="BI73" s="2">
        <f t="shared" si="66"/>
        <v>0.45220610024538449</v>
      </c>
      <c r="BJ73" s="2">
        <f t="shared" si="66"/>
        <v>0.45965746913960592</v>
      </c>
      <c r="BK73" s="2">
        <f t="shared" si="66"/>
        <v>0.44568420990804269</v>
      </c>
      <c r="BL73" s="2">
        <f t="shared" si="66"/>
        <v>0.44544650354843118</v>
      </c>
      <c r="BM73" s="2">
        <f t="shared" si="66"/>
        <v>0.45976151187743103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0.50363525282258059</v>
      </c>
      <c r="DL73" s="2">
        <f t="shared" si="77"/>
        <v>0.48696425042016811</v>
      </c>
      <c r="DM73" s="2">
        <f t="shared" si="77"/>
        <v>0.47893895370511852</v>
      </c>
      <c r="DN73" s="2">
        <f t="shared" si="77"/>
        <v>0.48083568120133469</v>
      </c>
      <c r="DO73" s="2">
        <f t="shared" si="77"/>
        <v>0.48763373300492607</v>
      </c>
      <c r="DP73" s="2">
        <f t="shared" si="77"/>
        <v>0.49088021970443352</v>
      </c>
      <c r="DQ73" s="2">
        <f t="shared" si="77"/>
        <v>0.49540050054734541</v>
      </c>
      <c r="DR73" s="2">
        <f t="shared" si="77"/>
        <v>0.49053488204707163</v>
      </c>
      <c r="DS73" s="2">
        <f t="shared" si="77"/>
        <v>0.48542759399332591</v>
      </c>
      <c r="DT73" s="2">
        <f t="shared" si="77"/>
        <v>0.478544221237586</v>
      </c>
      <c r="DU73" s="2">
        <f t="shared" si="77"/>
        <v>0.48596006726539592</v>
      </c>
      <c r="DV73" s="2">
        <f t="shared" si="77"/>
        <v>0.48880420630630622</v>
      </c>
      <c r="DW73" s="2">
        <f t="shared" si="77"/>
        <v>0.47958762901069518</v>
      </c>
      <c r="DX73" s="2">
        <f t="shared" si="77"/>
        <v>0.47123267134581104</v>
      </c>
      <c r="DY73" s="2">
        <f t="shared" si="77"/>
        <v>0.48252019295900173</v>
      </c>
      <c r="EA73" s="2">
        <f t="shared" si="78"/>
        <v>0.4710635512585431</v>
      </c>
      <c r="EB73" s="2">
        <f t="shared" si="78"/>
        <v>0.43652893354741201</v>
      </c>
      <c r="EC73" s="2">
        <f t="shared" si="78"/>
        <v>0.42960286973970635</v>
      </c>
      <c r="ED73" s="2">
        <f t="shared" si="78"/>
        <v>0.42274036290112182</v>
      </c>
      <c r="EE73" s="2">
        <f t="shared" si="78"/>
        <v>0.42701996563720551</v>
      </c>
      <c r="EF73" s="2">
        <f t="shared" si="78"/>
        <v>0.42867913971149446</v>
      </c>
      <c r="EG73" s="2">
        <f t="shared" si="78"/>
        <v>0.43483021160265362</v>
      </c>
      <c r="EH73" s="2">
        <f t="shared" si="78"/>
        <v>0.43032458702328918</v>
      </c>
      <c r="EI73" s="2">
        <f t="shared" si="78"/>
        <v>0.42506201051302767</v>
      </c>
      <c r="EJ73" s="2">
        <f t="shared" si="78"/>
        <v>0.43768662837380556</v>
      </c>
      <c r="EK73" s="2">
        <f t="shared" si="78"/>
        <v>0.44263533753865192</v>
      </c>
      <c r="EL73" s="2">
        <f t="shared" si="78"/>
        <v>0.44841934838885966</v>
      </c>
      <c r="EM73" s="2">
        <f t="shared" si="78"/>
        <v>0.43527672814230794</v>
      </c>
      <c r="EN73" s="2">
        <f t="shared" si="78"/>
        <v>0.43789888798564924</v>
      </c>
      <c r="EO73" s="2">
        <f t="shared" si="78"/>
        <v>0.4530011014020216</v>
      </c>
      <c r="EQ73" s="2">
        <f t="shared" si="79"/>
        <v>0.45899579431659948</v>
      </c>
      <c r="ER73" s="2">
        <f t="shared" si="79"/>
        <v>0.43712721888675532</v>
      </c>
      <c r="ES73" s="2">
        <f t="shared" si="79"/>
        <v>0.42702519970086955</v>
      </c>
      <c r="ET73" s="2">
        <f t="shared" si="79"/>
        <v>0.42312362739082432</v>
      </c>
      <c r="EU73" s="2">
        <f t="shared" si="79"/>
        <v>0.42671855650942875</v>
      </c>
      <c r="EV73" s="2">
        <f t="shared" si="79"/>
        <v>0.42693154281127282</v>
      </c>
      <c r="EW73" s="2">
        <f t="shared" si="79"/>
        <v>0.43591198317532687</v>
      </c>
      <c r="EX73" s="2">
        <f t="shared" si="79"/>
        <v>0.4305708317182797</v>
      </c>
      <c r="EY73" s="2">
        <f t="shared" si="79"/>
        <v>0.42460102493444141</v>
      </c>
      <c r="EZ73" s="2">
        <f t="shared" si="79"/>
        <v>0.44382801790912074</v>
      </c>
      <c r="FA73" s="2">
        <f t="shared" si="79"/>
        <v>0.44159466669000291</v>
      </c>
      <c r="FB73" s="2">
        <f t="shared" si="79"/>
        <v>0.44492373830011117</v>
      </c>
      <c r="FC73" s="2">
        <f t="shared" si="79"/>
        <v>0.43521452084610013</v>
      </c>
      <c r="FD73" s="2">
        <f t="shared" si="79"/>
        <v>0.43636415956671709</v>
      </c>
      <c r="FE73" s="2">
        <f t="shared" si="79"/>
        <v>0.4568076062512908</v>
      </c>
      <c r="FG73" s="2">
        <f t="shared" si="80"/>
        <v>0.79708494906806171</v>
      </c>
      <c r="FH73" s="2">
        <f t="shared" si="80"/>
        <v>0.73946874886714609</v>
      </c>
      <c r="FI73" s="2">
        <f t="shared" si="80"/>
        <v>0.75644058483551335</v>
      </c>
      <c r="FJ73" s="2">
        <f t="shared" si="80"/>
        <v>0.81791431886408994</v>
      </c>
      <c r="FK73" s="2">
        <f t="shared" si="80"/>
        <v>0.83196178894595063</v>
      </c>
      <c r="FL73" s="2">
        <f t="shared" si="80"/>
        <v>0.83174013704480398</v>
      </c>
      <c r="FM73" s="2">
        <f t="shared" si="80"/>
        <v>0.84423480325700218</v>
      </c>
      <c r="FN73" s="2">
        <f t="shared" si="80"/>
        <v>0.84090098082384857</v>
      </c>
      <c r="FO73" s="2">
        <f t="shared" si="80"/>
        <v>0.81382120541691971</v>
      </c>
      <c r="FP73" s="2">
        <f t="shared" si="80"/>
        <v>0.75242856852431661</v>
      </c>
      <c r="FQ73" s="2">
        <f t="shared" si="80"/>
        <v>0.77909035587198028</v>
      </c>
      <c r="FR73" s="2">
        <f t="shared" si="80"/>
        <v>0.72171833755311243</v>
      </c>
      <c r="FS73" s="2">
        <f t="shared" si="80"/>
        <v>0.76512583556043456</v>
      </c>
      <c r="FT73" s="2">
        <f t="shared" si="80"/>
        <v>0.77357174185699318</v>
      </c>
      <c r="FU73" s="2">
        <f t="shared" si="80"/>
        <v>0.7709889221318984</v>
      </c>
      <c r="FW73" s="2">
        <f t="shared" si="68"/>
        <v>1.9539941092241867E-4</v>
      </c>
      <c r="FX73" s="2">
        <f t="shared" si="68"/>
        <v>8.1488708969505543E-5</v>
      </c>
      <c r="FY73" s="2">
        <f t="shared" si="68"/>
        <v>1.0553217492440662E-4</v>
      </c>
      <c r="FZ73" s="2">
        <f t="shared" si="68"/>
        <v>7.8043077429140761E-5</v>
      </c>
      <c r="GA73" s="2">
        <f t="shared" si="68"/>
        <v>1.2076234897351489E-4</v>
      </c>
      <c r="GB73" s="2">
        <f t="shared" si="68"/>
        <v>1.4886301740392243E-4</v>
      </c>
      <c r="GC73" s="2">
        <f t="shared" si="68"/>
        <v>1.5373485169390384E-4</v>
      </c>
      <c r="GD73" s="2">
        <f t="shared" si="68"/>
        <v>1.6702013132391006E-4</v>
      </c>
      <c r="GE73" s="2">
        <f t="shared" si="68"/>
        <v>1.3038335107982987E-4</v>
      </c>
      <c r="GF73" s="2">
        <f t="shared" si="68"/>
        <v>9.8883111609975881E-5</v>
      </c>
      <c r="GG73" s="2">
        <f t="shared" si="68"/>
        <v>8.4483143936132569E-5</v>
      </c>
      <c r="GH73" s="2">
        <f t="shared" si="68"/>
        <v>6.9987268574158945E-5</v>
      </c>
      <c r="GI73" s="2">
        <f t="shared" si="68"/>
        <v>6.5125673873701737E-5</v>
      </c>
      <c r="GJ73" s="2">
        <f t="shared" si="68"/>
        <v>6.1861613258298834E-5</v>
      </c>
      <c r="GK73" s="2">
        <f t="shared" si="68"/>
        <v>5.5562850076202831E-5</v>
      </c>
      <c r="GM73" s="82">
        <f t="shared" si="69"/>
        <v>0.33116378757400949</v>
      </c>
      <c r="GN73" s="82">
        <f t="shared" si="69"/>
        <v>0.22066266775924206</v>
      </c>
      <c r="GO73" s="82">
        <f t="shared" si="69"/>
        <v>0.24646704113133508</v>
      </c>
      <c r="GP73" s="82">
        <f t="shared" si="69"/>
        <v>0.47498381167380327</v>
      </c>
      <c r="GQ73" s="82">
        <f t="shared" si="69"/>
        <v>0.62111006698284865</v>
      </c>
      <c r="GR73" s="82">
        <f t="shared" si="69"/>
        <v>0.60988268495018816</v>
      </c>
      <c r="GS73" s="82">
        <f t="shared" si="69"/>
        <v>0.67457198612356239</v>
      </c>
      <c r="GT73" s="82">
        <f t="shared" si="69"/>
        <v>0.68091607894414607</v>
      </c>
      <c r="GU73" s="82">
        <f t="shared" si="69"/>
        <v>0.47401933584226597</v>
      </c>
      <c r="GV73" s="82">
        <f t="shared" si="69"/>
        <v>0.28163490987185497</v>
      </c>
      <c r="GW73" s="82">
        <f t="shared" si="69"/>
        <v>0.35988147680705029</v>
      </c>
      <c r="GX73" s="82">
        <f t="shared" si="69"/>
        <v>0.19425833881742305</v>
      </c>
      <c r="GY73" s="82">
        <f t="shared" si="69"/>
        <v>0.28365914665612024</v>
      </c>
      <c r="GZ73" s="82">
        <f t="shared" si="69"/>
        <v>0.34136711214477633</v>
      </c>
      <c r="HA73" s="82">
        <f t="shared" si="69"/>
        <v>0.48420806913705389</v>
      </c>
      <c r="HC73" s="82">
        <f t="shared" si="74"/>
        <v>3.7305143665866221E-5</v>
      </c>
      <c r="HD73" s="82">
        <f t="shared" si="70"/>
        <v>8.9690633198074814E-6</v>
      </c>
      <c r="HE73" s="82">
        <f t="shared" si="70"/>
        <v>5.8300848143301773E-6</v>
      </c>
      <c r="HF73" s="82">
        <f t="shared" si="70"/>
        <v>5.7304541014687062E-5</v>
      </c>
      <c r="HG73" s="82">
        <f t="shared" si="70"/>
        <v>1.7623458252218727E-4</v>
      </c>
      <c r="HH73" s="82">
        <f t="shared" si="70"/>
        <v>1.050682434906412E-4</v>
      </c>
      <c r="HI73" s="82">
        <f t="shared" si="70"/>
        <v>3.4733881940232956E-4</v>
      </c>
      <c r="HJ73" s="82">
        <f t="shared" si="70"/>
        <v>6.4024623050764636E-5</v>
      </c>
      <c r="HK73" s="82">
        <f t="shared" si="70"/>
        <v>6.8710733298997341E-5</v>
      </c>
      <c r="HL73" s="82">
        <f t="shared" si="70"/>
        <v>2.4140980679854523E-6</v>
      </c>
      <c r="HM73" s="82">
        <f t="shared" si="70"/>
        <v>2.2181500542924644E-5</v>
      </c>
      <c r="HN73" s="82">
        <f t="shared" si="70"/>
        <v>3.040672423727064E-7</v>
      </c>
      <c r="HO73" s="82">
        <f t="shared" si="70"/>
        <v>5.7363973788635571E-6</v>
      </c>
      <c r="HP73" s="82">
        <f t="shared" si="70"/>
        <v>1.8859528875898614E-6</v>
      </c>
      <c r="HQ73" s="82">
        <f t="shared" si="70"/>
        <v>7.3918108489790632E-7</v>
      </c>
      <c r="HS73" s="82">
        <f t="shared" si="71"/>
        <v>4.1281890676627322E-21</v>
      </c>
      <c r="HT73" s="82">
        <f t="shared" si="71"/>
        <v>1.4371174117394364E-29</v>
      </c>
      <c r="HU73" s="82">
        <f t="shared" si="71"/>
        <v>1.7710453230771454E-30</v>
      </c>
      <c r="HV73" s="82">
        <f t="shared" si="71"/>
        <v>1.3462689606939292E-30</v>
      </c>
      <c r="HW73" s="82">
        <f t="shared" si="71"/>
        <v>1.8120575826346378E-29</v>
      </c>
      <c r="HX73" s="82">
        <f t="shared" si="71"/>
        <v>2.8362923413468065E-29</v>
      </c>
      <c r="HY73" s="82">
        <f t="shared" si="71"/>
        <v>4.5711140483864592E-27</v>
      </c>
      <c r="HZ73" s="82">
        <f t="shared" si="71"/>
        <v>2.158384302339689E-33</v>
      </c>
      <c r="IA73" s="82">
        <f t="shared" si="71"/>
        <v>3.5263134607703685E-29</v>
      </c>
      <c r="IB73" s="82">
        <f t="shared" si="71"/>
        <v>5.5449525047931168E-37</v>
      </c>
      <c r="IC73" s="82">
        <f t="shared" si="71"/>
        <v>2.8950795916029689E-32</v>
      </c>
      <c r="ID73" s="82">
        <f t="shared" si="71"/>
        <v>1.0514142219122655E-40</v>
      </c>
      <c r="IE73" s="82">
        <f t="shared" si="71"/>
        <v>1.9017023067779897E-33</v>
      </c>
      <c r="IF73" s="82">
        <f t="shared" si="71"/>
        <v>7.9972486657942354E-23</v>
      </c>
      <c r="IG73" s="82">
        <f t="shared" si="71"/>
        <v>7.8308159943758994E-19</v>
      </c>
      <c r="II73" s="82">
        <f t="shared" si="72"/>
        <v>1.6798634815553349E-187</v>
      </c>
      <c r="IJ73" s="82">
        <f t="shared" si="72"/>
        <v>1.0249798600324034E-242</v>
      </c>
      <c r="IK73" s="82">
        <f t="shared" si="72"/>
        <v>5.7118430761993324E-251</v>
      </c>
      <c r="IL73" s="82">
        <f t="shared" si="72"/>
        <v>6.8523701472037901E-271</v>
      </c>
      <c r="IM73" s="82">
        <f t="shared" si="72"/>
        <v>9.5498314051372286E-262</v>
      </c>
      <c r="IN73" s="82">
        <f t="shared" si="72"/>
        <v>1.0495625874114976E-257</v>
      </c>
      <c r="IO73" s="82">
        <f t="shared" si="72"/>
        <v>4.6881149222609855E-242</v>
      </c>
      <c r="IP73" s="82">
        <f t="shared" si="72"/>
        <v>3.0001534204936021E-297</v>
      </c>
      <c r="IQ73" s="82">
        <f t="shared" si="72"/>
        <v>8.7394166539173673E-251</v>
      </c>
      <c r="IR73" s="82">
        <f t="shared" si="72"/>
        <v>0</v>
      </c>
      <c r="IS73" s="82">
        <f t="shared" si="72"/>
        <v>2.1430893109719449E-277</v>
      </c>
      <c r="IT73" s="82">
        <f t="shared" si="72"/>
        <v>0</v>
      </c>
      <c r="IU73" s="82">
        <f t="shared" si="72"/>
        <v>1.0560712555252751E-281</v>
      </c>
      <c r="IV73" s="82">
        <f t="shared" si="72"/>
        <v>9.2908872064825932E-151</v>
      </c>
      <c r="IW73" s="82">
        <f t="shared" si="72"/>
        <v>3.0164665881422483E-106</v>
      </c>
      <c r="IY73" s="82">
        <f t="shared" si="73"/>
        <v>0.33120109271767534</v>
      </c>
      <c r="IZ73" s="82">
        <f t="shared" si="73"/>
        <v>0.22067163682256188</v>
      </c>
      <c r="JA73" s="82">
        <f t="shared" si="73"/>
        <v>0.24647287121614941</v>
      </c>
      <c r="JB73" s="82">
        <f t="shared" si="73"/>
        <v>0.47504111621481798</v>
      </c>
      <c r="JC73" s="82">
        <f t="shared" si="73"/>
        <v>0.62128630156537079</v>
      </c>
      <c r="JD73" s="82">
        <f t="shared" si="73"/>
        <v>0.60998775319367882</v>
      </c>
      <c r="JE73" s="82">
        <f t="shared" si="73"/>
        <v>0.67491932494296469</v>
      </c>
      <c r="JF73" s="82">
        <f t="shared" si="73"/>
        <v>0.68098010356719685</v>
      </c>
      <c r="JG73" s="82">
        <f t="shared" si="73"/>
        <v>0.47408804657556497</v>
      </c>
      <c r="JH73" s="82">
        <f t="shared" si="73"/>
        <v>0.28163732396992297</v>
      </c>
      <c r="JI73" s="82">
        <f t="shared" si="73"/>
        <v>0.35990365830759324</v>
      </c>
      <c r="JJ73" s="82">
        <f t="shared" si="73"/>
        <v>0.19425864288466543</v>
      </c>
      <c r="JK73" s="82">
        <f t="shared" si="73"/>
        <v>0.28366488305349913</v>
      </c>
      <c r="JL73" s="82">
        <f t="shared" si="73"/>
        <v>0.34136899809766391</v>
      </c>
      <c r="JM73" s="82">
        <f t="shared" si="73"/>
        <v>0.48420880831813878</v>
      </c>
    </row>
    <row r="74" spans="2:273" x14ac:dyDescent="0.25">
      <c r="B74" s="2">
        <v>47</v>
      </c>
      <c r="C74" s="37">
        <v>0.72877099999999995</v>
      </c>
      <c r="D74" s="37">
        <v>0.74985100000000005</v>
      </c>
      <c r="E74" s="37">
        <v>0.72747099999999998</v>
      </c>
      <c r="F74" s="37">
        <v>0.81113199999999996</v>
      </c>
      <c r="G74" s="37">
        <v>0.80999699999999997</v>
      </c>
      <c r="H74" s="37">
        <v>0.81607399999999997</v>
      </c>
      <c r="I74" s="37">
        <v>0.79767100000000002</v>
      </c>
      <c r="J74" s="37">
        <v>0.80351499999999998</v>
      </c>
      <c r="K74" s="37">
        <v>0.81030400000000002</v>
      </c>
      <c r="L74" s="37">
        <v>0.74678</v>
      </c>
      <c r="M74" s="37">
        <v>0.80123599999999995</v>
      </c>
      <c r="N74" s="37">
        <v>0.704125</v>
      </c>
      <c r="O74" s="37">
        <v>0.77107800000000004</v>
      </c>
      <c r="P74" s="37">
        <v>0.79774599999999996</v>
      </c>
      <c r="Q74" s="37">
        <v>0.768625</v>
      </c>
      <c r="S74" s="4">
        <f t="shared" si="75"/>
        <v>0.72240599928590832</v>
      </c>
      <c r="T74" s="4">
        <f t="shared" si="75"/>
        <v>0.72467165018906232</v>
      </c>
      <c r="U74" s="4">
        <f t="shared" si="75"/>
        <v>0.71449299538960609</v>
      </c>
      <c r="V74" s="4">
        <f t="shared" si="75"/>
        <v>0.80757152308214253</v>
      </c>
      <c r="W74" s="4">
        <f t="shared" si="75"/>
        <v>0.82011624614605561</v>
      </c>
      <c r="X74" s="4">
        <f t="shared" si="75"/>
        <v>0.82813759308348067</v>
      </c>
      <c r="Y74" s="4">
        <f t="shared" si="75"/>
        <v>0.80681296243807876</v>
      </c>
      <c r="Z74" s="4">
        <f t="shared" si="75"/>
        <v>0.81920420774664449</v>
      </c>
      <c r="AA74" s="4">
        <f t="shared" si="75"/>
        <v>0.8121574812291491</v>
      </c>
      <c r="AB74" s="4">
        <f t="shared" si="75"/>
        <v>0.73148644261660034</v>
      </c>
      <c r="AC74" s="4">
        <f t="shared" si="75"/>
        <v>0.783625891404509</v>
      </c>
      <c r="AD74" s="4">
        <f t="shared" si="75"/>
        <v>0.69859642064071203</v>
      </c>
      <c r="AE74" s="4">
        <f t="shared" si="75"/>
        <v>0.74809073350186217</v>
      </c>
      <c r="AF74" s="4">
        <f t="shared" si="75"/>
        <v>0.77644750053147449</v>
      </c>
      <c r="AG74" s="4">
        <f t="shared" si="75"/>
        <v>0.77675703371636984</v>
      </c>
      <c r="AI74" s="4">
        <f t="shared" si="76"/>
        <v>6.3650007140916287E-3</v>
      </c>
      <c r="AJ74" s="4">
        <f t="shared" si="76"/>
        <v>2.5179349810937723E-2</v>
      </c>
      <c r="AK74" s="4">
        <f t="shared" si="76"/>
        <v>1.297800461039389E-2</v>
      </c>
      <c r="AL74" s="4">
        <f t="shared" si="76"/>
        <v>3.5604769178574358E-3</v>
      </c>
      <c r="AM74" s="4">
        <f t="shared" si="76"/>
        <v>-1.0119246146055638E-2</v>
      </c>
      <c r="AN74" s="4">
        <f t="shared" si="76"/>
        <v>-1.2063593083480706E-2</v>
      </c>
      <c r="AO74" s="4">
        <f t="shared" si="76"/>
        <v>-9.1419624380787434E-3</v>
      </c>
      <c r="AP74" s="4">
        <f t="shared" si="76"/>
        <v>-1.5689207746644507E-2</v>
      </c>
      <c r="AQ74" s="4">
        <f t="shared" si="76"/>
        <v>-1.8534812291490788E-3</v>
      </c>
      <c r="AR74" s="4">
        <f t="shared" si="76"/>
        <v>1.5293557383399659E-2</v>
      </c>
      <c r="AS74" s="4">
        <f t="shared" si="76"/>
        <v>1.7610108595490948E-2</v>
      </c>
      <c r="AT74" s="4">
        <f t="shared" si="76"/>
        <v>5.5285793592879662E-3</v>
      </c>
      <c r="AU74" s="4">
        <f t="shared" si="76"/>
        <v>2.298726649813787E-2</v>
      </c>
      <c r="AV74" s="4">
        <f t="shared" si="76"/>
        <v>2.1298499468525467E-2</v>
      </c>
      <c r="AW74" s="4">
        <f t="shared" si="76"/>
        <v>-8.1320337163698353E-3</v>
      </c>
      <c r="AY74" s="2">
        <f t="shared" si="66"/>
        <v>0.47691057497938799</v>
      </c>
      <c r="AZ74" s="2">
        <f t="shared" si="66"/>
        <v>0.44879832468078096</v>
      </c>
      <c r="BA74" s="2">
        <f t="shared" si="66"/>
        <v>0.44076673870146982</v>
      </c>
      <c r="BB74" s="2">
        <f t="shared" si="66"/>
        <v>0.43253312031393915</v>
      </c>
      <c r="BC74" s="2">
        <f t="shared" si="66"/>
        <v>0.43639483937630785</v>
      </c>
      <c r="BD74" s="2">
        <f t="shared" si="66"/>
        <v>0.43824176155859068</v>
      </c>
      <c r="BE74" s="2">
        <f t="shared" si="66"/>
        <v>0.4434102032581132</v>
      </c>
      <c r="BF74" s="2">
        <f t="shared" si="66"/>
        <v>0.43905729227490564</v>
      </c>
      <c r="BG74" s="2">
        <f t="shared" si="66"/>
        <v>0.43538827192484064</v>
      </c>
      <c r="BH74" s="2">
        <f t="shared" si="66"/>
        <v>0.44707807871645133</v>
      </c>
      <c r="BI74" s="2">
        <f t="shared" si="66"/>
        <v>0.45129835230857285</v>
      </c>
      <c r="BJ74" s="2">
        <f t="shared" si="66"/>
        <v>0.4587438924086551</v>
      </c>
      <c r="BK74" s="2">
        <f t="shared" si="66"/>
        <v>0.44492080742665824</v>
      </c>
      <c r="BL74" s="2">
        <f t="shared" si="66"/>
        <v>0.44480939338168035</v>
      </c>
      <c r="BM74" s="2">
        <f t="shared" si="66"/>
        <v>0.45919544974611137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0.5043646387096774</v>
      </c>
      <c r="DL74" s="2">
        <f t="shared" si="77"/>
        <v>0.48787946890756306</v>
      </c>
      <c r="DM74" s="2">
        <f t="shared" si="77"/>
        <v>0.47980623728036675</v>
      </c>
      <c r="DN74" s="2">
        <f t="shared" si="77"/>
        <v>0.4819324298109009</v>
      </c>
      <c r="DO74" s="2">
        <f t="shared" si="77"/>
        <v>0.48887016108374376</v>
      </c>
      <c r="DP74" s="2">
        <f t="shared" si="77"/>
        <v>0.49182004876847296</v>
      </c>
      <c r="DQ74" s="2">
        <f t="shared" si="77"/>
        <v>0.49632792474001097</v>
      </c>
      <c r="DR74" s="2">
        <f t="shared" si="77"/>
        <v>0.49175961138478375</v>
      </c>
      <c r="DS74" s="2">
        <f t="shared" si="77"/>
        <v>0.48648885094549499</v>
      </c>
      <c r="DT74" s="2">
        <f t="shared" si="77"/>
        <v>0.47932120580595877</v>
      </c>
      <c r="DU74" s="2">
        <f t="shared" si="77"/>
        <v>0.48669767705278594</v>
      </c>
      <c r="DV74" s="2">
        <f t="shared" si="77"/>
        <v>0.48965023693693682</v>
      </c>
      <c r="DW74" s="2">
        <f t="shared" si="77"/>
        <v>0.48044011664438502</v>
      </c>
      <c r="DX74" s="2">
        <f t="shared" si="77"/>
        <v>0.47195360483511584</v>
      </c>
      <c r="DY74" s="2">
        <f t="shared" si="77"/>
        <v>0.48327205191622102</v>
      </c>
      <c r="EA74" s="2">
        <f t="shared" si="78"/>
        <v>0.47053965044174029</v>
      </c>
      <c r="EB74" s="2">
        <f t="shared" si="78"/>
        <v>0.43624063709096211</v>
      </c>
      <c r="EC74" s="2">
        <f t="shared" si="78"/>
        <v>0.42930316630591414</v>
      </c>
      <c r="ED74" s="2">
        <f t="shared" si="78"/>
        <v>0.42250336034437774</v>
      </c>
      <c r="EE74" s="2">
        <f t="shared" si="78"/>
        <v>0.42672859664778467</v>
      </c>
      <c r="EF74" s="2">
        <f t="shared" si="78"/>
        <v>0.42835697851473059</v>
      </c>
      <c r="EG74" s="2">
        <f t="shared" si="78"/>
        <v>0.43450551980510199</v>
      </c>
      <c r="EH74" s="2">
        <f t="shared" si="78"/>
        <v>0.42996329451811222</v>
      </c>
      <c r="EI74" s="2">
        <f t="shared" si="78"/>
        <v>0.42472663595233284</v>
      </c>
      <c r="EJ74" s="2">
        <f t="shared" si="78"/>
        <v>0.43740175148217336</v>
      </c>
      <c r="EK74" s="2">
        <f t="shared" si="78"/>
        <v>0.44214424131106994</v>
      </c>
      <c r="EL74" s="2">
        <f t="shared" si="78"/>
        <v>0.44787587661834283</v>
      </c>
      <c r="EM74" s="2">
        <f t="shared" si="78"/>
        <v>0.43497668078637985</v>
      </c>
      <c r="EN74" s="2">
        <f t="shared" si="78"/>
        <v>0.43756337379052246</v>
      </c>
      <c r="EO74" s="2">
        <f t="shared" si="78"/>
        <v>0.45267281969351164</v>
      </c>
      <c r="EQ74" s="2">
        <f t="shared" si="79"/>
        <v>0.45865446864572262</v>
      </c>
      <c r="ER74" s="2">
        <f t="shared" si="79"/>
        <v>0.43682930988592883</v>
      </c>
      <c r="ES74" s="2">
        <f t="shared" si="79"/>
        <v>0.42677204889043474</v>
      </c>
      <c r="ET74" s="2">
        <f t="shared" si="79"/>
        <v>0.42287967713528435</v>
      </c>
      <c r="EU74" s="2">
        <f t="shared" si="79"/>
        <v>0.42643298968209653</v>
      </c>
      <c r="EV74" s="2">
        <f t="shared" si="79"/>
        <v>0.42664339901800635</v>
      </c>
      <c r="EW74" s="2">
        <f t="shared" si="79"/>
        <v>0.43556472612422048</v>
      </c>
      <c r="EX74" s="2">
        <f t="shared" si="79"/>
        <v>0.43020446967364545</v>
      </c>
      <c r="EY74" s="2">
        <f t="shared" si="79"/>
        <v>0.42427435176737055</v>
      </c>
      <c r="EZ74" s="2">
        <f t="shared" si="79"/>
        <v>0.44343023699771728</v>
      </c>
      <c r="FA74" s="2">
        <f t="shared" si="79"/>
        <v>0.4411225285273872</v>
      </c>
      <c r="FB74" s="2">
        <f t="shared" si="79"/>
        <v>0.44444271804938551</v>
      </c>
      <c r="FC74" s="2">
        <f t="shared" si="79"/>
        <v>0.43491509332329387</v>
      </c>
      <c r="FD74" s="2">
        <f t="shared" si="79"/>
        <v>0.43605778307946402</v>
      </c>
      <c r="FE74" s="2">
        <f t="shared" si="79"/>
        <v>0.45639657251844135</v>
      </c>
      <c r="FG74" s="2">
        <f t="shared" si="80"/>
        <v>0.8115750742160136</v>
      </c>
      <c r="FH74" s="2">
        <f t="shared" si="80"/>
        <v>0.75681798851359261</v>
      </c>
      <c r="FI74" s="2">
        <f t="shared" si="80"/>
        <v>0.7730065705626723</v>
      </c>
      <c r="FJ74" s="2">
        <f t="shared" si="80"/>
        <v>0.83123195672661931</v>
      </c>
      <c r="FK74" s="2">
        <f t="shared" si="80"/>
        <v>0.84444740073582192</v>
      </c>
      <c r="FL74" s="2">
        <f t="shared" si="80"/>
        <v>0.84423913467432665</v>
      </c>
      <c r="FM74" s="2">
        <f t="shared" si="80"/>
        <v>0.85596637791921215</v>
      </c>
      <c r="FN74" s="2">
        <f t="shared" si="80"/>
        <v>0.85283987701449704</v>
      </c>
      <c r="FO74" s="2">
        <f t="shared" si="80"/>
        <v>0.8273750280401474</v>
      </c>
      <c r="FP74" s="2">
        <f t="shared" si="80"/>
        <v>0.76918417071382661</v>
      </c>
      <c r="FQ74" s="2">
        <f t="shared" si="80"/>
        <v>0.79453423760480157</v>
      </c>
      <c r="FR74" s="2">
        <f t="shared" si="80"/>
        <v>0.73983373618252934</v>
      </c>
      <c r="FS74" s="2">
        <f t="shared" si="80"/>
        <v>0.78127189794451768</v>
      </c>
      <c r="FT74" s="2">
        <f t="shared" si="80"/>
        <v>0.78929709122235847</v>
      </c>
      <c r="FU74" s="2">
        <f t="shared" si="80"/>
        <v>0.78684422071568771</v>
      </c>
      <c r="FW74" s="2">
        <f t="shared" si="68"/>
        <v>2.1424715467485193E-4</v>
      </c>
      <c r="FX74" s="2">
        <f t="shared" si="68"/>
        <v>8.9349890158480063E-5</v>
      </c>
      <c r="FY74" s="2">
        <f t="shared" si="68"/>
        <v>1.1571255066261218E-4</v>
      </c>
      <c r="FZ74" s="2">
        <f t="shared" si="68"/>
        <v>8.5571888451255529E-5</v>
      </c>
      <c r="GA74" s="2">
        <f t="shared" si="68"/>
        <v>1.3241173984410599E-4</v>
      </c>
      <c r="GB74" s="2">
        <f t="shared" si="68"/>
        <v>1.63222708585167E-4</v>
      </c>
      <c r="GC74" s="2">
        <f t="shared" si="68"/>
        <v>1.6856441271199024E-4</v>
      </c>
      <c r="GD74" s="2">
        <f t="shared" si="68"/>
        <v>1.8313098137744978E-4</v>
      </c>
      <c r="GE74" s="2">
        <f t="shared" si="68"/>
        <v>1.4296070327491085E-4</v>
      </c>
      <c r="GF74" s="2">
        <f t="shared" si="68"/>
        <v>1.0842214149293717E-4</v>
      </c>
      <c r="GG74" s="2">
        <f t="shared" si="68"/>
        <v>9.2633170234881034E-5</v>
      </c>
      <c r="GH74" s="2">
        <f t="shared" si="68"/>
        <v>7.6738995838648817E-5</v>
      </c>
      <c r="GI74" s="2">
        <f t="shared" si="68"/>
        <v>7.1408432737642952E-5</v>
      </c>
      <c r="GJ74" s="2">
        <f t="shared" si="68"/>
        <v>6.7829505289343533E-5</v>
      </c>
      <c r="GK74" s="2">
        <f t="shared" si="68"/>
        <v>6.0923127039398125E-5</v>
      </c>
      <c r="GM74" s="82">
        <f t="shared" si="69"/>
        <v>0.38181765066106682</v>
      </c>
      <c r="GN74" s="82">
        <f t="shared" si="69"/>
        <v>0.26603188539650696</v>
      </c>
      <c r="GO74" s="82">
        <f t="shared" si="69"/>
        <v>0.29372500541852059</v>
      </c>
      <c r="GP74" s="82">
        <f t="shared" si="69"/>
        <v>0.53631947507698929</v>
      </c>
      <c r="GQ74" s="82">
        <f t="shared" si="69"/>
        <v>0.64363504738222699</v>
      </c>
      <c r="GR74" s="82">
        <f t="shared" si="69"/>
        <v>0.65393170124984146</v>
      </c>
      <c r="GS74" s="82">
        <f t="shared" si="69"/>
        <v>0.67824598935826186</v>
      </c>
      <c r="GT74" s="82">
        <f t="shared" si="69"/>
        <v>0.70627466989981635</v>
      </c>
      <c r="GU74" s="82">
        <f t="shared" si="69"/>
        <v>0.54041226746905568</v>
      </c>
      <c r="GV74" s="82">
        <f t="shared" si="69"/>
        <v>0.33769632609308742</v>
      </c>
      <c r="GW74" s="82">
        <f t="shared" si="69"/>
        <v>0.42374140887240125</v>
      </c>
      <c r="GX74" s="82">
        <f t="shared" si="69"/>
        <v>0.23723566369749635</v>
      </c>
      <c r="GY74" s="82">
        <f t="shared" si="69"/>
        <v>0.3366632226911116</v>
      </c>
      <c r="GZ74" s="82">
        <f t="shared" si="69"/>
        <v>0.40345511807122331</v>
      </c>
      <c r="HA74" s="82">
        <f t="shared" si="69"/>
        <v>0.55685532873013843</v>
      </c>
      <c r="HC74" s="82">
        <f t="shared" si="74"/>
        <v>6.3436825984976766E-5</v>
      </c>
      <c r="HD74" s="82">
        <f t="shared" si="70"/>
        <v>1.6135438457141034E-5</v>
      </c>
      <c r="HE74" s="82">
        <f t="shared" si="70"/>
        <v>1.0897685138001172E-5</v>
      </c>
      <c r="HF74" s="82">
        <f t="shared" si="70"/>
        <v>1.0069258723504323E-4</v>
      </c>
      <c r="HG74" s="82">
        <f t="shared" si="70"/>
        <v>3.038108504210951E-4</v>
      </c>
      <c r="HH74" s="82">
        <f t="shared" si="70"/>
        <v>1.8580709024205162E-4</v>
      </c>
      <c r="HI74" s="82">
        <f t="shared" si="70"/>
        <v>5.8162386334602745E-4</v>
      </c>
      <c r="HJ74" s="82">
        <f t="shared" si="70"/>
        <v>1.2107847380870414E-4</v>
      </c>
      <c r="HK74" s="82">
        <f t="shared" si="70"/>
        <v>1.2120246071154642E-4</v>
      </c>
      <c r="HL74" s="82">
        <f t="shared" si="70"/>
        <v>4.9669665266913118E-6</v>
      </c>
      <c r="HM74" s="82">
        <f t="shared" si="70"/>
        <v>4.0568538611700747E-5</v>
      </c>
      <c r="HN74" s="82">
        <f t="shared" si="70"/>
        <v>6.6609670088537988E-7</v>
      </c>
      <c r="HO74" s="82">
        <f t="shared" si="70"/>
        <v>1.0772911453907489E-5</v>
      </c>
      <c r="HP74" s="82">
        <f t="shared" si="70"/>
        <v>3.8299437574023946E-6</v>
      </c>
      <c r="HQ74" s="82">
        <f t="shared" si="70"/>
        <v>1.7038249067739239E-6</v>
      </c>
      <c r="HS74" s="82">
        <f t="shared" si="71"/>
        <v>1.6914984588617889E-20</v>
      </c>
      <c r="HT74" s="82">
        <f t="shared" si="71"/>
        <v>8.1997122677705269E-29</v>
      </c>
      <c r="HU74" s="82">
        <f t="shared" si="71"/>
        <v>1.1260407906034505E-29</v>
      </c>
      <c r="HV74" s="82">
        <f t="shared" si="71"/>
        <v>8.6891664114586238E-30</v>
      </c>
      <c r="HW74" s="82">
        <f t="shared" si="71"/>
        <v>1.1916477680931633E-28</v>
      </c>
      <c r="HX74" s="82">
        <f t="shared" si="71"/>
        <v>1.9081817229981325E-28</v>
      </c>
      <c r="HY74" s="82">
        <f t="shared" si="71"/>
        <v>2.7082159631827529E-26</v>
      </c>
      <c r="HZ74" s="82">
        <f t="shared" si="71"/>
        <v>1.9923428961183331E-32</v>
      </c>
      <c r="IA74" s="82">
        <f t="shared" si="71"/>
        <v>2.2418373558490523E-28</v>
      </c>
      <c r="IB74" s="82">
        <f t="shared" si="71"/>
        <v>5.4038586661385035E-36</v>
      </c>
      <c r="IC74" s="82">
        <f t="shared" si="71"/>
        <v>2.0482251082704739E-31</v>
      </c>
      <c r="ID74" s="82">
        <f t="shared" si="71"/>
        <v>1.1668438955480442E-39</v>
      </c>
      <c r="IE74" s="82">
        <f t="shared" si="71"/>
        <v>1.3437666650521556E-32</v>
      </c>
      <c r="IF74" s="82">
        <f t="shared" si="71"/>
        <v>2.877248748831875E-22</v>
      </c>
      <c r="IG74" s="82">
        <f t="shared" si="71"/>
        <v>2.221901795252418E-18</v>
      </c>
      <c r="II74" s="82">
        <f t="shared" si="72"/>
        <v>1.5969006771519193E-183</v>
      </c>
      <c r="IJ74" s="82">
        <f t="shared" si="72"/>
        <v>4.9529722670576968E-238</v>
      </c>
      <c r="IK74" s="82">
        <f t="shared" si="72"/>
        <v>5.4652446192538413E-246</v>
      </c>
      <c r="IL74" s="82">
        <f t="shared" si="72"/>
        <v>1.1073722944241736E-265</v>
      </c>
      <c r="IM74" s="82">
        <f t="shared" si="72"/>
        <v>1.7931661758868868E-256</v>
      </c>
      <c r="IN74" s="82">
        <f t="shared" si="72"/>
        <v>2.1638598296577248E-252</v>
      </c>
      <c r="IO74" s="82">
        <f t="shared" si="72"/>
        <v>4.7673989047061622E-237</v>
      </c>
      <c r="IP74" s="82">
        <f t="shared" si="72"/>
        <v>4.9404783216362792E-291</v>
      </c>
      <c r="IQ74" s="82">
        <f t="shared" si="72"/>
        <v>1.0856516468379828E-245</v>
      </c>
      <c r="IR74" s="82">
        <f t="shared" si="72"/>
        <v>0</v>
      </c>
      <c r="IS74" s="82">
        <f t="shared" si="72"/>
        <v>5.1326651533783422E-272</v>
      </c>
      <c r="IT74" s="82">
        <f t="shared" si="72"/>
        <v>0</v>
      </c>
      <c r="IU74" s="82">
        <f t="shared" si="72"/>
        <v>2.1893271858691317E-276</v>
      </c>
      <c r="IV74" s="82">
        <f t="shared" si="72"/>
        <v>6.0520052724820561E-148</v>
      </c>
      <c r="IW74" s="82">
        <f t="shared" si="72"/>
        <v>2.6988078253003253E-104</v>
      </c>
      <c r="IY74" s="82">
        <f t="shared" si="73"/>
        <v>0.3818810874870518</v>
      </c>
      <c r="IZ74" s="82">
        <f t="shared" si="73"/>
        <v>0.26604802083496409</v>
      </c>
      <c r="JA74" s="82">
        <f t="shared" si="73"/>
        <v>0.2937359031036586</v>
      </c>
      <c r="JB74" s="82">
        <f t="shared" si="73"/>
        <v>0.53642016766422429</v>
      </c>
      <c r="JC74" s="82">
        <f t="shared" si="73"/>
        <v>0.64393885823264807</v>
      </c>
      <c r="JD74" s="82">
        <f t="shared" si="73"/>
        <v>0.65411750834008353</v>
      </c>
      <c r="JE74" s="82">
        <f t="shared" si="73"/>
        <v>0.6788276132216079</v>
      </c>
      <c r="JF74" s="82">
        <f t="shared" si="73"/>
        <v>0.70639574837362507</v>
      </c>
      <c r="JG74" s="82">
        <f t="shared" si="73"/>
        <v>0.54053346992976725</v>
      </c>
      <c r="JH74" s="82">
        <f t="shared" si="73"/>
        <v>0.3377012930596141</v>
      </c>
      <c r="JI74" s="82">
        <f t="shared" si="73"/>
        <v>0.42378197741101292</v>
      </c>
      <c r="JJ74" s="82">
        <f t="shared" si="73"/>
        <v>0.23723632979419723</v>
      </c>
      <c r="JK74" s="82">
        <f t="shared" si="73"/>
        <v>0.3366739956025655</v>
      </c>
      <c r="JL74" s="82">
        <f t="shared" si="73"/>
        <v>0.40345894801498072</v>
      </c>
      <c r="JM74" s="82">
        <f t="shared" si="73"/>
        <v>0.55685703255504526</v>
      </c>
    </row>
    <row r="75" spans="2:273" x14ac:dyDescent="0.25">
      <c r="B75" s="2">
        <v>48</v>
      </c>
      <c r="C75" s="37">
        <v>0.74666999999999994</v>
      </c>
      <c r="D75" s="37">
        <v>0.78483000000000003</v>
      </c>
      <c r="E75" s="37">
        <v>0.76377899999999999</v>
      </c>
      <c r="F75" s="37">
        <v>0.81496500000000005</v>
      </c>
      <c r="G75" s="37">
        <v>0.78015000000000001</v>
      </c>
      <c r="H75" s="37">
        <v>0.79603299999999999</v>
      </c>
      <c r="I75" s="37">
        <v>0.75742600000000004</v>
      </c>
      <c r="J75" s="37">
        <v>0.77002499999999996</v>
      </c>
      <c r="K75" s="37">
        <v>0.817187</v>
      </c>
      <c r="L75" s="37">
        <v>0.78048200000000001</v>
      </c>
      <c r="M75" s="37">
        <v>0.82381800000000005</v>
      </c>
      <c r="N75" s="37">
        <v>0.74679600000000002</v>
      </c>
      <c r="O75" s="37">
        <v>0.80435400000000001</v>
      </c>
      <c r="P75" s="37">
        <v>0.82413999999999998</v>
      </c>
      <c r="Q75" s="37">
        <v>0.76302499999999995</v>
      </c>
      <c r="S75" s="4">
        <f t="shared" si="75"/>
        <v>0.73938294070920663</v>
      </c>
      <c r="T75" s="4">
        <f t="shared" si="75"/>
        <v>0.7585156658387131</v>
      </c>
      <c r="U75" s="4">
        <f t="shared" si="75"/>
        <v>0.74502397821109601</v>
      </c>
      <c r="V75" s="4">
        <f t="shared" si="75"/>
        <v>0.81698710981472045</v>
      </c>
      <c r="W75" s="4">
        <f t="shared" si="75"/>
        <v>0.77624337336377058</v>
      </c>
      <c r="X75" s="4">
        <f t="shared" si="75"/>
        <v>0.80001635313216168</v>
      </c>
      <c r="Y75" s="4">
        <f t="shared" si="75"/>
        <v>0.74579305194403644</v>
      </c>
      <c r="Z75" s="4">
        <f t="shared" si="75"/>
        <v>0.76406383889030205</v>
      </c>
      <c r="AA75" s="4">
        <f t="shared" si="75"/>
        <v>0.82587591265579952</v>
      </c>
      <c r="AB75" s="4">
        <f t="shared" si="75"/>
        <v>0.76258143380313359</v>
      </c>
      <c r="AC75" s="4">
        <f t="shared" si="75"/>
        <v>0.81216980148938911</v>
      </c>
      <c r="AD75" s="4">
        <f t="shared" si="75"/>
        <v>0.73111500418972197</v>
      </c>
      <c r="AE75" s="4">
        <f t="shared" si="75"/>
        <v>0.77948806043383467</v>
      </c>
      <c r="AF75" s="4">
        <f t="shared" si="75"/>
        <v>0.80686228727484077</v>
      </c>
      <c r="AG75" s="4">
        <f t="shared" si="75"/>
        <v>0.77747888525743669</v>
      </c>
      <c r="AI75" s="4">
        <f t="shared" si="76"/>
        <v>7.2870592907933185E-3</v>
      </c>
      <c r="AJ75" s="4">
        <f t="shared" si="76"/>
        <v>2.6314334161286923E-2</v>
      </c>
      <c r="AK75" s="4">
        <f t="shared" si="76"/>
        <v>1.8755021788903981E-2</v>
      </c>
      <c r="AL75" s="4">
        <f t="shared" si="76"/>
        <v>-2.0221098147203964E-3</v>
      </c>
      <c r="AM75" s="4">
        <f t="shared" si="76"/>
        <v>3.9066266362294266E-3</v>
      </c>
      <c r="AN75" s="4">
        <f t="shared" si="76"/>
        <v>-3.9833531321616933E-3</v>
      </c>
      <c r="AO75" s="4">
        <f t="shared" si="76"/>
        <v>1.1632948055963599E-2</v>
      </c>
      <c r="AP75" s="4">
        <f t="shared" si="76"/>
        <v>5.96116110969791E-3</v>
      </c>
      <c r="AQ75" s="4">
        <f t="shared" si="76"/>
        <v>-8.6889126557995189E-3</v>
      </c>
      <c r="AR75" s="4">
        <f t="shared" si="76"/>
        <v>1.7900566196866419E-2</v>
      </c>
      <c r="AS75" s="4">
        <f t="shared" si="76"/>
        <v>1.1648198510610941E-2</v>
      </c>
      <c r="AT75" s="4">
        <f t="shared" si="76"/>
        <v>1.5680995810278042E-2</v>
      </c>
      <c r="AU75" s="4">
        <f t="shared" si="76"/>
        <v>2.486593956616534E-2</v>
      </c>
      <c r="AV75" s="4">
        <f t="shared" si="76"/>
        <v>1.7277712725159211E-2</v>
      </c>
      <c r="AW75" s="4">
        <f t="shared" si="76"/>
        <v>-1.4453885257436738E-2</v>
      </c>
      <c r="AY75" s="2">
        <f t="shared" si="66"/>
        <v>0.47614267284849265</v>
      </c>
      <c r="AZ75" s="2">
        <f t="shared" si="66"/>
        <v>0.44792827002198982</v>
      </c>
      <c r="BA75" s="2">
        <f t="shared" si="66"/>
        <v>0.43991790730692976</v>
      </c>
      <c r="BB75" s="2">
        <f t="shared" si="66"/>
        <v>0.4317598775366227</v>
      </c>
      <c r="BC75" s="2">
        <f t="shared" si="66"/>
        <v>0.43559502417093737</v>
      </c>
      <c r="BD75" s="2">
        <f t="shared" si="66"/>
        <v>0.43735683879788928</v>
      </c>
      <c r="BE75" s="2">
        <f t="shared" si="66"/>
        <v>0.44257285591465029</v>
      </c>
      <c r="BF75" s="2">
        <f t="shared" si="66"/>
        <v>0.43822028948557945</v>
      </c>
      <c r="BG75" s="2">
        <f t="shared" si="66"/>
        <v>0.43448802026730521</v>
      </c>
      <c r="BH75" s="2">
        <f t="shared" si="66"/>
        <v>0.44635299051981125</v>
      </c>
      <c r="BI75" s="2">
        <f t="shared" si="66"/>
        <v>0.45038997442444328</v>
      </c>
      <c r="BJ75" s="2">
        <f t="shared" si="66"/>
        <v>0.4578137465171962</v>
      </c>
      <c r="BK75" s="2">
        <f t="shared" si="66"/>
        <v>0.44415817338269464</v>
      </c>
      <c r="BL75" s="2">
        <f t="shared" si="66"/>
        <v>0.44416797056965202</v>
      </c>
      <c r="BM75" s="2">
        <f t="shared" si="66"/>
        <v>0.45862097590073969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0.5050940245967741</v>
      </c>
      <c r="DL75" s="2">
        <f t="shared" si="77"/>
        <v>0.48879468739495802</v>
      </c>
      <c r="DM75" s="2">
        <f t="shared" si="77"/>
        <v>0.48067352085561504</v>
      </c>
      <c r="DN75" s="2">
        <f t="shared" si="77"/>
        <v>0.48302917842046711</v>
      </c>
      <c r="DO75" s="2">
        <f t="shared" si="77"/>
        <v>0.4901065891625615</v>
      </c>
      <c r="DP75" s="2">
        <f t="shared" si="77"/>
        <v>0.49275987783251235</v>
      </c>
      <c r="DQ75" s="2">
        <f t="shared" si="77"/>
        <v>0.49725534893267659</v>
      </c>
      <c r="DR75" s="2">
        <f t="shared" si="77"/>
        <v>0.49298434072249586</v>
      </c>
      <c r="DS75" s="2">
        <f t="shared" si="77"/>
        <v>0.48755010789766406</v>
      </c>
      <c r="DT75" s="2">
        <f t="shared" si="77"/>
        <v>0.48009819037433155</v>
      </c>
      <c r="DU75" s="2">
        <f t="shared" si="77"/>
        <v>0.48743528684017601</v>
      </c>
      <c r="DV75" s="2">
        <f t="shared" si="77"/>
        <v>0.49049626756756748</v>
      </c>
      <c r="DW75" s="2">
        <f t="shared" si="77"/>
        <v>0.48129260427807485</v>
      </c>
      <c r="DX75" s="2">
        <f t="shared" si="77"/>
        <v>0.47267453832442063</v>
      </c>
      <c r="DY75" s="2">
        <f t="shared" si="77"/>
        <v>0.48402391087344027</v>
      </c>
      <c r="EA75" s="2">
        <f t="shared" si="78"/>
        <v>0.47001574962493753</v>
      </c>
      <c r="EB75" s="2">
        <f t="shared" si="78"/>
        <v>0.43595234063451221</v>
      </c>
      <c r="EC75" s="2">
        <f t="shared" si="78"/>
        <v>0.42900346287212199</v>
      </c>
      <c r="ED75" s="2">
        <f t="shared" si="78"/>
        <v>0.42226635778763366</v>
      </c>
      <c r="EE75" s="2">
        <f t="shared" si="78"/>
        <v>0.42643722765836378</v>
      </c>
      <c r="EF75" s="2">
        <f t="shared" si="78"/>
        <v>0.42803481731796672</v>
      </c>
      <c r="EG75" s="2">
        <f t="shared" si="78"/>
        <v>0.43418082800755042</v>
      </c>
      <c r="EH75" s="2">
        <f t="shared" si="78"/>
        <v>0.42960200201293525</v>
      </c>
      <c r="EI75" s="2">
        <f t="shared" si="78"/>
        <v>0.42439126139163802</v>
      </c>
      <c r="EJ75" s="2">
        <f t="shared" si="78"/>
        <v>0.43711687459054122</v>
      </c>
      <c r="EK75" s="2">
        <f t="shared" si="78"/>
        <v>0.44165314508348802</v>
      </c>
      <c r="EL75" s="2">
        <f t="shared" si="78"/>
        <v>0.44733240484782599</v>
      </c>
      <c r="EM75" s="2">
        <f t="shared" si="78"/>
        <v>0.43467663343045171</v>
      </c>
      <c r="EN75" s="2">
        <f t="shared" si="78"/>
        <v>0.43722785959539573</v>
      </c>
      <c r="EO75" s="2">
        <f t="shared" si="78"/>
        <v>0.45234453798500168</v>
      </c>
      <c r="EQ75" s="2">
        <f t="shared" si="79"/>
        <v>0.45831314297484571</v>
      </c>
      <c r="ER75" s="2">
        <f t="shared" si="79"/>
        <v>0.43653140088510239</v>
      </c>
      <c r="ES75" s="2">
        <f t="shared" si="79"/>
        <v>0.42651889807999999</v>
      </c>
      <c r="ET75" s="2">
        <f t="shared" si="79"/>
        <v>0.42263572687974432</v>
      </c>
      <c r="EU75" s="2">
        <f t="shared" si="79"/>
        <v>0.42614742285476426</v>
      </c>
      <c r="EV75" s="2">
        <f t="shared" si="79"/>
        <v>0.42635525522473988</v>
      </c>
      <c r="EW75" s="2">
        <f t="shared" si="79"/>
        <v>0.43521746907311404</v>
      </c>
      <c r="EX75" s="2">
        <f t="shared" si="79"/>
        <v>0.42983810762901115</v>
      </c>
      <c r="EY75" s="2">
        <f t="shared" si="79"/>
        <v>0.42394767860029969</v>
      </c>
      <c r="EZ75" s="2">
        <f t="shared" si="79"/>
        <v>0.44303245608631381</v>
      </c>
      <c r="FA75" s="2">
        <f t="shared" si="79"/>
        <v>0.44065039036477144</v>
      </c>
      <c r="FB75" s="2">
        <f t="shared" si="79"/>
        <v>0.44396169779865979</v>
      </c>
      <c r="FC75" s="2">
        <f t="shared" si="79"/>
        <v>0.4346156658004876</v>
      </c>
      <c r="FD75" s="2">
        <f t="shared" si="79"/>
        <v>0.43575140659221095</v>
      </c>
      <c r="FE75" s="2">
        <f t="shared" si="79"/>
        <v>0.45598553878559195</v>
      </c>
      <c r="FG75" s="2">
        <f t="shared" si="80"/>
        <v>0.82525730479039439</v>
      </c>
      <c r="FH75" s="2">
        <f t="shared" si="80"/>
        <v>0.77336599542776685</v>
      </c>
      <c r="FI75" s="2">
        <f t="shared" si="80"/>
        <v>0.78876045257902105</v>
      </c>
      <c r="FJ75" s="2">
        <f t="shared" si="80"/>
        <v>0.84376161288520979</v>
      </c>
      <c r="FK75" s="2">
        <f t="shared" si="80"/>
        <v>0.85616569144953236</v>
      </c>
      <c r="FL75" s="2">
        <f t="shared" si="80"/>
        <v>0.8559704387675493</v>
      </c>
      <c r="FM75" s="2">
        <f t="shared" si="80"/>
        <v>0.86695362584349067</v>
      </c>
      <c r="FN75" s="2">
        <f t="shared" si="80"/>
        <v>0.86402773644608399</v>
      </c>
      <c r="FO75" s="2">
        <f t="shared" si="80"/>
        <v>0.84013595931001483</v>
      </c>
      <c r="FP75" s="2">
        <f t="shared" si="80"/>
        <v>0.78512959622077139</v>
      </c>
      <c r="FQ75" s="2">
        <f t="shared" si="80"/>
        <v>0.8091628994439175</v>
      </c>
      <c r="FR75" s="2">
        <f t="shared" si="80"/>
        <v>0.75716665221780688</v>
      </c>
      <c r="FS75" s="2">
        <f t="shared" si="80"/>
        <v>0.79660308359052057</v>
      </c>
      <c r="FT75" s="2">
        <f t="shared" si="80"/>
        <v>0.80420674005373305</v>
      </c>
      <c r="FU75" s="2">
        <f t="shared" si="80"/>
        <v>0.80188387196897681</v>
      </c>
      <c r="FW75" s="2">
        <f t="shared" si="68"/>
        <v>2.3491247800371941E-4</v>
      </c>
      <c r="FX75" s="2">
        <f t="shared" si="68"/>
        <v>9.7969361859681986E-5</v>
      </c>
      <c r="FY75" s="2">
        <f t="shared" si="68"/>
        <v>1.2687487242381317E-4</v>
      </c>
      <c r="FZ75" s="2">
        <f t="shared" si="68"/>
        <v>9.382693527117479E-5</v>
      </c>
      <c r="GA75" s="2">
        <f t="shared" si="68"/>
        <v>1.4518473093989449E-4</v>
      </c>
      <c r="GB75" s="2">
        <f t="shared" si="68"/>
        <v>1.7896732280323446E-4</v>
      </c>
      <c r="GC75" s="2">
        <f t="shared" si="68"/>
        <v>1.8482419742718142E-4</v>
      </c>
      <c r="GD75" s="2">
        <f t="shared" si="68"/>
        <v>2.007955804328975E-4</v>
      </c>
      <c r="GE75" s="2">
        <f t="shared" si="68"/>
        <v>1.5675113204201781E-4</v>
      </c>
      <c r="GF75" s="2">
        <f t="shared" si="68"/>
        <v>1.1888127058376743E-4</v>
      </c>
      <c r="GG75" s="2">
        <f t="shared" si="68"/>
        <v>1.0156934366869843E-4</v>
      </c>
      <c r="GH75" s="2">
        <f t="shared" si="68"/>
        <v>8.4142012773838758E-5</v>
      </c>
      <c r="GI75" s="2">
        <f t="shared" si="68"/>
        <v>7.8297250099892008E-5</v>
      </c>
      <c r="GJ75" s="2">
        <f t="shared" si="68"/>
        <v>7.4373086902382481E-5</v>
      </c>
      <c r="GK75" s="2">
        <f t="shared" si="68"/>
        <v>6.6800487802767022E-5</v>
      </c>
      <c r="GM75" s="82">
        <f t="shared" si="69"/>
        <v>0.43394890287520554</v>
      </c>
      <c r="GN75" s="82">
        <f t="shared" si="69"/>
        <v>0.31734313975190104</v>
      </c>
      <c r="GO75" s="82">
        <f t="shared" si="69"/>
        <v>0.34670377306543282</v>
      </c>
      <c r="GP75" s="82">
        <f t="shared" si="69"/>
        <v>0.59030781837988489</v>
      </c>
      <c r="GQ75" s="82">
        <f t="shared" si="69"/>
        <v>0.62211098312240121</v>
      </c>
      <c r="GR75" s="82">
        <f t="shared" si="69"/>
        <v>0.65952020197608674</v>
      </c>
      <c r="GS75" s="82">
        <f t="shared" si="69"/>
        <v>0.61619041278178022</v>
      </c>
      <c r="GT75" s="82">
        <f t="shared" si="69"/>
        <v>0.65941605123579616</v>
      </c>
      <c r="GU75" s="82">
        <f t="shared" si="69"/>
        <v>0.60204883684681976</v>
      </c>
      <c r="GV75" s="82">
        <f t="shared" si="69"/>
        <v>0.40043119343864186</v>
      </c>
      <c r="GW75" s="82">
        <f t="shared" si="69"/>
        <v>0.49332264310364782</v>
      </c>
      <c r="GX75" s="82">
        <f t="shared" si="69"/>
        <v>0.28653005818585753</v>
      </c>
      <c r="GY75" s="82">
        <f t="shared" si="69"/>
        <v>0.3956437570857943</v>
      </c>
      <c r="GZ75" s="82">
        <f t="shared" si="69"/>
        <v>0.47155628411969597</v>
      </c>
      <c r="HA75" s="82">
        <f t="shared" si="69"/>
        <v>0.61117759468120614</v>
      </c>
      <c r="HC75" s="82">
        <f t="shared" si="74"/>
        <v>1.0630572226743219E-4</v>
      </c>
      <c r="HD75" s="82">
        <f t="shared" si="70"/>
        <v>2.8575164135894417E-5</v>
      </c>
      <c r="HE75" s="82">
        <f t="shared" si="70"/>
        <v>2.0022552391908662E-5</v>
      </c>
      <c r="HF75" s="82">
        <f t="shared" si="70"/>
        <v>1.7390300174438986E-4</v>
      </c>
      <c r="HG75" s="82">
        <f t="shared" si="70"/>
        <v>5.1428168038205777E-4</v>
      </c>
      <c r="HH75" s="82">
        <f t="shared" si="70"/>
        <v>3.2245152957013982E-4</v>
      </c>
      <c r="HI75" s="82">
        <f t="shared" si="70"/>
        <v>9.5684548053873338E-4</v>
      </c>
      <c r="HJ75" s="82">
        <f t="shared" si="70"/>
        <v>2.2390168865162665E-4</v>
      </c>
      <c r="HK75" s="82">
        <f t="shared" si="70"/>
        <v>2.1001410106988452E-4</v>
      </c>
      <c r="HL75" s="82">
        <f t="shared" si="70"/>
        <v>1.0003272050864426E-5</v>
      </c>
      <c r="HM75" s="82">
        <f t="shared" si="70"/>
        <v>7.2869422429648996E-5</v>
      </c>
      <c r="HN75" s="82">
        <f t="shared" si="70"/>
        <v>1.4277989820010332E-6</v>
      </c>
      <c r="HO75" s="82">
        <f t="shared" si="70"/>
        <v>1.9881508113968047E-5</v>
      </c>
      <c r="HP75" s="82">
        <f t="shared" si="70"/>
        <v>7.6221617614020359E-6</v>
      </c>
      <c r="HQ75" s="82">
        <f t="shared" si="70"/>
        <v>3.8254464211155814E-6</v>
      </c>
      <c r="HS75" s="82">
        <f t="shared" si="71"/>
        <v>6.7800712624728444E-20</v>
      </c>
      <c r="HT75" s="82">
        <f t="shared" si="71"/>
        <v>4.5695637333332839E-28</v>
      </c>
      <c r="HU75" s="82">
        <f t="shared" si="71"/>
        <v>6.9773215102508857E-29</v>
      </c>
      <c r="HV75" s="82">
        <f t="shared" si="71"/>
        <v>5.4638316150894479E-29</v>
      </c>
      <c r="HW75" s="82">
        <f t="shared" si="71"/>
        <v>7.6225639792979734E-28</v>
      </c>
      <c r="HX75" s="82">
        <f t="shared" si="71"/>
        <v>1.2476273788931286E-27</v>
      </c>
      <c r="HY75" s="82">
        <f t="shared" si="71"/>
        <v>1.5617897629456955E-25</v>
      </c>
      <c r="HZ75" s="82">
        <f t="shared" si="71"/>
        <v>1.777790056903414E-31</v>
      </c>
      <c r="IA75" s="82">
        <f t="shared" si="71"/>
        <v>1.3873143033662651E-27</v>
      </c>
      <c r="IB75" s="82">
        <f t="shared" si="71"/>
        <v>5.1006291974215704E-35</v>
      </c>
      <c r="IC75" s="82">
        <f t="shared" si="71"/>
        <v>1.4102364983144992E-30</v>
      </c>
      <c r="ID75" s="82">
        <f t="shared" si="71"/>
        <v>1.2537209863029867E-38</v>
      </c>
      <c r="IE75" s="82">
        <f t="shared" si="71"/>
        <v>9.2502440021392272E-32</v>
      </c>
      <c r="IF75" s="82">
        <f t="shared" si="71"/>
        <v>1.0180740388186925E-21</v>
      </c>
      <c r="IG75" s="82">
        <f t="shared" si="71"/>
        <v>6.2197291896941261E-18</v>
      </c>
      <c r="II75" s="82">
        <f t="shared" si="72"/>
        <v>1.3748339211233939E-179</v>
      </c>
      <c r="IJ75" s="82">
        <f t="shared" si="72"/>
        <v>2.1530386127803877E-233</v>
      </c>
      <c r="IK75" s="82">
        <f t="shared" si="72"/>
        <v>4.6577565546090092E-241</v>
      </c>
      <c r="IL75" s="82">
        <f t="shared" si="72"/>
        <v>1.5917024291133011E-260</v>
      </c>
      <c r="IM75" s="82">
        <f t="shared" si="72"/>
        <v>2.9731786750847895E-251</v>
      </c>
      <c r="IN75" s="82">
        <f t="shared" si="72"/>
        <v>3.92384493126781E-247</v>
      </c>
      <c r="IO75" s="82">
        <f t="shared" si="72"/>
        <v>4.2939620998336296E-232</v>
      </c>
      <c r="IP75" s="82">
        <f t="shared" si="72"/>
        <v>6.9872919333038846E-285</v>
      </c>
      <c r="IQ75" s="82">
        <f t="shared" si="72"/>
        <v>1.1947210537517479E-240</v>
      </c>
      <c r="IR75" s="82">
        <f t="shared" si="72"/>
        <v>1.5166703145957622E-302</v>
      </c>
      <c r="IS75" s="82">
        <f t="shared" si="72"/>
        <v>1.0880360400827169E-266</v>
      </c>
      <c r="IT75" s="82">
        <f t="shared" si="72"/>
        <v>0</v>
      </c>
      <c r="IU75" s="82">
        <f t="shared" si="72"/>
        <v>4.0361129752594358E-271</v>
      </c>
      <c r="IV75" s="82">
        <f t="shared" si="72"/>
        <v>3.7063701939421036E-145</v>
      </c>
      <c r="IW75" s="82">
        <f t="shared" si="72"/>
        <v>2.3146731937259773E-102</v>
      </c>
      <c r="IY75" s="82">
        <f t="shared" si="73"/>
        <v>0.43405520859747299</v>
      </c>
      <c r="IZ75" s="82">
        <f t="shared" si="73"/>
        <v>0.31737171491603694</v>
      </c>
      <c r="JA75" s="82">
        <f t="shared" si="73"/>
        <v>0.34672379561782474</v>
      </c>
      <c r="JB75" s="82">
        <f t="shared" si="73"/>
        <v>0.59048172138162924</v>
      </c>
      <c r="JC75" s="82">
        <f t="shared" si="73"/>
        <v>0.62262526480278324</v>
      </c>
      <c r="JD75" s="82">
        <f t="shared" si="73"/>
        <v>0.65984265350565685</v>
      </c>
      <c r="JE75" s="82">
        <f t="shared" si="73"/>
        <v>0.61714725826231898</v>
      </c>
      <c r="JF75" s="82">
        <f t="shared" si="73"/>
        <v>0.65963995292444777</v>
      </c>
      <c r="JG75" s="82">
        <f t="shared" si="73"/>
        <v>0.60225885094788967</v>
      </c>
      <c r="JH75" s="82">
        <f t="shared" si="73"/>
        <v>0.40044119671069273</v>
      </c>
      <c r="JI75" s="82">
        <f t="shared" si="73"/>
        <v>0.49339551252607744</v>
      </c>
      <c r="JJ75" s="82">
        <f t="shared" si="73"/>
        <v>0.28653148598483952</v>
      </c>
      <c r="JK75" s="82">
        <f t="shared" si="73"/>
        <v>0.3956636385939083</v>
      </c>
      <c r="JL75" s="82">
        <f t="shared" si="73"/>
        <v>0.47156390628145739</v>
      </c>
      <c r="JM75" s="82">
        <f t="shared" si="73"/>
        <v>0.61118142012762722</v>
      </c>
    </row>
    <row r="76" spans="2:273" x14ac:dyDescent="0.25">
      <c r="B76" s="2">
        <v>49</v>
      </c>
      <c r="C76" s="37">
        <v>0.75500599999999995</v>
      </c>
      <c r="D76" s="37">
        <v>0.81301199999999996</v>
      </c>
      <c r="E76" s="37">
        <v>0.79278499999999996</v>
      </c>
      <c r="F76" s="37">
        <v>0.80333200000000005</v>
      </c>
      <c r="G76" s="37">
        <v>0.73084800000000005</v>
      </c>
      <c r="H76" s="37">
        <v>0.753112</v>
      </c>
      <c r="I76" s="37">
        <v>0.68264599999999998</v>
      </c>
      <c r="J76" s="37">
        <v>0.70138299999999998</v>
      </c>
      <c r="K76" s="37">
        <v>0.81495200000000001</v>
      </c>
      <c r="L76" s="37">
        <v>0.80342499999999994</v>
      </c>
      <c r="M76" s="37">
        <v>0.83477599999999996</v>
      </c>
      <c r="N76" s="37">
        <v>0.78778999999999999</v>
      </c>
      <c r="O76" s="37">
        <v>0.83367199999999997</v>
      </c>
      <c r="P76" s="37">
        <v>0.833893</v>
      </c>
      <c r="Q76" s="37">
        <v>0.74621000000000004</v>
      </c>
      <c r="S76" s="4">
        <f t="shared" si="75"/>
        <v>0.75215420955138812</v>
      </c>
      <c r="T76" s="4">
        <f t="shared" si="75"/>
        <v>0.79201401612696543</v>
      </c>
      <c r="U76" s="4">
        <f t="shared" si="75"/>
        <v>0.77513041530010751</v>
      </c>
      <c r="V76" s="4">
        <f t="shared" si="75"/>
        <v>0.81171913795825879</v>
      </c>
      <c r="W76" s="4">
        <f t="shared" si="75"/>
        <v>0.71078572251076444</v>
      </c>
      <c r="X76" s="4">
        <f t="shared" si="75"/>
        <v>0.74538139057485686</v>
      </c>
      <c r="Y76" s="4">
        <f t="shared" si="75"/>
        <v>0.66265505209445008</v>
      </c>
      <c r="Z76" s="4">
        <f t="shared" si="75"/>
        <v>0.67610929617136328</v>
      </c>
      <c r="AA76" s="4">
        <f t="shared" si="75"/>
        <v>0.82475925914584913</v>
      </c>
      <c r="AB76" s="4">
        <f t="shared" si="75"/>
        <v>0.79222562243481953</v>
      </c>
      <c r="AC76" s="4">
        <f t="shared" si="75"/>
        <v>0.83661834815508418</v>
      </c>
      <c r="AD76" s="4">
        <f t="shared" si="75"/>
        <v>0.76411290484197236</v>
      </c>
      <c r="AE76" s="4">
        <f t="shared" si="75"/>
        <v>0.80971433865773179</v>
      </c>
      <c r="AF76" s="4">
        <f t="shared" si="75"/>
        <v>0.83380747104057906</v>
      </c>
      <c r="AG76" s="4">
        <f t="shared" si="75"/>
        <v>0.75604519213026644</v>
      </c>
      <c r="AI76" s="4">
        <f t="shared" si="76"/>
        <v>2.8517904486118351E-3</v>
      </c>
      <c r="AJ76" s="4">
        <f t="shared" si="76"/>
        <v>2.0997983873034531E-2</v>
      </c>
      <c r="AK76" s="4">
        <f t="shared" si="76"/>
        <v>1.765458469989245E-2</v>
      </c>
      <c r="AL76" s="4">
        <f t="shared" si="76"/>
        <v>-8.3871379582587391E-3</v>
      </c>
      <c r="AM76" s="4">
        <f t="shared" si="76"/>
        <v>2.0062277489235614E-2</v>
      </c>
      <c r="AN76" s="4">
        <f t="shared" si="76"/>
        <v>7.7306094251431423E-3</v>
      </c>
      <c r="AO76" s="4">
        <f t="shared" si="76"/>
        <v>1.9990947905549894E-2</v>
      </c>
      <c r="AP76" s="4">
        <f t="shared" si="76"/>
        <v>2.5273703828636696E-2</v>
      </c>
      <c r="AQ76" s="4">
        <f t="shared" si="76"/>
        <v>-9.8072591458491232E-3</v>
      </c>
      <c r="AR76" s="4">
        <f t="shared" si="76"/>
        <v>1.1199377565180413E-2</v>
      </c>
      <c r="AS76" s="4">
        <f t="shared" si="76"/>
        <v>-1.8423481550842169E-3</v>
      </c>
      <c r="AT76" s="4">
        <f t="shared" si="76"/>
        <v>2.3677095158027628E-2</v>
      </c>
      <c r="AU76" s="4">
        <f t="shared" si="76"/>
        <v>2.3957661342268177E-2</v>
      </c>
      <c r="AV76" s="4">
        <f t="shared" si="76"/>
        <v>8.5528959420932971E-5</v>
      </c>
      <c r="AW76" s="4">
        <f t="shared" si="76"/>
        <v>-9.8351921302664014E-3</v>
      </c>
      <c r="AY76" s="2">
        <f t="shared" ref="AY76:BM92" si="81">IF(OR($B76 &lt; C$230, $B76 &gt; C$233), #N/A, ((1-FG76)*DK76) + (FG76 - FW76)*EA76 + (FW76*EQ76))</f>
        <v>0.47536935704350075</v>
      </c>
      <c r="AZ76" s="2">
        <f t="shared" si="81"/>
        <v>0.44706228363932093</v>
      </c>
      <c r="BA76" s="2">
        <f t="shared" si="81"/>
        <v>0.43907540456264871</v>
      </c>
      <c r="BB76" s="2">
        <f t="shared" si="81"/>
        <v>0.43100093585687421</v>
      </c>
      <c r="BC76" s="2">
        <f t="shared" si="81"/>
        <v>0.43480790174212319</v>
      </c>
      <c r="BD76" s="2">
        <f t="shared" si="81"/>
        <v>0.43649142036267902</v>
      </c>
      <c r="BE76" s="2">
        <f t="shared" si="81"/>
        <v>0.44175417590709021</v>
      </c>
      <c r="BF76" s="2">
        <f t="shared" si="81"/>
        <v>0.4373949255349846</v>
      </c>
      <c r="BG76" s="2">
        <f t="shared" si="81"/>
        <v>0.43360213623923116</v>
      </c>
      <c r="BH76" s="2">
        <f t="shared" si="81"/>
        <v>0.44562995961838531</v>
      </c>
      <c r="BI76" s="2">
        <f t="shared" si="81"/>
        <v>0.44948370167336299</v>
      </c>
      <c r="BJ76" s="2">
        <f t="shared" si="81"/>
        <v>0.45687114225724468</v>
      </c>
      <c r="BK76" s="2">
        <f t="shared" si="81"/>
        <v>0.44339912184457125</v>
      </c>
      <c r="BL76" s="2">
        <f t="shared" si="81"/>
        <v>0.44352469113849641</v>
      </c>
      <c r="BM76" s="2">
        <f t="shared" si="81"/>
        <v>0.45804065184127568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0.50582341048387092</v>
      </c>
      <c r="DL76" s="2">
        <f t="shared" si="77"/>
        <v>0.48970990588235297</v>
      </c>
      <c r="DM76" s="2">
        <f t="shared" si="77"/>
        <v>0.48154080443086333</v>
      </c>
      <c r="DN76" s="2">
        <f t="shared" si="77"/>
        <v>0.48412592703003327</v>
      </c>
      <c r="DO76" s="2">
        <f t="shared" si="77"/>
        <v>0.49134301724137924</v>
      </c>
      <c r="DP76" s="2">
        <f t="shared" si="77"/>
        <v>0.49369970689655174</v>
      </c>
      <c r="DQ76" s="2">
        <f t="shared" si="77"/>
        <v>0.49818277312534215</v>
      </c>
      <c r="DR76" s="2">
        <f t="shared" si="77"/>
        <v>0.49420907006020792</v>
      </c>
      <c r="DS76" s="2">
        <f t="shared" si="77"/>
        <v>0.48861136484983314</v>
      </c>
      <c r="DT76" s="2">
        <f t="shared" si="77"/>
        <v>0.48087517494270438</v>
      </c>
      <c r="DU76" s="2">
        <f t="shared" si="77"/>
        <v>0.48817289662756602</v>
      </c>
      <c r="DV76" s="2">
        <f t="shared" si="77"/>
        <v>0.49134229819819808</v>
      </c>
      <c r="DW76" s="2">
        <f t="shared" si="77"/>
        <v>0.48214509191176469</v>
      </c>
      <c r="DX76" s="2">
        <f t="shared" si="77"/>
        <v>0.47339547181372549</v>
      </c>
      <c r="DY76" s="2">
        <f t="shared" si="77"/>
        <v>0.48477576983065951</v>
      </c>
      <c r="EA76" s="2">
        <f t="shared" si="78"/>
        <v>0.46949184880813472</v>
      </c>
      <c r="EB76" s="2">
        <f t="shared" si="78"/>
        <v>0.43566404417806237</v>
      </c>
      <c r="EC76" s="2">
        <f t="shared" si="78"/>
        <v>0.42870375943832978</v>
      </c>
      <c r="ED76" s="2">
        <f t="shared" si="78"/>
        <v>0.42202935523088964</v>
      </c>
      <c r="EE76" s="2">
        <f t="shared" si="78"/>
        <v>0.42614585866894295</v>
      </c>
      <c r="EF76" s="2">
        <f t="shared" si="78"/>
        <v>0.42771265612120291</v>
      </c>
      <c r="EG76" s="2">
        <f t="shared" si="78"/>
        <v>0.43385613620999885</v>
      </c>
      <c r="EH76" s="2">
        <f t="shared" si="78"/>
        <v>0.42924070950775828</v>
      </c>
      <c r="EI76" s="2">
        <f t="shared" si="78"/>
        <v>0.42405588683094325</v>
      </c>
      <c r="EJ76" s="2">
        <f t="shared" si="78"/>
        <v>0.43683199769890907</v>
      </c>
      <c r="EK76" s="2">
        <f t="shared" si="78"/>
        <v>0.44116204885590604</v>
      </c>
      <c r="EL76" s="2">
        <f t="shared" si="78"/>
        <v>0.44678893307730916</v>
      </c>
      <c r="EM76" s="2">
        <f t="shared" si="78"/>
        <v>0.43437658607452362</v>
      </c>
      <c r="EN76" s="2">
        <f t="shared" si="78"/>
        <v>0.43689234540026894</v>
      </c>
      <c r="EO76" s="2">
        <f t="shared" si="78"/>
        <v>0.45201625627649172</v>
      </c>
      <c r="EQ76" s="2">
        <f t="shared" si="79"/>
        <v>0.4579718173039688</v>
      </c>
      <c r="ER76" s="2">
        <f t="shared" si="79"/>
        <v>0.43623349188427596</v>
      </c>
      <c r="ES76" s="2">
        <f t="shared" si="79"/>
        <v>0.42626574726956518</v>
      </c>
      <c r="ET76" s="2">
        <f t="shared" si="79"/>
        <v>0.42239177662420435</v>
      </c>
      <c r="EU76" s="2">
        <f t="shared" si="79"/>
        <v>0.42586185602743204</v>
      </c>
      <c r="EV76" s="2">
        <f t="shared" si="79"/>
        <v>0.42606711143147341</v>
      </c>
      <c r="EW76" s="2">
        <f t="shared" si="79"/>
        <v>0.43487021202200765</v>
      </c>
      <c r="EX76" s="2">
        <f t="shared" si="79"/>
        <v>0.42947174558437684</v>
      </c>
      <c r="EY76" s="2">
        <f t="shared" si="79"/>
        <v>0.42362100543322884</v>
      </c>
      <c r="EZ76" s="2">
        <f t="shared" si="79"/>
        <v>0.44263467517491034</v>
      </c>
      <c r="FA76" s="2">
        <f t="shared" si="79"/>
        <v>0.44017825220215573</v>
      </c>
      <c r="FB76" s="2">
        <f t="shared" si="79"/>
        <v>0.44348067754793413</v>
      </c>
      <c r="FC76" s="2">
        <f t="shared" si="79"/>
        <v>0.43431623827768134</v>
      </c>
      <c r="FD76" s="2">
        <f t="shared" si="79"/>
        <v>0.43544503010495794</v>
      </c>
      <c r="FE76" s="2">
        <f t="shared" si="79"/>
        <v>0.4555745050527425</v>
      </c>
      <c r="FG76" s="2">
        <f t="shared" si="80"/>
        <v>0.83814415936863473</v>
      </c>
      <c r="FH76" s="2">
        <f t="shared" si="80"/>
        <v>0.78910173819771778</v>
      </c>
      <c r="FI76" s="2">
        <f t="shared" si="80"/>
        <v>0.80369863062949387</v>
      </c>
      <c r="FJ76" s="2">
        <f t="shared" si="80"/>
        <v>0.85552272724938261</v>
      </c>
      <c r="FK76" s="2">
        <f t="shared" si="80"/>
        <v>0.86714009516471702</v>
      </c>
      <c r="FL76" s="2">
        <f t="shared" si="80"/>
        <v>0.86695742506779816</v>
      </c>
      <c r="FM76" s="2">
        <f t="shared" si="80"/>
        <v>0.87722295815179074</v>
      </c>
      <c r="FN76" s="2">
        <f t="shared" si="80"/>
        <v>0.87449021197197363</v>
      </c>
      <c r="FO76" s="2">
        <f t="shared" si="80"/>
        <v>0.8521221677073505</v>
      </c>
      <c r="FP76" s="2">
        <f t="shared" si="80"/>
        <v>0.80025951587774358</v>
      </c>
      <c r="FQ76" s="2">
        <f t="shared" si="80"/>
        <v>0.82298208233063896</v>
      </c>
      <c r="FR76" s="2">
        <f t="shared" si="80"/>
        <v>0.77369802776139529</v>
      </c>
      <c r="FS76" s="2">
        <f t="shared" si="80"/>
        <v>0.81111946474350727</v>
      </c>
      <c r="FT76" s="2">
        <f t="shared" si="80"/>
        <v>0.8183042271885832</v>
      </c>
      <c r="FU76" s="2">
        <f t="shared" si="80"/>
        <v>0.81611036648695712</v>
      </c>
      <c r="FW76" s="2">
        <f t="shared" ref="FW76:GK92" si="83">POWER(10,($B76-C$232)/C$229)/(1+POWER(10,($B76-C$232)/C$229))</f>
        <v>2.5757057257106862E-4</v>
      </c>
      <c r="FX76" s="2">
        <f t="shared" si="83"/>
        <v>1.0742025384292054E-4</v>
      </c>
      <c r="FY76" s="2">
        <f t="shared" si="83"/>
        <v>1.3911382840624763E-4</v>
      </c>
      <c r="FZ76" s="2">
        <f t="shared" si="83"/>
        <v>1.0287825745571858E-4</v>
      </c>
      <c r="GA76" s="2">
        <f t="shared" si="83"/>
        <v>1.5918966209329085E-4</v>
      </c>
      <c r="GB76" s="2">
        <f t="shared" si="83"/>
        <v>1.9623037907492137E-4</v>
      </c>
      <c r="GC76" s="2">
        <f t="shared" si="83"/>
        <v>2.0265208900679488E-4</v>
      </c>
      <c r="GD76" s="2">
        <f t="shared" si="83"/>
        <v>2.2016371072813162E-4</v>
      </c>
      <c r="GE76" s="2">
        <f t="shared" si="83"/>
        <v>1.7187159927921515E-4</v>
      </c>
      <c r="GF76" s="2">
        <f t="shared" si="83"/>
        <v>1.3034922609089745E-4</v>
      </c>
      <c r="GG76" s="2">
        <f t="shared" si="83"/>
        <v>1.1136747941408366E-4</v>
      </c>
      <c r="GH76" s="2">
        <f t="shared" si="83"/>
        <v>9.2259133438499737E-5</v>
      </c>
      <c r="GI76" s="2">
        <f t="shared" si="83"/>
        <v>8.5850579039162999E-5</v>
      </c>
      <c r="GJ76" s="2">
        <f t="shared" si="83"/>
        <v>8.1547883031172458E-5</v>
      </c>
      <c r="GK76" s="2">
        <f t="shared" si="83"/>
        <v>7.3244806320026107E-5</v>
      </c>
      <c r="GM76" s="82">
        <f t="shared" ref="GM76:HA92" si="84" xml:space="preserve"> _xlfn.NORM.DIST($B76, C$7, ABS(C$11), TRUE) * _xlfn.NORM.DIST(($B76 - C$7)*C$15, 0, ABS(C$11), TRUE) * 2</f>
        <v>0.48476603163912735</v>
      </c>
      <c r="GN76" s="82">
        <f t="shared" si="84"/>
        <v>0.37437704663375637</v>
      </c>
      <c r="GO76" s="82">
        <f t="shared" si="84"/>
        <v>0.40537275427446684</v>
      </c>
      <c r="GP76" s="82">
        <f t="shared" si="84"/>
        <v>0.6270811056001514</v>
      </c>
      <c r="GQ76" s="82">
        <f t="shared" si="84"/>
        <v>0.55074317323389599</v>
      </c>
      <c r="GR76" s="82">
        <f t="shared" si="84"/>
        <v>0.61133147527925558</v>
      </c>
      <c r="GS76" s="82">
        <f t="shared" si="84"/>
        <v>0.48982446098171656</v>
      </c>
      <c r="GT76" s="82">
        <f t="shared" si="84"/>
        <v>0.52820510865597015</v>
      </c>
      <c r="GU76" s="82">
        <f t="shared" si="84"/>
        <v>0.64732936494670523</v>
      </c>
      <c r="GV76" s="82">
        <f t="shared" si="84"/>
        <v>0.46946997631253429</v>
      </c>
      <c r="GW76" s="82">
        <f t="shared" si="84"/>
        <v>0.56633171537080462</v>
      </c>
      <c r="GX76" s="82">
        <f t="shared" si="84"/>
        <v>0.34231282607781144</v>
      </c>
      <c r="GY76" s="82">
        <f t="shared" si="84"/>
        <v>0.46043888479467243</v>
      </c>
      <c r="GZ76" s="82">
        <f t="shared" si="84"/>
        <v>0.54400964849769795</v>
      </c>
      <c r="HA76" s="82">
        <f t="shared" si="84"/>
        <v>0.6277369680568381</v>
      </c>
      <c r="HC76" s="82">
        <f t="shared" si="74"/>
        <v>1.7556161823776959E-4</v>
      </c>
      <c r="HD76" s="82">
        <f t="shared" si="70"/>
        <v>4.9817884541105476E-5</v>
      </c>
      <c r="HE76" s="82">
        <f t="shared" si="70"/>
        <v>3.6161471728531781E-5</v>
      </c>
      <c r="HF76" s="82">
        <f t="shared" si="70"/>
        <v>2.9521516829312448E-4</v>
      </c>
      <c r="HG76" s="82">
        <f t="shared" si="70"/>
        <v>8.5489177113210716E-4</v>
      </c>
      <c r="HH76" s="82">
        <f t="shared" si="70"/>
        <v>5.4916649199525532E-4</v>
      </c>
      <c r="HI76" s="82">
        <f t="shared" si="70"/>
        <v>1.5466087018235672E-3</v>
      </c>
      <c r="HJ76" s="82">
        <f t="shared" si="70"/>
        <v>4.0490224538634125E-4</v>
      </c>
      <c r="HK76" s="82">
        <f t="shared" si="70"/>
        <v>3.5748529796569779E-4</v>
      </c>
      <c r="HL76" s="82">
        <f t="shared" si="70"/>
        <v>1.9720930324633364E-5</v>
      </c>
      <c r="HM76" s="82">
        <f t="shared" si="70"/>
        <v>1.2855193358717875E-4</v>
      </c>
      <c r="HN76" s="82">
        <f t="shared" si="70"/>
        <v>2.9948539158136388E-6</v>
      </c>
      <c r="HO76" s="82">
        <f t="shared" si="70"/>
        <v>3.6058189550852126E-5</v>
      </c>
      <c r="HP76" s="82">
        <f t="shared" si="70"/>
        <v>1.4866404157026888E-5</v>
      </c>
      <c r="HQ76" s="82">
        <f t="shared" si="70"/>
        <v>8.3665560764312134E-6</v>
      </c>
      <c r="HS76" s="82">
        <f t="shared" ref="HS76:IG92" si="85" xml:space="preserve"> _xlfn.NORM.DIST($B76, C$9, ABS(C$13), TRUE) * _xlfn.NORM.DIST(($B76 - C$9)*C$17, 0, ABS(C$13), TRUE) * 2</f>
        <v>2.658586352410824E-19</v>
      </c>
      <c r="HT76" s="82">
        <f t="shared" si="85"/>
        <v>2.4872690630114735E-27</v>
      </c>
      <c r="HU76" s="82">
        <f t="shared" si="85"/>
        <v>4.21343069231415E-28</v>
      </c>
      <c r="HV76" s="82">
        <f t="shared" si="85"/>
        <v>3.3472779808155726E-28</v>
      </c>
      <c r="HW76" s="82">
        <f t="shared" si="85"/>
        <v>4.7427940985592546E-27</v>
      </c>
      <c r="HX76" s="82">
        <f t="shared" si="85"/>
        <v>7.9277401170719883E-27</v>
      </c>
      <c r="HY76" s="82">
        <f t="shared" si="85"/>
        <v>8.7668365803634491E-25</v>
      </c>
      <c r="HZ76" s="82">
        <f t="shared" si="85"/>
        <v>1.5334902956498921E-30</v>
      </c>
      <c r="IA76" s="82">
        <f t="shared" si="85"/>
        <v>8.3567207091147216E-27</v>
      </c>
      <c r="IB76" s="82">
        <f t="shared" si="85"/>
        <v>4.6629371561628444E-34</v>
      </c>
      <c r="IC76" s="82">
        <f t="shared" si="85"/>
        <v>9.4494303870292258E-30</v>
      </c>
      <c r="ID76" s="82">
        <f t="shared" si="85"/>
        <v>1.3041885533523342E-37</v>
      </c>
      <c r="IE76" s="82">
        <f t="shared" si="85"/>
        <v>6.2034399735021758E-31</v>
      </c>
      <c r="IF76" s="82">
        <f t="shared" si="85"/>
        <v>3.5428138596744738E-21</v>
      </c>
      <c r="IG76" s="82">
        <f t="shared" si="85"/>
        <v>1.7177054689180609E-17</v>
      </c>
      <c r="II76" s="82">
        <f t="shared" ref="II76:IW92" si="86" xml:space="preserve"> _xlfn.NORM.DIST($B76, C$10, ABS(C$14), TRUE) * _xlfn.NORM.DIST(($B76 - C$10)*C$18, 0, ABS(C$14), TRUE) * 2</f>
        <v>1.0719934174237048E-175</v>
      </c>
      <c r="IJ76" s="82">
        <f t="shared" si="86"/>
        <v>8.4192603536457867E-229</v>
      </c>
      <c r="IK76" s="82">
        <f t="shared" si="86"/>
        <v>3.5357269915456141E-236</v>
      </c>
      <c r="IL76" s="82">
        <f t="shared" si="86"/>
        <v>2.0349152236441155E-255</v>
      </c>
      <c r="IM76" s="82">
        <f t="shared" si="86"/>
        <v>4.3530943032352098E-246</v>
      </c>
      <c r="IN76" s="82">
        <f t="shared" si="86"/>
        <v>6.2583162349322934E-242</v>
      </c>
      <c r="IO76" s="82">
        <f t="shared" si="86"/>
        <v>3.4255430729858552E-227</v>
      </c>
      <c r="IP76" s="82">
        <f t="shared" si="86"/>
        <v>8.4871955553518687E-279</v>
      </c>
      <c r="IQ76" s="82">
        <f t="shared" si="86"/>
        <v>1.16469307341838E-235</v>
      </c>
      <c r="IR76" s="82">
        <f t="shared" si="86"/>
        <v>1.8712472183809598E-296</v>
      </c>
      <c r="IS76" s="82">
        <f t="shared" si="86"/>
        <v>2.0414660783649487E-261</v>
      </c>
      <c r="IT76" s="82">
        <f t="shared" si="86"/>
        <v>0</v>
      </c>
      <c r="IU76" s="82">
        <f t="shared" si="86"/>
        <v>6.6168598866751426E-266</v>
      </c>
      <c r="IV76" s="82">
        <f t="shared" si="86"/>
        <v>2.1340591049201669E-142</v>
      </c>
      <c r="IW76" s="82">
        <f t="shared" si="86"/>
        <v>1.9030597213316984E-100</v>
      </c>
      <c r="IY76" s="82">
        <f t="shared" ref="IY76:JM92" si="87">GM76+HC76+HS76+II76</f>
        <v>0.48494159325736513</v>
      </c>
      <c r="IZ76" s="82">
        <f t="shared" si="87"/>
        <v>0.37442686451829749</v>
      </c>
      <c r="JA76" s="82">
        <f t="shared" si="87"/>
        <v>0.40540891574619536</v>
      </c>
      <c r="JB76" s="82">
        <f t="shared" si="87"/>
        <v>0.62737632076844452</v>
      </c>
      <c r="JC76" s="82">
        <f t="shared" si="87"/>
        <v>0.55159806500502806</v>
      </c>
      <c r="JD76" s="82">
        <f t="shared" si="87"/>
        <v>0.61188064177125079</v>
      </c>
      <c r="JE76" s="82">
        <f t="shared" si="87"/>
        <v>0.49137106968354011</v>
      </c>
      <c r="JF76" s="82">
        <f t="shared" si="87"/>
        <v>0.52861001090135651</v>
      </c>
      <c r="JG76" s="82">
        <f t="shared" si="87"/>
        <v>0.64768685024467088</v>
      </c>
      <c r="JH76" s="82">
        <f t="shared" si="87"/>
        <v>0.46948969724285894</v>
      </c>
      <c r="JI76" s="82">
        <f t="shared" si="87"/>
        <v>0.56646026730439181</v>
      </c>
      <c r="JJ76" s="82">
        <f t="shared" si="87"/>
        <v>0.34231582093172724</v>
      </c>
      <c r="JK76" s="82">
        <f t="shared" si="87"/>
        <v>0.46047494298422326</v>
      </c>
      <c r="JL76" s="82">
        <f t="shared" si="87"/>
        <v>0.54402451490185499</v>
      </c>
      <c r="JM76" s="82">
        <f t="shared" si="87"/>
        <v>0.62774533461291449</v>
      </c>
    </row>
    <row r="77" spans="2:273" x14ac:dyDescent="0.25">
      <c r="B77" s="2">
        <v>50</v>
      </c>
      <c r="C77" s="37">
        <v>0.759459</v>
      </c>
      <c r="D77" s="37">
        <v>0.83455599999999996</v>
      </c>
      <c r="E77" s="37">
        <v>0.81820400000000004</v>
      </c>
      <c r="F77" s="37">
        <v>0.78253600000000001</v>
      </c>
      <c r="G77" s="37">
        <v>0.65006799999999998</v>
      </c>
      <c r="H77" s="37">
        <v>0.683535</v>
      </c>
      <c r="I77" s="37">
        <v>0.58076099999999997</v>
      </c>
      <c r="J77" s="37">
        <v>0.59190799999999999</v>
      </c>
      <c r="K77" s="37">
        <v>0.80122499999999997</v>
      </c>
      <c r="L77" s="37">
        <v>0.82274400000000003</v>
      </c>
      <c r="M77" s="37">
        <v>0.84136500000000003</v>
      </c>
      <c r="N77" s="37">
        <v>0.81968399999999997</v>
      </c>
      <c r="O77" s="37">
        <v>0.84939600000000004</v>
      </c>
      <c r="P77" s="37">
        <v>0.83920099999999997</v>
      </c>
      <c r="Q77" s="37">
        <v>0.71338199999999996</v>
      </c>
      <c r="S77" s="4">
        <f t="shared" si="75"/>
        <v>0.75890068659869292</v>
      </c>
      <c r="T77" s="4">
        <f t="shared" si="75"/>
        <v>0.82355980752120006</v>
      </c>
      <c r="U77" s="4">
        <f t="shared" si="75"/>
        <v>0.80389360275057176</v>
      </c>
      <c r="V77" s="4">
        <f t="shared" si="75"/>
        <v>0.78796174452783796</v>
      </c>
      <c r="W77" s="4">
        <f t="shared" si="75"/>
        <v>0.63501748404816816</v>
      </c>
      <c r="X77" s="4">
        <f t="shared" si="75"/>
        <v>0.67133290709761029</v>
      </c>
      <c r="Y77" s="4">
        <f t="shared" si="75"/>
        <v>0.57831965666392737</v>
      </c>
      <c r="Z77" s="4">
        <f t="shared" si="75"/>
        <v>0.58006321462224053</v>
      </c>
      <c r="AA77" s="4">
        <f t="shared" si="75"/>
        <v>0.80249466573082207</v>
      </c>
      <c r="AB77" s="4">
        <f t="shared" si="75"/>
        <v>0.8186829626874641</v>
      </c>
      <c r="AC77" s="4">
        <f t="shared" si="75"/>
        <v>0.85233538869922065</v>
      </c>
      <c r="AD77" s="4">
        <f t="shared" si="75"/>
        <v>0.79668592521776394</v>
      </c>
      <c r="AE77" s="4">
        <f t="shared" si="75"/>
        <v>0.83769065155156397</v>
      </c>
      <c r="AF77" s="4">
        <f t="shared" si="75"/>
        <v>0.85337748143146941</v>
      </c>
      <c r="AG77" s="4">
        <f t="shared" si="75"/>
        <v>0.71103256962525685</v>
      </c>
      <c r="AI77" s="4">
        <f t="shared" si="76"/>
        <v>5.5831340130707563E-4</v>
      </c>
      <c r="AJ77" s="4">
        <f t="shared" si="76"/>
        <v>1.0996192478799904E-2</v>
      </c>
      <c r="AK77" s="4">
        <f t="shared" si="76"/>
        <v>1.4310397249428286E-2</v>
      </c>
      <c r="AL77" s="4">
        <f t="shared" si="76"/>
        <v>-5.4257445278379501E-3</v>
      </c>
      <c r="AM77" s="4">
        <f t="shared" si="76"/>
        <v>1.5050515951831822E-2</v>
      </c>
      <c r="AN77" s="4">
        <f t="shared" si="76"/>
        <v>1.2202092902389716E-2</v>
      </c>
      <c r="AO77" s="4">
        <f t="shared" si="76"/>
        <v>2.4413433360725989E-3</v>
      </c>
      <c r="AP77" s="4">
        <f t="shared" si="76"/>
        <v>1.1844785377759459E-2</v>
      </c>
      <c r="AQ77" s="4">
        <f t="shared" si="76"/>
        <v>-1.2696657308221004E-3</v>
      </c>
      <c r="AR77" s="4">
        <f t="shared" si="76"/>
        <v>4.0610373125359311E-3</v>
      </c>
      <c r="AS77" s="4">
        <f t="shared" si="76"/>
        <v>-1.0970388699220623E-2</v>
      </c>
      <c r="AT77" s="4">
        <f t="shared" si="76"/>
        <v>2.2998074782236033E-2</v>
      </c>
      <c r="AU77" s="4">
        <f t="shared" si="76"/>
        <v>1.170534844843607E-2</v>
      </c>
      <c r="AV77" s="4">
        <f t="shared" si="76"/>
        <v>-1.4176481431469434E-2</v>
      </c>
      <c r="AW77" s="4">
        <f t="shared" si="76"/>
        <v>2.3494303747431111E-3</v>
      </c>
      <c r="AY77" s="2">
        <f t="shared" si="81"/>
        <v>0.4745929610714239</v>
      </c>
      <c r="AZ77" s="2">
        <f t="shared" si="81"/>
        <v>0.44620348825133904</v>
      </c>
      <c r="BA77" s="2">
        <f t="shared" si="81"/>
        <v>0.43824190734396878</v>
      </c>
      <c r="BB77" s="2">
        <f t="shared" si="81"/>
        <v>0.43025789620575094</v>
      </c>
      <c r="BC77" s="2">
        <f t="shared" si="81"/>
        <v>0.43403511618396889</v>
      </c>
      <c r="BD77" s="2">
        <f t="shared" si="81"/>
        <v>0.43564654795026375</v>
      </c>
      <c r="BE77" s="2">
        <f t="shared" si="81"/>
        <v>0.44095497391533955</v>
      </c>
      <c r="BF77" s="2">
        <f t="shared" si="81"/>
        <v>0.43658277604575402</v>
      </c>
      <c r="BG77" s="2">
        <f t="shared" si="81"/>
        <v>0.43273240199140961</v>
      </c>
      <c r="BH77" s="2">
        <f t="shared" si="81"/>
        <v>0.4449115050718892</v>
      </c>
      <c r="BI77" s="2">
        <f t="shared" si="81"/>
        <v>0.44858195833457309</v>
      </c>
      <c r="BJ77" s="2">
        <f t="shared" si="81"/>
        <v>0.45591992010419513</v>
      </c>
      <c r="BK77" s="2">
        <f t="shared" si="81"/>
        <v>0.44264614737013835</v>
      </c>
      <c r="BL77" s="2">
        <f t="shared" si="81"/>
        <v>0.44288176601480544</v>
      </c>
      <c r="BM77" s="2">
        <f t="shared" si="81"/>
        <v>0.45745681677898176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0.50655279637096773</v>
      </c>
      <c r="DL77" s="2">
        <f t="shared" si="77"/>
        <v>0.49062512436974792</v>
      </c>
      <c r="DM77" s="2">
        <f t="shared" si="77"/>
        <v>0.48240808800611162</v>
      </c>
      <c r="DN77" s="2">
        <f t="shared" si="77"/>
        <v>0.48522267563959948</v>
      </c>
      <c r="DO77" s="2">
        <f t="shared" si="77"/>
        <v>0.49257944532019698</v>
      </c>
      <c r="DP77" s="2">
        <f t="shared" si="77"/>
        <v>0.49463953596059118</v>
      </c>
      <c r="DQ77" s="2">
        <f t="shared" si="77"/>
        <v>0.49911019731800771</v>
      </c>
      <c r="DR77" s="2">
        <f t="shared" si="77"/>
        <v>0.49543379939792004</v>
      </c>
      <c r="DS77" s="2">
        <f t="shared" si="77"/>
        <v>0.48967262180200222</v>
      </c>
      <c r="DT77" s="2">
        <f t="shared" si="77"/>
        <v>0.4816521595110772</v>
      </c>
      <c r="DU77" s="2">
        <f t="shared" si="77"/>
        <v>0.48891050641495604</v>
      </c>
      <c r="DV77" s="2">
        <f t="shared" si="77"/>
        <v>0.49218832882882874</v>
      </c>
      <c r="DW77" s="2">
        <f t="shared" si="77"/>
        <v>0.48299757954545453</v>
      </c>
      <c r="DX77" s="2">
        <f t="shared" si="77"/>
        <v>0.47411640530303029</v>
      </c>
      <c r="DY77" s="2">
        <f t="shared" si="77"/>
        <v>0.48552762878787875</v>
      </c>
      <c r="EA77" s="2">
        <f t="shared" si="78"/>
        <v>0.4689679479913319</v>
      </c>
      <c r="EB77" s="2">
        <f t="shared" si="78"/>
        <v>0.43537574772161247</v>
      </c>
      <c r="EC77" s="2">
        <f t="shared" si="78"/>
        <v>0.42840405600453757</v>
      </c>
      <c r="ED77" s="2">
        <f t="shared" si="78"/>
        <v>0.42179235267414555</v>
      </c>
      <c r="EE77" s="2">
        <f t="shared" si="78"/>
        <v>0.42585448967952205</v>
      </c>
      <c r="EF77" s="2">
        <f t="shared" si="78"/>
        <v>0.42739049492443903</v>
      </c>
      <c r="EG77" s="2">
        <f t="shared" si="78"/>
        <v>0.43353144441244729</v>
      </c>
      <c r="EH77" s="2">
        <f t="shared" si="78"/>
        <v>0.42887941700258131</v>
      </c>
      <c r="EI77" s="2">
        <f t="shared" si="78"/>
        <v>0.42372051227024843</v>
      </c>
      <c r="EJ77" s="2">
        <f t="shared" si="78"/>
        <v>0.43654712080727692</v>
      </c>
      <c r="EK77" s="2">
        <f t="shared" si="78"/>
        <v>0.44067095262832412</v>
      </c>
      <c r="EL77" s="2">
        <f t="shared" si="78"/>
        <v>0.44624546130679232</v>
      </c>
      <c r="EM77" s="2">
        <f t="shared" si="78"/>
        <v>0.43407653871859553</v>
      </c>
      <c r="EN77" s="2">
        <f t="shared" si="78"/>
        <v>0.43655683120514222</v>
      </c>
      <c r="EO77" s="2">
        <f t="shared" si="78"/>
        <v>0.45168797456798182</v>
      </c>
      <c r="EQ77" s="2">
        <f t="shared" si="79"/>
        <v>0.45763049163309188</v>
      </c>
      <c r="ER77" s="2">
        <f t="shared" si="79"/>
        <v>0.43593558288344952</v>
      </c>
      <c r="ES77" s="2">
        <f t="shared" si="79"/>
        <v>0.42601259645913042</v>
      </c>
      <c r="ET77" s="2">
        <f t="shared" si="79"/>
        <v>0.42214782636866438</v>
      </c>
      <c r="EU77" s="2">
        <f t="shared" si="79"/>
        <v>0.42557628920009977</v>
      </c>
      <c r="EV77" s="2">
        <f t="shared" si="79"/>
        <v>0.42577896763820694</v>
      </c>
      <c r="EW77" s="2">
        <f t="shared" si="79"/>
        <v>0.43452295497090121</v>
      </c>
      <c r="EX77" s="2">
        <f t="shared" si="79"/>
        <v>0.42910538353974259</v>
      </c>
      <c r="EY77" s="2">
        <f t="shared" si="79"/>
        <v>0.42329433226615798</v>
      </c>
      <c r="EZ77" s="2">
        <f t="shared" si="79"/>
        <v>0.44223689426350682</v>
      </c>
      <c r="FA77" s="2">
        <f t="shared" si="79"/>
        <v>0.43970611403953996</v>
      </c>
      <c r="FB77" s="2">
        <f t="shared" si="79"/>
        <v>0.44299965729720842</v>
      </c>
      <c r="FC77" s="2">
        <f t="shared" si="79"/>
        <v>0.43401681075487514</v>
      </c>
      <c r="FD77" s="2">
        <f t="shared" si="79"/>
        <v>0.43513865361770487</v>
      </c>
      <c r="FE77" s="2">
        <f t="shared" si="79"/>
        <v>0.4551634713198931</v>
      </c>
      <c r="FG77" s="2">
        <f t="shared" si="80"/>
        <v>0.85025308938429867</v>
      </c>
      <c r="FH77" s="2">
        <f t="shared" si="80"/>
        <v>0.80402177820463039</v>
      </c>
      <c r="FI77" s="2">
        <f t="shared" si="80"/>
        <v>0.81782441510665216</v>
      </c>
      <c r="FJ77" s="2">
        <f t="shared" si="80"/>
        <v>0.86653854122983909</v>
      </c>
      <c r="FK77" s="2">
        <f t="shared" si="80"/>
        <v>0.87739707003941925</v>
      </c>
      <c r="FL77" s="2">
        <f t="shared" si="80"/>
        <v>0.8772265056569214</v>
      </c>
      <c r="FM77" s="2">
        <f t="shared" si="80"/>
        <v>0.88680313575530467</v>
      </c>
      <c r="FN77" s="2">
        <f t="shared" si="80"/>
        <v>0.88425548825339428</v>
      </c>
      <c r="FO77" s="2">
        <f t="shared" si="80"/>
        <v>0.86335584867702697</v>
      </c>
      <c r="FP77" s="2">
        <f t="shared" si="80"/>
        <v>0.81457568147960724</v>
      </c>
      <c r="FQ77" s="2">
        <f t="shared" si="80"/>
        <v>0.83600338513998396</v>
      </c>
      <c r="FR77" s="2">
        <f t="shared" si="80"/>
        <v>0.78941699414409627</v>
      </c>
      <c r="FS77" s="2">
        <f t="shared" si="80"/>
        <v>0.82482763798473879</v>
      </c>
      <c r="FT77" s="2">
        <f t="shared" si="80"/>
        <v>0.83159921890475152</v>
      </c>
      <c r="FU77" s="2">
        <f t="shared" si="80"/>
        <v>0.82953244575994489</v>
      </c>
      <c r="FW77" s="2">
        <f t="shared" si="83"/>
        <v>2.8241349883259927E-4</v>
      </c>
      <c r="FX77" s="2">
        <f t="shared" si="83"/>
        <v>1.1778274549643792E-4</v>
      </c>
      <c r="FY77" s="2">
        <f t="shared" si="83"/>
        <v>1.5253323241211619E-4</v>
      </c>
      <c r="FZ77" s="2">
        <f t="shared" si="83"/>
        <v>1.128026465337507E-4</v>
      </c>
      <c r="GA77" s="2">
        <f t="shared" si="83"/>
        <v>1.7454531281192856E-4</v>
      </c>
      <c r="GB77" s="2">
        <f t="shared" si="83"/>
        <v>2.1515825871052128E-4</v>
      </c>
      <c r="GC77" s="2">
        <f t="shared" si="83"/>
        <v>2.2219925266835425E-4</v>
      </c>
      <c r="GD77" s="2">
        <f t="shared" si="83"/>
        <v>2.4139958082743842E-4</v>
      </c>
      <c r="GE77" s="2">
        <f t="shared" si="83"/>
        <v>1.8845033628847301E-4</v>
      </c>
      <c r="GF77" s="2">
        <f t="shared" si="83"/>
        <v>1.4292328690981745E-4</v>
      </c>
      <c r="GG77" s="2">
        <f t="shared" si="83"/>
        <v>1.2211070091444848E-4</v>
      </c>
      <c r="GH77" s="2">
        <f t="shared" si="83"/>
        <v>1.0115922779262184E-4</v>
      </c>
      <c r="GI77" s="2">
        <f t="shared" si="83"/>
        <v>9.4132508370534728E-5</v>
      </c>
      <c r="GJ77" s="2">
        <f t="shared" si="83"/>
        <v>8.9414772206310405E-5</v>
      </c>
      <c r="GK77" s="2">
        <f t="shared" si="83"/>
        <v>8.0310765592462644E-5</v>
      </c>
      <c r="GM77" s="82">
        <f t="shared" si="84"/>
        <v>0.53034637702478482</v>
      </c>
      <c r="GN77" s="82">
        <f t="shared" si="84"/>
        <v>0.43617539308793807</v>
      </c>
      <c r="GO77" s="82">
        <f t="shared" si="84"/>
        <v>0.46942537840143483</v>
      </c>
      <c r="GP77" s="82">
        <f t="shared" si="84"/>
        <v>0.63528982047256966</v>
      </c>
      <c r="GQ77" s="82">
        <f t="shared" si="84"/>
        <v>0.43930647904831488</v>
      </c>
      <c r="GR77" s="82">
        <f t="shared" si="84"/>
        <v>0.50920607670057449</v>
      </c>
      <c r="GS77" s="82">
        <f t="shared" si="84"/>
        <v>0.33146861791933047</v>
      </c>
      <c r="GT77" s="82">
        <f t="shared" si="84"/>
        <v>0.34783475362551253</v>
      </c>
      <c r="GU77" s="82">
        <f t="shared" si="84"/>
        <v>0.66045081616855394</v>
      </c>
      <c r="GV77" s="82">
        <f t="shared" si="84"/>
        <v>0.54331873382215312</v>
      </c>
      <c r="GW77" s="82">
        <f t="shared" si="84"/>
        <v>0.63576738101322228</v>
      </c>
      <c r="GX77" s="82">
        <f t="shared" si="84"/>
        <v>0.40458802807725386</v>
      </c>
      <c r="GY77" s="82">
        <f t="shared" si="84"/>
        <v>0.53049991661850959</v>
      </c>
      <c r="GZ77" s="82">
        <f t="shared" si="84"/>
        <v>0.61551476122707505</v>
      </c>
      <c r="HA77" s="82">
        <f t="shared" si="84"/>
        <v>0.59043461678186249</v>
      </c>
      <c r="HC77" s="82">
        <f t="shared" si="74"/>
        <v>2.8574363718808922E-4</v>
      </c>
      <c r="HD77" s="82">
        <f t="shared" si="70"/>
        <v>8.5503856967014344E-5</v>
      </c>
      <c r="HE77" s="82">
        <f t="shared" si="70"/>
        <v>6.4199408638383534E-5</v>
      </c>
      <c r="HF77" s="82">
        <f t="shared" si="70"/>
        <v>4.9262309368877264E-4</v>
      </c>
      <c r="HG77" s="82">
        <f t="shared" ref="HG77:HQ100" si="88" xml:space="preserve"> _xlfn.NORM.DIST($B77, G$8, ABS(G$12), TRUE) * _xlfn.NORM.DIST(($B77 - G$8)*G$16, 0, ABS(G$12), TRUE) * 2</f>
        <v>1.395604625979078E-3</v>
      </c>
      <c r="HH77" s="82">
        <f t="shared" si="88"/>
        <v>9.1792938720179943E-4</v>
      </c>
      <c r="HI77" s="82">
        <f t="shared" si="88"/>
        <v>2.4563419774958303E-3</v>
      </c>
      <c r="HJ77" s="82">
        <f t="shared" si="88"/>
        <v>7.1611055538458983E-4</v>
      </c>
      <c r="HK77" s="82">
        <f t="shared" si="88"/>
        <v>5.9781243740878636E-4</v>
      </c>
      <c r="HL77" s="82">
        <f t="shared" si="88"/>
        <v>3.8059992628249321E-5</v>
      </c>
      <c r="HM77" s="82">
        <f t="shared" si="88"/>
        <v>2.227463174093917E-4</v>
      </c>
      <c r="HN77" s="82">
        <f t="shared" si="88"/>
        <v>6.1472503959490887E-6</v>
      </c>
      <c r="HO77" s="82">
        <f t="shared" si="88"/>
        <v>6.4270843980058644E-5</v>
      </c>
      <c r="HP77" s="82">
        <f t="shared" si="88"/>
        <v>2.8418088441187667E-5</v>
      </c>
      <c r="HQ77" s="82">
        <f t="shared" si="88"/>
        <v>1.7825644284035651E-5</v>
      </c>
      <c r="HS77" s="82">
        <f t="shared" si="85"/>
        <v>1.0198223546434083E-18</v>
      </c>
      <c r="HT77" s="82">
        <f t="shared" si="85"/>
        <v>1.3223454516959339E-26</v>
      </c>
      <c r="HU77" s="82">
        <f t="shared" si="85"/>
        <v>2.4796930207760313E-27</v>
      </c>
      <c r="HV77" s="82">
        <f t="shared" si="85"/>
        <v>1.9978551953671644E-27</v>
      </c>
      <c r="HW77" s="82">
        <f t="shared" si="85"/>
        <v>2.8704524435897712E-26</v>
      </c>
      <c r="HX77" s="82">
        <f t="shared" si="85"/>
        <v>4.8957170001217133E-26</v>
      </c>
      <c r="HY77" s="82">
        <f t="shared" si="85"/>
        <v>4.7901318501618126E-24</v>
      </c>
      <c r="HZ77" s="82">
        <f t="shared" si="85"/>
        <v>1.278700991029103E-29</v>
      </c>
      <c r="IA77" s="82">
        <f t="shared" si="85"/>
        <v>4.8999311317323247E-26</v>
      </c>
      <c r="IB77" s="82">
        <f t="shared" si="85"/>
        <v>4.1287057611262814E-33</v>
      </c>
      <c r="IC77" s="82">
        <f t="shared" si="85"/>
        <v>6.1619922651149227E-29</v>
      </c>
      <c r="ID77" s="82">
        <f t="shared" si="85"/>
        <v>1.3135101579104769E-36</v>
      </c>
      <c r="IE77" s="82">
        <f t="shared" si="85"/>
        <v>4.0528843187806572E-30</v>
      </c>
      <c r="IF77" s="82">
        <f t="shared" si="85"/>
        <v>1.2125126364039651E-20</v>
      </c>
      <c r="IG77" s="82">
        <f t="shared" si="85"/>
        <v>4.6801355166437904E-17</v>
      </c>
      <c r="II77" s="82">
        <f t="shared" si="86"/>
        <v>7.5701539152456625E-172</v>
      </c>
      <c r="IJ77" s="82">
        <f t="shared" si="86"/>
        <v>2.9616458556129922E-224</v>
      </c>
      <c r="IK77" s="82">
        <f t="shared" si="86"/>
        <v>2.390652012556865E-231</v>
      </c>
      <c r="IL77" s="82">
        <f t="shared" si="86"/>
        <v>2.3139173049578371E-250</v>
      </c>
      <c r="IM77" s="82">
        <f t="shared" si="86"/>
        <v>5.6279823398107175E-241</v>
      </c>
      <c r="IN77" s="82">
        <f t="shared" si="86"/>
        <v>8.7794476302067295E-237</v>
      </c>
      <c r="IO77" s="82">
        <f t="shared" si="86"/>
        <v>2.4204507132356566E-222</v>
      </c>
      <c r="IP77" s="82">
        <f t="shared" si="86"/>
        <v>8.8539296443485903E-273</v>
      </c>
      <c r="IQ77" s="82">
        <f t="shared" si="86"/>
        <v>1.0058342891891481E-230</v>
      </c>
      <c r="IR77" s="82">
        <f t="shared" si="86"/>
        <v>2.0001639529173648E-290</v>
      </c>
      <c r="IS77" s="82">
        <f t="shared" si="86"/>
        <v>3.3903182743828522E-256</v>
      </c>
      <c r="IT77" s="82">
        <f t="shared" si="86"/>
        <v>0</v>
      </c>
      <c r="IU77" s="82">
        <f t="shared" si="86"/>
        <v>9.6466683969094234E-261</v>
      </c>
      <c r="IV77" s="82">
        <f t="shared" si="86"/>
        <v>1.155242163720091E-139</v>
      </c>
      <c r="IW77" s="82">
        <f t="shared" si="86"/>
        <v>1.4998952226488437E-98</v>
      </c>
      <c r="IY77" s="82">
        <f t="shared" si="87"/>
        <v>0.53063212066197296</v>
      </c>
      <c r="IZ77" s="82">
        <f t="shared" si="87"/>
        <v>0.43626089694490511</v>
      </c>
      <c r="JA77" s="82">
        <f t="shared" si="87"/>
        <v>0.46948957781007322</v>
      </c>
      <c r="JB77" s="82">
        <f t="shared" si="87"/>
        <v>0.63578244356625846</v>
      </c>
      <c r="JC77" s="82">
        <f t="shared" si="87"/>
        <v>0.44070208367429398</v>
      </c>
      <c r="JD77" s="82">
        <f t="shared" si="87"/>
        <v>0.5101240060877763</v>
      </c>
      <c r="JE77" s="82">
        <f t="shared" si="87"/>
        <v>0.3339249598968263</v>
      </c>
      <c r="JF77" s="82">
        <f t="shared" si="87"/>
        <v>0.34855086418089709</v>
      </c>
      <c r="JG77" s="82">
        <f t="shared" si="87"/>
        <v>0.6610486286059627</v>
      </c>
      <c r="JH77" s="82">
        <f t="shared" si="87"/>
        <v>0.54335679381478141</v>
      </c>
      <c r="JI77" s="82">
        <f t="shared" si="87"/>
        <v>0.63599012733063165</v>
      </c>
      <c r="JJ77" s="82">
        <f t="shared" si="87"/>
        <v>0.4045941753276498</v>
      </c>
      <c r="JK77" s="82">
        <f t="shared" si="87"/>
        <v>0.53056418746248968</v>
      </c>
      <c r="JL77" s="82">
        <f t="shared" si="87"/>
        <v>0.61554317931551628</v>
      </c>
      <c r="JM77" s="82">
        <f t="shared" si="87"/>
        <v>0.59045244242614647</v>
      </c>
    </row>
    <row r="78" spans="2:273" x14ac:dyDescent="0.25">
      <c r="B78" s="2">
        <v>51</v>
      </c>
      <c r="C78" s="37">
        <v>0.75485000000000002</v>
      </c>
      <c r="D78" s="37">
        <v>0.84356900000000001</v>
      </c>
      <c r="E78" s="37">
        <v>0.83587</v>
      </c>
      <c r="F78" s="37">
        <v>0.74374099999999999</v>
      </c>
      <c r="G78" s="37">
        <v>0.56413100000000005</v>
      </c>
      <c r="H78" s="37">
        <v>0.59645000000000004</v>
      </c>
      <c r="I78" s="37">
        <v>0.49279899999999999</v>
      </c>
      <c r="J78" s="37">
        <v>0.488535</v>
      </c>
      <c r="K78" s="37">
        <v>0.75945399999999996</v>
      </c>
      <c r="L78" s="37">
        <v>0.82744700000000004</v>
      </c>
      <c r="M78" s="37">
        <v>0.83091599999999999</v>
      </c>
      <c r="N78" s="37">
        <v>0.84888600000000003</v>
      </c>
      <c r="O78" s="37">
        <v>0.85195600000000005</v>
      </c>
      <c r="P78" s="37">
        <v>0.83231500000000003</v>
      </c>
      <c r="Q78" s="37">
        <v>0.66519099999999998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0.75788267096755646</v>
      </c>
      <c r="T78" s="4">
        <f t="shared" si="89"/>
        <v>0.85059471182284407</v>
      </c>
      <c r="U78" s="4">
        <f t="shared" si="89"/>
        <v>0.82992565701139542</v>
      </c>
      <c r="V78" s="4">
        <f t="shared" si="89"/>
        <v>0.74503859801070471</v>
      </c>
      <c r="W78" s="4">
        <f t="shared" si="89"/>
        <v>0.56363464139175368</v>
      </c>
      <c r="X78" s="4">
        <f t="shared" si="89"/>
        <v>0.59317270187229043</v>
      </c>
      <c r="Y78" s="4">
        <f t="shared" si="89"/>
        <v>0.51286182870587727</v>
      </c>
      <c r="Z78" s="4">
        <f t="shared" si="89"/>
        <v>0.50485900791939164</v>
      </c>
      <c r="AA78" s="4">
        <f t="shared" si="89"/>
        <v>0.75616877536829563</v>
      </c>
      <c r="AB78" s="4">
        <f t="shared" si="89"/>
        <v>0.83828393934979073</v>
      </c>
      <c r="AC78" s="4">
        <f t="shared" si="89"/>
        <v>0.85058028473114544</v>
      </c>
      <c r="AD78" s="4">
        <f t="shared" si="89"/>
        <v>0.82780132484924862</v>
      </c>
      <c r="AE78" s="4">
        <f t="shared" si="89"/>
        <v>0.86148448423108304</v>
      </c>
      <c r="AF78" s="4">
        <f t="shared" si="89"/>
        <v>0.85783755567343956</v>
      </c>
      <c r="AG78" s="4">
        <f t="shared" si="89"/>
        <v>0.64921195565348078</v>
      </c>
      <c r="AI78" s="4">
        <f t="shared" ref="AI78:AW94" si="90">IF(OR($B78 &lt; C$230, $B78 &gt; C$233), 0, C78-S78)</f>
        <v>-3.0326709675564389E-3</v>
      </c>
      <c r="AJ78" s="4">
        <f t="shared" si="90"/>
        <v>-7.0257118228440607E-3</v>
      </c>
      <c r="AK78" s="4">
        <f t="shared" si="90"/>
        <v>5.9443429886045784E-3</v>
      </c>
      <c r="AL78" s="4">
        <f t="shared" si="90"/>
        <v>-1.2975980107047258E-3</v>
      </c>
      <c r="AM78" s="4">
        <f t="shared" si="90"/>
        <v>4.9635860824637223E-4</v>
      </c>
      <c r="AN78" s="4">
        <f t="shared" si="90"/>
        <v>3.2772981277096047E-3</v>
      </c>
      <c r="AO78" s="4">
        <f t="shared" si="90"/>
        <v>-2.0062828705877278E-2</v>
      </c>
      <c r="AP78" s="4">
        <f t="shared" si="90"/>
        <v>-1.6324007919391648E-2</v>
      </c>
      <c r="AQ78" s="4">
        <f t="shared" si="90"/>
        <v>3.285224631704331E-3</v>
      </c>
      <c r="AR78" s="4">
        <f t="shared" si="90"/>
        <v>-1.0836939349790686E-2</v>
      </c>
      <c r="AS78" s="4">
        <f t="shared" si="90"/>
        <v>-1.9664284731145454E-2</v>
      </c>
      <c r="AT78" s="4">
        <f t="shared" si="90"/>
        <v>2.1084675150751409E-2</v>
      </c>
      <c r="AU78" s="4">
        <f t="shared" si="90"/>
        <v>-9.5284842310829898E-3</v>
      </c>
      <c r="AV78" s="4">
        <f t="shared" si="90"/>
        <v>-2.5522555673439529E-2</v>
      </c>
      <c r="AW78" s="4">
        <f t="shared" si="90"/>
        <v>1.59790443465192E-2</v>
      </c>
      <c r="AY78" s="2">
        <f t="shared" si="81"/>
        <v>0.47381556970001698</v>
      </c>
      <c r="AZ78" s="2">
        <f t="shared" si="81"/>
        <v>0.44535463392529262</v>
      </c>
      <c r="BA78" s="2">
        <f t="shared" si="81"/>
        <v>0.43741973751351071</v>
      </c>
      <c r="BB78" s="2">
        <f t="shared" si="81"/>
        <v>0.42953203705555104</v>
      </c>
      <c r="BC78" s="2">
        <f t="shared" si="81"/>
        <v>0.43327799030943215</v>
      </c>
      <c r="BD78" s="2">
        <f t="shared" si="81"/>
        <v>0.43482296895813033</v>
      </c>
      <c r="BE78" s="2">
        <f t="shared" si="81"/>
        <v>0.44017580158553737</v>
      </c>
      <c r="BF78" s="2">
        <f t="shared" si="81"/>
        <v>0.4357851093095324</v>
      </c>
      <c r="BG78" s="2">
        <f t="shared" si="81"/>
        <v>0.43188025491036547</v>
      </c>
      <c r="BH78" s="2">
        <f t="shared" si="81"/>
        <v>0.44419984598999351</v>
      </c>
      <c r="BI78" s="2">
        <f t="shared" si="81"/>
        <v>0.44768686099039195</v>
      </c>
      <c r="BJ78" s="2">
        <f t="shared" si="81"/>
        <v>0.45496362219522846</v>
      </c>
      <c r="BK78" s="2">
        <f t="shared" si="81"/>
        <v>0.44190142621463757</v>
      </c>
      <c r="BL78" s="2">
        <f t="shared" si="81"/>
        <v>0.44224115902858707</v>
      </c>
      <c r="BM78" s="2">
        <f t="shared" si="81"/>
        <v>0.45687158124219696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0.50728218225806443</v>
      </c>
      <c r="DL78" s="2">
        <f t="shared" si="91"/>
        <v>0.49154034285714288</v>
      </c>
      <c r="DM78" s="2">
        <f t="shared" si="91"/>
        <v>0.48327537158135991</v>
      </c>
      <c r="DN78" s="2">
        <f t="shared" si="91"/>
        <v>0.48631942424916563</v>
      </c>
      <c r="DO78" s="2">
        <f t="shared" si="91"/>
        <v>0.49381587339901473</v>
      </c>
      <c r="DP78" s="2">
        <f t="shared" si="91"/>
        <v>0.49557936502463057</v>
      </c>
      <c r="DQ78" s="2">
        <f t="shared" si="91"/>
        <v>0.50003762151067332</v>
      </c>
      <c r="DR78" s="2">
        <f t="shared" si="91"/>
        <v>0.49665852873563215</v>
      </c>
      <c r="DS78" s="2">
        <f t="shared" si="91"/>
        <v>0.49073387875417129</v>
      </c>
      <c r="DT78" s="2">
        <f t="shared" si="91"/>
        <v>0.48242914407944998</v>
      </c>
      <c r="DU78" s="2">
        <f t="shared" si="91"/>
        <v>0.48964811620234605</v>
      </c>
      <c r="DV78" s="2">
        <f t="shared" si="91"/>
        <v>0.49303435945945934</v>
      </c>
      <c r="DW78" s="2">
        <f t="shared" si="91"/>
        <v>0.48385006717914436</v>
      </c>
      <c r="DX78" s="2">
        <f t="shared" si="91"/>
        <v>0.47483733879233508</v>
      </c>
      <c r="DY78" s="2">
        <f t="shared" si="91"/>
        <v>0.48627948774509799</v>
      </c>
      <c r="EA78" s="2">
        <f t="shared" ref="EA78:EO95" si="92">CE$228*$B78+CE$229</f>
        <v>0.46844404717452909</v>
      </c>
      <c r="EB78" s="2">
        <f t="shared" si="92"/>
        <v>0.43508745126516257</v>
      </c>
      <c r="EC78" s="2">
        <f t="shared" si="92"/>
        <v>0.42810435257074536</v>
      </c>
      <c r="ED78" s="2">
        <f t="shared" si="92"/>
        <v>0.42155535011740147</v>
      </c>
      <c r="EE78" s="2">
        <f t="shared" si="92"/>
        <v>0.42556312069010122</v>
      </c>
      <c r="EF78" s="2">
        <f t="shared" si="92"/>
        <v>0.42706833372767516</v>
      </c>
      <c r="EG78" s="2">
        <f t="shared" si="92"/>
        <v>0.43320675261489566</v>
      </c>
      <c r="EH78" s="2">
        <f t="shared" si="92"/>
        <v>0.42851812449740434</v>
      </c>
      <c r="EI78" s="2">
        <f t="shared" si="92"/>
        <v>0.42338513770955361</v>
      </c>
      <c r="EJ78" s="2">
        <f t="shared" si="92"/>
        <v>0.43626224391564478</v>
      </c>
      <c r="EK78" s="2">
        <f t="shared" si="92"/>
        <v>0.4401798564007422</v>
      </c>
      <c r="EL78" s="2">
        <f t="shared" si="92"/>
        <v>0.44570198953627549</v>
      </c>
      <c r="EM78" s="2">
        <f t="shared" si="92"/>
        <v>0.43377649136266744</v>
      </c>
      <c r="EN78" s="2">
        <f t="shared" si="92"/>
        <v>0.43622131701001543</v>
      </c>
      <c r="EO78" s="2">
        <f t="shared" si="92"/>
        <v>0.45135969285947186</v>
      </c>
      <c r="EQ78" s="2">
        <f t="shared" ref="EQ78:FE94" si="93">CU$228*$B78+CU$229</f>
        <v>0.45728916596221503</v>
      </c>
      <c r="ER78" s="2">
        <f t="shared" si="93"/>
        <v>0.43563767388262309</v>
      </c>
      <c r="ES78" s="2">
        <f t="shared" si="93"/>
        <v>0.42575944564869561</v>
      </c>
      <c r="ET78" s="2">
        <f t="shared" si="93"/>
        <v>0.42190387611312435</v>
      </c>
      <c r="EU78" s="2">
        <f t="shared" si="93"/>
        <v>0.42529072237276755</v>
      </c>
      <c r="EV78" s="2">
        <f t="shared" si="93"/>
        <v>0.42549082384494052</v>
      </c>
      <c r="EW78" s="2">
        <f t="shared" si="93"/>
        <v>0.43417569791979482</v>
      </c>
      <c r="EX78" s="2">
        <f t="shared" si="93"/>
        <v>0.42873902149510829</v>
      </c>
      <c r="EY78" s="2">
        <f t="shared" si="93"/>
        <v>0.42296765909908712</v>
      </c>
      <c r="EZ78" s="2">
        <f t="shared" si="93"/>
        <v>0.44183911335210335</v>
      </c>
      <c r="FA78" s="2">
        <f t="shared" si="93"/>
        <v>0.43923397587692425</v>
      </c>
      <c r="FB78" s="2">
        <f t="shared" si="93"/>
        <v>0.44251863704648275</v>
      </c>
      <c r="FC78" s="2">
        <f t="shared" si="93"/>
        <v>0.43371738323206888</v>
      </c>
      <c r="FD78" s="2">
        <f t="shared" si="93"/>
        <v>0.43483227713045181</v>
      </c>
      <c r="FE78" s="2">
        <f t="shared" si="93"/>
        <v>0.45475243758704365</v>
      </c>
      <c r="FG78" s="2">
        <f t="shared" ref="FG78:FU94" si="94">POWER(10,($B78-C$231)/C$229)/(1+POWER(10,($B78-C$231)/C$229))</f>
        <v>0.86160569648751906</v>
      </c>
      <c r="FH78" s="2">
        <f t="shared" si="94"/>
        <v>0.81812957118339769</v>
      </c>
      <c r="FI78" s="2">
        <f t="shared" si="94"/>
        <v>0.83114727100849939</v>
      </c>
      <c r="FJ78" s="2">
        <f t="shared" si="94"/>
        <v>0.87683536068579737</v>
      </c>
      <c r="FK78" s="2">
        <f t="shared" si="94"/>
        <v>0.88696541245239979</v>
      </c>
      <c r="FL78" s="2">
        <f t="shared" si="94"/>
        <v>0.88680644217026217</v>
      </c>
      <c r="FM78" s="2">
        <f t="shared" si="94"/>
        <v>0.89572464012108133</v>
      </c>
      <c r="FN78" s="2">
        <f t="shared" si="94"/>
        <v>0.89335363613349061</v>
      </c>
      <c r="FO78" s="2">
        <f t="shared" si="94"/>
        <v>0.87386247564859154</v>
      </c>
      <c r="FP78" s="2">
        <f t="shared" si="94"/>
        <v>0.82808618091354291</v>
      </c>
      <c r="FQ78" s="2">
        <f t="shared" si="94"/>
        <v>0.84824347442507719</v>
      </c>
      <c r="FR78" s="2">
        <f t="shared" si="94"/>
        <v>0.80432026191683803</v>
      </c>
      <c r="FS78" s="2">
        <f t="shared" si="94"/>
        <v>0.8377399492599823</v>
      </c>
      <c r="FT78" s="2">
        <f t="shared" si="94"/>
        <v>0.84410672247197827</v>
      </c>
      <c r="FU78" s="2">
        <f t="shared" si="94"/>
        <v>0.84216431850837836</v>
      </c>
      <c r="FW78" s="2">
        <f t="shared" si="83"/>
        <v>3.0965180676265661E-4</v>
      </c>
      <c r="FX78" s="2">
        <f t="shared" si="83"/>
        <v>1.2914474478670362E-4</v>
      </c>
      <c r="FY78" s="2">
        <f t="shared" si="83"/>
        <v>1.6724690229978376E-4</v>
      </c>
      <c r="FZ78" s="2">
        <f t="shared" si="83"/>
        <v>1.2368429633581972E-4</v>
      </c>
      <c r="GA78" s="2">
        <f t="shared" si="83"/>
        <v>1.9138190690099629E-4</v>
      </c>
      <c r="GB78" s="2">
        <f t="shared" si="83"/>
        <v>2.3591144232746651E-4</v>
      </c>
      <c r="GC78" s="2">
        <f t="shared" si="83"/>
        <v>2.4363141293023096E-4</v>
      </c>
      <c r="GD78" s="2">
        <f t="shared" si="83"/>
        <v>2.6468321251733786E-4</v>
      </c>
      <c r="GE78" s="2">
        <f t="shared" si="83"/>
        <v>2.066279280217906E-4</v>
      </c>
      <c r="GF78" s="2">
        <f t="shared" si="83"/>
        <v>1.5671010694505869E-4</v>
      </c>
      <c r="GG78" s="2">
        <f t="shared" si="83"/>
        <v>1.3389014370597296E-4</v>
      </c>
      <c r="GH78" s="2">
        <f t="shared" si="83"/>
        <v>1.1091780509324573E-4</v>
      </c>
      <c r="GI78" s="2">
        <f t="shared" si="83"/>
        <v>1.032133056207077E-4</v>
      </c>
      <c r="GJ78" s="2">
        <f t="shared" si="83"/>
        <v>9.8040502383491039E-5</v>
      </c>
      <c r="GK78" s="2">
        <f t="shared" si="83"/>
        <v>8.8058321090889936E-5</v>
      </c>
      <c r="GM78" s="82">
        <f t="shared" si="84"/>
        <v>0.565832670040046</v>
      </c>
      <c r="GN78" s="82">
        <f t="shared" si="84"/>
        <v>0.50026970718607633</v>
      </c>
      <c r="GO78" s="82">
        <f t="shared" si="84"/>
        <v>0.53775622539756163</v>
      </c>
      <c r="GP78" s="82">
        <f t="shared" si="84"/>
        <v>0.60603795949340544</v>
      </c>
      <c r="GQ78" s="82">
        <f t="shared" si="84"/>
        <v>0.31145788857454831</v>
      </c>
      <c r="GR78" s="82">
        <f t="shared" si="84"/>
        <v>0.37375703594637233</v>
      </c>
      <c r="GS78" s="82">
        <f t="shared" si="84"/>
        <v>0.18692908040413728</v>
      </c>
      <c r="GT78" s="82">
        <f t="shared" si="84"/>
        <v>0.18221431293968807</v>
      </c>
      <c r="GU78" s="82">
        <f t="shared" si="84"/>
        <v>0.62705313104364679</v>
      </c>
      <c r="GV78" s="82">
        <f t="shared" si="84"/>
        <v>0.61688244052307917</v>
      </c>
      <c r="GW78" s="82">
        <f t="shared" si="84"/>
        <v>0.68527141167146854</v>
      </c>
      <c r="GX78" s="82">
        <f t="shared" si="84"/>
        <v>0.47312233544284238</v>
      </c>
      <c r="GY78" s="82">
        <f t="shared" si="84"/>
        <v>0.60380141178809299</v>
      </c>
      <c r="GZ78" s="82">
        <f t="shared" si="84"/>
        <v>0.67277800580926239</v>
      </c>
      <c r="HA78" s="82">
        <f t="shared" si="84"/>
        <v>0.49815678524731977</v>
      </c>
      <c r="HC78" s="82">
        <f t="shared" si="74"/>
        <v>4.5836885109874792E-4</v>
      </c>
      <c r="HD78" s="82">
        <f t="shared" si="74"/>
        <v>1.4447954540435282E-4</v>
      </c>
      <c r="HE78" s="82">
        <f t="shared" si="74"/>
        <v>1.1204493933072646E-4</v>
      </c>
      <c r="HF78" s="82">
        <f t="shared" si="74"/>
        <v>8.0808981525083993E-4</v>
      </c>
      <c r="HG78" s="82">
        <f t="shared" si="88"/>
        <v>2.2376189489330838E-3</v>
      </c>
      <c r="HH78" s="82">
        <f t="shared" si="88"/>
        <v>1.5059507110588572E-3</v>
      </c>
      <c r="HI78" s="82">
        <f t="shared" si="88"/>
        <v>3.8335420766140984E-3</v>
      </c>
      <c r="HJ78" s="82">
        <f t="shared" si="88"/>
        <v>1.2387534214134547E-3</v>
      </c>
      <c r="HK78" s="82">
        <f t="shared" si="88"/>
        <v>9.8218885910468902E-4</v>
      </c>
      <c r="HL78" s="82">
        <f t="shared" si="88"/>
        <v>7.1909987111963341E-5</v>
      </c>
      <c r="HM78" s="82">
        <f t="shared" si="88"/>
        <v>3.7910896248913095E-4</v>
      </c>
      <c r="HN78" s="82">
        <f t="shared" si="88"/>
        <v>1.2348156029006194E-5</v>
      </c>
      <c r="HO78" s="82">
        <f t="shared" si="88"/>
        <v>1.1258952067643677E-4</v>
      </c>
      <c r="HP78" s="82">
        <f t="shared" si="88"/>
        <v>5.3243372193188025E-5</v>
      </c>
      <c r="HQ78" s="82">
        <f t="shared" si="88"/>
        <v>3.7000399174804666E-5</v>
      </c>
      <c r="HS78" s="82">
        <f t="shared" si="85"/>
        <v>3.8270053518004228E-18</v>
      </c>
      <c r="HT78" s="82">
        <f t="shared" si="85"/>
        <v>6.8666281309197409E-26</v>
      </c>
      <c r="HU78" s="82">
        <f t="shared" si="85"/>
        <v>1.4222550136354975E-26</v>
      </c>
      <c r="HV78" s="82">
        <f t="shared" si="85"/>
        <v>1.1617603831039356E-26</v>
      </c>
      <c r="HW78" s="82">
        <f t="shared" si="85"/>
        <v>1.6898662674091719E-25</v>
      </c>
      <c r="HX78" s="82">
        <f t="shared" si="85"/>
        <v>2.9382502726562689E-25</v>
      </c>
      <c r="HY78" s="82">
        <f t="shared" si="85"/>
        <v>2.5476487044867162E-23</v>
      </c>
      <c r="HZ78" s="82">
        <f t="shared" si="85"/>
        <v>1.0307367769929709E-28</v>
      </c>
      <c r="IA78" s="82">
        <f t="shared" si="85"/>
        <v>2.7966624774137907E-25</v>
      </c>
      <c r="IB78" s="82">
        <f t="shared" si="85"/>
        <v>3.5407029732157257E-32</v>
      </c>
      <c r="IC78" s="82">
        <f t="shared" si="85"/>
        <v>3.9105787320870427E-28</v>
      </c>
      <c r="ID78" s="82">
        <f t="shared" si="85"/>
        <v>1.28080304993677E-35</v>
      </c>
      <c r="IE78" s="82">
        <f t="shared" si="85"/>
        <v>2.5795877461860422E-29</v>
      </c>
      <c r="IF78" s="82">
        <f t="shared" si="85"/>
        <v>4.0812688155838229E-20</v>
      </c>
      <c r="IG78" s="82">
        <f t="shared" si="85"/>
        <v>1.258063722384228E-16</v>
      </c>
      <c r="II78" s="82">
        <f t="shared" si="86"/>
        <v>4.8416034598961716E-168</v>
      </c>
      <c r="IJ78" s="82">
        <f t="shared" si="86"/>
        <v>9.3719566096951981E-220</v>
      </c>
      <c r="IK78" s="82">
        <f t="shared" si="86"/>
        <v>1.4397619096293127E-226</v>
      </c>
      <c r="IL78" s="82">
        <f t="shared" si="86"/>
        <v>2.3402771894079329E-245</v>
      </c>
      <c r="IM78" s="82">
        <f t="shared" si="86"/>
        <v>6.4251900830222988E-236</v>
      </c>
      <c r="IN78" s="82">
        <f t="shared" si="86"/>
        <v>1.0832831739568888E-231</v>
      </c>
      <c r="IO78" s="82">
        <f t="shared" si="86"/>
        <v>1.5148155290659671E-217</v>
      </c>
      <c r="IP78" s="82">
        <f t="shared" si="86"/>
        <v>7.932783584092466E-267</v>
      </c>
      <c r="IQ78" s="82">
        <f t="shared" si="86"/>
        <v>7.6950668361567206E-226</v>
      </c>
      <c r="IR78" s="82">
        <f t="shared" si="86"/>
        <v>1.8522321839995746E-284</v>
      </c>
      <c r="IS78" s="82">
        <f t="shared" si="86"/>
        <v>4.983553140556229E-251</v>
      </c>
      <c r="IT78" s="82">
        <f t="shared" si="86"/>
        <v>0</v>
      </c>
      <c r="IU78" s="82">
        <f t="shared" si="86"/>
        <v>1.2506632241691072E-255</v>
      </c>
      <c r="IV78" s="82">
        <f t="shared" si="86"/>
        <v>5.8796214877948283E-137</v>
      </c>
      <c r="IW78" s="82">
        <f t="shared" si="86"/>
        <v>1.1332245446419047E-96</v>
      </c>
      <c r="IY78" s="82">
        <f t="shared" si="87"/>
        <v>0.56629103889114474</v>
      </c>
      <c r="IZ78" s="82">
        <f t="shared" si="87"/>
        <v>0.50041418673148064</v>
      </c>
      <c r="JA78" s="82">
        <f t="shared" si="87"/>
        <v>0.53786827033689233</v>
      </c>
      <c r="JB78" s="82">
        <f t="shared" si="87"/>
        <v>0.60684604930865627</v>
      </c>
      <c r="JC78" s="82">
        <f t="shared" si="87"/>
        <v>0.31369550752348141</v>
      </c>
      <c r="JD78" s="82">
        <f t="shared" si="87"/>
        <v>0.37526298665743119</v>
      </c>
      <c r="JE78" s="82">
        <f t="shared" si="87"/>
        <v>0.19076262248075138</v>
      </c>
      <c r="JF78" s="82">
        <f t="shared" si="87"/>
        <v>0.18345306636110151</v>
      </c>
      <c r="JG78" s="82">
        <f t="shared" si="87"/>
        <v>0.62803531990275152</v>
      </c>
      <c r="JH78" s="82">
        <f t="shared" si="87"/>
        <v>0.6169543505101911</v>
      </c>
      <c r="JI78" s="82">
        <f t="shared" si="87"/>
        <v>0.68565052063395771</v>
      </c>
      <c r="JJ78" s="82">
        <f t="shared" si="87"/>
        <v>0.4731346835988714</v>
      </c>
      <c r="JK78" s="82">
        <f t="shared" si="87"/>
        <v>0.60391400130876938</v>
      </c>
      <c r="JL78" s="82">
        <f t="shared" si="87"/>
        <v>0.67283124918145554</v>
      </c>
      <c r="JM78" s="82">
        <f t="shared" si="87"/>
        <v>0.49819378564649469</v>
      </c>
    </row>
    <row r="79" spans="2:273" x14ac:dyDescent="0.25">
      <c r="B79" s="2">
        <v>52</v>
      </c>
      <c r="C79" s="37">
        <v>0.74271799999999999</v>
      </c>
      <c r="D79" s="37">
        <v>0.84853999999999996</v>
      </c>
      <c r="E79" s="37">
        <v>0.84205799999999997</v>
      </c>
      <c r="F79" s="37">
        <v>0.683755</v>
      </c>
      <c r="G79" s="37">
        <v>0.492421</v>
      </c>
      <c r="H79" s="37">
        <v>0.51157600000000003</v>
      </c>
      <c r="I79" s="37">
        <v>0.462615</v>
      </c>
      <c r="J79" s="37">
        <v>0.45440199999999997</v>
      </c>
      <c r="K79" s="37">
        <v>0.70024799999999998</v>
      </c>
      <c r="L79" s="37">
        <v>0.82726599999999995</v>
      </c>
      <c r="M79" s="37">
        <v>0.81179500000000004</v>
      </c>
      <c r="N79" s="37">
        <v>0.85957099999999997</v>
      </c>
      <c r="O79" s="37">
        <v>0.85167099999999996</v>
      </c>
      <c r="P79" s="37">
        <v>0.81408000000000003</v>
      </c>
      <c r="Q79" s="37">
        <v>0.59446699999999997</v>
      </c>
      <c r="S79" s="4">
        <f t="shared" si="89"/>
        <v>0.74785013069453987</v>
      </c>
      <c r="T79" s="4">
        <f t="shared" si="89"/>
        <v>0.86915780088657468</v>
      </c>
      <c r="U79" s="4">
        <f t="shared" si="89"/>
        <v>0.85043128998445283</v>
      </c>
      <c r="V79" s="4">
        <f t="shared" si="89"/>
        <v>0.6870439470305002</v>
      </c>
      <c r="W79" s="4">
        <f t="shared" si="89"/>
        <v>0.50812053977302085</v>
      </c>
      <c r="X79" s="4">
        <f t="shared" si="89"/>
        <v>0.52701700178434263</v>
      </c>
      <c r="Y79" s="4">
        <f t="shared" si="89"/>
        <v>0.4739887367213767</v>
      </c>
      <c r="Z79" s="4">
        <f t="shared" si="89"/>
        <v>0.46226049795977497</v>
      </c>
      <c r="AA79" s="4">
        <f t="shared" si="89"/>
        <v>0.69004106891526351</v>
      </c>
      <c r="AB79" s="4">
        <f t="shared" si="89"/>
        <v>0.84333564900237312</v>
      </c>
      <c r="AC79" s="4">
        <f t="shared" si="89"/>
        <v>0.82019243804509878</v>
      </c>
      <c r="AD79" s="4">
        <f t="shared" si="89"/>
        <v>0.85608031343168689</v>
      </c>
      <c r="AE79" s="4">
        <f t="shared" si="89"/>
        <v>0.87621137486134815</v>
      </c>
      <c r="AF79" s="4">
        <f t="shared" si="89"/>
        <v>0.83601863654529995</v>
      </c>
      <c r="AG79" s="4">
        <f t="shared" si="89"/>
        <v>0.58400090356214451</v>
      </c>
      <c r="AI79" s="4">
        <f t="shared" si="90"/>
        <v>-5.1321306945398826E-3</v>
      </c>
      <c r="AJ79" s="4">
        <f t="shared" si="90"/>
        <v>-2.0617800886574722E-2</v>
      </c>
      <c r="AK79" s="4">
        <f t="shared" si="90"/>
        <v>-8.3732899844528585E-3</v>
      </c>
      <c r="AL79" s="4">
        <f t="shared" si="90"/>
        <v>-3.2889470305002E-3</v>
      </c>
      <c r="AM79" s="4">
        <f t="shared" si="90"/>
        <v>-1.5699539773020854E-2</v>
      </c>
      <c r="AN79" s="4">
        <f t="shared" si="90"/>
        <v>-1.5441001784342601E-2</v>
      </c>
      <c r="AO79" s="4">
        <f t="shared" si="90"/>
        <v>-1.1373736721376704E-2</v>
      </c>
      <c r="AP79" s="4">
        <f t="shared" si="90"/>
        <v>-7.8584979597750015E-3</v>
      </c>
      <c r="AQ79" s="4">
        <f t="shared" si="90"/>
        <v>1.020693108473647E-2</v>
      </c>
      <c r="AR79" s="4">
        <f t="shared" si="90"/>
        <v>-1.6069649002373176E-2</v>
      </c>
      <c r="AS79" s="4">
        <f t="shared" si="90"/>
        <v>-8.3974380450987374E-3</v>
      </c>
      <c r="AT79" s="4">
        <f t="shared" si="90"/>
        <v>3.4906865683130839E-3</v>
      </c>
      <c r="AU79" s="4">
        <f t="shared" si="90"/>
        <v>-2.4540374861348191E-2</v>
      </c>
      <c r="AV79" s="4">
        <f t="shared" si="90"/>
        <v>-2.1938636545299928E-2</v>
      </c>
      <c r="AW79" s="4">
        <f t="shared" si="90"/>
        <v>1.0466096437855454E-2</v>
      </c>
      <c r="AY79" s="2">
        <f t="shared" si="81"/>
        <v>0.47303902321406199</v>
      </c>
      <c r="AZ79" s="2">
        <f t="shared" si="81"/>
        <v>0.44451810023658805</v>
      </c>
      <c r="BA79" s="2">
        <f t="shared" si="81"/>
        <v>0.43661087028527024</v>
      </c>
      <c r="BB79" s="2">
        <f t="shared" si="81"/>
        <v>0.42882433951806126</v>
      </c>
      <c r="BC79" s="2">
        <f t="shared" si="81"/>
        <v>0.43253755162234403</v>
      </c>
      <c r="BD79" s="2">
        <f t="shared" si="81"/>
        <v>0.43402116556068226</v>
      </c>
      <c r="BE79" s="2">
        <f t="shared" si="81"/>
        <v>0.43941697930552009</v>
      </c>
      <c r="BF79" s="2">
        <f t="shared" si="81"/>
        <v>0.43500291203220087</v>
      </c>
      <c r="BG79" s="2">
        <f t="shared" si="81"/>
        <v>0.43104681314244092</v>
      </c>
      <c r="BH79" s="2">
        <f t="shared" si="81"/>
        <v>0.44349690479343951</v>
      </c>
      <c r="BI79" s="2">
        <f t="shared" si="81"/>
        <v>0.44680022721825047</v>
      </c>
      <c r="BJ79" s="2">
        <f t="shared" si="81"/>
        <v>0.45400547377605194</v>
      </c>
      <c r="BK79" s="2">
        <f t="shared" si="81"/>
        <v>0.44116682371670629</v>
      </c>
      <c r="BL79" s="2">
        <f t="shared" si="81"/>
        <v>0.44160459002883373</v>
      </c>
      <c r="BM79" s="2">
        <f t="shared" si="81"/>
        <v>0.45628682601423703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0.50801156814516124</v>
      </c>
      <c r="DL79" s="2">
        <f t="shared" si="91"/>
        <v>0.49245556134453783</v>
      </c>
      <c r="DM79" s="2">
        <f t="shared" si="91"/>
        <v>0.4841426551566082</v>
      </c>
      <c r="DN79" s="2">
        <f t="shared" si="91"/>
        <v>0.48741617285873184</v>
      </c>
      <c r="DO79" s="2">
        <f t="shared" si="91"/>
        <v>0.49505230147783247</v>
      </c>
      <c r="DP79" s="2">
        <f t="shared" si="91"/>
        <v>0.49651919408866996</v>
      </c>
      <c r="DQ79" s="2">
        <f t="shared" si="91"/>
        <v>0.50096504570333888</v>
      </c>
      <c r="DR79" s="2">
        <f t="shared" si="91"/>
        <v>0.49788325807334421</v>
      </c>
      <c r="DS79" s="2">
        <f t="shared" si="91"/>
        <v>0.49179513570634037</v>
      </c>
      <c r="DT79" s="2">
        <f t="shared" si="91"/>
        <v>0.48320612864782281</v>
      </c>
      <c r="DU79" s="2">
        <f t="shared" si="91"/>
        <v>0.49038572598973612</v>
      </c>
      <c r="DV79" s="2">
        <f t="shared" si="91"/>
        <v>0.49388039009008999</v>
      </c>
      <c r="DW79" s="2">
        <f t="shared" si="91"/>
        <v>0.4847025548128342</v>
      </c>
      <c r="DX79" s="2">
        <f t="shared" si="91"/>
        <v>0.47555827228163994</v>
      </c>
      <c r="DY79" s="2">
        <f t="shared" si="91"/>
        <v>0.48703134670231724</v>
      </c>
      <c r="EA79" s="2">
        <f t="shared" si="92"/>
        <v>0.46792014635772633</v>
      </c>
      <c r="EB79" s="2">
        <f t="shared" si="92"/>
        <v>0.43479915480871267</v>
      </c>
      <c r="EC79" s="2">
        <f t="shared" si="92"/>
        <v>0.42780464913695321</v>
      </c>
      <c r="ED79" s="2">
        <f t="shared" si="92"/>
        <v>0.42131834756065745</v>
      </c>
      <c r="EE79" s="2">
        <f t="shared" si="92"/>
        <v>0.42527175170068032</v>
      </c>
      <c r="EF79" s="2">
        <f t="shared" si="92"/>
        <v>0.42674617253091135</v>
      </c>
      <c r="EG79" s="2">
        <f t="shared" si="92"/>
        <v>0.43288206081734409</v>
      </c>
      <c r="EH79" s="2">
        <f t="shared" si="92"/>
        <v>0.42815683199222737</v>
      </c>
      <c r="EI79" s="2">
        <f t="shared" si="92"/>
        <v>0.42304976314885878</v>
      </c>
      <c r="EJ79" s="2">
        <f t="shared" si="92"/>
        <v>0.43597736702401263</v>
      </c>
      <c r="EK79" s="2">
        <f t="shared" si="92"/>
        <v>0.43968876017316022</v>
      </c>
      <c r="EL79" s="2">
        <f t="shared" si="92"/>
        <v>0.44515851776575865</v>
      </c>
      <c r="EM79" s="2">
        <f t="shared" si="92"/>
        <v>0.43347644400673935</v>
      </c>
      <c r="EN79" s="2">
        <f t="shared" si="92"/>
        <v>0.4358858028148887</v>
      </c>
      <c r="EO79" s="2">
        <f t="shared" si="92"/>
        <v>0.4510314111509619</v>
      </c>
      <c r="EQ79" s="2">
        <f t="shared" si="93"/>
        <v>0.45694784029133811</v>
      </c>
      <c r="ER79" s="2">
        <f t="shared" si="93"/>
        <v>0.43533976488179665</v>
      </c>
      <c r="ES79" s="2">
        <f t="shared" si="93"/>
        <v>0.42550629483826086</v>
      </c>
      <c r="ET79" s="2">
        <f t="shared" si="93"/>
        <v>0.42165992585758438</v>
      </c>
      <c r="EU79" s="2">
        <f t="shared" si="93"/>
        <v>0.42500515554543528</v>
      </c>
      <c r="EV79" s="2">
        <f t="shared" si="93"/>
        <v>0.42520268005167405</v>
      </c>
      <c r="EW79" s="2">
        <f t="shared" si="93"/>
        <v>0.43382844086868844</v>
      </c>
      <c r="EX79" s="2">
        <f t="shared" si="93"/>
        <v>0.42837265945047404</v>
      </c>
      <c r="EY79" s="2">
        <f t="shared" si="93"/>
        <v>0.42264098593201627</v>
      </c>
      <c r="EZ79" s="2">
        <f t="shared" si="93"/>
        <v>0.44144133244069989</v>
      </c>
      <c r="FA79" s="2">
        <f t="shared" si="93"/>
        <v>0.43876183771430854</v>
      </c>
      <c r="FB79" s="2">
        <f t="shared" si="93"/>
        <v>0.44203761679575704</v>
      </c>
      <c r="FC79" s="2">
        <f t="shared" si="93"/>
        <v>0.43341795570926261</v>
      </c>
      <c r="FD79" s="2">
        <f t="shared" si="93"/>
        <v>0.43452590064319874</v>
      </c>
      <c r="FE79" s="2">
        <f t="shared" si="93"/>
        <v>0.45434140385419419</v>
      </c>
      <c r="FG79" s="2">
        <f t="shared" si="94"/>
        <v>0.87222697762177448</v>
      </c>
      <c r="FH79" s="2">
        <f t="shared" si="94"/>
        <v>0.83143471020818882</v>
      </c>
      <c r="FI79" s="2">
        <f t="shared" si="94"/>
        <v>0.84368203204442682</v>
      </c>
      <c r="FJ79" s="2">
        <f t="shared" si="94"/>
        <v>0.88644186703211347</v>
      </c>
      <c r="FK79" s="2">
        <f t="shared" si="94"/>
        <v>0.89587562883934102</v>
      </c>
      <c r="FL79" s="2">
        <f t="shared" si="94"/>
        <v>0.89572771658503914</v>
      </c>
      <c r="FM79" s="2">
        <f t="shared" si="94"/>
        <v>0.90401910708856859</v>
      </c>
      <c r="FN79" s="2">
        <f t="shared" si="94"/>
        <v>0.90181602888552792</v>
      </c>
      <c r="FO79" s="2">
        <f t="shared" si="94"/>
        <v>0.88367009577482525</v>
      </c>
      <c r="FP79" s="2">
        <f t="shared" si="94"/>
        <v>0.84080465681868288</v>
      </c>
      <c r="FQ79" s="2">
        <f t="shared" si="94"/>
        <v>0.85972329885883669</v>
      </c>
      <c r="FR79" s="2">
        <f t="shared" si="94"/>
        <v>0.81841142089017183</v>
      </c>
      <c r="FS79" s="2">
        <f t="shared" si="94"/>
        <v>0.84987370292079001</v>
      </c>
      <c r="FT79" s="2">
        <f t="shared" si="94"/>
        <v>0.8558462964890472</v>
      </c>
      <c r="FU79" s="2">
        <f t="shared" si="94"/>
        <v>0.85402486997894855</v>
      </c>
      <c r="FW79" s="2">
        <f t="shared" si="83"/>
        <v>3.3951631158138216E-4</v>
      </c>
      <c r="FX79" s="2">
        <f t="shared" si="83"/>
        <v>1.4160263248557108E-4</v>
      </c>
      <c r="FY79" s="2">
        <f t="shared" si="83"/>
        <v>1.8337962278939238E-4</v>
      </c>
      <c r="FZ79" s="2">
        <f t="shared" si="83"/>
        <v>1.3561551585958455E-4</v>
      </c>
      <c r="GA79" s="2">
        <f t="shared" si="83"/>
        <v>2.0984221348860406E-4</v>
      </c>
      <c r="GB79" s="2">
        <f t="shared" si="83"/>
        <v>2.586658654173697E-4</v>
      </c>
      <c r="GC79" s="2">
        <f t="shared" si="83"/>
        <v>2.6713025324509945E-4</v>
      </c>
      <c r="GD79" s="2">
        <f t="shared" si="83"/>
        <v>2.9021196051165759E-4</v>
      </c>
      <c r="GE79" s="2">
        <f t="shared" si="83"/>
        <v>2.2655850132607505E-4</v>
      </c>
      <c r="GF79" s="2">
        <f t="shared" si="83"/>
        <v>1.7182661751526121E-4</v>
      </c>
      <c r="GG79" s="2">
        <f t="shared" si="83"/>
        <v>1.4680572689210257E-4</v>
      </c>
      <c r="GH79" s="2">
        <f t="shared" si="83"/>
        <v>1.2161765340008146E-4</v>
      </c>
      <c r="GI79" s="2">
        <f t="shared" si="83"/>
        <v>1.1317001223682495E-4</v>
      </c>
      <c r="GJ79" s="2">
        <f t="shared" si="83"/>
        <v>1.074982564010513E-4</v>
      </c>
      <c r="GK79" s="2">
        <f t="shared" si="83"/>
        <v>9.65532087772706E-5</v>
      </c>
      <c r="GM79" s="82">
        <f t="shared" si="84"/>
        <v>0.58604070997937951</v>
      </c>
      <c r="GN79" s="82">
        <f t="shared" si="84"/>
        <v>0.56154864382206104</v>
      </c>
      <c r="GO79" s="82">
        <f t="shared" si="84"/>
        <v>0.6067971194199977</v>
      </c>
      <c r="GP79" s="82">
        <f t="shared" si="84"/>
        <v>0.53775160553819967</v>
      </c>
      <c r="GQ79" s="82">
        <f t="shared" si="84"/>
        <v>0.1941629195351133</v>
      </c>
      <c r="GR79" s="82">
        <f t="shared" si="84"/>
        <v>0.23798941562502748</v>
      </c>
      <c r="GS79" s="82">
        <f t="shared" si="84"/>
        <v>8.6489664742108327E-2</v>
      </c>
      <c r="GT79" s="82">
        <f t="shared" si="84"/>
        <v>7.4176349827031335E-2</v>
      </c>
      <c r="GU79" s="82">
        <f t="shared" si="84"/>
        <v>0.54333502735054118</v>
      </c>
      <c r="GV79" s="82">
        <f t="shared" si="84"/>
        <v>0.67648436138210832</v>
      </c>
      <c r="GW79" s="82">
        <f t="shared" si="84"/>
        <v>0.68842832272936294</v>
      </c>
      <c r="GX79" s="82">
        <f t="shared" si="84"/>
        <v>0.54705289704378501</v>
      </c>
      <c r="GY79" s="82">
        <f t="shared" si="84"/>
        <v>0.67303475556309456</v>
      </c>
      <c r="GZ79" s="82">
        <f t="shared" si="84"/>
        <v>0.69196859688855072</v>
      </c>
      <c r="HA79" s="82">
        <f t="shared" si="84"/>
        <v>0.37037949894071948</v>
      </c>
      <c r="HC79" s="82">
        <f t="shared" si="74"/>
        <v>7.2470938691837497E-4</v>
      </c>
      <c r="HD79" s="82">
        <f t="shared" si="74"/>
        <v>2.4036143664391693E-4</v>
      </c>
      <c r="HE79" s="82">
        <f t="shared" si="74"/>
        <v>1.922423649621621E-4</v>
      </c>
      <c r="HF79" s="82">
        <f t="shared" si="74"/>
        <v>1.3031651309327928E-3</v>
      </c>
      <c r="HG79" s="82">
        <f t="shared" si="88"/>
        <v>3.5238407746549026E-3</v>
      </c>
      <c r="HH79" s="82">
        <f t="shared" si="88"/>
        <v>2.4251671331356733E-3</v>
      </c>
      <c r="HI79" s="82">
        <f t="shared" si="88"/>
        <v>5.8796408276935719E-3</v>
      </c>
      <c r="HJ79" s="82">
        <f t="shared" si="88"/>
        <v>2.0960704686210181E-3</v>
      </c>
      <c r="HK79" s="82">
        <f t="shared" si="88"/>
        <v>1.5855383948710597E-3</v>
      </c>
      <c r="HL79" s="82">
        <f t="shared" si="88"/>
        <v>1.3301911353100598E-4</v>
      </c>
      <c r="HM79" s="82">
        <f t="shared" si="88"/>
        <v>6.3381710097047889E-4</v>
      </c>
      <c r="HN79" s="82">
        <f t="shared" si="88"/>
        <v>2.4275043253103106E-5</v>
      </c>
      <c r="HO79" s="82">
        <f t="shared" si="88"/>
        <v>1.9385436203342603E-4</v>
      </c>
      <c r="HP79" s="82">
        <f t="shared" si="88"/>
        <v>9.7777795302350935E-5</v>
      </c>
      <c r="HQ79" s="82">
        <f t="shared" si="88"/>
        <v>7.4827553913205675E-5</v>
      </c>
      <c r="HS79" s="82">
        <f t="shared" si="85"/>
        <v>1.4049410624503618E-17</v>
      </c>
      <c r="HT79" s="82">
        <f t="shared" si="85"/>
        <v>3.4827394726889799E-25</v>
      </c>
      <c r="HU79" s="82">
        <f t="shared" si="85"/>
        <v>7.9501837560907262E-26</v>
      </c>
      <c r="HV79" s="82">
        <f t="shared" si="85"/>
        <v>6.5819129308327911E-26</v>
      </c>
      <c r="HW79" s="82">
        <f t="shared" si="85"/>
        <v>9.677058168315422E-25</v>
      </c>
      <c r="HX79" s="82">
        <f t="shared" si="85"/>
        <v>1.7138396232564162E-24</v>
      </c>
      <c r="HY79" s="82">
        <f t="shared" si="85"/>
        <v>1.3189325662793611E-22</v>
      </c>
      <c r="HZ79" s="82">
        <f t="shared" si="85"/>
        <v>8.0319480949778054E-28</v>
      </c>
      <c r="IA79" s="82">
        <f t="shared" si="85"/>
        <v>1.5537787737223745E-24</v>
      </c>
      <c r="IB79" s="82">
        <f t="shared" si="85"/>
        <v>2.9409591646558699E-31</v>
      </c>
      <c r="IC79" s="82">
        <f t="shared" si="85"/>
        <v>2.4152824213140666E-27</v>
      </c>
      <c r="ID79" s="82">
        <f t="shared" si="85"/>
        <v>1.2091760456623043E-34</v>
      </c>
      <c r="IE79" s="82">
        <f t="shared" si="85"/>
        <v>1.5995330358870387E-28</v>
      </c>
      <c r="IF79" s="82">
        <f t="shared" si="85"/>
        <v>1.3510680355893543E-19</v>
      </c>
      <c r="IG79" s="82">
        <f t="shared" si="85"/>
        <v>3.3364404605658481E-16</v>
      </c>
      <c r="II79" s="82">
        <f t="shared" si="86"/>
        <v>2.8044447317188713E-164</v>
      </c>
      <c r="IJ79" s="82">
        <f t="shared" si="86"/>
        <v>2.6678799933698745E-215</v>
      </c>
      <c r="IK79" s="82">
        <f t="shared" si="86"/>
        <v>7.7232959192894953E-222</v>
      </c>
      <c r="IL79" s="82">
        <f t="shared" si="86"/>
        <v>2.1052594503029695E-240</v>
      </c>
      <c r="IM79" s="82">
        <f t="shared" si="86"/>
        <v>6.4773727763338093E-231</v>
      </c>
      <c r="IN79" s="82">
        <f t="shared" si="86"/>
        <v>1.1756635471978769E-226</v>
      </c>
      <c r="IO79" s="82">
        <f t="shared" si="86"/>
        <v>8.3969408358768135E-213</v>
      </c>
      <c r="IP79" s="82">
        <f t="shared" si="86"/>
        <v>6.1042738845277465E-261</v>
      </c>
      <c r="IQ79" s="82">
        <f t="shared" si="86"/>
        <v>5.2151938060504425E-221</v>
      </c>
      <c r="IR79" s="82">
        <f t="shared" si="86"/>
        <v>1.4860096936156651E-278</v>
      </c>
      <c r="IS79" s="82">
        <f t="shared" si="86"/>
        <v>6.4839397332868873E-246</v>
      </c>
      <c r="IT79" s="82">
        <f t="shared" si="86"/>
        <v>2.1306539080902869E-304</v>
      </c>
      <c r="IU79" s="82">
        <f t="shared" si="86"/>
        <v>1.4419223824601793E-250</v>
      </c>
      <c r="IV79" s="82">
        <f t="shared" si="86"/>
        <v>2.8134311349884704E-134</v>
      </c>
      <c r="IW79" s="82">
        <f t="shared" si="86"/>
        <v>8.2076413113732259E-95</v>
      </c>
      <c r="IY79" s="82">
        <f t="shared" si="87"/>
        <v>0.58676541936629789</v>
      </c>
      <c r="IZ79" s="82">
        <f t="shared" si="87"/>
        <v>0.56178900525870501</v>
      </c>
      <c r="JA79" s="82">
        <f t="shared" si="87"/>
        <v>0.60698936178495988</v>
      </c>
      <c r="JB79" s="82">
        <f t="shared" si="87"/>
        <v>0.53905477066913243</v>
      </c>
      <c r="JC79" s="82">
        <f t="shared" si="87"/>
        <v>0.1976867603097682</v>
      </c>
      <c r="JD79" s="82">
        <f t="shared" si="87"/>
        <v>0.24041458275816316</v>
      </c>
      <c r="JE79" s="82">
        <f t="shared" si="87"/>
        <v>9.2369305569801899E-2</v>
      </c>
      <c r="JF79" s="82">
        <f t="shared" si="87"/>
        <v>7.6272420295652357E-2</v>
      </c>
      <c r="JG79" s="82">
        <f t="shared" si="87"/>
        <v>0.54492056574541226</v>
      </c>
      <c r="JH79" s="82">
        <f t="shared" si="87"/>
        <v>0.67661738049563935</v>
      </c>
      <c r="JI79" s="82">
        <f t="shared" si="87"/>
        <v>0.68906213983033338</v>
      </c>
      <c r="JJ79" s="82">
        <f t="shared" si="87"/>
        <v>0.5470771720870381</v>
      </c>
      <c r="JK79" s="82">
        <f t="shared" si="87"/>
        <v>0.67322860992512801</v>
      </c>
      <c r="JL79" s="82">
        <f t="shared" si="87"/>
        <v>0.69206637468385312</v>
      </c>
      <c r="JM79" s="82">
        <f t="shared" si="87"/>
        <v>0.370454326494633</v>
      </c>
    </row>
    <row r="80" spans="2:273" x14ac:dyDescent="0.25">
      <c r="B80" s="2">
        <v>53</v>
      </c>
      <c r="C80" s="37">
        <v>0.72654099999999999</v>
      </c>
      <c r="D80" s="37">
        <v>0.84816599999999998</v>
      </c>
      <c r="E80" s="37">
        <v>0.83840099999999995</v>
      </c>
      <c r="F80" s="37">
        <v>0.62939900000000004</v>
      </c>
      <c r="G80" s="37">
        <v>0.45450600000000002</v>
      </c>
      <c r="H80" s="37">
        <v>0.47131000000000001</v>
      </c>
      <c r="I80" s="37">
        <v>0.46327099999999999</v>
      </c>
      <c r="J80" s="37">
        <v>0.45118200000000003</v>
      </c>
      <c r="K80" s="37">
        <v>0.61628499999999997</v>
      </c>
      <c r="L80" s="37">
        <v>0.80820499999999995</v>
      </c>
      <c r="M80" s="37">
        <v>0.76713799999999999</v>
      </c>
      <c r="N80" s="37">
        <v>0.862842</v>
      </c>
      <c r="O80" s="37">
        <v>0.84186399999999995</v>
      </c>
      <c r="P80" s="37">
        <v>0.778837</v>
      </c>
      <c r="Q80" s="37">
        <v>0.52599399999999996</v>
      </c>
      <c r="S80" s="4">
        <f t="shared" si="89"/>
        <v>0.72849281577219716</v>
      </c>
      <c r="T80" s="4">
        <f t="shared" si="89"/>
        <v>0.87388316766863583</v>
      </c>
      <c r="U80" s="4">
        <f t="shared" si="89"/>
        <v>0.85956399787942117</v>
      </c>
      <c r="V80" s="4">
        <f t="shared" si="89"/>
        <v>0.62244744270158192</v>
      </c>
      <c r="W80" s="4">
        <f t="shared" si="89"/>
        <v>0.47257198150267421</v>
      </c>
      <c r="X80" s="4">
        <f t="shared" si="89"/>
        <v>0.48184903085922015</v>
      </c>
      <c r="Y80" s="4">
        <f t="shared" si="89"/>
        <v>0.45703095312950653</v>
      </c>
      <c r="Z80" s="4">
        <f t="shared" si="89"/>
        <v>0.44516445573184465</v>
      </c>
      <c r="AA80" s="4">
        <f t="shared" si="89"/>
        <v>0.61584636715318097</v>
      </c>
      <c r="AB80" s="4">
        <f t="shared" si="89"/>
        <v>0.8221045331827348</v>
      </c>
      <c r="AC80" s="4">
        <f t="shared" si="89"/>
        <v>0.75578197506536959</v>
      </c>
      <c r="AD80" s="4">
        <f t="shared" si="89"/>
        <v>0.87867313063461372</v>
      </c>
      <c r="AE80" s="4">
        <f t="shared" si="89"/>
        <v>0.87091739887283581</v>
      </c>
      <c r="AF80" s="4">
        <f t="shared" si="89"/>
        <v>0.77978117523267843</v>
      </c>
      <c r="AG80" s="4">
        <f t="shared" si="89"/>
        <v>0.52890483954714562</v>
      </c>
      <c r="AI80" s="4">
        <f t="shared" si="90"/>
        <v>-1.951815772197163E-3</v>
      </c>
      <c r="AJ80" s="4">
        <f t="shared" si="90"/>
        <v>-2.5717167668635854E-2</v>
      </c>
      <c r="AK80" s="4">
        <f t="shared" si="90"/>
        <v>-2.1162997879421219E-2</v>
      </c>
      <c r="AL80" s="4">
        <f t="shared" si="90"/>
        <v>6.9515572984181206E-3</v>
      </c>
      <c r="AM80" s="4">
        <f t="shared" si="90"/>
        <v>-1.8065981502674189E-2</v>
      </c>
      <c r="AN80" s="4">
        <f t="shared" si="90"/>
        <v>-1.0539030859220144E-2</v>
      </c>
      <c r="AO80" s="4">
        <f t="shared" si="90"/>
        <v>6.2400468704934542E-3</v>
      </c>
      <c r="AP80" s="4">
        <f t="shared" si="90"/>
        <v>6.0175442681553726E-3</v>
      </c>
      <c r="AQ80" s="4">
        <f t="shared" si="90"/>
        <v>4.3863284681899817E-4</v>
      </c>
      <c r="AR80" s="4">
        <f t="shared" si="90"/>
        <v>-1.3899533182734847E-2</v>
      </c>
      <c r="AS80" s="4">
        <f t="shared" si="90"/>
        <v>1.1356024934630393E-2</v>
      </c>
      <c r="AT80" s="4">
        <f t="shared" si="90"/>
        <v>-1.5831130634613721E-2</v>
      </c>
      <c r="AU80" s="4">
        <f t="shared" si="90"/>
        <v>-2.9053398872835867E-2</v>
      </c>
      <c r="AV80" s="4">
        <f t="shared" si="90"/>
        <v>-9.4417523267842363E-4</v>
      </c>
      <c r="AW80" s="4">
        <f t="shared" si="90"/>
        <v>-2.9108395471456605E-3</v>
      </c>
      <c r="AY80" s="2">
        <f t="shared" si="81"/>
        <v>0.47226492558291294</v>
      </c>
      <c r="AZ80" s="2">
        <f t="shared" si="81"/>
        <v>0.44369590561554151</v>
      </c>
      <c r="BA80" s="2">
        <f t="shared" si="81"/>
        <v>0.43581694832414214</v>
      </c>
      <c r="BB80" s="2">
        <f t="shared" si="81"/>
        <v>0.42813551409257178</v>
      </c>
      <c r="BC80" s="2">
        <f t="shared" si="81"/>
        <v>0.43181455954685155</v>
      </c>
      <c r="BD80" s="2">
        <f t="shared" si="81"/>
        <v>0.43324138407155605</v>
      </c>
      <c r="BE80" s="2">
        <f t="shared" si="81"/>
        <v>0.43867862368992738</v>
      </c>
      <c r="BF80" s="2">
        <f t="shared" si="81"/>
        <v>0.43423691599005837</v>
      </c>
      <c r="BG80" s="2">
        <f t="shared" si="81"/>
        <v>0.43023290316328744</v>
      </c>
      <c r="BH80" s="2">
        <f t="shared" si="81"/>
        <v>0.44280431592412534</v>
      </c>
      <c r="BI80" s="2">
        <f t="shared" si="81"/>
        <v>0.44592358878971894</v>
      </c>
      <c r="BJ80" s="2">
        <f t="shared" si="81"/>
        <v>0.45304837338673049</v>
      </c>
      <c r="BK80" s="2">
        <f t="shared" si="81"/>
        <v>0.44044390674956202</v>
      </c>
      <c r="BL80" s="2">
        <f t="shared" si="81"/>
        <v>0.44097354225878838</v>
      </c>
      <c r="BM80" s="2">
        <f t="shared" si="81"/>
        <v>0.45570420563324565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0.50874095403225805</v>
      </c>
      <c r="DL80" s="2">
        <f t="shared" si="91"/>
        <v>0.49337077983193278</v>
      </c>
      <c r="DM80" s="2">
        <f t="shared" si="91"/>
        <v>0.48500993873185649</v>
      </c>
      <c r="DN80" s="2">
        <f t="shared" si="91"/>
        <v>0.488512921468298</v>
      </c>
      <c r="DO80" s="2">
        <f t="shared" si="91"/>
        <v>0.49628872955665015</v>
      </c>
      <c r="DP80" s="2">
        <f t="shared" si="91"/>
        <v>0.4974590231527094</v>
      </c>
      <c r="DQ80" s="2">
        <f t="shared" si="91"/>
        <v>0.50189246989600445</v>
      </c>
      <c r="DR80" s="2">
        <f t="shared" si="91"/>
        <v>0.49910798741105633</v>
      </c>
      <c r="DS80" s="2">
        <f t="shared" si="91"/>
        <v>0.49285639265850945</v>
      </c>
      <c r="DT80" s="2">
        <f t="shared" si="91"/>
        <v>0.48398311321619558</v>
      </c>
      <c r="DU80" s="2">
        <f t="shared" si="91"/>
        <v>0.49112333577712614</v>
      </c>
      <c r="DV80" s="2">
        <f t="shared" si="91"/>
        <v>0.49472642072072059</v>
      </c>
      <c r="DW80" s="2">
        <f t="shared" si="91"/>
        <v>0.48555504244652403</v>
      </c>
      <c r="DX80" s="2">
        <f t="shared" si="91"/>
        <v>0.47627920577094474</v>
      </c>
      <c r="DY80" s="2">
        <f t="shared" si="91"/>
        <v>0.48778320565953648</v>
      </c>
      <c r="EA80" s="2">
        <f t="shared" si="92"/>
        <v>0.46739624554092352</v>
      </c>
      <c r="EB80" s="2">
        <f t="shared" si="92"/>
        <v>0.43451085835226283</v>
      </c>
      <c r="EC80" s="2">
        <f t="shared" si="92"/>
        <v>0.427504945703161</v>
      </c>
      <c r="ED80" s="2">
        <f t="shared" si="92"/>
        <v>0.42108134500391337</v>
      </c>
      <c r="EE80" s="2">
        <f t="shared" si="92"/>
        <v>0.42498038271125949</v>
      </c>
      <c r="EF80" s="2">
        <f t="shared" si="92"/>
        <v>0.42642401133414748</v>
      </c>
      <c r="EG80" s="2">
        <f t="shared" si="92"/>
        <v>0.43255736901979253</v>
      </c>
      <c r="EH80" s="2">
        <f t="shared" si="92"/>
        <v>0.4277955394870504</v>
      </c>
      <c r="EI80" s="2">
        <f t="shared" si="92"/>
        <v>0.42271438858816401</v>
      </c>
      <c r="EJ80" s="2">
        <f t="shared" si="92"/>
        <v>0.43569249013238048</v>
      </c>
      <c r="EK80" s="2">
        <f t="shared" si="92"/>
        <v>0.4391976639455783</v>
      </c>
      <c r="EL80" s="2">
        <f t="shared" si="92"/>
        <v>0.44461504599524182</v>
      </c>
      <c r="EM80" s="2">
        <f t="shared" si="92"/>
        <v>0.4331763966508112</v>
      </c>
      <c r="EN80" s="2">
        <f t="shared" si="92"/>
        <v>0.43555028861976197</v>
      </c>
      <c r="EO80" s="2">
        <f t="shared" si="92"/>
        <v>0.45070312944245194</v>
      </c>
      <c r="EQ80" s="2">
        <f t="shared" si="93"/>
        <v>0.4566065146204612</v>
      </c>
      <c r="ER80" s="2">
        <f t="shared" si="93"/>
        <v>0.43504185588097022</v>
      </c>
      <c r="ES80" s="2">
        <f t="shared" si="93"/>
        <v>0.42525314402782605</v>
      </c>
      <c r="ET80" s="2">
        <f t="shared" si="93"/>
        <v>0.42141597560204436</v>
      </c>
      <c r="EU80" s="2">
        <f t="shared" si="93"/>
        <v>0.42471958871810306</v>
      </c>
      <c r="EV80" s="2">
        <f t="shared" si="93"/>
        <v>0.42491453625840758</v>
      </c>
      <c r="EW80" s="2">
        <f t="shared" si="93"/>
        <v>0.43348118381758199</v>
      </c>
      <c r="EX80" s="2">
        <f t="shared" si="93"/>
        <v>0.42800629740583973</v>
      </c>
      <c r="EY80" s="2">
        <f t="shared" si="93"/>
        <v>0.42231431276494541</v>
      </c>
      <c r="EZ80" s="2">
        <f t="shared" si="93"/>
        <v>0.44104355152929642</v>
      </c>
      <c r="FA80" s="2">
        <f t="shared" si="93"/>
        <v>0.43828969955169278</v>
      </c>
      <c r="FB80" s="2">
        <f t="shared" si="93"/>
        <v>0.44155659654503138</v>
      </c>
      <c r="FC80" s="2">
        <f t="shared" si="93"/>
        <v>0.43311852818645635</v>
      </c>
      <c r="FD80" s="2">
        <f t="shared" si="93"/>
        <v>0.43421952415594567</v>
      </c>
      <c r="FE80" s="2">
        <f t="shared" si="93"/>
        <v>0.4539303701213448</v>
      </c>
      <c r="FG80" s="2">
        <f t="shared" si="94"/>
        <v>0.88214461280660228</v>
      </c>
      <c r="FH80" s="2">
        <f t="shared" si="94"/>
        <v>0.84395213944226155</v>
      </c>
      <c r="FI80" s="2">
        <f t="shared" si="94"/>
        <v>0.8554481106963302</v>
      </c>
      <c r="FJ80" s="2">
        <f t="shared" si="94"/>
        <v>0.89538848563555018</v>
      </c>
      <c r="FK80" s="2">
        <f t="shared" si="94"/>
        <v>0.90415937064688923</v>
      </c>
      <c r="FL80" s="2">
        <f t="shared" si="94"/>
        <v>0.9040219650600434</v>
      </c>
      <c r="FM80" s="2">
        <f t="shared" si="94"/>
        <v>0.91171882622087408</v>
      </c>
      <c r="FN80" s="2">
        <f t="shared" si="94"/>
        <v>0.90967482358418739</v>
      </c>
      <c r="FO80" s="2">
        <f t="shared" si="94"/>
        <v>0.89280868064691832</v>
      </c>
      <c r="FP80" s="2">
        <f t="shared" si="94"/>
        <v>0.8527495154908834</v>
      </c>
      <c r="FQ80" s="2">
        <f t="shared" si="94"/>
        <v>0.8704673284100376</v>
      </c>
      <c r="FR80" s="2">
        <f t="shared" si="94"/>
        <v>0.83170018223368358</v>
      </c>
      <c r="FS80" s="2">
        <f t="shared" si="94"/>
        <v>0.86125037848772723</v>
      </c>
      <c r="FT80" s="2">
        <f t="shared" si="94"/>
        <v>0.86684127953113532</v>
      </c>
      <c r="FU80" s="2">
        <f t="shared" si="94"/>
        <v>0.86513688640746211</v>
      </c>
      <c r="FW80" s="2">
        <f t="shared" si="83"/>
        <v>3.7226003916339471E-4</v>
      </c>
      <c r="FX80" s="2">
        <f t="shared" si="83"/>
        <v>1.5526207791369498E-4</v>
      </c>
      <c r="FY80" s="2">
        <f t="shared" si="83"/>
        <v>2.0106820067973647E-4</v>
      </c>
      <c r="FZ80" s="2">
        <f t="shared" si="83"/>
        <v>1.4869751064938683E-4</v>
      </c>
      <c r="GA80" s="2">
        <f t="shared" si="83"/>
        <v>2.3008275364972059E-4</v>
      </c>
      <c r="GB80" s="2">
        <f t="shared" si="83"/>
        <v>2.8361440374447271E-4</v>
      </c>
      <c r="GC80" s="2">
        <f t="shared" si="83"/>
        <v>2.9289494965306623E-4</v>
      </c>
      <c r="GD80" s="2">
        <f t="shared" si="83"/>
        <v>3.1820217757799291E-4</v>
      </c>
      <c r="GE80" s="2">
        <f t="shared" si="83"/>
        <v>2.4841102709773538E-4</v>
      </c>
      <c r="GF80" s="2">
        <f t="shared" si="83"/>
        <v>1.8840101640050445E-4</v>
      </c>
      <c r="GG80" s="2">
        <f t="shared" si="83"/>
        <v>1.6096699874173075E-4</v>
      </c>
      <c r="GH80" s="2">
        <f t="shared" si="83"/>
        <v>1.3334954056887899E-4</v>
      </c>
      <c r="GI80" s="2">
        <f t="shared" si="83"/>
        <v>1.2408709603759204E-4</v>
      </c>
      <c r="GJ80" s="2">
        <f t="shared" si="83"/>
        <v>1.1786827182727807E-4</v>
      </c>
      <c r="GK80" s="2">
        <f t="shared" si="83"/>
        <v>1.0586750200657584E-4</v>
      </c>
      <c r="GM80" s="82">
        <f t="shared" si="84"/>
        <v>0.58646914270070072</v>
      </c>
      <c r="GN80" s="82">
        <f t="shared" si="84"/>
        <v>0.61129632589383787</v>
      </c>
      <c r="GO80" s="82">
        <f t="shared" si="84"/>
        <v>0.6670240878822864</v>
      </c>
      <c r="GP80" s="82">
        <f t="shared" si="84"/>
        <v>0.43900027219015403</v>
      </c>
      <c r="GQ80" s="82">
        <f t="shared" si="84"/>
        <v>0.10555898037903236</v>
      </c>
      <c r="GR80" s="82">
        <f t="shared" si="84"/>
        <v>0.12989871519584648</v>
      </c>
      <c r="GS80" s="82">
        <f t="shared" si="84"/>
        <v>3.2468861826442243E-2</v>
      </c>
      <c r="GT80" s="82">
        <f t="shared" si="84"/>
        <v>2.3091382840293169E-2</v>
      </c>
      <c r="GU80" s="82">
        <f t="shared" si="84"/>
        <v>0.42226416416396478</v>
      </c>
      <c r="GV80" s="82">
        <f t="shared" si="84"/>
        <v>0.69628116150858066</v>
      </c>
      <c r="GW80" s="82">
        <f t="shared" si="84"/>
        <v>0.62123468663012071</v>
      </c>
      <c r="GX80" s="82">
        <f t="shared" si="84"/>
        <v>0.62299335388249832</v>
      </c>
      <c r="GY80" s="82">
        <f t="shared" si="84"/>
        <v>0.71834019330824406</v>
      </c>
      <c r="GZ80" s="82">
        <f t="shared" si="84"/>
        <v>0.64678095597838192</v>
      </c>
      <c r="HA80" s="82">
        <f t="shared" si="84"/>
        <v>0.23925776570723678</v>
      </c>
      <c r="HC80" s="82">
        <f t="shared" si="74"/>
        <v>1.1293876243134336E-3</v>
      </c>
      <c r="HD80" s="82">
        <f t="shared" si="74"/>
        <v>3.9371301873341745E-4</v>
      </c>
      <c r="HE80" s="82">
        <f t="shared" si="74"/>
        <v>3.2428166671658959E-4</v>
      </c>
      <c r="HF80" s="82">
        <f t="shared" si="74"/>
        <v>2.0661532156761881E-3</v>
      </c>
      <c r="HG80" s="82">
        <f t="shared" si="88"/>
        <v>5.4511699362508621E-3</v>
      </c>
      <c r="HH80" s="82">
        <f t="shared" si="88"/>
        <v>3.8338762512523487E-3</v>
      </c>
      <c r="HI80" s="82">
        <f t="shared" si="88"/>
        <v>8.8629806467541844E-3</v>
      </c>
      <c r="HJ80" s="82">
        <f t="shared" si="88"/>
        <v>3.4696711778712326E-3</v>
      </c>
      <c r="HK80" s="82">
        <f t="shared" si="88"/>
        <v>2.515017343757042E-3</v>
      </c>
      <c r="HL80" s="82">
        <f t="shared" si="88"/>
        <v>2.4091864728311501E-4</v>
      </c>
      <c r="HM80" s="82">
        <f t="shared" si="88"/>
        <v>1.0409671217437837E-3</v>
      </c>
      <c r="HN80" s="82">
        <f t="shared" si="88"/>
        <v>4.6706466585192774E-5</v>
      </c>
      <c r="HO80" s="82">
        <f t="shared" si="88"/>
        <v>3.2807118076276504E-4</v>
      </c>
      <c r="HP80" s="82">
        <f t="shared" si="88"/>
        <v>1.7601226147928619E-4</v>
      </c>
      <c r="HQ80" s="82">
        <f t="shared" si="88"/>
        <v>1.4745000253212968E-4</v>
      </c>
      <c r="HS80" s="82">
        <f t="shared" si="85"/>
        <v>5.0457476096724686E-17</v>
      </c>
      <c r="HT80" s="82">
        <f t="shared" si="85"/>
        <v>1.7253603702415023E-24</v>
      </c>
      <c r="HU80" s="82">
        <f t="shared" si="85"/>
        <v>4.3311155067618216E-25</v>
      </c>
      <c r="HV80" s="82">
        <f t="shared" si="85"/>
        <v>3.6330679586095011E-25</v>
      </c>
      <c r="HW80" s="82">
        <f t="shared" si="85"/>
        <v>5.3904706165703765E-24</v>
      </c>
      <c r="HX80" s="82">
        <f t="shared" si="85"/>
        <v>9.7154736590536611E-24</v>
      </c>
      <c r="HY80" s="82">
        <f t="shared" si="85"/>
        <v>6.6466105508524752E-22</v>
      </c>
      <c r="HZ80" s="82">
        <f t="shared" si="85"/>
        <v>6.0505114376562599E-27</v>
      </c>
      <c r="IA80" s="82">
        <f t="shared" si="85"/>
        <v>8.4031198766578759E-24</v>
      </c>
      <c r="IB80" s="82">
        <f t="shared" si="85"/>
        <v>2.3660030236248522E-30</v>
      </c>
      <c r="IC80" s="82">
        <f t="shared" si="85"/>
        <v>1.4517925306218389E-26</v>
      </c>
      <c r="ID80" s="82">
        <f t="shared" si="85"/>
        <v>1.1052422583540853E-33</v>
      </c>
      <c r="IE80" s="82">
        <f t="shared" si="85"/>
        <v>9.662630447473673E-28</v>
      </c>
      <c r="IF80" s="82">
        <f t="shared" si="85"/>
        <v>4.3988030151028469E-19</v>
      </c>
      <c r="IG80" s="82">
        <f t="shared" si="85"/>
        <v>8.7297695105958514E-16</v>
      </c>
      <c r="II80" s="82">
        <f t="shared" si="86"/>
        <v>1.4712246914006491E-160</v>
      </c>
      <c r="IJ80" s="82">
        <f t="shared" si="86"/>
        <v>6.8319100124565456E-211</v>
      </c>
      <c r="IK80" s="82">
        <f t="shared" si="86"/>
        <v>3.6902295934594308E-217</v>
      </c>
      <c r="IL80" s="82">
        <f t="shared" si="86"/>
        <v>1.6844718123791158E-235</v>
      </c>
      <c r="IM80" s="82">
        <f t="shared" si="86"/>
        <v>5.7662377766362685E-226</v>
      </c>
      <c r="IN80" s="82">
        <f t="shared" si="86"/>
        <v>1.1222549482336291E-221</v>
      </c>
      <c r="IO80" s="82">
        <f t="shared" si="86"/>
        <v>4.1226974193827402E-208</v>
      </c>
      <c r="IP80" s="82">
        <f t="shared" si="86"/>
        <v>4.0342471802158872E-255</v>
      </c>
      <c r="IQ80" s="82">
        <f t="shared" si="86"/>
        <v>3.1311344832819867E-216</v>
      </c>
      <c r="IR80" s="82">
        <f t="shared" si="86"/>
        <v>1.0328690430658607E-272</v>
      </c>
      <c r="IS80" s="82">
        <f t="shared" si="86"/>
        <v>7.4669124645966793E-241</v>
      </c>
      <c r="IT80" s="82">
        <f t="shared" si="86"/>
        <v>2.9695114979123599E-298</v>
      </c>
      <c r="IU80" s="82">
        <f t="shared" si="86"/>
        <v>1.4783686452919657E-245</v>
      </c>
      <c r="IV80" s="82">
        <f t="shared" si="86"/>
        <v>1.2657112881958658E-131</v>
      </c>
      <c r="IW80" s="82">
        <f t="shared" si="86"/>
        <v>5.698609978040182E-93</v>
      </c>
      <c r="IY80" s="82">
        <f t="shared" si="87"/>
        <v>0.58759853032501419</v>
      </c>
      <c r="IZ80" s="82">
        <f t="shared" si="87"/>
        <v>0.61169003891257123</v>
      </c>
      <c r="JA80" s="82">
        <f t="shared" si="87"/>
        <v>0.66734836954900301</v>
      </c>
      <c r="JB80" s="82">
        <f t="shared" si="87"/>
        <v>0.44106642540583024</v>
      </c>
      <c r="JC80" s="82">
        <f t="shared" si="87"/>
        <v>0.11101015031528322</v>
      </c>
      <c r="JD80" s="82">
        <f t="shared" si="87"/>
        <v>0.13373259144709881</v>
      </c>
      <c r="JE80" s="82">
        <f t="shared" si="87"/>
        <v>4.1331842473196427E-2</v>
      </c>
      <c r="JF80" s="82">
        <f t="shared" si="87"/>
        <v>2.6561054018164401E-2</v>
      </c>
      <c r="JG80" s="82">
        <f t="shared" si="87"/>
        <v>0.42477918150772181</v>
      </c>
      <c r="JH80" s="82">
        <f t="shared" si="87"/>
        <v>0.69652208015586381</v>
      </c>
      <c r="JI80" s="82">
        <f t="shared" si="87"/>
        <v>0.62227565375186444</v>
      </c>
      <c r="JJ80" s="82">
        <f t="shared" si="87"/>
        <v>0.62304006034908355</v>
      </c>
      <c r="JK80" s="82">
        <f t="shared" si="87"/>
        <v>0.71866826448900678</v>
      </c>
      <c r="JL80" s="82">
        <f t="shared" si="87"/>
        <v>0.64695696823986126</v>
      </c>
      <c r="JM80" s="82">
        <f t="shared" si="87"/>
        <v>0.23940521570976978</v>
      </c>
    </row>
    <row r="81" spans="2:273" x14ac:dyDescent="0.25">
      <c r="B81" s="2">
        <v>54</v>
      </c>
      <c r="C81" s="37">
        <v>0.69646600000000003</v>
      </c>
      <c r="D81" s="37">
        <v>0.84251600000000004</v>
      </c>
      <c r="E81" s="37">
        <v>0.82683099999999998</v>
      </c>
      <c r="F81" s="37">
        <v>0.56566300000000003</v>
      </c>
      <c r="G81" s="37">
        <v>0.44856800000000002</v>
      </c>
      <c r="H81" s="37">
        <v>0.45512599999999998</v>
      </c>
      <c r="I81" s="37">
        <v>0.46075700000000003</v>
      </c>
      <c r="J81" s="37">
        <v>0.45385799999999998</v>
      </c>
      <c r="K81" s="37">
        <v>0.54493999999999998</v>
      </c>
      <c r="L81" s="37">
        <v>0.76981200000000005</v>
      </c>
      <c r="M81" s="37">
        <v>0.68367299999999998</v>
      </c>
      <c r="N81" s="37">
        <v>0.85792199999999996</v>
      </c>
      <c r="O81" s="37">
        <v>0.81931600000000004</v>
      </c>
      <c r="P81" s="37">
        <v>0.726553</v>
      </c>
      <c r="Q81" s="37">
        <v>0.47190300000000002</v>
      </c>
      <c r="S81" s="4">
        <f t="shared" si="89"/>
        <v>0.70076651163210368</v>
      </c>
      <c r="T81" s="4">
        <f t="shared" si="89"/>
        <v>0.85913544223515526</v>
      </c>
      <c r="U81" s="4">
        <f t="shared" si="89"/>
        <v>0.84768041478691003</v>
      </c>
      <c r="V81" s="4">
        <f t="shared" si="89"/>
        <v>0.56136045757056807</v>
      </c>
      <c r="W81" s="4">
        <f t="shared" si="89"/>
        <v>0.45441578106270253</v>
      </c>
      <c r="X81" s="4">
        <f t="shared" si="89"/>
        <v>0.45733399775265737</v>
      </c>
      <c r="Y81" s="4">
        <f t="shared" si="89"/>
        <v>0.45301900598856187</v>
      </c>
      <c r="Z81" s="4">
        <f t="shared" si="89"/>
        <v>0.44120714309267134</v>
      </c>
      <c r="AA81" s="4">
        <f t="shared" si="89"/>
        <v>0.54808193193901589</v>
      </c>
      <c r="AB81" s="4">
        <f t="shared" si="89"/>
        <v>0.76569206526400957</v>
      </c>
      <c r="AC81" s="4">
        <f t="shared" si="89"/>
        <v>0.66732411991357776</v>
      </c>
      <c r="AD81" s="4">
        <f t="shared" si="89"/>
        <v>0.8883028753111224</v>
      </c>
      <c r="AE81" s="4">
        <f t="shared" si="89"/>
        <v>0.83014522329381735</v>
      </c>
      <c r="AF81" s="4">
        <f t="shared" si="89"/>
        <v>0.69431489601603547</v>
      </c>
      <c r="AG81" s="4">
        <f t="shared" si="89"/>
        <v>0.49104073072532622</v>
      </c>
      <c r="AI81" s="4">
        <f t="shared" si="90"/>
        <v>-4.3005116321036541E-3</v>
      </c>
      <c r="AJ81" s="4">
        <f t="shared" si="90"/>
        <v>-1.6619442235155213E-2</v>
      </c>
      <c r="AK81" s="4">
        <f t="shared" si="90"/>
        <v>-2.0849414786910048E-2</v>
      </c>
      <c r="AL81" s="4">
        <f t="shared" si="90"/>
        <v>4.3025424294319548E-3</v>
      </c>
      <c r="AM81" s="4">
        <f t="shared" si="90"/>
        <v>-5.8477810627025062E-3</v>
      </c>
      <c r="AN81" s="4">
        <f t="shared" si="90"/>
        <v>-2.2079977526573979E-3</v>
      </c>
      <c r="AO81" s="4">
        <f t="shared" si="90"/>
        <v>7.737994011438154E-3</v>
      </c>
      <c r="AP81" s="4">
        <f t="shared" si="90"/>
        <v>1.2650856907328645E-2</v>
      </c>
      <c r="AQ81" s="4">
        <f t="shared" si="90"/>
        <v>-3.1419319390159073E-3</v>
      </c>
      <c r="AR81" s="4">
        <f t="shared" si="90"/>
        <v>4.1199347359904825E-3</v>
      </c>
      <c r="AS81" s="4">
        <f t="shared" si="90"/>
        <v>1.6348880086422213E-2</v>
      </c>
      <c r="AT81" s="4">
        <f t="shared" si="90"/>
        <v>-3.0380875311122435E-2</v>
      </c>
      <c r="AU81" s="4">
        <f t="shared" si="90"/>
        <v>-1.0829223293817303E-2</v>
      </c>
      <c r="AV81" s="4">
        <f t="shared" si="90"/>
        <v>3.2238103983964539E-2</v>
      </c>
      <c r="AW81" s="4">
        <f t="shared" si="90"/>
        <v>-1.9137730725326207E-2</v>
      </c>
      <c r="AY81" s="2">
        <f t="shared" si="81"/>
        <v>0.47149465570100862</v>
      </c>
      <c r="AZ81" s="2">
        <f t="shared" si="81"/>
        <v>0.44288972258290871</v>
      </c>
      <c r="BA81" s="2">
        <f t="shared" si="81"/>
        <v>0.43503930034223998</v>
      </c>
      <c r="BB81" s="2">
        <f t="shared" si="81"/>
        <v>0.42746602814325058</v>
      </c>
      <c r="BC81" s="2">
        <f t="shared" si="81"/>
        <v>0.43110953306176536</v>
      </c>
      <c r="BD81" s="2">
        <f t="shared" si="81"/>
        <v>0.43248366385497122</v>
      </c>
      <c r="BE81" s="2">
        <f t="shared" si="81"/>
        <v>0.43796067419854701</v>
      </c>
      <c r="BF81" s="2">
        <f t="shared" si="81"/>
        <v>0.43348762482691156</v>
      </c>
      <c r="BG81" s="2">
        <f t="shared" si="81"/>
        <v>0.42943908838325745</v>
      </c>
      <c r="BH81" s="2">
        <f t="shared" si="81"/>
        <v>0.44212343895758327</v>
      </c>
      <c r="BI81" s="2">
        <f t="shared" si="81"/>
        <v>0.44505820832846094</v>
      </c>
      <c r="BJ81" s="2">
        <f t="shared" si="81"/>
        <v>0.45209489084261129</v>
      </c>
      <c r="BK81" s="2">
        <f t="shared" si="81"/>
        <v>0.43973396013449495</v>
      </c>
      <c r="BL81" s="2">
        <f t="shared" si="81"/>
        <v>0.44034927313685185</v>
      </c>
      <c r="BM81" s="2">
        <f t="shared" si="81"/>
        <v>0.4551251556566725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0.50947033991935475</v>
      </c>
      <c r="DL81" s="2">
        <f t="shared" si="91"/>
        <v>0.49428599831932774</v>
      </c>
      <c r="DM81" s="2">
        <f t="shared" si="91"/>
        <v>0.48587722230710473</v>
      </c>
      <c r="DN81" s="2">
        <f t="shared" si="91"/>
        <v>0.48960967007786421</v>
      </c>
      <c r="DO81" s="2">
        <f t="shared" si="91"/>
        <v>0.4975251576354679</v>
      </c>
      <c r="DP81" s="2">
        <f t="shared" si="91"/>
        <v>0.49839885221674879</v>
      </c>
      <c r="DQ81" s="2">
        <f t="shared" si="91"/>
        <v>0.50281989408867001</v>
      </c>
      <c r="DR81" s="2">
        <f t="shared" si="91"/>
        <v>0.50033271674876845</v>
      </c>
      <c r="DS81" s="2">
        <f t="shared" si="91"/>
        <v>0.49391764961067852</v>
      </c>
      <c r="DT81" s="2">
        <f t="shared" si="91"/>
        <v>0.48476009778456841</v>
      </c>
      <c r="DU81" s="2">
        <f t="shared" si="91"/>
        <v>0.49186094556451615</v>
      </c>
      <c r="DV81" s="2">
        <f t="shared" si="91"/>
        <v>0.49557245135135125</v>
      </c>
      <c r="DW81" s="2">
        <f t="shared" si="91"/>
        <v>0.48640753008021387</v>
      </c>
      <c r="DX81" s="2">
        <f t="shared" si="91"/>
        <v>0.47700013926024953</v>
      </c>
      <c r="DY81" s="2">
        <f t="shared" si="91"/>
        <v>0.48853506461675578</v>
      </c>
      <c r="EA81" s="2">
        <f t="shared" si="92"/>
        <v>0.4668723447241207</v>
      </c>
      <c r="EB81" s="2">
        <f t="shared" si="92"/>
        <v>0.43422256189581293</v>
      </c>
      <c r="EC81" s="2">
        <f t="shared" si="92"/>
        <v>0.42720524226936879</v>
      </c>
      <c r="ED81" s="2">
        <f t="shared" si="92"/>
        <v>0.42084434244716928</v>
      </c>
      <c r="EE81" s="2">
        <f t="shared" si="92"/>
        <v>0.42468901372183859</v>
      </c>
      <c r="EF81" s="2">
        <f t="shared" si="92"/>
        <v>0.42610185013738361</v>
      </c>
      <c r="EG81" s="2">
        <f t="shared" si="92"/>
        <v>0.4322326772222409</v>
      </c>
      <c r="EH81" s="2">
        <f t="shared" si="92"/>
        <v>0.42743424698187343</v>
      </c>
      <c r="EI81" s="2">
        <f t="shared" si="92"/>
        <v>0.42237901402746919</v>
      </c>
      <c r="EJ81" s="2">
        <f t="shared" si="92"/>
        <v>0.43540761324074834</v>
      </c>
      <c r="EK81" s="2">
        <f t="shared" si="92"/>
        <v>0.43870656771799638</v>
      </c>
      <c r="EL81" s="2">
        <f t="shared" si="92"/>
        <v>0.44407157422472499</v>
      </c>
      <c r="EM81" s="2">
        <f t="shared" si="92"/>
        <v>0.43287634929488311</v>
      </c>
      <c r="EN81" s="2">
        <f t="shared" si="92"/>
        <v>0.43521477442463519</v>
      </c>
      <c r="EO81" s="2">
        <f t="shared" si="92"/>
        <v>0.45037484773394204</v>
      </c>
      <c r="EQ81" s="2">
        <f t="shared" si="93"/>
        <v>0.45626518894958434</v>
      </c>
      <c r="ER81" s="2">
        <f t="shared" si="93"/>
        <v>0.43474394688014373</v>
      </c>
      <c r="ES81" s="2">
        <f t="shared" si="93"/>
        <v>0.42499999321739129</v>
      </c>
      <c r="ET81" s="2">
        <f t="shared" si="93"/>
        <v>0.42117202534650439</v>
      </c>
      <c r="EU81" s="2">
        <f t="shared" si="93"/>
        <v>0.42443402189077079</v>
      </c>
      <c r="EV81" s="2">
        <f t="shared" si="93"/>
        <v>0.42462639246514111</v>
      </c>
      <c r="EW81" s="2">
        <f t="shared" si="93"/>
        <v>0.43313392676647561</v>
      </c>
      <c r="EX81" s="2">
        <f t="shared" si="93"/>
        <v>0.42763993536120548</v>
      </c>
      <c r="EY81" s="2">
        <f t="shared" si="93"/>
        <v>0.42198763959787455</v>
      </c>
      <c r="EZ81" s="2">
        <f t="shared" si="93"/>
        <v>0.4406457706178929</v>
      </c>
      <c r="FA81" s="2">
        <f t="shared" si="93"/>
        <v>0.43781756138907707</v>
      </c>
      <c r="FB81" s="2">
        <f t="shared" si="93"/>
        <v>0.44107557629430566</v>
      </c>
      <c r="FC81" s="2">
        <f t="shared" si="93"/>
        <v>0.43281910066365009</v>
      </c>
      <c r="FD81" s="2">
        <f t="shared" si="93"/>
        <v>0.4339131476686926</v>
      </c>
      <c r="FE81" s="2">
        <f t="shared" si="93"/>
        <v>0.4535193363884954</v>
      </c>
      <c r="FG81" s="2">
        <f t="shared" si="94"/>
        <v>0.89138830651131251</v>
      </c>
      <c r="FH81" s="2">
        <f t="shared" si="94"/>
        <v>0.8557013643714998</v>
      </c>
      <c r="FI81" s="2">
        <f t="shared" si="94"/>
        <v>0.86646872590938961</v>
      </c>
      <c r="FJ81" s="2">
        <f t="shared" si="94"/>
        <v>0.90370681710677137</v>
      </c>
      <c r="FK81" s="2">
        <f t="shared" si="94"/>
        <v>0.91184893484152751</v>
      </c>
      <c r="FL81" s="2">
        <f t="shared" si="94"/>
        <v>0.91172147731047215</v>
      </c>
      <c r="FM81" s="2">
        <f t="shared" si="94"/>
        <v>0.91885630571899379</v>
      </c>
      <c r="FN81" s="2">
        <f t="shared" si="94"/>
        <v>0.91696250824520475</v>
      </c>
      <c r="FO81" s="2">
        <f t="shared" si="94"/>
        <v>0.90130953858461382</v>
      </c>
      <c r="FP81" s="2">
        <f t="shared" si="94"/>
        <v>0.86394314870759625</v>
      </c>
      <c r="FQ81" s="2">
        <f t="shared" si="94"/>
        <v>0.88050283396892592</v>
      </c>
      <c r="FR81" s="2">
        <f t="shared" si="94"/>
        <v>0.84420159190781474</v>
      </c>
      <c r="FS81" s="2">
        <f t="shared" si="94"/>
        <v>0.87189487457415482</v>
      </c>
      <c r="FT81" s="2">
        <f t="shared" si="94"/>
        <v>0.87711805430602807</v>
      </c>
      <c r="FU81" s="2">
        <f t="shared" si="94"/>
        <v>0.87552631253705948</v>
      </c>
      <c r="FW81" s="2">
        <f t="shared" si="83"/>
        <v>4.0816035716819982E-4</v>
      </c>
      <c r="FX81" s="2">
        <f t="shared" si="83"/>
        <v>1.7023893304229088E-4</v>
      </c>
      <c r="FY81" s="2">
        <f t="shared" si="83"/>
        <v>2.2046262129541607E-4</v>
      </c>
      <c r="FZ81" s="2">
        <f t="shared" si="83"/>
        <v>1.6304123924718239E-4</v>
      </c>
      <c r="GA81" s="2">
        <f t="shared" si="83"/>
        <v>2.5227512269014038E-4</v>
      </c>
      <c r="GB81" s="2">
        <f t="shared" si="83"/>
        <v>3.1096850090937323E-4</v>
      </c>
      <c r="GC81" s="2">
        <f t="shared" si="83"/>
        <v>3.2114385117967467E-4</v>
      </c>
      <c r="GD81" s="2">
        <f t="shared" si="83"/>
        <v>3.4889103887394778E-4</v>
      </c>
      <c r="GE81" s="2">
        <f t="shared" si="83"/>
        <v>2.7237074718938097E-4</v>
      </c>
      <c r="GF81" s="2">
        <f t="shared" si="83"/>
        <v>2.0657385180611451E-4</v>
      </c>
      <c r="GG81" s="2">
        <f t="shared" si="83"/>
        <v>1.7649406350040583E-4</v>
      </c>
      <c r="GH81" s="2">
        <f t="shared" si="83"/>
        <v>1.4621298262221979E-4</v>
      </c>
      <c r="GI81" s="2">
        <f t="shared" si="83"/>
        <v>1.360571663924763E-4</v>
      </c>
      <c r="GJ81" s="2">
        <f t="shared" si="83"/>
        <v>1.2923852041164745E-4</v>
      </c>
      <c r="GK81" s="2">
        <f t="shared" si="83"/>
        <v>1.1608022199792296E-4</v>
      </c>
      <c r="GM81" s="82">
        <f t="shared" si="84"/>
        <v>0.56450280995772861</v>
      </c>
      <c r="GN81" s="82">
        <f t="shared" si="84"/>
        <v>0.63761229613391401</v>
      </c>
      <c r="GO81" s="82">
        <f t="shared" si="84"/>
        <v>0.69944172194904752</v>
      </c>
      <c r="GP81" s="82">
        <f t="shared" si="84"/>
        <v>0.32669569663121589</v>
      </c>
      <c r="GQ81" s="82">
        <f t="shared" si="84"/>
        <v>4.9740424377131803E-2</v>
      </c>
      <c r="GR81" s="82">
        <f t="shared" si="84"/>
        <v>6.0239034385559637E-2</v>
      </c>
      <c r="GS81" s="82">
        <f t="shared" si="84"/>
        <v>9.8122386572178678E-3</v>
      </c>
      <c r="GT81" s="82">
        <f t="shared" si="84"/>
        <v>5.4375380447655901E-3</v>
      </c>
      <c r="GU81" s="82">
        <f t="shared" si="84"/>
        <v>0.2901508542845182</v>
      </c>
      <c r="GV81" s="82">
        <f t="shared" si="84"/>
        <v>0.64694764634290913</v>
      </c>
      <c r="GW81" s="82">
        <f t="shared" si="84"/>
        <v>0.48534369594527715</v>
      </c>
      <c r="GX81" s="82">
        <f t="shared" si="84"/>
        <v>0.68935676803838553</v>
      </c>
      <c r="GY81" s="82">
        <f t="shared" si="84"/>
        <v>0.7050892654138583</v>
      </c>
      <c r="GZ81" s="82">
        <f t="shared" si="84"/>
        <v>0.52961644483147063</v>
      </c>
      <c r="HA81" s="82">
        <f t="shared" si="84"/>
        <v>0.13284735752192262</v>
      </c>
      <c r="HC81" s="82">
        <f t="shared" si="74"/>
        <v>1.7348985404182029E-3</v>
      </c>
      <c r="HD81" s="82">
        <f t="shared" si="74"/>
        <v>6.3499674641664722E-4</v>
      </c>
      <c r="HE81" s="82">
        <f t="shared" si="74"/>
        <v>5.3781700675236061E-4</v>
      </c>
      <c r="HF81" s="82">
        <f t="shared" si="74"/>
        <v>3.2209166140636496E-3</v>
      </c>
      <c r="HG81" s="82">
        <f t="shared" si="88"/>
        <v>8.2841240668504717E-3</v>
      </c>
      <c r="HH81" s="82">
        <f t="shared" si="88"/>
        <v>5.9503054318213273E-3</v>
      </c>
      <c r="HI81" s="82">
        <f t="shared" si="88"/>
        <v>1.3131973793906392E-2</v>
      </c>
      <c r="HJ81" s="82">
        <f t="shared" si="88"/>
        <v>5.6192936295617092E-3</v>
      </c>
      <c r="HK81" s="82">
        <f t="shared" si="88"/>
        <v>3.9203154968250348E-3</v>
      </c>
      <c r="HL81" s="82">
        <f t="shared" si="88"/>
        <v>4.2725564867266195E-4</v>
      </c>
      <c r="HM81" s="82">
        <f t="shared" si="88"/>
        <v>1.6796245062474569E-3</v>
      </c>
      <c r="HN81" s="82">
        <f t="shared" si="88"/>
        <v>8.7958399590535276E-5</v>
      </c>
      <c r="HO81" s="82">
        <f t="shared" si="88"/>
        <v>5.4575582231645916E-4</v>
      </c>
      <c r="HP81" s="82">
        <f t="shared" si="88"/>
        <v>3.1059864318226839E-4</v>
      </c>
      <c r="HQ81" s="82">
        <f t="shared" si="88"/>
        <v>2.8313489761695753E-4</v>
      </c>
      <c r="HS81" s="82">
        <f t="shared" si="85"/>
        <v>1.7728230798676179E-16</v>
      </c>
      <c r="HT81" s="82">
        <f t="shared" si="85"/>
        <v>8.348772746646829E-24</v>
      </c>
      <c r="HU81" s="82">
        <f t="shared" si="85"/>
        <v>2.2995780736584348E-24</v>
      </c>
      <c r="HV81" s="82">
        <f t="shared" si="85"/>
        <v>1.9538159748460073E-24</v>
      </c>
      <c r="HW81" s="82">
        <f t="shared" si="85"/>
        <v>2.9208265429349721E-23</v>
      </c>
      <c r="HX81" s="82">
        <f t="shared" si="85"/>
        <v>5.3527115418753673E-23</v>
      </c>
      <c r="HY81" s="82">
        <f t="shared" si="85"/>
        <v>3.2604403382525088E-21</v>
      </c>
      <c r="HZ81" s="82">
        <f t="shared" si="85"/>
        <v>4.4062106263230083E-26</v>
      </c>
      <c r="IA81" s="82">
        <f t="shared" si="85"/>
        <v>4.4238207840130496E-23</v>
      </c>
      <c r="IB81" s="82">
        <f t="shared" si="85"/>
        <v>1.8436199232187137E-29</v>
      </c>
      <c r="IC81" s="82">
        <f t="shared" si="85"/>
        <v>8.4928570746892863E-26</v>
      </c>
      <c r="ID81" s="82">
        <f t="shared" si="85"/>
        <v>9.7811247929805632E-33</v>
      </c>
      <c r="IE81" s="82">
        <f t="shared" si="85"/>
        <v>5.6866868147064337E-27</v>
      </c>
      <c r="IF81" s="82">
        <f t="shared" si="85"/>
        <v>1.4085405624373148E-18</v>
      </c>
      <c r="IG81" s="82">
        <f t="shared" si="85"/>
        <v>2.2535284550575786E-15</v>
      </c>
      <c r="II81" s="82">
        <f t="shared" si="86"/>
        <v>6.9901566491336747E-157</v>
      </c>
      <c r="IJ81" s="82">
        <f t="shared" si="86"/>
        <v>1.5738335132294536E-206</v>
      </c>
      <c r="IK81" s="82">
        <f t="shared" si="86"/>
        <v>1.5705215000872905E-212</v>
      </c>
      <c r="IL81" s="82">
        <f t="shared" si="86"/>
        <v>1.1987886772786767E-230</v>
      </c>
      <c r="IM81" s="82">
        <f t="shared" si="86"/>
        <v>4.5328157826118418E-221</v>
      </c>
      <c r="IN81" s="82">
        <f t="shared" si="86"/>
        <v>9.4225540496835037E-217</v>
      </c>
      <c r="IO81" s="82">
        <f t="shared" si="86"/>
        <v>1.7928422469415472E-203</v>
      </c>
      <c r="IP81" s="82">
        <f t="shared" si="86"/>
        <v>2.2898780296377964E-249</v>
      </c>
      <c r="IQ81" s="82">
        <f t="shared" si="86"/>
        <v>1.6653570370156409E-211</v>
      </c>
      <c r="IR81" s="82">
        <f t="shared" si="86"/>
        <v>6.2196698263503208E-267</v>
      </c>
      <c r="IS81" s="82">
        <f t="shared" si="86"/>
        <v>7.61108123454046E-236</v>
      </c>
      <c r="IT81" s="82">
        <f t="shared" si="86"/>
        <v>3.5797284323340698E-292</v>
      </c>
      <c r="IU81" s="82">
        <f t="shared" si="86"/>
        <v>1.3479192256456599E-240</v>
      </c>
      <c r="IV81" s="82">
        <f t="shared" si="86"/>
        <v>5.3535929342171009E-129</v>
      </c>
      <c r="IW81" s="82">
        <f t="shared" si="86"/>
        <v>3.7928748815084482E-91</v>
      </c>
      <c r="IY81" s="82">
        <f t="shared" si="87"/>
        <v>0.56623770849814703</v>
      </c>
      <c r="IZ81" s="82">
        <f t="shared" si="87"/>
        <v>0.63824729288033066</v>
      </c>
      <c r="JA81" s="82">
        <f t="shared" si="87"/>
        <v>0.6999795389557999</v>
      </c>
      <c r="JB81" s="82">
        <f t="shared" si="87"/>
        <v>0.32991661324527954</v>
      </c>
      <c r="JC81" s="82">
        <f t="shared" si="87"/>
        <v>5.8024548443982277E-2</v>
      </c>
      <c r="JD81" s="82">
        <f t="shared" si="87"/>
        <v>6.6189339817380968E-2</v>
      </c>
      <c r="JE81" s="82">
        <f t="shared" si="87"/>
        <v>2.2944212451124261E-2</v>
      </c>
      <c r="JF81" s="82">
        <f t="shared" si="87"/>
        <v>1.1056831674327298E-2</v>
      </c>
      <c r="JG81" s="82">
        <f t="shared" si="87"/>
        <v>0.29407116978134323</v>
      </c>
      <c r="JH81" s="82">
        <f t="shared" si="87"/>
        <v>0.64737490199158176</v>
      </c>
      <c r="JI81" s="82">
        <f t="shared" si="87"/>
        <v>0.48702332045152463</v>
      </c>
      <c r="JJ81" s="82">
        <f t="shared" si="87"/>
        <v>0.68944472643797605</v>
      </c>
      <c r="JK81" s="82">
        <f t="shared" si="87"/>
        <v>0.70563502123617472</v>
      </c>
      <c r="JL81" s="82">
        <f t="shared" si="87"/>
        <v>0.52992704347465291</v>
      </c>
      <c r="JM81" s="82">
        <f t="shared" si="87"/>
        <v>0.13313049241954183</v>
      </c>
    </row>
    <row r="82" spans="2:273" x14ac:dyDescent="0.25">
      <c r="B82" s="2">
        <v>55</v>
      </c>
      <c r="C82" s="37">
        <v>0.665516</v>
      </c>
      <c r="D82" s="37">
        <v>0.82589500000000005</v>
      </c>
      <c r="E82" s="37">
        <v>0.80018999999999996</v>
      </c>
      <c r="F82" s="37">
        <v>0.49484899999999998</v>
      </c>
      <c r="G82" s="37">
        <v>0.447353</v>
      </c>
      <c r="H82" s="37">
        <v>0.45638499999999999</v>
      </c>
      <c r="I82" s="37">
        <v>0.45971699999999999</v>
      </c>
      <c r="J82" s="37">
        <v>0.456928</v>
      </c>
      <c r="K82" s="37">
        <v>0.48440299999999997</v>
      </c>
      <c r="L82" s="37">
        <v>0.69690399999999997</v>
      </c>
      <c r="M82" s="37">
        <v>0.57702200000000003</v>
      </c>
      <c r="N82" s="37">
        <v>0.84349700000000005</v>
      </c>
      <c r="O82" s="37">
        <v>0.76897599999999999</v>
      </c>
      <c r="P82" s="37">
        <v>0.62004300000000001</v>
      </c>
      <c r="Q82" s="37">
        <v>0.45488499999999998</v>
      </c>
      <c r="S82" s="4">
        <f t="shared" si="89"/>
        <v>0.66692909934817113</v>
      </c>
      <c r="T82" s="4">
        <f t="shared" si="89"/>
        <v>0.82151309807312556</v>
      </c>
      <c r="U82" s="4">
        <f t="shared" si="89"/>
        <v>0.80502124261283592</v>
      </c>
      <c r="V82" s="4">
        <f t="shared" si="89"/>
        <v>0.51189453986211531</v>
      </c>
      <c r="W82" s="4">
        <f t="shared" si="89"/>
        <v>0.44818430058363978</v>
      </c>
      <c r="X82" s="4">
        <f t="shared" si="89"/>
        <v>0.44763134404720467</v>
      </c>
      <c r="Y82" s="4">
        <f t="shared" si="89"/>
        <v>0.45521146859035722</v>
      </c>
      <c r="Z82" s="4">
        <f t="shared" si="89"/>
        <v>0.44248019166096764</v>
      </c>
      <c r="AA82" s="4">
        <f t="shared" si="89"/>
        <v>0.49730212851739686</v>
      </c>
      <c r="AB82" s="4">
        <f t="shared" si="89"/>
        <v>0.6797724106526154</v>
      </c>
      <c r="AC82" s="4">
        <f t="shared" si="89"/>
        <v>0.57857725628193069</v>
      </c>
      <c r="AD82" s="4">
        <f t="shared" si="89"/>
        <v>0.87062365534862995</v>
      </c>
      <c r="AE82" s="4">
        <f t="shared" si="89"/>
        <v>0.74729296644043364</v>
      </c>
      <c r="AF82" s="4">
        <f t="shared" si="89"/>
        <v>0.60069497053468512</v>
      </c>
      <c r="AG82" s="4">
        <f t="shared" si="89"/>
        <v>0.46972919733482243</v>
      </c>
      <c r="AI82" s="4">
        <f t="shared" si="90"/>
        <v>-1.4130993481711318E-3</v>
      </c>
      <c r="AJ82" s="4">
        <f t="shared" si="90"/>
        <v>4.3819019268744874E-3</v>
      </c>
      <c r="AK82" s="4">
        <f t="shared" si="90"/>
        <v>-4.831242612835962E-3</v>
      </c>
      <c r="AL82" s="4">
        <f t="shared" si="90"/>
        <v>-1.7045539862115322E-2</v>
      </c>
      <c r="AM82" s="4">
        <f t="shared" si="90"/>
        <v>-8.3130058363978243E-4</v>
      </c>
      <c r="AN82" s="4">
        <f t="shared" si="90"/>
        <v>8.7536559527953139E-3</v>
      </c>
      <c r="AO82" s="4">
        <f t="shared" si="90"/>
        <v>4.5055314096427712E-3</v>
      </c>
      <c r="AP82" s="4">
        <f t="shared" si="90"/>
        <v>1.4447808339032364E-2</v>
      </c>
      <c r="AQ82" s="4">
        <f t="shared" si="90"/>
        <v>-1.2899128517396885E-2</v>
      </c>
      <c r="AR82" s="4">
        <f t="shared" si="90"/>
        <v>1.7131589347384568E-2</v>
      </c>
      <c r="AS82" s="4">
        <f t="shared" si="90"/>
        <v>-1.5552562819306504E-3</v>
      </c>
      <c r="AT82" s="4">
        <f t="shared" si="90"/>
        <v>-2.7126655348629902E-2</v>
      </c>
      <c r="AU82" s="4">
        <f t="shared" si="90"/>
        <v>2.1683033559566356E-2</v>
      </c>
      <c r="AV82" s="4">
        <f t="shared" si="90"/>
        <v>1.9348029465314887E-2</v>
      </c>
      <c r="AW82" s="4">
        <f t="shared" si="90"/>
        <v>-1.4844197334822451E-2</v>
      </c>
      <c r="AY82" s="2">
        <f t="shared" si="81"/>
        <v>0.47072938091755562</v>
      </c>
      <c r="AZ82" s="2">
        <f t="shared" si="81"/>
        <v>0.44210089758171955</v>
      </c>
      <c r="BA82" s="2">
        <f t="shared" si="81"/>
        <v>0.43427896300980384</v>
      </c>
      <c r="BB82" s="2">
        <f t="shared" si="81"/>
        <v>0.42681613333699731</v>
      </c>
      <c r="BC82" s="2">
        <f t="shared" si="81"/>
        <v>0.43042277803948387</v>
      </c>
      <c r="BD82" s="2">
        <f t="shared" si="81"/>
        <v>0.43174786520517194</v>
      </c>
      <c r="BE82" s="2">
        <f t="shared" si="81"/>
        <v>0.43726291844978399</v>
      </c>
      <c r="BF82" s="2">
        <f t="shared" si="81"/>
        <v>0.43275534036803431</v>
      </c>
      <c r="BG82" s="2">
        <f t="shared" si="81"/>
        <v>0.4286656979366924</v>
      </c>
      <c r="BH82" s="2">
        <f t="shared" si="81"/>
        <v>0.441455375095749</v>
      </c>
      <c r="BI82" s="2">
        <f t="shared" si="81"/>
        <v>0.44420509845043538</v>
      </c>
      <c r="BJ82" s="2">
        <f t="shared" si="81"/>
        <v>0.45114727193317306</v>
      </c>
      <c r="BK82" s="2">
        <f t="shared" si="81"/>
        <v>0.43903800597035864</v>
      </c>
      <c r="BL82" s="2">
        <f t="shared" si="81"/>
        <v>0.43973282762516736</v>
      </c>
      <c r="BM82" s="2">
        <f t="shared" si="81"/>
        <v>0.45455090290584049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>
        <f t="shared" si="82"/>
        <v>0.456928</v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>
        <f t="shared" si="34"/>
        <v>0.456928</v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0.51019972580645157</v>
      </c>
      <c r="DL82" s="2">
        <f t="shared" si="91"/>
        <v>0.49520121680672269</v>
      </c>
      <c r="DM82" s="2">
        <f t="shared" si="91"/>
        <v>0.48674450588235302</v>
      </c>
      <c r="DN82" s="2">
        <f t="shared" si="91"/>
        <v>0.49070641868743037</v>
      </c>
      <c r="DO82" s="2">
        <f t="shared" si="91"/>
        <v>0.49876158571428564</v>
      </c>
      <c r="DP82" s="2">
        <f t="shared" si="91"/>
        <v>0.49933868128078823</v>
      </c>
      <c r="DQ82" s="2">
        <f t="shared" si="91"/>
        <v>0.50374731828133557</v>
      </c>
      <c r="DR82" s="2">
        <f t="shared" si="91"/>
        <v>0.50155744608648056</v>
      </c>
      <c r="DS82" s="2">
        <f t="shared" si="91"/>
        <v>0.4949789065628476</v>
      </c>
      <c r="DT82" s="2">
        <f t="shared" si="91"/>
        <v>0.48553708235294119</v>
      </c>
      <c r="DU82" s="2">
        <f t="shared" si="91"/>
        <v>0.49259855535190622</v>
      </c>
      <c r="DV82" s="2">
        <f t="shared" si="91"/>
        <v>0.49641848198198185</v>
      </c>
      <c r="DW82" s="2">
        <f t="shared" si="91"/>
        <v>0.4872600177139037</v>
      </c>
      <c r="DX82" s="2">
        <f t="shared" si="91"/>
        <v>0.47772107274955433</v>
      </c>
      <c r="DY82" s="2">
        <f t="shared" si="91"/>
        <v>0.48928692357397502</v>
      </c>
      <c r="EA82" s="2">
        <f t="shared" si="92"/>
        <v>0.46634844390731789</v>
      </c>
      <c r="EB82" s="2">
        <f t="shared" si="92"/>
        <v>0.43393426543936303</v>
      </c>
      <c r="EC82" s="2">
        <f t="shared" si="92"/>
        <v>0.42690553883557658</v>
      </c>
      <c r="ED82" s="2">
        <f t="shared" si="92"/>
        <v>0.4206073398904252</v>
      </c>
      <c r="EE82" s="2">
        <f t="shared" si="92"/>
        <v>0.42439764473241776</v>
      </c>
      <c r="EF82" s="2">
        <f t="shared" si="92"/>
        <v>0.42577968894061979</v>
      </c>
      <c r="EG82" s="2">
        <f t="shared" si="92"/>
        <v>0.43190798542468933</v>
      </c>
      <c r="EH82" s="2">
        <f t="shared" si="92"/>
        <v>0.42707295447669646</v>
      </c>
      <c r="EI82" s="2">
        <f t="shared" si="92"/>
        <v>0.42204363946677437</v>
      </c>
      <c r="EJ82" s="2">
        <f t="shared" si="92"/>
        <v>0.43512273634911619</v>
      </c>
      <c r="EK82" s="2">
        <f t="shared" si="92"/>
        <v>0.4382154714904144</v>
      </c>
      <c r="EL82" s="2">
        <f t="shared" si="92"/>
        <v>0.44352810245420815</v>
      </c>
      <c r="EM82" s="2">
        <f t="shared" si="92"/>
        <v>0.43257630193895502</v>
      </c>
      <c r="EN82" s="2">
        <f t="shared" si="92"/>
        <v>0.43487926022950846</v>
      </c>
      <c r="EO82" s="2">
        <f t="shared" si="92"/>
        <v>0.45004656602543208</v>
      </c>
      <c r="EQ82" s="2">
        <f t="shared" si="93"/>
        <v>0.45592386327870743</v>
      </c>
      <c r="ER82" s="2">
        <f t="shared" si="93"/>
        <v>0.43444603787931729</v>
      </c>
      <c r="ES82" s="2">
        <f t="shared" si="93"/>
        <v>0.42474684240695648</v>
      </c>
      <c r="ET82" s="2">
        <f t="shared" si="93"/>
        <v>0.42092807509096442</v>
      </c>
      <c r="EU82" s="2">
        <f t="shared" si="93"/>
        <v>0.42414845506343857</v>
      </c>
      <c r="EV82" s="2">
        <f t="shared" si="93"/>
        <v>0.42433824867187464</v>
      </c>
      <c r="EW82" s="2">
        <f t="shared" si="93"/>
        <v>0.43278666971536917</v>
      </c>
      <c r="EX82" s="2">
        <f t="shared" si="93"/>
        <v>0.42727357331657118</v>
      </c>
      <c r="EY82" s="2">
        <f t="shared" si="93"/>
        <v>0.42166096643080364</v>
      </c>
      <c r="EZ82" s="2">
        <f t="shared" si="93"/>
        <v>0.44024798970648943</v>
      </c>
      <c r="FA82" s="2">
        <f t="shared" si="93"/>
        <v>0.43734542322646131</v>
      </c>
      <c r="FB82" s="2">
        <f t="shared" si="93"/>
        <v>0.44059455604358</v>
      </c>
      <c r="FC82" s="2">
        <f t="shared" si="93"/>
        <v>0.43251967314084383</v>
      </c>
      <c r="FD82" s="2">
        <f t="shared" si="93"/>
        <v>0.43360677118143959</v>
      </c>
      <c r="FE82" s="2">
        <f t="shared" si="93"/>
        <v>0.45310830265564594</v>
      </c>
      <c r="FG82" s="2">
        <f t="shared" si="94"/>
        <v>0.89998918977332343</v>
      </c>
      <c r="FH82" s="2">
        <f t="shared" si="94"/>
        <v>0.86670568010088822</v>
      </c>
      <c r="FI82" s="2">
        <f t="shared" si="94"/>
        <v>0.87677016576244748</v>
      </c>
      <c r="FJ82" s="2">
        <f t="shared" si="94"/>
        <v>0.91142913407965942</v>
      </c>
      <c r="FK82" s="2">
        <f t="shared" si="94"/>
        <v>0.9189768299631742</v>
      </c>
      <c r="FL82" s="2">
        <f t="shared" si="94"/>
        <v>0.91885876154536328</v>
      </c>
      <c r="FM82" s="2">
        <f t="shared" si="94"/>
        <v>0.92546390099835651</v>
      </c>
      <c r="FN82" s="2">
        <f t="shared" si="94"/>
        <v>0.92371151330845336</v>
      </c>
      <c r="FO82" s="2">
        <f t="shared" si="94"/>
        <v>0.90920479192935733</v>
      </c>
      <c r="FP82" s="2">
        <f t="shared" si="94"/>
        <v>0.87441118684125341</v>
      </c>
      <c r="FQ82" s="2">
        <f t="shared" si="94"/>
        <v>0.88985921898442044</v>
      </c>
      <c r="FR82" s="2">
        <f t="shared" si="94"/>
        <v>0.85593524106637053</v>
      </c>
      <c r="FS82" s="2">
        <f t="shared" si="94"/>
        <v>0.88183479509730978</v>
      </c>
      <c r="FT82" s="2">
        <f t="shared" si="94"/>
        <v>0.88670536028267699</v>
      </c>
      <c r="FU82" s="2">
        <f t="shared" si="94"/>
        <v>0.88522155581532558</v>
      </c>
      <c r="FW82" s="2">
        <f t="shared" si="83"/>
        <v>4.4752130941350067E-4</v>
      </c>
      <c r="FX82" s="2">
        <f t="shared" si="83"/>
        <v>1.8666021244379252E-4</v>
      </c>
      <c r="FY82" s="2">
        <f t="shared" si="83"/>
        <v>2.4172731581462747E-4</v>
      </c>
      <c r="FZ82" s="2">
        <f t="shared" si="83"/>
        <v>1.7876835189399313E-4</v>
      </c>
      <c r="GA82" s="2">
        <f t="shared" si="83"/>
        <v>2.7660743909713561E-4</v>
      </c>
      <c r="GB82" s="2">
        <f t="shared" si="83"/>
        <v>3.4095995156309161E-4</v>
      </c>
      <c r="GC82" s="2">
        <f t="shared" si="83"/>
        <v>3.5211632089037967E-4</v>
      </c>
      <c r="GD82" s="2">
        <f t="shared" si="83"/>
        <v>3.8253854056312234E-4</v>
      </c>
      <c r="GE82" s="2">
        <f t="shared" si="83"/>
        <v>2.9864073792734155E-4</v>
      </c>
      <c r="GF82" s="2">
        <f t="shared" si="83"/>
        <v>2.2649921029831437E-4</v>
      </c>
      <c r="GG82" s="2">
        <f t="shared" si="83"/>
        <v>1.9351859717534856E-4</v>
      </c>
      <c r="GH82" s="2">
        <f t="shared" si="83"/>
        <v>1.6031708594702569E-4</v>
      </c>
      <c r="GI82" s="2">
        <f t="shared" si="83"/>
        <v>1.4918175813657036E-4</v>
      </c>
      <c r="GJ82" s="2">
        <f t="shared" si="83"/>
        <v>1.4170545285049381E-4</v>
      </c>
      <c r="GK82" s="2">
        <f t="shared" si="83"/>
        <v>1.2727800701099981E-4</v>
      </c>
      <c r="GM82" s="82">
        <f t="shared" si="84"/>
        <v>0.52042214536719977</v>
      </c>
      <c r="GN82" s="82">
        <f t="shared" si="84"/>
        <v>0.62846351641631271</v>
      </c>
      <c r="GO82" s="82">
        <f t="shared" si="84"/>
        <v>0.67870288302794568</v>
      </c>
      <c r="GP82" s="82">
        <f t="shared" si="84"/>
        <v>0.21997544183435613</v>
      </c>
      <c r="GQ82" s="82">
        <f t="shared" si="84"/>
        <v>2.0222104924764582E-2</v>
      </c>
      <c r="GR82" s="82">
        <f t="shared" si="84"/>
        <v>2.3580776981577727E-2</v>
      </c>
      <c r="GS82" s="82">
        <f t="shared" si="84"/>
        <v>2.3738558388750252E-3</v>
      </c>
      <c r="GT82" s="82">
        <f t="shared" si="84"/>
        <v>9.613828503036916E-4</v>
      </c>
      <c r="GU82" s="82">
        <f t="shared" si="84"/>
        <v>0.17430229075001477</v>
      </c>
      <c r="GV82" s="82">
        <f t="shared" si="84"/>
        <v>0.52069105734929866</v>
      </c>
      <c r="GW82" s="82">
        <f t="shared" si="84"/>
        <v>0.31814772710127071</v>
      </c>
      <c r="GX82" s="82">
        <f t="shared" si="84"/>
        <v>0.7184477617722016</v>
      </c>
      <c r="GY82" s="82">
        <f t="shared" si="84"/>
        <v>0.60428344930977762</v>
      </c>
      <c r="GZ82" s="82">
        <f t="shared" si="84"/>
        <v>0.3678006808842757</v>
      </c>
      <c r="HA82" s="82">
        <f t="shared" si="84"/>
        <v>6.2901837626838764E-2</v>
      </c>
      <c r="HC82" s="82">
        <f t="shared" si="74"/>
        <v>2.6271220368510508E-3</v>
      </c>
      <c r="HD82" s="82">
        <f t="shared" si="74"/>
        <v>1.0084669150849735E-3</v>
      </c>
      <c r="HE82" s="82">
        <f t="shared" si="74"/>
        <v>8.7702030225308644E-4</v>
      </c>
      <c r="HF82" s="82">
        <f t="shared" si="74"/>
        <v>4.9372317966474644E-3</v>
      </c>
      <c r="HG82" s="82">
        <f t="shared" si="88"/>
        <v>1.2368886799449289E-2</v>
      </c>
      <c r="HH82" s="82">
        <f t="shared" si="88"/>
        <v>9.0675080432568011E-3</v>
      </c>
      <c r="HI82" s="82">
        <f t="shared" si="88"/>
        <v>1.9127051236047209E-2</v>
      </c>
      <c r="HJ82" s="82">
        <f t="shared" si="88"/>
        <v>8.9051345170021931E-3</v>
      </c>
      <c r="HK82" s="82">
        <f t="shared" si="88"/>
        <v>6.0055540438827097E-3</v>
      </c>
      <c r="HL82" s="82">
        <f t="shared" si="88"/>
        <v>7.4199040105967277E-4</v>
      </c>
      <c r="HM82" s="82">
        <f t="shared" si="88"/>
        <v>2.6626918351761518E-3</v>
      </c>
      <c r="HN82" s="82">
        <f t="shared" si="88"/>
        <v>1.6213886497820073E-4</v>
      </c>
      <c r="HO82" s="82">
        <f t="shared" si="88"/>
        <v>8.9246492749843421E-4</v>
      </c>
      <c r="HP82" s="82">
        <f t="shared" si="88"/>
        <v>5.3732647262325311E-4</v>
      </c>
      <c r="HQ82" s="82">
        <f t="shared" si="88"/>
        <v>5.2984422312284823E-4</v>
      </c>
      <c r="HS82" s="82">
        <f t="shared" si="85"/>
        <v>6.0937131188703313E-16</v>
      </c>
      <c r="HT82" s="82">
        <f t="shared" si="85"/>
        <v>3.9459555150526542E-23</v>
      </c>
      <c r="HU82" s="82">
        <f t="shared" si="85"/>
        <v>1.1899408174765989E-23</v>
      </c>
      <c r="HV82" s="82">
        <f t="shared" si="85"/>
        <v>1.0237303877630659E-23</v>
      </c>
      <c r="HW82" s="82">
        <f t="shared" si="85"/>
        <v>1.5395159755227395E-22</v>
      </c>
      <c r="HX82" s="82">
        <f t="shared" si="85"/>
        <v>2.866180890341584E-22</v>
      </c>
      <c r="HY82" s="82">
        <f t="shared" si="85"/>
        <v>1.5568782208957866E-20</v>
      </c>
      <c r="HZ82" s="82">
        <f t="shared" si="85"/>
        <v>3.1020192666015559E-25</v>
      </c>
      <c r="IA82" s="82">
        <f t="shared" si="85"/>
        <v>2.2670629628912919E-22</v>
      </c>
      <c r="IB82" s="82">
        <f t="shared" si="85"/>
        <v>1.3914269690574015E-28</v>
      </c>
      <c r="IC82" s="82">
        <f t="shared" si="85"/>
        <v>4.8352473087975701E-25</v>
      </c>
      <c r="ID82" s="82">
        <f t="shared" si="85"/>
        <v>8.3808141557619985E-32</v>
      </c>
      <c r="IE82" s="82">
        <f t="shared" si="85"/>
        <v>3.2605261167259025E-26</v>
      </c>
      <c r="IF82" s="82">
        <f t="shared" si="85"/>
        <v>4.4359242027053556E-18</v>
      </c>
      <c r="IG82" s="82">
        <f t="shared" si="85"/>
        <v>5.7393999136761267E-15</v>
      </c>
      <c r="II82" s="82">
        <f t="shared" si="86"/>
        <v>3.0079594427031346E-153</v>
      </c>
      <c r="IJ82" s="82">
        <f t="shared" si="86"/>
        <v>3.2614990361247677E-202</v>
      </c>
      <c r="IK82" s="82">
        <f t="shared" si="86"/>
        <v>5.9535400156404498E-208</v>
      </c>
      <c r="IL82" s="82">
        <f t="shared" si="86"/>
        <v>7.588278723447802E-226</v>
      </c>
      <c r="IM82" s="82">
        <f t="shared" si="86"/>
        <v>3.1464919065432165E-216</v>
      </c>
      <c r="IN82" s="82">
        <f t="shared" si="86"/>
        <v>6.9584999708021914E-212</v>
      </c>
      <c r="IO82" s="82">
        <f t="shared" si="86"/>
        <v>6.9056443425204051E-199</v>
      </c>
      <c r="IP82" s="82">
        <f t="shared" si="86"/>
        <v>1.1163101112114205E-243</v>
      </c>
      <c r="IQ82" s="82">
        <f t="shared" si="86"/>
        <v>7.8467271385369422E-207</v>
      </c>
      <c r="IR82" s="82">
        <f t="shared" si="86"/>
        <v>3.2448074763220848E-261</v>
      </c>
      <c r="IS82" s="82">
        <f t="shared" si="86"/>
        <v>6.8668235012819202E-231</v>
      </c>
      <c r="IT82" s="82">
        <f t="shared" si="86"/>
        <v>3.7325796405359163E-286</v>
      </c>
      <c r="IU82" s="82">
        <f t="shared" si="86"/>
        <v>1.0929145171328855E-235</v>
      </c>
      <c r="IV82" s="82">
        <f t="shared" si="86"/>
        <v>2.1289687175293953E-126</v>
      </c>
      <c r="IW82" s="82">
        <f t="shared" si="86"/>
        <v>2.4200146166244027E-89</v>
      </c>
      <c r="IY82" s="82">
        <f t="shared" si="87"/>
        <v>0.52304926740405133</v>
      </c>
      <c r="IZ82" s="82">
        <f t="shared" si="87"/>
        <v>0.62947198333139764</v>
      </c>
      <c r="JA82" s="82">
        <f t="shared" si="87"/>
        <v>0.6795799033301988</v>
      </c>
      <c r="JB82" s="82">
        <f t="shared" si="87"/>
        <v>0.22491267363100359</v>
      </c>
      <c r="JC82" s="82">
        <f t="shared" si="87"/>
        <v>3.2590991724213869E-2</v>
      </c>
      <c r="JD82" s="82">
        <f t="shared" si="87"/>
        <v>3.2648285024834529E-2</v>
      </c>
      <c r="JE82" s="82">
        <f t="shared" si="87"/>
        <v>2.1500907074922235E-2</v>
      </c>
      <c r="JF82" s="82">
        <f t="shared" si="87"/>
        <v>9.8665173673058854E-3</v>
      </c>
      <c r="JG82" s="82">
        <f t="shared" si="87"/>
        <v>0.18030784479389747</v>
      </c>
      <c r="JH82" s="82">
        <f t="shared" si="87"/>
        <v>0.52143304775035837</v>
      </c>
      <c r="JI82" s="82">
        <f t="shared" si="87"/>
        <v>0.32081041893644685</v>
      </c>
      <c r="JJ82" s="82">
        <f t="shared" si="87"/>
        <v>0.71860990063717978</v>
      </c>
      <c r="JK82" s="82">
        <f t="shared" si="87"/>
        <v>0.60517591423727601</v>
      </c>
      <c r="JL82" s="82">
        <f t="shared" si="87"/>
        <v>0.36833800735689898</v>
      </c>
      <c r="JM82" s="82">
        <f t="shared" si="87"/>
        <v>6.3431681849967364E-2</v>
      </c>
    </row>
    <row r="83" spans="2:273" x14ac:dyDescent="0.25">
      <c r="B83" s="2">
        <v>56</v>
      </c>
      <c r="C83" s="37">
        <v>0.63619899999999996</v>
      </c>
      <c r="D83" s="37">
        <v>0.78890899999999997</v>
      </c>
      <c r="E83" s="37">
        <v>0.75090100000000004</v>
      </c>
      <c r="F83" s="37">
        <v>0.45685399999999998</v>
      </c>
      <c r="G83" s="37">
        <v>0.452818</v>
      </c>
      <c r="H83" s="37">
        <v>0.45949600000000002</v>
      </c>
      <c r="I83" s="37">
        <v>0.46201100000000001</v>
      </c>
      <c r="J83" s="37">
        <v>0.45804299999999998</v>
      </c>
      <c r="K83" s="37">
        <v>0.45466000000000001</v>
      </c>
      <c r="L83" s="37">
        <v>0.59335000000000004</v>
      </c>
      <c r="M83" s="37">
        <v>0.49425799999999998</v>
      </c>
      <c r="N83" s="37">
        <v>0.81445299999999998</v>
      </c>
      <c r="O83" s="37">
        <v>0.66440200000000005</v>
      </c>
      <c r="P83" s="37">
        <v>0.498666</v>
      </c>
      <c r="Q83" s="37">
        <v>0.45099299999999998</v>
      </c>
      <c r="S83" s="4">
        <f t="shared" si="89"/>
        <v>0.63020759870479959</v>
      </c>
      <c r="T83" s="4">
        <f t="shared" si="89"/>
        <v>0.76270555851625543</v>
      </c>
      <c r="U83" s="4">
        <f t="shared" si="89"/>
        <v>0.73062831388220639</v>
      </c>
      <c r="V83" s="4">
        <f t="shared" si="89"/>
        <v>0.47776901114888576</v>
      </c>
      <c r="W83" s="4">
        <f t="shared" si="89"/>
        <v>0.44895364835843793</v>
      </c>
      <c r="X83" s="4">
        <f t="shared" si="89"/>
        <v>0.44648677832720612</v>
      </c>
      <c r="Y83" s="4">
        <f t="shared" si="89"/>
        <v>0.46045149778607686</v>
      </c>
      <c r="Z83" s="4">
        <f t="shared" si="89"/>
        <v>0.44609637633541521</v>
      </c>
      <c r="AA83" s="4">
        <f t="shared" si="89"/>
        <v>0.46644743258404642</v>
      </c>
      <c r="AB83" s="4">
        <f t="shared" si="89"/>
        <v>0.58736033474865301</v>
      </c>
      <c r="AC83" s="4">
        <f t="shared" si="89"/>
        <v>0.51180515280653305</v>
      </c>
      <c r="AD83" s="4">
        <f t="shared" si="89"/>
        <v>0.81053255467849072</v>
      </c>
      <c r="AE83" s="4">
        <f t="shared" si="89"/>
        <v>0.64010992846211112</v>
      </c>
      <c r="AF83" s="4">
        <f t="shared" si="89"/>
        <v>0.52358768482803508</v>
      </c>
      <c r="AG83" s="4">
        <f t="shared" si="89"/>
        <v>0.45990070411167</v>
      </c>
      <c r="AI83" s="4">
        <f t="shared" si="90"/>
        <v>5.9914012952003715E-3</v>
      </c>
      <c r="AJ83" s="4">
        <f t="shared" si="90"/>
        <v>2.6203441483744538E-2</v>
      </c>
      <c r="AK83" s="4">
        <f t="shared" si="90"/>
        <v>2.0272686117793648E-2</v>
      </c>
      <c r="AL83" s="4">
        <f t="shared" si="90"/>
        <v>-2.0915011148885776E-2</v>
      </c>
      <c r="AM83" s="4">
        <f t="shared" si="90"/>
        <v>3.8643516415620693E-3</v>
      </c>
      <c r="AN83" s="4">
        <f t="shared" si="90"/>
        <v>1.3009221672793891E-2</v>
      </c>
      <c r="AO83" s="4">
        <f t="shared" si="90"/>
        <v>1.5595022139231474E-3</v>
      </c>
      <c r="AP83" s="4">
        <f t="shared" si="90"/>
        <v>1.1946623664584766E-2</v>
      </c>
      <c r="AQ83" s="4">
        <f t="shared" si="90"/>
        <v>-1.1787432584046409E-2</v>
      </c>
      <c r="AR83" s="4">
        <f t="shared" si="90"/>
        <v>5.9896652513470316E-3</v>
      </c>
      <c r="AS83" s="4">
        <f t="shared" si="90"/>
        <v>-1.7547152806533073E-2</v>
      </c>
      <c r="AT83" s="4">
        <f t="shared" si="90"/>
        <v>3.9204453215092583E-3</v>
      </c>
      <c r="AU83" s="4">
        <f t="shared" si="90"/>
        <v>2.4292071537888926E-2</v>
      </c>
      <c r="AV83" s="4">
        <f t="shared" si="90"/>
        <v>-2.4921684828035084E-2</v>
      </c>
      <c r="AW83" s="4">
        <f t="shared" si="90"/>
        <v>-8.9077041116700229E-3</v>
      </c>
      <c r="AY83" s="2">
        <f t="shared" si="81"/>
        <v>0.46997007214659747</v>
      </c>
      <c r="AZ83" s="2">
        <f t="shared" si="81"/>
        <v>0.44133047417539395</v>
      </c>
      <c r="BA83" s="2">
        <f t="shared" si="81"/>
        <v>0.43353670509531833</v>
      </c>
      <c r="BB83" s="2">
        <f t="shared" si="81"/>
        <v>0.4261858924222226</v>
      </c>
      <c r="BC83" s="2">
        <f t="shared" si="81"/>
        <v>0.42975441373499501</v>
      </c>
      <c r="BD83" s="2">
        <f t="shared" si="81"/>
        <v>0.43103369575705786</v>
      </c>
      <c r="BE83" s="2">
        <f t="shared" si="81"/>
        <v>0.43658501591529247</v>
      </c>
      <c r="BF83" s="2">
        <f t="shared" si="81"/>
        <v>0.43204018796426286</v>
      </c>
      <c r="BG83" s="2">
        <f t="shared" si="81"/>
        <v>0.42791285496082149</v>
      </c>
      <c r="BH83" s="2">
        <f t="shared" si="81"/>
        <v>0.44080098608234303</v>
      </c>
      <c r="BI83" s="2">
        <f t="shared" si="81"/>
        <v>0.44336504250756981</v>
      </c>
      <c r="BJ83" s="2">
        <f t="shared" si="81"/>
        <v>0.45020744870174401</v>
      </c>
      <c r="BK83" s="2">
        <f t="shared" si="81"/>
        <v>0.43835682492299277</v>
      </c>
      <c r="BL83" s="2">
        <f t="shared" si="81"/>
        <v>0.43912505343134206</v>
      </c>
      <c r="BM83" s="2">
        <f t="shared" si="81"/>
        <v>0.45398247794956192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0.51092911169354838</v>
      </c>
      <c r="DL83" s="2">
        <f t="shared" si="91"/>
        <v>0.49611643529411764</v>
      </c>
      <c r="DM83" s="2">
        <f t="shared" si="91"/>
        <v>0.48761178945760131</v>
      </c>
      <c r="DN83" s="2">
        <f t="shared" si="91"/>
        <v>0.49180316729699658</v>
      </c>
      <c r="DO83" s="2">
        <f t="shared" si="91"/>
        <v>0.49999801379310338</v>
      </c>
      <c r="DP83" s="2">
        <f t="shared" si="91"/>
        <v>0.50027851034482762</v>
      </c>
      <c r="DQ83" s="2">
        <f t="shared" si="91"/>
        <v>0.50467474247400113</v>
      </c>
      <c r="DR83" s="2">
        <f t="shared" si="91"/>
        <v>0.50278217542419257</v>
      </c>
      <c r="DS83" s="2">
        <f t="shared" si="91"/>
        <v>0.49604016351501667</v>
      </c>
      <c r="DT83" s="2">
        <f t="shared" si="91"/>
        <v>0.48631406692131401</v>
      </c>
      <c r="DU83" s="2">
        <f t="shared" si="91"/>
        <v>0.49333616513929623</v>
      </c>
      <c r="DV83" s="2">
        <f t="shared" si="91"/>
        <v>0.49726451261261251</v>
      </c>
      <c r="DW83" s="2">
        <f t="shared" si="91"/>
        <v>0.48811250534759354</v>
      </c>
      <c r="DX83" s="2">
        <f t="shared" si="91"/>
        <v>0.47844200623885913</v>
      </c>
      <c r="DY83" s="2">
        <f t="shared" si="91"/>
        <v>0.49003878253119426</v>
      </c>
      <c r="EA83" s="2">
        <f t="shared" si="92"/>
        <v>0.46582454309051513</v>
      </c>
      <c r="EB83" s="2">
        <f t="shared" si="92"/>
        <v>0.43364596898291319</v>
      </c>
      <c r="EC83" s="2">
        <f t="shared" si="92"/>
        <v>0.42660583540178443</v>
      </c>
      <c r="ED83" s="2">
        <f t="shared" si="92"/>
        <v>0.42037033733368118</v>
      </c>
      <c r="EE83" s="2">
        <f t="shared" si="92"/>
        <v>0.42410627574299686</v>
      </c>
      <c r="EF83" s="2">
        <f t="shared" si="92"/>
        <v>0.42545752774385592</v>
      </c>
      <c r="EG83" s="2">
        <f t="shared" si="92"/>
        <v>0.43158329362713777</v>
      </c>
      <c r="EH83" s="2">
        <f t="shared" si="92"/>
        <v>0.4267116619715195</v>
      </c>
      <c r="EI83" s="2">
        <f t="shared" si="92"/>
        <v>0.42170826490607954</v>
      </c>
      <c r="EJ83" s="2">
        <f t="shared" si="92"/>
        <v>0.43483785945748404</v>
      </c>
      <c r="EK83" s="2">
        <f t="shared" si="92"/>
        <v>0.43772437526283248</v>
      </c>
      <c r="EL83" s="2">
        <f t="shared" si="92"/>
        <v>0.44298463068369132</v>
      </c>
      <c r="EM83" s="2">
        <f t="shared" si="92"/>
        <v>0.43227625458302693</v>
      </c>
      <c r="EN83" s="2">
        <f t="shared" si="92"/>
        <v>0.43454374603438167</v>
      </c>
      <c r="EO83" s="2">
        <f t="shared" si="92"/>
        <v>0.44971828431692212</v>
      </c>
      <c r="EQ83" s="2">
        <f t="shared" si="93"/>
        <v>0.45558253760783052</v>
      </c>
      <c r="ER83" s="2">
        <f t="shared" si="93"/>
        <v>0.43414812887849086</v>
      </c>
      <c r="ES83" s="2">
        <f t="shared" si="93"/>
        <v>0.42449369159652173</v>
      </c>
      <c r="ET83" s="2">
        <f t="shared" si="93"/>
        <v>0.42068412483542439</v>
      </c>
      <c r="EU83" s="2">
        <f t="shared" si="93"/>
        <v>0.42386288823610629</v>
      </c>
      <c r="EV83" s="2">
        <f t="shared" si="93"/>
        <v>0.42405010487860817</v>
      </c>
      <c r="EW83" s="2">
        <f t="shared" si="93"/>
        <v>0.43243941266426278</v>
      </c>
      <c r="EX83" s="2">
        <f t="shared" si="93"/>
        <v>0.42690721127193693</v>
      </c>
      <c r="EY83" s="2">
        <f t="shared" si="93"/>
        <v>0.42133429326373278</v>
      </c>
      <c r="EZ83" s="2">
        <f t="shared" si="93"/>
        <v>0.43985020879508596</v>
      </c>
      <c r="FA83" s="2">
        <f t="shared" si="93"/>
        <v>0.4368732850638456</v>
      </c>
      <c r="FB83" s="2">
        <f t="shared" si="93"/>
        <v>0.44011353579285428</v>
      </c>
      <c r="FC83" s="2">
        <f t="shared" si="93"/>
        <v>0.43222024561803757</v>
      </c>
      <c r="FD83" s="2">
        <f t="shared" si="93"/>
        <v>0.43330039469418652</v>
      </c>
      <c r="FE83" s="2">
        <f t="shared" si="93"/>
        <v>0.45269726892279649</v>
      </c>
      <c r="FG83" s="2">
        <f t="shared" si="94"/>
        <v>0.90797928696177677</v>
      </c>
      <c r="FH83" s="2">
        <f t="shared" si="94"/>
        <v>0.87699143496767151</v>
      </c>
      <c r="FI83" s="2">
        <f t="shared" si="94"/>
        <v>0.88638109822571975</v>
      </c>
      <c r="FJ83" s="2">
        <f t="shared" si="94"/>
        <v>0.91858794359199558</v>
      </c>
      <c r="FK83" s="2">
        <f t="shared" si="94"/>
        <v>0.92557540579350173</v>
      </c>
      <c r="FL83" s="2">
        <f t="shared" si="94"/>
        <v>0.92546617306638213</v>
      </c>
      <c r="FM83" s="2">
        <f t="shared" si="94"/>
        <v>0.93157350358880309</v>
      </c>
      <c r="FN83" s="2">
        <f t="shared" si="94"/>
        <v>0.9299538844722518</v>
      </c>
      <c r="FO83" s="2">
        <f t="shared" si="94"/>
        <v>0.91652692013135906</v>
      </c>
      <c r="FP83" s="2">
        <f t="shared" si="94"/>
        <v>0.88418179734693458</v>
      </c>
      <c r="FQ83" s="2">
        <f t="shared" si="94"/>
        <v>0.8985674108708156</v>
      </c>
      <c r="FR83" s="2">
        <f t="shared" si="94"/>
        <v>0.86692449492073231</v>
      </c>
      <c r="FS83" s="2">
        <f t="shared" si="94"/>
        <v>0.89109978878929907</v>
      </c>
      <c r="FT83" s="2">
        <f t="shared" si="94"/>
        <v>0.89563366381481957</v>
      </c>
      <c r="FU83" s="2">
        <f t="shared" si="94"/>
        <v>0.89425284689527584</v>
      </c>
      <c r="FW83" s="2">
        <f t="shared" si="83"/>
        <v>4.9067617262304184E-4</v>
      </c>
      <c r="FX83" s="2">
        <f t="shared" si="83"/>
        <v>2.0466516729063459E-4</v>
      </c>
      <c r="FY83" s="2">
        <f t="shared" si="83"/>
        <v>2.6504255003555167E-4</v>
      </c>
      <c r="FZ83" s="2">
        <f t="shared" si="83"/>
        <v>1.9601221934083444E-4</v>
      </c>
      <c r="GA83" s="2">
        <f t="shared" si="83"/>
        <v>3.0328593219466931E-4</v>
      </c>
      <c r="GB83" s="2">
        <f t="shared" si="83"/>
        <v>3.7384285501107696E-4</v>
      </c>
      <c r="GC83" s="2">
        <f t="shared" si="83"/>
        <v>3.8607475280566544E-4</v>
      </c>
      <c r="GD83" s="2">
        <f t="shared" si="83"/>
        <v>4.1942968917624193E-4</v>
      </c>
      <c r="GE83" s="2">
        <f t="shared" si="83"/>
        <v>3.274436232070893E-4</v>
      </c>
      <c r="GF83" s="2">
        <f t="shared" si="83"/>
        <v>2.4834601862013287E-4</v>
      </c>
      <c r="GG83" s="2">
        <f t="shared" si="83"/>
        <v>2.1218496078877084E-4</v>
      </c>
      <c r="GH83" s="2">
        <f t="shared" si="83"/>
        <v>1.7578147037997251E-4</v>
      </c>
      <c r="GI83" s="2">
        <f t="shared" si="83"/>
        <v>1.6357219079936718E-4</v>
      </c>
      <c r="GJ83" s="2">
        <f t="shared" si="83"/>
        <v>1.553748151204791E-4</v>
      </c>
      <c r="GK83" s="2">
        <f t="shared" si="83"/>
        <v>1.3955584585278162E-4</v>
      </c>
      <c r="GM83" s="82">
        <f t="shared" si="84"/>
        <v>0.45779199453014963</v>
      </c>
      <c r="GN83" s="82">
        <f t="shared" si="84"/>
        <v>0.57714494788319615</v>
      </c>
      <c r="GO83" s="82">
        <f t="shared" si="84"/>
        <v>0.58870289345786697</v>
      </c>
      <c r="GP83" s="82">
        <f t="shared" si="84"/>
        <v>0.13322942256792569</v>
      </c>
      <c r="GQ83" s="82">
        <f t="shared" si="84"/>
        <v>7.0694619382160847E-3</v>
      </c>
      <c r="GR83" s="82">
        <f t="shared" si="84"/>
        <v>7.7552235475516632E-3</v>
      </c>
      <c r="GS83" s="82">
        <f t="shared" si="84"/>
        <v>4.5794772829013756E-4</v>
      </c>
      <c r="GT83" s="82">
        <f t="shared" si="84"/>
        <v>1.2697330898982673E-4</v>
      </c>
      <c r="GU83" s="82">
        <f t="shared" si="84"/>
        <v>9.0763677141583676E-2</v>
      </c>
      <c r="GV83" s="82">
        <f t="shared" si="84"/>
        <v>0.35007444313244845</v>
      </c>
      <c r="GW83" s="82">
        <f t="shared" si="84"/>
        <v>0.17082944214913184</v>
      </c>
      <c r="GX83" s="82">
        <f t="shared" si="84"/>
        <v>0.6714191967008778</v>
      </c>
      <c r="GY83" s="82">
        <f t="shared" si="84"/>
        <v>0.42967235969838535</v>
      </c>
      <c r="GZ83" s="82">
        <f t="shared" si="84"/>
        <v>0.21116782392032427</v>
      </c>
      <c r="HA83" s="82">
        <f t="shared" si="84"/>
        <v>2.5252403548483248E-2</v>
      </c>
      <c r="HC83" s="82">
        <f t="shared" si="74"/>
        <v>3.9218093488695644E-3</v>
      </c>
      <c r="HD83" s="82">
        <f t="shared" si="74"/>
        <v>1.5771521068801311E-3</v>
      </c>
      <c r="HE83" s="82">
        <f t="shared" si="74"/>
        <v>1.406286471408328E-3</v>
      </c>
      <c r="HF83" s="82">
        <f t="shared" si="74"/>
        <v>7.4423594862557899E-3</v>
      </c>
      <c r="HG83" s="82">
        <f t="shared" si="88"/>
        <v>1.814635786631558E-2</v>
      </c>
      <c r="HH83" s="82">
        <f t="shared" si="88"/>
        <v>1.3568468612796265E-2</v>
      </c>
      <c r="HI83" s="82">
        <f t="shared" si="88"/>
        <v>2.7389537537372832E-2</v>
      </c>
      <c r="HJ83" s="82">
        <f t="shared" si="88"/>
        <v>1.3810976396536603E-2</v>
      </c>
      <c r="HK83" s="82">
        <f t="shared" si="88"/>
        <v>9.0422504449492198E-3</v>
      </c>
      <c r="HL83" s="82">
        <f t="shared" si="88"/>
        <v>1.2619341722219842E-3</v>
      </c>
      <c r="HM83" s="82">
        <f t="shared" si="88"/>
        <v>4.1476029111074874E-3</v>
      </c>
      <c r="HN83" s="82">
        <f t="shared" si="88"/>
        <v>2.9257340309667428E-4</v>
      </c>
      <c r="HO83" s="82">
        <f t="shared" si="88"/>
        <v>1.4347396052088084E-3</v>
      </c>
      <c r="HP83" s="82">
        <f t="shared" si="88"/>
        <v>9.1135892032841398E-4</v>
      </c>
      <c r="HQ83" s="82">
        <f t="shared" si="88"/>
        <v>9.6639334483789106E-4</v>
      </c>
      <c r="HS83" s="82">
        <f t="shared" si="85"/>
        <v>2.0491787192037874E-15</v>
      </c>
      <c r="HT83" s="82">
        <f t="shared" si="85"/>
        <v>1.8216767121153792E-22</v>
      </c>
      <c r="HU83" s="82">
        <f t="shared" si="85"/>
        <v>6.0011506303354596E-23</v>
      </c>
      <c r="HV83" s="82">
        <f t="shared" si="85"/>
        <v>5.2261579926701835E-23</v>
      </c>
      <c r="HW83" s="82">
        <f t="shared" si="85"/>
        <v>7.8934298405961775E-22</v>
      </c>
      <c r="HX83" s="82">
        <f t="shared" si="85"/>
        <v>1.4916168074474361E-21</v>
      </c>
      <c r="HY83" s="82">
        <f t="shared" si="85"/>
        <v>7.2366832375522934E-20</v>
      </c>
      <c r="HZ83" s="82">
        <f t="shared" si="85"/>
        <v>2.1112229599489559E-24</v>
      </c>
      <c r="IA83" s="82">
        <f t="shared" si="85"/>
        <v>1.1309473776083759E-21</v>
      </c>
      <c r="IB83" s="82">
        <f t="shared" si="85"/>
        <v>1.0171514946759316E-27</v>
      </c>
      <c r="IC83" s="82">
        <f t="shared" si="85"/>
        <v>2.6791826392207278E-24</v>
      </c>
      <c r="ID83" s="82">
        <f t="shared" si="85"/>
        <v>6.9526849870910386E-31</v>
      </c>
      <c r="IE83" s="82">
        <f t="shared" si="85"/>
        <v>1.8213073854975968E-25</v>
      </c>
      <c r="IF83" s="82">
        <f t="shared" si="85"/>
        <v>1.3739826618326728E-17</v>
      </c>
      <c r="IG83" s="82">
        <f t="shared" si="85"/>
        <v>1.4421667984130037E-14</v>
      </c>
      <c r="II83" s="82">
        <f t="shared" si="86"/>
        <v>1.1722915599790827E-149</v>
      </c>
      <c r="IJ83" s="82">
        <f t="shared" si="86"/>
        <v>6.0802099520510802E-198</v>
      </c>
      <c r="IK83" s="82">
        <f t="shared" si="86"/>
        <v>2.010243662446455E-203</v>
      </c>
      <c r="IL83" s="82">
        <f t="shared" si="86"/>
        <v>4.2723488038329263E-221</v>
      </c>
      <c r="IM83" s="82">
        <f t="shared" si="86"/>
        <v>1.9287209386984669E-211</v>
      </c>
      <c r="IN83" s="82">
        <f t="shared" si="86"/>
        <v>4.5199517783306862E-207</v>
      </c>
      <c r="IO83" s="82">
        <f t="shared" si="86"/>
        <v>2.355966772663492E-194</v>
      </c>
      <c r="IP83" s="82">
        <f t="shared" si="86"/>
        <v>4.6739211723030537E-238</v>
      </c>
      <c r="IQ83" s="82">
        <f t="shared" si="86"/>
        <v>3.2752656964366246E-202</v>
      </c>
      <c r="IR83" s="82">
        <f t="shared" si="86"/>
        <v>1.4665983415442681E-255</v>
      </c>
      <c r="IS83" s="82">
        <f t="shared" si="86"/>
        <v>5.4836622698269636E-226</v>
      </c>
      <c r="IT83" s="82">
        <f t="shared" si="86"/>
        <v>3.3663789976798826E-280</v>
      </c>
      <c r="IU83" s="82">
        <f t="shared" si="86"/>
        <v>7.880444055864292E-231</v>
      </c>
      <c r="IV83" s="82">
        <f t="shared" si="86"/>
        <v>7.9598960482470526E-124</v>
      </c>
      <c r="IW83" s="82">
        <f t="shared" si="86"/>
        <v>1.4801926782609005E-87</v>
      </c>
      <c r="IY83" s="82">
        <f t="shared" si="87"/>
        <v>0.46171380387902122</v>
      </c>
      <c r="IZ83" s="82">
        <f t="shared" si="87"/>
        <v>0.57872209999007629</v>
      </c>
      <c r="JA83" s="82">
        <f t="shared" si="87"/>
        <v>0.59010917992927525</v>
      </c>
      <c r="JB83" s="82">
        <f t="shared" si="87"/>
        <v>0.14067178205418149</v>
      </c>
      <c r="JC83" s="82">
        <f t="shared" si="87"/>
        <v>2.5215819804531664E-2</v>
      </c>
      <c r="JD83" s="82">
        <f t="shared" si="87"/>
        <v>2.1323692160347928E-2</v>
      </c>
      <c r="JE83" s="82">
        <f t="shared" si="87"/>
        <v>2.7847485265662969E-2</v>
      </c>
      <c r="JF83" s="82">
        <f t="shared" si="87"/>
        <v>1.3937949705526431E-2</v>
      </c>
      <c r="JG83" s="82">
        <f t="shared" si="87"/>
        <v>9.9805927586532894E-2</v>
      </c>
      <c r="JH83" s="82">
        <f t="shared" si="87"/>
        <v>0.35133637730467043</v>
      </c>
      <c r="JI83" s="82">
        <f t="shared" si="87"/>
        <v>0.17497704506023934</v>
      </c>
      <c r="JJ83" s="82">
        <f t="shared" si="87"/>
        <v>0.67171177010397443</v>
      </c>
      <c r="JK83" s="82">
        <f t="shared" si="87"/>
        <v>0.43110709930359414</v>
      </c>
      <c r="JL83" s="82">
        <f t="shared" si="87"/>
        <v>0.21207918284065269</v>
      </c>
      <c r="JM83" s="82">
        <f t="shared" si="87"/>
        <v>2.6218796893335561E-2</v>
      </c>
    </row>
    <row r="84" spans="2:273" x14ac:dyDescent="0.25">
      <c r="B84" s="2">
        <v>57</v>
      </c>
      <c r="C84" s="37">
        <v>0.60113399999999995</v>
      </c>
      <c r="D84" s="37">
        <v>0.73193600000000003</v>
      </c>
      <c r="E84" s="37">
        <v>0.65925</v>
      </c>
      <c r="F84" s="37">
        <v>0.45182099999999997</v>
      </c>
      <c r="G84" s="37">
        <v>0.45396199999999998</v>
      </c>
      <c r="H84" s="37">
        <v>0.46177699999999999</v>
      </c>
      <c r="I84" s="37">
        <v>0.47603899999999999</v>
      </c>
      <c r="J84" s="37">
        <v>0.46851799999999999</v>
      </c>
      <c r="K84" s="37">
        <v>0.45061000000000001</v>
      </c>
      <c r="L84" s="37">
        <v>0.49951400000000001</v>
      </c>
      <c r="M84" s="37">
        <v>0.46734999999999999</v>
      </c>
      <c r="N84" s="37">
        <v>0.74069300000000005</v>
      </c>
      <c r="O84" s="37">
        <v>0.52517400000000003</v>
      </c>
      <c r="P84" s="37">
        <v>0.44714500000000001</v>
      </c>
      <c r="Q84" s="37">
        <v>0.449293</v>
      </c>
      <c r="S84" s="4">
        <f t="shared" si="89"/>
        <v>0.59416649412508216</v>
      </c>
      <c r="T84" s="4">
        <f t="shared" si="89"/>
        <v>0.69062303414273774</v>
      </c>
      <c r="U84" s="4">
        <f t="shared" si="89"/>
        <v>0.63887006901360155</v>
      </c>
      <c r="V84" s="4">
        <f t="shared" si="89"/>
        <v>0.45832010936414447</v>
      </c>
      <c r="W84" s="4">
        <f t="shared" si="89"/>
        <v>0.45373045782554605</v>
      </c>
      <c r="X84" s="4">
        <f t="shared" si="89"/>
        <v>0.44986446642096278</v>
      </c>
      <c r="Y84" s="4">
        <f t="shared" si="89"/>
        <v>0.46781020543179064</v>
      </c>
      <c r="Z84" s="4">
        <f t="shared" si="89"/>
        <v>0.45158017687226809</v>
      </c>
      <c r="AA84" s="4">
        <f t="shared" si="89"/>
        <v>0.45219973351647097</v>
      </c>
      <c r="AB84" s="4">
        <f t="shared" si="89"/>
        <v>0.51423862223877881</v>
      </c>
      <c r="AC84" s="4">
        <f t="shared" si="89"/>
        <v>0.47424916208025958</v>
      </c>
      <c r="AD84" s="4">
        <f t="shared" si="89"/>
        <v>0.71071386963261785</v>
      </c>
      <c r="AE84" s="4">
        <f t="shared" si="89"/>
        <v>0.54362462390189104</v>
      </c>
      <c r="AF84" s="4">
        <f t="shared" si="89"/>
        <v>0.4753174201772174</v>
      </c>
      <c r="AG84" s="4">
        <f t="shared" si="89"/>
        <v>0.45629548588223562</v>
      </c>
      <c r="AI84" s="4">
        <f t="shared" si="90"/>
        <v>6.9675058749177898E-3</v>
      </c>
      <c r="AJ84" s="4">
        <f t="shared" si="90"/>
        <v>4.1312965857262296E-2</v>
      </c>
      <c r="AK84" s="4">
        <f t="shared" si="90"/>
        <v>2.0379930986398453E-2</v>
      </c>
      <c r="AL84" s="4">
        <f t="shared" si="90"/>
        <v>-6.4991093641444952E-3</v>
      </c>
      <c r="AM84" s="4">
        <f t="shared" si="90"/>
        <v>2.3154217445392478E-4</v>
      </c>
      <c r="AN84" s="4">
        <f t="shared" si="90"/>
        <v>1.191253357903721E-2</v>
      </c>
      <c r="AO84" s="4">
        <f t="shared" si="90"/>
        <v>8.2287945682093522E-3</v>
      </c>
      <c r="AP84" s="4">
        <f t="shared" si="90"/>
        <v>1.6937823127731899E-2</v>
      </c>
      <c r="AQ84" s="4">
        <f t="shared" si="90"/>
        <v>-1.5897335164709592E-3</v>
      </c>
      <c r="AR84" s="4">
        <f t="shared" si="90"/>
        <v>-1.4724622238778795E-2</v>
      </c>
      <c r="AS84" s="4">
        <f t="shared" si="90"/>
        <v>-6.899162080259591E-3</v>
      </c>
      <c r="AT84" s="4">
        <f t="shared" si="90"/>
        <v>2.9979130367382201E-2</v>
      </c>
      <c r="AU84" s="4">
        <f t="shared" si="90"/>
        <v>-1.8450623901891006E-2</v>
      </c>
      <c r="AV84" s="4">
        <f t="shared" si="90"/>
        <v>-2.8172420177217383E-2</v>
      </c>
      <c r="AW84" s="4">
        <f t="shared" si="90"/>
        <v>-7.0024858822356206E-3</v>
      </c>
      <c r="AY84" s="2">
        <f t="shared" si="81"/>
        <v>0.46921751993584276</v>
      </c>
      <c r="AZ84" s="2">
        <f t="shared" si="81"/>
        <v>0.44057921848582859</v>
      </c>
      <c r="BA84" s="2">
        <f t="shared" si="81"/>
        <v>0.43281305287290178</v>
      </c>
      <c r="BB84" s="2">
        <f t="shared" si="81"/>
        <v>0.42557520486959721</v>
      </c>
      <c r="BC84" s="2">
        <f t="shared" si="81"/>
        <v>0.4291043980047588</v>
      </c>
      <c r="BD84" s="2">
        <f t="shared" si="81"/>
        <v>0.43034073511970455</v>
      </c>
      <c r="BE84" s="2">
        <f t="shared" si="81"/>
        <v>0.43592651978972824</v>
      </c>
      <c r="BF84" s="2">
        <f t="shared" si="81"/>
        <v>0.43134214050402708</v>
      </c>
      <c r="BG84" s="2">
        <f t="shared" si="81"/>
        <v>0.42718050382038053</v>
      </c>
      <c r="BH84" s="2">
        <f t="shared" si="81"/>
        <v>0.44016091467558782</v>
      </c>
      <c r="BI84" s="2">
        <f t="shared" si="81"/>
        <v>0.44253861616969209</v>
      </c>
      <c r="BJ84" s="2">
        <f t="shared" si="81"/>
        <v>0.44927705417098018</v>
      </c>
      <c r="BK84" s="2">
        <f t="shared" si="81"/>
        <v>0.43769097863042106</v>
      </c>
      <c r="BL84" s="2">
        <f t="shared" si="81"/>
        <v>0.43852661737027454</v>
      </c>
      <c r="BM84" s="2">
        <f t="shared" si="81"/>
        <v>0.45342072915099813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0.51165849758064508</v>
      </c>
      <c r="DL84" s="2">
        <f t="shared" si="91"/>
        <v>0.49703165378151259</v>
      </c>
      <c r="DM84" s="2">
        <f t="shared" si="91"/>
        <v>0.4884790730328496</v>
      </c>
      <c r="DN84" s="2">
        <f t="shared" si="91"/>
        <v>0.49289991590656274</v>
      </c>
      <c r="DO84" s="2">
        <f t="shared" si="91"/>
        <v>0.50123444187192112</v>
      </c>
      <c r="DP84" s="2">
        <f t="shared" si="91"/>
        <v>0.50121833940886706</v>
      </c>
      <c r="DQ84" s="2">
        <f t="shared" si="91"/>
        <v>0.50560216666666669</v>
      </c>
      <c r="DR84" s="2">
        <f t="shared" si="91"/>
        <v>0.50400690476190468</v>
      </c>
      <c r="DS84" s="2">
        <f t="shared" si="91"/>
        <v>0.49710142046718575</v>
      </c>
      <c r="DT84" s="2">
        <f t="shared" si="91"/>
        <v>0.48709105148968679</v>
      </c>
      <c r="DU84" s="2">
        <f t="shared" si="91"/>
        <v>0.49407377492668625</v>
      </c>
      <c r="DV84" s="2">
        <f t="shared" si="91"/>
        <v>0.49811054324324311</v>
      </c>
      <c r="DW84" s="2">
        <f t="shared" si="91"/>
        <v>0.48896499298128343</v>
      </c>
      <c r="DX84" s="2">
        <f t="shared" si="91"/>
        <v>0.47916293972816398</v>
      </c>
      <c r="DY84" s="2">
        <f t="shared" si="91"/>
        <v>0.4907906414884135</v>
      </c>
      <c r="EA84" s="2">
        <f>CE$228*$B84+CE$229</f>
        <v>0.46530064227371232</v>
      </c>
      <c r="EB84" s="2">
        <f t="shared" si="92"/>
        <v>0.43335767252646329</v>
      </c>
      <c r="EC84" s="2">
        <f t="shared" si="92"/>
        <v>0.42630613196799222</v>
      </c>
      <c r="ED84" s="2">
        <f t="shared" si="92"/>
        <v>0.4201333347769371</v>
      </c>
      <c r="EE84" s="2">
        <f t="shared" si="92"/>
        <v>0.42381490675357603</v>
      </c>
      <c r="EF84" s="2">
        <f t="shared" si="92"/>
        <v>0.42513536654709205</v>
      </c>
      <c r="EG84" s="2">
        <f t="shared" si="92"/>
        <v>0.4312586018295862</v>
      </c>
      <c r="EH84" s="2">
        <f t="shared" si="92"/>
        <v>0.42635036946634253</v>
      </c>
      <c r="EI84" s="2">
        <f t="shared" si="92"/>
        <v>0.42137289034538478</v>
      </c>
      <c r="EJ84" s="2">
        <f t="shared" si="92"/>
        <v>0.4345529825658519</v>
      </c>
      <c r="EK84" s="2">
        <f t="shared" si="92"/>
        <v>0.43723327903525055</v>
      </c>
      <c r="EL84" s="2">
        <f t="shared" si="92"/>
        <v>0.44244115891317448</v>
      </c>
      <c r="EM84" s="2">
        <f t="shared" si="92"/>
        <v>0.43197620722709884</v>
      </c>
      <c r="EN84" s="2">
        <f t="shared" si="92"/>
        <v>0.43420823183925494</v>
      </c>
      <c r="EO84" s="2">
        <f t="shared" si="92"/>
        <v>0.44939000260841216</v>
      </c>
      <c r="EQ84" s="2">
        <f t="shared" si="93"/>
        <v>0.4552412119369536</v>
      </c>
      <c r="ER84" s="2">
        <f t="shared" si="93"/>
        <v>0.43385021987766442</v>
      </c>
      <c r="ES84" s="2">
        <f t="shared" si="93"/>
        <v>0.42424054078608692</v>
      </c>
      <c r="ET84" s="2">
        <f t="shared" si="93"/>
        <v>0.42044017457988442</v>
      </c>
      <c r="EU84" s="2">
        <f t="shared" si="93"/>
        <v>0.42357732140877408</v>
      </c>
      <c r="EV84" s="2">
        <f t="shared" si="93"/>
        <v>0.4237619610853417</v>
      </c>
      <c r="EW84" s="2">
        <f t="shared" si="93"/>
        <v>0.43209215561315634</v>
      </c>
      <c r="EX84" s="2">
        <f t="shared" si="93"/>
        <v>0.42654084922730262</v>
      </c>
      <c r="EY84" s="2">
        <f t="shared" si="93"/>
        <v>0.42100762009666193</v>
      </c>
      <c r="EZ84" s="2">
        <f t="shared" si="93"/>
        <v>0.43945242788368244</v>
      </c>
      <c r="FA84" s="2">
        <f t="shared" si="93"/>
        <v>0.43640114690122983</v>
      </c>
      <c r="FB84" s="2">
        <f t="shared" si="93"/>
        <v>0.43963251554212862</v>
      </c>
      <c r="FC84" s="2">
        <f t="shared" si="93"/>
        <v>0.43192081809523131</v>
      </c>
      <c r="FD84" s="2">
        <f t="shared" si="93"/>
        <v>0.43299401820693345</v>
      </c>
      <c r="FE84" s="2">
        <f t="shared" si="93"/>
        <v>0.45228623518994709</v>
      </c>
      <c r="FG84" s="2">
        <f t="shared" si="94"/>
        <v>0.91539104836348573</v>
      </c>
      <c r="FH84" s="2">
        <f t="shared" si="94"/>
        <v>0.8865873424871793</v>
      </c>
      <c r="FI84" s="2">
        <f t="shared" si="94"/>
        <v>0.89533193915982201</v>
      </c>
      <c r="FJ84" s="2">
        <f t="shared" si="94"/>
        <v>0.92521561323261847</v>
      </c>
      <c r="FK84" s="2">
        <f t="shared" si="94"/>
        <v>0.93167654327891281</v>
      </c>
      <c r="FL84" s="2">
        <f t="shared" si="94"/>
        <v>0.93157560318864496</v>
      </c>
      <c r="FM84" s="2">
        <f t="shared" si="94"/>
        <v>0.93721628601747076</v>
      </c>
      <c r="FN84" s="2">
        <f t="shared" si="94"/>
        <v>0.93572101277189135</v>
      </c>
      <c r="FO84" s="2">
        <f t="shared" si="94"/>
        <v>0.92330836731889532</v>
      </c>
      <c r="FP84" s="2">
        <f t="shared" si="94"/>
        <v>0.89328503867358655</v>
      </c>
      <c r="FQ84" s="2">
        <f t="shared" si="94"/>
        <v>0.90665931660241128</v>
      </c>
      <c r="FR84" s="2">
        <f t="shared" si="94"/>
        <v>0.87719575723061238</v>
      </c>
      <c r="FS84" s="2">
        <f t="shared" si="94"/>
        <v>0.89972094927515422</v>
      </c>
      <c r="FT84" s="2">
        <f t="shared" si="94"/>
        <v>0.90393459127319853</v>
      </c>
      <c r="FU84" s="2">
        <f t="shared" si="94"/>
        <v>0.90265166248055773</v>
      </c>
      <c r="FW84" s="2">
        <f t="shared" si="83"/>
        <v>5.3799025643042194E-4</v>
      </c>
      <c r="FX84" s="2">
        <f t="shared" si="83"/>
        <v>2.2440646237562495E-4</v>
      </c>
      <c r="FY84" s="2">
        <f t="shared" si="83"/>
        <v>2.9060594612976041E-4</v>
      </c>
      <c r="FZ84" s="2">
        <f t="shared" si="83"/>
        <v>2.1491906037085314E-4</v>
      </c>
      <c r="GA84" s="2">
        <f t="shared" si="83"/>
        <v>3.3253668166560783E-4</v>
      </c>
      <c r="GB84" s="2">
        <f t="shared" si="83"/>
        <v>4.0989575531286858E-4</v>
      </c>
      <c r="GC84" s="2">
        <f t="shared" si="83"/>
        <v>4.2330678128826263E-4</v>
      </c>
      <c r="GD84" s="2">
        <f t="shared" si="83"/>
        <v>4.5987689970109982E-4</v>
      </c>
      <c r="GE84" s="2">
        <f t="shared" si="83"/>
        <v>3.5902345134177459E-4</v>
      </c>
      <c r="GF84" s="2">
        <f t="shared" si="83"/>
        <v>2.7229947022720189E-4</v>
      </c>
      <c r="GG84" s="2">
        <f t="shared" si="83"/>
        <v>2.3265142039544643E-4</v>
      </c>
      <c r="GH84" s="2">
        <f t="shared" si="83"/>
        <v>1.9273728091082182E-4</v>
      </c>
      <c r="GI84" s="2">
        <f t="shared" si="83"/>
        <v>1.7935051034958916E-4</v>
      </c>
      <c r="GJ84" s="2">
        <f t="shared" si="83"/>
        <v>1.7036254322683747E-4</v>
      </c>
      <c r="GK84" s="2">
        <f t="shared" si="83"/>
        <v>1.5301788187440185E-4</v>
      </c>
      <c r="GM84" s="82">
        <f t="shared" si="84"/>
        <v>0.3829732713796315</v>
      </c>
      <c r="GN84" s="82">
        <f t="shared" si="84"/>
        <v>0.4874048981492447</v>
      </c>
      <c r="GO84" s="82">
        <f t="shared" si="84"/>
        <v>0.44179854776469374</v>
      </c>
      <c r="GP84" s="82">
        <f t="shared" si="84"/>
        <v>7.2250278814636901E-2</v>
      </c>
      <c r="GQ84" s="82">
        <f t="shared" si="84"/>
        <v>2.1199253026143762E-3</v>
      </c>
      <c r="GR84" s="82">
        <f t="shared" si="84"/>
        <v>2.1354873788868361E-3</v>
      </c>
      <c r="GS84" s="82">
        <f t="shared" si="84"/>
        <v>7.0248371487370876E-5</v>
      </c>
      <c r="GT84" s="82">
        <f t="shared" si="84"/>
        <v>1.2482674477168596E-5</v>
      </c>
      <c r="GU84" s="82">
        <f t="shared" si="84"/>
        <v>4.0708045146943081E-2</v>
      </c>
      <c r="GV84" s="82">
        <f t="shared" si="84"/>
        <v>0.1911552873844676</v>
      </c>
      <c r="GW84" s="82">
        <f t="shared" si="84"/>
        <v>7.384365670355833E-2</v>
      </c>
      <c r="GX84" s="82">
        <f t="shared" si="84"/>
        <v>0.5318329836808543</v>
      </c>
      <c r="GY84" s="82">
        <f t="shared" si="84"/>
        <v>0.24314241930093353</v>
      </c>
      <c r="GZ84" s="82">
        <f t="shared" si="84"/>
        <v>9.8372280486950625E-2</v>
      </c>
      <c r="HA84" s="82">
        <f t="shared" si="84"/>
        <v>8.56024571203624E-3</v>
      </c>
      <c r="HC84" s="82">
        <f t="shared" si="74"/>
        <v>5.7719114179456098E-3</v>
      </c>
      <c r="HD84" s="82">
        <f t="shared" si="74"/>
        <v>2.4290274458231361E-3</v>
      </c>
      <c r="HE84" s="82">
        <f t="shared" si="74"/>
        <v>2.2174566668425829E-3</v>
      </c>
      <c r="HF84" s="82">
        <f t="shared" si="74"/>
        <v>1.1033161723803749E-2</v>
      </c>
      <c r="HG84" s="82">
        <f t="shared" si="88"/>
        <v>2.6162259586143492E-2</v>
      </c>
      <c r="HH84" s="82">
        <f t="shared" si="88"/>
        <v>1.9939713263417133E-2</v>
      </c>
      <c r="HI84" s="82">
        <f t="shared" si="88"/>
        <v>3.8565201383551496E-2</v>
      </c>
      <c r="HJ84" s="82">
        <f t="shared" si="88"/>
        <v>2.0965212338056729E-2</v>
      </c>
      <c r="HK84" s="82">
        <f t="shared" si="88"/>
        <v>1.3382406796208432E-2</v>
      </c>
      <c r="HL84" s="82">
        <f t="shared" si="88"/>
        <v>2.1020403199829827E-3</v>
      </c>
      <c r="HM84" s="82">
        <f t="shared" si="88"/>
        <v>6.3486001551953195E-3</v>
      </c>
      <c r="HN84" s="82">
        <f t="shared" si="88"/>
        <v>5.1683426109322146E-4</v>
      </c>
      <c r="HO84" s="82">
        <f t="shared" si="88"/>
        <v>2.2676341775494818E-3</v>
      </c>
      <c r="HP84" s="82">
        <f t="shared" si="88"/>
        <v>1.5156058895984472E-3</v>
      </c>
      <c r="HQ84" s="82">
        <f t="shared" si="88"/>
        <v>1.7181446702267894E-3</v>
      </c>
      <c r="HS84" s="82">
        <f t="shared" si="85"/>
        <v>6.7416098349253212E-15</v>
      </c>
      <c r="HT84" s="82">
        <f t="shared" si="85"/>
        <v>8.214534974268594E-22</v>
      </c>
      <c r="HU84" s="82">
        <f t="shared" si="85"/>
        <v>2.9497075086604661E-22</v>
      </c>
      <c r="HV84" s="82">
        <f t="shared" si="85"/>
        <v>2.5994281678359339E-22</v>
      </c>
      <c r="HW84" s="82">
        <f t="shared" si="85"/>
        <v>3.936899967020817E-21</v>
      </c>
      <c r="HX84" s="82">
        <f t="shared" si="85"/>
        <v>7.5446496500786464E-21</v>
      </c>
      <c r="HY84" s="82">
        <f t="shared" si="85"/>
        <v>3.2744276578362179E-19</v>
      </c>
      <c r="HZ84" s="82">
        <f t="shared" si="85"/>
        <v>1.3891162877290758E-23</v>
      </c>
      <c r="IA84" s="82">
        <f t="shared" si="85"/>
        <v>5.4920921627023231E-21</v>
      </c>
      <c r="IB84" s="82">
        <f t="shared" si="85"/>
        <v>7.2019565124299055E-27</v>
      </c>
      <c r="IC84" s="82">
        <f t="shared" si="85"/>
        <v>1.4448008149415088E-23</v>
      </c>
      <c r="ID84" s="82">
        <f t="shared" si="85"/>
        <v>5.5845835680530959E-30</v>
      </c>
      <c r="IE84" s="82">
        <f t="shared" si="85"/>
        <v>9.9117169173825533E-25</v>
      </c>
      <c r="IF84" s="82">
        <f t="shared" si="85"/>
        <v>4.1856540504902033E-17</v>
      </c>
      <c r="IG84" s="82">
        <f t="shared" si="85"/>
        <v>3.5753005548780853E-14</v>
      </c>
      <c r="II84" s="82">
        <f t="shared" si="86"/>
        <v>4.1378941385033702E-146</v>
      </c>
      <c r="IJ84" s="82">
        <f t="shared" si="86"/>
        <v>1.019679829966555E-193</v>
      </c>
      <c r="IK84" s="82">
        <f t="shared" si="86"/>
        <v>6.0459609808034648E-199</v>
      </c>
      <c r="IL84" s="82">
        <f t="shared" si="86"/>
        <v>2.1395083039245556E-216</v>
      </c>
      <c r="IM84" s="82">
        <f t="shared" si="86"/>
        <v>1.0439931244887062E-206</v>
      </c>
      <c r="IN84" s="82">
        <f t="shared" si="86"/>
        <v>2.5824058278040764E-202</v>
      </c>
      <c r="IO84" s="82">
        <f t="shared" si="86"/>
        <v>7.1193164003254635E-190</v>
      </c>
      <c r="IP84" s="82">
        <f t="shared" si="86"/>
        <v>1.6807508067293711E-232</v>
      </c>
      <c r="IQ84" s="82">
        <f t="shared" si="86"/>
        <v>1.2111072092327518E-197</v>
      </c>
      <c r="IR84" s="82">
        <f t="shared" si="86"/>
        <v>5.7429528797412346E-250</v>
      </c>
      <c r="IS84" s="82">
        <f t="shared" si="86"/>
        <v>3.8760725047777288E-221</v>
      </c>
      <c r="IT84" s="82">
        <f t="shared" si="86"/>
        <v>2.6261098133703686E-274</v>
      </c>
      <c r="IU84" s="82">
        <f t="shared" si="86"/>
        <v>5.0531053357193887E-226</v>
      </c>
      <c r="IV84" s="82">
        <f t="shared" si="86"/>
        <v>2.7980834608807852E-121</v>
      </c>
      <c r="IW84" s="82">
        <f t="shared" si="86"/>
        <v>8.6790108575044526E-86</v>
      </c>
      <c r="IY84" s="82">
        <f t="shared" si="87"/>
        <v>0.3887451827975838</v>
      </c>
      <c r="IZ84" s="82">
        <f t="shared" si="87"/>
        <v>0.48983392559506783</v>
      </c>
      <c r="JA84" s="82">
        <f t="shared" si="87"/>
        <v>0.44401600443153633</v>
      </c>
      <c r="JB84" s="82">
        <f t="shared" si="87"/>
        <v>8.3283440538440653E-2</v>
      </c>
      <c r="JC84" s="82">
        <f t="shared" si="87"/>
        <v>2.8282184888757868E-2</v>
      </c>
      <c r="JD84" s="82">
        <f t="shared" si="87"/>
        <v>2.207520064230397E-2</v>
      </c>
      <c r="JE84" s="82">
        <f t="shared" si="87"/>
        <v>3.8635449755038867E-2</v>
      </c>
      <c r="JF84" s="82">
        <f t="shared" si="87"/>
        <v>2.0977695012533899E-2</v>
      </c>
      <c r="JG84" s="82">
        <f t="shared" si="87"/>
        <v>5.4090451943151513E-2</v>
      </c>
      <c r="JH84" s="82">
        <f t="shared" si="87"/>
        <v>0.19325732770445059</v>
      </c>
      <c r="JI84" s="82">
        <f t="shared" si="87"/>
        <v>8.0192256858753655E-2</v>
      </c>
      <c r="JJ84" s="82">
        <f t="shared" si="87"/>
        <v>0.53234981794194747</v>
      </c>
      <c r="JK84" s="82">
        <f t="shared" si="87"/>
        <v>0.24541005347848302</v>
      </c>
      <c r="JL84" s="82">
        <f t="shared" si="87"/>
        <v>9.988788637654912E-2</v>
      </c>
      <c r="JM84" s="82">
        <f t="shared" si="87"/>
        <v>1.0278390382298781E-2</v>
      </c>
    </row>
    <row r="85" spans="2:273" x14ac:dyDescent="0.25">
      <c r="B85" s="2">
        <v>58</v>
      </c>
      <c r="C85" s="37">
        <v>0.56692299999999995</v>
      </c>
      <c r="D85" s="37">
        <v>0.64055499999999999</v>
      </c>
      <c r="E85" s="37">
        <v>0.54319700000000004</v>
      </c>
      <c r="F85" s="37">
        <v>0.45349099999999998</v>
      </c>
      <c r="G85" s="37">
        <v>0.46403100000000003</v>
      </c>
      <c r="H85" s="37">
        <v>0.46374399999999999</v>
      </c>
      <c r="I85" s="37">
        <v>0.480354</v>
      </c>
      <c r="J85" s="37">
        <v>0.46974399999999999</v>
      </c>
      <c r="K85" s="37">
        <v>0.45641199999999998</v>
      </c>
      <c r="L85" s="37">
        <v>0.45912999999999998</v>
      </c>
      <c r="M85" s="37">
        <v>0.46550000000000002</v>
      </c>
      <c r="N85" s="37">
        <v>0.61439200000000005</v>
      </c>
      <c r="O85" s="37">
        <v>0.46012500000000001</v>
      </c>
      <c r="P85" s="37">
        <v>0.44424200000000003</v>
      </c>
      <c r="Q85" s="37">
        <v>0.44986399999999999</v>
      </c>
      <c r="S85" s="4">
        <f t="shared" si="89"/>
        <v>0.5619824054432373</v>
      </c>
      <c r="T85" s="4">
        <f t="shared" si="89"/>
        <v>0.61728518485097439</v>
      </c>
      <c r="U85" s="4">
        <f t="shared" si="89"/>
        <v>0.5536419981127424</v>
      </c>
      <c r="V85" s="4">
        <f t="shared" si="89"/>
        <v>0.45032422104690584</v>
      </c>
      <c r="W85" s="4">
        <f t="shared" si="89"/>
        <v>0.46121806055199122</v>
      </c>
      <c r="X85" s="4">
        <f t="shared" si="89"/>
        <v>0.45598462004362067</v>
      </c>
      <c r="Y85" s="4">
        <f t="shared" si="89"/>
        <v>0.47721783619990443</v>
      </c>
      <c r="Z85" s="4">
        <f t="shared" si="89"/>
        <v>0.45916718557683683</v>
      </c>
      <c r="AA85" s="4">
        <f t="shared" si="89"/>
        <v>0.44899032667561628</v>
      </c>
      <c r="AB85" s="4">
        <f t="shared" si="89"/>
        <v>0.47145346083289996</v>
      </c>
      <c r="AC85" s="4">
        <f t="shared" si="89"/>
        <v>0.45934859762290642</v>
      </c>
      <c r="AD85" s="4">
        <f t="shared" si="89"/>
        <v>0.60105214114257521</v>
      </c>
      <c r="AE85" s="4">
        <f t="shared" si="89"/>
        <v>0.48216246740043806</v>
      </c>
      <c r="AF85" s="4">
        <f t="shared" si="89"/>
        <v>0.45249639972918798</v>
      </c>
      <c r="AG85" s="4">
        <f t="shared" si="89"/>
        <v>0.45553802450748487</v>
      </c>
      <c r="AI85" s="4">
        <f t="shared" si="90"/>
        <v>4.9405945567626564E-3</v>
      </c>
      <c r="AJ85" s="4">
        <f t="shared" si="90"/>
        <v>2.3269815149025597E-2</v>
      </c>
      <c r="AK85" s="4">
        <f t="shared" si="90"/>
        <v>-1.0444998112742354E-2</v>
      </c>
      <c r="AL85" s="4">
        <f t="shared" si="90"/>
        <v>3.1667789530941404E-3</v>
      </c>
      <c r="AM85" s="4">
        <f t="shared" si="90"/>
        <v>2.812939448008811E-3</v>
      </c>
      <c r="AN85" s="4">
        <f t="shared" si="90"/>
        <v>7.7593799563793198E-3</v>
      </c>
      <c r="AO85" s="4">
        <f t="shared" si="90"/>
        <v>3.1361638000955705E-3</v>
      </c>
      <c r="AP85" s="4">
        <f t="shared" si="90"/>
        <v>1.0576814423163161E-2</v>
      </c>
      <c r="AQ85" s="4">
        <f t="shared" si="90"/>
        <v>7.4216733243837041E-3</v>
      </c>
      <c r="AR85" s="4">
        <f t="shared" si="90"/>
        <v>-1.232346083289998E-2</v>
      </c>
      <c r="AS85" s="4">
        <f t="shared" si="90"/>
        <v>6.1514023770936066E-3</v>
      </c>
      <c r="AT85" s="4">
        <f t="shared" si="90"/>
        <v>1.3339858857424836E-2</v>
      </c>
      <c r="AU85" s="4">
        <f t="shared" si="90"/>
        <v>-2.2037467400438049E-2</v>
      </c>
      <c r="AV85" s="4">
        <f t="shared" si="90"/>
        <v>-8.2543997291879556E-3</v>
      </c>
      <c r="AW85" s="4">
        <f t="shared" si="90"/>
        <v>-5.6740245074848872E-3</v>
      </c>
      <c r="AY85" s="2">
        <f t="shared" si="81"/>
        <v>0.4684723509649612</v>
      </c>
      <c r="AZ85" s="2">
        <f t="shared" si="81"/>
        <v>0.43984764587580055</v>
      </c>
      <c r="BA85" s="2">
        <f t="shared" si="81"/>
        <v>0.4321083159729075</v>
      </c>
      <c r="BB85" s="2">
        <f t="shared" si="81"/>
        <v>0.42498383102331949</v>
      </c>
      <c r="BC85" s="2">
        <f t="shared" si="81"/>
        <v>0.42847255095486037</v>
      </c>
      <c r="BD85" s="2">
        <f t="shared" si="81"/>
        <v>0.42966845753565702</v>
      </c>
      <c r="BE85" s="2">
        <f t="shared" si="81"/>
        <v>0.43528689692052197</v>
      </c>
      <c r="BF85" s="2">
        <f t="shared" si="81"/>
        <v>0.43066104084056067</v>
      </c>
      <c r="BG85" s="2">
        <f t="shared" si="81"/>
        <v>0.42646843587189154</v>
      </c>
      <c r="BH85" s="2">
        <f t="shared" si="81"/>
        <v>0.43953560592248919</v>
      </c>
      <c r="BI85" s="2">
        <f t="shared" si="81"/>
        <v>0.44172620919956102</v>
      </c>
      <c r="BJ85" s="2">
        <f t="shared" si="81"/>
        <v>0.44835744042975251</v>
      </c>
      <c r="BK85" s="2">
        <f t="shared" si="81"/>
        <v>0.43704083250275605</v>
      </c>
      <c r="BL85" s="2">
        <f t="shared" si="81"/>
        <v>0.43793802230447704</v>
      </c>
      <c r="BM85" s="2">
        <f t="shared" si="81"/>
        <v>0.45286633768077372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>
        <f t="shared" si="82"/>
        <v>0.44986399999999999</v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>
        <f t="shared" si="41"/>
        <v>0.44986399999999999</v>
      </c>
      <c r="DK85" s="2">
        <f t="shared" si="91"/>
        <v>0.51238788346774189</v>
      </c>
      <c r="DL85" s="2">
        <f t="shared" si="91"/>
        <v>0.49794687226890755</v>
      </c>
      <c r="DM85" s="2">
        <f t="shared" si="91"/>
        <v>0.48934635660809789</v>
      </c>
      <c r="DN85" s="2">
        <f t="shared" si="91"/>
        <v>0.49399666451612895</v>
      </c>
      <c r="DO85" s="2">
        <f t="shared" si="91"/>
        <v>0.50247086995073886</v>
      </c>
      <c r="DP85" s="2">
        <f t="shared" si="91"/>
        <v>0.5021581684729064</v>
      </c>
      <c r="DQ85" s="2">
        <f t="shared" si="91"/>
        <v>0.50652959085933225</v>
      </c>
      <c r="DR85" s="2">
        <f t="shared" si="91"/>
        <v>0.5052316340996168</v>
      </c>
      <c r="DS85" s="2">
        <f t="shared" si="91"/>
        <v>0.49816267741935483</v>
      </c>
      <c r="DT85" s="2">
        <f t="shared" si="91"/>
        <v>0.48786803605805962</v>
      </c>
      <c r="DU85" s="2">
        <f t="shared" si="91"/>
        <v>0.49481138471407626</v>
      </c>
      <c r="DV85" s="2">
        <f t="shared" si="91"/>
        <v>0.49895657387387377</v>
      </c>
      <c r="DW85" s="2">
        <f t="shared" si="91"/>
        <v>0.48981748061497327</v>
      </c>
      <c r="DX85" s="2">
        <f t="shared" si="91"/>
        <v>0.47988387321746878</v>
      </c>
      <c r="DY85" s="2">
        <f t="shared" si="91"/>
        <v>0.49154250044563275</v>
      </c>
      <c r="EA85" s="2">
        <f t="shared" ref="EA85:EL116" si="95">CE$228*$B85+CE$229</f>
        <v>0.4647767414569095</v>
      </c>
      <c r="EB85" s="2">
        <f t="shared" si="92"/>
        <v>0.43306937607001339</v>
      </c>
      <c r="EC85" s="2">
        <f t="shared" si="92"/>
        <v>0.42600642853420001</v>
      </c>
      <c r="ED85" s="2">
        <f t="shared" si="92"/>
        <v>0.41989633222019301</v>
      </c>
      <c r="EE85" s="2">
        <f t="shared" si="92"/>
        <v>0.42352353776415513</v>
      </c>
      <c r="EF85" s="2">
        <f t="shared" si="92"/>
        <v>0.42481320535032824</v>
      </c>
      <c r="EG85" s="2">
        <f t="shared" si="92"/>
        <v>0.43093391003203457</v>
      </c>
      <c r="EH85" s="2">
        <f t="shared" si="92"/>
        <v>0.42598907696116556</v>
      </c>
      <c r="EI85" s="2">
        <f t="shared" si="92"/>
        <v>0.42103751578468995</v>
      </c>
      <c r="EJ85" s="2">
        <f t="shared" si="92"/>
        <v>0.43426810567421975</v>
      </c>
      <c r="EK85" s="2">
        <f t="shared" si="92"/>
        <v>0.43674218280766858</v>
      </c>
      <c r="EL85" s="2">
        <f t="shared" si="92"/>
        <v>0.44189768714265765</v>
      </c>
      <c r="EM85" s="2">
        <f t="shared" si="92"/>
        <v>0.43167615987117069</v>
      </c>
      <c r="EN85" s="2">
        <f t="shared" si="92"/>
        <v>0.43387271764412816</v>
      </c>
      <c r="EO85" s="2">
        <f t="shared" si="92"/>
        <v>0.44906172089990226</v>
      </c>
      <c r="EQ85" s="2">
        <f t="shared" si="93"/>
        <v>0.45489988626607675</v>
      </c>
      <c r="ER85" s="2">
        <f t="shared" si="93"/>
        <v>0.43355231087683799</v>
      </c>
      <c r="ES85" s="2">
        <f t="shared" si="93"/>
        <v>0.42398738997565216</v>
      </c>
      <c r="ET85" s="2">
        <f t="shared" si="93"/>
        <v>0.42019622432434439</v>
      </c>
      <c r="EU85" s="2">
        <f t="shared" si="93"/>
        <v>0.42329175458144186</v>
      </c>
      <c r="EV85" s="2">
        <f t="shared" si="93"/>
        <v>0.42347381729207528</v>
      </c>
      <c r="EW85" s="2">
        <f t="shared" si="93"/>
        <v>0.43174489856204995</v>
      </c>
      <c r="EX85" s="2">
        <f t="shared" si="93"/>
        <v>0.42617448718266837</v>
      </c>
      <c r="EY85" s="2">
        <f t="shared" si="93"/>
        <v>0.42068094692959107</v>
      </c>
      <c r="EZ85" s="2">
        <f t="shared" si="93"/>
        <v>0.43905464697227897</v>
      </c>
      <c r="FA85" s="2">
        <f t="shared" si="93"/>
        <v>0.43592900873861412</v>
      </c>
      <c r="FB85" s="2">
        <f t="shared" si="93"/>
        <v>0.4391514952914029</v>
      </c>
      <c r="FC85" s="2">
        <f t="shared" si="93"/>
        <v>0.43162139057242505</v>
      </c>
      <c r="FD85" s="2">
        <f t="shared" si="93"/>
        <v>0.43268764171968038</v>
      </c>
      <c r="FE85" s="2">
        <f t="shared" si="93"/>
        <v>0.45187520145709764</v>
      </c>
      <c r="FG85" s="2">
        <f t="shared" si="94"/>
        <v>0.92225694758135035</v>
      </c>
      <c r="FH85" s="2">
        <f t="shared" si="94"/>
        <v>0.89552385070178631</v>
      </c>
      <c r="FI85" s="2">
        <f t="shared" si="94"/>
        <v>0.90365428318417595</v>
      </c>
      <c r="FJ85" s="2">
        <f t="shared" si="94"/>
        <v>0.93134405776372065</v>
      </c>
      <c r="FK85" s="2">
        <f t="shared" si="94"/>
        <v>0.93731140035358262</v>
      </c>
      <c r="FL85" s="2">
        <f t="shared" si="94"/>
        <v>0.93721822414276279</v>
      </c>
      <c r="FM85" s="2">
        <f t="shared" si="94"/>
        <v>0.94242249770606401</v>
      </c>
      <c r="FN85" s="2">
        <f t="shared" si="94"/>
        <v>0.94104341707190864</v>
      </c>
      <c r="FO85" s="2">
        <f t="shared" si="94"/>
        <v>0.92958121144100825</v>
      </c>
      <c r="FP85" s="2">
        <f t="shared" si="94"/>
        <v>0.90175227601232733</v>
      </c>
      <c r="FQ85" s="2">
        <f t="shared" si="94"/>
        <v>0.91416734409910172</v>
      </c>
      <c r="FR85" s="2">
        <f t="shared" si="94"/>
        <v>0.88677778335261104</v>
      </c>
      <c r="FS85" s="2">
        <f t="shared" si="94"/>
        <v>0.90773027971559683</v>
      </c>
      <c r="FT85" s="2">
        <f t="shared" si="94"/>
        <v>0.91164042770003184</v>
      </c>
      <c r="FU85" s="2">
        <f t="shared" si="94"/>
        <v>0.91045021347106825</v>
      </c>
      <c r="FW85" s="2">
        <f t="shared" si="83"/>
        <v>5.8986396941961949E-4</v>
      </c>
      <c r="FX85" s="2">
        <f t="shared" si="83"/>
        <v>2.4605146597289287E-4</v>
      </c>
      <c r="FY85" s="2">
        <f t="shared" si="83"/>
        <v>3.1863415001137635E-4</v>
      </c>
      <c r="FZ85" s="2">
        <f t="shared" si="83"/>
        <v>2.356491774457583E-4</v>
      </c>
      <c r="GA85" s="2">
        <f t="shared" si="83"/>
        <v>3.6460752332898673E-4</v>
      </c>
      <c r="GB85" s="2">
        <f t="shared" si="83"/>
        <v>4.4942398546988902E-4</v>
      </c>
      <c r="GC85" s="2">
        <f t="shared" si="83"/>
        <v>4.6412770104498844E-4</v>
      </c>
      <c r="GD85" s="2">
        <f t="shared" si="83"/>
        <v>5.0422262203562627E-4</v>
      </c>
      <c r="GE85" s="2">
        <f t="shared" si="83"/>
        <v>3.9364775115512839E-4</v>
      </c>
      <c r="GF85" s="2">
        <f t="shared" si="83"/>
        <v>2.9856258839914282E-4</v>
      </c>
      <c r="GG85" s="2">
        <f t="shared" si="83"/>
        <v>2.5509148403562808E-4</v>
      </c>
      <c r="GH85" s="2">
        <f t="shared" si="83"/>
        <v>2.1132829646454987E-4</v>
      </c>
      <c r="GI85" s="2">
        <f t="shared" si="83"/>
        <v>1.9665052134014888E-4</v>
      </c>
      <c r="GJ85" s="2">
        <f t="shared" si="83"/>
        <v>1.8679574386228656E-4</v>
      </c>
      <c r="GK85" s="2">
        <f t="shared" si="83"/>
        <v>1.6777829420292406E-4</v>
      </c>
      <c r="GM85" s="82">
        <f t="shared" si="84"/>
        <v>0.30383220131123373</v>
      </c>
      <c r="GN85" s="82">
        <f t="shared" si="84"/>
        <v>0.37428564348878146</v>
      </c>
      <c r="GO85" s="82">
        <f t="shared" si="84"/>
        <v>0.27923631056350873</v>
      </c>
      <c r="GP85" s="82">
        <f t="shared" si="84"/>
        <v>3.4960115661784245E-2</v>
      </c>
      <c r="GQ85" s="82">
        <f t="shared" si="84"/>
        <v>5.443151259633878E-4</v>
      </c>
      <c r="GR85" s="82">
        <f t="shared" si="84"/>
        <v>4.9111690461870871E-4</v>
      </c>
      <c r="GS85" s="82">
        <f t="shared" si="84"/>
        <v>8.5516085814491868E-6</v>
      </c>
      <c r="GT85" s="82">
        <f t="shared" si="84"/>
        <v>9.1117280992293091E-7</v>
      </c>
      <c r="GU85" s="82">
        <f t="shared" si="84"/>
        <v>1.5651471190869338E-2</v>
      </c>
      <c r="GV85" s="82">
        <f t="shared" si="84"/>
        <v>8.3067746711870838E-2</v>
      </c>
      <c r="GW85" s="82">
        <f t="shared" si="84"/>
        <v>2.538516159994636E-2</v>
      </c>
      <c r="GX85" s="82">
        <f t="shared" si="84"/>
        <v>0.33945578491745676</v>
      </c>
      <c r="GY85" s="82">
        <f t="shared" si="84"/>
        <v>0.10623676713618437</v>
      </c>
      <c r="GZ85" s="82">
        <f t="shared" si="84"/>
        <v>3.6692832984154523E-2</v>
      </c>
      <c r="HA85" s="82">
        <f t="shared" si="84"/>
        <v>2.4431515927267754E-3</v>
      </c>
      <c r="HC85" s="82">
        <f t="shared" si="74"/>
        <v>8.375462175419103E-3</v>
      </c>
      <c r="HD85" s="82">
        <f t="shared" si="74"/>
        <v>3.6843874941127524E-3</v>
      </c>
      <c r="HE85" s="82">
        <f t="shared" si="74"/>
        <v>3.4386196276434211E-3</v>
      </c>
      <c r="HF85" s="82">
        <f t="shared" si="74"/>
        <v>1.6087704909024E-2</v>
      </c>
      <c r="HG85" s="82">
        <f t="shared" si="88"/>
        <v>3.7071905552364628E-2</v>
      </c>
      <c r="HH85" s="82">
        <f t="shared" si="88"/>
        <v>2.8781138157497516E-2</v>
      </c>
      <c r="HI85" s="82">
        <f t="shared" si="88"/>
        <v>5.3400030148050989E-2</v>
      </c>
      <c r="HJ85" s="82">
        <f t="shared" si="88"/>
        <v>3.1155716823116294E-2</v>
      </c>
      <c r="HK85" s="82">
        <f t="shared" si="88"/>
        <v>1.9470310210640253E-2</v>
      </c>
      <c r="HL85" s="82">
        <f t="shared" si="88"/>
        <v>3.4296734069460526E-3</v>
      </c>
      <c r="HM85" s="82">
        <f t="shared" si="88"/>
        <v>9.5500037547430316E-3</v>
      </c>
      <c r="HN85" s="82">
        <f t="shared" si="88"/>
        <v>8.9386104160527535E-4</v>
      </c>
      <c r="HO85" s="82">
        <f t="shared" si="88"/>
        <v>3.5238879458264357E-3</v>
      </c>
      <c r="HP85" s="82">
        <f t="shared" si="88"/>
        <v>2.4715234735979731E-3</v>
      </c>
      <c r="HQ85" s="82">
        <f t="shared" si="88"/>
        <v>2.9779657062492695E-3</v>
      </c>
      <c r="HS85" s="82">
        <f t="shared" si="85"/>
        <v>2.1698929092977341E-14</v>
      </c>
      <c r="HT85" s="82">
        <f t="shared" si="85"/>
        <v>3.6181813179999696E-21</v>
      </c>
      <c r="HU85" s="82">
        <f t="shared" si="85"/>
        <v>1.4130648398899212E-21</v>
      </c>
      <c r="HV85" s="82">
        <f t="shared" si="85"/>
        <v>1.2597226942171991E-21</v>
      </c>
      <c r="HW85" s="82">
        <f t="shared" si="85"/>
        <v>1.9100917510612649E-20</v>
      </c>
      <c r="HX85" s="82">
        <f t="shared" si="85"/>
        <v>3.7089711655515838E-20</v>
      </c>
      <c r="HY85" s="82">
        <f t="shared" si="85"/>
        <v>1.4422706307317202E-18</v>
      </c>
      <c r="HZ85" s="82">
        <f t="shared" si="85"/>
        <v>8.8361434442349423E-23</v>
      </c>
      <c r="IA85" s="82">
        <f t="shared" si="85"/>
        <v>2.5962939993521572E-20</v>
      </c>
      <c r="IB85" s="82">
        <f t="shared" si="85"/>
        <v>4.9392222166666239E-26</v>
      </c>
      <c r="IC85" s="82">
        <f t="shared" si="85"/>
        <v>7.5829657425460536E-23</v>
      </c>
      <c r="ID85" s="82">
        <f t="shared" si="85"/>
        <v>4.3431420651937188E-29</v>
      </c>
      <c r="IE85" s="82">
        <f t="shared" si="85"/>
        <v>5.2551802681401712E-24</v>
      </c>
      <c r="IF85" s="82">
        <f t="shared" si="85"/>
        <v>1.2541024731281231E-16</v>
      </c>
      <c r="IG85" s="82">
        <f t="shared" si="85"/>
        <v>8.7450092147228473E-14</v>
      </c>
      <c r="II85" s="82">
        <f t="shared" si="86"/>
        <v>1.3228320969077358E-142</v>
      </c>
      <c r="IJ85" s="82">
        <f t="shared" si="86"/>
        <v>1.538346344484372E-189</v>
      </c>
      <c r="IK85" s="82">
        <f t="shared" si="86"/>
        <v>1.6196695300043878E-194</v>
      </c>
      <c r="IL85" s="82">
        <f t="shared" si="86"/>
        <v>9.5298528036800101E-212</v>
      </c>
      <c r="IM85" s="82">
        <f t="shared" si="86"/>
        <v>4.9901388662113432E-202</v>
      </c>
      <c r="IN85" s="82">
        <f t="shared" si="86"/>
        <v>1.2977441878575423E-197</v>
      </c>
      <c r="IO85" s="82">
        <f t="shared" si="86"/>
        <v>1.9055178068068199E-185</v>
      </c>
      <c r="IP85" s="82">
        <f t="shared" si="86"/>
        <v>5.191013355045559E-227</v>
      </c>
      <c r="IQ85" s="82">
        <f t="shared" si="86"/>
        <v>3.9673272768985335E-193</v>
      </c>
      <c r="IR85" s="82">
        <f t="shared" si="86"/>
        <v>1.9483291067967126E-244</v>
      </c>
      <c r="IS85" s="82">
        <f t="shared" si="86"/>
        <v>2.425049402801496E-216</v>
      </c>
      <c r="IT85" s="82">
        <f t="shared" si="86"/>
        <v>1.771983859769207E-268</v>
      </c>
      <c r="IU85" s="82">
        <f t="shared" si="86"/>
        <v>2.881444157462848E-221</v>
      </c>
      <c r="IV85" s="82">
        <f t="shared" si="86"/>
        <v>9.2476223468433626E-119</v>
      </c>
      <c r="IW85" s="82">
        <f t="shared" si="86"/>
        <v>4.8783716739135137E-84</v>
      </c>
      <c r="IY85" s="82">
        <f t="shared" si="87"/>
        <v>0.31220766348667456</v>
      </c>
      <c r="IZ85" s="82">
        <f t="shared" si="87"/>
        <v>0.37797003098289422</v>
      </c>
      <c r="JA85" s="82">
        <f t="shared" si="87"/>
        <v>0.28267493019115214</v>
      </c>
      <c r="JB85" s="82">
        <f t="shared" si="87"/>
        <v>5.1047820570808242E-2</v>
      </c>
      <c r="JC85" s="82">
        <f t="shared" si="87"/>
        <v>3.7616220678328018E-2</v>
      </c>
      <c r="JD85" s="82">
        <f t="shared" si="87"/>
        <v>2.9272255062116226E-2</v>
      </c>
      <c r="JE85" s="82">
        <f t="shared" si="87"/>
        <v>5.3408581756632441E-2</v>
      </c>
      <c r="JF85" s="82">
        <f t="shared" si="87"/>
        <v>3.1156627995926216E-2</v>
      </c>
      <c r="JG85" s="82">
        <f t="shared" si="87"/>
        <v>3.5121781401509594E-2</v>
      </c>
      <c r="JH85" s="82">
        <f t="shared" si="87"/>
        <v>8.6497420118816892E-2</v>
      </c>
      <c r="JI85" s="82">
        <f t="shared" si="87"/>
        <v>3.4935165354689393E-2</v>
      </c>
      <c r="JJ85" s="82">
        <f t="shared" si="87"/>
        <v>0.34034964595906203</v>
      </c>
      <c r="JK85" s="82">
        <f t="shared" si="87"/>
        <v>0.1097606550820108</v>
      </c>
      <c r="JL85" s="82">
        <f t="shared" si="87"/>
        <v>3.9164356457752625E-2</v>
      </c>
      <c r="JM85" s="82">
        <f t="shared" si="87"/>
        <v>5.4211172990634949E-3</v>
      </c>
    </row>
    <row r="86" spans="2:273" x14ac:dyDescent="0.25">
      <c r="B86" s="2">
        <v>59</v>
      </c>
      <c r="C86" s="37">
        <v>0.53488100000000005</v>
      </c>
      <c r="D86" s="37">
        <v>0.53690800000000005</v>
      </c>
      <c r="E86" s="37">
        <v>0.46809800000000001</v>
      </c>
      <c r="F86" s="37">
        <v>0.45784999999999998</v>
      </c>
      <c r="G86" s="37">
        <v>0.47050399999999998</v>
      </c>
      <c r="H86" s="37">
        <v>0.47616399999999998</v>
      </c>
      <c r="I86" s="37">
        <v>0.48507699999999998</v>
      </c>
      <c r="J86" s="37">
        <v>0.47917399999999999</v>
      </c>
      <c r="K86" s="37">
        <v>0.459781</v>
      </c>
      <c r="L86" s="37">
        <v>0.45355699999999999</v>
      </c>
      <c r="M86" s="37">
        <v>0.46453699999999998</v>
      </c>
      <c r="N86" s="37">
        <v>0.496168</v>
      </c>
      <c r="O86" s="37">
        <v>0.44896399999999997</v>
      </c>
      <c r="P86" s="37">
        <v>0.44411899999999999</v>
      </c>
      <c r="Q86" s="37">
        <v>0.455706</v>
      </c>
      <c r="S86" s="4">
        <f t="shared" si="89"/>
        <v>0.53587299830886548</v>
      </c>
      <c r="T86" s="4">
        <f t="shared" si="89"/>
        <v>0.55425923691156431</v>
      </c>
      <c r="U86" s="4">
        <f t="shared" si="89"/>
        <v>0.4932461526925262</v>
      </c>
      <c r="V86" s="4">
        <f t="shared" si="89"/>
        <v>0.4501276325347851</v>
      </c>
      <c r="W86" s="4">
        <f t="shared" si="89"/>
        <v>0.47107329497184181</v>
      </c>
      <c r="X86" s="4">
        <f t="shared" si="89"/>
        <v>0.46437623824968932</v>
      </c>
      <c r="Y86" s="4">
        <f t="shared" si="89"/>
        <v>0.48880014889026085</v>
      </c>
      <c r="Z86" s="4">
        <f t="shared" si="89"/>
        <v>0.46921724782581081</v>
      </c>
      <c r="AA86" s="4">
        <f t="shared" si="89"/>
        <v>0.45220682774611731</v>
      </c>
      <c r="AB86" s="4">
        <f t="shared" si="89"/>
        <v>0.45353735673034495</v>
      </c>
      <c r="AC86" s="4">
        <f t="shared" si="89"/>
        <v>0.45692484483773049</v>
      </c>
      <c r="AD86" s="4">
        <f t="shared" si="89"/>
        <v>0.5173812869141502</v>
      </c>
      <c r="AE86" s="4">
        <f t="shared" si="89"/>
        <v>0.45487193678413362</v>
      </c>
      <c r="AF86" s="4">
        <f t="shared" si="89"/>
        <v>0.44486548704663548</v>
      </c>
      <c r="AG86" s="4">
        <f t="shared" si="89"/>
        <v>0.45612107873966801</v>
      </c>
      <c r="AI86" s="4">
        <f t="shared" si="90"/>
        <v>-9.9199830886542717E-4</v>
      </c>
      <c r="AJ86" s="4">
        <f t="shared" si="90"/>
        <v>-1.7351236911564261E-2</v>
      </c>
      <c r="AK86" s="4">
        <f t="shared" si="90"/>
        <v>-2.5148152692526182E-2</v>
      </c>
      <c r="AL86" s="4">
        <f t="shared" si="90"/>
        <v>7.7223674652148744E-3</v>
      </c>
      <c r="AM86" s="4">
        <f t="shared" si="90"/>
        <v>-5.692949718418272E-4</v>
      </c>
      <c r="AN86" s="4">
        <f t="shared" si="90"/>
        <v>1.1787761750310655E-2</v>
      </c>
      <c r="AO86" s="4">
        <f t="shared" si="90"/>
        <v>-3.7231488902608745E-3</v>
      </c>
      <c r="AP86" s="4">
        <f t="shared" si="90"/>
        <v>9.9567521741891762E-3</v>
      </c>
      <c r="AQ86" s="4">
        <f t="shared" si="90"/>
        <v>7.5741722538826828E-3</v>
      </c>
      <c r="AR86" s="4">
        <f t="shared" si="90"/>
        <v>1.9643269655034157E-5</v>
      </c>
      <c r="AS86" s="4">
        <f t="shared" si="90"/>
        <v>7.612155162269485E-3</v>
      </c>
      <c r="AT86" s="4">
        <f t="shared" si="90"/>
        <v>-2.1213286914150198E-2</v>
      </c>
      <c r="AU86" s="4">
        <f t="shared" si="90"/>
        <v>-5.9079367841336494E-3</v>
      </c>
      <c r="AV86" s="4">
        <f t="shared" si="90"/>
        <v>-7.4648704663549115E-4</v>
      </c>
      <c r="AW86" s="4">
        <f t="shared" si="90"/>
        <v>-4.1507873966800668E-4</v>
      </c>
      <c r="AY86" s="2">
        <f t="shared" si="81"/>
        <v>0.46773504453605108</v>
      </c>
      <c r="AZ86" s="2">
        <f t="shared" si="81"/>
        <v>0.4391360480249919</v>
      </c>
      <c r="BA86" s="2">
        <f t="shared" si="81"/>
        <v>0.43142261299384294</v>
      </c>
      <c r="BB86" s="2">
        <f t="shared" si="81"/>
        <v>0.42441141452332243</v>
      </c>
      <c r="BC86" s="2">
        <f t="shared" si="81"/>
        <v>0.42785857682110062</v>
      </c>
      <c r="BD86" s="2">
        <f t="shared" si="81"/>
        <v>0.4290162524620546</v>
      </c>
      <c r="BE86" s="2">
        <f t="shared" si="81"/>
        <v>0.43466554575691629</v>
      </c>
      <c r="BF86" s="2">
        <f t="shared" si="81"/>
        <v>0.4299966224749438</v>
      </c>
      <c r="BG86" s="2">
        <f t="shared" si="81"/>
        <v>0.4257763134836538</v>
      </c>
      <c r="BH86" s="2">
        <f t="shared" si="81"/>
        <v>0.43892532859617694</v>
      </c>
      <c r="BI86" s="2">
        <f t="shared" si="81"/>
        <v>0.44092804689512805</v>
      </c>
      <c r="BJ86" s="2">
        <f t="shared" si="81"/>
        <v>0.44744969908351195</v>
      </c>
      <c r="BK86" s="2">
        <f t="shared" si="81"/>
        <v>0.43640657832140972</v>
      </c>
      <c r="BL86" s="2">
        <f t="shared" si="81"/>
        <v>0.43735962417593877</v>
      </c>
      <c r="BM86" s="2">
        <f t="shared" si="81"/>
        <v>0.45231983298481376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>
        <f t="shared" si="82"/>
        <v>0.455706</v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>
        <f t="shared" si="41"/>
        <v>0.455706</v>
      </c>
      <c r="DK86" s="2">
        <f t="shared" si="91"/>
        <v>0.51311726935483859</v>
      </c>
      <c r="DL86" s="2">
        <f t="shared" si="91"/>
        <v>0.49886209075630256</v>
      </c>
      <c r="DM86" s="2">
        <f t="shared" si="91"/>
        <v>0.49021364018334612</v>
      </c>
      <c r="DN86" s="2">
        <f t="shared" si="91"/>
        <v>0.4950934131256951</v>
      </c>
      <c r="DO86" s="2">
        <f t="shared" si="91"/>
        <v>0.5037072980295566</v>
      </c>
      <c r="DP86" s="2">
        <f t="shared" si="91"/>
        <v>0.50309799753694584</v>
      </c>
      <c r="DQ86" s="2">
        <f t="shared" si="91"/>
        <v>0.50745701505199792</v>
      </c>
      <c r="DR86" s="2">
        <f t="shared" si="91"/>
        <v>0.50645636343732892</v>
      </c>
      <c r="DS86" s="2">
        <f t="shared" si="91"/>
        <v>0.4992239343715239</v>
      </c>
      <c r="DT86" s="2">
        <f t="shared" si="91"/>
        <v>0.48864502062643239</v>
      </c>
      <c r="DU86" s="2">
        <f t="shared" si="91"/>
        <v>0.49554899450146628</v>
      </c>
      <c r="DV86" s="2">
        <f t="shared" si="91"/>
        <v>0.49980260450450442</v>
      </c>
      <c r="DW86" s="2">
        <f t="shared" si="91"/>
        <v>0.4906699682486631</v>
      </c>
      <c r="DX86" s="2">
        <f t="shared" si="91"/>
        <v>0.48060480670677358</v>
      </c>
      <c r="DY86" s="2">
        <f t="shared" si="91"/>
        <v>0.49229435940285204</v>
      </c>
      <c r="EA86" s="2">
        <f t="shared" si="95"/>
        <v>0.46425284064010669</v>
      </c>
      <c r="EB86" s="2">
        <f t="shared" si="92"/>
        <v>0.43278107961356355</v>
      </c>
      <c r="EC86" s="2">
        <f t="shared" si="92"/>
        <v>0.42570672510040786</v>
      </c>
      <c r="ED86" s="2">
        <f t="shared" si="92"/>
        <v>0.41965932966344899</v>
      </c>
      <c r="EE86" s="2">
        <f t="shared" si="92"/>
        <v>0.4232321687747343</v>
      </c>
      <c r="EF86" s="2">
        <f t="shared" si="92"/>
        <v>0.42449104415356437</v>
      </c>
      <c r="EG86" s="2">
        <f t="shared" si="92"/>
        <v>0.430609218234483</v>
      </c>
      <c r="EH86" s="2">
        <f t="shared" si="92"/>
        <v>0.42562778445598859</v>
      </c>
      <c r="EI86" s="2">
        <f t="shared" si="92"/>
        <v>0.42070214122399513</v>
      </c>
      <c r="EJ86" s="2">
        <f t="shared" si="92"/>
        <v>0.4339832287825876</v>
      </c>
      <c r="EK86" s="2">
        <f t="shared" si="92"/>
        <v>0.43625108658008666</v>
      </c>
      <c r="EL86" s="2">
        <f t="shared" si="92"/>
        <v>0.44135421537214087</v>
      </c>
      <c r="EM86" s="2">
        <f t="shared" si="92"/>
        <v>0.4313761125152426</v>
      </c>
      <c r="EN86" s="2">
        <f t="shared" si="92"/>
        <v>0.43353720344900143</v>
      </c>
      <c r="EO86" s="2">
        <f t="shared" si="92"/>
        <v>0.4487334391913923</v>
      </c>
      <c r="EQ86" s="2">
        <f t="shared" si="93"/>
        <v>0.45455856059519983</v>
      </c>
      <c r="ER86" s="2">
        <f t="shared" si="93"/>
        <v>0.43325440187601155</v>
      </c>
      <c r="ES86" s="2">
        <f t="shared" si="93"/>
        <v>0.42373423916521735</v>
      </c>
      <c r="ET86" s="2">
        <f t="shared" si="93"/>
        <v>0.41995227406880442</v>
      </c>
      <c r="EU86" s="2">
        <f t="shared" si="93"/>
        <v>0.42300618775410959</v>
      </c>
      <c r="EV86" s="2">
        <f t="shared" si="93"/>
        <v>0.42318567349880881</v>
      </c>
      <c r="EW86" s="2">
        <f t="shared" si="93"/>
        <v>0.43139764151094351</v>
      </c>
      <c r="EX86" s="2">
        <f t="shared" si="93"/>
        <v>0.42580812513803407</v>
      </c>
      <c r="EY86" s="2">
        <f t="shared" si="93"/>
        <v>0.42035427376252021</v>
      </c>
      <c r="EZ86" s="2">
        <f t="shared" si="93"/>
        <v>0.43865686606087551</v>
      </c>
      <c r="FA86" s="2">
        <f t="shared" si="93"/>
        <v>0.43545687057599836</v>
      </c>
      <c r="FB86" s="2">
        <f t="shared" si="93"/>
        <v>0.43867047504067724</v>
      </c>
      <c r="FC86" s="2">
        <f t="shared" si="93"/>
        <v>0.43132196304961878</v>
      </c>
      <c r="FD86" s="2">
        <f t="shared" si="93"/>
        <v>0.43238126523242731</v>
      </c>
      <c r="FE86" s="2">
        <f t="shared" si="93"/>
        <v>0.45146416772424824</v>
      </c>
      <c r="FG86" s="2">
        <f t="shared" si="94"/>
        <v>0.92860914106014325</v>
      </c>
      <c r="FH86" s="2">
        <f t="shared" si="94"/>
        <v>0.90383257448818954</v>
      </c>
      <c r="FI86" s="2">
        <f t="shared" si="94"/>
        <v>0.9113804000244079</v>
      </c>
      <c r="FJ86" s="2">
        <f t="shared" si="94"/>
        <v>0.93700448190941177</v>
      </c>
      <c r="FK86" s="2">
        <f t="shared" si="94"/>
        <v>0.94251020868596302</v>
      </c>
      <c r="FL86" s="2">
        <f t="shared" si="94"/>
        <v>0.94242428498942132</v>
      </c>
      <c r="FM86" s="2">
        <f t="shared" si="94"/>
        <v>0.9472213065942573</v>
      </c>
      <c r="FN86" s="2">
        <f t="shared" si="94"/>
        <v>0.94595057374420433</v>
      </c>
      <c r="FO86" s="2">
        <f t="shared" si="94"/>
        <v>0.93537689093364274</v>
      </c>
      <c r="FP86" s="2">
        <f t="shared" si="94"/>
        <v>0.90961566215325007</v>
      </c>
      <c r="FQ86" s="2">
        <f t="shared" si="94"/>
        <v>0.92112398872858725</v>
      </c>
      <c r="FR86" s="2">
        <f t="shared" si="94"/>
        <v>0.89570105084000495</v>
      </c>
      <c r="FS86" s="2">
        <f t="shared" si="94"/>
        <v>0.91516022327114566</v>
      </c>
      <c r="FT86" s="2">
        <f t="shared" si="94"/>
        <v>0.91878368103714214</v>
      </c>
      <c r="FU86" s="2">
        <f t="shared" si="94"/>
        <v>0.91768099881701082</v>
      </c>
      <c r="FW86" s="2">
        <f t="shared" si="83"/>
        <v>6.4673617604244882E-4</v>
      </c>
      <c r="FX86" s="2">
        <f t="shared" si="83"/>
        <v>2.6978366328144415E-4</v>
      </c>
      <c r="FY86" s="2">
        <f t="shared" si="83"/>
        <v>3.4936465812848515E-4</v>
      </c>
      <c r="FZ86" s="2">
        <f t="shared" si="83"/>
        <v>2.5837831077550079E-4</v>
      </c>
      <c r="GA86" s="2">
        <f t="shared" si="83"/>
        <v>3.9977013689536112E-4</v>
      </c>
      <c r="GB86" s="2">
        <f t="shared" si="83"/>
        <v>4.9276223491050511E-4</v>
      </c>
      <c r="GC86" s="2">
        <f t="shared" si="83"/>
        <v>5.0888311755015983E-4</v>
      </c>
      <c r="GD86" s="2">
        <f t="shared" si="83"/>
        <v>5.5284221723135574E-4</v>
      </c>
      <c r="GE86" s="2">
        <f t="shared" si="83"/>
        <v>4.3160978424259936E-4</v>
      </c>
      <c r="GF86" s="2">
        <f t="shared" si="83"/>
        <v>3.2735793889033274E-4</v>
      </c>
      <c r="GG86" s="2">
        <f t="shared" si="83"/>
        <v>2.7969536674958648E-4</v>
      </c>
      <c r="GH86" s="2">
        <f t="shared" si="83"/>
        <v>2.3171214502151581E-4</v>
      </c>
      <c r="GI86" s="2">
        <f t="shared" si="83"/>
        <v>2.1561891808242022E-4</v>
      </c>
      <c r="GJ86" s="2">
        <f t="shared" si="83"/>
        <v>2.0481376918167824E-4</v>
      </c>
      <c r="GK86" s="2">
        <f t="shared" si="83"/>
        <v>1.8396226359215976E-4</v>
      </c>
      <c r="GM86" s="82">
        <f t="shared" si="84"/>
        <v>0.22805572247142997</v>
      </c>
      <c r="GN86" s="82">
        <f t="shared" si="84"/>
        <v>0.25895472705575395</v>
      </c>
      <c r="GO86" s="82">
        <f t="shared" si="84"/>
        <v>0.14563947345579104</v>
      </c>
      <c r="GP86" s="82">
        <f t="shared" si="84"/>
        <v>1.5053700861878511E-2</v>
      </c>
      <c r="GQ86" s="82">
        <f t="shared" si="84"/>
        <v>1.195124925315748E-4</v>
      </c>
      <c r="GR86" s="82">
        <f t="shared" si="84"/>
        <v>9.4161718888997168E-5</v>
      </c>
      <c r="GS86" s="82">
        <f t="shared" si="84"/>
        <v>8.2495886853036748E-7</v>
      </c>
      <c r="GT86" s="82">
        <f t="shared" si="84"/>
        <v>4.9298131907734929E-8</v>
      </c>
      <c r="GU86" s="82">
        <f t="shared" si="84"/>
        <v>5.1406871113687507E-3</v>
      </c>
      <c r="GV86" s="82">
        <f t="shared" si="84"/>
        <v>2.8323115960042049E-2</v>
      </c>
      <c r="GW86" s="82">
        <f t="shared" si="84"/>
        <v>6.8812300140978664E-3</v>
      </c>
      <c r="GX86" s="82">
        <f t="shared" si="84"/>
        <v>0.16797614352998216</v>
      </c>
      <c r="GY86" s="82">
        <f t="shared" si="84"/>
        <v>3.5104193330557289E-2</v>
      </c>
      <c r="GZ86" s="82">
        <f t="shared" si="84"/>
        <v>1.0857194053372923E-2</v>
      </c>
      <c r="HA86" s="82">
        <f t="shared" si="84"/>
        <v>5.8588463271900886E-4</v>
      </c>
      <c r="HC86" s="82">
        <f t="shared" si="74"/>
        <v>1.1983540564412747E-2</v>
      </c>
      <c r="HD86" s="82">
        <f t="shared" si="74"/>
        <v>5.5042924066197423E-3</v>
      </c>
      <c r="HE86" s="82">
        <f t="shared" si="74"/>
        <v>5.2443755889503164E-3</v>
      </c>
      <c r="HF86" s="82">
        <f t="shared" si="74"/>
        <v>2.307487229727723E-2</v>
      </c>
      <c r="HG86" s="82">
        <f t="shared" si="88"/>
        <v>5.1636976608821633E-2</v>
      </c>
      <c r="HH86" s="82">
        <f t="shared" si="88"/>
        <v>4.0809297086709669E-2</v>
      </c>
      <c r="HI86" s="82">
        <f t="shared" si="88"/>
        <v>7.2725870251750604E-2</v>
      </c>
      <c r="HJ86" s="82">
        <f t="shared" si="88"/>
        <v>4.5333581930181839E-2</v>
      </c>
      <c r="HK86" s="82">
        <f t="shared" si="88"/>
        <v>2.7851168916514953E-2</v>
      </c>
      <c r="HL86" s="82">
        <f t="shared" si="88"/>
        <v>5.4817242218181128E-3</v>
      </c>
      <c r="HM86" s="82">
        <f t="shared" si="88"/>
        <v>1.4119446564516675E-2</v>
      </c>
      <c r="HN86" s="82">
        <f t="shared" si="88"/>
        <v>1.5136570659381606E-3</v>
      </c>
      <c r="HO86" s="82">
        <f t="shared" si="88"/>
        <v>5.3846094222865098E-3</v>
      </c>
      <c r="HP86" s="82">
        <f t="shared" si="88"/>
        <v>3.95242848743652E-3</v>
      </c>
      <c r="HQ86" s="82">
        <f t="shared" si="88"/>
        <v>5.0326122204931868E-3</v>
      </c>
      <c r="HS86" s="82">
        <f t="shared" si="85"/>
        <v>6.8329638004243087E-14</v>
      </c>
      <c r="HT86" s="82">
        <f t="shared" si="85"/>
        <v>1.5566701294871886E-20</v>
      </c>
      <c r="HU86" s="82">
        <f t="shared" si="85"/>
        <v>6.597623843112237E-21</v>
      </c>
      <c r="HV86" s="82">
        <f t="shared" si="85"/>
        <v>5.9480909361460582E-21</v>
      </c>
      <c r="HW86" s="82">
        <f t="shared" si="85"/>
        <v>9.0150815059108949E-20</v>
      </c>
      <c r="HX86" s="82">
        <f t="shared" si="85"/>
        <v>1.7721687290888066E-19</v>
      </c>
      <c r="HY86" s="82">
        <f t="shared" si="85"/>
        <v>6.1841282562988369E-18</v>
      </c>
      <c r="HZ86" s="82">
        <f t="shared" si="85"/>
        <v>5.4338991023604665E-22</v>
      </c>
      <c r="IA86" s="82">
        <f t="shared" si="85"/>
        <v>1.1947988314015471E-19</v>
      </c>
      <c r="IB86" s="82">
        <f t="shared" si="85"/>
        <v>3.2810558054082346E-25</v>
      </c>
      <c r="IC86" s="82">
        <f t="shared" si="85"/>
        <v>3.873461642813776E-22</v>
      </c>
      <c r="ID86" s="82">
        <f t="shared" si="85"/>
        <v>3.2703596840702745E-28</v>
      </c>
      <c r="IE86" s="82">
        <f t="shared" si="85"/>
        <v>2.7145795986344389E-23</v>
      </c>
      <c r="IF86" s="82">
        <f t="shared" si="85"/>
        <v>3.6956694628672765E-16</v>
      </c>
      <c r="IG86" s="82">
        <f t="shared" si="85"/>
        <v>2.1103833010904167E-13</v>
      </c>
      <c r="II86" s="82">
        <f t="shared" si="86"/>
        <v>3.8301278862113869E-139</v>
      </c>
      <c r="IJ86" s="82">
        <f t="shared" si="86"/>
        <v>2.0878082484075478E-185</v>
      </c>
      <c r="IK86" s="82">
        <f t="shared" si="86"/>
        <v>3.8648547746634781E-190</v>
      </c>
      <c r="IL86" s="82">
        <f t="shared" si="86"/>
        <v>3.7755870048143216E-207</v>
      </c>
      <c r="IM86" s="82">
        <f t="shared" si="86"/>
        <v>2.1062780480066974E-197</v>
      </c>
      <c r="IN86" s="82">
        <f t="shared" si="86"/>
        <v>5.7362627649370046E-193</v>
      </c>
      <c r="IO86" s="82">
        <f t="shared" si="86"/>
        <v>4.5174646889846523E-181</v>
      </c>
      <c r="IP86" s="82">
        <f t="shared" si="86"/>
        <v>1.3769854239831663E-221</v>
      </c>
      <c r="IQ86" s="82">
        <f t="shared" si="86"/>
        <v>1.1513151490406559E-188</v>
      </c>
      <c r="IR86" s="82">
        <f t="shared" si="86"/>
        <v>5.7265574461791347E-239</v>
      </c>
      <c r="IS86" s="82">
        <f t="shared" si="86"/>
        <v>1.3429441712817592E-211</v>
      </c>
      <c r="IT86" s="82">
        <f t="shared" si="86"/>
        <v>1.0342004866374317E-262</v>
      </c>
      <c r="IU86" s="82">
        <f t="shared" si="86"/>
        <v>1.4611921147537835E-216</v>
      </c>
      <c r="IV86" s="82">
        <f t="shared" si="86"/>
        <v>2.8735363341776048E-116</v>
      </c>
      <c r="IW86" s="82">
        <f t="shared" si="86"/>
        <v>2.6286526283256032E-82</v>
      </c>
      <c r="IY86" s="82">
        <f t="shared" si="87"/>
        <v>0.24003926303591105</v>
      </c>
      <c r="IZ86" s="82">
        <f t="shared" si="87"/>
        <v>0.26445901946237371</v>
      </c>
      <c r="JA86" s="82">
        <f t="shared" si="87"/>
        <v>0.15088384904474136</v>
      </c>
      <c r="JB86" s="82">
        <f t="shared" si="87"/>
        <v>3.8128573159155743E-2</v>
      </c>
      <c r="JC86" s="82">
        <f t="shared" si="87"/>
        <v>5.1756489101353206E-2</v>
      </c>
      <c r="JD86" s="82">
        <f t="shared" si="87"/>
        <v>4.0903458805598668E-2</v>
      </c>
      <c r="JE86" s="82">
        <f t="shared" si="87"/>
        <v>7.2726695210619141E-2</v>
      </c>
      <c r="JF86" s="82">
        <f t="shared" si="87"/>
        <v>4.5333631228313749E-2</v>
      </c>
      <c r="JG86" s="82">
        <f t="shared" si="87"/>
        <v>3.2991856027883702E-2</v>
      </c>
      <c r="JH86" s="82">
        <f t="shared" si="87"/>
        <v>3.3804840181860162E-2</v>
      </c>
      <c r="JI86" s="82">
        <f t="shared" si="87"/>
        <v>2.1000676578614541E-2</v>
      </c>
      <c r="JJ86" s="82">
        <f t="shared" si="87"/>
        <v>0.16948980059592034</v>
      </c>
      <c r="JK86" s="82">
        <f t="shared" si="87"/>
        <v>4.0488802752843799E-2</v>
      </c>
      <c r="JL86" s="82">
        <f t="shared" si="87"/>
        <v>1.4809622540809813E-2</v>
      </c>
      <c r="JM86" s="82">
        <f t="shared" si="87"/>
        <v>5.6184968534232346E-3</v>
      </c>
    </row>
    <row r="87" spans="2:273" x14ac:dyDescent="0.25">
      <c r="B87" s="2">
        <v>60</v>
      </c>
      <c r="C87" s="37">
        <v>0.51318600000000003</v>
      </c>
      <c r="D87" s="37">
        <v>0.47847800000000001</v>
      </c>
      <c r="E87" s="37">
        <v>0.45655000000000001</v>
      </c>
      <c r="F87" s="37">
        <v>0.46257399999999999</v>
      </c>
      <c r="G87" s="37">
        <v>0.48424600000000001</v>
      </c>
      <c r="H87" s="37">
        <v>0.46522599999999997</v>
      </c>
      <c r="I87" s="37">
        <v>0.49222399999999999</v>
      </c>
      <c r="J87" s="37">
        <v>0.492898</v>
      </c>
      <c r="K87" s="37">
        <v>0.462422</v>
      </c>
      <c r="L87" s="37">
        <v>0.453426</v>
      </c>
      <c r="M87" s="37">
        <v>0.46793800000000002</v>
      </c>
      <c r="N87" s="37">
        <v>0.45824599999999999</v>
      </c>
      <c r="O87" s="37">
        <v>0.44667299999999999</v>
      </c>
      <c r="P87" s="37">
        <v>0.45372699999999999</v>
      </c>
      <c r="Q87" s="37">
        <v>0.45793400000000001</v>
      </c>
      <c r="S87" s="4">
        <f t="shared" si="89"/>
        <v>0.51685329330704066</v>
      </c>
      <c r="T87" s="4">
        <f t="shared" si="89"/>
        <v>0.50847270304931091</v>
      </c>
      <c r="U87" s="4">
        <f t="shared" si="89"/>
        <v>0.46104307893270652</v>
      </c>
      <c r="V87" s="4">
        <f t="shared" si="89"/>
        <v>0.45495748476446779</v>
      </c>
      <c r="W87" s="4">
        <f t="shared" si="89"/>
        <v>0.48331912998703452</v>
      </c>
      <c r="X87" s="4">
        <f t="shared" si="89"/>
        <v>0.47508112972538863</v>
      </c>
      <c r="Y87" s="4">
        <f t="shared" si="89"/>
        <v>0.50265180867776138</v>
      </c>
      <c r="Z87" s="4">
        <f t="shared" si="89"/>
        <v>0.48205394685379765</v>
      </c>
      <c r="AA87" s="4">
        <f t="shared" si="89"/>
        <v>0.45922514814820969</v>
      </c>
      <c r="AB87" s="4">
        <f t="shared" si="89"/>
        <v>0.44947130478187364</v>
      </c>
      <c r="AC87" s="4">
        <f t="shared" si="89"/>
        <v>0.46015105797584088</v>
      </c>
      <c r="AD87" s="4">
        <f t="shared" si="89"/>
        <v>0.47271121573944336</v>
      </c>
      <c r="AE87" s="4">
        <f t="shared" si="89"/>
        <v>0.44755534635150052</v>
      </c>
      <c r="AF87" s="4">
        <f t="shared" si="89"/>
        <v>0.44408739790179114</v>
      </c>
      <c r="AG87" s="4">
        <f t="shared" si="89"/>
        <v>0.45763955726648392</v>
      </c>
      <c r="AI87" s="4">
        <f t="shared" si="90"/>
        <v>-3.6672933070406311E-3</v>
      </c>
      <c r="AJ87" s="4">
        <f t="shared" si="90"/>
        <v>-2.99947030493109E-2</v>
      </c>
      <c r="AK87" s="4">
        <f t="shared" si="90"/>
        <v>-4.4930789327065068E-3</v>
      </c>
      <c r="AL87" s="4">
        <f t="shared" si="90"/>
        <v>7.6165152355321952E-3</v>
      </c>
      <c r="AM87" s="4">
        <f t="shared" si="90"/>
        <v>9.268700129654861E-4</v>
      </c>
      <c r="AN87" s="4">
        <f t="shared" si="90"/>
        <v>-9.8551297253886561E-3</v>
      </c>
      <c r="AO87" s="4">
        <f t="shared" si="90"/>
        <v>-1.0427808677761385E-2</v>
      </c>
      <c r="AP87" s="4">
        <f t="shared" si="90"/>
        <v>1.0844053146202348E-2</v>
      </c>
      <c r="AQ87" s="4">
        <f t="shared" si="90"/>
        <v>3.1968518517903055E-3</v>
      </c>
      <c r="AR87" s="4">
        <f t="shared" si="90"/>
        <v>3.9546952181263584E-3</v>
      </c>
      <c r="AS87" s="4">
        <f t="shared" si="90"/>
        <v>7.7869420241591381E-3</v>
      </c>
      <c r="AT87" s="4">
        <f t="shared" si="90"/>
        <v>-1.4465215739443371E-2</v>
      </c>
      <c r="AU87" s="4">
        <f t="shared" si="90"/>
        <v>-8.823463515005292E-4</v>
      </c>
      <c r="AV87" s="4">
        <f t="shared" si="90"/>
        <v>9.6396020982088548E-3</v>
      </c>
      <c r="AW87" s="4">
        <f t="shared" si="90"/>
        <v>2.9444273351608707E-4</v>
      </c>
      <c r="AY87" s="2">
        <f t="shared" si="81"/>
        <v>0.46700594870657708</v>
      </c>
      <c r="AZ87" s="2">
        <f t="shared" si="81"/>
        <v>0.4384445196977596</v>
      </c>
      <c r="BA87" s="2">
        <f t="shared" si="81"/>
        <v>0.43075589633229688</v>
      </c>
      <c r="BB87" s="2">
        <f t="shared" si="81"/>
        <v>0.42385750285405144</v>
      </c>
      <c r="BC87" s="2">
        <f t="shared" si="81"/>
        <v>0.42726208397034127</v>
      </c>
      <c r="BD87" s="2">
        <f t="shared" si="81"/>
        <v>0.42838344304534998</v>
      </c>
      <c r="BE87" s="2">
        <f t="shared" si="81"/>
        <v>0.43406181233631574</v>
      </c>
      <c r="BF87" s="2">
        <f t="shared" si="81"/>
        <v>0.42934852841313714</v>
      </c>
      <c r="BG87" s="2">
        <f t="shared" si="81"/>
        <v>0.42510369213234933</v>
      </c>
      <c r="BH87" s="2">
        <f t="shared" si="81"/>
        <v>0.4383301962753246</v>
      </c>
      <c r="BI87" s="2">
        <f t="shared" si="81"/>
        <v>0.4401442107862889</v>
      </c>
      <c r="BJ87" s="2">
        <f t="shared" si="81"/>
        <v>0.44655468317998759</v>
      </c>
      <c r="BK87" s="2">
        <f t="shared" si="81"/>
        <v>0.4357882561638452</v>
      </c>
      <c r="BL87" s="2">
        <f t="shared" si="81"/>
        <v>0.43679164873522475</v>
      </c>
      <c r="BM87" s="2">
        <f t="shared" si="81"/>
        <v>0.45178160828186315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>
        <f t="shared" si="82"/>
        <v>0.45372699999999999</v>
      </c>
      <c r="CS87" s="2">
        <f t="shared" si="82"/>
        <v>0.45793400000000001</v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>
        <f t="shared" si="40"/>
        <v>0.45372699999999999</v>
      </c>
      <c r="DI87" s="2">
        <f t="shared" si="41"/>
        <v>0.45793400000000001</v>
      </c>
      <c r="DK87" s="2">
        <f t="shared" si="91"/>
        <v>0.5138466552419354</v>
      </c>
      <c r="DL87" s="2">
        <f t="shared" si="91"/>
        <v>0.49977730924369751</v>
      </c>
      <c r="DM87" s="2">
        <f t="shared" si="91"/>
        <v>0.49108092375859441</v>
      </c>
      <c r="DN87" s="2">
        <f t="shared" si="91"/>
        <v>0.49619016173526131</v>
      </c>
      <c r="DO87" s="2">
        <f t="shared" si="91"/>
        <v>0.50494372610837435</v>
      </c>
      <c r="DP87" s="2">
        <f t="shared" si="91"/>
        <v>0.50403782660098528</v>
      </c>
      <c r="DQ87" s="2">
        <f t="shared" si="91"/>
        <v>0.50838443924466348</v>
      </c>
      <c r="DR87" s="2">
        <f t="shared" si="91"/>
        <v>0.50768109277504103</v>
      </c>
      <c r="DS87" s="2">
        <f t="shared" si="91"/>
        <v>0.50028519132369298</v>
      </c>
      <c r="DT87" s="2">
        <f t="shared" si="91"/>
        <v>0.48942200519480522</v>
      </c>
      <c r="DU87" s="2">
        <f t="shared" si="91"/>
        <v>0.49628660428885635</v>
      </c>
      <c r="DV87" s="2">
        <f t="shared" si="91"/>
        <v>0.50064863513513502</v>
      </c>
      <c r="DW87" s="2">
        <f t="shared" si="91"/>
        <v>0.49152245588235294</v>
      </c>
      <c r="DX87" s="2">
        <f t="shared" si="91"/>
        <v>0.48132574019607843</v>
      </c>
      <c r="DY87" s="2">
        <f t="shared" si="91"/>
        <v>0.49304621836007129</v>
      </c>
      <c r="EA87" s="2">
        <f t="shared" si="95"/>
        <v>0.46372893982330393</v>
      </c>
      <c r="EB87" s="2">
        <f t="shared" si="92"/>
        <v>0.43249278315711365</v>
      </c>
      <c r="EC87" s="2">
        <f t="shared" si="92"/>
        <v>0.42540702166661565</v>
      </c>
      <c r="ED87" s="2">
        <f t="shared" si="92"/>
        <v>0.41942232710670491</v>
      </c>
      <c r="EE87" s="2">
        <f t="shared" si="92"/>
        <v>0.4229407997853134</v>
      </c>
      <c r="EF87" s="2">
        <f t="shared" si="92"/>
        <v>0.4241688829568005</v>
      </c>
      <c r="EG87" s="2">
        <f t="shared" si="92"/>
        <v>0.43028452643693144</v>
      </c>
      <c r="EH87" s="2">
        <f t="shared" si="92"/>
        <v>0.42526649195081162</v>
      </c>
      <c r="EI87" s="2">
        <f t="shared" si="92"/>
        <v>0.42036676666330031</v>
      </c>
      <c r="EJ87" s="2">
        <f t="shared" si="92"/>
        <v>0.4336983518909554</v>
      </c>
      <c r="EK87" s="2">
        <f t="shared" si="92"/>
        <v>0.43575999035250468</v>
      </c>
      <c r="EL87" s="2">
        <f t="shared" si="92"/>
        <v>0.44081074360162403</v>
      </c>
      <c r="EM87" s="2">
        <f t="shared" si="92"/>
        <v>0.43107606515931451</v>
      </c>
      <c r="EN87" s="2">
        <f t="shared" si="92"/>
        <v>0.43320168925387464</v>
      </c>
      <c r="EO87" s="2">
        <f t="shared" si="92"/>
        <v>0.44840515748288234</v>
      </c>
      <c r="EQ87" s="2">
        <f t="shared" si="93"/>
        <v>0.45421723492432292</v>
      </c>
      <c r="ER87" s="2">
        <f t="shared" si="93"/>
        <v>0.43295649287518512</v>
      </c>
      <c r="ES87" s="2">
        <f t="shared" si="93"/>
        <v>0.4234810883547826</v>
      </c>
      <c r="ET87" s="2">
        <f t="shared" si="93"/>
        <v>0.41970832381326445</v>
      </c>
      <c r="EU87" s="2">
        <f t="shared" si="93"/>
        <v>0.42272062092677737</v>
      </c>
      <c r="EV87" s="2">
        <f t="shared" si="93"/>
        <v>0.42289752970554234</v>
      </c>
      <c r="EW87" s="2">
        <f t="shared" si="93"/>
        <v>0.43105038445983712</v>
      </c>
      <c r="EX87" s="2">
        <f t="shared" si="93"/>
        <v>0.42544176309339982</v>
      </c>
      <c r="EY87" s="2">
        <f t="shared" si="93"/>
        <v>0.42002760059544936</v>
      </c>
      <c r="EZ87" s="2">
        <f t="shared" si="93"/>
        <v>0.43825908514947204</v>
      </c>
      <c r="FA87" s="2">
        <f t="shared" si="93"/>
        <v>0.43498473241338265</v>
      </c>
      <c r="FB87" s="2">
        <f t="shared" si="93"/>
        <v>0.43818945478995153</v>
      </c>
      <c r="FC87" s="2">
        <f t="shared" si="93"/>
        <v>0.43102253552681252</v>
      </c>
      <c r="FD87" s="2">
        <f t="shared" si="93"/>
        <v>0.43207488874517425</v>
      </c>
      <c r="FE87" s="2">
        <f t="shared" si="93"/>
        <v>0.45105313399139879</v>
      </c>
      <c r="FG87" s="2">
        <f t="shared" si="94"/>
        <v>0.93447918584426481</v>
      </c>
      <c r="FH87" s="2">
        <f t="shared" si="94"/>
        <v>0.91154579337152919</v>
      </c>
      <c r="FI87" s="2">
        <f t="shared" si="94"/>
        <v>0.91854279646727199</v>
      </c>
      <c r="FJ87" s="2">
        <f t="shared" si="94"/>
        <v>0.94222717436032921</v>
      </c>
      <c r="FK87" s="2">
        <f t="shared" si="94"/>
        <v>0.94730211605724779</v>
      </c>
      <c r="FL87" s="2">
        <f t="shared" si="94"/>
        <v>0.94722295325817529</v>
      </c>
      <c r="FM87" s="2">
        <f t="shared" si="94"/>
        <v>0.9516406811262148</v>
      </c>
      <c r="FN87" s="2">
        <f t="shared" si="94"/>
        <v>0.95047078816852781</v>
      </c>
      <c r="FO87" s="2">
        <f t="shared" si="94"/>
        <v>0.9407259841134209</v>
      </c>
      <c r="FP87" s="2">
        <f t="shared" si="94"/>
        <v>0.91690768411423373</v>
      </c>
      <c r="FQ87" s="2">
        <f t="shared" si="94"/>
        <v>0.92756148249125281</v>
      </c>
      <c r="FR87" s="2">
        <f t="shared" si="94"/>
        <v>0.90399719308177395</v>
      </c>
      <c r="FS87" s="2">
        <f t="shared" si="94"/>
        <v>0.92204325844017132</v>
      </c>
      <c r="FT87" s="2">
        <f t="shared" si="94"/>
        <v>0.92539671004483837</v>
      </c>
      <c r="FU87" s="2">
        <f t="shared" si="94"/>
        <v>0.92437642347280813</v>
      </c>
      <c r="FW87" s="2">
        <f t="shared" si="83"/>
        <v>7.0908787148353384E-4</v>
      </c>
      <c r="FX87" s="2">
        <f t="shared" si="83"/>
        <v>2.9580420520054247E-4</v>
      </c>
      <c r="FY87" s="2">
        <f t="shared" si="83"/>
        <v>3.8305781876647786E-4</v>
      </c>
      <c r="FZ87" s="2">
        <f t="shared" si="83"/>
        <v>2.832991220770106E-4</v>
      </c>
      <c r="GA87" s="2">
        <f t="shared" si="83"/>
        <v>4.3832233287631478E-4</v>
      </c>
      <c r="GB87" s="2">
        <f t="shared" si="83"/>
        <v>5.4027736123793857E-4</v>
      </c>
      <c r="GC87" s="2">
        <f t="shared" si="83"/>
        <v>5.5795184950524447E-4</v>
      </c>
      <c r="GD87" s="2">
        <f t="shared" si="83"/>
        <v>6.0614710690012159E-4</v>
      </c>
      <c r="GE87" s="2">
        <f t="shared" si="83"/>
        <v>4.7323101188301563E-4</v>
      </c>
      <c r="GF87" s="2">
        <f t="shared" si="83"/>
        <v>3.5892950629168519E-4</v>
      </c>
      <c r="GG87" s="2">
        <f t="shared" si="83"/>
        <v>3.0667159582215036E-4</v>
      </c>
      <c r="GH87" s="2">
        <f t="shared" si="83"/>
        <v>2.5406163520667099E-4</v>
      </c>
      <c r="GI87" s="2">
        <f t="shared" si="83"/>
        <v>2.3641652429287253E-4</v>
      </c>
      <c r="GJ87" s="2">
        <f t="shared" si="83"/>
        <v>2.2456939467222745E-4</v>
      </c>
      <c r="GK87" s="2">
        <f t="shared" si="83"/>
        <v>2.0170703097549975E-4</v>
      </c>
      <c r="GM87" s="82">
        <f t="shared" si="84"/>
        <v>0.16163907116618514</v>
      </c>
      <c r="GN87" s="82">
        <f t="shared" si="84"/>
        <v>0.16024732872912692</v>
      </c>
      <c r="GO87" s="82">
        <f t="shared" si="84"/>
        <v>6.1764100239613755E-2</v>
      </c>
      <c r="GP87" s="82">
        <f t="shared" si="84"/>
        <v>5.7567162132509692E-3</v>
      </c>
      <c r="GQ87" s="82">
        <f t="shared" si="84"/>
        <v>2.2418543560640628E-5</v>
      </c>
      <c r="GR87" s="82">
        <f t="shared" si="84"/>
        <v>1.5031421088539143E-5</v>
      </c>
      <c r="GS87" s="82">
        <f t="shared" si="84"/>
        <v>6.3001536008152594E-8</v>
      </c>
      <c r="GT87" s="82">
        <f t="shared" si="84"/>
        <v>1.9745154996464669E-9</v>
      </c>
      <c r="GU87" s="82">
        <f t="shared" si="84"/>
        <v>1.4386668005219936E-3</v>
      </c>
      <c r="GV87" s="82">
        <f t="shared" si="84"/>
        <v>7.5034739452067871E-3</v>
      </c>
      <c r="GW87" s="82">
        <f t="shared" si="84"/>
        <v>1.462136271394437E-3</v>
      </c>
      <c r="GX87" s="82">
        <f t="shared" si="84"/>
        <v>6.2726931699863472E-2</v>
      </c>
      <c r="GY87" s="82">
        <f t="shared" si="84"/>
        <v>8.6504307733631571E-3</v>
      </c>
      <c r="GZ87" s="82">
        <f t="shared" si="84"/>
        <v>2.5319722004899896E-3</v>
      </c>
      <c r="HA87" s="82">
        <f t="shared" si="84"/>
        <v>1.1788661293456981E-4</v>
      </c>
      <c r="HC87" s="82">
        <f t="shared" si="74"/>
        <v>1.6907623830246413E-2</v>
      </c>
      <c r="HD87" s="82">
        <f t="shared" si="74"/>
        <v>8.0997697028016638E-3</v>
      </c>
      <c r="HE87" s="82">
        <f t="shared" si="74"/>
        <v>7.8671944337216047E-3</v>
      </c>
      <c r="HF87" s="82">
        <f t="shared" si="74"/>
        <v>3.256013148148406E-2</v>
      </c>
      <c r="HG87" s="82">
        <f t="shared" si="88"/>
        <v>7.0711699715415369E-2</v>
      </c>
      <c r="HH87" s="82">
        <f t="shared" si="88"/>
        <v>5.6851166547495058E-2</v>
      </c>
      <c r="HI87" s="82">
        <f t="shared" si="88"/>
        <v>9.7434056668052174E-2</v>
      </c>
      <c r="HJ87" s="82">
        <f t="shared" si="88"/>
        <v>6.4600344298486614E-2</v>
      </c>
      <c r="HK87" s="82">
        <f t="shared" si="88"/>
        <v>3.9174329806352645E-2</v>
      </c>
      <c r="HL87" s="82">
        <f t="shared" si="88"/>
        <v>8.5838850604996707E-3</v>
      </c>
      <c r="HM87" s="82">
        <f t="shared" si="88"/>
        <v>2.0519564238762632E-2</v>
      </c>
      <c r="HN87" s="82">
        <f t="shared" si="88"/>
        <v>2.5099413029639529E-3</v>
      </c>
      <c r="HO87" s="82">
        <f t="shared" si="88"/>
        <v>8.0910719522698706E-3</v>
      </c>
      <c r="HP87" s="82">
        <f t="shared" si="88"/>
        <v>6.1990750433457541E-3</v>
      </c>
      <c r="HQ87" s="82">
        <f t="shared" si="88"/>
        <v>8.2936739320859047E-3</v>
      </c>
      <c r="HS87" s="82">
        <f t="shared" si="85"/>
        <v>2.1051428687564919E-13</v>
      </c>
      <c r="HT87" s="82">
        <f t="shared" si="85"/>
        <v>6.5419192966010426E-20</v>
      </c>
      <c r="HU87" s="82">
        <f t="shared" si="85"/>
        <v>3.0023348139708958E-20</v>
      </c>
      <c r="HV87" s="82">
        <f t="shared" si="85"/>
        <v>2.7364631392041497E-20</v>
      </c>
      <c r="HW87" s="82">
        <f t="shared" si="85"/>
        <v>4.139093570941124E-19</v>
      </c>
      <c r="HX87" s="82">
        <f t="shared" si="85"/>
        <v>8.2299807106179221E-19</v>
      </c>
      <c r="HY87" s="82">
        <f t="shared" si="85"/>
        <v>2.5812833744095692E-17</v>
      </c>
      <c r="HZ87" s="82">
        <f t="shared" si="85"/>
        <v>3.2306530338651024E-21</v>
      </c>
      <c r="IA87" s="82">
        <f t="shared" si="85"/>
        <v>5.3526028460905423E-19</v>
      </c>
      <c r="IB87" s="82">
        <f t="shared" si="85"/>
        <v>2.1111524498843734E-24</v>
      </c>
      <c r="IC87" s="82">
        <f t="shared" si="85"/>
        <v>1.9257159972235831E-21</v>
      </c>
      <c r="ID87" s="82">
        <f t="shared" si="85"/>
        <v>2.3843425183670742E-27</v>
      </c>
      <c r="IE87" s="82">
        <f t="shared" si="85"/>
        <v>1.3661458570229562E-22</v>
      </c>
      <c r="IF87" s="82">
        <f t="shared" si="85"/>
        <v>1.0711407214011435E-15</v>
      </c>
      <c r="IG87" s="82">
        <f t="shared" si="85"/>
        <v>5.0247977420228564E-13</v>
      </c>
      <c r="II87" s="82">
        <f t="shared" si="86"/>
        <v>1.004399945931477E-135</v>
      </c>
      <c r="IJ87" s="82">
        <f t="shared" si="86"/>
        <v>2.5490272037447195E-181</v>
      </c>
      <c r="IK87" s="82">
        <f t="shared" si="86"/>
        <v>8.2146099649797513E-186</v>
      </c>
      <c r="IL87" s="82">
        <f t="shared" si="86"/>
        <v>1.3304851014457633E-202</v>
      </c>
      <c r="IM87" s="82">
        <f t="shared" si="86"/>
        <v>7.8506971280379852E-193</v>
      </c>
      <c r="IN87" s="82">
        <f t="shared" si="86"/>
        <v>2.2302102966464637E-188</v>
      </c>
      <c r="IO87" s="82">
        <f t="shared" si="86"/>
        <v>9.4860425130658803E-177</v>
      </c>
      <c r="IP87" s="82">
        <f t="shared" si="86"/>
        <v>3.137158638488235E-216</v>
      </c>
      <c r="IQ87" s="82">
        <f t="shared" si="86"/>
        <v>2.9598695882274075E-184</v>
      </c>
      <c r="IR87" s="82">
        <f t="shared" si="86"/>
        <v>1.4582448108781064E-233</v>
      </c>
      <c r="IS87" s="82">
        <f t="shared" si="86"/>
        <v>6.5827172444775705E-207</v>
      </c>
      <c r="IT87" s="82">
        <f t="shared" si="86"/>
        <v>5.2209428369891182E-257</v>
      </c>
      <c r="IU87" s="82">
        <f t="shared" si="86"/>
        <v>6.5894745652608467E-212</v>
      </c>
      <c r="IV87" s="82">
        <f t="shared" si="86"/>
        <v>8.3950164564416223E-114</v>
      </c>
      <c r="IW87" s="82">
        <f t="shared" si="86"/>
        <v>1.357832467612739E-80</v>
      </c>
      <c r="IY87" s="82">
        <f t="shared" si="87"/>
        <v>0.17854669499664208</v>
      </c>
      <c r="IZ87" s="82">
        <f t="shared" si="87"/>
        <v>0.16834709843192858</v>
      </c>
      <c r="JA87" s="82">
        <f t="shared" si="87"/>
        <v>6.9631294673335356E-2</v>
      </c>
      <c r="JB87" s="82">
        <f t="shared" si="87"/>
        <v>3.8316847694735028E-2</v>
      </c>
      <c r="JC87" s="82">
        <f t="shared" si="87"/>
        <v>7.0734118258976006E-2</v>
      </c>
      <c r="JD87" s="82">
        <f t="shared" si="87"/>
        <v>5.6866197968583596E-2</v>
      </c>
      <c r="JE87" s="82">
        <f t="shared" si="87"/>
        <v>9.7434119669588204E-2</v>
      </c>
      <c r="JF87" s="82">
        <f t="shared" si="87"/>
        <v>6.460034627300211E-2</v>
      </c>
      <c r="JG87" s="82">
        <f t="shared" si="87"/>
        <v>4.0612996606874639E-2</v>
      </c>
      <c r="JH87" s="82">
        <f t="shared" si="87"/>
        <v>1.6087359005706459E-2</v>
      </c>
      <c r="JI87" s="82">
        <f t="shared" si="87"/>
        <v>2.1981700510157069E-2</v>
      </c>
      <c r="JJ87" s="82">
        <f t="shared" si="87"/>
        <v>6.523687300282742E-2</v>
      </c>
      <c r="JK87" s="82">
        <f t="shared" si="87"/>
        <v>1.6741502725633028E-2</v>
      </c>
      <c r="JL87" s="82">
        <f t="shared" si="87"/>
        <v>8.731047243836814E-3</v>
      </c>
      <c r="JM87" s="82">
        <f t="shared" si="87"/>
        <v>8.4115605455229552E-3</v>
      </c>
    </row>
    <row r="88" spans="2:273" x14ac:dyDescent="0.25">
      <c r="B88" s="2">
        <v>61</v>
      </c>
      <c r="C88" s="37">
        <v>0.49581999999999998</v>
      </c>
      <c r="D88" s="37">
        <v>0.470777</v>
      </c>
      <c r="E88" s="37">
        <v>0.45675100000000002</v>
      </c>
      <c r="F88" s="37">
        <v>0.472082</v>
      </c>
      <c r="G88" s="37">
        <v>0.49659700000000001</v>
      </c>
      <c r="H88" s="37">
        <v>0.48491099999999998</v>
      </c>
      <c r="I88" s="37">
        <v>0.51511899999999999</v>
      </c>
      <c r="J88" s="37">
        <v>0.499581</v>
      </c>
      <c r="K88" s="37">
        <v>0.469634</v>
      </c>
      <c r="L88" s="37">
        <v>0.45426499999999997</v>
      </c>
      <c r="M88" s="37">
        <v>0.46865899999999999</v>
      </c>
      <c r="N88" s="37">
        <v>0.45748899999999998</v>
      </c>
      <c r="O88" s="37">
        <v>0.44975700000000002</v>
      </c>
      <c r="P88" s="37">
        <v>0.45680700000000002</v>
      </c>
      <c r="Q88" s="37">
        <v>0.455125</v>
      </c>
      <c r="S88" s="4">
        <f t="shared" si="89"/>
        <v>0.50484496114000577</v>
      </c>
      <c r="T88" s="4">
        <f t="shared" si="89"/>
        <v>0.48089629063157413</v>
      </c>
      <c r="U88" s="4">
        <f t="shared" si="89"/>
        <v>0.44933431721664213</v>
      </c>
      <c r="V88" s="4">
        <f t="shared" si="89"/>
        <v>0.46322455870468926</v>
      </c>
      <c r="W88" s="4">
        <f t="shared" si="89"/>
        <v>0.49803206394825933</v>
      </c>
      <c r="X88" s="4">
        <f t="shared" si="89"/>
        <v>0.48824603565751745</v>
      </c>
      <c r="Y88" s="4">
        <f t="shared" si="89"/>
        <v>0.51876169346292622</v>
      </c>
      <c r="Z88" s="4">
        <f t="shared" si="89"/>
        <v>0.49789286848304309</v>
      </c>
      <c r="AA88" s="4">
        <f t="shared" si="89"/>
        <v>0.4689752934896525</v>
      </c>
      <c r="AB88" s="4">
        <f t="shared" si="89"/>
        <v>0.45148959001477679</v>
      </c>
      <c r="AC88" s="4">
        <f t="shared" si="89"/>
        <v>0.46621000622280556</v>
      </c>
      <c r="AD88" s="4">
        <f t="shared" si="89"/>
        <v>0.45653995428704386</v>
      </c>
      <c r="AE88" s="4">
        <f t="shared" si="89"/>
        <v>0.44847697605113501</v>
      </c>
      <c r="AF88" s="4">
        <f t="shared" si="89"/>
        <v>0.44613802475307529</v>
      </c>
      <c r="AG88" s="4">
        <f t="shared" si="89"/>
        <v>0.46017007568376761</v>
      </c>
      <c r="AI88" s="4">
        <f t="shared" si="90"/>
        <v>-9.0249611400057828E-3</v>
      </c>
      <c r="AJ88" s="4">
        <f t="shared" si="90"/>
        <v>-1.0119290631574129E-2</v>
      </c>
      <c r="AK88" s="4">
        <f t="shared" si="90"/>
        <v>7.4166827833578863E-3</v>
      </c>
      <c r="AL88" s="4">
        <f t="shared" si="90"/>
        <v>8.8574412953107418E-3</v>
      </c>
      <c r="AM88" s="4">
        <f t="shared" si="90"/>
        <v>-1.4350639482593186E-3</v>
      </c>
      <c r="AN88" s="4">
        <f t="shared" si="90"/>
        <v>-3.3350356575174711E-3</v>
      </c>
      <c r="AO88" s="4">
        <f t="shared" si="90"/>
        <v>-3.6426934629262275E-3</v>
      </c>
      <c r="AP88" s="4">
        <f t="shared" si="90"/>
        <v>1.6881315169569033E-3</v>
      </c>
      <c r="AQ88" s="4">
        <f t="shared" si="90"/>
        <v>6.5870651034749539E-4</v>
      </c>
      <c r="AR88" s="4">
        <f t="shared" si="90"/>
        <v>2.7754099852231873E-3</v>
      </c>
      <c r="AS88" s="4">
        <f t="shared" si="90"/>
        <v>2.4489937771944303E-3</v>
      </c>
      <c r="AT88" s="4">
        <f t="shared" si="90"/>
        <v>9.4904571295612028E-4</v>
      </c>
      <c r="AU88" s="4">
        <f t="shared" si="90"/>
        <v>1.2800239488650056E-3</v>
      </c>
      <c r="AV88" s="4">
        <f t="shared" si="90"/>
        <v>1.0668975246924728E-2</v>
      </c>
      <c r="AW88" s="4">
        <f t="shared" si="90"/>
        <v>-5.0450756837676081E-3</v>
      </c>
      <c r="AY88" s="2">
        <f t="shared" si="81"/>
        <v>0.46628529579549577</v>
      </c>
      <c r="AZ88" s="2">
        <f t="shared" si="81"/>
        <v>0.43777298464533781</v>
      </c>
      <c r="BA88" s="2">
        <f t="shared" si="81"/>
        <v>0.43010797581686222</v>
      </c>
      <c r="BB88" s="2">
        <f t="shared" si="81"/>
        <v>0.42332156595408282</v>
      </c>
      <c r="BC88" s="2">
        <f t="shared" si="81"/>
        <v>0.42668260298302862</v>
      </c>
      <c r="BD88" s="2">
        <f t="shared" si="81"/>
        <v>0.4277693025208294</v>
      </c>
      <c r="BE88" s="2">
        <f t="shared" si="81"/>
        <v>0.43347500437081998</v>
      </c>
      <c r="BF88" s="2">
        <f t="shared" si="81"/>
        <v>0.42871632817763328</v>
      </c>
      <c r="BG88" s="2">
        <f t="shared" si="81"/>
        <v>0.42445004048455731</v>
      </c>
      <c r="BH88" s="2">
        <f t="shared" si="81"/>
        <v>0.4377501876568104</v>
      </c>
      <c r="BI88" s="2">
        <f t="shared" si="81"/>
        <v>0.43937465827670724</v>
      </c>
      <c r="BJ88" s="2">
        <f t="shared" si="81"/>
        <v>0.44567302984449386</v>
      </c>
      <c r="BK88" s="2">
        <f t="shared" si="81"/>
        <v>0.43518577529301355</v>
      </c>
      <c r="BL88" s="2">
        <f t="shared" si="81"/>
        <v>0.43623420766039561</v>
      </c>
      <c r="BM88" s="2">
        <f t="shared" si="81"/>
        <v>0.45125193574895972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>
        <f t="shared" si="82"/>
        <v>0.45680700000000002</v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>
        <f t="shared" si="40"/>
        <v>0.45680700000000002</v>
      </c>
      <c r="DI88" s="2" t="str">
        <f t="shared" si="41"/>
        <v/>
      </c>
      <c r="DK88" s="2">
        <f t="shared" si="91"/>
        <v>0.51457604112903221</v>
      </c>
      <c r="DL88" s="2">
        <f t="shared" si="91"/>
        <v>0.50069252773109241</v>
      </c>
      <c r="DM88" s="2">
        <f t="shared" si="91"/>
        <v>0.4919482073338427</v>
      </c>
      <c r="DN88" s="2">
        <f t="shared" si="91"/>
        <v>0.49728691034482747</v>
      </c>
      <c r="DO88" s="2">
        <f t="shared" si="91"/>
        <v>0.50618015418719209</v>
      </c>
      <c r="DP88" s="2">
        <f t="shared" si="91"/>
        <v>0.50497765566502462</v>
      </c>
      <c r="DQ88" s="2">
        <f t="shared" si="91"/>
        <v>0.50931186343732904</v>
      </c>
      <c r="DR88" s="2">
        <f t="shared" si="91"/>
        <v>0.50890582211275315</v>
      </c>
      <c r="DS88" s="2">
        <f t="shared" si="91"/>
        <v>0.50134644827586206</v>
      </c>
      <c r="DT88" s="2">
        <f t="shared" si="91"/>
        <v>0.49019898976317799</v>
      </c>
      <c r="DU88" s="2">
        <f t="shared" si="91"/>
        <v>0.49702421407624636</v>
      </c>
      <c r="DV88" s="2">
        <f t="shared" si="91"/>
        <v>0.50149466576576562</v>
      </c>
      <c r="DW88" s="2">
        <f t="shared" si="91"/>
        <v>0.49237494351604277</v>
      </c>
      <c r="DX88" s="2">
        <f t="shared" si="91"/>
        <v>0.48204667368538323</v>
      </c>
      <c r="DY88" s="2">
        <f t="shared" si="91"/>
        <v>0.49379807731729053</v>
      </c>
      <c r="EA88" s="2">
        <f t="shared" si="95"/>
        <v>0.46320503900650112</v>
      </c>
      <c r="EB88" s="2">
        <f t="shared" si="92"/>
        <v>0.43220448670066375</v>
      </c>
      <c r="EC88" s="2">
        <f t="shared" si="92"/>
        <v>0.42510731823282344</v>
      </c>
      <c r="ED88" s="2">
        <f t="shared" si="92"/>
        <v>0.41918532454996082</v>
      </c>
      <c r="EE88" s="2">
        <f t="shared" si="92"/>
        <v>0.42264943079589257</v>
      </c>
      <c r="EF88" s="2">
        <f t="shared" si="92"/>
        <v>0.42384672176003668</v>
      </c>
      <c r="EG88" s="2">
        <f t="shared" si="92"/>
        <v>0.42995983463937981</v>
      </c>
      <c r="EH88" s="2">
        <f t="shared" si="92"/>
        <v>0.42490519944563465</v>
      </c>
      <c r="EI88" s="2">
        <f t="shared" si="92"/>
        <v>0.42003139210260554</v>
      </c>
      <c r="EJ88" s="2">
        <f t="shared" si="92"/>
        <v>0.43341347499932326</v>
      </c>
      <c r="EK88" s="2">
        <f t="shared" si="92"/>
        <v>0.43526889412492276</v>
      </c>
      <c r="EL88" s="2">
        <f t="shared" si="92"/>
        <v>0.4402672718311072</v>
      </c>
      <c r="EM88" s="2">
        <f t="shared" si="92"/>
        <v>0.43077601780338642</v>
      </c>
      <c r="EN88" s="2">
        <f t="shared" si="92"/>
        <v>0.43286617505874792</v>
      </c>
      <c r="EO88" s="2">
        <f t="shared" si="92"/>
        <v>0.44807687577437239</v>
      </c>
      <c r="EQ88" s="2">
        <f t="shared" si="93"/>
        <v>0.45387590925344601</v>
      </c>
      <c r="ER88" s="2">
        <f t="shared" si="93"/>
        <v>0.43265858387435863</v>
      </c>
      <c r="ES88" s="2">
        <f t="shared" si="93"/>
        <v>0.42322793754434779</v>
      </c>
      <c r="ET88" s="2">
        <f t="shared" si="93"/>
        <v>0.41946437355772442</v>
      </c>
      <c r="EU88" s="2">
        <f t="shared" si="93"/>
        <v>0.4224350540994451</v>
      </c>
      <c r="EV88" s="2">
        <f t="shared" si="93"/>
        <v>0.42260938591227587</v>
      </c>
      <c r="EW88" s="2">
        <f t="shared" si="93"/>
        <v>0.43070312740873073</v>
      </c>
      <c r="EX88" s="2">
        <f t="shared" si="93"/>
        <v>0.42507540104876551</v>
      </c>
      <c r="EY88" s="2">
        <f t="shared" si="93"/>
        <v>0.4197009274283785</v>
      </c>
      <c r="EZ88" s="2">
        <f t="shared" si="93"/>
        <v>0.43786130423806857</v>
      </c>
      <c r="FA88" s="2">
        <f t="shared" si="93"/>
        <v>0.43451259425076694</v>
      </c>
      <c r="FB88" s="2">
        <f t="shared" si="93"/>
        <v>0.43770843453922587</v>
      </c>
      <c r="FC88" s="2">
        <f t="shared" si="93"/>
        <v>0.43072310800400632</v>
      </c>
      <c r="FD88" s="2">
        <f t="shared" si="93"/>
        <v>0.43176851225792123</v>
      </c>
      <c r="FE88" s="2">
        <f t="shared" si="93"/>
        <v>0.45064210025854939</v>
      </c>
      <c r="FG88" s="2">
        <f t="shared" si="94"/>
        <v>0.93989781086724833</v>
      </c>
      <c r="FH88" s="2">
        <f t="shared" si="94"/>
        <v>0.91869601492577924</v>
      </c>
      <c r="FI88" s="2">
        <f t="shared" si="94"/>
        <v>0.92517384209932585</v>
      </c>
      <c r="FJ88" s="2">
        <f t="shared" si="94"/>
        <v>0.9470413477135301</v>
      </c>
      <c r="FK88" s="2">
        <f t="shared" si="94"/>
        <v>0.95171506900930103</v>
      </c>
      <c r="FL88" s="2">
        <f t="shared" si="94"/>
        <v>0.95164219694745256</v>
      </c>
      <c r="FM88" s="2">
        <f t="shared" si="94"/>
        <v>0.95570730734935905</v>
      </c>
      <c r="FN88" s="2">
        <f t="shared" si="94"/>
        <v>0.95463110275836471</v>
      </c>
      <c r="FO88" s="2">
        <f t="shared" si="94"/>
        <v>0.94565803608753252</v>
      </c>
      <c r="FP88" s="2">
        <f t="shared" si="94"/>
        <v>0.9236607741310382</v>
      </c>
      <c r="FQ88" s="2">
        <f t="shared" si="94"/>
        <v>0.93351150216818524</v>
      </c>
      <c r="FR88" s="2">
        <f t="shared" si="94"/>
        <v>0.91169849847313933</v>
      </c>
      <c r="FS88" s="2">
        <f t="shared" si="94"/>
        <v>0.92841155663237696</v>
      </c>
      <c r="FT88" s="2">
        <f t="shared" si="94"/>
        <v>0.93151141258548298</v>
      </c>
      <c r="FU88" s="2">
        <f t="shared" si="94"/>
        <v>0.93056847732408676</v>
      </c>
      <c r="FW88" s="2">
        <f t="shared" si="83"/>
        <v>7.774462039557182E-4</v>
      </c>
      <c r="FX88" s="2">
        <f t="shared" si="83"/>
        <v>3.2433360528462743E-4</v>
      </c>
      <c r="FY88" s="2">
        <f t="shared" si="83"/>
        <v>4.199990243501707E-4</v>
      </c>
      <c r="FZ88" s="2">
        <f t="shared" si="83"/>
        <v>3.1062282034254285E-4</v>
      </c>
      <c r="GA88" s="2">
        <f t="shared" si="83"/>
        <v>4.8059055740463642E-4</v>
      </c>
      <c r="GB88" s="2">
        <f t="shared" si="83"/>
        <v>5.923714691130975E-4</v>
      </c>
      <c r="GC88" s="2">
        <f t="shared" si="83"/>
        <v>6.1174910691084603E-4</v>
      </c>
      <c r="GD88" s="2">
        <f t="shared" si="83"/>
        <v>6.6458822126571899E-4</v>
      </c>
      <c r="GE88" s="2">
        <f t="shared" si="83"/>
        <v>5.1886379677685581E-4</v>
      </c>
      <c r="GF88" s="2">
        <f t="shared" si="83"/>
        <v>3.9354474959078279E-4</v>
      </c>
      <c r="GG88" s="2">
        <f t="shared" si="83"/>
        <v>3.3624876956193022E-4</v>
      </c>
      <c r="GH88" s="2">
        <f t="shared" si="83"/>
        <v>2.7856621543036116E-4</v>
      </c>
      <c r="GI88" s="2">
        <f t="shared" si="83"/>
        <v>2.5921965154374066E-4</v>
      </c>
      <c r="GJ88" s="2">
        <f t="shared" si="83"/>
        <v>2.4623010994527094E-4</v>
      </c>
      <c r="GK88" s="2">
        <f t="shared" si="83"/>
        <v>2.2116305756721922E-4</v>
      </c>
      <c r="GM88" s="82">
        <f t="shared" si="84"/>
        <v>0.108009775870585</v>
      </c>
      <c r="GN88" s="82">
        <f t="shared" si="84"/>
        <v>8.8198413758464683E-2</v>
      </c>
      <c r="GO88" s="82">
        <f t="shared" si="84"/>
        <v>2.1076515648662208E-2</v>
      </c>
      <c r="GP88" s="82">
        <f t="shared" si="84"/>
        <v>1.9521260240725916E-3</v>
      </c>
      <c r="GQ88" s="82">
        <f t="shared" si="84"/>
        <v>3.5904616184376209E-6</v>
      </c>
      <c r="GR88" s="82">
        <f t="shared" si="84"/>
        <v>1.9959834966448075E-6</v>
      </c>
      <c r="GS88" s="82">
        <f t="shared" si="84"/>
        <v>3.8062391711090235E-9</v>
      </c>
      <c r="GT88" s="82">
        <f t="shared" si="84"/>
        <v>5.8494484592698303E-11</v>
      </c>
      <c r="GU88" s="82">
        <f t="shared" si="84"/>
        <v>3.4241165231922038E-4</v>
      </c>
      <c r="GV88" s="82">
        <f t="shared" si="84"/>
        <v>1.5341190625940062E-3</v>
      </c>
      <c r="GW88" s="82">
        <f t="shared" si="84"/>
        <v>2.4250919795663293E-4</v>
      </c>
      <c r="GX88" s="82">
        <f t="shared" si="84"/>
        <v>1.7359148911097362E-2</v>
      </c>
      <c r="GY88" s="82">
        <f t="shared" si="84"/>
        <v>1.5747593314035318E-3</v>
      </c>
      <c r="GZ88" s="82">
        <f t="shared" si="84"/>
        <v>4.6325574587898085E-4</v>
      </c>
      <c r="HA88" s="82">
        <f t="shared" si="84"/>
        <v>1.9883858474991831E-5</v>
      </c>
      <c r="HC88" s="82">
        <f t="shared" si="74"/>
        <v>2.3525431163061754E-2</v>
      </c>
      <c r="HD88" s="82">
        <f t="shared" si="74"/>
        <v>1.1741216085035375E-2</v>
      </c>
      <c r="HE88" s="82">
        <f t="shared" si="74"/>
        <v>1.1609173428144824E-2</v>
      </c>
      <c r="HF88" s="82">
        <f t="shared" si="74"/>
        <v>4.5205342546562763E-2</v>
      </c>
      <c r="HG88" s="82">
        <f t="shared" si="88"/>
        <v>9.5216296918480631E-2</v>
      </c>
      <c r="HH88" s="82">
        <f t="shared" si="88"/>
        <v>7.7825575409271208E-2</v>
      </c>
      <c r="HI88" s="82">
        <f t="shared" si="88"/>
        <v>0.12843607762655365</v>
      </c>
      <c r="HJ88" s="82">
        <f t="shared" si="88"/>
        <v>9.0173799058877346E-2</v>
      </c>
      <c r="HK88" s="82">
        <f t="shared" si="88"/>
        <v>5.4188634977356452E-2</v>
      </c>
      <c r="HL88" s="82">
        <f t="shared" si="88"/>
        <v>1.3170652106738578E-2</v>
      </c>
      <c r="HM88" s="82">
        <f t="shared" si="88"/>
        <v>2.9316158806597544E-2</v>
      </c>
      <c r="HN88" s="82">
        <f t="shared" si="88"/>
        <v>4.0758831770119361E-3</v>
      </c>
      <c r="HO88" s="82">
        <f t="shared" si="88"/>
        <v>1.1956871501745079E-2</v>
      </c>
      <c r="HP88" s="82">
        <f t="shared" si="88"/>
        <v>9.5367429018813014E-3</v>
      </c>
      <c r="HQ88" s="82">
        <f t="shared" si="88"/>
        <v>1.3330704588155329E-2</v>
      </c>
      <c r="HS88" s="82">
        <f t="shared" si="85"/>
        <v>6.345435990838907E-13</v>
      </c>
      <c r="HT88" s="82">
        <f t="shared" si="85"/>
        <v>2.6854660173465613E-19</v>
      </c>
      <c r="HU88" s="82">
        <f t="shared" si="85"/>
        <v>1.3316214250818283E-19</v>
      </c>
      <c r="HV88" s="82">
        <f t="shared" si="85"/>
        <v>1.2266339853146588E-19</v>
      </c>
      <c r="HW88" s="82">
        <f t="shared" si="85"/>
        <v>1.8486972945001731E-18</v>
      </c>
      <c r="HX88" s="82">
        <f t="shared" si="85"/>
        <v>3.7148378879260462E-18</v>
      </c>
      <c r="HY88" s="82">
        <f t="shared" si="85"/>
        <v>1.0488749680700833E-16</v>
      </c>
      <c r="HZ88" s="82">
        <f t="shared" si="85"/>
        <v>1.856968626281396E-20</v>
      </c>
      <c r="IA88" s="82">
        <f t="shared" si="85"/>
        <v>2.334367548770702E-18</v>
      </c>
      <c r="IB88" s="82">
        <f t="shared" si="85"/>
        <v>1.3157720095278922E-23</v>
      </c>
      <c r="IC88" s="82">
        <f t="shared" si="85"/>
        <v>9.3179843215603401E-21</v>
      </c>
      <c r="ID88" s="82">
        <f t="shared" si="85"/>
        <v>1.6831660385106033E-26</v>
      </c>
      <c r="IE88" s="82">
        <f t="shared" si="85"/>
        <v>6.6984532172087351E-22</v>
      </c>
      <c r="IF88" s="82">
        <f t="shared" si="85"/>
        <v>3.0534884833073212E-15</v>
      </c>
      <c r="IG88" s="82">
        <f t="shared" si="85"/>
        <v>1.1804156013109203E-12</v>
      </c>
      <c r="II88" s="82">
        <f t="shared" si="86"/>
        <v>2.3855397349301983E-132</v>
      </c>
      <c r="IJ88" s="82">
        <f t="shared" si="86"/>
        <v>2.7996705838577656E-177</v>
      </c>
      <c r="IK88" s="82">
        <f t="shared" si="86"/>
        <v>1.5552100979597668E-181</v>
      </c>
      <c r="IL88" s="82">
        <f t="shared" si="86"/>
        <v>4.1702683397171183E-198</v>
      </c>
      <c r="IM88" s="82">
        <f t="shared" si="86"/>
        <v>2.5839947043317407E-188</v>
      </c>
      <c r="IN88" s="82">
        <f t="shared" si="86"/>
        <v>7.6267757123577827E-184</v>
      </c>
      <c r="IO88" s="82">
        <f t="shared" si="86"/>
        <v>1.7643529764155958E-172</v>
      </c>
      <c r="IP88" s="82">
        <f t="shared" si="86"/>
        <v>6.138682588344033E-211</v>
      </c>
      <c r="IQ88" s="82">
        <f t="shared" si="86"/>
        <v>6.7411589175605182E-180</v>
      </c>
      <c r="IR88" s="82">
        <f t="shared" si="86"/>
        <v>3.2171706241122914E-228</v>
      </c>
      <c r="IS88" s="82">
        <f t="shared" si="86"/>
        <v>2.8560352390480963E-202</v>
      </c>
      <c r="IT88" s="82">
        <f t="shared" si="86"/>
        <v>2.2797830914810793E-251</v>
      </c>
      <c r="IU88" s="82">
        <f t="shared" si="86"/>
        <v>2.6426627229000552E-207</v>
      </c>
      <c r="IV88" s="82">
        <f t="shared" si="86"/>
        <v>2.3059281083263987E-111</v>
      </c>
      <c r="IW88" s="82">
        <f t="shared" si="86"/>
        <v>6.7238018479703062E-79</v>
      </c>
      <c r="IY88" s="82">
        <f t="shared" si="87"/>
        <v>0.13153520703428129</v>
      </c>
      <c r="IZ88" s="82">
        <f t="shared" si="87"/>
        <v>9.9939629843500064E-2</v>
      </c>
      <c r="JA88" s="82">
        <f t="shared" si="87"/>
        <v>3.268568907680703E-2</v>
      </c>
      <c r="JB88" s="82">
        <f t="shared" si="87"/>
        <v>4.7157468570635352E-2</v>
      </c>
      <c r="JC88" s="82">
        <f t="shared" si="87"/>
        <v>9.5219887380099066E-2</v>
      </c>
      <c r="JD88" s="82">
        <f t="shared" si="87"/>
        <v>7.7827571392767858E-2</v>
      </c>
      <c r="JE88" s="82">
        <f t="shared" si="87"/>
        <v>0.12843608143279295</v>
      </c>
      <c r="JF88" s="82">
        <f t="shared" si="87"/>
        <v>9.0173799117371833E-2</v>
      </c>
      <c r="JG88" s="82">
        <f t="shared" si="87"/>
        <v>5.4531046629675672E-2</v>
      </c>
      <c r="JH88" s="82">
        <f t="shared" si="87"/>
        <v>1.4704771169332585E-2</v>
      </c>
      <c r="JI88" s="82">
        <f t="shared" si="87"/>
        <v>2.9558668004554176E-2</v>
      </c>
      <c r="JJ88" s="82">
        <f t="shared" si="87"/>
        <v>2.1435032088109297E-2</v>
      </c>
      <c r="JK88" s="82">
        <f t="shared" si="87"/>
        <v>1.353163083314861E-2</v>
      </c>
      <c r="JL88" s="82">
        <f t="shared" si="87"/>
        <v>9.9999986477633356E-3</v>
      </c>
      <c r="JM88" s="82">
        <f t="shared" si="87"/>
        <v>1.3350588447810736E-2</v>
      </c>
    </row>
    <row r="89" spans="2:273" x14ac:dyDescent="0.25">
      <c r="B89" s="2">
        <v>62</v>
      </c>
      <c r="C89" s="37">
        <v>0.49159399999999998</v>
      </c>
      <c r="D89" s="37">
        <v>0.46928999999999998</v>
      </c>
      <c r="E89" s="37">
        <v>0.453623</v>
      </c>
      <c r="F89" s="37">
        <v>0.48074600000000001</v>
      </c>
      <c r="G89" s="37">
        <v>0.51019999999999999</v>
      </c>
      <c r="H89" s="37">
        <v>0.50066100000000002</v>
      </c>
      <c r="I89" s="37">
        <v>0.52788500000000005</v>
      </c>
      <c r="J89" s="37">
        <v>0.519478</v>
      </c>
      <c r="K89" s="37">
        <v>0.48010000000000003</v>
      </c>
      <c r="L89" s="37">
        <v>0.45794600000000002</v>
      </c>
      <c r="M89" s="37">
        <v>0.47460000000000002</v>
      </c>
      <c r="N89" s="37">
        <v>0.45404699999999998</v>
      </c>
      <c r="O89" s="37">
        <v>0.45849699999999999</v>
      </c>
      <c r="P89" s="37">
        <v>0.45410800000000001</v>
      </c>
      <c r="Q89" s="37">
        <v>0.46058300000000002</v>
      </c>
      <c r="S89" s="4">
        <f t="shared" si="89"/>
        <v>0.49902690774614211</v>
      </c>
      <c r="T89" s="4">
        <f t="shared" si="89"/>
        <v>0.46824965814578956</v>
      </c>
      <c r="U89" s="4">
        <f t="shared" si="89"/>
        <v>0.44869558832402345</v>
      </c>
      <c r="V89" s="4">
        <f t="shared" si="89"/>
        <v>0.47423280445900662</v>
      </c>
      <c r="W89" s="4">
        <f t="shared" si="89"/>
        <v>0.51520328942093152</v>
      </c>
      <c r="X89" s="4">
        <f t="shared" si="89"/>
        <v>0.50395543481415528</v>
      </c>
      <c r="Y89" s="4">
        <f t="shared" si="89"/>
        <v>0.53697682670011171</v>
      </c>
      <c r="Z89" s="4">
        <f t="shared" si="89"/>
        <v>0.51677942687937684</v>
      </c>
      <c r="AA89" s="4">
        <f t="shared" si="89"/>
        <v>0.48117408741997925</v>
      </c>
      <c r="AB89" s="4">
        <f t="shared" si="89"/>
        <v>0.45638263109174843</v>
      </c>
      <c r="AC89" s="4">
        <f t="shared" si="89"/>
        <v>0.4744284692789022</v>
      </c>
      <c r="AD89" s="4">
        <f t="shared" si="89"/>
        <v>0.45376215100384265</v>
      </c>
      <c r="AE89" s="4">
        <f t="shared" si="89"/>
        <v>0.45252723146885504</v>
      </c>
      <c r="AF89" s="4">
        <f t="shared" si="89"/>
        <v>0.44982089994131663</v>
      </c>
      <c r="AG89" s="4">
        <f t="shared" si="89"/>
        <v>0.46396511286658904</v>
      </c>
      <c r="AI89" s="4">
        <f t="shared" si="90"/>
        <v>-7.4329077461421367E-3</v>
      </c>
      <c r="AJ89" s="4">
        <f t="shared" si="90"/>
        <v>1.0403418542104248E-3</v>
      </c>
      <c r="AK89" s="4">
        <f t="shared" si="90"/>
        <v>4.9274116759765452E-3</v>
      </c>
      <c r="AL89" s="4">
        <f t="shared" si="90"/>
        <v>6.5131955409933884E-3</v>
      </c>
      <c r="AM89" s="4">
        <f t="shared" si="90"/>
        <v>-5.0032894209315337E-3</v>
      </c>
      <c r="AN89" s="4">
        <f t="shared" si="90"/>
        <v>-3.294434814155256E-3</v>
      </c>
      <c r="AO89" s="4">
        <f t="shared" si="90"/>
        <v>-9.0918267001116604E-3</v>
      </c>
      <c r="AP89" s="4">
        <f t="shared" si="90"/>
        <v>2.69857312062316E-3</v>
      </c>
      <c r="AQ89" s="4">
        <f t="shared" si="90"/>
        <v>-1.0740874199792194E-3</v>
      </c>
      <c r="AR89" s="4">
        <f t="shared" si="90"/>
        <v>1.5633689082515945E-3</v>
      </c>
      <c r="AS89" s="4">
        <f t="shared" si="90"/>
        <v>1.7153072109782341E-4</v>
      </c>
      <c r="AT89" s="4">
        <f t="shared" si="90"/>
        <v>2.8484899615732751E-4</v>
      </c>
      <c r="AU89" s="4">
        <f t="shared" si="90"/>
        <v>5.9697685311449478E-3</v>
      </c>
      <c r="AV89" s="4">
        <f t="shared" si="90"/>
        <v>4.2871000586833796E-3</v>
      </c>
      <c r="AW89" s="4">
        <f t="shared" si="90"/>
        <v>-3.3821128665890154E-3</v>
      </c>
      <c r="AY89" s="2">
        <f t="shared" si="81"/>
        <v>0.46557321706485949</v>
      </c>
      <c r="AZ89" s="2">
        <f t="shared" si="81"/>
        <v>0.43712122021965538</v>
      </c>
      <c r="BA89" s="2">
        <f t="shared" si="81"/>
        <v>0.42947854084832754</v>
      </c>
      <c r="BB89" s="2">
        <f t="shared" si="81"/>
        <v>0.42280301288380145</v>
      </c>
      <c r="BC89" s="2">
        <f t="shared" si="81"/>
        <v>0.4261196028325831</v>
      </c>
      <c r="BD89" s="2">
        <f t="shared" si="81"/>
        <v>0.42717306861304927</v>
      </c>
      <c r="BE89" s="2">
        <f t="shared" si="81"/>
        <v>0.43290440352942222</v>
      </c>
      <c r="BF89" s="2">
        <f t="shared" si="81"/>
        <v>0.42809953300311188</v>
      </c>
      <c r="BG89" s="2">
        <f t="shared" si="81"/>
        <v>0.42381475844211058</v>
      </c>
      <c r="BH89" s="2">
        <f t="shared" si="81"/>
        <v>0.43718516579564148</v>
      </c>
      <c r="BI89" s="2">
        <f t="shared" si="81"/>
        <v>0.43861924101261046</v>
      </c>
      <c r="BJ89" s="2">
        <f t="shared" si="81"/>
        <v>0.44480518298533317</v>
      </c>
      <c r="BK89" s="2">
        <f t="shared" si="81"/>
        <v>0.43459893375178366</v>
      </c>
      <c r="BL89" s="2">
        <f t="shared" si="81"/>
        <v>0.43568731383698506</v>
      </c>
      <c r="BM89" s="2">
        <f t="shared" si="81"/>
        <v>0.45073098113030047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>
        <f t="shared" si="82"/>
        <v>0.45404699999999998</v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>
        <f t="shared" si="38"/>
        <v>0.45404699999999998</v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0.51530542701612891</v>
      </c>
      <c r="DL89" s="2">
        <f t="shared" si="91"/>
        <v>0.50160774621848736</v>
      </c>
      <c r="DM89" s="2">
        <f t="shared" si="91"/>
        <v>0.49281549090909099</v>
      </c>
      <c r="DN89" s="2">
        <f t="shared" si="91"/>
        <v>0.49838365895439368</v>
      </c>
      <c r="DO89" s="2">
        <f t="shared" si="91"/>
        <v>0.50741658226600983</v>
      </c>
      <c r="DP89" s="2">
        <f t="shared" si="91"/>
        <v>0.50591748472906406</v>
      </c>
      <c r="DQ89" s="2">
        <f t="shared" si="91"/>
        <v>0.5102392876299946</v>
      </c>
      <c r="DR89" s="2">
        <f t="shared" si="91"/>
        <v>0.51013055145046515</v>
      </c>
      <c r="DS89" s="2">
        <f t="shared" si="91"/>
        <v>0.50240770522803113</v>
      </c>
      <c r="DT89" s="2">
        <f t="shared" si="91"/>
        <v>0.49097597433155082</v>
      </c>
      <c r="DU89" s="2">
        <f t="shared" si="91"/>
        <v>0.49776182386363638</v>
      </c>
      <c r="DV89" s="2">
        <f t="shared" si="91"/>
        <v>0.50234069639639634</v>
      </c>
      <c r="DW89" s="2">
        <f t="shared" si="91"/>
        <v>0.49322743114973261</v>
      </c>
      <c r="DX89" s="2">
        <f t="shared" si="91"/>
        <v>0.48276760717468803</v>
      </c>
      <c r="DY89" s="2">
        <f t="shared" si="91"/>
        <v>0.49454993627450977</v>
      </c>
      <c r="EA89" s="2">
        <f t="shared" si="95"/>
        <v>0.4626811381896983</v>
      </c>
      <c r="EB89" s="2">
        <f t="shared" si="92"/>
        <v>0.4319161902442139</v>
      </c>
      <c r="EC89" s="2">
        <f t="shared" si="92"/>
        <v>0.42480761479903123</v>
      </c>
      <c r="ED89" s="2">
        <f t="shared" si="92"/>
        <v>0.4189483219932168</v>
      </c>
      <c r="EE89" s="2">
        <f t="shared" si="92"/>
        <v>0.42235806180647173</v>
      </c>
      <c r="EF89" s="2">
        <f t="shared" si="92"/>
        <v>0.42352456056327281</v>
      </c>
      <c r="EG89" s="2">
        <f t="shared" si="92"/>
        <v>0.42963514284182824</v>
      </c>
      <c r="EH89" s="2">
        <f t="shared" si="92"/>
        <v>0.42454390694045768</v>
      </c>
      <c r="EI89" s="2">
        <f t="shared" si="92"/>
        <v>0.41969601754191072</v>
      </c>
      <c r="EJ89" s="2">
        <f t="shared" si="92"/>
        <v>0.43312859810769111</v>
      </c>
      <c r="EK89" s="2">
        <f t="shared" si="92"/>
        <v>0.43477779789734083</v>
      </c>
      <c r="EL89" s="2">
        <f t="shared" si="92"/>
        <v>0.43972380006059036</v>
      </c>
      <c r="EM89" s="2">
        <f t="shared" si="92"/>
        <v>0.43047597044745833</v>
      </c>
      <c r="EN89" s="2">
        <f t="shared" si="92"/>
        <v>0.43253066086362113</v>
      </c>
      <c r="EO89" s="2">
        <f t="shared" si="92"/>
        <v>0.44774859406586248</v>
      </c>
      <c r="EQ89" s="2">
        <f t="shared" si="93"/>
        <v>0.45353458358256915</v>
      </c>
      <c r="ER89" s="2">
        <f t="shared" si="93"/>
        <v>0.43236067487353219</v>
      </c>
      <c r="ES89" s="2">
        <f t="shared" si="93"/>
        <v>0.42297478673391303</v>
      </c>
      <c r="ET89" s="2">
        <f t="shared" si="93"/>
        <v>0.41922042330218445</v>
      </c>
      <c r="EU89" s="2">
        <f t="shared" si="93"/>
        <v>0.42214948727211288</v>
      </c>
      <c r="EV89" s="2">
        <f t="shared" si="93"/>
        <v>0.4223212421190094</v>
      </c>
      <c r="EW89" s="2">
        <f t="shared" si="93"/>
        <v>0.43035587035762429</v>
      </c>
      <c r="EX89" s="2">
        <f t="shared" si="93"/>
        <v>0.42470903900413126</v>
      </c>
      <c r="EY89" s="2">
        <f t="shared" si="93"/>
        <v>0.41937425426130764</v>
      </c>
      <c r="EZ89" s="2">
        <f t="shared" si="93"/>
        <v>0.43746352332666505</v>
      </c>
      <c r="FA89" s="2">
        <f t="shared" si="93"/>
        <v>0.43404045608815117</v>
      </c>
      <c r="FB89" s="2">
        <f t="shared" si="93"/>
        <v>0.43722741428850015</v>
      </c>
      <c r="FC89" s="2">
        <f t="shared" si="93"/>
        <v>0.43042368048120005</v>
      </c>
      <c r="FD89" s="2">
        <f t="shared" si="93"/>
        <v>0.43146213577066816</v>
      </c>
      <c r="FE89" s="2">
        <f t="shared" si="93"/>
        <v>0.45023106652569994</v>
      </c>
      <c r="FG89" s="2">
        <f t="shared" si="94"/>
        <v>0.94489473660857792</v>
      </c>
      <c r="FH89" s="2">
        <f t="shared" si="94"/>
        <v>0.92531560189897089</v>
      </c>
      <c r="FI89" s="2">
        <f t="shared" si="94"/>
        <v>0.93130545554607125</v>
      </c>
      <c r="FJ89" s="2">
        <f t="shared" si="94"/>
        <v>0.95147501898370368</v>
      </c>
      <c r="FK89" s="2">
        <f t="shared" si="94"/>
        <v>0.95577573051450093</v>
      </c>
      <c r="FL89" s="2">
        <f t="shared" si="94"/>
        <v>0.95570870163496635</v>
      </c>
      <c r="FM89" s="2">
        <f t="shared" si="94"/>
        <v>0.95944653612243902</v>
      </c>
      <c r="FN89" s="2">
        <f t="shared" si="94"/>
        <v>0.95845723643078096</v>
      </c>
      <c r="FO89" s="2">
        <f t="shared" si="94"/>
        <v>0.95020142781819805</v>
      </c>
      <c r="FP89" s="2">
        <f t="shared" si="94"/>
        <v>0.92990698202688182</v>
      </c>
      <c r="FQ89" s="2">
        <f t="shared" si="94"/>
        <v>0.93900493184337508</v>
      </c>
      <c r="FR89" s="2">
        <f t="shared" si="94"/>
        <v>0.91883747515186331</v>
      </c>
      <c r="FS89" s="2">
        <f t="shared" si="94"/>
        <v>0.93429669811473925</v>
      </c>
      <c r="FT89" s="2">
        <f t="shared" si="94"/>
        <v>0.9371589699397338</v>
      </c>
      <c r="FU89" s="2">
        <f t="shared" si="94"/>
        <v>0.93628847088935307</v>
      </c>
      <c r="FW89" s="2">
        <f t="shared" si="83"/>
        <v>8.5238887651395759E-4</v>
      </c>
      <c r="FX89" s="2">
        <f t="shared" si="83"/>
        <v>3.5561359892288444E-4</v>
      </c>
      <c r="FY89" s="2">
        <f t="shared" si="83"/>
        <v>4.6050111275171339E-4</v>
      </c>
      <c r="FZ89" s="2">
        <f t="shared" si="83"/>
        <v>3.4058094308821423E-4</v>
      </c>
      <c r="GA89" s="2">
        <f t="shared" si="83"/>
        <v>5.2693263543914079E-4</v>
      </c>
      <c r="GB89" s="2">
        <f t="shared" si="83"/>
        <v>6.4948528121146372E-4</v>
      </c>
      <c r="GC89" s="2">
        <f t="shared" si="83"/>
        <v>6.7072997045290478E-4</v>
      </c>
      <c r="GD89" s="2">
        <f t="shared" si="83"/>
        <v>7.2865977362532525E-4</v>
      </c>
      <c r="GE89" s="2">
        <f t="shared" si="83"/>
        <v>5.6889436162649027E-4</v>
      </c>
      <c r="GF89" s="2">
        <f t="shared" si="83"/>
        <v>4.3149685385000282E-4</v>
      </c>
      <c r="GG89" s="2">
        <f t="shared" si="83"/>
        <v>3.6867748415828208E-4</v>
      </c>
      <c r="GH89" s="2">
        <f t="shared" si="83"/>
        <v>3.0543357270138276E-4</v>
      </c>
      <c r="GI89" s="2">
        <f t="shared" si="83"/>
        <v>2.8422158781924101E-4</v>
      </c>
      <c r="GJ89" s="2">
        <f t="shared" si="83"/>
        <v>2.6997953319918738E-4</v>
      </c>
      <c r="GK89" s="2">
        <f t="shared" si="83"/>
        <v>2.4249529619256734E-4</v>
      </c>
      <c r="GM89" s="82">
        <f t="shared" si="84"/>
        <v>6.7957644990149085E-2</v>
      </c>
      <c r="GN89" s="82">
        <f t="shared" si="84"/>
        <v>4.2990313516378546E-2</v>
      </c>
      <c r="GO89" s="82">
        <f t="shared" si="84"/>
        <v>5.7446083973425738E-3</v>
      </c>
      <c r="GP89" s="82">
        <f t="shared" si="84"/>
        <v>5.863393488877587E-4</v>
      </c>
      <c r="GQ89" s="82">
        <f t="shared" si="84"/>
        <v>4.9073606382777457E-7</v>
      </c>
      <c r="GR89" s="82">
        <f t="shared" si="84"/>
        <v>2.2032236340299159E-7</v>
      </c>
      <c r="GS89" s="82">
        <f t="shared" si="84"/>
        <v>1.8182492978390859E-10</v>
      </c>
      <c r="GT89" s="82">
        <f t="shared" si="84"/>
        <v>1.2809500306363765E-12</v>
      </c>
      <c r="GU89" s="82">
        <f t="shared" si="84"/>
        <v>6.9211895017646421E-5</v>
      </c>
      <c r="GV89" s="82">
        <f t="shared" si="84"/>
        <v>2.4092782592314733E-4</v>
      </c>
      <c r="GW89" s="82">
        <f t="shared" si="84"/>
        <v>3.1304072726509362E-5</v>
      </c>
      <c r="GX89" s="82">
        <f t="shared" si="84"/>
        <v>3.5173947506384174E-3</v>
      </c>
      <c r="GY89" s="82">
        <f t="shared" si="84"/>
        <v>2.1042417852300851E-4</v>
      </c>
      <c r="GZ89" s="82">
        <f t="shared" si="84"/>
        <v>6.6282581434285579E-5</v>
      </c>
      <c r="HA89" s="82">
        <f t="shared" si="84"/>
        <v>2.809681111461401E-6</v>
      </c>
      <c r="HC89" s="82">
        <f t="shared" si="74"/>
        <v>3.2284166583076916E-2</v>
      </c>
      <c r="HD89" s="82">
        <f t="shared" si="74"/>
        <v>1.6767172971607416E-2</v>
      </c>
      <c r="HE89" s="82">
        <f t="shared" si="74"/>
        <v>1.6853119469048029E-2</v>
      </c>
      <c r="HF89" s="82">
        <f t="shared" si="74"/>
        <v>6.1760442006773768E-2</v>
      </c>
      <c r="HG89" s="82">
        <f t="shared" si="88"/>
        <v>0.12609653137558999</v>
      </c>
      <c r="HH89" s="82">
        <f t="shared" si="88"/>
        <v>0.10471016444323632</v>
      </c>
      <c r="HI89" s="82">
        <f t="shared" si="88"/>
        <v>0.16661167099097932</v>
      </c>
      <c r="HJ89" s="82">
        <f t="shared" si="88"/>
        <v>0.12332908912491723</v>
      </c>
      <c r="HK89" s="82">
        <f t="shared" si="88"/>
        <v>7.3727584340298663E-2</v>
      </c>
      <c r="HL89" s="82">
        <f t="shared" si="88"/>
        <v>1.9803732241772985E-2</v>
      </c>
      <c r="HM89" s="82">
        <f t="shared" si="88"/>
        <v>4.1180485706124245E-2</v>
      </c>
      <c r="HN89" s="82">
        <f t="shared" si="88"/>
        <v>6.4826052426612208E-3</v>
      </c>
      <c r="HO89" s="82">
        <f t="shared" si="88"/>
        <v>1.7379293518448351E-2</v>
      </c>
      <c r="HP89" s="82">
        <f t="shared" si="88"/>
        <v>1.4392448006052631E-2</v>
      </c>
      <c r="HQ89" s="82">
        <f t="shared" si="88"/>
        <v>2.0902238590712843E-2</v>
      </c>
      <c r="HS89" s="82">
        <f t="shared" si="85"/>
        <v>1.8713495504715413E-12</v>
      </c>
      <c r="HT89" s="82">
        <f t="shared" si="85"/>
        <v>1.076821606315519E-18</v>
      </c>
      <c r="HU89" s="82">
        <f t="shared" si="85"/>
        <v>5.7564756630474079E-19</v>
      </c>
      <c r="HV89" s="82">
        <f t="shared" si="85"/>
        <v>5.3574484682439566E-19</v>
      </c>
      <c r="HW89" s="82">
        <f t="shared" si="85"/>
        <v>8.0326049838291933E-18</v>
      </c>
      <c r="HX89" s="82">
        <f t="shared" si="85"/>
        <v>1.6297975399291403E-17</v>
      </c>
      <c r="HY89" s="82">
        <f t="shared" si="85"/>
        <v>4.149046123756281E-16</v>
      </c>
      <c r="HZ89" s="82">
        <f t="shared" si="85"/>
        <v>1.0319536431348151E-19</v>
      </c>
      <c r="IA89" s="82">
        <f t="shared" si="85"/>
        <v>9.910883133944877E-18</v>
      </c>
      <c r="IB89" s="82">
        <f t="shared" si="85"/>
        <v>7.943302679663065E-23</v>
      </c>
      <c r="IC89" s="82">
        <f t="shared" si="85"/>
        <v>4.3882626345549593E-20</v>
      </c>
      <c r="ID89" s="82">
        <f t="shared" si="85"/>
        <v>1.150467078224867E-25</v>
      </c>
      <c r="IE89" s="82">
        <f t="shared" si="85"/>
        <v>3.1999159072933077E-21</v>
      </c>
      <c r="IF89" s="82">
        <f t="shared" si="85"/>
        <v>8.5614152266689949E-15</v>
      </c>
      <c r="IG89" s="82">
        <f t="shared" si="85"/>
        <v>2.73598350887525E-12</v>
      </c>
      <c r="II89" s="82">
        <f t="shared" si="86"/>
        <v>5.131625770350908E-129</v>
      </c>
      <c r="IJ89" s="82">
        <f t="shared" si="86"/>
        <v>2.7662362538548521E-173</v>
      </c>
      <c r="IK89" s="82">
        <f t="shared" si="86"/>
        <v>2.6226536300836902E-177</v>
      </c>
      <c r="IL89" s="82">
        <f t="shared" si="86"/>
        <v>1.1626464993586061E-193</v>
      </c>
      <c r="IM89" s="82">
        <f t="shared" si="86"/>
        <v>7.5104743064810057E-184</v>
      </c>
      <c r="IN89" s="82">
        <f t="shared" si="86"/>
        <v>2.294119906368474E-179</v>
      </c>
      <c r="IO89" s="82">
        <f t="shared" si="86"/>
        <v>2.9066825976786034E-168</v>
      </c>
      <c r="IP89" s="82">
        <f t="shared" si="86"/>
        <v>1.0316850000800233E-205</v>
      </c>
      <c r="IQ89" s="82">
        <f t="shared" si="86"/>
        <v>1.3601340234991718E-175</v>
      </c>
      <c r="IR89" s="82">
        <f t="shared" si="86"/>
        <v>6.149303874735044E-223</v>
      </c>
      <c r="IS89" s="82">
        <f t="shared" si="86"/>
        <v>1.0968173943122635E-197</v>
      </c>
      <c r="IT89" s="82">
        <f t="shared" si="86"/>
        <v>8.6107248611942866E-246</v>
      </c>
      <c r="IU89" s="82">
        <f t="shared" si="86"/>
        <v>9.4249997787435901E-203</v>
      </c>
      <c r="IV89" s="82">
        <f t="shared" si="86"/>
        <v>5.9551192711610762E-109</v>
      </c>
      <c r="IW89" s="82">
        <f t="shared" si="86"/>
        <v>3.1918350087915612E-77</v>
      </c>
      <c r="IY89" s="82">
        <f t="shared" si="87"/>
        <v>0.10024181157509736</v>
      </c>
      <c r="IZ89" s="82">
        <f t="shared" si="87"/>
        <v>5.9757486487985963E-2</v>
      </c>
      <c r="JA89" s="82">
        <f t="shared" si="87"/>
        <v>2.2597727866390603E-2</v>
      </c>
      <c r="JB89" s="82">
        <f t="shared" si="87"/>
        <v>6.2346781355661525E-2</v>
      </c>
      <c r="JC89" s="82">
        <f t="shared" si="87"/>
        <v>0.12609702211165383</v>
      </c>
      <c r="JD89" s="82">
        <f t="shared" si="87"/>
        <v>0.10471038476559974</v>
      </c>
      <c r="JE89" s="82">
        <f t="shared" si="87"/>
        <v>0.16661167117280465</v>
      </c>
      <c r="JF89" s="82">
        <f t="shared" si="87"/>
        <v>0.12332908912619818</v>
      </c>
      <c r="JG89" s="82">
        <f t="shared" si="87"/>
        <v>7.379679623531632E-2</v>
      </c>
      <c r="JH89" s="82">
        <f t="shared" si="87"/>
        <v>2.0044660067696132E-2</v>
      </c>
      <c r="JI89" s="82">
        <f t="shared" si="87"/>
        <v>4.1211789778850753E-2</v>
      </c>
      <c r="JJ89" s="82">
        <f t="shared" si="87"/>
        <v>9.9999999932996377E-3</v>
      </c>
      <c r="JK89" s="82">
        <f t="shared" si="87"/>
        <v>1.758971769697136E-2</v>
      </c>
      <c r="JL89" s="82">
        <f t="shared" si="87"/>
        <v>1.4458730587495477E-2</v>
      </c>
      <c r="JM89" s="82">
        <f t="shared" si="87"/>
        <v>2.090504827456029E-2</v>
      </c>
    </row>
    <row r="90" spans="2:273" x14ac:dyDescent="0.25">
      <c r="B90" s="2">
        <v>63</v>
      </c>
      <c r="C90" s="37">
        <v>0.49734899999999999</v>
      </c>
      <c r="D90" s="37">
        <v>0.47185300000000002</v>
      </c>
      <c r="E90" s="37">
        <v>0.46098600000000001</v>
      </c>
      <c r="F90" s="37">
        <v>0.487234</v>
      </c>
      <c r="G90" s="37">
        <v>0.53066500000000005</v>
      </c>
      <c r="H90" s="37">
        <v>0.51429400000000003</v>
      </c>
      <c r="I90" s="37">
        <v>0.55874699999999999</v>
      </c>
      <c r="J90" s="37">
        <v>0.54440599999999995</v>
      </c>
      <c r="K90" s="37">
        <v>0.49159000000000003</v>
      </c>
      <c r="L90" s="37">
        <v>0.467721</v>
      </c>
      <c r="M90" s="37">
        <v>0.485873</v>
      </c>
      <c r="N90" s="37">
        <v>0.45686900000000003</v>
      </c>
      <c r="O90" s="37">
        <v>0.46415099999999998</v>
      </c>
      <c r="P90" s="37">
        <v>0.46350999999999998</v>
      </c>
      <c r="Q90" s="37">
        <v>0.46559899999999999</v>
      </c>
      <c r="S90" s="4">
        <f t="shared" si="89"/>
        <v>0.49825400803398717</v>
      </c>
      <c r="T90" s="4">
        <f t="shared" si="89"/>
        <v>0.46588471338061582</v>
      </c>
      <c r="U90" s="4">
        <f t="shared" si="89"/>
        <v>0.45322561293534702</v>
      </c>
      <c r="V90" s="4">
        <f t="shared" si="89"/>
        <v>0.48775654560945425</v>
      </c>
      <c r="W90" s="4">
        <f t="shared" si="89"/>
        <v>0.53467577543754108</v>
      </c>
      <c r="X90" s="4">
        <f t="shared" si="89"/>
        <v>0.52215935280496995</v>
      </c>
      <c r="Y90" s="4">
        <f t="shared" si="89"/>
        <v>0.55697967229672962</v>
      </c>
      <c r="Z90" s="4">
        <f t="shared" si="89"/>
        <v>0.53853115741400681</v>
      </c>
      <c r="AA90" s="4">
        <f t="shared" si="89"/>
        <v>0.4957874238308001</v>
      </c>
      <c r="AB90" s="4">
        <f t="shared" si="89"/>
        <v>0.4634411614934329</v>
      </c>
      <c r="AC90" s="4">
        <f t="shared" si="89"/>
        <v>0.48483990565458635</v>
      </c>
      <c r="AD90" s="4">
        <f t="shared" si="89"/>
        <v>0.45589098644516945</v>
      </c>
      <c r="AE90" s="4">
        <f t="shared" si="89"/>
        <v>0.45844473310692951</v>
      </c>
      <c r="AF90" s="4">
        <f t="shared" si="89"/>
        <v>0.45507190447199669</v>
      </c>
      <c r="AG90" s="4">
        <f t="shared" si="89"/>
        <v>0.4693327952794451</v>
      </c>
      <c r="AI90" s="4">
        <f t="shared" si="90"/>
        <v>-9.0500803398718688E-4</v>
      </c>
      <c r="AJ90" s="4">
        <f t="shared" si="90"/>
        <v>5.9682866193841999E-3</v>
      </c>
      <c r="AK90" s="4">
        <f t="shared" si="90"/>
        <v>7.7603870646529849E-3</v>
      </c>
      <c r="AL90" s="4">
        <f t="shared" si="90"/>
        <v>-5.2254560945425022E-4</v>
      </c>
      <c r="AM90" s="4">
        <f t="shared" si="90"/>
        <v>-4.0107754375410254E-3</v>
      </c>
      <c r="AN90" s="4">
        <f t="shared" si="90"/>
        <v>-7.8653528049699162E-3</v>
      </c>
      <c r="AO90" s="4">
        <f t="shared" si="90"/>
        <v>1.7673277032703716E-3</v>
      </c>
      <c r="AP90" s="4">
        <f t="shared" si="90"/>
        <v>5.8748425859931341E-3</v>
      </c>
      <c r="AQ90" s="4">
        <f t="shared" si="90"/>
        <v>-4.1974238308000733E-3</v>
      </c>
      <c r="AR90" s="4">
        <f t="shared" si="90"/>
        <v>4.2798385065671019E-3</v>
      </c>
      <c r="AS90" s="4">
        <f t="shared" si="90"/>
        <v>1.0330943454136543E-3</v>
      </c>
      <c r="AT90" s="4">
        <f t="shared" si="90"/>
        <v>9.7801355483057018E-4</v>
      </c>
      <c r="AU90" s="4">
        <f t="shared" si="90"/>
        <v>5.7062668930704663E-3</v>
      </c>
      <c r="AV90" s="4">
        <f t="shared" si="90"/>
        <v>8.4380955280032865E-3</v>
      </c>
      <c r="AW90" s="4">
        <f t="shared" si="90"/>
        <v>-3.7337952794451179E-3</v>
      </c>
      <c r="AY90" s="2">
        <f t="shared" si="81"/>
        <v>0.46486975644114198</v>
      </c>
      <c r="AZ90" s="2">
        <f t="shared" si="81"/>
        <v>0.4364888803966116</v>
      </c>
      <c r="BA90" s="2">
        <f t="shared" si="81"/>
        <v>0.42886718084964354</v>
      </c>
      <c r="BB90" s="2">
        <f t="shared" si="81"/>
        <v>0.42230120659704184</v>
      </c>
      <c r="BC90" s="2">
        <f t="shared" si="81"/>
        <v>0.42557250521984341</v>
      </c>
      <c r="BD90" s="2">
        <f t="shared" si="81"/>
        <v>0.42659395604557804</v>
      </c>
      <c r="BE90" s="2">
        <f t="shared" si="81"/>
        <v>0.43234927603360657</v>
      </c>
      <c r="BF90" s="2">
        <f t="shared" si="81"/>
        <v>0.42749760928215685</v>
      </c>
      <c r="BG90" s="2">
        <f t="shared" si="81"/>
        <v>0.42319719318545124</v>
      </c>
      <c r="BH90" s="2">
        <f t="shared" si="81"/>
        <v>0.43663489605735117</v>
      </c>
      <c r="BI90" s="2">
        <f t="shared" si="81"/>
        <v>0.43787772183880697</v>
      </c>
      <c r="BJ90" s="2">
        <f t="shared" si="81"/>
        <v>0.44395141555295725</v>
      </c>
      <c r="BK90" s="2">
        <f t="shared" si="81"/>
        <v>0.43402743649049325</v>
      </c>
      <c r="BL90" s="2">
        <f t="shared" si="81"/>
        <v>0.43515089563927517</v>
      </c>
      <c r="BM90" s="2">
        <f t="shared" si="81"/>
        <v>0.45021881757410198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0.51603481290322573</v>
      </c>
      <c r="DL90" s="2">
        <f t="shared" si="91"/>
        <v>0.50252296470588231</v>
      </c>
      <c r="DM90" s="2">
        <f t="shared" si="91"/>
        <v>0.49368277448433928</v>
      </c>
      <c r="DN90" s="2">
        <f t="shared" si="91"/>
        <v>0.49948040756395984</v>
      </c>
      <c r="DO90" s="2">
        <f t="shared" si="91"/>
        <v>0.50865301034482757</v>
      </c>
      <c r="DP90" s="2">
        <f t="shared" si="91"/>
        <v>0.5068573137931035</v>
      </c>
      <c r="DQ90" s="2">
        <f t="shared" si="91"/>
        <v>0.51116671182266016</v>
      </c>
      <c r="DR90" s="2">
        <f t="shared" si="91"/>
        <v>0.51135528078817727</v>
      </c>
      <c r="DS90" s="2">
        <f t="shared" si="91"/>
        <v>0.50346896218020021</v>
      </c>
      <c r="DT90" s="2">
        <f t="shared" si="91"/>
        <v>0.49175295889992365</v>
      </c>
      <c r="DU90" s="2">
        <f t="shared" si="91"/>
        <v>0.49849943365102645</v>
      </c>
      <c r="DV90" s="2">
        <f t="shared" si="91"/>
        <v>0.50318672702702694</v>
      </c>
      <c r="DW90" s="2">
        <f t="shared" si="91"/>
        <v>0.49407991878342244</v>
      </c>
      <c r="DX90" s="2">
        <f t="shared" si="91"/>
        <v>0.48348854066399283</v>
      </c>
      <c r="DY90" s="2">
        <f t="shared" si="91"/>
        <v>0.49530179523172901</v>
      </c>
      <c r="EA90" s="2">
        <f t="shared" si="95"/>
        <v>0.46215723737289549</v>
      </c>
      <c r="EB90" s="2">
        <f t="shared" si="92"/>
        <v>0.43162789378776401</v>
      </c>
      <c r="EC90" s="2">
        <f t="shared" si="92"/>
        <v>0.42450791136523908</v>
      </c>
      <c r="ED90" s="2">
        <f t="shared" si="92"/>
        <v>0.41871131943647272</v>
      </c>
      <c r="EE90" s="2">
        <f t="shared" si="92"/>
        <v>0.42206669281705084</v>
      </c>
      <c r="EF90" s="2">
        <f t="shared" si="92"/>
        <v>0.42320239936650894</v>
      </c>
      <c r="EG90" s="2">
        <f t="shared" si="92"/>
        <v>0.42931045104427668</v>
      </c>
      <c r="EH90" s="2">
        <f t="shared" si="92"/>
        <v>0.42418261443528071</v>
      </c>
      <c r="EI90" s="2">
        <f t="shared" si="92"/>
        <v>0.41936064298121589</v>
      </c>
      <c r="EJ90" s="2">
        <f t="shared" si="92"/>
        <v>0.43284372121605896</v>
      </c>
      <c r="EK90" s="2">
        <f t="shared" si="92"/>
        <v>0.43428670166975886</v>
      </c>
      <c r="EL90" s="2">
        <f t="shared" si="92"/>
        <v>0.43918032829007353</v>
      </c>
      <c r="EM90" s="2">
        <f t="shared" si="92"/>
        <v>0.43017592309153019</v>
      </c>
      <c r="EN90" s="2">
        <f t="shared" si="92"/>
        <v>0.4321951466684944</v>
      </c>
      <c r="EO90" s="2">
        <f t="shared" si="92"/>
        <v>0.44742031235735252</v>
      </c>
      <c r="EQ90" s="2">
        <f t="shared" si="93"/>
        <v>0.45319325791169224</v>
      </c>
      <c r="ER90" s="2">
        <f t="shared" si="93"/>
        <v>0.43206276587270576</v>
      </c>
      <c r="ES90" s="2">
        <f t="shared" si="93"/>
        <v>0.42272163592347822</v>
      </c>
      <c r="ET90" s="2">
        <f t="shared" si="93"/>
        <v>0.41897647304664443</v>
      </c>
      <c r="EU90" s="2">
        <f t="shared" si="93"/>
        <v>0.4218639204447806</v>
      </c>
      <c r="EV90" s="2">
        <f t="shared" si="93"/>
        <v>0.42203309832574293</v>
      </c>
      <c r="EW90" s="2">
        <f t="shared" si="93"/>
        <v>0.43000861330651791</v>
      </c>
      <c r="EX90" s="2">
        <f t="shared" si="93"/>
        <v>0.42434267695949696</v>
      </c>
      <c r="EY90" s="2">
        <f t="shared" si="93"/>
        <v>0.41904758109423679</v>
      </c>
      <c r="EZ90" s="2">
        <f t="shared" si="93"/>
        <v>0.43706574241526158</v>
      </c>
      <c r="FA90" s="2">
        <f t="shared" si="93"/>
        <v>0.43356831792553546</v>
      </c>
      <c r="FB90" s="2">
        <f t="shared" si="93"/>
        <v>0.43674639403777449</v>
      </c>
      <c r="FC90" s="2">
        <f t="shared" si="93"/>
        <v>0.43012425295839379</v>
      </c>
      <c r="FD90" s="2">
        <f t="shared" si="93"/>
        <v>0.4311557592834151</v>
      </c>
      <c r="FE90" s="2">
        <f t="shared" si="93"/>
        <v>0.44982003279285054</v>
      </c>
      <c r="FG90" s="2">
        <f t="shared" si="94"/>
        <v>0.94949853776499105</v>
      </c>
      <c r="FH90" s="2">
        <f t="shared" si="94"/>
        <v>0.93143645975270117</v>
      </c>
      <c r="FI90" s="2">
        <f t="shared" si="94"/>
        <v>0.93696884690805915</v>
      </c>
      <c r="FJ90" s="2">
        <f t="shared" si="94"/>
        <v>0.95555492542760723</v>
      </c>
      <c r="FK90" s="2">
        <f t="shared" si="94"/>
        <v>0.95950942766984704</v>
      </c>
      <c r="FL90" s="2">
        <f t="shared" si="94"/>
        <v>0.95944781769569543</v>
      </c>
      <c r="FM90" s="2">
        <f t="shared" si="94"/>
        <v>0.96288235577025094</v>
      </c>
      <c r="FN90" s="2">
        <f t="shared" si="94"/>
        <v>0.96197355075771895</v>
      </c>
      <c r="FO90" s="2">
        <f t="shared" si="94"/>
        <v>0.95438328203578693</v>
      </c>
      <c r="FP90" s="2">
        <f t="shared" si="94"/>
        <v>0.93567770486160817</v>
      </c>
      <c r="FQ90" s="2">
        <f t="shared" si="94"/>
        <v>0.94407167469353626</v>
      </c>
      <c r="FR90" s="2">
        <f t="shared" si="94"/>
        <v>0.92544647940425562</v>
      </c>
      <c r="FS90" s="2">
        <f t="shared" si="94"/>
        <v>0.93972944165001826</v>
      </c>
      <c r="FT90" s="2">
        <f t="shared" si="94"/>
        <v>0.94236964219185571</v>
      </c>
      <c r="FU90" s="2">
        <f t="shared" si="94"/>
        <v>0.94156682291107618</v>
      </c>
      <c r="FW90" s="2">
        <f t="shared" si="83"/>
        <v>9.3454896328437989E-4</v>
      </c>
      <c r="FX90" s="2">
        <f t="shared" si="83"/>
        <v>3.8990918009305291E-4</v>
      </c>
      <c r="FY90" s="2">
        <f t="shared" si="83"/>
        <v>5.0490699726395952E-4</v>
      </c>
      <c r="FZ90" s="2">
        <f t="shared" si="83"/>
        <v>3.7342730780649266E-4</v>
      </c>
      <c r="GA90" s="2">
        <f t="shared" si="83"/>
        <v>5.7774077469278245E-4</v>
      </c>
      <c r="GB90" s="2">
        <f t="shared" si="83"/>
        <v>7.121018284317398E-4</v>
      </c>
      <c r="GC90" s="2">
        <f t="shared" si="83"/>
        <v>7.3539320020609463E-4</v>
      </c>
      <c r="GD90" s="2">
        <f t="shared" si="83"/>
        <v>7.9890339145368794E-4</v>
      </c>
      <c r="GE90" s="2">
        <f t="shared" si="83"/>
        <v>6.237460285689674E-4</v>
      </c>
      <c r="GF90" s="2">
        <f t="shared" si="83"/>
        <v>4.7310719648029564E-4</v>
      </c>
      <c r="GG90" s="2">
        <f t="shared" si="83"/>
        <v>4.0423244450777697E-4</v>
      </c>
      <c r="GH90" s="2">
        <f t="shared" si="83"/>
        <v>3.3489138436498621E-4</v>
      </c>
      <c r="GI90" s="2">
        <f t="shared" si="83"/>
        <v>3.1163422853681797E-4</v>
      </c>
      <c r="GJ90" s="2">
        <f t="shared" si="83"/>
        <v>2.9601896111098718E-4</v>
      </c>
      <c r="GK90" s="2">
        <f t="shared" si="83"/>
        <v>2.6588458443731184E-4</v>
      </c>
      <c r="GM90" s="82">
        <f t="shared" si="84"/>
        <v>4.0219088028141038E-2</v>
      </c>
      <c r="GN90" s="82">
        <f t="shared" si="84"/>
        <v>1.849742356723634E-2</v>
      </c>
      <c r="GO90" s="82">
        <f t="shared" si="84"/>
        <v>1.244083969634914E-3</v>
      </c>
      <c r="GP90" s="82">
        <f t="shared" si="84"/>
        <v>1.5585932962314426E-4</v>
      </c>
      <c r="GQ90" s="82">
        <f t="shared" si="84"/>
        <v>5.7223065025833737E-8</v>
      </c>
      <c r="GR90" s="82">
        <f t="shared" si="84"/>
        <v>2.0207177171497563E-8</v>
      </c>
      <c r="GS90" s="82">
        <f t="shared" si="84"/>
        <v>6.8655898146522629E-12</v>
      </c>
      <c r="GT90" s="82">
        <f t="shared" si="84"/>
        <v>2.0726842450264605E-14</v>
      </c>
      <c r="GU90" s="82">
        <f t="shared" si="84"/>
        <v>1.1869003520535618E-5</v>
      </c>
      <c r="GV90" s="82">
        <f t="shared" si="84"/>
        <v>2.8967612291173332E-5</v>
      </c>
      <c r="GW90" s="82">
        <f t="shared" si="84"/>
        <v>3.1382730909269265E-6</v>
      </c>
      <c r="GX90" s="82">
        <f t="shared" si="84"/>
        <v>5.1761546432324893E-4</v>
      </c>
      <c r="GY90" s="82">
        <f t="shared" si="84"/>
        <v>2.0547167519002571E-5</v>
      </c>
      <c r="GZ90" s="82">
        <f t="shared" si="84"/>
        <v>7.3994018989356891E-6</v>
      </c>
      <c r="HA90" s="82">
        <f t="shared" si="84"/>
        <v>3.3248415931641087E-7</v>
      </c>
      <c r="HC90" s="82">
        <f t="shared" si="74"/>
        <v>4.369992307276814E-2</v>
      </c>
      <c r="HD90" s="82">
        <f t="shared" si="74"/>
        <v>2.3591373136091564E-2</v>
      </c>
      <c r="HE90" s="82">
        <f t="shared" si="74"/>
        <v>2.4071485644478776E-2</v>
      </c>
      <c r="HF90" s="82">
        <f t="shared" si="74"/>
        <v>8.3045083538067305E-2</v>
      </c>
      <c r="HG90" s="82">
        <f t="shared" si="88"/>
        <v>0.16426961583251642</v>
      </c>
      <c r="HH90" s="82">
        <f t="shared" si="88"/>
        <v>0.13849297240756933</v>
      </c>
      <c r="HI90" s="82">
        <f t="shared" si="88"/>
        <v>0.21274642847981354</v>
      </c>
      <c r="HJ90" s="82">
        <f t="shared" si="88"/>
        <v>0.16531455187947569</v>
      </c>
      <c r="HK90" s="82">
        <f t="shared" si="88"/>
        <v>9.8682470328936567E-2</v>
      </c>
      <c r="HL90" s="82">
        <f t="shared" si="88"/>
        <v>2.9185615117972217E-2</v>
      </c>
      <c r="HM90" s="82">
        <f t="shared" si="88"/>
        <v>5.6883157433988113E-2</v>
      </c>
      <c r="HN90" s="82">
        <f t="shared" si="88"/>
        <v>1.0099485934577403E-2</v>
      </c>
      <c r="HO90" s="82">
        <f t="shared" si="88"/>
        <v>2.4848319623591332E-2</v>
      </c>
      <c r="HP90" s="82">
        <f t="shared" si="88"/>
        <v>2.1310157613521761E-2</v>
      </c>
      <c r="HQ90" s="82">
        <f t="shared" si="88"/>
        <v>3.1978339296938274E-2</v>
      </c>
      <c r="HS90" s="82">
        <f t="shared" si="85"/>
        <v>5.3996845234472972E-12</v>
      </c>
      <c r="HT90" s="82">
        <f t="shared" si="85"/>
        <v>4.2177554432817223E-18</v>
      </c>
      <c r="HU90" s="82">
        <f t="shared" si="85"/>
        <v>2.4254436734930732E-18</v>
      </c>
      <c r="HV90" s="82">
        <f t="shared" si="85"/>
        <v>2.2799381937992021E-18</v>
      </c>
      <c r="HW90" s="82">
        <f t="shared" si="85"/>
        <v>3.3953331892016765E-17</v>
      </c>
      <c r="HX90" s="82">
        <f t="shared" si="85"/>
        <v>6.9500180429164923E-17</v>
      </c>
      <c r="HY90" s="82">
        <f t="shared" si="85"/>
        <v>1.5977737713659748E-15</v>
      </c>
      <c r="HZ90" s="82">
        <f t="shared" si="85"/>
        <v>5.5445127992881077E-19</v>
      </c>
      <c r="IA90" s="82">
        <f t="shared" si="85"/>
        <v>4.0963735228310376E-17</v>
      </c>
      <c r="IB90" s="82">
        <f t="shared" si="85"/>
        <v>4.6449984595959407E-22</v>
      </c>
      <c r="IC90" s="82">
        <f t="shared" si="85"/>
        <v>2.0114465464758639E-19</v>
      </c>
      <c r="ID90" s="82">
        <f t="shared" si="85"/>
        <v>7.6140242871723929E-25</v>
      </c>
      <c r="IE90" s="82">
        <f t="shared" si="85"/>
        <v>1.4893369337457574E-20</v>
      </c>
      <c r="IF90" s="82">
        <f t="shared" si="85"/>
        <v>2.3610091325019682E-14</v>
      </c>
      <c r="IG90" s="82">
        <f t="shared" si="85"/>
        <v>6.2568737301835107E-12</v>
      </c>
      <c r="II90" s="82">
        <f t="shared" si="86"/>
        <v>9.9980084053002007E-126</v>
      </c>
      <c r="IJ90" s="82">
        <f t="shared" si="86"/>
        <v>2.4587976340051334E-169</v>
      </c>
      <c r="IK90" s="82">
        <f t="shared" si="86"/>
        <v>3.9395263308378251E-173</v>
      </c>
      <c r="IL90" s="82">
        <f t="shared" si="86"/>
        <v>2.8831176919811103E-189</v>
      </c>
      <c r="IM90" s="82">
        <f t="shared" si="86"/>
        <v>1.9276890824331268E-179</v>
      </c>
      <c r="IN90" s="82">
        <f t="shared" si="86"/>
        <v>6.0697792048281645E-175</v>
      </c>
      <c r="IO90" s="82">
        <f t="shared" si="86"/>
        <v>4.2415359922927589E-164</v>
      </c>
      <c r="IP90" s="82">
        <f t="shared" si="86"/>
        <v>1.4892034723052939E-200</v>
      </c>
      <c r="IQ90" s="82">
        <f t="shared" si="86"/>
        <v>2.4311713456860443E-171</v>
      </c>
      <c r="IR90" s="82">
        <f t="shared" si="86"/>
        <v>1.0183274189275433E-217</v>
      </c>
      <c r="IS90" s="82">
        <f t="shared" si="86"/>
        <v>3.7283685528642773E-193</v>
      </c>
      <c r="IT90" s="82">
        <f t="shared" si="86"/>
        <v>2.8131230949107929E-240</v>
      </c>
      <c r="IU90" s="82">
        <f t="shared" si="86"/>
        <v>2.9893091154965253E-198</v>
      </c>
      <c r="IV90" s="82">
        <f t="shared" si="86"/>
        <v>1.445961831746902E-106</v>
      </c>
      <c r="IW90" s="82">
        <f t="shared" si="86"/>
        <v>1.4525259202827593E-75</v>
      </c>
      <c r="IY90" s="82">
        <f t="shared" si="87"/>
        <v>8.3919011106308866E-2</v>
      </c>
      <c r="IZ90" s="82">
        <f t="shared" si="87"/>
        <v>4.2088796703327915E-2</v>
      </c>
      <c r="JA90" s="82">
        <f t="shared" si="87"/>
        <v>2.5315569614113693E-2</v>
      </c>
      <c r="JB90" s="82">
        <f t="shared" si="87"/>
        <v>8.3200942867690447E-2</v>
      </c>
      <c r="JC90" s="82">
        <f t="shared" si="87"/>
        <v>0.16426967305558149</v>
      </c>
      <c r="JD90" s="82">
        <f t="shared" si="87"/>
        <v>0.1384929926147466</v>
      </c>
      <c r="JE90" s="82">
        <f t="shared" si="87"/>
        <v>0.21274642848668074</v>
      </c>
      <c r="JF90" s="82">
        <f t="shared" si="87"/>
        <v>0.16531455187949642</v>
      </c>
      <c r="JG90" s="82">
        <f t="shared" si="87"/>
        <v>9.8694339332457137E-2</v>
      </c>
      <c r="JH90" s="82">
        <f t="shared" si="87"/>
        <v>2.9214582730263391E-2</v>
      </c>
      <c r="JI90" s="82">
        <f t="shared" si="87"/>
        <v>5.6886295707079038E-2</v>
      </c>
      <c r="JJ90" s="82">
        <f t="shared" si="87"/>
        <v>1.0617101398900652E-2</v>
      </c>
      <c r="JK90" s="82">
        <f t="shared" si="87"/>
        <v>2.4868866791110333E-2</v>
      </c>
      <c r="JL90" s="82">
        <f t="shared" si="87"/>
        <v>2.1317557015444306E-2</v>
      </c>
      <c r="JM90" s="82">
        <f t="shared" si="87"/>
        <v>3.1978671787354467E-2</v>
      </c>
    </row>
    <row r="91" spans="2:273" x14ac:dyDescent="0.25">
      <c r="B91" s="2">
        <v>64</v>
      </c>
      <c r="C91" s="37">
        <v>0.499027</v>
      </c>
      <c r="D91" s="37">
        <v>0.47681299999999999</v>
      </c>
      <c r="E91" s="37">
        <v>0.46596599999999999</v>
      </c>
      <c r="F91" s="37">
        <v>0.50515100000000002</v>
      </c>
      <c r="G91" s="37">
        <v>0.55851300000000004</v>
      </c>
      <c r="H91" s="37">
        <v>0.54229899999999998</v>
      </c>
      <c r="I91" s="37">
        <v>0.58106199999999997</v>
      </c>
      <c r="J91" s="37">
        <v>0.57389699999999999</v>
      </c>
      <c r="K91" s="37">
        <v>0.51356400000000002</v>
      </c>
      <c r="L91" s="37">
        <v>0.474408</v>
      </c>
      <c r="M91" s="37">
        <v>0.49653199999999997</v>
      </c>
      <c r="N91" s="37">
        <v>0.46334399999999998</v>
      </c>
      <c r="O91" s="37">
        <v>0.464897</v>
      </c>
      <c r="P91" s="37">
        <v>0.46776499999999999</v>
      </c>
      <c r="Q91" s="37">
        <v>0.468059</v>
      </c>
      <c r="S91" s="4">
        <f t="shared" si="89"/>
        <v>0.50139680531076514</v>
      </c>
      <c r="T91" s="4">
        <f t="shared" si="89"/>
        <v>0.46992660927024127</v>
      </c>
      <c r="U91" s="4">
        <f t="shared" si="89"/>
        <v>0.46056356246300689</v>
      </c>
      <c r="V91" s="4">
        <f t="shared" si="89"/>
        <v>0.5037193863077688</v>
      </c>
      <c r="W91" s="4">
        <f t="shared" si="89"/>
        <v>0.55611199061663985</v>
      </c>
      <c r="X91" s="4">
        <f t="shared" si="89"/>
        <v>0.54263259248967621</v>
      </c>
      <c r="Y91" s="4">
        <f t="shared" si="89"/>
        <v>0.57827802738282952</v>
      </c>
      <c r="Z91" s="4">
        <f t="shared" si="89"/>
        <v>0.56269301933922145</v>
      </c>
      <c r="AA91" s="4">
        <f t="shared" si="89"/>
        <v>0.51276604506139623</v>
      </c>
      <c r="AB91" s="4">
        <f t="shared" si="89"/>
        <v>0.47278788318077919</v>
      </c>
      <c r="AC91" s="4">
        <f t="shared" si="89"/>
        <v>0.4975933147450014</v>
      </c>
      <c r="AD91" s="4">
        <f t="shared" si="89"/>
        <v>0.46029338229913502</v>
      </c>
      <c r="AE91" s="4">
        <f t="shared" si="89"/>
        <v>0.4662095485312896</v>
      </c>
      <c r="AF91" s="4">
        <f t="shared" si="89"/>
        <v>0.46214125296724812</v>
      </c>
      <c r="AG91" s="4">
        <f t="shared" si="89"/>
        <v>0.47657995797873948</v>
      </c>
      <c r="AI91" s="4">
        <f t="shared" si="90"/>
        <v>-2.3698053107651385E-3</v>
      </c>
      <c r="AJ91" s="4">
        <f t="shared" si="90"/>
        <v>6.8863907297587179E-3</v>
      </c>
      <c r="AK91" s="4">
        <f t="shared" si="90"/>
        <v>5.4024375369930988E-3</v>
      </c>
      <c r="AL91" s="4">
        <f t="shared" si="90"/>
        <v>1.431613692231215E-3</v>
      </c>
      <c r="AM91" s="4">
        <f t="shared" si="90"/>
        <v>2.4010093833601864E-3</v>
      </c>
      <c r="AN91" s="4">
        <f t="shared" si="90"/>
        <v>-3.3359248967623767E-4</v>
      </c>
      <c r="AO91" s="4">
        <f t="shared" si="90"/>
        <v>2.7839726171704493E-3</v>
      </c>
      <c r="AP91" s="4">
        <f t="shared" si="90"/>
        <v>1.1203980660778545E-2</v>
      </c>
      <c r="AQ91" s="4">
        <f t="shared" si="90"/>
        <v>7.9795493860379541E-4</v>
      </c>
      <c r="AR91" s="4">
        <f t="shared" si="90"/>
        <v>1.6201168192208071E-3</v>
      </c>
      <c r="AS91" s="4">
        <f t="shared" si="90"/>
        <v>-1.0613147450014293E-3</v>
      </c>
      <c r="AT91" s="4">
        <f t="shared" si="90"/>
        <v>3.0506177008649549E-3</v>
      </c>
      <c r="AU91" s="4">
        <f t="shared" si="90"/>
        <v>-1.3125485312895924E-3</v>
      </c>
      <c r="AV91" s="4">
        <f t="shared" si="90"/>
        <v>5.623747032751869E-3</v>
      </c>
      <c r="AW91" s="4">
        <f t="shared" si="90"/>
        <v>-8.520957978739474E-3</v>
      </c>
      <c r="AY91" s="2">
        <f t="shared" si="81"/>
        <v>0.46417488319276212</v>
      </c>
      <c r="AZ91" s="2">
        <f t="shared" si="81"/>
        <v>0.43587551701142435</v>
      </c>
      <c r="BA91" s="2">
        <f t="shared" si="81"/>
        <v>0.42827340391462004</v>
      </c>
      <c r="BB91" s="2">
        <f t="shared" si="81"/>
        <v>0.42181547689871091</v>
      </c>
      <c r="BC91" s="2">
        <f t="shared" si="81"/>
        <v>0.42504069715174064</v>
      </c>
      <c r="BD91" s="2">
        <f t="shared" si="81"/>
        <v>0.42603116729004131</v>
      </c>
      <c r="BE91" s="2">
        <f t="shared" si="81"/>
        <v>0.43180888169778936</v>
      </c>
      <c r="BF91" s="2">
        <f t="shared" si="81"/>
        <v>0.42690999035337757</v>
      </c>
      <c r="BG91" s="2">
        <f t="shared" si="81"/>
        <v>0.4225966532906742</v>
      </c>
      <c r="BH91" s="2">
        <f t="shared" si="81"/>
        <v>0.43609906264645149</v>
      </c>
      <c r="BI91" s="2">
        <f t="shared" si="81"/>
        <v>0.43714979026748402</v>
      </c>
      <c r="BJ91" s="2">
        <f t="shared" si="81"/>
        <v>0.44311185095176542</v>
      </c>
      <c r="BK91" s="2">
        <f t="shared" si="81"/>
        <v>0.43347091192975146</v>
      </c>
      <c r="BL91" s="2">
        <f t="shared" si="81"/>
        <v>0.43462481011195964</v>
      </c>
      <c r="BM91" s="2">
        <f t="shared" si="81"/>
        <v>0.44971543856226825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0.51676419879032254</v>
      </c>
      <c r="DL91" s="2">
        <f t="shared" si="91"/>
        <v>0.50343818319327727</v>
      </c>
      <c r="DM91" s="2">
        <f t="shared" si="91"/>
        <v>0.49455005805958757</v>
      </c>
      <c r="DN91" s="2">
        <f t="shared" si="91"/>
        <v>0.50057715617352605</v>
      </c>
      <c r="DO91" s="2">
        <f t="shared" si="91"/>
        <v>0.5098894384236452</v>
      </c>
      <c r="DP91" s="2">
        <f t="shared" si="91"/>
        <v>0.50779714285714284</v>
      </c>
      <c r="DQ91" s="2">
        <f t="shared" si="91"/>
        <v>0.51209413601532572</v>
      </c>
      <c r="DR91" s="2">
        <f t="shared" si="91"/>
        <v>0.51258001012588938</v>
      </c>
      <c r="DS91" s="2">
        <f t="shared" si="91"/>
        <v>0.50453021913236928</v>
      </c>
      <c r="DT91" s="2">
        <f t="shared" si="91"/>
        <v>0.49252994346829643</v>
      </c>
      <c r="DU91" s="2">
        <f t="shared" si="91"/>
        <v>0.49923704343841646</v>
      </c>
      <c r="DV91" s="2">
        <f t="shared" si="91"/>
        <v>0.50403275765765754</v>
      </c>
      <c r="DW91" s="2">
        <f t="shared" si="91"/>
        <v>0.49493240641711228</v>
      </c>
      <c r="DX91" s="2">
        <f t="shared" si="91"/>
        <v>0.48420947415329768</v>
      </c>
      <c r="DY91" s="2">
        <f t="shared" si="91"/>
        <v>0.49605365418894826</v>
      </c>
      <c r="EA91" s="2">
        <f t="shared" si="95"/>
        <v>0.46163333655609273</v>
      </c>
      <c r="EB91" s="2">
        <f t="shared" si="92"/>
        <v>0.43133959733131411</v>
      </c>
      <c r="EC91" s="2">
        <f t="shared" si="92"/>
        <v>0.42420820793144687</v>
      </c>
      <c r="ED91" s="2">
        <f t="shared" si="92"/>
        <v>0.41847431687972864</v>
      </c>
      <c r="EE91" s="2">
        <f t="shared" si="92"/>
        <v>0.42177532382763</v>
      </c>
      <c r="EF91" s="2">
        <f t="shared" si="92"/>
        <v>0.42288023816974513</v>
      </c>
      <c r="EG91" s="2">
        <f t="shared" si="92"/>
        <v>0.42898575924672511</v>
      </c>
      <c r="EH91" s="2">
        <f t="shared" si="92"/>
        <v>0.42382132193010374</v>
      </c>
      <c r="EI91" s="2">
        <f t="shared" si="92"/>
        <v>0.41902526842052107</v>
      </c>
      <c r="EJ91" s="2">
        <f t="shared" si="92"/>
        <v>0.43255884432442682</v>
      </c>
      <c r="EK91" s="2">
        <f t="shared" si="92"/>
        <v>0.43379560544217693</v>
      </c>
      <c r="EL91" s="2">
        <f t="shared" si="92"/>
        <v>0.43863685651955669</v>
      </c>
      <c r="EM91" s="2">
        <f t="shared" si="92"/>
        <v>0.4298758757356021</v>
      </c>
      <c r="EN91" s="2">
        <f t="shared" si="92"/>
        <v>0.43185963247336767</v>
      </c>
      <c r="EO91" s="2">
        <f t="shared" si="92"/>
        <v>0.44709203064884256</v>
      </c>
      <c r="EQ91" s="2">
        <f t="shared" si="93"/>
        <v>0.45285193224081532</v>
      </c>
      <c r="ER91" s="2">
        <f t="shared" si="93"/>
        <v>0.43176485687187932</v>
      </c>
      <c r="ES91" s="2">
        <f t="shared" si="93"/>
        <v>0.42246848511304347</v>
      </c>
      <c r="ET91" s="2">
        <f t="shared" si="93"/>
        <v>0.41873252279110446</v>
      </c>
      <c r="EU91" s="2">
        <f t="shared" si="93"/>
        <v>0.42157835361744839</v>
      </c>
      <c r="EV91" s="2">
        <f t="shared" si="93"/>
        <v>0.42174495453247651</v>
      </c>
      <c r="EW91" s="2">
        <f t="shared" si="93"/>
        <v>0.42966135625541146</v>
      </c>
      <c r="EX91" s="2">
        <f t="shared" si="93"/>
        <v>0.42397631491486271</v>
      </c>
      <c r="EY91" s="2">
        <f t="shared" si="93"/>
        <v>0.41872090792716593</v>
      </c>
      <c r="EZ91" s="2">
        <f t="shared" si="93"/>
        <v>0.43666796150385812</v>
      </c>
      <c r="FA91" s="2">
        <f t="shared" si="93"/>
        <v>0.4330961797629197</v>
      </c>
      <c r="FB91" s="2">
        <f t="shared" si="93"/>
        <v>0.43626537378704877</v>
      </c>
      <c r="FC91" s="2">
        <f t="shared" si="93"/>
        <v>0.42982482543558753</v>
      </c>
      <c r="FD91" s="2">
        <f t="shared" si="93"/>
        <v>0.43084938279616203</v>
      </c>
      <c r="FE91" s="2">
        <f t="shared" si="93"/>
        <v>0.44940899906000109</v>
      </c>
      <c r="FG91" s="2">
        <f t="shared" si="94"/>
        <v>0.9537365436098928</v>
      </c>
      <c r="FH91" s="2">
        <f t="shared" si="94"/>
        <v>0.93708978029424872</v>
      </c>
      <c r="FI91" s="2">
        <f t="shared" si="94"/>
        <v>0.94219431144686272</v>
      </c>
      <c r="FJ91" s="2">
        <f t="shared" si="94"/>
        <v>0.95930647066711572</v>
      </c>
      <c r="FK91" s="2">
        <f t="shared" si="94"/>
        <v>0.96294012475925816</v>
      </c>
      <c r="FL91" s="2">
        <f t="shared" si="94"/>
        <v>0.96288353296491691</v>
      </c>
      <c r="FM91" s="2">
        <f t="shared" si="94"/>
        <v>0.96603738591940014</v>
      </c>
      <c r="FN91" s="2">
        <f t="shared" si="94"/>
        <v>0.96520303842090305</v>
      </c>
      <c r="FO91" s="2">
        <f t="shared" si="94"/>
        <v>0.95822940090234843</v>
      </c>
      <c r="FP91" s="2">
        <f t="shared" si="94"/>
        <v>0.94100346903427201</v>
      </c>
      <c r="FQ91" s="2">
        <f t="shared" si="94"/>
        <v>0.94874050870801652</v>
      </c>
      <c r="FR91" s="2">
        <f t="shared" si="94"/>
        <v>0.93155740440532386</v>
      </c>
      <c r="FS91" s="2">
        <f t="shared" si="94"/>
        <v>0.94473954267375071</v>
      </c>
      <c r="FT91" s="2">
        <f t="shared" si="94"/>
        <v>0.94717260939783621</v>
      </c>
      <c r="FU91" s="2">
        <f t="shared" si="94"/>
        <v>0.94643289458331237</v>
      </c>
      <c r="FW91" s="2">
        <f t="shared" si="83"/>
        <v>1.0246201780275169E-3</v>
      </c>
      <c r="FX91" s="2">
        <f t="shared" si="83"/>
        <v>4.2751083245916988E-4</v>
      </c>
      <c r="FY91" s="2">
        <f t="shared" si="83"/>
        <v>5.5359254669409537E-4</v>
      </c>
      <c r="FZ91" s="2">
        <f t="shared" si="83"/>
        <v>4.0944014971117766E-4</v>
      </c>
      <c r="GA91" s="2">
        <f t="shared" si="83"/>
        <v>6.3344485464511731E-4</v>
      </c>
      <c r="GB91" s="2">
        <f t="shared" si="83"/>
        <v>7.8075048895487602E-4</v>
      </c>
      <c r="GC91" s="2">
        <f t="shared" si="83"/>
        <v>8.06285404144701E-4</v>
      </c>
      <c r="GD91" s="2">
        <f t="shared" si="83"/>
        <v>8.7591263704736989E-4</v>
      </c>
      <c r="GE91" s="2">
        <f t="shared" si="83"/>
        <v>6.8388276563377927E-4</v>
      </c>
      <c r="GF91" s="2">
        <f t="shared" si="83"/>
        <v>5.1872804828168332E-4</v>
      </c>
      <c r="GG91" s="2">
        <f t="shared" si="83"/>
        <v>4.4321477636987967E-4</v>
      </c>
      <c r="GH91" s="2">
        <f t="shared" si="83"/>
        <v>3.6718923725219502E-4</v>
      </c>
      <c r="GI91" s="2">
        <f t="shared" si="83"/>
        <v>3.4168986354644431E-4</v>
      </c>
      <c r="GJ91" s="2">
        <f t="shared" si="83"/>
        <v>3.2456906701332916E-4</v>
      </c>
      <c r="GK91" s="2">
        <f t="shared" si="83"/>
        <v>2.9152917120082907E-4</v>
      </c>
      <c r="GM91" s="82">
        <f t="shared" si="84"/>
        <v>2.2371699326224067E-2</v>
      </c>
      <c r="GN91" s="82">
        <f t="shared" si="84"/>
        <v>7.0084677613168585E-3</v>
      </c>
      <c r="GO91" s="82">
        <f t="shared" si="84"/>
        <v>2.1327829514979885E-4</v>
      </c>
      <c r="GP91" s="82">
        <f t="shared" si="84"/>
        <v>3.6643048065028121E-5</v>
      </c>
      <c r="GQ91" s="82">
        <f t="shared" si="84"/>
        <v>5.6916320840162748E-9</v>
      </c>
      <c r="GR91" s="82">
        <f t="shared" si="84"/>
        <v>1.5394394845762379E-9</v>
      </c>
      <c r="GS91" s="82">
        <f t="shared" si="84"/>
        <v>2.0486734458389706E-13</v>
      </c>
      <c r="GT91" s="82">
        <f t="shared" si="84"/>
        <v>2.4774051723600692E-16</v>
      </c>
      <c r="GU91" s="82">
        <f t="shared" si="84"/>
        <v>1.725552841155018E-6</v>
      </c>
      <c r="GV91" s="82">
        <f t="shared" si="84"/>
        <v>2.6602674704995992E-6</v>
      </c>
      <c r="GW91" s="82">
        <f t="shared" si="84"/>
        <v>2.4397532921680368E-7</v>
      </c>
      <c r="GX91" s="82">
        <f t="shared" si="84"/>
        <v>5.5016019685613162E-5</v>
      </c>
      <c r="GY91" s="82">
        <f t="shared" si="84"/>
        <v>1.4616107345826738E-6</v>
      </c>
      <c r="GZ91" s="82">
        <f t="shared" si="84"/>
        <v>6.4342981384776637E-7</v>
      </c>
      <c r="HA91" s="82">
        <f t="shared" si="84"/>
        <v>3.2941915522212085E-8</v>
      </c>
      <c r="HC91" s="82">
        <f t="shared" si="74"/>
        <v>5.8351890899837756E-2</v>
      </c>
      <c r="HD91" s="82">
        <f t="shared" si="74"/>
        <v>3.2706714107695017E-2</v>
      </c>
      <c r="HE91" s="82">
        <f t="shared" si="74"/>
        <v>3.3831342252538331E-2</v>
      </c>
      <c r="HF91" s="82">
        <f t="shared" si="74"/>
        <v>0.10991892112240254</v>
      </c>
      <c r="HG91" s="82">
        <f t="shared" si="88"/>
        <v>0.21055848487837728</v>
      </c>
      <c r="HH91" s="82">
        <f t="shared" si="88"/>
        <v>0.18010931237211358</v>
      </c>
      <c r="HI91" s="82">
        <f t="shared" si="88"/>
        <v>0.26746278742609991</v>
      </c>
      <c r="HJ91" s="82">
        <f t="shared" si="88"/>
        <v>0.21724543371914318</v>
      </c>
      <c r="HK91" s="82">
        <f t="shared" si="88"/>
        <v>0.12996258873402658</v>
      </c>
      <c r="HL91" s="82">
        <f t="shared" si="88"/>
        <v>4.2164308895047867E-2</v>
      </c>
      <c r="HM91" s="82">
        <f t="shared" si="88"/>
        <v>7.7277322242559801E-2</v>
      </c>
      <c r="HN91" s="82">
        <f t="shared" si="88"/>
        <v>1.5414450632373259E-2</v>
      </c>
      <c r="HO91" s="82">
        <f t="shared" si="88"/>
        <v>3.4951342246713174E-2</v>
      </c>
      <c r="HP91" s="82">
        <f t="shared" si="88"/>
        <v>3.0961177259874441E-2</v>
      </c>
      <c r="HQ91" s="82">
        <f t="shared" si="88"/>
        <v>4.774659586057995E-2</v>
      </c>
      <c r="HS91" s="82">
        <f t="shared" si="85"/>
        <v>1.5244342828466077E-11</v>
      </c>
      <c r="HT91" s="82">
        <f t="shared" si="85"/>
        <v>1.6137515240473514E-17</v>
      </c>
      <c r="HU91" s="82">
        <f t="shared" si="85"/>
        <v>9.9606787321234401E-18</v>
      </c>
      <c r="HV91" s="82">
        <f t="shared" si="85"/>
        <v>9.4539843501046642E-18</v>
      </c>
      <c r="HW91" s="82">
        <f t="shared" si="85"/>
        <v>1.3962056810225047E-16</v>
      </c>
      <c r="HX91" s="82">
        <f t="shared" si="85"/>
        <v>2.8807312773088045E-16</v>
      </c>
      <c r="HY91" s="82">
        <f t="shared" si="85"/>
        <v>5.9900591236274636E-15</v>
      </c>
      <c r="HZ91" s="82">
        <f t="shared" si="85"/>
        <v>2.8801873185625671E-18</v>
      </c>
      <c r="IA91" s="82">
        <f t="shared" si="85"/>
        <v>1.648300070952624E-16</v>
      </c>
      <c r="IB91" s="82">
        <f t="shared" si="85"/>
        <v>2.6311090187321798E-21</v>
      </c>
      <c r="IC91" s="82">
        <f t="shared" si="85"/>
        <v>8.9737547524806252E-19</v>
      </c>
      <c r="ID91" s="82">
        <f t="shared" si="85"/>
        <v>4.8792295178493847E-24</v>
      </c>
      <c r="IE91" s="82">
        <f t="shared" si="85"/>
        <v>6.7536985915404633E-20</v>
      </c>
      <c r="IF91" s="82">
        <f t="shared" si="85"/>
        <v>6.4040699919386681E-14</v>
      </c>
      <c r="IG91" s="82">
        <f t="shared" si="85"/>
        <v>1.4117897719708666E-11</v>
      </c>
      <c r="II91" s="82">
        <f t="shared" si="86"/>
        <v>1.7642662929086363E-122</v>
      </c>
      <c r="IJ91" s="82">
        <f t="shared" si="86"/>
        <v>1.9661146790259235E-165</v>
      </c>
      <c r="IK91" s="82">
        <f t="shared" si="86"/>
        <v>5.2710820718750921E-169</v>
      </c>
      <c r="IL91" s="82">
        <f t="shared" si="86"/>
        <v>6.3593010897360538E-185</v>
      </c>
      <c r="IM91" s="82">
        <f t="shared" si="86"/>
        <v>4.3692014897152863E-175</v>
      </c>
      <c r="IN91" s="82">
        <f t="shared" si="86"/>
        <v>1.4125799562627119E-170</v>
      </c>
      <c r="IO91" s="82">
        <f t="shared" si="86"/>
        <v>5.4823134004989217E-160</v>
      </c>
      <c r="IP91" s="82">
        <f t="shared" si="86"/>
        <v>1.8462808365474652E-195</v>
      </c>
      <c r="IQ91" s="82">
        <f t="shared" si="86"/>
        <v>3.8497966502708704E-167</v>
      </c>
      <c r="IR91" s="82">
        <f t="shared" si="86"/>
        <v>1.4610329521119842E-212</v>
      </c>
      <c r="IS91" s="82">
        <f t="shared" si="86"/>
        <v>1.1218078178152834E-188</v>
      </c>
      <c r="IT91" s="82">
        <f t="shared" si="86"/>
        <v>7.9495379696632843E-235</v>
      </c>
      <c r="IU91" s="82">
        <f t="shared" si="86"/>
        <v>8.4316277319232011E-194</v>
      </c>
      <c r="IV91" s="82">
        <f t="shared" si="86"/>
        <v>3.3010041710304614E-104</v>
      </c>
      <c r="IW91" s="82">
        <f t="shared" si="86"/>
        <v>6.3367479632189233E-74</v>
      </c>
      <c r="IY91" s="82">
        <f t="shared" si="87"/>
        <v>8.0723590241306167E-2</v>
      </c>
      <c r="IZ91" s="82">
        <f t="shared" si="87"/>
        <v>3.9715181869011892E-2</v>
      </c>
      <c r="JA91" s="82">
        <f t="shared" si="87"/>
        <v>3.4044620547688136E-2</v>
      </c>
      <c r="JB91" s="82">
        <f t="shared" si="87"/>
        <v>0.10995556417046758</v>
      </c>
      <c r="JC91" s="82">
        <f t="shared" si="87"/>
        <v>0.2105584905700095</v>
      </c>
      <c r="JD91" s="82">
        <f t="shared" si="87"/>
        <v>0.18010931391155335</v>
      </c>
      <c r="JE91" s="82">
        <f t="shared" si="87"/>
        <v>0.2674627874263108</v>
      </c>
      <c r="JF91" s="82">
        <f t="shared" si="87"/>
        <v>0.21724543371914343</v>
      </c>
      <c r="JG91" s="82">
        <f t="shared" si="87"/>
        <v>0.12996431428686789</v>
      </c>
      <c r="JH91" s="82">
        <f t="shared" si="87"/>
        <v>4.2166969162518365E-2</v>
      </c>
      <c r="JI91" s="82">
        <f t="shared" si="87"/>
        <v>7.7277566217889018E-2</v>
      </c>
      <c r="JJ91" s="82">
        <f t="shared" si="87"/>
        <v>1.5469466652058873E-2</v>
      </c>
      <c r="JK91" s="82">
        <f t="shared" si="87"/>
        <v>3.4952803857447756E-2</v>
      </c>
      <c r="JL91" s="82">
        <f t="shared" si="87"/>
        <v>3.0961820689752329E-2</v>
      </c>
      <c r="JM91" s="82">
        <f t="shared" si="87"/>
        <v>4.7746628816613366E-2</v>
      </c>
    </row>
    <row r="92" spans="2:273" x14ac:dyDescent="0.25">
      <c r="B92" s="2">
        <v>65</v>
      </c>
      <c r="C92" s="37">
        <v>0.50719999999999998</v>
      </c>
      <c r="D92" s="37">
        <v>0.48278799999999999</v>
      </c>
      <c r="E92" s="37">
        <v>0.470609</v>
      </c>
      <c r="F92" s="37">
        <v>0.51796500000000001</v>
      </c>
      <c r="G92" s="37">
        <v>0.58098399999999994</v>
      </c>
      <c r="H92" s="37">
        <v>0.57009200000000004</v>
      </c>
      <c r="I92" s="37">
        <v>0.60372700000000001</v>
      </c>
      <c r="J92" s="37">
        <v>0.59559399999999996</v>
      </c>
      <c r="K92" s="37">
        <v>0.53030600000000006</v>
      </c>
      <c r="L92" s="37">
        <v>0.48208699999999999</v>
      </c>
      <c r="M92" s="37">
        <v>0.50448199999999999</v>
      </c>
      <c r="N92" s="37">
        <v>0.46567700000000001</v>
      </c>
      <c r="O92" s="37">
        <v>0.47225699999999998</v>
      </c>
      <c r="P92" s="37">
        <v>0.46790999999999999</v>
      </c>
      <c r="Q92" s="37">
        <v>0.48169499999999998</v>
      </c>
      <c r="S92" s="4">
        <f t="shared" si="89"/>
        <v>0.50753150101652156</v>
      </c>
      <c r="T92" s="4">
        <f t="shared" si="89"/>
        <v>0.47800549639730483</v>
      </c>
      <c r="U92" s="4">
        <f t="shared" si="89"/>
        <v>0.4701604842575286</v>
      </c>
      <c r="V92" s="4">
        <f t="shared" si="89"/>
        <v>0.52200992283357595</v>
      </c>
      <c r="W92" s="4">
        <f t="shared" si="89"/>
        <v>0.57897950843113188</v>
      </c>
      <c r="X92" s="4">
        <f t="shared" si="89"/>
        <v>0.56494883847894417</v>
      </c>
      <c r="Y92" s="4">
        <f t="shared" si="89"/>
        <v>0.60021035807157663</v>
      </c>
      <c r="Z92" s="4">
        <f t="shared" si="89"/>
        <v>0.58851410563718098</v>
      </c>
      <c r="AA92" s="4">
        <f t="shared" si="89"/>
        <v>0.53193658517577713</v>
      </c>
      <c r="AB92" s="4">
        <f t="shared" si="89"/>
        <v>0.48469675233297738</v>
      </c>
      <c r="AC92" s="4">
        <f t="shared" si="89"/>
        <v>0.51277370221121465</v>
      </c>
      <c r="AD92" s="4">
        <f t="shared" si="89"/>
        <v>0.46669848522365415</v>
      </c>
      <c r="AE92" s="4">
        <f t="shared" si="89"/>
        <v>0.47604112880737248</v>
      </c>
      <c r="AF92" s="4">
        <f t="shared" si="89"/>
        <v>0.47132934024355205</v>
      </c>
      <c r="AG92" s="4">
        <f t="shared" si="89"/>
        <v>0.48596376249442436</v>
      </c>
      <c r="AI92" s="4">
        <f t="shared" si="90"/>
        <v>-3.3150101652157371E-4</v>
      </c>
      <c r="AJ92" s="4">
        <f t="shared" si="90"/>
        <v>4.7825036026951651E-3</v>
      </c>
      <c r="AK92" s="4">
        <f t="shared" si="90"/>
        <v>4.4851574247140036E-4</v>
      </c>
      <c r="AL92" s="4">
        <f t="shared" si="90"/>
        <v>-4.0449228335759368E-3</v>
      </c>
      <c r="AM92" s="4">
        <f t="shared" si="90"/>
        <v>2.0044915688680609E-3</v>
      </c>
      <c r="AN92" s="4">
        <f t="shared" si="90"/>
        <v>5.1431615210558723E-3</v>
      </c>
      <c r="AO92" s="4">
        <f t="shared" si="90"/>
        <v>3.5166419284233807E-3</v>
      </c>
      <c r="AP92" s="4">
        <f t="shared" si="90"/>
        <v>7.0798943628189726E-3</v>
      </c>
      <c r="AQ92" s="4">
        <f t="shared" si="90"/>
        <v>-1.6305851757770773E-3</v>
      </c>
      <c r="AR92" s="4">
        <f t="shared" si="90"/>
        <v>-2.6097523329773886E-3</v>
      </c>
      <c r="AS92" s="4">
        <f t="shared" si="90"/>
        <v>-8.2917022112146688E-3</v>
      </c>
      <c r="AT92" s="4">
        <f t="shared" si="90"/>
        <v>-1.0214852236541394E-3</v>
      </c>
      <c r="AU92" s="4">
        <f t="shared" si="90"/>
        <v>-3.7841288073724999E-3</v>
      </c>
      <c r="AV92" s="4">
        <f t="shared" si="90"/>
        <v>-3.4193402435520603E-3</v>
      </c>
      <c r="AW92" s="4">
        <f t="shared" si="90"/>
        <v>-4.2687624944243718E-3</v>
      </c>
      <c r="AY92" s="2">
        <f t="shared" si="81"/>
        <v>0.46348850352319426</v>
      </c>
      <c r="AZ92" s="2">
        <f t="shared" si="81"/>
        <v>0.43528059909689287</v>
      </c>
      <c r="BA92" s="2">
        <f t="shared" si="81"/>
        <v>0.42769665361427045</v>
      </c>
      <c r="BB92" s="2">
        <f t="shared" si="81"/>
        <v>0.42134513169575838</v>
      </c>
      <c r="BC92" s="2">
        <f t="shared" si="81"/>
        <v>0.42452354187462843</v>
      </c>
      <c r="BD92" s="2">
        <f t="shared" si="81"/>
        <v>0.42548390169733191</v>
      </c>
      <c r="BE92" s="2">
        <f t="shared" si="81"/>
        <v>0.43128248155287574</v>
      </c>
      <c r="BF92" s="2">
        <f t="shared" si="81"/>
        <v>0.42633608674186668</v>
      </c>
      <c r="BG92" s="2">
        <f t="shared" si="81"/>
        <v>0.42201242102564296</v>
      </c>
      <c r="BH92" s="2">
        <f t="shared" si="81"/>
        <v>0.435577283639907</v>
      </c>
      <c r="BI92" s="2">
        <f t="shared" si="81"/>
        <v>0.43643507643822033</v>
      </c>
      <c r="BJ92" s="2">
        <f t="shared" si="81"/>
        <v>0.442286483307475</v>
      </c>
      <c r="BK92" s="2">
        <f t="shared" si="81"/>
        <v>0.43292892692114154</v>
      </c>
      <c r="BL92" s="2">
        <f t="shared" si="81"/>
        <v>0.43410885500007357</v>
      </c>
      <c r="BM92" s="2">
        <f t="shared" si="81"/>
        <v>0.44922076984866993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0.51749358467741924</v>
      </c>
      <c r="DL92" s="2">
        <f t="shared" si="91"/>
        <v>0.50435340168067233</v>
      </c>
      <c r="DM92" s="2">
        <f t="shared" si="91"/>
        <v>0.49541734163483586</v>
      </c>
      <c r="DN92" s="2">
        <f t="shared" si="91"/>
        <v>0.50167390478309226</v>
      </c>
      <c r="DO92" s="2">
        <f t="shared" si="91"/>
        <v>0.51112586650246294</v>
      </c>
      <c r="DP92" s="2">
        <f t="shared" si="91"/>
        <v>0.50873697192118228</v>
      </c>
      <c r="DQ92" s="2">
        <f t="shared" si="91"/>
        <v>0.51302156020799128</v>
      </c>
      <c r="DR92" s="2">
        <f t="shared" si="91"/>
        <v>0.5138047394636015</v>
      </c>
      <c r="DS92" s="2">
        <f t="shared" si="91"/>
        <v>0.50559147608453836</v>
      </c>
      <c r="DT92" s="2">
        <f t="shared" si="91"/>
        <v>0.4933069280366692</v>
      </c>
      <c r="DU92" s="2">
        <f t="shared" si="91"/>
        <v>0.49997465322580648</v>
      </c>
      <c r="DV92" s="2">
        <f t="shared" si="91"/>
        <v>0.50487878828828814</v>
      </c>
      <c r="DW92" s="2">
        <f t="shared" si="91"/>
        <v>0.49578489405080212</v>
      </c>
      <c r="DX92" s="2">
        <f t="shared" si="91"/>
        <v>0.48493040764260248</v>
      </c>
      <c r="DY92" s="2">
        <f t="shared" si="91"/>
        <v>0.4968055131461675</v>
      </c>
      <c r="EA92" s="2">
        <f t="shared" si="95"/>
        <v>0.46110943573928992</v>
      </c>
      <c r="EB92" s="2">
        <f t="shared" si="92"/>
        <v>0.43105130087486426</v>
      </c>
      <c r="EC92" s="2">
        <f t="shared" si="92"/>
        <v>0.42390850449765466</v>
      </c>
      <c r="ED92" s="2">
        <f t="shared" si="92"/>
        <v>0.41823731432298455</v>
      </c>
      <c r="EE92" s="2">
        <f t="shared" si="92"/>
        <v>0.42148395483820911</v>
      </c>
      <c r="EF92" s="2">
        <f t="shared" si="92"/>
        <v>0.42255807697298126</v>
      </c>
      <c r="EG92" s="2">
        <f t="shared" si="92"/>
        <v>0.42866106744917348</v>
      </c>
      <c r="EH92" s="2">
        <f t="shared" si="92"/>
        <v>0.42346002942492678</v>
      </c>
      <c r="EI92" s="2">
        <f t="shared" si="92"/>
        <v>0.4186898938598263</v>
      </c>
      <c r="EJ92" s="2">
        <f t="shared" si="92"/>
        <v>0.43227396743279467</v>
      </c>
      <c r="EK92" s="2">
        <f t="shared" si="92"/>
        <v>0.43330450921459501</v>
      </c>
      <c r="EL92" s="2">
        <f t="shared" si="92"/>
        <v>0.43809338474903986</v>
      </c>
      <c r="EM92" s="2">
        <f t="shared" si="92"/>
        <v>0.42957582837967401</v>
      </c>
      <c r="EN92" s="2">
        <f t="shared" si="92"/>
        <v>0.43152411827824089</v>
      </c>
      <c r="EO92" s="2">
        <f t="shared" si="92"/>
        <v>0.44676374894033261</v>
      </c>
      <c r="EQ92" s="2">
        <f t="shared" si="93"/>
        <v>0.45251060656993847</v>
      </c>
      <c r="ER92" s="2">
        <f t="shared" si="93"/>
        <v>0.43146694787105289</v>
      </c>
      <c r="ES92" s="2">
        <f t="shared" si="93"/>
        <v>0.42221533430260866</v>
      </c>
      <c r="ET92" s="2">
        <f t="shared" si="93"/>
        <v>0.41848857253556448</v>
      </c>
      <c r="EU92" s="2">
        <f t="shared" si="93"/>
        <v>0.42129278679011611</v>
      </c>
      <c r="EV92" s="2">
        <f t="shared" si="93"/>
        <v>0.42145681073921004</v>
      </c>
      <c r="EW92" s="2">
        <f t="shared" si="93"/>
        <v>0.42931409920430508</v>
      </c>
      <c r="EX92" s="2">
        <f t="shared" si="93"/>
        <v>0.4236099528702284</v>
      </c>
      <c r="EY92" s="2">
        <f t="shared" si="93"/>
        <v>0.41839423476009507</v>
      </c>
      <c r="EZ92" s="2">
        <f t="shared" si="93"/>
        <v>0.43627018059245459</v>
      </c>
      <c r="FA92" s="2">
        <f t="shared" si="93"/>
        <v>0.43262404160030399</v>
      </c>
      <c r="FB92" s="2">
        <f t="shared" si="93"/>
        <v>0.43578435353632311</v>
      </c>
      <c r="FC92" s="2">
        <f t="shared" si="93"/>
        <v>0.42952539791278127</v>
      </c>
      <c r="FD92" s="2">
        <f t="shared" si="93"/>
        <v>0.43054300630890896</v>
      </c>
      <c r="FE92" s="2">
        <f t="shared" si="93"/>
        <v>0.44899796532715169</v>
      </c>
      <c r="FG92" s="2">
        <f t="shared" si="94"/>
        <v>0.95763477090113702</v>
      </c>
      <c r="FH92" s="2">
        <f t="shared" si="94"/>
        <v>0.9423058364436584</v>
      </c>
      <c r="FI92" s="2">
        <f t="shared" si="94"/>
        <v>0.94701106924144107</v>
      </c>
      <c r="FJ92" s="2">
        <f t="shared" si="94"/>
        <v>0.96275369643368403</v>
      </c>
      <c r="FK92" s="2">
        <f t="shared" si="94"/>
        <v>0.96609041742574997</v>
      </c>
      <c r="FL92" s="2">
        <f t="shared" si="94"/>
        <v>0.96603846658083037</v>
      </c>
      <c r="FM92" s="2">
        <f t="shared" si="94"/>
        <v>0.96893288867495309</v>
      </c>
      <c r="FN92" s="2">
        <f t="shared" si="94"/>
        <v>0.96816733001263544</v>
      </c>
      <c r="FO92" s="2">
        <f t="shared" si="94"/>
        <v>0.96176423064103145</v>
      </c>
      <c r="FP92" s="2">
        <f t="shared" si="94"/>
        <v>0.94591375961325619</v>
      </c>
      <c r="FQ92" s="2">
        <f t="shared" si="94"/>
        <v>0.95303898099517925</v>
      </c>
      <c r="FR92" s="2">
        <f t="shared" si="94"/>
        <v>0.93720142495474512</v>
      </c>
      <c r="FS92" s="2">
        <f t="shared" si="94"/>
        <v>0.94935561465930907</v>
      </c>
      <c r="FT92" s="2">
        <f t="shared" si="94"/>
        <v>0.9515958531730081</v>
      </c>
      <c r="FU92" s="2">
        <f t="shared" si="94"/>
        <v>0.95091486505086276</v>
      </c>
      <c r="FW92" s="2">
        <f t="shared" si="83"/>
        <v>1.1233626361998516E-3</v>
      </c>
      <c r="FX92" s="2">
        <f t="shared" si="83"/>
        <v>4.6873697312788842E-4</v>
      </c>
      <c r="FY92" s="2">
        <f t="shared" si="83"/>
        <v>6.0696973898022853E-4</v>
      </c>
      <c r="FZ92" s="2">
        <f t="shared" si="83"/>
        <v>4.4892446334862456E-4</v>
      </c>
      <c r="GA92" s="2">
        <f t="shared" si="83"/>
        <v>6.9451602719102098E-4</v>
      </c>
      <c r="GB92" s="2">
        <f t="shared" si="83"/>
        <v>8.5601140836642883E-4</v>
      </c>
      <c r="GC92" s="2">
        <f t="shared" si="83"/>
        <v>8.840055996357216E-4</v>
      </c>
      <c r="GD92" s="2">
        <f t="shared" si="83"/>
        <v>9.6033795347711195E-4</v>
      </c>
      <c r="GE92" s="2">
        <f t="shared" si="83"/>
        <v>7.4981306873752056E-4</v>
      </c>
      <c r="GF92" s="2">
        <f t="shared" si="83"/>
        <v>5.6874553126041007E-4</v>
      </c>
      <c r="GG92" s="2">
        <f t="shared" si="83"/>
        <v>4.8595455880794764E-4</v>
      </c>
      <c r="GH92" s="2">
        <f t="shared" si="83"/>
        <v>4.0260073007055037E-4</v>
      </c>
      <c r="GI92" s="2">
        <f t="shared" si="83"/>
        <v>3.7464313487796852E-4</v>
      </c>
      <c r="GJ92" s="2">
        <f t="shared" si="83"/>
        <v>3.5587176141192733E-4</v>
      </c>
      <c r="GK92" s="2">
        <f t="shared" si="83"/>
        <v>3.1964638932039155E-4</v>
      </c>
      <c r="GM92" s="82">
        <f t="shared" si="84"/>
        <v>1.1688817510128128E-2</v>
      </c>
      <c r="GN92" s="82">
        <f t="shared" si="84"/>
        <v>2.3340676682259754E-3</v>
      </c>
      <c r="GO92" s="82">
        <f t="shared" si="84"/>
        <v>2.8866059273318802E-5</v>
      </c>
      <c r="GP92" s="82">
        <f t="shared" si="84"/>
        <v>7.6161039374071704E-6</v>
      </c>
      <c r="GQ92" s="82">
        <f t="shared" si="84"/>
        <v>4.8283035487916898E-10</v>
      </c>
      <c r="GR92" s="82">
        <f t="shared" si="84"/>
        <v>9.7395733026054412E-11</v>
      </c>
      <c r="GS92" s="82">
        <f t="shared" si="84"/>
        <v>4.8303151002925665E-15</v>
      </c>
      <c r="GT92" s="82">
        <f t="shared" si="84"/>
        <v>2.186976056149435E-18</v>
      </c>
      <c r="GU92" s="82">
        <f t="shared" si="84"/>
        <v>2.1256564206468677E-7</v>
      </c>
      <c r="GV92" s="82">
        <f t="shared" si="84"/>
        <v>1.8629872444918882E-7</v>
      </c>
      <c r="GW92" s="82">
        <f t="shared" si="84"/>
        <v>1.4692742041152062E-8</v>
      </c>
      <c r="GX92" s="82">
        <f t="shared" si="84"/>
        <v>4.2073996500113011E-6</v>
      </c>
      <c r="GY92" s="82">
        <f t="shared" si="84"/>
        <v>7.5575126436489637E-8</v>
      </c>
      <c r="GZ92" s="82">
        <f t="shared" si="84"/>
        <v>4.3531840323614792E-8</v>
      </c>
      <c r="HA92" s="82">
        <f t="shared" si="84"/>
        <v>2.7323861210211205E-9</v>
      </c>
      <c r="HC92" s="82">
        <f t="shared" si="74"/>
        <v>7.6869800385815479E-2</v>
      </c>
      <c r="HD92" s="82">
        <f t="shared" si="74"/>
        <v>4.4684657292553276E-2</v>
      </c>
      <c r="HE92" s="82">
        <f t="shared" si="74"/>
        <v>4.6793335884185827E-2</v>
      </c>
      <c r="HF92" s="82">
        <f t="shared" si="74"/>
        <v>0.14324017998567559</v>
      </c>
      <c r="HG92" s="82">
        <f t="shared" si="88"/>
        <v>0.26561716242927702</v>
      </c>
      <c r="HH92" s="82">
        <f t="shared" si="88"/>
        <v>0.23036469697386222</v>
      </c>
      <c r="HI92" s="82">
        <f t="shared" si="88"/>
        <v>0.33114941792371821</v>
      </c>
      <c r="HJ92" s="82">
        <f t="shared" si="88"/>
        <v>0.27997946560047621</v>
      </c>
      <c r="HK92" s="82">
        <f t="shared" si="88"/>
        <v>0.16844298343366032</v>
      </c>
      <c r="HL92" s="82">
        <f t="shared" si="88"/>
        <v>5.972486210061486E-2</v>
      </c>
      <c r="HM92" s="82">
        <f t="shared" si="88"/>
        <v>0.10326935403518959</v>
      </c>
      <c r="HN92" s="82">
        <f t="shared" si="88"/>
        <v>2.3051481723944584E-2</v>
      </c>
      <c r="HO92" s="82">
        <f t="shared" si="88"/>
        <v>4.8371430312050788E-2</v>
      </c>
      <c r="HP92" s="82">
        <f t="shared" si="88"/>
        <v>4.4146322920825508E-2</v>
      </c>
      <c r="HQ92" s="82">
        <f t="shared" si="88"/>
        <v>6.9592712339333743E-2</v>
      </c>
      <c r="HS92" s="82">
        <f t="shared" si="85"/>
        <v>4.2109792639239032E-11</v>
      </c>
      <c r="HT92" s="82">
        <f t="shared" si="85"/>
        <v>6.0313409686419066E-17</v>
      </c>
      <c r="HU92" s="82">
        <f t="shared" si="85"/>
        <v>3.9870779431799122E-17</v>
      </c>
      <c r="HV92" s="82">
        <f t="shared" si="85"/>
        <v>3.8197798306864029E-17</v>
      </c>
      <c r="HW92" s="82">
        <f t="shared" si="85"/>
        <v>5.5855167399191935E-16</v>
      </c>
      <c r="HX92" s="82">
        <f t="shared" si="85"/>
        <v>1.1606212231798041E-15</v>
      </c>
      <c r="HY92" s="82">
        <f t="shared" si="85"/>
        <v>2.1862629830205794E-14</v>
      </c>
      <c r="HZ92" s="82">
        <f t="shared" si="85"/>
        <v>1.4465690374495426E-17</v>
      </c>
      <c r="IA92" s="82">
        <f t="shared" si="85"/>
        <v>6.4569628543338983E-16</v>
      </c>
      <c r="IB92" s="82">
        <f t="shared" si="85"/>
        <v>1.4436635280877273E-20</v>
      </c>
      <c r="IC92" s="82">
        <f t="shared" si="85"/>
        <v>3.8966779930152971E-18</v>
      </c>
      <c r="ID92" s="82">
        <f t="shared" si="85"/>
        <v>3.0275370882853167E-23</v>
      </c>
      <c r="IE92" s="82">
        <f t="shared" si="85"/>
        <v>2.9839316413345383E-19</v>
      </c>
      <c r="IF92" s="82">
        <f t="shared" si="85"/>
        <v>1.708537024320133E-13</v>
      </c>
      <c r="IG92" s="82">
        <f t="shared" si="85"/>
        <v>3.1430760775197934E-11</v>
      </c>
      <c r="II92" s="82">
        <f t="shared" si="86"/>
        <v>2.819738886326825E-119</v>
      </c>
      <c r="IJ92" s="82">
        <f t="shared" si="86"/>
        <v>1.4143238094738933E-161</v>
      </c>
      <c r="IK92" s="82">
        <f t="shared" si="86"/>
        <v>6.2821717673849631E-165</v>
      </c>
      <c r="IL92" s="82">
        <f t="shared" si="86"/>
        <v>1.247642395228614E-180</v>
      </c>
      <c r="IM92" s="82">
        <f t="shared" si="86"/>
        <v>8.7450896252721748E-171</v>
      </c>
      <c r="IN92" s="82">
        <f t="shared" si="86"/>
        <v>2.891600843134619E-166</v>
      </c>
      <c r="IO92" s="82">
        <f t="shared" si="86"/>
        <v>6.2765577626624207E-156</v>
      </c>
      <c r="IP92" s="82">
        <f t="shared" si="86"/>
        <v>1.9659848413537224E-190</v>
      </c>
      <c r="IQ92" s="82">
        <f t="shared" si="86"/>
        <v>5.4007001432967666E-163</v>
      </c>
      <c r="IR92" s="82">
        <f t="shared" si="86"/>
        <v>1.816122744286315E-207</v>
      </c>
      <c r="IS92" s="82">
        <f t="shared" si="86"/>
        <v>2.9876838275223131E-184</v>
      </c>
      <c r="IT92" s="82">
        <f t="shared" si="86"/>
        <v>1.9431239352202901E-229</v>
      </c>
      <c r="IU92" s="82">
        <f t="shared" si="86"/>
        <v>2.1149710882296562E-189</v>
      </c>
      <c r="IV92" s="82">
        <f t="shared" si="86"/>
        <v>7.0853197028664666E-102</v>
      </c>
      <c r="IW92" s="82">
        <f t="shared" si="86"/>
        <v>2.6501426827124511E-72</v>
      </c>
      <c r="IY92" s="82">
        <f t="shared" si="87"/>
        <v>8.8558617938053391E-2</v>
      </c>
      <c r="IZ92" s="82">
        <f t="shared" si="87"/>
        <v>4.7018724960779315E-2</v>
      </c>
      <c r="JA92" s="82">
        <f t="shared" si="87"/>
        <v>4.6822201943459187E-2</v>
      </c>
      <c r="JB92" s="82">
        <f t="shared" si="87"/>
        <v>0.14324779608961302</v>
      </c>
      <c r="JC92" s="82">
        <f t="shared" si="87"/>
        <v>0.26561716291210791</v>
      </c>
      <c r="JD92" s="82">
        <f t="shared" si="87"/>
        <v>0.23036469707125912</v>
      </c>
      <c r="JE92" s="82">
        <f t="shared" si="87"/>
        <v>0.33114941792374492</v>
      </c>
      <c r="JF92" s="82">
        <f t="shared" si="87"/>
        <v>0.27997946560047621</v>
      </c>
      <c r="JG92" s="82">
        <f t="shared" si="87"/>
        <v>0.16844319599930302</v>
      </c>
      <c r="JH92" s="82">
        <f t="shared" si="87"/>
        <v>5.9725048399339307E-2</v>
      </c>
      <c r="JI92" s="82">
        <f t="shared" si="87"/>
        <v>0.10326936872793163</v>
      </c>
      <c r="JJ92" s="82">
        <f t="shared" si="87"/>
        <v>2.3055689123594594E-2</v>
      </c>
      <c r="JK92" s="82">
        <f t="shared" si="87"/>
        <v>4.8371505887177223E-2</v>
      </c>
      <c r="JL92" s="82">
        <f t="shared" si="87"/>
        <v>4.4146366452836691E-2</v>
      </c>
      <c r="JM92" s="82">
        <f t="shared" si="87"/>
        <v>6.9592715103150626E-2</v>
      </c>
    </row>
    <row r="93" spans="2:273" x14ac:dyDescent="0.25">
      <c r="B93" s="2">
        <v>66</v>
      </c>
      <c r="C93" s="37">
        <v>0.51666599999999996</v>
      </c>
      <c r="D93" s="37">
        <v>0.48862</v>
      </c>
      <c r="E93" s="37">
        <v>0.47570800000000002</v>
      </c>
      <c r="F93" s="37">
        <v>0.54033600000000004</v>
      </c>
      <c r="G93" s="37">
        <v>0.60575900000000005</v>
      </c>
      <c r="H93" s="37">
        <v>0.593113</v>
      </c>
      <c r="I93" s="37">
        <v>0.62783599999999995</v>
      </c>
      <c r="J93" s="37">
        <v>0.61765400000000004</v>
      </c>
      <c r="K93" s="37">
        <v>0.55415800000000004</v>
      </c>
      <c r="L93" s="37">
        <v>0.49420900000000001</v>
      </c>
      <c r="M93" s="37">
        <v>0.52382300000000004</v>
      </c>
      <c r="N93" s="37">
        <v>0.47429500000000002</v>
      </c>
      <c r="O93" s="37">
        <v>0.48325800000000002</v>
      </c>
      <c r="P93" s="37">
        <v>0.47759099999999999</v>
      </c>
      <c r="Q93" s="37">
        <v>0.49462499999999998</v>
      </c>
      <c r="S93" s="4">
        <f t="shared" si="89"/>
        <v>0.5159855969178756</v>
      </c>
      <c r="T93" s="4">
        <f t="shared" si="89"/>
        <v>0.48900833054529952</v>
      </c>
      <c r="U93" s="4">
        <f t="shared" si="89"/>
        <v>0.48205215383559813</v>
      </c>
      <c r="V93" s="4">
        <f t="shared" si="89"/>
        <v>0.54239122921658933</v>
      </c>
      <c r="W93" s="4">
        <f t="shared" si="89"/>
        <v>0.60254731829420705</v>
      </c>
      <c r="X93" s="4">
        <f t="shared" si="89"/>
        <v>0.58846168549825284</v>
      </c>
      <c r="Y93" s="4">
        <f t="shared" si="89"/>
        <v>0.62196355180728091</v>
      </c>
      <c r="Z93" s="4">
        <f t="shared" si="89"/>
        <v>0.61493370986794083</v>
      </c>
      <c r="AA93" s="4">
        <f t="shared" si="89"/>
        <v>0.55295816919183183</v>
      </c>
      <c r="AB93" s="4">
        <f t="shared" si="89"/>
        <v>0.49938621911731557</v>
      </c>
      <c r="AC93" s="4">
        <f t="shared" si="89"/>
        <v>0.53034122681673213</v>
      </c>
      <c r="AD93" s="4">
        <f t="shared" si="89"/>
        <v>0.4754117499627693</v>
      </c>
      <c r="AE93" s="4">
        <f t="shared" si="89"/>
        <v>0.48815140493069453</v>
      </c>
      <c r="AF93" s="4">
        <f t="shared" si="89"/>
        <v>0.48290404824572242</v>
      </c>
      <c r="AG93" s="4">
        <f t="shared" si="89"/>
        <v>0.49763785728874865</v>
      </c>
      <c r="AI93" s="4">
        <f t="shared" si="90"/>
        <v>6.8040308212435896E-4</v>
      </c>
      <c r="AJ93" s="4">
        <f t="shared" si="90"/>
        <v>-3.8833054529952005E-4</v>
      </c>
      <c r="AK93" s="4">
        <f t="shared" si="90"/>
        <v>-6.3441538355981097E-3</v>
      </c>
      <c r="AL93" s="4">
        <f t="shared" si="90"/>
        <v>-2.0552292165892938E-3</v>
      </c>
      <c r="AM93" s="4">
        <f t="shared" si="90"/>
        <v>3.2116817057930014E-3</v>
      </c>
      <c r="AN93" s="4">
        <f t="shared" si="90"/>
        <v>4.6513145017471613E-3</v>
      </c>
      <c r="AO93" s="4">
        <f t="shared" si="90"/>
        <v>5.8724481927190375E-3</v>
      </c>
      <c r="AP93" s="4">
        <f t="shared" si="90"/>
        <v>2.720290132059211E-3</v>
      </c>
      <c r="AQ93" s="4">
        <f t="shared" si="90"/>
        <v>1.1998308081682119E-3</v>
      </c>
      <c r="AR93" s="4">
        <f t="shared" si="90"/>
        <v>-5.1772191173155568E-3</v>
      </c>
      <c r="AS93" s="4">
        <f t="shared" si="90"/>
        <v>-6.5182268167320867E-3</v>
      </c>
      <c r="AT93" s="4">
        <f t="shared" si="90"/>
        <v>-1.1167499627692812E-3</v>
      </c>
      <c r="AU93" s="4">
        <f t="shared" si="90"/>
        <v>-4.8934049306945115E-3</v>
      </c>
      <c r="AV93" s="4">
        <f t="shared" si="90"/>
        <v>-5.3130482457224293E-3</v>
      </c>
      <c r="AW93" s="4">
        <f t="shared" si="90"/>
        <v>-3.0128572887486715E-3</v>
      </c>
      <c r="AY93" s="2">
        <f t="shared" ref="AY93:BM109" si="126">IF(OR($B93 &lt; C$230, $B93 &gt; C$233), #N/A, ((1-FG93)*DK93) + (FG93 - FW93)*EA93 + (FW93*EQ93))</f>
        <v>0.46281047107335016</v>
      </c>
      <c r="AZ93" s="2">
        <f t="shared" si="126"/>
        <v>0.43470353028745096</v>
      </c>
      <c r="BA93" s="2">
        <f t="shared" si="126"/>
        <v>0.42713632397516138</v>
      </c>
      <c r="BB93" s="2">
        <f t="shared" si="126"/>
        <v>0.42088946666525373</v>
      </c>
      <c r="BC93" s="2">
        <f t="shared" si="126"/>
        <v>0.42402038828593175</v>
      </c>
      <c r="BD93" s="2">
        <f t="shared" si="126"/>
        <v>0.42495136315971288</v>
      </c>
      <c r="BE93" s="2">
        <f t="shared" si="126"/>
        <v>0.43076934419267249</v>
      </c>
      <c r="BF93" s="2">
        <f t="shared" si="126"/>
        <v>0.42577529497241706</v>
      </c>
      <c r="BG93" s="2">
        <f t="shared" si="126"/>
        <v>0.42144376295033797</v>
      </c>
      <c r="BH93" s="2">
        <f t="shared" si="126"/>
        <v>0.43506912450750923</v>
      </c>
      <c r="BI93" s="2">
        <f t="shared" si="126"/>
        <v>0.43573316358911424</v>
      </c>
      <c r="BJ93" s="2">
        <f t="shared" si="126"/>
        <v>0.44147519638409882</v>
      </c>
      <c r="BK93" s="2">
        <f t="shared" si="126"/>
        <v>0.43240100011643212</v>
      </c>
      <c r="BL93" s="2">
        <f t="shared" si="126"/>
        <v>0.43360277961438692</v>
      </c>
      <c r="BM93" s="2">
        <f t="shared" si="126"/>
        <v>0.4487346803638958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0.51822297056451605</v>
      </c>
      <c r="DL93" s="2">
        <f t="shared" si="91"/>
        <v>0.50526862016806728</v>
      </c>
      <c r="DM93" s="2">
        <f t="shared" si="91"/>
        <v>0.4962846252100841</v>
      </c>
      <c r="DN93" s="2">
        <f t="shared" si="91"/>
        <v>0.50277065339265836</v>
      </c>
      <c r="DO93" s="2">
        <f t="shared" si="91"/>
        <v>0.51236229458128069</v>
      </c>
      <c r="DP93" s="2">
        <f t="shared" si="91"/>
        <v>0.50967680098522172</v>
      </c>
      <c r="DQ93" s="2">
        <f t="shared" si="91"/>
        <v>0.51394898440065684</v>
      </c>
      <c r="DR93" s="2">
        <f t="shared" si="91"/>
        <v>0.51502946880131362</v>
      </c>
      <c r="DS93" s="2">
        <f t="shared" si="91"/>
        <v>0.50665273303670744</v>
      </c>
      <c r="DT93" s="2">
        <f t="shared" si="91"/>
        <v>0.49408391260504203</v>
      </c>
      <c r="DU93" s="2">
        <f t="shared" si="91"/>
        <v>0.50071226301319649</v>
      </c>
      <c r="DV93" s="2">
        <f t="shared" si="91"/>
        <v>0.50572481891891885</v>
      </c>
      <c r="DW93" s="2">
        <f t="shared" si="91"/>
        <v>0.49663738168449195</v>
      </c>
      <c r="DX93" s="2">
        <f t="shared" si="91"/>
        <v>0.48565134113190728</v>
      </c>
      <c r="DY93" s="2">
        <f t="shared" si="91"/>
        <v>0.4975573721033868</v>
      </c>
      <c r="EA93" s="2">
        <f t="shared" si="95"/>
        <v>0.46058553492248711</v>
      </c>
      <c r="EB93" s="2">
        <f t="shared" si="92"/>
        <v>0.43076300441841436</v>
      </c>
      <c r="EC93" s="2">
        <f t="shared" si="92"/>
        <v>0.42360880106386245</v>
      </c>
      <c r="ED93" s="2">
        <f t="shared" si="92"/>
        <v>0.41800031176624053</v>
      </c>
      <c r="EE93" s="2">
        <f t="shared" si="92"/>
        <v>0.42119258584878827</v>
      </c>
      <c r="EF93" s="2">
        <f t="shared" si="92"/>
        <v>0.42223591577621739</v>
      </c>
      <c r="EG93" s="2">
        <f t="shared" si="92"/>
        <v>0.42833637565162191</v>
      </c>
      <c r="EH93" s="2">
        <f t="shared" si="92"/>
        <v>0.42309873691974981</v>
      </c>
      <c r="EI93" s="2">
        <f t="shared" si="92"/>
        <v>0.41835451929913148</v>
      </c>
      <c r="EJ93" s="2">
        <f t="shared" si="92"/>
        <v>0.43198909054116252</v>
      </c>
      <c r="EK93" s="2">
        <f t="shared" si="92"/>
        <v>0.43281341298701304</v>
      </c>
      <c r="EL93" s="2">
        <f t="shared" si="92"/>
        <v>0.43754991297852303</v>
      </c>
      <c r="EM93" s="2">
        <f t="shared" si="92"/>
        <v>0.42927578102374592</v>
      </c>
      <c r="EN93" s="2">
        <f t="shared" si="92"/>
        <v>0.43118860408311416</v>
      </c>
      <c r="EO93" s="2">
        <f t="shared" si="92"/>
        <v>0.4464354672318227</v>
      </c>
      <c r="EQ93" s="2">
        <f t="shared" si="93"/>
        <v>0.45216928089906155</v>
      </c>
      <c r="ER93" s="2">
        <f t="shared" si="93"/>
        <v>0.43116903887022645</v>
      </c>
      <c r="ES93" s="2">
        <f t="shared" si="93"/>
        <v>0.4219621834921739</v>
      </c>
      <c r="ET93" s="2">
        <f t="shared" si="93"/>
        <v>0.41824462228002446</v>
      </c>
      <c r="EU93" s="2">
        <f t="shared" si="93"/>
        <v>0.4210072199627839</v>
      </c>
      <c r="EV93" s="2">
        <f t="shared" si="93"/>
        <v>0.42116866694594357</v>
      </c>
      <c r="EW93" s="2">
        <f t="shared" si="93"/>
        <v>0.42896684215319864</v>
      </c>
      <c r="EX93" s="2">
        <f t="shared" si="93"/>
        <v>0.42324359082559415</v>
      </c>
      <c r="EY93" s="2">
        <f t="shared" si="93"/>
        <v>0.41806756159302416</v>
      </c>
      <c r="EZ93" s="2">
        <f t="shared" si="93"/>
        <v>0.43587239968105113</v>
      </c>
      <c r="FA93" s="2">
        <f t="shared" si="93"/>
        <v>0.43215190343768822</v>
      </c>
      <c r="FB93" s="2">
        <f t="shared" si="93"/>
        <v>0.43530333328559739</v>
      </c>
      <c r="FC93" s="2">
        <f t="shared" si="93"/>
        <v>0.42922597038997501</v>
      </c>
      <c r="FD93" s="2">
        <f t="shared" si="93"/>
        <v>0.43023662982165589</v>
      </c>
      <c r="FE93" s="2">
        <f t="shared" si="93"/>
        <v>0.44858693159430224</v>
      </c>
      <c r="FG93" s="2">
        <f t="shared" si="94"/>
        <v>0.96121788449692158</v>
      </c>
      <c r="FH93" s="2">
        <f t="shared" si="94"/>
        <v>0.94711382285197021</v>
      </c>
      <c r="FI93" s="2">
        <f t="shared" si="94"/>
        <v>0.95144714545080789</v>
      </c>
      <c r="FJ93" s="2">
        <f t="shared" si="94"/>
        <v>0.96591927565242841</v>
      </c>
      <c r="FK93" s="2">
        <f t="shared" si="94"/>
        <v>0.96898154412092796</v>
      </c>
      <c r="FL93" s="2">
        <f t="shared" si="94"/>
        <v>0.96893388016677617</v>
      </c>
      <c r="FM93" s="2">
        <f t="shared" si="94"/>
        <v>0.97158879372997242</v>
      </c>
      <c r="FN93" s="2">
        <f t="shared" si="94"/>
        <v>0.97088671565689444</v>
      </c>
      <c r="FO93" s="2">
        <f t="shared" si="94"/>
        <v>0.96501084872840914</v>
      </c>
      <c r="FP93" s="2">
        <f t="shared" si="94"/>
        <v>0.95043689153063771</v>
      </c>
      <c r="FQ93" s="2">
        <f t="shared" si="94"/>
        <v>0.95699333549451915</v>
      </c>
      <c r="FR93" s="2">
        <f t="shared" si="94"/>
        <v>0.94240879324140947</v>
      </c>
      <c r="FS93" s="2">
        <f t="shared" si="94"/>
        <v>0.95360502834102279</v>
      </c>
      <c r="FT93" s="2">
        <f t="shared" si="94"/>
        <v>0.95566607344633148</v>
      </c>
      <c r="FU93" s="2">
        <f t="shared" si="94"/>
        <v>0.95503964289913545</v>
      </c>
      <c r="FW93" s="2">
        <f t="shared" ref="FW93:GK109" si="128">POWER(10,($B93-C$232)/C$229)/(1+POWER(10,($B93-C$232)/C$229))</f>
        <v>1.2316091551539013E-3</v>
      </c>
      <c r="FX93" s="2">
        <f t="shared" si="128"/>
        <v>5.1393662905731827E-4</v>
      </c>
      <c r="FY93" s="2">
        <f t="shared" si="128"/>
        <v>6.6549011384501742E-4</v>
      </c>
      <c r="FZ93" s="2">
        <f t="shared" si="128"/>
        <v>4.9221456726399894E-4</v>
      </c>
      <c r="GA93" s="2">
        <f t="shared" si="128"/>
        <v>7.6147065784789528E-4</v>
      </c>
      <c r="GB93" s="2">
        <f t="shared" si="128"/>
        <v>9.3852033587343245E-4</v>
      </c>
      <c r="GC93" s="2">
        <f t="shared" si="128"/>
        <v>9.692102039809288E-4</v>
      </c>
      <c r="GD93" s="2">
        <f t="shared" si="128"/>
        <v>1.0528920747037496E-3</v>
      </c>
      <c r="GE93" s="2">
        <f t="shared" si="128"/>
        <v>8.2209421025535077E-4</v>
      </c>
      <c r="GF93" s="2">
        <f t="shared" si="128"/>
        <v>6.2358285722739673E-4</v>
      </c>
      <c r="GG93" s="2">
        <f t="shared" si="128"/>
        <v>5.3281359760633381E-4</v>
      </c>
      <c r="GH93" s="2">
        <f t="shared" si="128"/>
        <v>4.4142577632883911E-4</v>
      </c>
      <c r="GI93" s="2">
        <f t="shared" si="128"/>
        <v>4.1077318137538565E-4</v>
      </c>
      <c r="GJ93" s="2">
        <f t="shared" si="128"/>
        <v>3.9019223020365782E-4</v>
      </c>
      <c r="GK93" s="2">
        <f t="shared" si="128"/>
        <v>3.5047448811554427E-4</v>
      </c>
      <c r="GM93" s="82">
        <f t="shared" ref="GM93:HA109" si="129" xml:space="preserve"> _xlfn.NORM.DIST($B93, C$7, ABS(C$11), TRUE) * _xlfn.NORM.DIST(($B93 - C$7)*C$15, 0, ABS(C$11), TRUE) * 2</f>
        <v>5.7338038064675629E-3</v>
      </c>
      <c r="GN93" s="82">
        <f t="shared" si="129"/>
        <v>6.8232758284947836E-4</v>
      </c>
      <c r="GO93" s="82">
        <f t="shared" si="129"/>
        <v>3.0784442295792196E-6</v>
      </c>
      <c r="GP93" s="82">
        <f t="shared" si="129"/>
        <v>1.3990108789852153E-6</v>
      </c>
      <c r="GQ93" s="82">
        <f t="shared" si="129"/>
        <v>3.4931350653748251E-11</v>
      </c>
      <c r="GR93" s="82">
        <f t="shared" si="129"/>
        <v>5.1165867396381991E-12</v>
      </c>
      <c r="GS93" s="82">
        <f t="shared" si="129"/>
        <v>8.9980055570725371E-17</v>
      </c>
      <c r="GT93" s="82">
        <f t="shared" si="129"/>
        <v>1.4256801550974862E-20</v>
      </c>
      <c r="GU93" s="82">
        <f t="shared" si="129"/>
        <v>2.2179258615586656E-8</v>
      </c>
      <c r="GV93" s="82">
        <f t="shared" si="129"/>
        <v>9.9371462299795237E-9</v>
      </c>
      <c r="GW93" s="82">
        <f t="shared" si="129"/>
        <v>6.8491100884601162E-10</v>
      </c>
      <c r="GX93" s="82">
        <f t="shared" si="129"/>
        <v>2.3090239372404769E-7</v>
      </c>
      <c r="GY93" s="82">
        <f t="shared" si="129"/>
        <v>2.8360416278625641E-9</v>
      </c>
      <c r="GZ93" s="82">
        <f t="shared" si="129"/>
        <v>2.2895815351831934E-9</v>
      </c>
      <c r="HA93" s="82">
        <f t="shared" si="129"/>
        <v>1.8972692354555308E-10</v>
      </c>
      <c r="HC93" s="82">
        <f t="shared" si="74"/>
        <v>9.99123647261244E-2</v>
      </c>
      <c r="HD93" s="82">
        <f t="shared" si="74"/>
        <v>6.0168535674467616E-2</v>
      </c>
      <c r="HE93" s="82">
        <f t="shared" si="74"/>
        <v>6.3702573040008051E-2</v>
      </c>
      <c r="HF93" s="82">
        <f t="shared" si="74"/>
        <v>0.1838132022462787</v>
      </c>
      <c r="HG93" s="82">
        <f t="shared" si="88"/>
        <v>0.32983914301909256</v>
      </c>
      <c r="HH93" s="82">
        <f t="shared" si="88"/>
        <v>0.28983218185436188</v>
      </c>
      <c r="HI93" s="82">
        <f t="shared" si="88"/>
        <v>0.40388425981787718</v>
      </c>
      <c r="HJ93" s="82">
        <f t="shared" si="88"/>
        <v>0.35394435758062415</v>
      </c>
      <c r="HK93" s="82">
        <f t="shared" si="88"/>
        <v>0.21490173956813344</v>
      </c>
      <c r="HL93" s="82">
        <f t="shared" si="88"/>
        <v>8.2963552043462618E-2</v>
      </c>
      <c r="HM93" s="82">
        <f t="shared" si="88"/>
        <v>0.13577632268578427</v>
      </c>
      <c r="HN93" s="82">
        <f t="shared" si="88"/>
        <v>3.3781654652436544E-2</v>
      </c>
      <c r="HO93" s="82">
        <f t="shared" si="88"/>
        <v>6.5876994182487367E-2</v>
      </c>
      <c r="HP93" s="82">
        <f t="shared" si="88"/>
        <v>6.1786280415149261E-2</v>
      </c>
      <c r="HQ93" s="82">
        <f t="shared" si="88"/>
        <v>9.9047679884716119E-2</v>
      </c>
      <c r="HS93" s="82">
        <f t="shared" ref="HS93:IG109" si="130" xml:space="preserve"> _xlfn.NORM.DIST($B93, C$9, ABS(C$13), TRUE) * _xlfn.NORM.DIST(($B93 - C$9)*C$17, 0, ABS(C$13), TRUE) * 2</f>
        <v>1.1381492712198727E-10</v>
      </c>
      <c r="HT93" s="82">
        <f t="shared" si="130"/>
        <v>2.2020012745394197E-16</v>
      </c>
      <c r="HU93" s="82">
        <f t="shared" si="130"/>
        <v>1.5555846920042381E-16</v>
      </c>
      <c r="HV93" s="82">
        <f t="shared" si="130"/>
        <v>1.5038295122495374E-16</v>
      </c>
      <c r="HW93" s="82">
        <f t="shared" si="130"/>
        <v>2.1738548590950786E-15</v>
      </c>
      <c r="HX93" s="82">
        <f t="shared" si="130"/>
        <v>4.5452312348556121E-15</v>
      </c>
      <c r="HY93" s="82">
        <f t="shared" si="130"/>
        <v>7.7684831449893305E-14</v>
      </c>
      <c r="HZ93" s="82">
        <f t="shared" si="130"/>
        <v>7.0246718924826029E-17</v>
      </c>
      <c r="IA93" s="82">
        <f t="shared" si="130"/>
        <v>2.4625307023500976E-15</v>
      </c>
      <c r="IB93" s="82">
        <f t="shared" si="130"/>
        <v>7.6731261420130483E-20</v>
      </c>
      <c r="IC93" s="82">
        <f t="shared" si="130"/>
        <v>1.6469276496542724E-17</v>
      </c>
      <c r="ID93" s="82">
        <f t="shared" si="130"/>
        <v>1.8190031778705E-22</v>
      </c>
      <c r="IE93" s="82">
        <f t="shared" si="130"/>
        <v>1.2845142058399361E-18</v>
      </c>
      <c r="IF93" s="82">
        <f t="shared" si="130"/>
        <v>4.4833891479289106E-13</v>
      </c>
      <c r="IG93" s="82">
        <f t="shared" si="130"/>
        <v>6.9042360691518423E-11</v>
      </c>
      <c r="II93" s="82">
        <f t="shared" ref="II93:IW109" si="131" xml:space="preserve"> _xlfn.NORM.DIST($B93, C$10, ABS(C$14), TRUE) * _xlfn.NORM.DIST(($B93 - C$10)*C$18, 0, ABS(C$14), TRUE) * 2</f>
        <v>4.0817823830681033E-116</v>
      </c>
      <c r="IJ93" s="82">
        <f t="shared" si="131"/>
        <v>9.1525953977621345E-158</v>
      </c>
      <c r="IK93" s="82">
        <f t="shared" si="131"/>
        <v>6.6692301858097888E-161</v>
      </c>
      <c r="IL93" s="82">
        <f t="shared" si="131"/>
        <v>2.1772385454606727E-176</v>
      </c>
      <c r="IM93" s="82">
        <f t="shared" si="131"/>
        <v>1.5457002213704118E-166</v>
      </c>
      <c r="IN93" s="82">
        <f t="shared" si="131"/>
        <v>5.2065574345680309E-162</v>
      </c>
      <c r="IO93" s="82">
        <f t="shared" si="131"/>
        <v>6.3649948227656467E-152</v>
      </c>
      <c r="IP93" s="82">
        <f t="shared" si="131"/>
        <v>1.7980559725918473E-185</v>
      </c>
      <c r="IQ93" s="82">
        <f t="shared" si="131"/>
        <v>6.7120340767112359E-159</v>
      </c>
      <c r="IR93" s="82">
        <f t="shared" si="131"/>
        <v>1.9558906662523075E-202</v>
      </c>
      <c r="IS93" s="82">
        <f t="shared" si="131"/>
        <v>7.0431808276638031E-180</v>
      </c>
      <c r="IT93" s="82">
        <f t="shared" si="131"/>
        <v>4.1083360160384947E-224</v>
      </c>
      <c r="IU93" s="82">
        <f t="shared" si="131"/>
        <v>4.7179268228034512E-185</v>
      </c>
      <c r="IV93" s="82">
        <f t="shared" si="131"/>
        <v>1.4298756239115966E-99</v>
      </c>
      <c r="IW93" s="82">
        <f t="shared" si="131"/>
        <v>1.0625113907762582E-70</v>
      </c>
      <c r="IY93" s="82">
        <f t="shared" ref="IY93:JM109" si="132">GM93+HC93+HS93+II93</f>
        <v>0.1056461686464069</v>
      </c>
      <c r="IZ93" s="82">
        <f t="shared" si="132"/>
        <v>6.0850863257317318E-2</v>
      </c>
      <c r="JA93" s="82">
        <f t="shared" si="132"/>
        <v>6.3705651484237777E-2</v>
      </c>
      <c r="JB93" s="82">
        <f t="shared" si="132"/>
        <v>0.18381460125715782</v>
      </c>
      <c r="JC93" s="82">
        <f t="shared" si="132"/>
        <v>0.32983914305402606</v>
      </c>
      <c r="JD93" s="82">
        <f t="shared" si="132"/>
        <v>0.28983218185948301</v>
      </c>
      <c r="JE93" s="82">
        <f t="shared" si="132"/>
        <v>0.40388425981795495</v>
      </c>
      <c r="JF93" s="82">
        <f t="shared" si="132"/>
        <v>0.3539443575806242</v>
      </c>
      <c r="JG93" s="82">
        <f t="shared" si="132"/>
        <v>0.21490176174739453</v>
      </c>
      <c r="JH93" s="82">
        <f t="shared" si="132"/>
        <v>8.2963561980608849E-2</v>
      </c>
      <c r="JI93" s="82">
        <f t="shared" si="132"/>
        <v>0.13577632337069531</v>
      </c>
      <c r="JJ93" s="82">
        <f t="shared" si="132"/>
        <v>3.378188555483027E-2</v>
      </c>
      <c r="JK93" s="82">
        <f t="shared" si="132"/>
        <v>6.587699701852899E-2</v>
      </c>
      <c r="JL93" s="82">
        <f t="shared" si="132"/>
        <v>6.1786282705179135E-2</v>
      </c>
      <c r="JM93" s="82">
        <f t="shared" si="132"/>
        <v>9.9047680143485403E-2</v>
      </c>
    </row>
    <row r="94" spans="2:273" x14ac:dyDescent="0.25">
      <c r="B94" s="2">
        <v>67</v>
      </c>
      <c r="C94" s="37">
        <v>0.52857900000000002</v>
      </c>
      <c r="D94" s="37">
        <v>0.50592800000000004</v>
      </c>
      <c r="E94" s="37">
        <v>0.49146200000000001</v>
      </c>
      <c r="F94" s="37">
        <v>0.56347999999999998</v>
      </c>
      <c r="G94" s="37">
        <v>0.633606</v>
      </c>
      <c r="H94" s="37">
        <v>0.612927</v>
      </c>
      <c r="I94" s="37">
        <v>0.64930100000000002</v>
      </c>
      <c r="J94" s="37">
        <v>0.64241999999999999</v>
      </c>
      <c r="K94" s="37">
        <v>0.57592500000000002</v>
      </c>
      <c r="L94" s="37">
        <v>0.50820699999999996</v>
      </c>
      <c r="M94" s="37">
        <v>0.54734700000000003</v>
      </c>
      <c r="N94" s="37">
        <v>0.48538399999999998</v>
      </c>
      <c r="O94" s="37">
        <v>0.49929600000000002</v>
      </c>
      <c r="P94" s="37">
        <v>0.49022100000000002</v>
      </c>
      <c r="Q94" s="37">
        <v>0.517123</v>
      </c>
      <c r="S94" s="4">
        <f t="shared" si="89"/>
        <v>0.52628725871980964</v>
      </c>
      <c r="T94" s="4">
        <f t="shared" si="89"/>
        <v>0.50253521291971948</v>
      </c>
      <c r="U94" s="4">
        <f t="shared" si="89"/>
        <v>0.49635664411316383</v>
      </c>
      <c r="V94" s="4">
        <f t="shared" si="89"/>
        <v>0.56445980062722456</v>
      </c>
      <c r="W94" s="4">
        <f t="shared" si="89"/>
        <v>0.62584885224461195</v>
      </c>
      <c r="X94" s="4">
        <f t="shared" si="89"/>
        <v>0.6122540938819705</v>
      </c>
      <c r="Y94" s="4">
        <f t="shared" si="89"/>
        <v>0.6425452179014719</v>
      </c>
      <c r="Z94" s="4">
        <f t="shared" si="89"/>
        <v>0.64044827493424106</v>
      </c>
      <c r="AA94" s="4">
        <f t="shared" si="89"/>
        <v>0.57530702013796919</v>
      </c>
      <c r="AB94" s="4">
        <f t="shared" si="89"/>
        <v>0.51694008263927826</v>
      </c>
      <c r="AC94" s="4">
        <f t="shared" si="89"/>
        <v>0.5500974128906081</v>
      </c>
      <c r="AD94" s="4">
        <f t="shared" si="89"/>
        <v>0.486808000556126</v>
      </c>
      <c r="AE94" s="4">
        <f t="shared" si="89"/>
        <v>0.50268131522170401</v>
      </c>
      <c r="AF94" s="4">
        <f t="shared" si="89"/>
        <v>0.49705315499512881</v>
      </c>
      <c r="AG94" s="4">
        <f t="shared" si="89"/>
        <v>0.51159528658040077</v>
      </c>
      <c r="AI94" s="4">
        <f t="shared" si="90"/>
        <v>2.2917412801903847E-3</v>
      </c>
      <c r="AJ94" s="4">
        <f t="shared" si="90"/>
        <v>3.3927870802805682E-3</v>
      </c>
      <c r="AK94" s="4">
        <f t="shared" si="90"/>
        <v>-4.8946441131638152E-3</v>
      </c>
      <c r="AL94" s="4">
        <f t="shared" si="90"/>
        <v>-9.7980062722458072E-4</v>
      </c>
      <c r="AM94" s="4">
        <f t="shared" si="90"/>
        <v>7.7571477553880497E-3</v>
      </c>
      <c r="AN94" s="4">
        <f t="shared" si="90"/>
        <v>6.7290611802950373E-4</v>
      </c>
      <c r="AO94" s="4">
        <f t="shared" si="90"/>
        <v>6.7557820985281181E-3</v>
      </c>
      <c r="AP94" s="4">
        <f t="shared" si="90"/>
        <v>1.9717250657589336E-3</v>
      </c>
      <c r="AQ94" s="4">
        <f t="shared" si="90"/>
        <v>6.1797986203082633E-4</v>
      </c>
      <c r="AR94" s="4">
        <f t="shared" si="90"/>
        <v>-8.7330826392783001E-3</v>
      </c>
      <c r="AS94" s="4">
        <f t="shared" si="90"/>
        <v>-2.7504128906080672E-3</v>
      </c>
      <c r="AT94" s="4">
        <f t="shared" si="90"/>
        <v>-1.4240005561260149E-3</v>
      </c>
      <c r="AU94" s="4">
        <f t="shared" si="90"/>
        <v>-3.3853152217039884E-3</v>
      </c>
      <c r="AV94" s="4">
        <f t="shared" si="90"/>
        <v>-6.8321549951287919E-3</v>
      </c>
      <c r="AW94" s="4">
        <f t="shared" si="90"/>
        <v>5.5277134195992339E-3</v>
      </c>
      <c r="AY94" s="2">
        <f t="shared" si="126"/>
        <v>0.46214059635352511</v>
      </c>
      <c r="AZ94" s="2">
        <f t="shared" si="126"/>
        <v>0.4341436643088023</v>
      </c>
      <c r="BA94" s="2">
        <f t="shared" si="126"/>
        <v>0.42659177268647236</v>
      </c>
      <c r="BB94" s="2">
        <f t="shared" si="126"/>
        <v>0.42044777347243356</v>
      </c>
      <c r="BC94" s="2">
        <f t="shared" si="126"/>
        <v>0.42353057895455887</v>
      </c>
      <c r="BD94" s="2">
        <f t="shared" si="126"/>
        <v>0.42443276645298034</v>
      </c>
      <c r="BE94" s="2">
        <f t="shared" si="126"/>
        <v>0.43026875098030298</v>
      </c>
      <c r="BF94" s="2">
        <f t="shared" si="126"/>
        <v>0.42522700508075079</v>
      </c>
      <c r="BG94" s="2">
        <f t="shared" si="126"/>
        <v>0.4208899389582369</v>
      </c>
      <c r="BH94" s="2">
        <f t="shared" si="126"/>
        <v>0.43457411014246144</v>
      </c>
      <c r="BI94" s="2">
        <f t="shared" si="126"/>
        <v>0.43504359909027557</v>
      </c>
      <c r="BJ94" s="2">
        <f t="shared" si="126"/>
        <v>0.44067778102208799</v>
      </c>
      <c r="BK94" s="2">
        <f t="shared" si="126"/>
        <v>0.43188661379256238</v>
      </c>
      <c r="BL94" s="2">
        <f t="shared" si="126"/>
        <v>0.43310629455015298</v>
      </c>
      <c r="BM94" s="2">
        <f t="shared" si="126"/>
        <v>0.44825699207804881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0.51895235645161286</v>
      </c>
      <c r="DL94" s="2">
        <f t="shared" si="91"/>
        <v>0.50618383865546224</v>
      </c>
      <c r="DM94" s="2">
        <f t="shared" si="91"/>
        <v>0.49715190878533239</v>
      </c>
      <c r="DN94" s="2">
        <f t="shared" si="91"/>
        <v>0.50386740200222457</v>
      </c>
      <c r="DO94" s="2">
        <f t="shared" si="91"/>
        <v>0.51359872266009843</v>
      </c>
      <c r="DP94" s="2">
        <f t="shared" si="91"/>
        <v>0.51061663004926117</v>
      </c>
      <c r="DQ94" s="2">
        <f t="shared" si="91"/>
        <v>0.5148764085933224</v>
      </c>
      <c r="DR94" s="2">
        <f t="shared" si="91"/>
        <v>0.51625419813902562</v>
      </c>
      <c r="DS94" s="2">
        <f t="shared" si="91"/>
        <v>0.50771398998887651</v>
      </c>
      <c r="DT94" s="2">
        <f t="shared" si="91"/>
        <v>0.49486089717341486</v>
      </c>
      <c r="DU94" s="2">
        <f t="shared" si="91"/>
        <v>0.5014498728005865</v>
      </c>
      <c r="DV94" s="2">
        <f t="shared" si="91"/>
        <v>0.50657084954954945</v>
      </c>
      <c r="DW94" s="2">
        <f t="shared" si="91"/>
        <v>0.49748986931818179</v>
      </c>
      <c r="DX94" s="2">
        <f t="shared" si="91"/>
        <v>0.48637227462121208</v>
      </c>
      <c r="DY94" s="2">
        <f t="shared" si="91"/>
        <v>0.49830923106060604</v>
      </c>
      <c r="EA94" s="2">
        <f t="shared" si="95"/>
        <v>0.46006163410568429</v>
      </c>
      <c r="EB94" s="2">
        <f t="shared" si="92"/>
        <v>0.43047470796196446</v>
      </c>
      <c r="EC94" s="2">
        <f t="shared" si="92"/>
        <v>0.4233090976300703</v>
      </c>
      <c r="ED94" s="2">
        <f t="shared" si="92"/>
        <v>0.41776330920949645</v>
      </c>
      <c r="EE94" s="2">
        <f t="shared" si="92"/>
        <v>0.42090121685936738</v>
      </c>
      <c r="EF94" s="2">
        <f t="shared" si="92"/>
        <v>0.42191375457945357</v>
      </c>
      <c r="EG94" s="2">
        <f t="shared" si="92"/>
        <v>0.42801168385407035</v>
      </c>
      <c r="EH94" s="2">
        <f t="shared" si="92"/>
        <v>0.42273744441457284</v>
      </c>
      <c r="EI94" s="2">
        <f t="shared" si="92"/>
        <v>0.41801914473843665</v>
      </c>
      <c r="EJ94" s="2">
        <f t="shared" si="92"/>
        <v>0.43170421364953038</v>
      </c>
      <c r="EK94" s="2">
        <f t="shared" si="92"/>
        <v>0.43232231675943111</v>
      </c>
      <c r="EL94" s="2">
        <f t="shared" si="92"/>
        <v>0.43700644120800619</v>
      </c>
      <c r="EM94" s="2">
        <f t="shared" si="92"/>
        <v>0.42897573366781783</v>
      </c>
      <c r="EN94" s="2">
        <f t="shared" si="92"/>
        <v>0.43085308988798737</v>
      </c>
      <c r="EO94" s="2">
        <f t="shared" si="92"/>
        <v>0.44610718552331274</v>
      </c>
      <c r="EQ94" s="2">
        <f t="shared" si="93"/>
        <v>0.45182795522818464</v>
      </c>
      <c r="ER94" s="2">
        <f t="shared" si="93"/>
        <v>0.43087112986940002</v>
      </c>
      <c r="ES94" s="2">
        <f t="shared" si="93"/>
        <v>0.42170903268173909</v>
      </c>
      <c r="ET94" s="2">
        <f t="shared" si="93"/>
        <v>0.41800067202448449</v>
      </c>
      <c r="EU94" s="2">
        <f t="shared" si="93"/>
        <v>0.42072165313545162</v>
      </c>
      <c r="EV94" s="2">
        <f t="shared" si="93"/>
        <v>0.4208805231526771</v>
      </c>
      <c r="EW94" s="2">
        <f t="shared" si="93"/>
        <v>0.42861958510209225</v>
      </c>
      <c r="EX94" s="2">
        <f t="shared" si="93"/>
        <v>0.42287722878095985</v>
      </c>
      <c r="EY94" s="2">
        <f t="shared" si="93"/>
        <v>0.41774088842595331</v>
      </c>
      <c r="EZ94" s="2">
        <f t="shared" si="93"/>
        <v>0.43547461876964766</v>
      </c>
      <c r="FA94" s="2">
        <f t="shared" si="93"/>
        <v>0.43167976527507251</v>
      </c>
      <c r="FB94" s="2">
        <f t="shared" si="93"/>
        <v>0.43482231303487173</v>
      </c>
      <c r="FC94" s="2">
        <f t="shared" si="93"/>
        <v>0.42892654286716875</v>
      </c>
      <c r="FD94" s="2">
        <f t="shared" si="93"/>
        <v>0.42993025333440288</v>
      </c>
      <c r="FE94" s="2">
        <f t="shared" si="93"/>
        <v>0.44817589786145284</v>
      </c>
      <c r="FG94" s="2">
        <f t="shared" si="94"/>
        <v>0.96450918121247753</v>
      </c>
      <c r="FH94" s="2">
        <f t="shared" si="94"/>
        <v>0.95154173700697864</v>
      </c>
      <c r="FI94" s="2">
        <f t="shared" si="94"/>
        <v>0.95552928592371</v>
      </c>
      <c r="FJ94" s="2">
        <f t="shared" si="94"/>
        <v>0.96882452300882238</v>
      </c>
      <c r="FK94" s="2">
        <f t="shared" si="94"/>
        <v>0.97163341143133597</v>
      </c>
      <c r="FL94" s="2">
        <f t="shared" si="94"/>
        <v>0.97158970294519409</v>
      </c>
      <c r="FM94" s="2">
        <f t="shared" si="94"/>
        <v>0.97402373442271672</v>
      </c>
      <c r="FN94" s="2">
        <f t="shared" si="94"/>
        <v>0.97338017835179513</v>
      </c>
      <c r="FO94" s="2">
        <f t="shared" si="94"/>
        <v>0.96799096966539577</v>
      </c>
      <c r="FP94" s="2">
        <f t="shared" si="94"/>
        <v>0.9545999173426829</v>
      </c>
      <c r="FQ94" s="2">
        <f t="shared" si="94"/>
        <v>0.96062846919703482</v>
      </c>
      <c r="FR94" s="2">
        <f t="shared" si="94"/>
        <v>0.94720868034879513</v>
      </c>
      <c r="FS94" s="2">
        <f t="shared" si="94"/>
        <v>0.95751384364758563</v>
      </c>
      <c r="FT94" s="2">
        <f t="shared" si="94"/>
        <v>0.95940863537521193</v>
      </c>
      <c r="FU94" s="2">
        <f t="shared" si="94"/>
        <v>0.95883280858199682</v>
      </c>
      <c r="FW94" s="2">
        <f t="shared" si="128"/>
        <v>1.3502721408298571E-3</v>
      </c>
      <c r="FX94" s="2">
        <f t="shared" si="128"/>
        <v>5.6349236793604108E-4</v>
      </c>
      <c r="FY94" s="2">
        <f t="shared" si="128"/>
        <v>7.2964855228612173E-4</v>
      </c>
      <c r="FZ94" s="2">
        <f t="shared" si="128"/>
        <v>5.3967691266606588E-4</v>
      </c>
      <c r="GA94" s="2">
        <f t="shared" si="128"/>
        <v>8.3487463900427906E-4</v>
      </c>
      <c r="GB94" s="2">
        <f t="shared" si="128"/>
        <v>1.0289739146793677E-3</v>
      </c>
      <c r="GC94" s="2">
        <f t="shared" si="128"/>
        <v>1.0626184931841344E-3</v>
      </c>
      <c r="GD94" s="2">
        <f t="shared" si="128"/>
        <v>1.1543559420258017E-3</v>
      </c>
      <c r="GE94" s="2">
        <f t="shared" si="128"/>
        <v>9.0133688793657255E-4</v>
      </c>
      <c r="GF94" s="2">
        <f t="shared" si="128"/>
        <v>6.8370387334406528E-4</v>
      </c>
      <c r="GG94" s="2">
        <f t="shared" si="128"/>
        <v>5.841884622375214E-4</v>
      </c>
      <c r="GH94" s="2">
        <f t="shared" si="128"/>
        <v>4.8399312667895752E-4</v>
      </c>
      <c r="GI94" s="2">
        <f t="shared" si="128"/>
        <v>4.5038598784652532E-4</v>
      </c>
      <c r="GJ94" s="2">
        <f t="shared" si="128"/>
        <v>4.2782116737675682E-4</v>
      </c>
      <c r="GK94" s="2">
        <f t="shared" si="128"/>
        <v>3.8427464098844151E-4</v>
      </c>
      <c r="GM94" s="82">
        <f t="shared" si="129"/>
        <v>2.6397539722116644E-3</v>
      </c>
      <c r="GN94" s="82">
        <f t="shared" si="129"/>
        <v>1.7491493957895191E-4</v>
      </c>
      <c r="GO94" s="82">
        <f t="shared" si="129"/>
        <v>2.5832626219218537E-7</v>
      </c>
      <c r="GP94" s="82">
        <f t="shared" si="129"/>
        <v>2.2707201980433576E-7</v>
      </c>
      <c r="GQ94" s="82">
        <f t="shared" si="129"/>
        <v>2.1551800855231617E-12</v>
      </c>
      <c r="GR94" s="82">
        <f t="shared" si="129"/>
        <v>2.2317652695416949E-13</v>
      </c>
      <c r="GS94" s="82">
        <f t="shared" si="129"/>
        <v>1.3242191393716108E-18</v>
      </c>
      <c r="GT94" s="82">
        <f t="shared" si="129"/>
        <v>6.8627371459958986E-23</v>
      </c>
      <c r="GU94" s="82">
        <f t="shared" si="129"/>
        <v>1.959651564593268E-9</v>
      </c>
      <c r="GV94" s="82">
        <f t="shared" si="129"/>
        <v>4.0339127129377268E-10</v>
      </c>
      <c r="GW94" s="82">
        <f t="shared" si="129"/>
        <v>2.470080317556348E-11</v>
      </c>
      <c r="GX94" s="82">
        <f t="shared" si="129"/>
        <v>9.0766073517304028E-9</v>
      </c>
      <c r="GY94" s="82">
        <f t="shared" si="129"/>
        <v>7.7151932185232419E-11</v>
      </c>
      <c r="GZ94" s="82">
        <f t="shared" si="129"/>
        <v>9.3561615478096558E-11</v>
      </c>
      <c r="HA94" s="82">
        <f t="shared" si="129"/>
        <v>1.1028125991458858E-11</v>
      </c>
      <c r="HC94" s="82">
        <f t="shared" si="74"/>
        <v>0.12813261784951063</v>
      </c>
      <c r="HD94" s="82">
        <f t="shared" si="74"/>
        <v>7.9859429522601583E-2</v>
      </c>
      <c r="HE94" s="82">
        <f t="shared" si="74"/>
        <v>8.5369637586954858E-2</v>
      </c>
      <c r="HF94" s="82">
        <f t="shared" si="74"/>
        <v>0.23232492600609608</v>
      </c>
      <c r="HG94" s="82">
        <f t="shared" si="88"/>
        <v>0.40315619358539984</v>
      </c>
      <c r="HH94" s="82">
        <f t="shared" si="88"/>
        <v>0.35864057709408853</v>
      </c>
      <c r="HI94" s="82">
        <f t="shared" si="88"/>
        <v>0.48521871460737709</v>
      </c>
      <c r="HJ94" s="82">
        <f t="shared" si="88"/>
        <v>0.43863101179086222</v>
      </c>
      <c r="HK94" s="82">
        <f t="shared" si="88"/>
        <v>0.26994903658716063</v>
      </c>
      <c r="HL94" s="82">
        <f t="shared" si="88"/>
        <v>0.11304171731810497</v>
      </c>
      <c r="HM94" s="82">
        <f t="shared" si="88"/>
        <v>0.175670972525447</v>
      </c>
      <c r="HN94" s="82">
        <f t="shared" si="88"/>
        <v>4.852333145609599E-2</v>
      </c>
      <c r="HO94" s="82">
        <f t="shared" si="88"/>
        <v>8.8301018048602922E-2</v>
      </c>
      <c r="HP94" s="82">
        <f t="shared" si="88"/>
        <v>8.4896869538060749E-2</v>
      </c>
      <c r="HQ94" s="82">
        <f t="shared" si="88"/>
        <v>0.13769643066286863</v>
      </c>
      <c r="HS94" s="82">
        <f t="shared" si="130"/>
        <v>3.0099908843744339E-10</v>
      </c>
      <c r="HT94" s="82">
        <f t="shared" si="130"/>
        <v>7.8533052147408668E-16</v>
      </c>
      <c r="HU94" s="82">
        <f t="shared" si="130"/>
        <v>5.9157675048600294E-16</v>
      </c>
      <c r="HV94" s="82">
        <f t="shared" si="130"/>
        <v>5.7690080670297618E-16</v>
      </c>
      <c r="HW94" s="82">
        <f t="shared" si="130"/>
        <v>8.2310946143546686E-15</v>
      </c>
      <c r="HX94" s="82">
        <f t="shared" si="130"/>
        <v>1.7302399663185818E-14</v>
      </c>
      <c r="HY94" s="82">
        <f t="shared" si="130"/>
        <v>2.6874479916554841E-13</v>
      </c>
      <c r="HZ94" s="82">
        <f t="shared" si="130"/>
        <v>3.2982925727701773E-16</v>
      </c>
      <c r="IA94" s="82">
        <f t="shared" si="130"/>
        <v>9.1432962050224115E-15</v>
      </c>
      <c r="IB94" s="82">
        <f t="shared" si="130"/>
        <v>3.9506043057244976E-19</v>
      </c>
      <c r="IC94" s="82">
        <f t="shared" si="130"/>
        <v>6.775159595447853E-17</v>
      </c>
      <c r="ID94" s="82">
        <f t="shared" si="130"/>
        <v>1.0582492430806149E-21</v>
      </c>
      <c r="IE94" s="82">
        <f t="shared" si="130"/>
        <v>5.3876129710644837E-18</v>
      </c>
      <c r="IF94" s="82">
        <f t="shared" si="130"/>
        <v>1.1571939942581067E-12</v>
      </c>
      <c r="IG94" s="82">
        <f t="shared" si="130"/>
        <v>1.4964288565491174E-10</v>
      </c>
      <c r="II94" s="82">
        <f t="shared" si="131"/>
        <v>5.3516679692567713E-113</v>
      </c>
      <c r="IJ94" s="82">
        <f t="shared" si="131"/>
        <v>5.3283971882057427E-154</v>
      </c>
      <c r="IK94" s="82">
        <f t="shared" si="131"/>
        <v>6.3066561750105933E-157</v>
      </c>
      <c r="IL94" s="82">
        <f t="shared" si="131"/>
        <v>3.3795474351064251E-172</v>
      </c>
      <c r="IM94" s="82">
        <f t="shared" si="131"/>
        <v>2.4126085235911264E-162</v>
      </c>
      <c r="IN94" s="82">
        <f t="shared" si="131"/>
        <v>8.2461634001117473E-158</v>
      </c>
      <c r="IO94" s="82">
        <f t="shared" si="131"/>
        <v>5.7173580656651772E-148</v>
      </c>
      <c r="IP94" s="82">
        <f t="shared" si="131"/>
        <v>1.4124364768827477E-180</v>
      </c>
      <c r="IQ94" s="82">
        <f t="shared" si="131"/>
        <v>7.3901266452886114E-155</v>
      </c>
      <c r="IR94" s="82">
        <f t="shared" si="131"/>
        <v>1.8249870139993833E-197</v>
      </c>
      <c r="IS94" s="82">
        <f t="shared" si="131"/>
        <v>1.4696793908312692E-175</v>
      </c>
      <c r="IT94" s="82">
        <f t="shared" si="131"/>
        <v>7.5134549030637892E-219</v>
      </c>
      <c r="IU94" s="82">
        <f t="shared" si="131"/>
        <v>9.3595098929777886E-181</v>
      </c>
      <c r="IV94" s="82">
        <f t="shared" si="131"/>
        <v>2.713087816182982E-97</v>
      </c>
      <c r="IW94" s="82">
        <f t="shared" si="131"/>
        <v>4.0837648271623786E-69</v>
      </c>
      <c r="IY94" s="82">
        <f t="shared" si="132"/>
        <v>0.13077237212272139</v>
      </c>
      <c r="IZ94" s="82">
        <f t="shared" si="132"/>
        <v>8.0034344462181328E-2</v>
      </c>
      <c r="JA94" s="82">
        <f t="shared" si="132"/>
        <v>8.5369895913217642E-2</v>
      </c>
      <c r="JB94" s="82">
        <f t="shared" si="132"/>
        <v>0.23232515307811646</v>
      </c>
      <c r="JC94" s="82">
        <f t="shared" si="132"/>
        <v>0.40315619358756322</v>
      </c>
      <c r="JD94" s="82">
        <f t="shared" si="132"/>
        <v>0.35864057709432901</v>
      </c>
      <c r="JE94" s="82">
        <f t="shared" si="132"/>
        <v>0.48521871460764582</v>
      </c>
      <c r="JF94" s="82">
        <f t="shared" si="132"/>
        <v>0.43863101179086256</v>
      </c>
      <c r="JG94" s="82">
        <f t="shared" si="132"/>
        <v>0.26994903854682134</v>
      </c>
      <c r="JH94" s="82">
        <f t="shared" si="132"/>
        <v>0.11304171772149624</v>
      </c>
      <c r="JI94" s="82">
        <f t="shared" si="132"/>
        <v>0.17567097255014785</v>
      </c>
      <c r="JJ94" s="82">
        <f t="shared" si="132"/>
        <v>4.8523340532703345E-2</v>
      </c>
      <c r="JK94" s="82">
        <f t="shared" si="132"/>
        <v>8.830101812575486E-2</v>
      </c>
      <c r="JL94" s="82">
        <f t="shared" si="132"/>
        <v>8.4896869632779565E-2</v>
      </c>
      <c r="JM94" s="82">
        <f t="shared" si="132"/>
        <v>0.13769643082353963</v>
      </c>
    </row>
    <row r="95" spans="2:273" x14ac:dyDescent="0.25">
      <c r="B95" s="2">
        <v>68</v>
      </c>
      <c r="C95" s="37">
        <v>0.54720199999999997</v>
      </c>
      <c r="D95" s="37">
        <v>0.51534500000000005</v>
      </c>
      <c r="E95" s="37">
        <v>0.50812999999999997</v>
      </c>
      <c r="F95" s="37">
        <v>0.58801800000000004</v>
      </c>
      <c r="G95" s="37">
        <v>0.65008699999999997</v>
      </c>
      <c r="H95" s="37">
        <v>0.63578000000000001</v>
      </c>
      <c r="I95" s="37">
        <v>0.66128200000000004</v>
      </c>
      <c r="J95" s="37">
        <v>0.64736800000000005</v>
      </c>
      <c r="K95" s="37">
        <v>0.598248</v>
      </c>
      <c r="L95" s="37">
        <v>0.53058499999999997</v>
      </c>
      <c r="M95" s="37">
        <v>0.57006900000000005</v>
      </c>
      <c r="N95" s="37">
        <v>0.50036800000000003</v>
      </c>
      <c r="O95" s="37">
        <v>0.51371500000000003</v>
      </c>
      <c r="P95" s="37">
        <v>0.51114899999999996</v>
      </c>
      <c r="Q95" s="37">
        <v>0.53686100000000003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0.53807157614297352</v>
      </c>
      <c r="T95" s="4">
        <f t="shared" si="133"/>
        <v>0.518460605549531</v>
      </c>
      <c r="U95" s="4">
        <f t="shared" si="133"/>
        <v>0.51311696951297125</v>
      </c>
      <c r="V95" s="4">
        <f t="shared" si="133"/>
        <v>0.58762292649519898</v>
      </c>
      <c r="W95" s="4">
        <f t="shared" si="133"/>
        <v>0.64742570911641795</v>
      </c>
      <c r="X95" s="4">
        <f t="shared" si="133"/>
        <v>0.63492516099713892</v>
      </c>
      <c r="Y95" s="4">
        <f t="shared" si="133"/>
        <v>0.66035129920410829</v>
      </c>
      <c r="Z95" s="4">
        <f t="shared" si="133"/>
        <v>0.66238307685122089</v>
      </c>
      <c r="AA95" s="4">
        <f t="shared" si="133"/>
        <v>0.5982719109552137</v>
      </c>
      <c r="AB95" s="4">
        <f t="shared" si="133"/>
        <v>0.53725324873577496</v>
      </c>
      <c r="AC95" s="4">
        <f t="shared" si="133"/>
        <v>0.57166349650701553</v>
      </c>
      <c r="AD95" s="4">
        <f t="shared" si="133"/>
        <v>0.50120568738259608</v>
      </c>
      <c r="AE95" s="4">
        <f t="shared" si="133"/>
        <v>0.51966440138476655</v>
      </c>
      <c r="AF95" s="4">
        <f t="shared" si="133"/>
        <v>0.51383952682218725</v>
      </c>
      <c r="AG95" s="4">
        <f t="shared" si="133"/>
        <v>0.52761610605653153</v>
      </c>
      <c r="AI95" s="4">
        <f t="shared" ref="AI95:AW111" si="134">IF(OR($B95 &lt; C$230, $B95 &gt; C$233), 0, C95-S95)</f>
        <v>9.1304238570264484E-3</v>
      </c>
      <c r="AJ95" s="4">
        <f t="shared" si="134"/>
        <v>-3.115605549530942E-3</v>
      </c>
      <c r="AK95" s="4">
        <f t="shared" si="134"/>
        <v>-4.9869695129712843E-3</v>
      </c>
      <c r="AL95" s="4">
        <f t="shared" si="134"/>
        <v>3.9507350480105785E-4</v>
      </c>
      <c r="AM95" s="4">
        <f t="shared" si="134"/>
        <v>2.6612908835820237E-3</v>
      </c>
      <c r="AN95" s="4">
        <f t="shared" si="134"/>
        <v>8.5483900286109638E-4</v>
      </c>
      <c r="AO95" s="4">
        <f t="shared" si="134"/>
        <v>9.3070079589174792E-4</v>
      </c>
      <c r="AP95" s="4">
        <f t="shared" si="134"/>
        <v>-1.5015076851220832E-2</v>
      </c>
      <c r="AQ95" s="4">
        <f t="shared" si="134"/>
        <v>-2.391095521370179E-5</v>
      </c>
      <c r="AR95" s="4">
        <f t="shared" si="134"/>
        <v>-6.6682487357749842E-3</v>
      </c>
      <c r="AS95" s="4">
        <f t="shared" si="134"/>
        <v>-1.594496507015486E-3</v>
      </c>
      <c r="AT95" s="4">
        <f t="shared" si="134"/>
        <v>-8.3768738259604181E-4</v>
      </c>
      <c r="AU95" s="4">
        <f t="shared" si="134"/>
        <v>-5.9494013847665173E-3</v>
      </c>
      <c r="AV95" s="4">
        <f t="shared" si="134"/>
        <v>-2.6905268221872891E-3</v>
      </c>
      <c r="AW95" s="4">
        <f t="shared" si="134"/>
        <v>9.2448939434685018E-3</v>
      </c>
      <c r="AY95" s="2">
        <f t="shared" si="126"/>
        <v>0.46147865514509612</v>
      </c>
      <c r="AZ95" s="2">
        <f t="shared" si="126"/>
        <v>0.43360031861622839</v>
      </c>
      <c r="BA95" s="2">
        <f t="shared" si="126"/>
        <v>0.42606233262336957</v>
      </c>
      <c r="BB95" s="2">
        <f t="shared" si="126"/>
        <v>0.42001934667494623</v>
      </c>
      <c r="BC95" s="2">
        <f t="shared" si="126"/>
        <v>0.42305345688228158</v>
      </c>
      <c r="BD95" s="2">
        <f t="shared" si="126"/>
        <v>0.42392734240423469</v>
      </c>
      <c r="BE95" s="2">
        <f t="shared" si="126"/>
        <v>0.42978000024623225</v>
      </c>
      <c r="BF95" s="2">
        <f t="shared" si="126"/>
        <v>0.42469060694847061</v>
      </c>
      <c r="BG95" s="2">
        <f t="shared" si="126"/>
        <v>0.42035020990069777</v>
      </c>
      <c r="BH95" s="2">
        <f t="shared" si="126"/>
        <v>0.4340917354566986</v>
      </c>
      <c r="BI95" s="2">
        <f t="shared" si="126"/>
        <v>0.43436590411354031</v>
      </c>
      <c r="BJ95" s="2">
        <f t="shared" si="126"/>
        <v>0.43989395103332307</v>
      </c>
      <c r="BK95" s="2">
        <f t="shared" si="126"/>
        <v>0.43138522420647557</v>
      </c>
      <c r="BL95" s="2">
        <f t="shared" si="126"/>
        <v>0.43261908030021351</v>
      </c>
      <c r="BM95" s="2">
        <f t="shared" si="126"/>
        <v>0.4477874888393798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0.51968174233870956</v>
      </c>
      <c r="DL95" s="2">
        <f t="shared" si="135"/>
        <v>0.50709905714285719</v>
      </c>
      <c r="DM95" s="2">
        <f t="shared" si="135"/>
        <v>0.49801919236058068</v>
      </c>
      <c r="DN95" s="2">
        <f t="shared" si="135"/>
        <v>0.50496415061179079</v>
      </c>
      <c r="DO95" s="2">
        <f t="shared" si="135"/>
        <v>0.51483515073891617</v>
      </c>
      <c r="DP95" s="2">
        <f t="shared" si="135"/>
        <v>0.5115564591133005</v>
      </c>
      <c r="DQ95" s="2">
        <f t="shared" si="135"/>
        <v>0.51580383278598796</v>
      </c>
      <c r="DR95" s="2">
        <f t="shared" si="135"/>
        <v>0.51747892747673774</v>
      </c>
      <c r="DS95" s="2">
        <f t="shared" si="135"/>
        <v>0.50877524694104559</v>
      </c>
      <c r="DT95" s="2">
        <f t="shared" si="135"/>
        <v>0.49563788174178763</v>
      </c>
      <c r="DU95" s="2">
        <f t="shared" si="135"/>
        <v>0.50218748258797652</v>
      </c>
      <c r="DV95" s="2">
        <f t="shared" si="135"/>
        <v>0.50741688018018005</v>
      </c>
      <c r="DW95" s="2">
        <f t="shared" si="135"/>
        <v>0.49834235695187168</v>
      </c>
      <c r="DX95" s="2">
        <f t="shared" si="135"/>
        <v>0.48709320811051693</v>
      </c>
      <c r="DY95" s="2">
        <f t="shared" si="135"/>
        <v>0.49906109001782528</v>
      </c>
      <c r="EA95" s="2">
        <f t="shared" si="95"/>
        <v>0.45953773328888153</v>
      </c>
      <c r="EB95" s="2">
        <f t="shared" si="92"/>
        <v>0.43018641150551462</v>
      </c>
      <c r="EC95" s="2">
        <f t="shared" si="92"/>
        <v>0.42300939419627809</v>
      </c>
      <c r="ED95" s="2">
        <f t="shared" si="92"/>
        <v>0.41752630665275237</v>
      </c>
      <c r="EE95" s="2">
        <f t="shared" si="92"/>
        <v>0.42060984786994654</v>
      </c>
      <c r="EF95" s="2">
        <f t="shared" si="92"/>
        <v>0.4215915933826897</v>
      </c>
      <c r="EG95" s="2">
        <f t="shared" si="92"/>
        <v>0.42768699205651878</v>
      </c>
      <c r="EH95" s="2">
        <f t="shared" si="92"/>
        <v>0.42237615190939587</v>
      </c>
      <c r="EI95" s="2">
        <f t="shared" si="92"/>
        <v>0.41768377017774183</v>
      </c>
      <c r="EJ95" s="2">
        <f t="shared" si="92"/>
        <v>0.43141933675789823</v>
      </c>
      <c r="EK95" s="2">
        <f t="shared" si="92"/>
        <v>0.43183122053184919</v>
      </c>
      <c r="EL95" s="2">
        <f t="shared" si="92"/>
        <v>0.43646296943748936</v>
      </c>
      <c r="EM95" s="2">
        <f t="shared" ref="EM95:EO158" si="136">CQ$228*$B95+CQ$229</f>
        <v>0.42867568631188968</v>
      </c>
      <c r="EN95" s="2">
        <f t="shared" si="136"/>
        <v>0.43051757569286064</v>
      </c>
      <c r="EO95" s="2">
        <f t="shared" si="136"/>
        <v>0.44577890381480278</v>
      </c>
      <c r="EQ95" s="2">
        <f t="shared" ref="EQ95:FE111" si="137">CU$228*$B95+CU$229</f>
        <v>0.45148662955730773</v>
      </c>
      <c r="ER95" s="2">
        <f t="shared" si="137"/>
        <v>0.43057322086857353</v>
      </c>
      <c r="ES95" s="2">
        <f t="shared" si="137"/>
        <v>0.42145588187130434</v>
      </c>
      <c r="ET95" s="2">
        <f t="shared" si="137"/>
        <v>0.41775672176894446</v>
      </c>
      <c r="EU95" s="2">
        <f t="shared" si="137"/>
        <v>0.42043608630811941</v>
      </c>
      <c r="EV95" s="2">
        <f t="shared" si="137"/>
        <v>0.42059237935941063</v>
      </c>
      <c r="EW95" s="2">
        <f t="shared" si="137"/>
        <v>0.42827232805098586</v>
      </c>
      <c r="EX95" s="2">
        <f t="shared" si="137"/>
        <v>0.4225108667363256</v>
      </c>
      <c r="EY95" s="2">
        <f t="shared" si="137"/>
        <v>0.41741421525888245</v>
      </c>
      <c r="EZ95" s="2">
        <f t="shared" si="137"/>
        <v>0.43507683785824419</v>
      </c>
      <c r="FA95" s="2">
        <f t="shared" si="137"/>
        <v>0.4312076271124568</v>
      </c>
      <c r="FB95" s="2">
        <f t="shared" si="137"/>
        <v>0.43434129278414602</v>
      </c>
      <c r="FC95" s="2">
        <f t="shared" si="137"/>
        <v>0.42862711534436249</v>
      </c>
      <c r="FD95" s="2">
        <f t="shared" si="137"/>
        <v>0.42962387684714981</v>
      </c>
      <c r="FE95" s="2">
        <f t="shared" si="137"/>
        <v>0.44776486412860339</v>
      </c>
      <c r="FG95" s="2">
        <f t="shared" ref="FG95:FU111" si="138">POWER(10,($B95-C$231)/C$229)/(1+POWER(10,($B95-C$231)/C$229))</f>
        <v>0.96753059286472631</v>
      </c>
      <c r="FH95" s="2">
        <f t="shared" si="138"/>
        <v>0.95561629557130889</v>
      </c>
      <c r="FI95" s="2">
        <f t="shared" si="138"/>
        <v>0.95928290313876419</v>
      </c>
      <c r="FJ95" s="2">
        <f t="shared" si="138"/>
        <v>0.97148941957322943</v>
      </c>
      <c r="FK95" s="2">
        <f t="shared" si="138"/>
        <v>0.97406463030370449</v>
      </c>
      <c r="FL95" s="2">
        <f t="shared" si="138"/>
        <v>0.97402456779825441</v>
      </c>
      <c r="FM95" s="2">
        <f t="shared" si="138"/>
        <v>0.97625509215845474</v>
      </c>
      <c r="FN95" s="2">
        <f t="shared" si="138"/>
        <v>0.97566543634314296</v>
      </c>
      <c r="FO95" s="2">
        <f t="shared" si="138"/>
        <v>0.97072496577440037</v>
      </c>
      <c r="FP95" s="2">
        <f t="shared" si="138"/>
        <v>0.95842856647288144</v>
      </c>
      <c r="FQ95" s="2">
        <f t="shared" si="138"/>
        <v>0.96396791233925538</v>
      </c>
      <c r="FR95" s="2">
        <f t="shared" si="138"/>
        <v>0.9516290581380854</v>
      </c>
      <c r="FS95" s="2">
        <f t="shared" si="138"/>
        <v>0.96110676949447549</v>
      </c>
      <c r="FT95" s="2">
        <f t="shared" si="138"/>
        <v>0.96284754175425791</v>
      </c>
      <c r="FU95" s="2">
        <f t="shared" si="138"/>
        <v>0.96231858306221318</v>
      </c>
      <c r="FW95" s="2">
        <f t="shared" si="128"/>
        <v>1.4803511132450919E-3</v>
      </c>
      <c r="FX95" s="2">
        <f t="shared" si="128"/>
        <v>6.1782350732852943E-4</v>
      </c>
      <c r="FY95" s="2">
        <f t="shared" si="128"/>
        <v>7.999874131743109E-4</v>
      </c>
      <c r="FZ95" s="2">
        <f t="shared" si="128"/>
        <v>5.9171315893859992E-4</v>
      </c>
      <c r="GA95" s="2">
        <f t="shared" si="128"/>
        <v>9.1534810945461699E-4</v>
      </c>
      <c r="GB95" s="2">
        <f t="shared" si="128"/>
        <v>1.1281354678364475E-3</v>
      </c>
      <c r="GC95" s="2">
        <f t="shared" si="128"/>
        <v>1.1650185714555386E-3</v>
      </c>
      <c r="GD95" s="2">
        <f t="shared" si="128"/>
        <v>1.2655851725724174E-3</v>
      </c>
      <c r="GE95" s="2">
        <f t="shared" si="128"/>
        <v>9.8821031086872638E-4</v>
      </c>
      <c r="GF95" s="2">
        <f t="shared" si="128"/>
        <v>7.496169431205074E-4</v>
      </c>
      <c r="GG95" s="2">
        <f t="shared" si="128"/>
        <v>6.4051381099533783E-4</v>
      </c>
      <c r="GH95" s="2">
        <f t="shared" si="128"/>
        <v>5.3066313128645351E-4</v>
      </c>
      <c r="GI95" s="2">
        <f t="shared" si="128"/>
        <v>4.9381695797647332E-4</v>
      </c>
      <c r="GJ95" s="2">
        <f t="shared" si="128"/>
        <v>4.6907722052042807E-4</v>
      </c>
      <c r="GK95" s="2">
        <f t="shared" si="128"/>
        <v>4.2133314461724941E-4</v>
      </c>
      <c r="GM95" s="82">
        <f t="shared" si="129"/>
        <v>1.1403076795739337E-3</v>
      </c>
      <c r="GN95" s="82">
        <f t="shared" si="129"/>
        <v>3.9291493909035226E-5</v>
      </c>
      <c r="GO95" s="82">
        <f t="shared" si="129"/>
        <v>1.7039531910991712E-8</v>
      </c>
      <c r="GP95" s="82">
        <f t="shared" si="129"/>
        <v>3.2561129070751452E-8</v>
      </c>
      <c r="GQ95" s="82">
        <f t="shared" si="129"/>
        <v>1.1339413081680902E-13</v>
      </c>
      <c r="GR95" s="82">
        <f t="shared" si="129"/>
        <v>8.0820788455925158E-15</v>
      </c>
      <c r="GS95" s="82">
        <f t="shared" si="129"/>
        <v>1.5395697285594561E-20</v>
      </c>
      <c r="GT95" s="82">
        <f t="shared" si="129"/>
        <v>2.4391968384609297E-25</v>
      </c>
      <c r="GU95" s="82">
        <f t="shared" si="129"/>
        <v>1.4659327814839835E-10</v>
      </c>
      <c r="GV95" s="82">
        <f t="shared" si="129"/>
        <v>1.2455422483324529E-11</v>
      </c>
      <c r="GW95" s="82">
        <f t="shared" si="129"/>
        <v>6.8893195267650301E-13</v>
      </c>
      <c r="GX95" s="82">
        <f t="shared" si="129"/>
        <v>2.5522823061976785E-10</v>
      </c>
      <c r="GY95" s="82">
        <f t="shared" si="129"/>
        <v>1.5203202196467697E-12</v>
      </c>
      <c r="GZ95" s="82">
        <f t="shared" si="129"/>
        <v>2.9693324853454781E-12</v>
      </c>
      <c r="HA95" s="82">
        <f t="shared" si="129"/>
        <v>5.3660805983625948E-13</v>
      </c>
      <c r="HC95" s="82">
        <f t="shared" si="74"/>
        <v>0.16212183700505078</v>
      </c>
      <c r="HD95" s="82">
        <f t="shared" si="74"/>
        <v>0.10449367646778737</v>
      </c>
      <c r="HE95" s="82">
        <f t="shared" si="74"/>
        <v>0.11264057046462261</v>
      </c>
      <c r="HF95" s="82">
        <f t="shared" si="74"/>
        <v>0.28925802789633354</v>
      </c>
      <c r="HG95" s="82">
        <f t="shared" si="88"/>
        <v>0.48426702780350639</v>
      </c>
      <c r="HH95" s="82">
        <f t="shared" si="88"/>
        <v>0.43582467989828955</v>
      </c>
      <c r="HI95" s="82">
        <f t="shared" si="88"/>
        <v>0.57285104618725136</v>
      </c>
      <c r="HJ95" s="82">
        <f t="shared" si="88"/>
        <v>0.53047827727774033</v>
      </c>
      <c r="HK95" s="82">
        <f t="shared" si="88"/>
        <v>0.33393707372707326</v>
      </c>
      <c r="HL95" s="82">
        <f t="shared" si="88"/>
        <v>0.15111824156343026</v>
      </c>
      <c r="HM95" s="82">
        <f t="shared" si="88"/>
        <v>0.22371669700150948</v>
      </c>
      <c r="HN95" s="82">
        <f t="shared" si="88"/>
        <v>6.8326973359812915E-2</v>
      </c>
      <c r="HO95" s="82">
        <f t="shared" si="88"/>
        <v>0.11650871953646451</v>
      </c>
      <c r="HP95" s="82">
        <f t="shared" si="88"/>
        <v>0.11454691660955091</v>
      </c>
      <c r="HQ95" s="82">
        <f t="shared" si="88"/>
        <v>0.18704690457921658</v>
      </c>
      <c r="HS95" s="82">
        <f t="shared" si="130"/>
        <v>7.7891411040457741E-10</v>
      </c>
      <c r="HT95" s="82">
        <f t="shared" si="130"/>
        <v>2.7360473915220567E-15</v>
      </c>
      <c r="HU95" s="82">
        <f t="shared" si="130"/>
        <v>2.1928689900610766E-15</v>
      </c>
      <c r="HV95" s="82">
        <f t="shared" si="130"/>
        <v>2.156511145227045E-15</v>
      </c>
      <c r="HW95" s="82">
        <f t="shared" si="130"/>
        <v>3.0321558850093949E-14</v>
      </c>
      <c r="HX95" s="82">
        <f t="shared" si="130"/>
        <v>6.4024939033104039E-14</v>
      </c>
      <c r="HY95" s="82">
        <f t="shared" si="130"/>
        <v>9.0515270666986856E-13</v>
      </c>
      <c r="HZ95" s="82">
        <f t="shared" si="130"/>
        <v>1.4973966317912521E-15</v>
      </c>
      <c r="IA95" s="82">
        <f t="shared" si="130"/>
        <v>3.3052055782523857E-14</v>
      </c>
      <c r="IB95" s="82">
        <f t="shared" si="130"/>
        <v>1.9703596857274664E-18</v>
      </c>
      <c r="IC95" s="82">
        <f t="shared" si="130"/>
        <v>2.7129086007918089E-16</v>
      </c>
      <c r="ID95" s="82">
        <f t="shared" si="130"/>
        <v>5.9615338057270487E-21</v>
      </c>
      <c r="IE95" s="82">
        <f t="shared" si="130"/>
        <v>2.2017404977861334E-17</v>
      </c>
      <c r="IF95" s="82">
        <f t="shared" si="130"/>
        <v>2.9378374754788593E-12</v>
      </c>
      <c r="IG95" s="82">
        <f t="shared" si="130"/>
        <v>3.2002228723710329E-10</v>
      </c>
      <c r="II95" s="82">
        <f t="shared" si="131"/>
        <v>6.3551980516847862E-110</v>
      </c>
      <c r="IJ95" s="82">
        <f t="shared" si="131"/>
        <v>2.7906630140566485E-150</v>
      </c>
      <c r="IK95" s="82">
        <f t="shared" si="131"/>
        <v>5.3122913873795371E-153</v>
      </c>
      <c r="IL95" s="82">
        <f t="shared" si="131"/>
        <v>4.6660486399008019E-168</v>
      </c>
      <c r="IM95" s="82">
        <f t="shared" si="131"/>
        <v>3.3254534379465794E-158</v>
      </c>
      <c r="IN95" s="82">
        <f t="shared" si="131"/>
        <v>1.1487993264723961E-153</v>
      </c>
      <c r="IO95" s="82">
        <f t="shared" si="131"/>
        <v>4.5489962553683045E-144</v>
      </c>
      <c r="IP95" s="82">
        <f t="shared" si="131"/>
        <v>9.5297045937889454E-176</v>
      </c>
      <c r="IQ95" s="82">
        <f t="shared" si="131"/>
        <v>7.2085040972455738E-151</v>
      </c>
      <c r="IR95" s="82">
        <f t="shared" si="131"/>
        <v>1.4753413310086148E-192</v>
      </c>
      <c r="IS95" s="82">
        <f t="shared" si="131"/>
        <v>2.7145479907748758E-171</v>
      </c>
      <c r="IT95" s="82">
        <f t="shared" si="131"/>
        <v>1.1885656218565401E-213</v>
      </c>
      <c r="IU95" s="82">
        <f t="shared" si="131"/>
        <v>1.6512452959182079E-176</v>
      </c>
      <c r="IV95" s="82">
        <f t="shared" si="131"/>
        <v>4.8401364849450988E-95</v>
      </c>
      <c r="IW95" s="82">
        <f t="shared" si="131"/>
        <v>1.5047070878630349E-67</v>
      </c>
      <c r="IY95" s="82">
        <f t="shared" si="132"/>
        <v>0.16326214546353882</v>
      </c>
      <c r="IZ95" s="82">
        <f t="shared" si="132"/>
        <v>0.10453296796169914</v>
      </c>
      <c r="JA95" s="82">
        <f t="shared" si="132"/>
        <v>0.11264058750415672</v>
      </c>
      <c r="JB95" s="82">
        <f t="shared" si="132"/>
        <v>0.28925806045746477</v>
      </c>
      <c r="JC95" s="82">
        <f t="shared" si="132"/>
        <v>0.48426702780365011</v>
      </c>
      <c r="JD95" s="82">
        <f t="shared" si="132"/>
        <v>0.43582467989836166</v>
      </c>
      <c r="JE95" s="82">
        <f t="shared" si="132"/>
        <v>0.57285104618815652</v>
      </c>
      <c r="JF95" s="82">
        <f t="shared" si="132"/>
        <v>0.53047827727774177</v>
      </c>
      <c r="JG95" s="82">
        <f t="shared" si="132"/>
        <v>0.33393707387369959</v>
      </c>
      <c r="JH95" s="82">
        <f t="shared" si="132"/>
        <v>0.15111824157588569</v>
      </c>
      <c r="JI95" s="82">
        <f t="shared" si="132"/>
        <v>0.22371669700219868</v>
      </c>
      <c r="JJ95" s="82">
        <f t="shared" si="132"/>
        <v>6.8326973615041142E-2</v>
      </c>
      <c r="JK95" s="82">
        <f t="shared" si="132"/>
        <v>0.11650871953798486</v>
      </c>
      <c r="JL95" s="82">
        <f t="shared" si="132"/>
        <v>0.11454691661545807</v>
      </c>
      <c r="JM95" s="82">
        <f t="shared" si="132"/>
        <v>0.18704690489977546</v>
      </c>
    </row>
    <row r="96" spans="2:273" x14ac:dyDescent="0.25">
      <c r="B96" s="2">
        <v>69</v>
      </c>
      <c r="C96" s="37">
        <v>0.55291000000000001</v>
      </c>
      <c r="D96" s="37">
        <v>0.532883</v>
      </c>
      <c r="E96" s="37">
        <v>0.52991600000000005</v>
      </c>
      <c r="F96" s="37">
        <v>0.615954</v>
      </c>
      <c r="G96" s="37">
        <v>0.65877600000000003</v>
      </c>
      <c r="H96" s="37">
        <v>0.65347500000000003</v>
      </c>
      <c r="I96" s="37">
        <v>0.66467600000000004</v>
      </c>
      <c r="J96" s="37">
        <v>0.65983099999999995</v>
      </c>
      <c r="K96" s="37">
        <v>0.62220600000000004</v>
      </c>
      <c r="L96" s="37">
        <v>0.561496</v>
      </c>
      <c r="M96" s="37">
        <v>0.59665500000000005</v>
      </c>
      <c r="N96" s="37">
        <v>0.52667200000000003</v>
      </c>
      <c r="O96" s="37">
        <v>0.54280600000000001</v>
      </c>
      <c r="P96" s="37">
        <v>0.53513599999999995</v>
      </c>
      <c r="Q96" s="37">
        <v>0.54975799999999997</v>
      </c>
      <c r="S96" s="4">
        <f t="shared" si="133"/>
        <v>0.55097922548213685</v>
      </c>
      <c r="T96" s="4">
        <f t="shared" si="133"/>
        <v>0.53668389073852607</v>
      </c>
      <c r="U96" s="4">
        <f t="shared" si="133"/>
        <v>0.53224611019178891</v>
      </c>
      <c r="V96" s="4">
        <f t="shared" si="133"/>
        <v>0.61105031443614732</v>
      </c>
      <c r="W96" s="4">
        <f t="shared" si="133"/>
        <v>0.66445281036938408</v>
      </c>
      <c r="X96" s="4">
        <f t="shared" si="133"/>
        <v>0.65398764339009596</v>
      </c>
      <c r="Y96" s="4">
        <f t="shared" si="133"/>
        <v>0.67132137377357093</v>
      </c>
      <c r="Z96" s="4">
        <f t="shared" si="133"/>
        <v>0.6749825821522738</v>
      </c>
      <c r="AA96" s="4">
        <f t="shared" si="133"/>
        <v>0.62091092657815594</v>
      </c>
      <c r="AB96" s="4">
        <f t="shared" si="133"/>
        <v>0.5599891485387245</v>
      </c>
      <c r="AC96" s="4">
        <f t="shared" si="133"/>
        <v>0.59447276592210119</v>
      </c>
      <c r="AD96" s="4">
        <f t="shared" si="133"/>
        <v>0.51880193224964855</v>
      </c>
      <c r="AE96" s="4">
        <f t="shared" si="133"/>
        <v>0.53899499980078402</v>
      </c>
      <c r="AF96" s="4">
        <f t="shared" si="133"/>
        <v>0.53315827446040442</v>
      </c>
      <c r="AG96" s="4">
        <f t="shared" si="133"/>
        <v>0.54522569988572434</v>
      </c>
      <c r="AI96" s="4">
        <f t="shared" si="134"/>
        <v>1.9307745178631652E-3</v>
      </c>
      <c r="AJ96" s="4">
        <f t="shared" si="134"/>
        <v>-3.8008907385260748E-3</v>
      </c>
      <c r="AK96" s="4">
        <f t="shared" si="134"/>
        <v>-2.3301101917888589E-3</v>
      </c>
      <c r="AL96" s="4">
        <f t="shared" si="134"/>
        <v>4.9036855638526777E-3</v>
      </c>
      <c r="AM96" s="4">
        <f t="shared" si="134"/>
        <v>-5.6768103693840555E-3</v>
      </c>
      <c r="AN96" s="4">
        <f t="shared" si="134"/>
        <v>-5.1264339009593485E-4</v>
      </c>
      <c r="AO96" s="4">
        <f t="shared" si="134"/>
        <v>-6.645373773570884E-3</v>
      </c>
      <c r="AP96" s="4">
        <f t="shared" si="134"/>
        <v>-1.5151582152273857E-2</v>
      </c>
      <c r="AQ96" s="4">
        <f t="shared" si="134"/>
        <v>1.2950734218440951E-3</v>
      </c>
      <c r="AR96" s="4">
        <f t="shared" si="134"/>
        <v>1.5068514612754935E-3</v>
      </c>
      <c r="AS96" s="4">
        <f t="shared" si="134"/>
        <v>2.1822340778988591E-3</v>
      </c>
      <c r="AT96" s="4">
        <f t="shared" si="134"/>
        <v>7.8700677503514838E-3</v>
      </c>
      <c r="AU96" s="4">
        <f t="shared" si="134"/>
        <v>3.8110001992159859E-3</v>
      </c>
      <c r="AV96" s="4">
        <f t="shared" si="134"/>
        <v>1.9777255395955207E-3</v>
      </c>
      <c r="AW96" s="4">
        <f t="shared" si="134"/>
        <v>4.5323001142756336E-3</v>
      </c>
      <c r="AY96" s="2">
        <f t="shared" si="126"/>
        <v>0.4608243959263682</v>
      </c>
      <c r="AZ96" s="2">
        <f t="shared" si="126"/>
        <v>0.43307278627610074</v>
      </c>
      <c r="BA96" s="2">
        <f t="shared" si="126"/>
        <v>0.42554732179547344</v>
      </c>
      <c r="BB96" s="2">
        <f t="shared" si="126"/>
        <v>0.41960348944847786</v>
      </c>
      <c r="BC96" s="2">
        <f t="shared" si="126"/>
        <v>0.42258837113621195</v>
      </c>
      <c r="BD96" s="2">
        <f t="shared" si="126"/>
        <v>0.42343434202426328</v>
      </c>
      <c r="BE96" s="2">
        <f t="shared" si="126"/>
        <v>0.42930241060193958</v>
      </c>
      <c r="BF96" s="2">
        <f t="shared" si="126"/>
        <v>0.4241654955846037</v>
      </c>
      <c r="BG96" s="2">
        <f t="shared" si="126"/>
        <v>0.4198238439364827</v>
      </c>
      <c r="BH96" s="2">
        <f t="shared" si="126"/>
        <v>0.43362147461785805</v>
      </c>
      <c r="BI96" s="2">
        <f t="shared" si="126"/>
        <v>0.43369958202753967</v>
      </c>
      <c r="BJ96" s="2">
        <f t="shared" si="126"/>
        <v>0.43912335754018172</v>
      </c>
      <c r="BK96" s="2">
        <f t="shared" si="126"/>
        <v>0.43089627057232271</v>
      </c>
      <c r="BL96" s="2">
        <f t="shared" si="126"/>
        <v>0.4321407948200412</v>
      </c>
      <c r="BM96" s="2">
        <f t="shared" si="126"/>
        <v>0.44732592422619022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0.52041112822580637</v>
      </c>
      <c r="DL96" s="2">
        <f t="shared" si="135"/>
        <v>0.50801427563025214</v>
      </c>
      <c r="DM96" s="2">
        <f t="shared" si="135"/>
        <v>0.49888647593582897</v>
      </c>
      <c r="DN96" s="2">
        <f t="shared" si="135"/>
        <v>0.506060899221357</v>
      </c>
      <c r="DO96" s="2">
        <f t="shared" si="135"/>
        <v>0.51607157881773391</v>
      </c>
      <c r="DP96" s="2">
        <f t="shared" si="135"/>
        <v>0.51249628817733994</v>
      </c>
      <c r="DQ96" s="2">
        <f t="shared" si="135"/>
        <v>0.51673125697865363</v>
      </c>
      <c r="DR96" s="2">
        <f t="shared" si="135"/>
        <v>0.51870365681444985</v>
      </c>
      <c r="DS96" s="2">
        <f t="shared" si="135"/>
        <v>0.50983650389321467</v>
      </c>
      <c r="DT96" s="2">
        <f t="shared" si="135"/>
        <v>0.49641486631016046</v>
      </c>
      <c r="DU96" s="2">
        <f t="shared" si="135"/>
        <v>0.50292509237536664</v>
      </c>
      <c r="DV96" s="2">
        <f t="shared" si="135"/>
        <v>0.50826291081081065</v>
      </c>
      <c r="DW96" s="2">
        <f t="shared" si="135"/>
        <v>0.49919484458556151</v>
      </c>
      <c r="DX96" s="2">
        <f t="shared" si="135"/>
        <v>0.48781414159982173</v>
      </c>
      <c r="DY96" s="2">
        <f t="shared" si="135"/>
        <v>0.49981294897504452</v>
      </c>
      <c r="EA96" s="2">
        <f t="shared" si="95"/>
        <v>0.45901383247207872</v>
      </c>
      <c r="EB96" s="2">
        <f t="shared" si="95"/>
        <v>0.42989811504906472</v>
      </c>
      <c r="EC96" s="2">
        <f t="shared" si="95"/>
        <v>0.42270969076248588</v>
      </c>
      <c r="ED96" s="2">
        <f t="shared" si="95"/>
        <v>0.41728930409600834</v>
      </c>
      <c r="EE96" s="2">
        <f t="shared" si="95"/>
        <v>0.42031847888052565</v>
      </c>
      <c r="EF96" s="2">
        <f t="shared" si="95"/>
        <v>0.42126943218592583</v>
      </c>
      <c r="EG96" s="2">
        <f t="shared" si="95"/>
        <v>0.42736230025896715</v>
      </c>
      <c r="EH96" s="2">
        <f t="shared" si="95"/>
        <v>0.4220148594042189</v>
      </c>
      <c r="EI96" s="2">
        <f t="shared" si="95"/>
        <v>0.41734839561704706</v>
      </c>
      <c r="EJ96" s="2">
        <f t="shared" si="95"/>
        <v>0.43113445986626608</v>
      </c>
      <c r="EK96" s="2">
        <f t="shared" si="95"/>
        <v>0.43134012430426721</v>
      </c>
      <c r="EL96" s="2">
        <f t="shared" si="95"/>
        <v>0.43591949766697252</v>
      </c>
      <c r="EM96" s="2">
        <f t="shared" si="136"/>
        <v>0.42837563895596159</v>
      </c>
      <c r="EN96" s="2">
        <f t="shared" si="136"/>
        <v>0.43018206149773386</v>
      </c>
      <c r="EO96" s="2">
        <f t="shared" si="136"/>
        <v>0.44545062210629283</v>
      </c>
      <c r="EQ96" s="2">
        <f t="shared" si="137"/>
        <v>0.45114530388643087</v>
      </c>
      <c r="ER96" s="2">
        <f t="shared" si="137"/>
        <v>0.43027531186774709</v>
      </c>
      <c r="ES96" s="2">
        <f t="shared" si="137"/>
        <v>0.42120273106086953</v>
      </c>
      <c r="ET96" s="2">
        <f t="shared" si="137"/>
        <v>0.41751277151340449</v>
      </c>
      <c r="EU96" s="2">
        <f t="shared" si="137"/>
        <v>0.42015051948078713</v>
      </c>
      <c r="EV96" s="2">
        <f t="shared" si="137"/>
        <v>0.42030423556614416</v>
      </c>
      <c r="EW96" s="2">
        <f t="shared" si="137"/>
        <v>0.42792507099987942</v>
      </c>
      <c r="EX96" s="2">
        <f t="shared" si="137"/>
        <v>0.42214450469169129</v>
      </c>
      <c r="EY96" s="2">
        <f t="shared" si="137"/>
        <v>0.41708754209181159</v>
      </c>
      <c r="EZ96" s="2">
        <f t="shared" si="137"/>
        <v>0.43467905694684073</v>
      </c>
      <c r="FA96" s="2">
        <f t="shared" si="137"/>
        <v>0.43073548894984104</v>
      </c>
      <c r="FB96" s="2">
        <f t="shared" si="137"/>
        <v>0.43386027253342035</v>
      </c>
      <c r="FC96" s="2">
        <f t="shared" si="137"/>
        <v>0.42832768782155622</v>
      </c>
      <c r="FD96" s="2">
        <f t="shared" si="137"/>
        <v>0.42931750035989674</v>
      </c>
      <c r="FE96" s="2">
        <f t="shared" si="137"/>
        <v>0.44735383039575399</v>
      </c>
      <c r="FG96" s="2">
        <f t="shared" si="138"/>
        <v>0.97030270488325321</v>
      </c>
      <c r="FH96" s="2">
        <f t="shared" si="138"/>
        <v>0.95936288094287392</v>
      </c>
      <c r="FI96" s="2">
        <f t="shared" si="138"/>
        <v>0.96273204779541466</v>
      </c>
      <c r="FJ96" s="2">
        <f t="shared" si="138"/>
        <v>0.97393264848188199</v>
      </c>
      <c r="FK96" s="2">
        <f t="shared" si="138"/>
        <v>0.9762925605928845</v>
      </c>
      <c r="FL96" s="2">
        <f t="shared" si="138"/>
        <v>0.97625585569224482</v>
      </c>
      <c r="FM96" s="2">
        <f t="shared" si="138"/>
        <v>0.97829904698699977</v>
      </c>
      <c r="FN96" s="2">
        <f t="shared" si="138"/>
        <v>0.97775899222115914</v>
      </c>
      <c r="FO96" s="2">
        <f t="shared" si="138"/>
        <v>0.97323189989775383</v>
      </c>
      <c r="FP96" s="2">
        <f t="shared" si="138"/>
        <v>0.96194721117222648</v>
      </c>
      <c r="FQ96" s="2">
        <f t="shared" si="138"/>
        <v>0.96703382844566987</v>
      </c>
      <c r="FR96" s="2">
        <f t="shared" si="138"/>
        <v>0.95569661625764268</v>
      </c>
      <c r="FS96" s="2">
        <f t="shared" si="138"/>
        <v>0.96440714695521401</v>
      </c>
      <c r="FT96" s="2">
        <f t="shared" si="138"/>
        <v>0.96600542664797662</v>
      </c>
      <c r="FU96" s="2">
        <f t="shared" si="138"/>
        <v>0.9655198183286684</v>
      </c>
      <c r="FW96" s="2">
        <f t="shared" si="128"/>
        <v>1.6229409272813745E-3</v>
      </c>
      <c r="FX96" s="2">
        <f t="shared" si="128"/>
        <v>6.7738962802725794E-4</v>
      </c>
      <c r="FY96" s="2">
        <f t="shared" si="128"/>
        <v>8.77101059897257E-4</v>
      </c>
      <c r="FZ96" s="2">
        <f t="shared" si="128"/>
        <v>6.4876354091160306E-4</v>
      </c>
      <c r="GA96" s="2">
        <f t="shared" si="128"/>
        <v>1.0035706174381528E-3</v>
      </c>
      <c r="GB96" s="2">
        <f t="shared" si="128"/>
        <v>1.2368413243812834E-3</v>
      </c>
      <c r="GC96" s="2">
        <f t="shared" si="128"/>
        <v>1.277273897534255E-3</v>
      </c>
      <c r="GD96" s="2">
        <f t="shared" si="128"/>
        <v>1.3875171293391095E-3</v>
      </c>
      <c r="GE96" s="2">
        <f t="shared" si="128"/>
        <v>1.0834477623511366E-3</v>
      </c>
      <c r="GF96" s="2">
        <f t="shared" si="128"/>
        <v>8.2187919389847765E-4</v>
      </c>
      <c r="GG96" s="2">
        <f t="shared" si="128"/>
        <v>7.0226603112221104E-4</v>
      </c>
      <c r="GH96" s="2">
        <f t="shared" si="128"/>
        <v>5.8183076471766482E-4</v>
      </c>
      <c r="GI96" s="2">
        <f t="shared" si="128"/>
        <v>5.4143373201284294E-4</v>
      </c>
      <c r="GJ96" s="2">
        <f t="shared" si="128"/>
        <v>5.1430966915161553E-4</v>
      </c>
      <c r="GK96" s="2">
        <f t="shared" si="128"/>
        <v>4.6196382780430055E-4</v>
      </c>
      <c r="GM96" s="82">
        <f t="shared" si="129"/>
        <v>4.6210596738869295E-4</v>
      </c>
      <c r="GN96" s="82">
        <f t="shared" si="129"/>
        <v>7.7300176962892977E-6</v>
      </c>
      <c r="GO96" s="82">
        <f t="shared" si="129"/>
        <v>8.8283545191004526E-10</v>
      </c>
      <c r="GP96" s="82">
        <f t="shared" si="129"/>
        <v>4.1246808692259312E-9</v>
      </c>
      <c r="GQ96" s="82">
        <f t="shared" si="129"/>
        <v>5.0878065038619608E-15</v>
      </c>
      <c r="GR96" s="82">
        <f t="shared" si="129"/>
        <v>2.4299129869528495E-16</v>
      </c>
      <c r="GS96" s="82">
        <f t="shared" si="129"/>
        <v>1.41400779574915E-22</v>
      </c>
      <c r="GT96" s="82">
        <f t="shared" si="129"/>
        <v>6.4010819724364046E-28</v>
      </c>
      <c r="GU96" s="82">
        <f t="shared" si="129"/>
        <v>9.2833409774411712E-12</v>
      </c>
      <c r="GV96" s="82">
        <f t="shared" si="129"/>
        <v>2.9240820574348939E-13</v>
      </c>
      <c r="GW96" s="82">
        <f t="shared" si="129"/>
        <v>1.4856748806890224E-14</v>
      </c>
      <c r="GX96" s="82">
        <f t="shared" si="129"/>
        <v>5.1291188410746158E-12</v>
      </c>
      <c r="GY96" s="82">
        <f t="shared" si="129"/>
        <v>2.1688621208218847E-14</v>
      </c>
      <c r="GZ96" s="82">
        <f t="shared" si="129"/>
        <v>7.3168197424170529E-14</v>
      </c>
      <c r="HA96" s="82">
        <f t="shared" si="129"/>
        <v>2.1857018903505778E-14</v>
      </c>
      <c r="HC96" s="82">
        <f t="shared" si="74"/>
        <v>0.20231640979670362</v>
      </c>
      <c r="HD96" s="82">
        <f t="shared" si="74"/>
        <v>0.13481173094801394</v>
      </c>
      <c r="HE96" s="82">
        <f t="shared" si="74"/>
        <v>0.14635561766568062</v>
      </c>
      <c r="HF96" s="82">
        <f t="shared" si="74"/>
        <v>0.35470872088806304</v>
      </c>
      <c r="HG96" s="82">
        <f t="shared" si="88"/>
        <v>0.56801804259137378</v>
      </c>
      <c r="HH96" s="82">
        <f t="shared" si="88"/>
        <v>0.51747428891743152</v>
      </c>
      <c r="HI96" s="82">
        <f t="shared" si="88"/>
        <v>0.65675235983682534</v>
      </c>
      <c r="HJ96" s="82">
        <f t="shared" si="88"/>
        <v>0.61660336015736761</v>
      </c>
      <c r="HK96" s="82">
        <f t="shared" si="88"/>
        <v>0.40674885890143891</v>
      </c>
      <c r="HL96" s="82">
        <f t="shared" si="88"/>
        <v>0.19826255898152065</v>
      </c>
      <c r="HM96" s="82">
        <f t="shared" si="88"/>
        <v>0.28049671886244665</v>
      </c>
      <c r="HN96" s="82">
        <f t="shared" si="88"/>
        <v>9.4340622031470672E-2</v>
      </c>
      <c r="HO96" s="82">
        <f t="shared" si="88"/>
        <v>0.15135356681376075</v>
      </c>
      <c r="HP96" s="82">
        <f t="shared" si="88"/>
        <v>0.15179814942260803</v>
      </c>
      <c r="HQ96" s="82">
        <f t="shared" si="88"/>
        <v>0.24835314930564278</v>
      </c>
      <c r="HS96" s="82">
        <f t="shared" si="130"/>
        <v>1.9723388611229702E-9</v>
      </c>
      <c r="HT96" s="82">
        <f t="shared" si="130"/>
        <v>9.3118559937085114E-15</v>
      </c>
      <c r="HU96" s="82">
        <f t="shared" si="130"/>
        <v>7.9232687690808549E-15</v>
      </c>
      <c r="HV96" s="82">
        <f t="shared" si="130"/>
        <v>7.8551838064157553E-15</v>
      </c>
      <c r="HW96" s="82">
        <f t="shared" si="130"/>
        <v>1.0867252834492702E-13</v>
      </c>
      <c r="HX96" s="82">
        <f t="shared" si="130"/>
        <v>2.3029925915311639E-13</v>
      </c>
      <c r="HY96" s="82">
        <f t="shared" si="130"/>
        <v>2.9681784197868035E-12</v>
      </c>
      <c r="HZ96" s="82">
        <f t="shared" si="130"/>
        <v>6.5732156368213551E-15</v>
      </c>
      <c r="IA96" s="82">
        <f t="shared" si="130"/>
        <v>1.1632575932531569E-13</v>
      </c>
      <c r="IB96" s="82">
        <f t="shared" si="130"/>
        <v>9.5197284115550302E-18</v>
      </c>
      <c r="IC96" s="82">
        <f t="shared" si="130"/>
        <v>1.0573708767452312E-15</v>
      </c>
      <c r="ID96" s="82">
        <f t="shared" si="130"/>
        <v>3.2519875389155283E-20</v>
      </c>
      <c r="IE96" s="82">
        <f t="shared" si="130"/>
        <v>8.7670445585425261E-17</v>
      </c>
      <c r="IF96" s="82">
        <f t="shared" si="130"/>
        <v>7.3362748602461495E-12</v>
      </c>
      <c r="IG96" s="82">
        <f t="shared" si="130"/>
        <v>6.7529305027206931E-10</v>
      </c>
      <c r="II96" s="82">
        <f t="shared" si="131"/>
        <v>6.8355266514596178E-107</v>
      </c>
      <c r="IJ96" s="82">
        <f t="shared" si="131"/>
        <v>1.3148563435023542E-146</v>
      </c>
      <c r="IK96" s="82">
        <f t="shared" si="131"/>
        <v>3.9858937232736333E-149</v>
      </c>
      <c r="IL96" s="82">
        <f t="shared" si="131"/>
        <v>5.7303316521774439E-164</v>
      </c>
      <c r="IM96" s="82">
        <f t="shared" si="131"/>
        <v>4.0478016449600522E-154</v>
      </c>
      <c r="IN96" s="82">
        <f t="shared" si="131"/>
        <v>1.4077627350326299E-149</v>
      </c>
      <c r="IO96" s="82">
        <f t="shared" si="131"/>
        <v>3.205979472973252E-140</v>
      </c>
      <c r="IP96" s="82">
        <f t="shared" si="131"/>
        <v>5.5225156420928535E-171</v>
      </c>
      <c r="IQ96" s="82">
        <f t="shared" si="131"/>
        <v>6.2292524804681816E-147</v>
      </c>
      <c r="IR96" s="82">
        <f t="shared" si="131"/>
        <v>1.033343066968424E-187</v>
      </c>
      <c r="IS96" s="82">
        <f t="shared" si="131"/>
        <v>4.4380812533701141E-167</v>
      </c>
      <c r="IT96" s="82">
        <f t="shared" si="131"/>
        <v>1.6263646793929794E-208</v>
      </c>
      <c r="IU96" s="82">
        <f t="shared" si="131"/>
        <v>2.5907657473117086E-172</v>
      </c>
      <c r="IV96" s="82">
        <f t="shared" si="131"/>
        <v>8.1185968359792184E-93</v>
      </c>
      <c r="IW96" s="82">
        <f t="shared" si="131"/>
        <v>5.3150663311956249E-66</v>
      </c>
      <c r="IY96" s="82">
        <f t="shared" si="132"/>
        <v>0.20277851773643116</v>
      </c>
      <c r="IZ96" s="82">
        <f t="shared" si="132"/>
        <v>0.13481946096571953</v>
      </c>
      <c r="JA96" s="82">
        <f t="shared" si="132"/>
        <v>0.14635561854852397</v>
      </c>
      <c r="JB96" s="82">
        <f t="shared" si="132"/>
        <v>0.3547087250127518</v>
      </c>
      <c r="JC96" s="82">
        <f t="shared" si="132"/>
        <v>0.56801804259148758</v>
      </c>
      <c r="JD96" s="82">
        <f t="shared" si="132"/>
        <v>0.51747428891766201</v>
      </c>
      <c r="JE96" s="82">
        <f t="shared" si="132"/>
        <v>0.65675235983979352</v>
      </c>
      <c r="JF96" s="82">
        <f t="shared" si="132"/>
        <v>0.61660336015737416</v>
      </c>
      <c r="JG96" s="82">
        <f t="shared" si="132"/>
        <v>0.40674885891083862</v>
      </c>
      <c r="JH96" s="82">
        <f t="shared" si="132"/>
        <v>0.19826255898181305</v>
      </c>
      <c r="JI96" s="82">
        <f t="shared" si="132"/>
        <v>0.28049671886246258</v>
      </c>
      <c r="JJ96" s="82">
        <f t="shared" si="132"/>
        <v>9.4340622036599792E-2</v>
      </c>
      <c r="JK96" s="82">
        <f t="shared" si="132"/>
        <v>0.15135356681378251</v>
      </c>
      <c r="JL96" s="82">
        <f t="shared" si="132"/>
        <v>0.15179814943001746</v>
      </c>
      <c r="JM96" s="82">
        <f t="shared" si="132"/>
        <v>0.24835314998095767</v>
      </c>
    </row>
    <row r="97" spans="2:273" x14ac:dyDescent="0.25">
      <c r="B97" s="2">
        <v>70</v>
      </c>
      <c r="C97" s="37">
        <v>0.56481800000000004</v>
      </c>
      <c r="D97" s="37">
        <v>0.55697399999999997</v>
      </c>
      <c r="E97" s="37">
        <v>0.54969599999999996</v>
      </c>
      <c r="F97" s="37">
        <v>0.63334500000000005</v>
      </c>
      <c r="G97" s="37">
        <v>0.66441300000000003</v>
      </c>
      <c r="H97" s="37">
        <v>0.65928799999999999</v>
      </c>
      <c r="I97" s="37">
        <v>0.65701699999999996</v>
      </c>
      <c r="J97" s="37">
        <v>0.655694</v>
      </c>
      <c r="K97" s="37">
        <v>0.64439199999999996</v>
      </c>
      <c r="L97" s="37">
        <v>0.591368</v>
      </c>
      <c r="M97" s="37">
        <v>0.61782999999999999</v>
      </c>
      <c r="N97" s="37">
        <v>0.54367299999999996</v>
      </c>
      <c r="O97" s="37">
        <v>0.55576000000000003</v>
      </c>
      <c r="P97" s="37">
        <v>0.55972</v>
      </c>
      <c r="Q97" s="37">
        <v>0.56919200000000003</v>
      </c>
      <c r="S97" s="4">
        <f t="shared" si="133"/>
        <v>0.56456145392288559</v>
      </c>
      <c r="T97" s="4">
        <f t="shared" si="133"/>
        <v>0.55701355998747182</v>
      </c>
      <c r="U97" s="4">
        <f t="shared" si="133"/>
        <v>0.5534975977069807</v>
      </c>
      <c r="V97" s="4">
        <f t="shared" si="133"/>
        <v>0.63349329820171285</v>
      </c>
      <c r="W97" s="4">
        <f t="shared" si="133"/>
        <v>0.67125027085543287</v>
      </c>
      <c r="X97" s="4">
        <f t="shared" si="133"/>
        <v>0.66493111446502873</v>
      </c>
      <c r="Y97" s="4">
        <f t="shared" si="133"/>
        <v>0.66589560568923145</v>
      </c>
      <c r="Z97" s="4">
        <f t="shared" si="133"/>
        <v>0.6680268071892197</v>
      </c>
      <c r="AA97" s="4">
        <f t="shared" si="133"/>
        <v>0.64178496099388305</v>
      </c>
      <c r="AB97" s="4">
        <f t="shared" si="133"/>
        <v>0.58455441892589477</v>
      </c>
      <c r="AC97" s="4">
        <f t="shared" si="133"/>
        <v>0.61777893690734254</v>
      </c>
      <c r="AD97" s="4">
        <f t="shared" si="133"/>
        <v>0.53961194173443339</v>
      </c>
      <c r="AE97" s="4">
        <f t="shared" si="133"/>
        <v>0.56040252220721387</v>
      </c>
      <c r="AF97" s="4">
        <f t="shared" si="133"/>
        <v>0.5547015442486225</v>
      </c>
      <c r="AG97" s="4">
        <f t="shared" si="133"/>
        <v>0.56364277471016888</v>
      </c>
      <c r="AI97" s="4">
        <f t="shared" si="134"/>
        <v>2.565460771144501E-4</v>
      </c>
      <c r="AJ97" s="4">
        <f t="shared" si="134"/>
        <v>-3.9559987471848856E-5</v>
      </c>
      <c r="AK97" s="4">
        <f t="shared" si="134"/>
        <v>-3.8015977069807416E-3</v>
      </c>
      <c r="AL97" s="4">
        <f t="shared" si="134"/>
        <v>-1.4829820171280428E-4</v>
      </c>
      <c r="AM97" s="4">
        <f t="shared" si="134"/>
        <v>-6.8372708554328421E-3</v>
      </c>
      <c r="AN97" s="4">
        <f t="shared" si="134"/>
        <v>-5.6431144650287424E-3</v>
      </c>
      <c r="AO97" s="4">
        <f t="shared" si="134"/>
        <v>-8.8786056892314891E-3</v>
      </c>
      <c r="AP97" s="4">
        <f t="shared" si="134"/>
        <v>-1.2332807189219697E-2</v>
      </c>
      <c r="AQ97" s="4">
        <f t="shared" si="134"/>
        <v>2.607039006116918E-3</v>
      </c>
      <c r="AR97" s="4">
        <f t="shared" si="134"/>
        <v>6.8135810741052349E-3</v>
      </c>
      <c r="AS97" s="4">
        <f t="shared" si="134"/>
        <v>5.1063092657455122E-5</v>
      </c>
      <c r="AT97" s="4">
        <f t="shared" si="134"/>
        <v>4.061058265566575E-3</v>
      </c>
      <c r="AU97" s="4">
        <f t="shared" si="134"/>
        <v>-4.6425222072138395E-3</v>
      </c>
      <c r="AV97" s="4">
        <f t="shared" si="134"/>
        <v>5.018455751377493E-3</v>
      </c>
      <c r="AW97" s="4">
        <f t="shared" si="134"/>
        <v>5.54922528983115E-3</v>
      </c>
      <c r="AY97" s="2">
        <f t="shared" si="126"/>
        <v>0.46017754638644165</v>
      </c>
      <c r="AZ97" s="2">
        <f t="shared" si="126"/>
        <v>0.4325603462065048</v>
      </c>
      <c r="BA97" s="2">
        <f t="shared" si="126"/>
        <v>0.42504605184233479</v>
      </c>
      <c r="BB97" s="2">
        <f t="shared" si="126"/>
        <v>0.41919951826464052</v>
      </c>
      <c r="BC97" s="2">
        <f t="shared" si="126"/>
        <v>0.42213468147765382</v>
      </c>
      <c r="BD97" s="2">
        <f t="shared" si="126"/>
        <v>0.4229530397350173</v>
      </c>
      <c r="BE97" s="2">
        <f t="shared" si="126"/>
        <v>0.42883532348441755</v>
      </c>
      <c r="BF97" s="2">
        <f t="shared" si="126"/>
        <v>0.42365107547140562</v>
      </c>
      <c r="BG97" s="2">
        <f t="shared" si="126"/>
        <v>0.41931012174497223</v>
      </c>
      <c r="BH97" s="2">
        <f t="shared" si="126"/>
        <v>0.43316278901978383</v>
      </c>
      <c r="BI97" s="2">
        <f t="shared" si="126"/>
        <v>0.4330441256165129</v>
      </c>
      <c r="BJ97" s="2">
        <f t="shared" si="126"/>
        <v>0.43836560178603318</v>
      </c>
      <c r="BK97" s="2">
        <f t="shared" si="126"/>
        <v>0.43041918276510388</v>
      </c>
      <c r="BL97" s="2">
        <f t="shared" si="126"/>
        <v>0.43167108011343808</v>
      </c>
      <c r="BM97" s="2">
        <f t="shared" si="126"/>
        <v>0.44687202846348573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0.52114051411290319</v>
      </c>
      <c r="DL97" s="2">
        <f t="shared" si="135"/>
        <v>0.5089294941176471</v>
      </c>
      <c r="DM97" s="2">
        <f t="shared" si="135"/>
        <v>0.49975375951107726</v>
      </c>
      <c r="DN97" s="2">
        <f t="shared" si="135"/>
        <v>0.5071576478309231</v>
      </c>
      <c r="DO97" s="2">
        <f t="shared" si="135"/>
        <v>0.51730800689655165</v>
      </c>
      <c r="DP97" s="2">
        <f t="shared" si="135"/>
        <v>0.51343611724137939</v>
      </c>
      <c r="DQ97" s="2">
        <f t="shared" si="135"/>
        <v>0.51765868117131919</v>
      </c>
      <c r="DR97" s="2">
        <f t="shared" si="135"/>
        <v>0.51992838615216197</v>
      </c>
      <c r="DS97" s="2">
        <f t="shared" si="135"/>
        <v>0.51089776084538374</v>
      </c>
      <c r="DT97" s="2">
        <f t="shared" si="135"/>
        <v>0.49719185087853324</v>
      </c>
      <c r="DU97" s="2">
        <f t="shared" si="135"/>
        <v>0.50366270216275666</v>
      </c>
      <c r="DV97" s="2">
        <f t="shared" si="135"/>
        <v>0.50910894144144136</v>
      </c>
      <c r="DW97" s="2">
        <f t="shared" si="135"/>
        <v>0.50004733221925135</v>
      </c>
      <c r="DX97" s="2">
        <f t="shared" si="135"/>
        <v>0.48853507508912652</v>
      </c>
      <c r="DY97" s="2">
        <f t="shared" si="135"/>
        <v>0.50056480793226377</v>
      </c>
      <c r="EA97" s="2">
        <f t="shared" si="95"/>
        <v>0.45848993165527591</v>
      </c>
      <c r="EB97" s="2">
        <f t="shared" si="95"/>
        <v>0.42960981859261482</v>
      </c>
      <c r="EC97" s="2">
        <f t="shared" si="95"/>
        <v>0.42240998732869367</v>
      </c>
      <c r="ED97" s="2">
        <f t="shared" si="95"/>
        <v>0.41705230153926426</v>
      </c>
      <c r="EE97" s="2">
        <f t="shared" si="95"/>
        <v>0.42002710989110481</v>
      </c>
      <c r="EF97" s="2">
        <f t="shared" si="95"/>
        <v>0.42094727098916201</v>
      </c>
      <c r="EG97" s="2">
        <f t="shared" si="95"/>
        <v>0.42703760846141559</v>
      </c>
      <c r="EH97" s="2">
        <f t="shared" si="95"/>
        <v>0.42165356689904193</v>
      </c>
      <c r="EI97" s="2">
        <f t="shared" si="95"/>
        <v>0.41701302105635224</v>
      </c>
      <c r="EJ97" s="2">
        <f t="shared" si="95"/>
        <v>0.43084958297463394</v>
      </c>
      <c r="EK97" s="2">
        <f t="shared" si="95"/>
        <v>0.43084902807668529</v>
      </c>
      <c r="EL97" s="2">
        <f t="shared" si="95"/>
        <v>0.43537602589645574</v>
      </c>
      <c r="EM97" s="2">
        <f t="shared" si="136"/>
        <v>0.4280755916000335</v>
      </c>
      <c r="EN97" s="2">
        <f t="shared" si="136"/>
        <v>0.42984654730260713</v>
      </c>
      <c r="EO97" s="2">
        <f t="shared" si="136"/>
        <v>0.44512234039778292</v>
      </c>
      <c r="EQ97" s="2">
        <f t="shared" si="137"/>
        <v>0.45080397821555396</v>
      </c>
      <c r="ER97" s="2">
        <f t="shared" si="137"/>
        <v>0.42997740286692065</v>
      </c>
      <c r="ES97" s="2">
        <f t="shared" si="137"/>
        <v>0.42094958025043477</v>
      </c>
      <c r="ET97" s="2">
        <f t="shared" si="137"/>
        <v>0.41726882125786446</v>
      </c>
      <c r="EU97" s="2">
        <f t="shared" si="137"/>
        <v>0.41986495265345491</v>
      </c>
      <c r="EV97" s="2">
        <f t="shared" si="137"/>
        <v>0.42001609177287769</v>
      </c>
      <c r="EW97" s="2">
        <f t="shared" si="137"/>
        <v>0.42757781394877303</v>
      </c>
      <c r="EX97" s="2">
        <f t="shared" si="137"/>
        <v>0.42177814264705704</v>
      </c>
      <c r="EY97" s="2">
        <f t="shared" si="137"/>
        <v>0.41676086892474073</v>
      </c>
      <c r="EZ97" s="2">
        <f t="shared" si="137"/>
        <v>0.4342812760354372</v>
      </c>
      <c r="FA97" s="2">
        <f t="shared" si="137"/>
        <v>0.43026335078722533</v>
      </c>
      <c r="FB97" s="2">
        <f t="shared" si="137"/>
        <v>0.43337925228269464</v>
      </c>
      <c r="FC97" s="2">
        <f t="shared" si="137"/>
        <v>0.42802826029874996</v>
      </c>
      <c r="FD97" s="2">
        <f t="shared" si="137"/>
        <v>0.42901112387264367</v>
      </c>
      <c r="FE97" s="2">
        <f t="shared" si="137"/>
        <v>0.44694279666290454</v>
      </c>
      <c r="FG97" s="2">
        <f t="shared" si="138"/>
        <v>0.97284478729504864</v>
      </c>
      <c r="FH97" s="2">
        <f t="shared" si="138"/>
        <v>0.96280551336635845</v>
      </c>
      <c r="FI97" s="2">
        <f t="shared" si="138"/>
        <v>0.96589940177120359</v>
      </c>
      <c r="FJ97" s="2">
        <f t="shared" si="138"/>
        <v>0.97617163907605087</v>
      </c>
      <c r="FK97" s="2">
        <f t="shared" si="138"/>
        <v>0.97833336172985907</v>
      </c>
      <c r="FL97" s="2">
        <f t="shared" si="138"/>
        <v>0.97829974625695504</v>
      </c>
      <c r="FM97" s="2">
        <f t="shared" si="138"/>
        <v>0.98017063246891056</v>
      </c>
      <c r="FN97" s="2">
        <f t="shared" si="138"/>
        <v>0.97967618678339585</v>
      </c>
      <c r="FO97" s="2">
        <f t="shared" si="138"/>
        <v>0.97552956728251572</v>
      </c>
      <c r="FP97" s="2">
        <f t="shared" si="138"/>
        <v>0.96517885481571686</v>
      </c>
      <c r="FQ97" s="2">
        <f t="shared" si="138"/>
        <v>0.96984703052412136</v>
      </c>
      <c r="FR97" s="2">
        <f t="shared" si="138"/>
        <v>0.95943670927506919</v>
      </c>
      <c r="FS97" s="2">
        <f t="shared" si="138"/>
        <v>0.96743695174486577</v>
      </c>
      <c r="FT97" s="2">
        <f t="shared" si="138"/>
        <v>0.96890356640269049</v>
      </c>
      <c r="FU97" s="2">
        <f t="shared" si="138"/>
        <v>0.96845800587687048</v>
      </c>
      <c r="FW97" s="2">
        <f t="shared" si="128"/>
        <v>1.7792407496993003E-3</v>
      </c>
      <c r="FX97" s="2">
        <f t="shared" si="128"/>
        <v>7.4269441987236638E-4</v>
      </c>
      <c r="FY97" s="2">
        <f t="shared" si="128"/>
        <v>9.6164081286101465E-4</v>
      </c>
      <c r="FZ97" s="2">
        <f t="shared" si="128"/>
        <v>7.1131055504189953E-4</v>
      </c>
      <c r="GA97" s="2">
        <f t="shared" si="128"/>
        <v>1.1002867675941209E-3</v>
      </c>
      <c r="GB97" s="2">
        <f t="shared" si="128"/>
        <v>1.3560077342838455E-3</v>
      </c>
      <c r="GC97" s="2">
        <f t="shared" si="128"/>
        <v>1.4003304177178009E-3</v>
      </c>
      <c r="GD97" s="2">
        <f t="shared" si="128"/>
        <v>1.5211786462882263E-3</v>
      </c>
      <c r="GE97" s="2">
        <f t="shared" si="128"/>
        <v>1.1878526829232196E-3</v>
      </c>
      <c r="GF97" s="2">
        <f t="shared" si="128"/>
        <v>9.011011645784422E-4</v>
      </c>
      <c r="GG97" s="2">
        <f t="shared" si="128"/>
        <v>7.6996722315113828E-4</v>
      </c>
      <c r="GH97" s="2">
        <f t="shared" si="128"/>
        <v>6.3792893786631126E-4</v>
      </c>
      <c r="GI97" s="2">
        <f t="shared" si="128"/>
        <v>5.9363927214111452E-4</v>
      </c>
      <c r="GJ97" s="2">
        <f t="shared" si="128"/>
        <v>5.6390135769156594E-4</v>
      </c>
      <c r="GK97" s="2">
        <f t="shared" si="128"/>
        <v>5.0651068969809275E-4</v>
      </c>
      <c r="GM97" s="82">
        <f t="shared" si="129"/>
        <v>1.7565929522381539E-4</v>
      </c>
      <c r="GN97" s="82">
        <f t="shared" si="129"/>
        <v>1.3314136473286097E-6</v>
      </c>
      <c r="GO97" s="82">
        <f t="shared" si="129"/>
        <v>3.590925937144064E-11</v>
      </c>
      <c r="GP97" s="82">
        <f t="shared" si="129"/>
        <v>4.6154473387572118E-10</v>
      </c>
      <c r="GQ97" s="82">
        <f t="shared" si="129"/>
        <v>1.9466931331042251E-16</v>
      </c>
      <c r="GR97" s="82">
        <f t="shared" si="129"/>
        <v>6.0651544210044579E-18</v>
      </c>
      <c r="GS97" s="82">
        <f t="shared" si="129"/>
        <v>1.0259003229252756E-24</v>
      </c>
      <c r="GT97" s="82">
        <f t="shared" si="129"/>
        <v>1.2402295099847292E-30</v>
      </c>
      <c r="GU97" s="82">
        <f t="shared" si="129"/>
        <v>4.9764458605523113E-13</v>
      </c>
      <c r="GV97" s="82">
        <f t="shared" si="129"/>
        <v>5.218037139260676E-15</v>
      </c>
      <c r="GW97" s="82">
        <f t="shared" si="129"/>
        <v>2.4767566458280978E-16</v>
      </c>
      <c r="GX97" s="82">
        <f t="shared" si="129"/>
        <v>7.3618232626575085E-14</v>
      </c>
      <c r="GY97" s="82">
        <f t="shared" si="129"/>
        <v>2.2390572918175709E-16</v>
      </c>
      <c r="GZ97" s="82">
        <f t="shared" si="129"/>
        <v>1.3996218217654825E-15</v>
      </c>
      <c r="HA97" s="82">
        <f t="shared" si="129"/>
        <v>7.4523581355655654E-16</v>
      </c>
      <c r="HC97" s="82">
        <f t="shared" si="74"/>
        <v>0.24884316255221714</v>
      </c>
      <c r="HD97" s="82">
        <f t="shared" si="74"/>
        <v>0.17151894793488828</v>
      </c>
      <c r="HE97" s="82">
        <f t="shared" si="74"/>
        <v>0.18729784011266537</v>
      </c>
      <c r="HF97" s="82">
        <f t="shared" si="74"/>
        <v>0.42785469318533836</v>
      </c>
      <c r="HG97" s="82">
        <f t="shared" si="88"/>
        <v>0.63978851860617636</v>
      </c>
      <c r="HH97" s="82">
        <f t="shared" si="88"/>
        <v>0.59308199163964437</v>
      </c>
      <c r="HI97" s="82">
        <f t="shared" si="88"/>
        <v>0.70635815515876132</v>
      </c>
      <c r="HJ97" s="82">
        <f t="shared" si="88"/>
        <v>0.66605617285639707</v>
      </c>
      <c r="HK97" s="82">
        <f t="shared" si="88"/>
        <v>0.48699761392709812</v>
      </c>
      <c r="HL97" s="82">
        <f t="shared" si="88"/>
        <v>0.25535306883250986</v>
      </c>
      <c r="HM97" s="82">
        <f t="shared" si="88"/>
        <v>0.34634053877199944</v>
      </c>
      <c r="HN97" s="82">
        <f t="shared" si="88"/>
        <v>0.12775362503484164</v>
      </c>
      <c r="HO97" s="82">
        <f t="shared" si="88"/>
        <v>0.19362297338137116</v>
      </c>
      <c r="HP97" s="82">
        <f t="shared" si="88"/>
        <v>0.19762886888166789</v>
      </c>
      <c r="HQ97" s="82">
        <f t="shared" si="88"/>
        <v>0.32230959202383447</v>
      </c>
      <c r="HS97" s="82">
        <f t="shared" si="130"/>
        <v>4.8870948864810521E-9</v>
      </c>
      <c r="HT97" s="82">
        <f t="shared" si="130"/>
        <v>3.0959642200723527E-14</v>
      </c>
      <c r="HU97" s="82">
        <f t="shared" si="130"/>
        <v>2.7905672862270491E-14</v>
      </c>
      <c r="HV97" s="82">
        <f t="shared" si="130"/>
        <v>2.7881843693436033E-14</v>
      </c>
      <c r="HW97" s="82">
        <f t="shared" si="130"/>
        <v>3.7893979388366796E-13</v>
      </c>
      <c r="HX97" s="82">
        <f t="shared" si="130"/>
        <v>8.0527644401867542E-13</v>
      </c>
      <c r="HY97" s="82">
        <f t="shared" si="130"/>
        <v>9.4766198099916208E-12</v>
      </c>
      <c r="HZ97" s="82">
        <f t="shared" si="130"/>
        <v>2.7901119932590577E-14</v>
      </c>
      <c r="IA97" s="82">
        <f t="shared" si="130"/>
        <v>3.9860491777006335E-13</v>
      </c>
      <c r="IB97" s="82">
        <f t="shared" si="130"/>
        <v>4.4556114376080888E-17</v>
      </c>
      <c r="IC97" s="82">
        <f t="shared" si="130"/>
        <v>4.0114587823126942E-15</v>
      </c>
      <c r="ID97" s="82">
        <f t="shared" si="130"/>
        <v>1.7177743797820815E-19</v>
      </c>
      <c r="IE97" s="82">
        <f t="shared" si="130"/>
        <v>3.4014413727557527E-16</v>
      </c>
      <c r="IF97" s="82">
        <f t="shared" si="130"/>
        <v>1.8019977442916954E-11</v>
      </c>
      <c r="IG97" s="82">
        <f t="shared" si="130"/>
        <v>1.4060366454696339E-9</v>
      </c>
      <c r="II97" s="82">
        <f t="shared" si="131"/>
        <v>6.6591727983105201E-104</v>
      </c>
      <c r="IJ97" s="82">
        <f t="shared" si="131"/>
        <v>5.5732818098314851E-143</v>
      </c>
      <c r="IK97" s="82">
        <f t="shared" si="131"/>
        <v>2.6639895060653786E-145</v>
      </c>
      <c r="IL97" s="82">
        <f t="shared" si="131"/>
        <v>6.2596736903338259E-160</v>
      </c>
      <c r="IM97" s="82">
        <f t="shared" si="131"/>
        <v>4.3510482621288924E-150</v>
      </c>
      <c r="IN97" s="82">
        <f t="shared" si="131"/>
        <v>1.5174346361916579E-145</v>
      </c>
      <c r="IO97" s="82">
        <f t="shared" si="131"/>
        <v>2.0013962150416335E-136</v>
      </c>
      <c r="IP97" s="82">
        <f t="shared" si="131"/>
        <v>2.748803995228227E-166</v>
      </c>
      <c r="IQ97" s="82">
        <f t="shared" si="131"/>
        <v>4.7689886432500745E-143</v>
      </c>
      <c r="IR97" s="82">
        <f t="shared" si="131"/>
        <v>6.2707238160947817E-183</v>
      </c>
      <c r="IS97" s="82">
        <f t="shared" si="131"/>
        <v>6.4226978726640597E-163</v>
      </c>
      <c r="IT97" s="82">
        <f t="shared" si="131"/>
        <v>1.9249771766443613E-203</v>
      </c>
      <c r="IU97" s="82">
        <f t="shared" si="131"/>
        <v>3.61496677955357E-168</v>
      </c>
      <c r="IV97" s="82">
        <f t="shared" si="131"/>
        <v>1.2803698667600003E-90</v>
      </c>
      <c r="IW97" s="82">
        <f t="shared" si="131"/>
        <v>1.7998333956546141E-64</v>
      </c>
      <c r="IY97" s="82">
        <f t="shared" si="132"/>
        <v>0.24901882673453585</v>
      </c>
      <c r="IZ97" s="82">
        <f t="shared" si="132"/>
        <v>0.17152027934856656</v>
      </c>
      <c r="JA97" s="82">
        <f t="shared" si="132"/>
        <v>0.18729784014860251</v>
      </c>
      <c r="JB97" s="82">
        <f t="shared" si="132"/>
        <v>0.42785469364691098</v>
      </c>
      <c r="JC97" s="82">
        <f t="shared" si="132"/>
        <v>0.6397885186065555</v>
      </c>
      <c r="JD97" s="82">
        <f t="shared" si="132"/>
        <v>0.59308199164044961</v>
      </c>
      <c r="JE97" s="82">
        <f t="shared" si="132"/>
        <v>0.70635815516823797</v>
      </c>
      <c r="JF97" s="82">
        <f t="shared" si="132"/>
        <v>0.66605617285642493</v>
      </c>
      <c r="JG97" s="82">
        <f t="shared" si="132"/>
        <v>0.4869976139279944</v>
      </c>
      <c r="JH97" s="82">
        <f t="shared" si="132"/>
        <v>0.25535306883251513</v>
      </c>
      <c r="JI97" s="82">
        <f t="shared" si="132"/>
        <v>0.34634053877200366</v>
      </c>
      <c r="JJ97" s="82">
        <f t="shared" si="132"/>
        <v>0.12775362503491525</v>
      </c>
      <c r="JK97" s="82">
        <f t="shared" si="132"/>
        <v>0.19362297338137172</v>
      </c>
      <c r="JL97" s="82">
        <f t="shared" si="132"/>
        <v>0.19762886889968925</v>
      </c>
      <c r="JM97" s="82">
        <f t="shared" si="132"/>
        <v>0.32230959342987181</v>
      </c>
    </row>
    <row r="98" spans="2:273" x14ac:dyDescent="0.25">
      <c r="B98" s="2">
        <v>71</v>
      </c>
      <c r="C98" s="37">
        <v>0.58313700000000002</v>
      </c>
      <c r="D98" s="37">
        <v>0.58305399999999996</v>
      </c>
      <c r="E98" s="37">
        <v>0.57601000000000002</v>
      </c>
      <c r="F98" s="37">
        <v>0.65600700000000001</v>
      </c>
      <c r="G98" s="37">
        <v>0.65451499999999996</v>
      </c>
      <c r="H98" s="37">
        <v>0.65943799999999997</v>
      </c>
      <c r="I98" s="37">
        <v>0.63140200000000002</v>
      </c>
      <c r="J98" s="37">
        <v>0.63561400000000001</v>
      </c>
      <c r="K98" s="37">
        <v>0.65913699999999997</v>
      </c>
      <c r="L98" s="37">
        <v>0.617645</v>
      </c>
      <c r="M98" s="37">
        <v>0.64804200000000001</v>
      </c>
      <c r="N98" s="37">
        <v>0.56921600000000006</v>
      </c>
      <c r="O98" s="37">
        <v>0.58307699999999996</v>
      </c>
      <c r="P98" s="37">
        <v>0.58812399999999998</v>
      </c>
      <c r="Q98" s="37">
        <v>0.58291400000000004</v>
      </c>
      <c r="S98" s="4">
        <f t="shared" si="133"/>
        <v>0.57819340366449556</v>
      </c>
      <c r="T98" s="4">
        <f t="shared" si="133"/>
        <v>0.57911967517307517</v>
      </c>
      <c r="U98" s="4">
        <f t="shared" si="133"/>
        <v>0.57644862293368893</v>
      </c>
      <c r="V98" s="4">
        <f t="shared" si="133"/>
        <v>0.65280386253100542</v>
      </c>
      <c r="W98" s="4">
        <f t="shared" si="133"/>
        <v>0.65929697107952079</v>
      </c>
      <c r="X98" s="4">
        <f t="shared" si="133"/>
        <v>0.66112466521270652</v>
      </c>
      <c r="Y98" s="4">
        <f t="shared" si="133"/>
        <v>0.63177292248123185</v>
      </c>
      <c r="Z98" s="4">
        <f t="shared" si="133"/>
        <v>0.63195870555163336</v>
      </c>
      <c r="AA98" s="4">
        <f t="shared" si="133"/>
        <v>0.65810684721181723</v>
      </c>
      <c r="AB98" s="4">
        <f t="shared" si="133"/>
        <v>0.61009473513783263</v>
      </c>
      <c r="AC98" s="4">
        <f t="shared" si="133"/>
        <v>0.64066404115065168</v>
      </c>
      <c r="AD98" s="4">
        <f t="shared" si="133"/>
        <v>0.56341337297292071</v>
      </c>
      <c r="AE98" s="4">
        <f t="shared" si="133"/>
        <v>0.58343614131086174</v>
      </c>
      <c r="AF98" s="4">
        <f t="shared" si="133"/>
        <v>0.57793761448054048</v>
      </c>
      <c r="AG98" s="4">
        <f t="shared" si="133"/>
        <v>0.58159682829518244</v>
      </c>
      <c r="AI98" s="4">
        <f t="shared" si="134"/>
        <v>4.9435963355044521E-3</v>
      </c>
      <c r="AJ98" s="4">
        <f t="shared" si="134"/>
        <v>3.9343248269247955E-3</v>
      </c>
      <c r="AK98" s="4">
        <f t="shared" si="134"/>
        <v>-4.3862293368890359E-4</v>
      </c>
      <c r="AL98" s="4">
        <f t="shared" si="134"/>
        <v>3.203137468994588E-3</v>
      </c>
      <c r="AM98" s="4">
        <f t="shared" si="134"/>
        <v>-4.7819710795208303E-3</v>
      </c>
      <c r="AN98" s="4">
        <f t="shared" si="134"/>
        <v>-1.6866652127065507E-3</v>
      </c>
      <c r="AO98" s="4">
        <f t="shared" si="134"/>
        <v>-3.7092248123182792E-4</v>
      </c>
      <c r="AP98" s="4">
        <f t="shared" si="134"/>
        <v>3.6552944483666527E-3</v>
      </c>
      <c r="AQ98" s="4">
        <f t="shared" si="134"/>
        <v>1.0301527881827477E-3</v>
      </c>
      <c r="AR98" s="4">
        <f t="shared" si="134"/>
        <v>7.5502648621673663E-3</v>
      </c>
      <c r="AS98" s="4">
        <f t="shared" si="134"/>
        <v>7.3779588493483317E-3</v>
      </c>
      <c r="AT98" s="4">
        <f t="shared" si="134"/>
        <v>5.8026270270793434E-3</v>
      </c>
      <c r="AU98" s="4">
        <f t="shared" si="134"/>
        <v>-3.5914131086178802E-4</v>
      </c>
      <c r="AV98" s="4">
        <f t="shared" si="134"/>
        <v>1.0186385519459495E-2</v>
      </c>
      <c r="AW98" s="4">
        <f t="shared" si="134"/>
        <v>1.317171704817599E-3</v>
      </c>
      <c r="AY98" s="2">
        <f t="shared" si="126"/>
        <v>0.45953781909660774</v>
      </c>
      <c r="AZ98" s="2">
        <f t="shared" si="126"/>
        <v>0.43206227190596802</v>
      </c>
      <c r="BA98" s="2">
        <f t="shared" si="126"/>
        <v>0.42455783520450285</v>
      </c>
      <c r="BB98" s="2">
        <f t="shared" si="126"/>
        <v>0.41880676664540811</v>
      </c>
      <c r="BC98" s="2">
        <f t="shared" si="126"/>
        <v>0.42169176210580478</v>
      </c>
      <c r="BD98" s="2">
        <f t="shared" si="126"/>
        <v>0.42248273581293327</v>
      </c>
      <c r="BE98" s="2">
        <f t="shared" si="126"/>
        <v>0.42837810503711932</v>
      </c>
      <c r="BF98" s="2">
        <f t="shared" si="126"/>
        <v>0.42314676408526364</v>
      </c>
      <c r="BG98" s="2">
        <f t="shared" si="126"/>
        <v>0.41880834073536027</v>
      </c>
      <c r="BH98" s="2">
        <f t="shared" si="126"/>
        <v>0.43271513408733514</v>
      </c>
      <c r="BI98" s="2">
        <f t="shared" si="126"/>
        <v>0.43239902322569929</v>
      </c>
      <c r="BJ98" s="2">
        <f t="shared" si="126"/>
        <v>0.43762024647459324</v>
      </c>
      <c r="BK98" s="2">
        <f t="shared" si="126"/>
        <v>0.42995338786079179</v>
      </c>
      <c r="BL98" s="2">
        <f t="shared" si="126"/>
        <v>0.43120956791428189</v>
      </c>
      <c r="BM98" s="2">
        <f t="shared" si="126"/>
        <v>0.44642551446522788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0.52186989999999989</v>
      </c>
      <c r="DL98" s="2">
        <f t="shared" si="135"/>
        <v>0.50984471260504205</v>
      </c>
      <c r="DM98" s="2">
        <f t="shared" si="135"/>
        <v>0.50062104308632549</v>
      </c>
      <c r="DN98" s="2">
        <f t="shared" si="135"/>
        <v>0.50825439644048931</v>
      </c>
      <c r="DO98" s="2">
        <f t="shared" si="135"/>
        <v>0.51854443497536939</v>
      </c>
      <c r="DP98" s="2">
        <f t="shared" si="135"/>
        <v>0.51437594630541872</v>
      </c>
      <c r="DQ98" s="2">
        <f t="shared" si="135"/>
        <v>0.51858610536398475</v>
      </c>
      <c r="DR98" s="2">
        <f t="shared" si="135"/>
        <v>0.52115311548987409</v>
      </c>
      <c r="DS98" s="2">
        <f t="shared" si="135"/>
        <v>0.51195901779755282</v>
      </c>
      <c r="DT98" s="2">
        <f t="shared" si="135"/>
        <v>0.49796883544690607</v>
      </c>
      <c r="DU98" s="2">
        <f t="shared" si="135"/>
        <v>0.50440031195014667</v>
      </c>
      <c r="DV98" s="2">
        <f t="shared" si="135"/>
        <v>0.50995497207207197</v>
      </c>
      <c r="DW98" s="2">
        <f t="shared" si="135"/>
        <v>0.50089981985294119</v>
      </c>
      <c r="DX98" s="2">
        <f t="shared" si="135"/>
        <v>0.48925600857843132</v>
      </c>
      <c r="DY98" s="2">
        <f t="shared" si="135"/>
        <v>0.50131666688948306</v>
      </c>
      <c r="EA98" s="2">
        <f t="shared" si="95"/>
        <v>0.45796603083847309</v>
      </c>
      <c r="EB98" s="2">
        <f t="shared" si="95"/>
        <v>0.42932152213616492</v>
      </c>
      <c r="EC98" s="2">
        <f t="shared" si="95"/>
        <v>0.42211028389490152</v>
      </c>
      <c r="ED98" s="2">
        <f t="shared" si="95"/>
        <v>0.41681529898252018</v>
      </c>
      <c r="EE98" s="2">
        <f t="shared" si="95"/>
        <v>0.41973574090168392</v>
      </c>
      <c r="EF98" s="2">
        <f t="shared" si="95"/>
        <v>0.42062510979239814</v>
      </c>
      <c r="EG98" s="2">
        <f t="shared" si="95"/>
        <v>0.42671291666386402</v>
      </c>
      <c r="EH98" s="2">
        <f t="shared" si="95"/>
        <v>0.42129227439386496</v>
      </c>
      <c r="EI98" s="2">
        <f t="shared" si="95"/>
        <v>0.41667764649565742</v>
      </c>
      <c r="EJ98" s="2">
        <f t="shared" si="95"/>
        <v>0.43056470608300179</v>
      </c>
      <c r="EK98" s="2">
        <f t="shared" si="95"/>
        <v>0.43035793184910331</v>
      </c>
      <c r="EL98" s="2">
        <f t="shared" si="95"/>
        <v>0.43483255412593891</v>
      </c>
      <c r="EM98" s="2">
        <f t="shared" si="136"/>
        <v>0.42777554424410541</v>
      </c>
      <c r="EN98" s="2">
        <f t="shared" si="136"/>
        <v>0.42951103310748034</v>
      </c>
      <c r="EO98" s="2">
        <f t="shared" si="136"/>
        <v>0.44479405868927296</v>
      </c>
      <c r="EQ98" s="2">
        <f t="shared" si="137"/>
        <v>0.45046265254467704</v>
      </c>
      <c r="ER98" s="2">
        <f t="shared" si="137"/>
        <v>0.42967949386609422</v>
      </c>
      <c r="ES98" s="2">
        <f t="shared" si="137"/>
        <v>0.42069642943999996</v>
      </c>
      <c r="ET98" s="2">
        <f t="shared" si="137"/>
        <v>0.41702487100232449</v>
      </c>
      <c r="EU98" s="2">
        <f t="shared" si="137"/>
        <v>0.41957938582612264</v>
      </c>
      <c r="EV98" s="2">
        <f t="shared" si="137"/>
        <v>0.41972794797961127</v>
      </c>
      <c r="EW98" s="2">
        <f t="shared" si="137"/>
        <v>0.42723055689766659</v>
      </c>
      <c r="EX98" s="2">
        <f t="shared" si="137"/>
        <v>0.42141178060242274</v>
      </c>
      <c r="EY98" s="2">
        <f t="shared" si="137"/>
        <v>0.41643419575766988</v>
      </c>
      <c r="EZ98" s="2">
        <f t="shared" si="137"/>
        <v>0.43388349512403374</v>
      </c>
      <c r="FA98" s="2">
        <f t="shared" si="137"/>
        <v>0.42979121262460956</v>
      </c>
      <c r="FB98" s="2">
        <f t="shared" si="137"/>
        <v>0.43289823203196898</v>
      </c>
      <c r="FC98" s="2">
        <f t="shared" si="137"/>
        <v>0.4277288327759437</v>
      </c>
      <c r="FD98" s="2">
        <f t="shared" si="137"/>
        <v>0.42870474738539061</v>
      </c>
      <c r="FE98" s="2">
        <f t="shared" si="137"/>
        <v>0.44653176293005514</v>
      </c>
      <c r="FG98" s="2">
        <f t="shared" si="138"/>
        <v>0.97517483530398996</v>
      </c>
      <c r="FH98" s="2">
        <f t="shared" si="138"/>
        <v>0.96596684432043889</v>
      </c>
      <c r="FI98" s="2">
        <f t="shared" si="138"/>
        <v>0.96880628858552376</v>
      </c>
      <c r="FJ98" s="2">
        <f t="shared" si="138"/>
        <v>0.97822261727649962</v>
      </c>
      <c r="FK98" s="2">
        <f t="shared" si="138"/>
        <v>0.98020204764848073</v>
      </c>
      <c r="FL98" s="2">
        <f t="shared" si="138"/>
        <v>0.98017127265311366</v>
      </c>
      <c r="FM98" s="2">
        <f t="shared" si="138"/>
        <v>0.98188379327083564</v>
      </c>
      <c r="FN98" s="2">
        <f t="shared" si="138"/>
        <v>0.98143125602383852</v>
      </c>
      <c r="FO98" s="2">
        <f t="shared" si="138"/>
        <v>0.97763454432092334</v>
      </c>
      <c r="FP98" s="2">
        <f t="shared" si="138"/>
        <v>0.96814513857400875</v>
      </c>
      <c r="FQ98" s="2">
        <f t="shared" si="138"/>
        <v>0.97242701014927602</v>
      </c>
      <c r="FR98" s="2">
        <f t="shared" si="138"/>
        <v>0.96287332926817881</v>
      </c>
      <c r="FS98" s="2">
        <f t="shared" si="138"/>
        <v>0.97021681238013768</v>
      </c>
      <c r="FT98" s="2">
        <f t="shared" si="138"/>
        <v>0.97156190462512559</v>
      </c>
      <c r="FU98" s="2">
        <f t="shared" si="138"/>
        <v>0.97115329967154873</v>
      </c>
      <c r="FW98" s="2">
        <f t="shared" si="128"/>
        <v>1.950563857964871E-3</v>
      </c>
      <c r="FX98" s="2">
        <f t="shared" si="128"/>
        <v>8.1428989080769459E-4</v>
      </c>
      <c r="FY98" s="2">
        <f t="shared" si="128"/>
        <v>1.0543203667517328E-3</v>
      </c>
      <c r="FZ98" s="2">
        <f t="shared" si="128"/>
        <v>7.7988299407138063E-4</v>
      </c>
      <c r="GA98" s="2">
        <f t="shared" si="128"/>
        <v>1.2063123956686786E-3</v>
      </c>
      <c r="GB98" s="2">
        <f t="shared" si="128"/>
        <v>1.4866384247040143E-3</v>
      </c>
      <c r="GC98" s="2">
        <f t="shared" si="128"/>
        <v>1.5352243595359674E-3</v>
      </c>
      <c r="GD98" s="2">
        <f t="shared" si="128"/>
        <v>1.6676944663001746E-3</v>
      </c>
      <c r="GE98" s="2">
        <f t="shared" si="128"/>
        <v>1.3023053204120605E-3</v>
      </c>
      <c r="GF98" s="2">
        <f t="shared" si="128"/>
        <v>9.8795189028646753E-4</v>
      </c>
      <c r="GG98" s="2">
        <f t="shared" si="128"/>
        <v>8.4418956126739971E-4</v>
      </c>
      <c r="GH98" s="2">
        <f t="shared" si="128"/>
        <v>6.9943212364660602E-4</v>
      </c>
      <c r="GI98" s="2">
        <f t="shared" si="128"/>
        <v>6.5087524053918729E-4</v>
      </c>
      <c r="GJ98" s="2">
        <f t="shared" si="128"/>
        <v>6.1827190690464783E-4</v>
      </c>
      <c r="GK98" s="2">
        <f t="shared" si="128"/>
        <v>5.5535078890841356E-4</v>
      </c>
      <c r="GM98" s="82">
        <f t="shared" si="129"/>
        <v>6.2629633329091712E-5</v>
      </c>
      <c r="GN98" s="82">
        <f t="shared" si="129"/>
        <v>2.0071827982764285E-7</v>
      </c>
      <c r="GO98" s="82">
        <f t="shared" si="129"/>
        <v>1.1462408818762041E-12</v>
      </c>
      <c r="GP98" s="82">
        <f t="shared" si="129"/>
        <v>4.5620232619423931E-11</v>
      </c>
      <c r="GQ98" s="82">
        <f t="shared" si="129"/>
        <v>6.3515991882840697E-18</v>
      </c>
      <c r="GR98" s="82">
        <f t="shared" si="129"/>
        <v>1.256804473425842E-19</v>
      </c>
      <c r="GS98" s="82">
        <f t="shared" si="129"/>
        <v>5.8795824719169529E-27</v>
      </c>
      <c r="GT98" s="82">
        <f t="shared" si="129"/>
        <v>1.7740990960280446E-33</v>
      </c>
      <c r="GU98" s="82">
        <f t="shared" si="129"/>
        <v>2.2580855363051409E-14</v>
      </c>
      <c r="GV98" s="82">
        <f t="shared" si="129"/>
        <v>7.0768078997469317E-17</v>
      </c>
      <c r="GW98" s="82">
        <f t="shared" si="129"/>
        <v>3.1916077312563129E-18</v>
      </c>
      <c r="GX98" s="82">
        <f t="shared" si="129"/>
        <v>7.5433250836502258E-16</v>
      </c>
      <c r="GY98" s="82">
        <f t="shared" si="129"/>
        <v>1.6723053126930565E-18</v>
      </c>
      <c r="GZ98" s="82">
        <f t="shared" si="129"/>
        <v>2.0781337547851657E-17</v>
      </c>
      <c r="HA98" s="82">
        <f t="shared" si="129"/>
        <v>2.1269147094740078E-17</v>
      </c>
      <c r="HC98" s="82">
        <f t="shared" si="74"/>
        <v>0.30127559983583335</v>
      </c>
      <c r="HD98" s="82">
        <f t="shared" si="74"/>
        <v>0.21523978569388499</v>
      </c>
      <c r="HE98" s="82">
        <f t="shared" si="74"/>
        <v>0.23613415576077365</v>
      </c>
      <c r="HF98" s="82">
        <f t="shared" si="74"/>
        <v>0.50552021241272993</v>
      </c>
      <c r="HG98" s="82">
        <f t="shared" si="88"/>
        <v>0.6709627531761656</v>
      </c>
      <c r="HH98" s="82">
        <f t="shared" si="88"/>
        <v>0.64214717859961779</v>
      </c>
      <c r="HI98" s="82">
        <f t="shared" si="88"/>
        <v>0.66929488398376713</v>
      </c>
      <c r="HJ98" s="82">
        <f t="shared" si="88"/>
        <v>0.63546784828965697</v>
      </c>
      <c r="HK98" s="82">
        <f t="shared" si="88"/>
        <v>0.56943023224932909</v>
      </c>
      <c r="HL98" s="82">
        <f t="shared" si="88"/>
        <v>0.32296256978687798</v>
      </c>
      <c r="HM98" s="82">
        <f t="shared" si="88"/>
        <v>0.42121542036809656</v>
      </c>
      <c r="HN98" s="82">
        <f t="shared" si="88"/>
        <v>0.16971866785959611</v>
      </c>
      <c r="HO98" s="82">
        <f t="shared" si="88"/>
        <v>0.24397656553601416</v>
      </c>
      <c r="HP98" s="82">
        <f t="shared" si="88"/>
        <v>0.25284559308891696</v>
      </c>
      <c r="HQ98" s="82">
        <f t="shared" si="88"/>
        <v>0.40817641492873297</v>
      </c>
      <c r="HS98" s="82">
        <f t="shared" si="130"/>
        <v>1.1849707291989589E-8</v>
      </c>
      <c r="HT98" s="82">
        <f t="shared" si="130"/>
        <v>1.005561214496343E-13</v>
      </c>
      <c r="HU98" s="82">
        <f t="shared" si="130"/>
        <v>9.5804006564531107E-14</v>
      </c>
      <c r="HV98" s="82">
        <f t="shared" si="130"/>
        <v>9.6439264929813092E-14</v>
      </c>
      <c r="HW98" s="82">
        <f t="shared" si="130"/>
        <v>1.2856158521928925E-12</v>
      </c>
      <c r="HX98" s="82">
        <f t="shared" si="130"/>
        <v>2.737257341490943E-12</v>
      </c>
      <c r="HY98" s="82">
        <f t="shared" si="130"/>
        <v>2.9459252929337007E-11</v>
      </c>
      <c r="HZ98" s="82">
        <f t="shared" si="130"/>
        <v>1.1451914833116462E-13</v>
      </c>
      <c r="IA98" s="82">
        <f t="shared" si="130"/>
        <v>1.3298627228079998E-12</v>
      </c>
      <c r="IB98" s="82">
        <f t="shared" si="130"/>
        <v>2.0202299144941566E-16</v>
      </c>
      <c r="IC98" s="82">
        <f t="shared" si="130"/>
        <v>1.4813809204991209E-14</v>
      </c>
      <c r="ID98" s="82">
        <f t="shared" si="130"/>
        <v>8.7864943434414281E-19</v>
      </c>
      <c r="IE98" s="82">
        <f t="shared" si="130"/>
        <v>1.2858819472864738E-15</v>
      </c>
      <c r="IF98" s="82">
        <f t="shared" si="130"/>
        <v>4.353800578047502E-11</v>
      </c>
      <c r="IG98" s="82">
        <f t="shared" si="130"/>
        <v>2.8886699155106552E-9</v>
      </c>
      <c r="II98" s="82">
        <f t="shared" si="131"/>
        <v>5.875929206839592E-101</v>
      </c>
      <c r="IJ98" s="82">
        <f t="shared" si="131"/>
        <v>2.1252363622468345E-139</v>
      </c>
      <c r="IK98" s="82">
        <f t="shared" si="131"/>
        <v>1.5860038027791611E-141</v>
      </c>
      <c r="IL98" s="82">
        <f t="shared" si="131"/>
        <v>6.0822853615579216E-156</v>
      </c>
      <c r="IM98" s="82">
        <f t="shared" si="131"/>
        <v>4.1302560375565436E-146</v>
      </c>
      <c r="IN98" s="82">
        <f t="shared" si="131"/>
        <v>1.4387589102621073E-141</v>
      </c>
      <c r="IO98" s="82">
        <f t="shared" si="131"/>
        <v>1.1067126907683747E-132</v>
      </c>
      <c r="IP98" s="82">
        <f t="shared" si="131"/>
        <v>1.1751743178793472E-161</v>
      </c>
      <c r="IQ98" s="82">
        <f t="shared" si="131"/>
        <v>3.2345833856244743E-139</v>
      </c>
      <c r="IR98" s="82">
        <f t="shared" si="131"/>
        <v>3.2969612567590201E-178</v>
      </c>
      <c r="IS98" s="82">
        <f t="shared" si="131"/>
        <v>8.2274648395429221E-159</v>
      </c>
      <c r="IT98" s="82">
        <f t="shared" si="131"/>
        <v>1.9708236671938299E-198</v>
      </c>
      <c r="IU98" s="82">
        <f t="shared" si="131"/>
        <v>4.4858183800659302E-164</v>
      </c>
      <c r="IV98" s="82">
        <f t="shared" si="131"/>
        <v>1.8985522935274537E-88</v>
      </c>
      <c r="IW98" s="82">
        <f t="shared" si="131"/>
        <v>5.8428438961616013E-63</v>
      </c>
      <c r="IY98" s="82">
        <f t="shared" si="132"/>
        <v>0.30133824131886972</v>
      </c>
      <c r="IZ98" s="82">
        <f t="shared" si="132"/>
        <v>0.21523998641226538</v>
      </c>
      <c r="JA98" s="82">
        <f t="shared" si="132"/>
        <v>0.23613415576201571</v>
      </c>
      <c r="JB98" s="82">
        <f t="shared" si="132"/>
        <v>0.50552021245844669</v>
      </c>
      <c r="JC98" s="82">
        <f t="shared" si="132"/>
        <v>0.67096275317745124</v>
      </c>
      <c r="JD98" s="82">
        <f t="shared" si="132"/>
        <v>0.64214717860235504</v>
      </c>
      <c r="JE98" s="82">
        <f t="shared" si="132"/>
        <v>0.66929488401322634</v>
      </c>
      <c r="JF98" s="82">
        <f t="shared" si="132"/>
        <v>0.63546784828977143</v>
      </c>
      <c r="JG98" s="82">
        <f t="shared" si="132"/>
        <v>0.56943023225068146</v>
      </c>
      <c r="JH98" s="82">
        <f t="shared" si="132"/>
        <v>0.32296256978687826</v>
      </c>
      <c r="JI98" s="82">
        <f t="shared" si="132"/>
        <v>0.42121542036811138</v>
      </c>
      <c r="JJ98" s="82">
        <f t="shared" si="132"/>
        <v>0.16971866785959686</v>
      </c>
      <c r="JK98" s="82">
        <f t="shared" si="132"/>
        <v>0.24397656553601543</v>
      </c>
      <c r="JL98" s="82">
        <f t="shared" si="132"/>
        <v>0.25284559313245497</v>
      </c>
      <c r="JM98" s="82">
        <f t="shared" si="132"/>
        <v>0.40817641781740288</v>
      </c>
    </row>
    <row r="99" spans="2:273" x14ac:dyDescent="0.25">
      <c r="B99" s="2">
        <v>72</v>
      </c>
      <c r="C99" s="37">
        <v>0.59026599999999996</v>
      </c>
      <c r="D99" s="37">
        <v>0.60757899999999998</v>
      </c>
      <c r="E99" s="37">
        <v>0.60734100000000002</v>
      </c>
      <c r="F99" s="37">
        <v>0.659528</v>
      </c>
      <c r="G99" s="37">
        <v>0.62587499999999996</v>
      </c>
      <c r="H99" s="37">
        <v>0.63795999999999997</v>
      </c>
      <c r="I99" s="37">
        <v>0.57877900000000004</v>
      </c>
      <c r="J99" s="37">
        <v>0.59153900000000004</v>
      </c>
      <c r="K99" s="37">
        <v>0.66006200000000004</v>
      </c>
      <c r="L99" s="37">
        <v>0.64279799999999998</v>
      </c>
      <c r="M99" s="37">
        <v>0.66815000000000002</v>
      </c>
      <c r="N99" s="37">
        <v>0.60016199999999997</v>
      </c>
      <c r="O99" s="37">
        <v>0.61143199999999998</v>
      </c>
      <c r="P99" s="37">
        <v>0.61308600000000002</v>
      </c>
      <c r="Q99" s="37">
        <v>0.59550000000000003</v>
      </c>
      <c r="S99" s="4">
        <f t="shared" si="133"/>
        <v>0.591001699991758</v>
      </c>
      <c r="T99" s="4">
        <f t="shared" si="133"/>
        <v>0.60251781329209575</v>
      </c>
      <c r="U99" s="4">
        <f t="shared" si="133"/>
        <v>0.60049702877352251</v>
      </c>
      <c r="V99" s="4">
        <f t="shared" si="133"/>
        <v>0.66518427995385754</v>
      </c>
      <c r="W99" s="4">
        <f t="shared" si="133"/>
        <v>0.6224385430048156</v>
      </c>
      <c r="X99" s="4">
        <f t="shared" si="133"/>
        <v>0.63665826666298275</v>
      </c>
      <c r="Y99" s="4">
        <f t="shared" si="133"/>
        <v>0.56944361914196606</v>
      </c>
      <c r="Z99" s="4">
        <f t="shared" si="133"/>
        <v>0.57048152690390441</v>
      </c>
      <c r="AA99" s="4">
        <f t="shared" si="133"/>
        <v>0.66438293641605595</v>
      </c>
      <c r="AB99" s="4">
        <f t="shared" si="133"/>
        <v>0.63548026798165902</v>
      </c>
      <c r="AC99" s="4">
        <f t="shared" si="133"/>
        <v>0.66190771681664795</v>
      </c>
      <c r="AD99" s="4">
        <f t="shared" si="133"/>
        <v>0.58970455257347176</v>
      </c>
      <c r="AE99" s="4">
        <f t="shared" si="133"/>
        <v>0.60746399122170303</v>
      </c>
      <c r="AF99" s="4">
        <f t="shared" si="133"/>
        <v>0.60210789247628915</v>
      </c>
      <c r="AG99" s="4">
        <f t="shared" si="133"/>
        <v>0.59675124976566429</v>
      </c>
      <c r="AI99" s="4">
        <f t="shared" si="134"/>
        <v>-7.3569999175804313E-4</v>
      </c>
      <c r="AJ99" s="4">
        <f t="shared" si="134"/>
        <v>5.0611867079042305E-3</v>
      </c>
      <c r="AK99" s="4">
        <f t="shared" si="134"/>
        <v>6.8439712264775077E-3</v>
      </c>
      <c r="AL99" s="4">
        <f t="shared" si="134"/>
        <v>-5.6562799538575348E-3</v>
      </c>
      <c r="AM99" s="4">
        <f t="shared" si="134"/>
        <v>3.436456995184356E-3</v>
      </c>
      <c r="AN99" s="4">
        <f t="shared" si="134"/>
        <v>1.301733337017219E-3</v>
      </c>
      <c r="AO99" s="4">
        <f t="shared" si="134"/>
        <v>9.3353808580339814E-3</v>
      </c>
      <c r="AP99" s="4">
        <f t="shared" si="134"/>
        <v>2.1057473096095625E-2</v>
      </c>
      <c r="AQ99" s="4">
        <f t="shared" si="134"/>
        <v>-4.3209364160559094E-3</v>
      </c>
      <c r="AR99" s="4">
        <f t="shared" si="134"/>
        <v>7.3177320183409611E-3</v>
      </c>
      <c r="AS99" s="4">
        <f t="shared" si="134"/>
        <v>6.2422831833520709E-3</v>
      </c>
      <c r="AT99" s="4">
        <f t="shared" si="134"/>
        <v>1.045744742652821E-2</v>
      </c>
      <c r="AU99" s="4">
        <f t="shared" si="134"/>
        <v>3.9680087782969498E-3</v>
      </c>
      <c r="AV99" s="4">
        <f t="shared" si="134"/>
        <v>1.0978107523710867E-2</v>
      </c>
      <c r="AW99" s="4">
        <f t="shared" si="134"/>
        <v>-1.251249765664264E-3</v>
      </c>
      <c r="AY99" s="2">
        <f t="shared" si="126"/>
        <v>0.45890491641138009</v>
      </c>
      <c r="AZ99" s="2">
        <f t="shared" si="126"/>
        <v>0.43157783880570444</v>
      </c>
      <c r="BA99" s="2">
        <f t="shared" si="126"/>
        <v>0.4240819911003727</v>
      </c>
      <c r="BB99" s="2">
        <f t="shared" si="126"/>
        <v>0.4184245881102634</v>
      </c>
      <c r="BC99" s="2">
        <f t="shared" si="126"/>
        <v>0.42125900462674792</v>
      </c>
      <c r="BD99" s="2">
        <f t="shared" si="126"/>
        <v>0.42202275815848511</v>
      </c>
      <c r="BE99" s="2">
        <f t="shared" si="126"/>
        <v>0.42793014742316332</v>
      </c>
      <c r="BF99" s="2">
        <f t="shared" si="126"/>
        <v>0.42265199469570092</v>
      </c>
      <c r="BG99" s="2">
        <f t="shared" si="126"/>
        <v>0.41831781837603138</v>
      </c>
      <c r="BH99" s="2">
        <f t="shared" si="126"/>
        <v>0.43227796502031585</v>
      </c>
      <c r="BI99" s="2">
        <f t="shared" si="126"/>
        <v>0.43176376393686139</v>
      </c>
      <c r="BJ99" s="2">
        <f t="shared" si="126"/>
        <v>0.43688682571705212</v>
      </c>
      <c r="BK99" s="2">
        <f t="shared" si="126"/>
        <v>0.42949831562461532</v>
      </c>
      <c r="BL99" s="2">
        <f t="shared" si="126"/>
        <v>0.43075588454284475</v>
      </c>
      <c r="BM99" s="2">
        <f t="shared" si="126"/>
        <v>0.44598608306860993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0.5225992858870967</v>
      </c>
      <c r="DL99" s="2">
        <f t="shared" si="135"/>
        <v>0.510759931092437</v>
      </c>
      <c r="DM99" s="2">
        <f t="shared" si="135"/>
        <v>0.50148832666157384</v>
      </c>
      <c r="DN99" s="2">
        <f t="shared" si="135"/>
        <v>0.50935114505005552</v>
      </c>
      <c r="DO99" s="2">
        <f t="shared" si="135"/>
        <v>0.51978086305418714</v>
      </c>
      <c r="DP99" s="2">
        <f t="shared" si="135"/>
        <v>0.51531577536945816</v>
      </c>
      <c r="DQ99" s="2">
        <f t="shared" si="135"/>
        <v>0.51951352955665031</v>
      </c>
      <c r="DR99" s="2">
        <f t="shared" si="135"/>
        <v>0.5223778448275862</v>
      </c>
      <c r="DS99" s="2">
        <f t="shared" si="135"/>
        <v>0.51302027474972189</v>
      </c>
      <c r="DT99" s="2">
        <f t="shared" si="135"/>
        <v>0.49874582001527884</v>
      </c>
      <c r="DU99" s="2">
        <f t="shared" si="135"/>
        <v>0.50513792173753669</v>
      </c>
      <c r="DV99" s="2">
        <f t="shared" si="135"/>
        <v>0.51080100270270257</v>
      </c>
      <c r="DW99" s="2">
        <f t="shared" si="135"/>
        <v>0.50175230748663102</v>
      </c>
      <c r="DX99" s="2">
        <f t="shared" si="135"/>
        <v>0.48997694206773618</v>
      </c>
      <c r="DY99" s="2">
        <f t="shared" si="135"/>
        <v>0.50206852584670225</v>
      </c>
      <c r="EA99" s="2">
        <f t="shared" si="95"/>
        <v>0.45744213002167033</v>
      </c>
      <c r="EB99" s="2">
        <f t="shared" si="95"/>
        <v>0.42903322567971508</v>
      </c>
      <c r="EC99" s="2">
        <f t="shared" si="95"/>
        <v>0.42181058046110931</v>
      </c>
      <c r="ED99" s="2">
        <f t="shared" si="95"/>
        <v>0.41657829642577615</v>
      </c>
      <c r="EE99" s="2">
        <f t="shared" si="95"/>
        <v>0.41944437191226308</v>
      </c>
      <c r="EF99" s="2">
        <f t="shared" si="95"/>
        <v>0.42030294859563427</v>
      </c>
      <c r="EG99" s="2">
        <f t="shared" si="95"/>
        <v>0.42638822486631245</v>
      </c>
      <c r="EH99" s="2">
        <f t="shared" si="95"/>
        <v>0.42093098188868799</v>
      </c>
      <c r="EI99" s="2">
        <f t="shared" si="95"/>
        <v>0.41634227193496265</v>
      </c>
      <c r="EJ99" s="2">
        <f t="shared" si="95"/>
        <v>0.43027982919136964</v>
      </c>
      <c r="EK99" s="2">
        <f t="shared" si="95"/>
        <v>0.42986683562152139</v>
      </c>
      <c r="EL99" s="2">
        <f t="shared" si="95"/>
        <v>0.43428908235542207</v>
      </c>
      <c r="EM99" s="2">
        <f t="shared" si="136"/>
        <v>0.42747549688817732</v>
      </c>
      <c r="EN99" s="2">
        <f t="shared" si="136"/>
        <v>0.42917551891235362</v>
      </c>
      <c r="EO99" s="2">
        <f t="shared" si="136"/>
        <v>0.44446577698076301</v>
      </c>
      <c r="EQ99" s="2">
        <f t="shared" si="137"/>
        <v>0.45012132687380013</v>
      </c>
      <c r="ER99" s="2">
        <f t="shared" si="137"/>
        <v>0.42938158486526778</v>
      </c>
      <c r="ES99" s="2">
        <f t="shared" si="137"/>
        <v>0.42044327862956521</v>
      </c>
      <c r="ET99" s="2">
        <f t="shared" si="137"/>
        <v>0.41678092074678452</v>
      </c>
      <c r="EU99" s="2">
        <f t="shared" si="137"/>
        <v>0.41929381899879042</v>
      </c>
      <c r="EV99" s="2">
        <f t="shared" si="137"/>
        <v>0.4194398041863448</v>
      </c>
      <c r="EW99" s="2">
        <f t="shared" si="137"/>
        <v>0.4268832998465602</v>
      </c>
      <c r="EX99" s="2">
        <f t="shared" si="137"/>
        <v>0.42104541855778843</v>
      </c>
      <c r="EY99" s="2">
        <f t="shared" si="137"/>
        <v>0.41610752259059902</v>
      </c>
      <c r="EZ99" s="2">
        <f t="shared" si="137"/>
        <v>0.43348571421263027</v>
      </c>
      <c r="FA99" s="2">
        <f t="shared" si="137"/>
        <v>0.42931907446199385</v>
      </c>
      <c r="FB99" s="2">
        <f t="shared" si="137"/>
        <v>0.43241721178124326</v>
      </c>
      <c r="FC99" s="2">
        <f t="shared" si="137"/>
        <v>0.4274294052531375</v>
      </c>
      <c r="FD99" s="2">
        <f t="shared" si="137"/>
        <v>0.42839837089813759</v>
      </c>
      <c r="FE99" s="2">
        <f t="shared" si="137"/>
        <v>0.44612072919720569</v>
      </c>
      <c r="FG99" s="2">
        <f t="shared" si="138"/>
        <v>0.97730961707477526</v>
      </c>
      <c r="FH99" s="2">
        <f t="shared" si="138"/>
        <v>0.96886816733051873</v>
      </c>
      <c r="FI99" s="2">
        <f t="shared" si="138"/>
        <v>0.97147269794225299</v>
      </c>
      <c r="FJ99" s="2">
        <f t="shared" si="138"/>
        <v>0.98010066031346621</v>
      </c>
      <c r="FK99" s="2">
        <f t="shared" si="138"/>
        <v>0.98191254441650266</v>
      </c>
      <c r="FL99" s="2">
        <f t="shared" si="138"/>
        <v>0.98188437916846405</v>
      </c>
      <c r="FM99" s="2">
        <f t="shared" si="138"/>
        <v>0.98345144420350328</v>
      </c>
      <c r="FN99" s="2">
        <f t="shared" si="138"/>
        <v>0.98303738989057776</v>
      </c>
      <c r="FO99" s="2">
        <f t="shared" si="138"/>
        <v>0.9795622421687229</v>
      </c>
      <c r="FP99" s="2">
        <f t="shared" si="138"/>
        <v>0.97086636293125161</v>
      </c>
      <c r="FQ99" s="2">
        <f t="shared" si="138"/>
        <v>0.97479197658620853</v>
      </c>
      <c r="FR99" s="2">
        <f t="shared" si="138"/>
        <v>0.96602909960813199</v>
      </c>
      <c r="FS99" s="2">
        <f t="shared" si="138"/>
        <v>0.97276604080984452</v>
      </c>
      <c r="FT99" s="2">
        <f t="shared" si="138"/>
        <v>0.97399908813807501</v>
      </c>
      <c r="FU99" s="2">
        <f t="shared" si="138"/>
        <v>0.97362455053543473</v>
      </c>
      <c r="FW99" s="2">
        <f t="shared" si="128"/>
        <v>2.138348331337287E-3</v>
      </c>
      <c r="FX99" s="2">
        <f t="shared" si="128"/>
        <v>8.9278097264822458E-4</v>
      </c>
      <c r="FY99" s="2">
        <f t="shared" si="128"/>
        <v>1.1559217147762745E-3</v>
      </c>
      <c r="FZ99" s="2">
        <f t="shared" si="128"/>
        <v>8.5506036234304548E-4</v>
      </c>
      <c r="GA99" s="2">
        <f t="shared" si="128"/>
        <v>1.3225413184681121E-3</v>
      </c>
      <c r="GB99" s="2">
        <f t="shared" si="128"/>
        <v>1.6298328542545587E-3</v>
      </c>
      <c r="GC99" s="2">
        <f t="shared" si="128"/>
        <v>1.6830907442942264E-3</v>
      </c>
      <c r="GD99" s="2">
        <f t="shared" si="128"/>
        <v>1.8282964542592427E-3</v>
      </c>
      <c r="GE99" s="2">
        <f t="shared" si="128"/>
        <v>1.4277699977222045E-3</v>
      </c>
      <c r="GF99" s="2">
        <f t="shared" si="128"/>
        <v>1.0831644638325511E-3</v>
      </c>
      <c r="GG99" s="2">
        <f t="shared" si="128"/>
        <v>9.2556006428183546E-4</v>
      </c>
      <c r="GH99" s="2">
        <f t="shared" si="128"/>
        <v>7.6686032556449817E-4</v>
      </c>
      <c r="GI99" s="2">
        <f t="shared" si="128"/>
        <v>7.1362569734295331E-4</v>
      </c>
      <c r="GJ99" s="2">
        <f t="shared" si="128"/>
        <v>6.7788122975730126E-4</v>
      </c>
      <c r="GK99" s="2">
        <f t="shared" si="128"/>
        <v>6.0889740698726296E-4</v>
      </c>
      <c r="GM99" s="82">
        <f t="shared" si="129"/>
        <v>2.0943623107548248E-5</v>
      </c>
      <c r="GN99" s="82">
        <f t="shared" si="129"/>
        <v>2.6480751349933888E-8</v>
      </c>
      <c r="GO99" s="82">
        <f t="shared" si="129"/>
        <v>2.8706163298232804E-14</v>
      </c>
      <c r="GP99" s="82">
        <f t="shared" si="129"/>
        <v>3.9830439209751554E-12</v>
      </c>
      <c r="GQ99" s="82">
        <f t="shared" si="129"/>
        <v>1.7671606730126171E-19</v>
      </c>
      <c r="GR99" s="82">
        <f t="shared" si="129"/>
        <v>2.1620133877940698E-21</v>
      </c>
      <c r="GS99" s="82">
        <f t="shared" si="129"/>
        <v>2.6617104561157969E-29</v>
      </c>
      <c r="GT99" s="82">
        <f t="shared" si="129"/>
        <v>1.8735463287991542E-36</v>
      </c>
      <c r="GU99" s="82">
        <f t="shared" si="129"/>
        <v>8.6727321118391446E-16</v>
      </c>
      <c r="GV99" s="82">
        <f t="shared" si="129"/>
        <v>7.2934434493241574E-19</v>
      </c>
      <c r="GW99" s="82">
        <f t="shared" si="129"/>
        <v>3.1788704831397197E-20</v>
      </c>
      <c r="GX99" s="82">
        <f t="shared" si="129"/>
        <v>5.5162388998040788E-18</v>
      </c>
      <c r="GY99" s="82">
        <f t="shared" si="129"/>
        <v>9.0344471476153939E-21</v>
      </c>
      <c r="GZ99" s="82">
        <f t="shared" si="129"/>
        <v>2.3948498213801127E-19</v>
      </c>
      <c r="HA99" s="82">
        <f t="shared" si="129"/>
        <v>5.0808701649116034E-19</v>
      </c>
      <c r="HC99" s="82">
        <f t="shared" si="74"/>
        <v>0.35829103903643766</v>
      </c>
      <c r="HD99" s="82">
        <f t="shared" si="74"/>
        <v>0.2664668932440637</v>
      </c>
      <c r="HE99" s="82">
        <f t="shared" si="74"/>
        <v>0.29335276424523837</v>
      </c>
      <c r="HF99" s="82">
        <f t="shared" si="74"/>
        <v>0.57939067527632637</v>
      </c>
      <c r="HG99" s="82">
        <f t="shared" si="88"/>
        <v>0.62835086051366185</v>
      </c>
      <c r="HH99" s="82">
        <f t="shared" si="88"/>
        <v>0.63778474994869594</v>
      </c>
      <c r="HI99" s="82">
        <f t="shared" si="88"/>
        <v>0.51748857522078784</v>
      </c>
      <c r="HJ99" s="82">
        <f t="shared" si="88"/>
        <v>0.50625213786126899</v>
      </c>
      <c r="HK99" s="82">
        <f t="shared" si="88"/>
        <v>0.63962286822585457</v>
      </c>
      <c r="HL99" s="82">
        <f t="shared" si="88"/>
        <v>0.40116464565696031</v>
      </c>
      <c r="HM99" s="82">
        <f t="shared" si="88"/>
        <v>0.50426373238790911</v>
      </c>
      <c r="HN99" s="82">
        <f t="shared" si="88"/>
        <v>0.22125522999928626</v>
      </c>
      <c r="HO99" s="82">
        <f t="shared" si="88"/>
        <v>0.30288146431765633</v>
      </c>
      <c r="HP99" s="82">
        <f t="shared" si="88"/>
        <v>0.31798468859073153</v>
      </c>
      <c r="HQ99" s="82">
        <f t="shared" si="88"/>
        <v>0.50107777189105374</v>
      </c>
      <c r="HS99" s="82">
        <f t="shared" si="130"/>
        <v>2.8116618854892348E-8</v>
      </c>
      <c r="HT99" s="82">
        <f t="shared" si="130"/>
        <v>3.1906573772025247E-13</v>
      </c>
      <c r="HU99" s="82">
        <f t="shared" si="130"/>
        <v>3.2061581939880648E-13</v>
      </c>
      <c r="HV99" s="82">
        <f t="shared" si="130"/>
        <v>3.2505790468594372E-13</v>
      </c>
      <c r="HW99" s="82">
        <f t="shared" si="130"/>
        <v>4.243768359707305E-12</v>
      </c>
      <c r="HX99" s="82">
        <f t="shared" si="130"/>
        <v>9.045115533988714E-12</v>
      </c>
      <c r="HY99" s="82">
        <f t="shared" si="130"/>
        <v>8.9167162264774547E-11</v>
      </c>
      <c r="HZ99" s="82">
        <f t="shared" si="130"/>
        <v>4.5452518894459792E-13</v>
      </c>
      <c r="IA99" s="82">
        <f t="shared" si="130"/>
        <v>4.3199322889313063E-12</v>
      </c>
      <c r="IB99" s="82">
        <f t="shared" si="130"/>
        <v>8.8738579029635727E-16</v>
      </c>
      <c r="IC99" s="82">
        <f t="shared" si="130"/>
        <v>5.3250977122978405E-14</v>
      </c>
      <c r="ID99" s="82">
        <f t="shared" si="130"/>
        <v>4.3521476458915761E-18</v>
      </c>
      <c r="IE99" s="82">
        <f t="shared" si="130"/>
        <v>4.7366739748495191E-15</v>
      </c>
      <c r="IF99" s="82">
        <f t="shared" si="130"/>
        <v>1.0347216341384599E-10</v>
      </c>
      <c r="IG99" s="82">
        <f t="shared" si="130"/>
        <v>5.8559985435434235E-9</v>
      </c>
      <c r="II99" s="82">
        <f t="shared" si="131"/>
        <v>4.6961662009767985E-98</v>
      </c>
      <c r="IJ99" s="82">
        <f t="shared" si="131"/>
        <v>7.2906932484893849E-136</v>
      </c>
      <c r="IK99" s="82">
        <f t="shared" si="131"/>
        <v>8.4109080961818816E-138</v>
      </c>
      <c r="IL99" s="82">
        <f t="shared" si="131"/>
        <v>5.2568651690967973E-152</v>
      </c>
      <c r="IM99" s="82">
        <f t="shared" si="131"/>
        <v>3.4623470638702793E-142</v>
      </c>
      <c r="IN99" s="82">
        <f t="shared" si="131"/>
        <v>1.1999576829551783E-137</v>
      </c>
      <c r="IO99" s="82">
        <f t="shared" si="131"/>
        <v>5.4208648913735082E-129</v>
      </c>
      <c r="IP99" s="82">
        <f t="shared" si="131"/>
        <v>4.3153399183047949E-157</v>
      </c>
      <c r="IQ99" s="82">
        <f t="shared" si="131"/>
        <v>1.9436333872021042E-135</v>
      </c>
      <c r="IR99" s="82">
        <f t="shared" si="131"/>
        <v>1.5018792636349319E-173</v>
      </c>
      <c r="IS99" s="82">
        <f t="shared" si="131"/>
        <v>9.3291639079064595E-155</v>
      </c>
      <c r="IT99" s="82">
        <f t="shared" si="131"/>
        <v>1.7453647544208013E-193</v>
      </c>
      <c r="IU99" s="82">
        <f t="shared" si="131"/>
        <v>4.9504187113952346E-160</v>
      </c>
      <c r="IV99" s="82">
        <f t="shared" si="131"/>
        <v>2.6469390270755019E-86</v>
      </c>
      <c r="IW99" s="82">
        <f t="shared" si="131"/>
        <v>1.8183862552956834E-61</v>
      </c>
      <c r="IY99" s="82">
        <f t="shared" si="132"/>
        <v>0.35831201077616409</v>
      </c>
      <c r="IZ99" s="82">
        <f t="shared" si="132"/>
        <v>0.26646691972513414</v>
      </c>
      <c r="JA99" s="82">
        <f t="shared" si="132"/>
        <v>0.2933527642455877</v>
      </c>
      <c r="JB99" s="82">
        <f t="shared" si="132"/>
        <v>0.57939067528063448</v>
      </c>
      <c r="JC99" s="82">
        <f t="shared" si="132"/>
        <v>0.62835086051790556</v>
      </c>
      <c r="JD99" s="82">
        <f t="shared" si="132"/>
        <v>0.63778474995774104</v>
      </c>
      <c r="JE99" s="82">
        <f t="shared" si="132"/>
        <v>0.51748857530995496</v>
      </c>
      <c r="JF99" s="82">
        <f t="shared" si="132"/>
        <v>0.50625213786172352</v>
      </c>
      <c r="JG99" s="82">
        <f t="shared" si="132"/>
        <v>0.63962286823017533</v>
      </c>
      <c r="JH99" s="82">
        <f t="shared" si="132"/>
        <v>0.40116464565696119</v>
      </c>
      <c r="JI99" s="82">
        <f t="shared" si="132"/>
        <v>0.5042637323879624</v>
      </c>
      <c r="JJ99" s="82">
        <f t="shared" si="132"/>
        <v>0.22125522999928626</v>
      </c>
      <c r="JK99" s="82">
        <f t="shared" si="132"/>
        <v>0.30288146431766105</v>
      </c>
      <c r="JL99" s="82">
        <f t="shared" si="132"/>
        <v>0.31798468869420371</v>
      </c>
      <c r="JM99" s="82">
        <f t="shared" si="132"/>
        <v>0.50107777774705231</v>
      </c>
    </row>
    <row r="100" spans="2:273" x14ac:dyDescent="0.25">
      <c r="B100" s="2">
        <v>73</v>
      </c>
      <c r="C100" s="37">
        <v>0.60345400000000005</v>
      </c>
      <c r="D100" s="37">
        <v>0.63671699999999998</v>
      </c>
      <c r="E100" s="37">
        <v>0.63198900000000002</v>
      </c>
      <c r="F100" s="37">
        <v>0.658995</v>
      </c>
      <c r="G100" s="37">
        <v>0.56894699999999998</v>
      </c>
      <c r="H100" s="37">
        <v>0.59442200000000001</v>
      </c>
      <c r="I100" s="37">
        <v>0.50099199999999999</v>
      </c>
      <c r="J100" s="37">
        <v>0.51247299999999996</v>
      </c>
      <c r="K100" s="37">
        <v>0.64809700000000003</v>
      </c>
      <c r="L100" s="37">
        <v>0.66250900000000001</v>
      </c>
      <c r="M100" s="37">
        <v>0.67925100000000005</v>
      </c>
      <c r="N100" s="37">
        <v>0.62894700000000003</v>
      </c>
      <c r="O100" s="37">
        <v>0.64289700000000005</v>
      </c>
      <c r="P100" s="37">
        <v>0.63234800000000002</v>
      </c>
      <c r="Q100" s="37">
        <v>0.59646500000000002</v>
      </c>
      <c r="S100" s="4">
        <f t="shared" si="133"/>
        <v>0.60183025751000241</v>
      </c>
      <c r="T100" s="4">
        <f t="shared" si="133"/>
        <v>0.62656554651493557</v>
      </c>
      <c r="U100" s="4">
        <f t="shared" si="133"/>
        <v>0.62487362570216531</v>
      </c>
      <c r="V100" s="4">
        <f t="shared" si="133"/>
        <v>0.66496416319310347</v>
      </c>
      <c r="W100" s="4">
        <f t="shared" si="133"/>
        <v>0.56550388016478459</v>
      </c>
      <c r="X100" s="4">
        <f t="shared" si="133"/>
        <v>0.59196335936503175</v>
      </c>
      <c r="Y100" s="4">
        <f t="shared" si="133"/>
        <v>0.50198549049523844</v>
      </c>
      <c r="Z100" s="4">
        <f t="shared" si="133"/>
        <v>0.50467169450402605</v>
      </c>
      <c r="AA100" s="4">
        <f t="shared" si="133"/>
        <v>0.65255339218853281</v>
      </c>
      <c r="AB100" s="4">
        <f t="shared" si="133"/>
        <v>0.65906375085909152</v>
      </c>
      <c r="AC100" s="4">
        <f t="shared" si="133"/>
        <v>0.67915586373987047</v>
      </c>
      <c r="AD100" s="4">
        <f t="shared" si="133"/>
        <v>0.61768405303133878</v>
      </c>
      <c r="AE100" s="4">
        <f t="shared" si="133"/>
        <v>0.63168963876660611</v>
      </c>
      <c r="AF100" s="4">
        <f t="shared" si="133"/>
        <v>0.62621981500284896</v>
      </c>
      <c r="AG100" s="4">
        <f t="shared" si="133"/>
        <v>0.60476102632127349</v>
      </c>
      <c r="AI100" s="4">
        <f t="shared" si="134"/>
        <v>1.6237424899976372E-3</v>
      </c>
      <c r="AJ100" s="4">
        <f t="shared" si="134"/>
        <v>1.015145348506441E-2</v>
      </c>
      <c r="AK100" s="4">
        <f t="shared" si="134"/>
        <v>7.115374297834709E-3</v>
      </c>
      <c r="AL100" s="4">
        <f t="shared" si="134"/>
        <v>-5.9691631931034772E-3</v>
      </c>
      <c r="AM100" s="4">
        <f t="shared" si="134"/>
        <v>3.4431198352153913E-3</v>
      </c>
      <c r="AN100" s="4">
        <f t="shared" si="134"/>
        <v>2.4586406349682566E-3</v>
      </c>
      <c r="AO100" s="4">
        <f t="shared" si="134"/>
        <v>-9.9349049523844712E-4</v>
      </c>
      <c r="AP100" s="4">
        <f t="shared" si="134"/>
        <v>7.8013054959739092E-3</v>
      </c>
      <c r="AQ100" s="4">
        <f t="shared" si="134"/>
        <v>-4.4563921885327762E-3</v>
      </c>
      <c r="AR100" s="4">
        <f t="shared" si="134"/>
        <v>3.4452491409084907E-3</v>
      </c>
      <c r="AS100" s="4">
        <f t="shared" si="134"/>
        <v>9.5136260129580208E-5</v>
      </c>
      <c r="AT100" s="4">
        <f t="shared" si="134"/>
        <v>1.1262946968661258E-2</v>
      </c>
      <c r="AU100" s="4">
        <f t="shared" si="134"/>
        <v>1.1207361233393942E-2</v>
      </c>
      <c r="AV100" s="4">
        <f t="shared" si="134"/>
        <v>6.1281849971510649E-3</v>
      </c>
      <c r="AW100" s="4">
        <f t="shared" si="134"/>
        <v>-8.2960263212734642E-3</v>
      </c>
      <c r="AY100" s="2">
        <f t="shared" si="126"/>
        <v>0.45827853467150664</v>
      </c>
      <c r="AZ100" s="2">
        <f t="shared" si="126"/>
        <v>0.43110633038201651</v>
      </c>
      <c r="BA100" s="2">
        <f t="shared" si="126"/>
        <v>0.42361785043677613</v>
      </c>
      <c r="BB100" s="2">
        <f t="shared" si="126"/>
        <v>0.41805235842321165</v>
      </c>
      <c r="BC100" s="2">
        <f t="shared" si="126"/>
        <v>0.42083582034941419</v>
      </c>
      <c r="BD100" s="2">
        <f t="shared" si="126"/>
        <v>0.42157246349182681</v>
      </c>
      <c r="BE100" s="2">
        <f t="shared" si="126"/>
        <v>0.4274908696568796</v>
      </c>
      <c r="BF100" s="2">
        <f t="shared" si="126"/>
        <v>0.42216621853710168</v>
      </c>
      <c r="BG100" s="2">
        <f t="shared" si="126"/>
        <v>0.41783789475912858</v>
      </c>
      <c r="BH100" s="2">
        <f t="shared" si="126"/>
        <v>0.43185074158161707</v>
      </c>
      <c r="BI100" s="2">
        <f t="shared" si="126"/>
        <v>0.43113784187538701</v>
      </c>
      <c r="BJ100" s="2">
        <f t="shared" si="126"/>
        <v>0.43616485368018759</v>
      </c>
      <c r="BK100" s="2">
        <f t="shared" si="126"/>
        <v>0.42905340305749318</v>
      </c>
      <c r="BL100" s="2">
        <f t="shared" si="126"/>
        <v>0.43030965501558338</v>
      </c>
      <c r="BM100" s="2">
        <f t="shared" si="126"/>
        <v>0.44555342752933003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0.52332867177419351</v>
      </c>
      <c r="DL100" s="2">
        <f t="shared" si="135"/>
        <v>0.51167514957983196</v>
      </c>
      <c r="DM100" s="2">
        <f t="shared" si="135"/>
        <v>0.50235561023682207</v>
      </c>
      <c r="DN100" s="2">
        <f t="shared" si="135"/>
        <v>0.51044789365962173</v>
      </c>
      <c r="DO100" s="2">
        <f t="shared" si="135"/>
        <v>0.52101729113300488</v>
      </c>
      <c r="DP100" s="2">
        <f t="shared" si="135"/>
        <v>0.51625560443349761</v>
      </c>
      <c r="DQ100" s="2">
        <f t="shared" si="135"/>
        <v>0.52044095374931587</v>
      </c>
      <c r="DR100" s="2">
        <f t="shared" si="135"/>
        <v>0.52360257416529821</v>
      </c>
      <c r="DS100" s="2">
        <f t="shared" si="135"/>
        <v>0.51408153170189097</v>
      </c>
      <c r="DT100" s="2">
        <f t="shared" si="135"/>
        <v>0.49952280458365167</v>
      </c>
      <c r="DU100" s="2">
        <f t="shared" si="135"/>
        <v>0.5058755315249267</v>
      </c>
      <c r="DV100" s="2">
        <f t="shared" si="135"/>
        <v>0.51164703333333328</v>
      </c>
      <c r="DW100" s="2">
        <f t="shared" si="135"/>
        <v>0.50260479512032086</v>
      </c>
      <c r="DX100" s="2">
        <f t="shared" si="135"/>
        <v>0.49069787555704097</v>
      </c>
      <c r="DY100" s="2">
        <f t="shared" si="135"/>
        <v>0.50282038480392155</v>
      </c>
      <c r="EA100" s="2">
        <f t="shared" si="95"/>
        <v>0.45691822920486752</v>
      </c>
      <c r="EB100" s="2">
        <f t="shared" si="95"/>
        <v>0.42874492922326518</v>
      </c>
      <c r="EC100" s="2">
        <f t="shared" si="95"/>
        <v>0.4215108770273171</v>
      </c>
      <c r="ED100" s="2">
        <f t="shared" si="95"/>
        <v>0.41634129386903207</v>
      </c>
      <c r="EE100" s="2">
        <f t="shared" si="95"/>
        <v>0.41915300292284219</v>
      </c>
      <c r="EF100" s="2">
        <f t="shared" si="95"/>
        <v>0.41998078739887046</v>
      </c>
      <c r="EG100" s="2">
        <f t="shared" si="95"/>
        <v>0.42606353306876082</v>
      </c>
      <c r="EH100" s="2">
        <f t="shared" si="95"/>
        <v>0.42056968938351103</v>
      </c>
      <c r="EI100" s="2">
        <f t="shared" si="95"/>
        <v>0.41600689737426783</v>
      </c>
      <c r="EJ100" s="2">
        <f t="shared" si="95"/>
        <v>0.4299949522997375</v>
      </c>
      <c r="EK100" s="2">
        <f t="shared" si="95"/>
        <v>0.42937573939393947</v>
      </c>
      <c r="EL100" s="2">
        <f t="shared" si="95"/>
        <v>0.43374561058490524</v>
      </c>
      <c r="EM100" s="2">
        <f t="shared" si="136"/>
        <v>0.42717544953224917</v>
      </c>
      <c r="EN100" s="2">
        <f t="shared" si="136"/>
        <v>0.42884000471722683</v>
      </c>
      <c r="EO100" s="2">
        <f t="shared" si="136"/>
        <v>0.44413749527225305</v>
      </c>
      <c r="EQ100" s="2">
        <f t="shared" si="137"/>
        <v>0.44978000120292327</v>
      </c>
      <c r="ER100" s="2">
        <f t="shared" si="137"/>
        <v>0.42908367586444135</v>
      </c>
      <c r="ES100" s="2">
        <f t="shared" si="137"/>
        <v>0.4201901278191304</v>
      </c>
      <c r="ET100" s="2">
        <f t="shared" si="137"/>
        <v>0.4165369704912445</v>
      </c>
      <c r="EU100" s="2">
        <f t="shared" si="137"/>
        <v>0.41900825217145821</v>
      </c>
      <c r="EV100" s="2">
        <f t="shared" si="137"/>
        <v>0.41915166039307833</v>
      </c>
      <c r="EW100" s="2">
        <f t="shared" si="137"/>
        <v>0.42653604279545376</v>
      </c>
      <c r="EX100" s="2">
        <f t="shared" si="137"/>
        <v>0.42067905651315418</v>
      </c>
      <c r="EY100" s="2">
        <f t="shared" si="137"/>
        <v>0.41578084942352816</v>
      </c>
      <c r="EZ100" s="2">
        <f t="shared" si="137"/>
        <v>0.43308793330122675</v>
      </c>
      <c r="FA100" s="2">
        <f t="shared" si="137"/>
        <v>0.42884693629937809</v>
      </c>
      <c r="FB100" s="2">
        <f t="shared" si="137"/>
        <v>0.4319361915305176</v>
      </c>
      <c r="FC100" s="2">
        <f t="shared" si="137"/>
        <v>0.42712997773033123</v>
      </c>
      <c r="FD100" s="2">
        <f t="shared" si="137"/>
        <v>0.42809199441088452</v>
      </c>
      <c r="FE100" s="2">
        <f t="shared" si="137"/>
        <v>0.44570969546435624</v>
      </c>
      <c r="FG100" s="2">
        <f t="shared" si="138"/>
        <v>0.97926472668923104</v>
      </c>
      <c r="FH100" s="2">
        <f t="shared" si="138"/>
        <v>0.97152944278894737</v>
      </c>
      <c r="FI100" s="2">
        <f t="shared" si="138"/>
        <v>0.97391732134716569</v>
      </c>
      <c r="FJ100" s="2">
        <f t="shared" si="138"/>
        <v>0.98181975424130019</v>
      </c>
      <c r="FK100" s="2">
        <f t="shared" si="138"/>
        <v>0.9834777492888972</v>
      </c>
      <c r="FL100" s="2">
        <f t="shared" si="138"/>
        <v>0.98345198025606906</v>
      </c>
      <c r="FM100" s="2">
        <f t="shared" si="138"/>
        <v>0.98488552965536413</v>
      </c>
      <c r="FN100" s="2">
        <f t="shared" si="138"/>
        <v>0.98450679170292998</v>
      </c>
      <c r="FO100" s="2">
        <f t="shared" si="138"/>
        <v>0.98132696358274996</v>
      </c>
      <c r="FP100" s="2">
        <f t="shared" si="138"/>
        <v>0.97336152094689188</v>
      </c>
      <c r="FQ100" s="2">
        <f t="shared" si="138"/>
        <v>0.97695890349959935</v>
      </c>
      <c r="FR100" s="2">
        <f t="shared" si="138"/>
        <v>0.96892528609339801</v>
      </c>
      <c r="FS100" s="2">
        <f t="shared" si="138"/>
        <v>0.97510267272369844</v>
      </c>
      <c r="FT100" s="2">
        <f t="shared" si="138"/>
        <v>0.97623251132597177</v>
      </c>
      <c r="FU100" s="2">
        <f t="shared" si="138"/>
        <v>0.97588934931460936</v>
      </c>
      <c r="FW100" s="2">
        <f t="shared" si="128"/>
        <v>2.3441687097130758E-3</v>
      </c>
      <c r="FX100" s="2">
        <f t="shared" si="128"/>
        <v>9.7883055994887761E-4</v>
      </c>
      <c r="FY100" s="2">
        <f t="shared" si="128"/>
        <v>1.2673016256494422E-3</v>
      </c>
      <c r="FZ100" s="2">
        <f t="shared" si="128"/>
        <v>9.3747770677074602E-4</v>
      </c>
      <c r="GA100" s="2">
        <f t="shared" si="128"/>
        <v>1.4499527104516628E-3</v>
      </c>
      <c r="GB100" s="2">
        <f t="shared" si="128"/>
        <v>1.7867952264097296E-3</v>
      </c>
      <c r="GC100" s="2">
        <f t="shared" si="128"/>
        <v>1.8451726812325057E-3</v>
      </c>
      <c r="GD100" s="2">
        <f t="shared" si="128"/>
        <v>2.004333652277162E-3</v>
      </c>
      <c r="GE100" s="2">
        <f t="shared" si="128"/>
        <v>1.5653030531899924E-3</v>
      </c>
      <c r="GF100" s="2">
        <f t="shared" si="128"/>
        <v>1.1875421171957988E-3</v>
      </c>
      <c r="GG100" s="2">
        <f t="shared" si="128"/>
        <v>1.0147658148068981E-3</v>
      </c>
      <c r="GH100" s="2">
        <f t="shared" si="128"/>
        <v>8.4078342085434899E-4</v>
      </c>
      <c r="GI100" s="2">
        <f t="shared" si="128"/>
        <v>7.8242114818001703E-4</v>
      </c>
      <c r="GJ100" s="2">
        <f t="shared" si="128"/>
        <v>7.4323337997700542E-4</v>
      </c>
      <c r="GK100" s="2">
        <f t="shared" si="128"/>
        <v>6.6760351186540728E-4</v>
      </c>
      <c r="GM100" s="82">
        <f t="shared" si="129"/>
        <v>6.5687327590443805E-6</v>
      </c>
      <c r="GN100" s="82">
        <f t="shared" si="129"/>
        <v>3.0570171396975153E-9</v>
      </c>
      <c r="GO100" s="82">
        <f t="shared" si="129"/>
        <v>5.6393197043392499E-16</v>
      </c>
      <c r="GP100" s="82">
        <f t="shared" si="129"/>
        <v>3.0717299767366828E-13</v>
      </c>
      <c r="GQ100" s="82">
        <f t="shared" si="129"/>
        <v>4.1923899176393164E-21</v>
      </c>
      <c r="GR100" s="82">
        <f t="shared" si="129"/>
        <v>3.0874628685715583E-23</v>
      </c>
      <c r="GS100" s="82">
        <f t="shared" si="129"/>
        <v>9.5176733048813726E-32</v>
      </c>
      <c r="GT100" s="82">
        <f t="shared" si="129"/>
        <v>1.4606404697646669E-39</v>
      </c>
      <c r="GU100" s="82">
        <f t="shared" si="129"/>
        <v>2.8194060714754965E-17</v>
      </c>
      <c r="GV100" s="82">
        <f t="shared" si="129"/>
        <v>5.7116561029595442E-21</v>
      </c>
      <c r="GW100" s="82">
        <f t="shared" si="129"/>
        <v>2.4471101388885175E-22</v>
      </c>
      <c r="GX100" s="82">
        <f t="shared" si="129"/>
        <v>2.8783103559205676E-20</v>
      </c>
      <c r="GY100" s="82">
        <f t="shared" si="129"/>
        <v>3.5299479313478929E-23</v>
      </c>
      <c r="GZ100" s="82">
        <f t="shared" si="129"/>
        <v>2.1419220101666798E-21</v>
      </c>
      <c r="HA100" s="82">
        <f t="shared" si="129"/>
        <v>1.0158514685082475E-20</v>
      </c>
      <c r="HC100" s="82">
        <f t="shared" si="74"/>
        <v>0.41727381966897376</v>
      </c>
      <c r="HD100" s="82">
        <f t="shared" si="74"/>
        <v>0.32549857000150006</v>
      </c>
      <c r="HE100" s="82">
        <f t="shared" si="74"/>
        <v>0.3591998015728432</v>
      </c>
      <c r="HF100" s="82">
        <f t="shared" si="74"/>
        <v>0.63313978910331303</v>
      </c>
      <c r="HG100" s="82">
        <f t="shared" si="88"/>
        <v>0.50299242248173359</v>
      </c>
      <c r="HH100" s="82">
        <f t="shared" si="88"/>
        <v>0.56268550404604323</v>
      </c>
      <c r="HI100" s="82">
        <f t="shared" ref="HI100:HQ128" si="139" xml:space="preserve"> _xlfn.NORM.DIST($B100, I$8, ABS(I$12), TRUE) * _xlfn.NORM.DIST(($B100 - I$8)*I$16, 0, ABS(I$12), TRUE) * 2</f>
        <v>0.30479016719318069</v>
      </c>
      <c r="HJ100" s="82">
        <f t="shared" si="139"/>
        <v>0.32067539320640198</v>
      </c>
      <c r="HK100" s="82">
        <f t="shared" si="139"/>
        <v>0.67002534691435855</v>
      </c>
      <c r="HL100" s="82">
        <f t="shared" si="139"/>
        <v>0.48875076609822943</v>
      </c>
      <c r="HM100" s="82">
        <f t="shared" si="139"/>
        <v>0.59143395979990576</v>
      </c>
      <c r="HN100" s="82">
        <f t="shared" si="139"/>
        <v>0.28313764421874721</v>
      </c>
      <c r="HO100" s="82">
        <f t="shared" si="139"/>
        <v>0.37054986394058109</v>
      </c>
      <c r="HP100" s="82">
        <f t="shared" si="139"/>
        <v>0.39315722942162884</v>
      </c>
      <c r="HQ100" s="82">
        <f t="shared" si="139"/>
        <v>0.5862692197455881</v>
      </c>
      <c r="HS100" s="82">
        <f t="shared" si="130"/>
        <v>6.528733245098474E-8</v>
      </c>
      <c r="HT100" s="82">
        <f t="shared" si="130"/>
        <v>9.8904813598536106E-13</v>
      </c>
      <c r="HU100" s="82">
        <f t="shared" si="130"/>
        <v>1.0459327899421344E-12</v>
      </c>
      <c r="HV100" s="82">
        <f t="shared" si="130"/>
        <v>1.0677008878692829E-12</v>
      </c>
      <c r="HW100" s="82">
        <f t="shared" si="130"/>
        <v>1.3630162100589564E-11</v>
      </c>
      <c r="HX100" s="82">
        <f t="shared" si="130"/>
        <v>2.9056999854578237E-11</v>
      </c>
      <c r="HY100" s="82">
        <f t="shared" si="130"/>
        <v>2.6279306653149263E-10</v>
      </c>
      <c r="HZ100" s="82">
        <f t="shared" si="130"/>
        <v>1.7445063549989028E-12</v>
      </c>
      <c r="IA100" s="82">
        <f t="shared" si="130"/>
        <v>1.3663505461196858E-11</v>
      </c>
      <c r="IB100" s="82">
        <f t="shared" si="130"/>
        <v>3.7761586187578798E-15</v>
      </c>
      <c r="IC100" s="82">
        <f t="shared" si="130"/>
        <v>1.8633406106089069E-13</v>
      </c>
      <c r="ID100" s="82">
        <f t="shared" si="130"/>
        <v>2.0875488458275063E-17</v>
      </c>
      <c r="IE100" s="82">
        <f t="shared" si="130"/>
        <v>1.7001469344916141E-14</v>
      </c>
      <c r="IF100" s="82">
        <f t="shared" si="130"/>
        <v>2.4189370272299376E-10</v>
      </c>
      <c r="IG100" s="82">
        <f t="shared" si="130"/>
        <v>1.1714151936303851E-8</v>
      </c>
      <c r="II100" s="82">
        <f t="shared" si="131"/>
        <v>3.3995683812308871E-95</v>
      </c>
      <c r="IJ100" s="82">
        <f t="shared" si="131"/>
        <v>2.2500784224153314E-132</v>
      </c>
      <c r="IK100" s="82">
        <f t="shared" si="131"/>
        <v>3.9732931735231895E-134</v>
      </c>
      <c r="IL100" s="82">
        <f t="shared" si="131"/>
        <v>4.041417242475607E-148</v>
      </c>
      <c r="IM100" s="82">
        <f t="shared" si="131"/>
        <v>2.5631676747497499E-138</v>
      </c>
      <c r="IN100" s="82">
        <f t="shared" si="131"/>
        <v>8.8033136065830598E-134</v>
      </c>
      <c r="IO100" s="82">
        <f t="shared" si="131"/>
        <v>2.3519964097044919E-125</v>
      </c>
      <c r="IP100" s="82">
        <f t="shared" si="131"/>
        <v>1.3610827803483014E-152</v>
      </c>
      <c r="IQ100" s="82">
        <f t="shared" si="131"/>
        <v>1.0347051393754104E-131</v>
      </c>
      <c r="IR100" s="82">
        <f t="shared" si="131"/>
        <v>5.9276597299654876E-169</v>
      </c>
      <c r="IS100" s="82">
        <f t="shared" si="131"/>
        <v>9.3637428751796842E-151</v>
      </c>
      <c r="IT100" s="82">
        <f t="shared" si="131"/>
        <v>1.3370346533109826E-188</v>
      </c>
      <c r="IU100" s="82">
        <f t="shared" si="131"/>
        <v>4.8585511214960832E-156</v>
      </c>
      <c r="IV100" s="82">
        <f t="shared" si="131"/>
        <v>3.4697743284695739E-84</v>
      </c>
      <c r="IW100" s="82">
        <f t="shared" si="131"/>
        <v>5.4252461786011178E-60</v>
      </c>
      <c r="IY100" s="82">
        <f t="shared" si="132"/>
        <v>0.41728045368906524</v>
      </c>
      <c r="IZ100" s="82">
        <f t="shared" si="132"/>
        <v>0.32549857305950625</v>
      </c>
      <c r="JA100" s="82">
        <f t="shared" si="132"/>
        <v>0.3591998015738897</v>
      </c>
      <c r="JB100" s="82">
        <f t="shared" si="132"/>
        <v>0.63313978910468793</v>
      </c>
      <c r="JC100" s="82">
        <f t="shared" si="132"/>
        <v>0.5029924224953638</v>
      </c>
      <c r="JD100" s="82">
        <f t="shared" si="132"/>
        <v>0.56268550407510021</v>
      </c>
      <c r="JE100" s="82">
        <f t="shared" si="132"/>
        <v>0.30479016745597376</v>
      </c>
      <c r="JF100" s="82">
        <f t="shared" si="132"/>
        <v>0.32067539320814648</v>
      </c>
      <c r="JG100" s="82">
        <f t="shared" si="132"/>
        <v>0.67002534692802207</v>
      </c>
      <c r="JH100" s="82">
        <f t="shared" si="132"/>
        <v>0.4887507660982332</v>
      </c>
      <c r="JI100" s="82">
        <f t="shared" si="132"/>
        <v>0.59143395980009206</v>
      </c>
      <c r="JJ100" s="82">
        <f t="shared" si="132"/>
        <v>0.28313764421874721</v>
      </c>
      <c r="JK100" s="82">
        <f t="shared" si="132"/>
        <v>0.37054986394059808</v>
      </c>
      <c r="JL100" s="82">
        <f t="shared" si="132"/>
        <v>0.39315722966352257</v>
      </c>
      <c r="JM100" s="82">
        <f t="shared" si="132"/>
        <v>0.58626923145974008</v>
      </c>
    </row>
    <row r="101" spans="2:273" x14ac:dyDescent="0.25">
      <c r="B101" s="2">
        <v>74</v>
      </c>
      <c r="C101" s="37">
        <v>0.60839500000000002</v>
      </c>
      <c r="D101" s="37">
        <v>0.66089299999999995</v>
      </c>
      <c r="E101" s="37">
        <v>0.65593400000000002</v>
      </c>
      <c r="F101" s="37">
        <v>0.64453300000000002</v>
      </c>
      <c r="G101" s="37">
        <v>0.50677499999999998</v>
      </c>
      <c r="H101" s="37">
        <v>0.53920800000000002</v>
      </c>
      <c r="I101" s="37">
        <v>0.44721100000000003</v>
      </c>
      <c r="J101" s="37">
        <v>0.44208900000000001</v>
      </c>
      <c r="K101" s="37">
        <v>0.61771699999999996</v>
      </c>
      <c r="L101" s="37">
        <v>0.67442400000000002</v>
      </c>
      <c r="M101" s="37">
        <v>0.67903500000000006</v>
      </c>
      <c r="N101" s="37">
        <v>0.65046300000000001</v>
      </c>
      <c r="O101" s="37">
        <v>0.66621900000000001</v>
      </c>
      <c r="P101" s="37">
        <v>0.65284600000000004</v>
      </c>
      <c r="Q101" s="37">
        <v>0.59347300000000003</v>
      </c>
      <c r="S101" s="4">
        <f t="shared" si="133"/>
        <v>0.60928904003512641</v>
      </c>
      <c r="T101" s="4">
        <f t="shared" si="133"/>
        <v>0.65043634142912965</v>
      </c>
      <c r="U101" s="4">
        <f t="shared" si="133"/>
        <v>0.64865370487787988</v>
      </c>
      <c r="V101" s="4">
        <f t="shared" si="133"/>
        <v>0.64645166968946621</v>
      </c>
      <c r="W101" s="4">
        <f t="shared" si="133"/>
        <v>0.50545205648613756</v>
      </c>
      <c r="X101" s="4">
        <f t="shared" si="133"/>
        <v>0.53698122539298543</v>
      </c>
      <c r="Y101" s="4">
        <f t="shared" si="133"/>
        <v>0.45524723984872184</v>
      </c>
      <c r="Z101" s="4">
        <f t="shared" si="133"/>
        <v>0.45665568955160091</v>
      </c>
      <c r="AA101" s="4">
        <f t="shared" si="133"/>
        <v>0.61688215314215367</v>
      </c>
      <c r="AB101" s="4">
        <f t="shared" si="133"/>
        <v>0.67753902087307682</v>
      </c>
      <c r="AC101" s="4">
        <f t="shared" si="133"/>
        <v>0.6865929960337841</v>
      </c>
      <c r="AD101" s="4">
        <f t="shared" si="133"/>
        <v>0.64623731705560217</v>
      </c>
      <c r="AE101" s="4">
        <f t="shared" si="133"/>
        <v>0.6551809408812137</v>
      </c>
      <c r="AF101" s="4">
        <f t="shared" si="133"/>
        <v>0.64887818264616071</v>
      </c>
      <c r="AG101" s="4">
        <f t="shared" si="133"/>
        <v>0.59943808388197206</v>
      </c>
      <c r="AI101" s="4">
        <f t="shared" si="134"/>
        <v>-8.9404003512638663E-4</v>
      </c>
      <c r="AJ101" s="4">
        <f t="shared" si="134"/>
        <v>1.0456658570870303E-2</v>
      </c>
      <c r="AK101" s="4">
        <f t="shared" si="134"/>
        <v>7.2802951221201395E-3</v>
      </c>
      <c r="AL101" s="4">
        <f t="shared" si="134"/>
        <v>-1.9186696894661903E-3</v>
      </c>
      <c r="AM101" s="4">
        <f t="shared" si="134"/>
        <v>1.3229435138624179E-3</v>
      </c>
      <c r="AN101" s="4">
        <f t="shared" si="134"/>
        <v>2.2267746070145922E-3</v>
      </c>
      <c r="AO101" s="4">
        <f t="shared" si="134"/>
        <v>-8.0362398487218156E-3</v>
      </c>
      <c r="AP101" s="4">
        <f t="shared" si="134"/>
        <v>-1.4566689551600898E-2</v>
      </c>
      <c r="AQ101" s="4">
        <f t="shared" si="134"/>
        <v>8.348468578462942E-4</v>
      </c>
      <c r="AR101" s="4">
        <f t="shared" si="134"/>
        <v>-3.1150208730768014E-3</v>
      </c>
      <c r="AS101" s="4">
        <f t="shared" si="134"/>
        <v>-7.5579960337840424E-3</v>
      </c>
      <c r="AT101" s="4">
        <f t="shared" si="134"/>
        <v>4.2256829443978461E-3</v>
      </c>
      <c r="AU101" s="4">
        <f t="shared" si="134"/>
        <v>1.1038059118786303E-2</v>
      </c>
      <c r="AV101" s="4">
        <f t="shared" si="134"/>
        <v>3.9678173538393313E-3</v>
      </c>
      <c r="AW101" s="4">
        <f t="shared" si="134"/>
        <v>-5.9650838819720331E-3</v>
      </c>
      <c r="AY101" s="2">
        <f t="shared" si="126"/>
        <v>0.4576583677797943</v>
      </c>
      <c r="AZ101" s="2">
        <f t="shared" si="126"/>
        <v>0.43064704316280239</v>
      </c>
      <c r="BA101" s="2">
        <f t="shared" si="126"/>
        <v>0.42316475977625745</v>
      </c>
      <c r="BB101" s="2">
        <f t="shared" si="126"/>
        <v>0.41768947723738814</v>
      </c>
      <c r="BC101" s="2">
        <f t="shared" si="126"/>
        <v>0.42042164200117249</v>
      </c>
      <c r="BD101" s="2">
        <f t="shared" si="126"/>
        <v>0.42113123806402675</v>
      </c>
      <c r="BE101" s="2">
        <f t="shared" si="126"/>
        <v>0.42705971803038417</v>
      </c>
      <c r="BF101" s="2">
        <f t="shared" si="126"/>
        <v>0.42168890643922258</v>
      </c>
      <c r="BG101" s="2">
        <f t="shared" si="126"/>
        <v>0.41736793450555321</v>
      </c>
      <c r="BH101" s="2">
        <f t="shared" si="126"/>
        <v>0.43143293203213423</v>
      </c>
      <c r="BI101" s="2">
        <f t="shared" si="126"/>
        <v>0.43052075974628246</v>
      </c>
      <c r="BJ101" s="2">
        <f t="shared" si="126"/>
        <v>0.43545383203712096</v>
      </c>
      <c r="BK101" s="2">
        <f t="shared" si="126"/>
        <v>0.4286180981065193</v>
      </c>
      <c r="BL101" s="2">
        <f t="shared" si="126"/>
        <v>0.42987050648561298</v>
      </c>
      <c r="BM101" s="2">
        <f t="shared" si="126"/>
        <v>0.44512723734705273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0.52405805766129021</v>
      </c>
      <c r="DL101" s="2">
        <f t="shared" si="135"/>
        <v>0.51259036806722691</v>
      </c>
      <c r="DM101" s="2">
        <f t="shared" si="135"/>
        <v>0.50322289381207042</v>
      </c>
      <c r="DN101" s="2">
        <f t="shared" si="135"/>
        <v>0.51154464226918783</v>
      </c>
      <c r="DO101" s="2">
        <f t="shared" si="135"/>
        <v>0.52225371921182262</v>
      </c>
      <c r="DP101" s="2">
        <f t="shared" si="135"/>
        <v>0.51719543349753694</v>
      </c>
      <c r="DQ101" s="2">
        <f t="shared" si="135"/>
        <v>0.52136837794198143</v>
      </c>
      <c r="DR101" s="2">
        <f t="shared" si="135"/>
        <v>0.52482730350301032</v>
      </c>
      <c r="DS101" s="2">
        <f t="shared" si="135"/>
        <v>0.51514278865406005</v>
      </c>
      <c r="DT101" s="2">
        <f t="shared" si="135"/>
        <v>0.50029978915202444</v>
      </c>
      <c r="DU101" s="2">
        <f t="shared" si="135"/>
        <v>0.50661314131231672</v>
      </c>
      <c r="DV101" s="2">
        <f t="shared" si="135"/>
        <v>0.51249306396396388</v>
      </c>
      <c r="DW101" s="2">
        <f t="shared" si="135"/>
        <v>0.50345728275401069</v>
      </c>
      <c r="DX101" s="2">
        <f t="shared" si="135"/>
        <v>0.49141880904634577</v>
      </c>
      <c r="DY101" s="2">
        <f t="shared" si="135"/>
        <v>0.50357224376114074</v>
      </c>
      <c r="EA101" s="2">
        <f t="shared" si="95"/>
        <v>0.45639432838806471</v>
      </c>
      <c r="EB101" s="2">
        <f t="shared" si="95"/>
        <v>0.42845663276681528</v>
      </c>
      <c r="EC101" s="2">
        <f t="shared" si="95"/>
        <v>0.42121117359352489</v>
      </c>
      <c r="ED101" s="2">
        <f t="shared" si="95"/>
        <v>0.41610429131228799</v>
      </c>
      <c r="EE101" s="2">
        <f t="shared" si="95"/>
        <v>0.41886163393342135</v>
      </c>
      <c r="EF101" s="2">
        <f t="shared" si="95"/>
        <v>0.41965862620210659</v>
      </c>
      <c r="EG101" s="2">
        <f t="shared" si="95"/>
        <v>0.42573884127120926</v>
      </c>
      <c r="EH101" s="2">
        <f t="shared" si="95"/>
        <v>0.42020839687833406</v>
      </c>
      <c r="EI101" s="2">
        <f t="shared" si="95"/>
        <v>0.415671522813573</v>
      </c>
      <c r="EJ101" s="2">
        <f t="shared" si="95"/>
        <v>0.4297100754081053</v>
      </c>
      <c r="EK101" s="2">
        <f t="shared" si="95"/>
        <v>0.42888464316635749</v>
      </c>
      <c r="EL101" s="2">
        <f t="shared" si="95"/>
        <v>0.4332021388143884</v>
      </c>
      <c r="EM101" s="2">
        <f t="shared" si="136"/>
        <v>0.42687540217632108</v>
      </c>
      <c r="EN101" s="2">
        <f t="shared" si="136"/>
        <v>0.4285044905221001</v>
      </c>
      <c r="EO101" s="2">
        <f t="shared" si="136"/>
        <v>0.44380921356374314</v>
      </c>
      <c r="EQ101" s="2">
        <f t="shared" si="137"/>
        <v>0.44943867553204636</v>
      </c>
      <c r="ER101" s="2">
        <f t="shared" si="137"/>
        <v>0.42878576686361491</v>
      </c>
      <c r="ES101" s="2">
        <f t="shared" si="137"/>
        <v>0.41993697700869564</v>
      </c>
      <c r="ET101" s="2">
        <f t="shared" si="137"/>
        <v>0.41629302023570453</v>
      </c>
      <c r="EU101" s="2">
        <f t="shared" si="137"/>
        <v>0.41872268534412593</v>
      </c>
      <c r="EV101" s="2">
        <f t="shared" si="137"/>
        <v>0.41886351659981186</v>
      </c>
      <c r="EW101" s="2">
        <f t="shared" si="137"/>
        <v>0.42618878574434738</v>
      </c>
      <c r="EX101" s="2">
        <f t="shared" si="137"/>
        <v>0.42031269446851993</v>
      </c>
      <c r="EY101" s="2">
        <f t="shared" si="137"/>
        <v>0.41545417625645731</v>
      </c>
      <c r="EZ101" s="2">
        <f t="shared" si="137"/>
        <v>0.43269015238982328</v>
      </c>
      <c r="FA101" s="2">
        <f t="shared" si="137"/>
        <v>0.42837479813676238</v>
      </c>
      <c r="FB101" s="2">
        <f t="shared" si="137"/>
        <v>0.43145517127979188</v>
      </c>
      <c r="FC101" s="2">
        <f t="shared" si="137"/>
        <v>0.42683055020752497</v>
      </c>
      <c r="FD101" s="2">
        <f t="shared" si="137"/>
        <v>0.42778561792363146</v>
      </c>
      <c r="FE101" s="2">
        <f t="shared" si="137"/>
        <v>0.44529866173150684</v>
      </c>
      <c r="FG101" s="2">
        <f t="shared" si="138"/>
        <v>0.98105464056756309</v>
      </c>
      <c r="FH101" s="2">
        <f t="shared" si="138"/>
        <v>0.97396933378784223</v>
      </c>
      <c r="FI101" s="2">
        <f t="shared" si="138"/>
        <v>0.97615759619930442</v>
      </c>
      <c r="FJ101" s="2">
        <f t="shared" si="138"/>
        <v>0.98339285294124235</v>
      </c>
      <c r="FK101" s="2">
        <f t="shared" si="138"/>
        <v>0.98490959014038526</v>
      </c>
      <c r="FL101" s="2">
        <f t="shared" si="138"/>
        <v>0.9848860199679339</v>
      </c>
      <c r="FM101" s="2">
        <f t="shared" si="138"/>
        <v>0.98619708258275052</v>
      </c>
      <c r="FN101" s="2">
        <f t="shared" si="138"/>
        <v>0.98585073733516237</v>
      </c>
      <c r="FO101" s="2">
        <f t="shared" si="138"/>
        <v>0.98294196160363811</v>
      </c>
      <c r="FP101" s="2">
        <f t="shared" si="138"/>
        <v>0.97564834056807215</v>
      </c>
      <c r="FQ101" s="2">
        <f t="shared" si="138"/>
        <v>0.9789435811577355</v>
      </c>
      <c r="FR101" s="2">
        <f t="shared" si="138"/>
        <v>0.97158182202535959</v>
      </c>
      <c r="FS101" s="2">
        <f t="shared" si="138"/>
        <v>0.9772435151370229</v>
      </c>
      <c r="FT101" s="2">
        <f t="shared" si="138"/>
        <v>0.97827836665768619</v>
      </c>
      <c r="FU101" s="2">
        <f t="shared" si="138"/>
        <v>0.97796407655010542</v>
      </c>
      <c r="FW101" s="2">
        <f t="shared" si="128"/>
        <v>2.5697487009123669E-3</v>
      </c>
      <c r="FX101" s="2">
        <f t="shared" si="128"/>
        <v>1.0731650214979838E-3</v>
      </c>
      <c r="FY101" s="2">
        <f t="shared" si="128"/>
        <v>1.3893987228827699E-3</v>
      </c>
      <c r="FZ101" s="2">
        <f t="shared" si="128"/>
        <v>1.0278309014882477E-3</v>
      </c>
      <c r="GA101" s="2">
        <f t="shared" si="128"/>
        <v>1.5896191624968944E-3</v>
      </c>
      <c r="GB101" s="2">
        <f t="shared" si="128"/>
        <v>1.9588443278641646E-3</v>
      </c>
      <c r="GC101" s="2">
        <f t="shared" si="128"/>
        <v>2.0228315107856227E-3</v>
      </c>
      <c r="GD101" s="2">
        <f t="shared" si="128"/>
        <v>2.1972832489787733E-3</v>
      </c>
      <c r="GE101" s="2">
        <f t="shared" si="128"/>
        <v>1.7160615126623653E-3</v>
      </c>
      <c r="GF101" s="2">
        <f t="shared" si="128"/>
        <v>1.3019648698902838E-3</v>
      </c>
      <c r="GG101" s="2">
        <f t="shared" si="128"/>
        <v>1.1125596674480848E-3</v>
      </c>
      <c r="GH101" s="2">
        <f t="shared" si="128"/>
        <v>9.2182591264606054E-4</v>
      </c>
      <c r="GI101" s="2">
        <f t="shared" si="128"/>
        <v>8.5784297354759642E-4</v>
      </c>
      <c r="GJ101" s="2">
        <f t="shared" si="128"/>
        <v>8.1488076410060855E-4</v>
      </c>
      <c r="GK101" s="2">
        <f t="shared" si="128"/>
        <v>7.3196554912635366E-4</v>
      </c>
      <c r="GM101" s="82">
        <f t="shared" si="129"/>
        <v>1.9322835179484596E-6</v>
      </c>
      <c r="GN101" s="82">
        <f t="shared" si="129"/>
        <v>3.0878969135045227E-10</v>
      </c>
      <c r="GO101" s="82">
        <f t="shared" si="129"/>
        <v>8.6891702964531216E-18</v>
      </c>
      <c r="GP101" s="82">
        <f t="shared" si="129"/>
        <v>2.0924652121429359E-14</v>
      </c>
      <c r="GQ101" s="82">
        <f t="shared" si="129"/>
        <v>8.4805121780612215E-23</v>
      </c>
      <c r="GR101" s="82">
        <f t="shared" si="129"/>
        <v>3.6600167619027144E-25</v>
      </c>
      <c r="GS101" s="82">
        <f t="shared" si="129"/>
        <v>2.6880462627213761E-34</v>
      </c>
      <c r="GT101" s="82">
        <f t="shared" si="129"/>
        <v>8.4060893597628073E-43</v>
      </c>
      <c r="GU101" s="82">
        <f t="shared" si="129"/>
        <v>7.757791776443631E-19</v>
      </c>
      <c r="GV101" s="82">
        <f t="shared" si="129"/>
        <v>3.3986386073413577E-23</v>
      </c>
      <c r="GW101" s="82">
        <f t="shared" si="129"/>
        <v>1.4559176728599932E-24</v>
      </c>
      <c r="GX101" s="82">
        <f t="shared" si="129"/>
        <v>1.0714895865241152E-22</v>
      </c>
      <c r="GY101" s="82">
        <f t="shared" si="129"/>
        <v>9.9742158282560204E-26</v>
      </c>
      <c r="GZ101" s="82">
        <f t="shared" si="129"/>
        <v>1.4867371390585482E-23</v>
      </c>
      <c r="HA101" s="82">
        <f t="shared" si="129"/>
        <v>1.6997866561668067E-22</v>
      </c>
      <c r="HC101" s="82">
        <f t="shared" si="74"/>
        <v>0.47400460338681943</v>
      </c>
      <c r="HD101" s="82">
        <f t="shared" si="74"/>
        <v>0.39230651951919498</v>
      </c>
      <c r="HE101" s="82">
        <f t="shared" si="74"/>
        <v>0.43358623684600628</v>
      </c>
      <c r="HF101" s="82">
        <f t="shared" si="74"/>
        <v>0.64397893391053462</v>
      </c>
      <c r="HG101" s="82">
        <f t="shared" si="74"/>
        <v>0.33141457653569967</v>
      </c>
      <c r="HH101" s="82">
        <f t="shared" si="74"/>
        <v>0.42812429935557983</v>
      </c>
      <c r="HI101" s="82">
        <f t="shared" si="139"/>
        <v>0.12998853345688716</v>
      </c>
      <c r="HJ101" s="82">
        <f t="shared" si="139"/>
        <v>0.15569723511414979</v>
      </c>
      <c r="HK101" s="82">
        <f t="shared" si="139"/>
        <v>0.62907234197259709</v>
      </c>
      <c r="HL101" s="82">
        <f t="shared" si="139"/>
        <v>0.57989419687821031</v>
      </c>
      <c r="HM101" s="82">
        <f t="shared" si="139"/>
        <v>0.66790936622740027</v>
      </c>
      <c r="HN101" s="82">
        <f t="shared" si="139"/>
        <v>0.35573768971024072</v>
      </c>
      <c r="HO101" s="82">
        <f t="shared" si="139"/>
        <v>0.44687316755524564</v>
      </c>
      <c r="HP101" s="82">
        <f t="shared" si="139"/>
        <v>0.47746435386378844</v>
      </c>
      <c r="HQ101" s="82">
        <f t="shared" si="139"/>
        <v>0.63423481460327424</v>
      </c>
      <c r="HS101" s="82">
        <f t="shared" si="130"/>
        <v>1.4836028188073951E-7</v>
      </c>
      <c r="HT101" s="82">
        <f t="shared" si="130"/>
        <v>2.995209376132923E-12</v>
      </c>
      <c r="HU101" s="82">
        <f t="shared" si="130"/>
        <v>3.3261977660755052E-12</v>
      </c>
      <c r="HV101" s="82">
        <f t="shared" si="130"/>
        <v>3.4176576926064905E-12</v>
      </c>
      <c r="HW101" s="82">
        <f t="shared" si="130"/>
        <v>4.2596050491722971E-11</v>
      </c>
      <c r="HX101" s="82">
        <f t="shared" si="130"/>
        <v>9.0747899686147525E-11</v>
      </c>
      <c r="HY101" s="82">
        <f t="shared" si="130"/>
        <v>7.5415414671648568E-10</v>
      </c>
      <c r="HZ101" s="82">
        <f t="shared" si="130"/>
        <v>6.4749151239851068E-12</v>
      </c>
      <c r="IA101" s="82">
        <f t="shared" si="130"/>
        <v>4.2079646240842231E-11</v>
      </c>
      <c r="IB101" s="82">
        <f t="shared" si="130"/>
        <v>1.5567628642845252E-14</v>
      </c>
      <c r="IC101" s="82">
        <f t="shared" si="130"/>
        <v>6.3470016078378623E-13</v>
      </c>
      <c r="ID101" s="82">
        <f t="shared" si="130"/>
        <v>9.696648664590559E-17</v>
      </c>
      <c r="IE101" s="82">
        <f t="shared" si="130"/>
        <v>5.9462974818194932E-14</v>
      </c>
      <c r="IF101" s="82">
        <f t="shared" si="130"/>
        <v>5.5625924384691265E-10</v>
      </c>
      <c r="IG101" s="82">
        <f t="shared" si="130"/>
        <v>2.3122401827844401E-8</v>
      </c>
      <c r="II101" s="82">
        <f t="shared" si="131"/>
        <v>2.2290532032465056E-92</v>
      </c>
      <c r="IJ101" s="82">
        <f t="shared" si="131"/>
        <v>6.2473478396422449E-129</v>
      </c>
      <c r="IK101" s="82">
        <f t="shared" si="131"/>
        <v>1.6719742836640193E-130</v>
      </c>
      <c r="IL101" s="82">
        <f t="shared" si="131"/>
        <v>2.7636896873808012E-144</v>
      </c>
      <c r="IM101" s="82">
        <f t="shared" si="131"/>
        <v>1.6757088644410667E-134</v>
      </c>
      <c r="IN101" s="82">
        <f t="shared" si="131"/>
        <v>5.6810855356862979E-130</v>
      </c>
      <c r="IO101" s="82">
        <f t="shared" si="131"/>
        <v>9.0394439088414569E-122</v>
      </c>
      <c r="IP101" s="82">
        <f t="shared" si="131"/>
        <v>3.6873435608651103E-148</v>
      </c>
      <c r="IQ101" s="82">
        <f t="shared" si="131"/>
        <v>4.8800866958820768E-128</v>
      </c>
      <c r="IR101" s="82">
        <f t="shared" si="131"/>
        <v>2.0270325445926602E-164</v>
      </c>
      <c r="IS101" s="82">
        <f t="shared" si="131"/>
        <v>8.3193290385656488E-147</v>
      </c>
      <c r="IT101" s="82">
        <f t="shared" si="131"/>
        <v>8.8596997568643031E-184</v>
      </c>
      <c r="IU101" s="82">
        <f t="shared" si="131"/>
        <v>4.2407044457017543E-152</v>
      </c>
      <c r="IV101" s="82">
        <f t="shared" si="131"/>
        <v>4.2765757372060311E-82</v>
      </c>
      <c r="IW101" s="82">
        <f t="shared" si="131"/>
        <v>1.5517646159863657E-58</v>
      </c>
      <c r="IY101" s="82">
        <f t="shared" si="132"/>
        <v>0.4740066840306193</v>
      </c>
      <c r="IZ101" s="82">
        <f t="shared" si="132"/>
        <v>0.39230651983097992</v>
      </c>
      <c r="JA101" s="82">
        <f t="shared" si="132"/>
        <v>0.43358623684933245</v>
      </c>
      <c r="JB101" s="82">
        <f t="shared" si="132"/>
        <v>0.64397893391397321</v>
      </c>
      <c r="JC101" s="82">
        <f t="shared" si="132"/>
        <v>0.33141457657829571</v>
      </c>
      <c r="JD101" s="82">
        <f t="shared" si="132"/>
        <v>0.42812429944632774</v>
      </c>
      <c r="JE101" s="82">
        <f t="shared" si="132"/>
        <v>0.12998853421104131</v>
      </c>
      <c r="JF101" s="82">
        <f t="shared" si="132"/>
        <v>0.15569723512062469</v>
      </c>
      <c r="JG101" s="82">
        <f t="shared" si="132"/>
        <v>0.62907234201467677</v>
      </c>
      <c r="JH101" s="82">
        <f t="shared" si="132"/>
        <v>0.57989419687822585</v>
      </c>
      <c r="JI101" s="82">
        <f t="shared" si="132"/>
        <v>0.66790936622803498</v>
      </c>
      <c r="JJ101" s="82">
        <f t="shared" si="132"/>
        <v>0.35573768971024083</v>
      </c>
      <c r="JK101" s="82">
        <f t="shared" si="132"/>
        <v>0.4468731675553051</v>
      </c>
      <c r="JL101" s="82">
        <f t="shared" si="132"/>
        <v>0.4774643544200477</v>
      </c>
      <c r="JM101" s="82">
        <f t="shared" si="132"/>
        <v>0.63423483772567613</v>
      </c>
    </row>
    <row r="102" spans="2:273" x14ac:dyDescent="0.25">
      <c r="B102" s="2">
        <v>75</v>
      </c>
      <c r="C102" s="37">
        <v>0.60812900000000003</v>
      </c>
      <c r="D102" s="37">
        <v>0.67647199999999996</v>
      </c>
      <c r="E102" s="37">
        <v>0.67378300000000002</v>
      </c>
      <c r="F102" s="37">
        <v>0.60413099999999997</v>
      </c>
      <c r="G102" s="37">
        <v>0.45894600000000002</v>
      </c>
      <c r="H102" s="37">
        <v>0.48618800000000001</v>
      </c>
      <c r="I102" s="37">
        <v>0.43084099999999997</v>
      </c>
      <c r="J102" s="37">
        <v>0.41644700000000001</v>
      </c>
      <c r="K102" s="37">
        <v>0.56585300000000005</v>
      </c>
      <c r="L102" s="37">
        <v>0.67408999999999997</v>
      </c>
      <c r="M102" s="37">
        <v>0.66954199999999997</v>
      </c>
      <c r="N102" s="37">
        <v>0.67604900000000001</v>
      </c>
      <c r="O102" s="37">
        <v>0.68159099999999995</v>
      </c>
      <c r="P102" s="37">
        <v>0.66449999999999998</v>
      </c>
      <c r="Q102" s="37">
        <v>0.57233999999999996</v>
      </c>
      <c r="S102" s="4">
        <f t="shared" si="133"/>
        <v>0.61193301093631569</v>
      </c>
      <c r="T102" s="4">
        <f t="shared" si="133"/>
        <v>0.67295050499485121</v>
      </c>
      <c r="U102" s="4">
        <f t="shared" si="133"/>
        <v>0.67062950507922281</v>
      </c>
      <c r="V102" s="4">
        <f t="shared" si="133"/>
        <v>0.60822074755693456</v>
      </c>
      <c r="W102" s="4">
        <f t="shared" si="133"/>
        <v>0.45968240004687549</v>
      </c>
      <c r="X102" s="4">
        <f t="shared" si="133"/>
        <v>0.48651656017537515</v>
      </c>
      <c r="Y102" s="4">
        <f t="shared" si="133"/>
        <v>0.43404404248516765</v>
      </c>
      <c r="Z102" s="4">
        <f t="shared" si="133"/>
        <v>0.4321833214520977</v>
      </c>
      <c r="AA102" s="4">
        <f t="shared" si="133"/>
        <v>0.56182741552654403</v>
      </c>
      <c r="AB102" s="4">
        <f t="shared" si="133"/>
        <v>0.68353527809660375</v>
      </c>
      <c r="AC102" s="4">
        <f t="shared" si="133"/>
        <v>0.67320539337918628</v>
      </c>
      <c r="AD102" s="4">
        <f t="shared" si="133"/>
        <v>0.67379837185071689</v>
      </c>
      <c r="AE102" s="4">
        <f t="shared" si="133"/>
        <v>0.67682640129683913</v>
      </c>
      <c r="AF102" s="4">
        <f t="shared" si="133"/>
        <v>0.66743109391109301</v>
      </c>
      <c r="AG102" s="4">
        <f t="shared" si="133"/>
        <v>0.57647676711928042</v>
      </c>
      <c r="AI102" s="4">
        <f t="shared" si="134"/>
        <v>-3.8040109363156605E-3</v>
      </c>
      <c r="AJ102" s="4">
        <f t="shared" si="134"/>
        <v>3.5214950051487559E-3</v>
      </c>
      <c r="AK102" s="4">
        <f t="shared" si="134"/>
        <v>3.1534949207772112E-3</v>
      </c>
      <c r="AL102" s="4">
        <f t="shared" si="134"/>
        <v>-4.0897475569345865E-3</v>
      </c>
      <c r="AM102" s="4">
        <f t="shared" si="134"/>
        <v>-7.3640004687547389E-4</v>
      </c>
      <c r="AN102" s="4">
        <f t="shared" si="134"/>
        <v>-3.285601753751366E-4</v>
      </c>
      <c r="AO102" s="4">
        <f t="shared" si="134"/>
        <v>-3.2030424851676731E-3</v>
      </c>
      <c r="AP102" s="4">
        <f t="shared" si="134"/>
        <v>-1.573632145209769E-2</v>
      </c>
      <c r="AQ102" s="4">
        <f t="shared" si="134"/>
        <v>4.0255844734560231E-3</v>
      </c>
      <c r="AR102" s="4">
        <f t="shared" si="134"/>
        <v>-9.4452780966037819E-3</v>
      </c>
      <c r="AS102" s="4">
        <f t="shared" si="134"/>
        <v>-3.6633933791863083E-3</v>
      </c>
      <c r="AT102" s="4">
        <f t="shared" si="134"/>
        <v>2.2506281492831182E-3</v>
      </c>
      <c r="AU102" s="4">
        <f t="shared" si="134"/>
        <v>4.7645987031608161E-3</v>
      </c>
      <c r="AV102" s="4">
        <f t="shared" si="134"/>
        <v>-2.9310939110930301E-3</v>
      </c>
      <c r="AW102" s="4">
        <f t="shared" si="134"/>
        <v>-4.13676711928046E-3</v>
      </c>
      <c r="AY102" s="2">
        <f t="shared" si="126"/>
        <v>0.4570441102177864</v>
      </c>
      <c r="AZ102" s="2">
        <f t="shared" si="126"/>
        <v>0.43019929075657742</v>
      </c>
      <c r="BA102" s="2">
        <f t="shared" si="126"/>
        <v>0.42272208447704029</v>
      </c>
      <c r="BB102" s="2">
        <f t="shared" si="126"/>
        <v>0.417335369225519</v>
      </c>
      <c r="BC102" s="2">
        <f t="shared" si="126"/>
        <v>0.4200159249466951</v>
      </c>
      <c r="BD102" s="2">
        <f t="shared" si="126"/>
        <v>0.42069849796344211</v>
      </c>
      <c r="BE102" s="2">
        <f t="shared" si="126"/>
        <v>0.42663616620295808</v>
      </c>
      <c r="BF102" s="2">
        <f t="shared" si="126"/>
        <v>0.42121954999409372</v>
      </c>
      <c r="BG102" s="2">
        <f t="shared" si="126"/>
        <v>0.4169073281057189</v>
      </c>
      <c r="BH102" s="2">
        <f t="shared" si="126"/>
        <v>0.43102401631045395</v>
      </c>
      <c r="BI102" s="2">
        <f t="shared" si="126"/>
        <v>0.4299120316908282</v>
      </c>
      <c r="BJ102" s="2">
        <f t="shared" si="126"/>
        <v>0.4347532563261694</v>
      </c>
      <c r="BK102" s="2">
        <f t="shared" si="126"/>
        <v>0.42819186263961923</v>
      </c>
      <c r="BL102" s="2">
        <f t="shared" si="126"/>
        <v>0.42943807108788973</v>
      </c>
      <c r="BM102" s="2">
        <f t="shared" si="126"/>
        <v>0.44470720148870413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0.52478744354838702</v>
      </c>
      <c r="DL102" s="2">
        <f t="shared" si="135"/>
        <v>0.51350558655462186</v>
      </c>
      <c r="DM102" s="2">
        <f t="shared" si="135"/>
        <v>0.50409017738731865</v>
      </c>
      <c r="DN102" s="2">
        <f t="shared" si="135"/>
        <v>0.51264139087875404</v>
      </c>
      <c r="DO102" s="2">
        <f t="shared" si="135"/>
        <v>0.52349014729064036</v>
      </c>
      <c r="DP102" s="2">
        <f t="shared" si="135"/>
        <v>0.51813526256157638</v>
      </c>
      <c r="DQ102" s="2">
        <f t="shared" si="135"/>
        <v>0.52229580213464699</v>
      </c>
      <c r="DR102" s="2">
        <f t="shared" si="135"/>
        <v>0.52605203284072244</v>
      </c>
      <c r="DS102" s="2">
        <f t="shared" si="135"/>
        <v>0.51620404560622912</v>
      </c>
      <c r="DT102" s="2">
        <f t="shared" si="135"/>
        <v>0.50107677372039727</v>
      </c>
      <c r="DU102" s="2">
        <f t="shared" si="135"/>
        <v>0.50735075109970673</v>
      </c>
      <c r="DV102" s="2">
        <f t="shared" si="135"/>
        <v>0.51333909459459448</v>
      </c>
      <c r="DW102" s="2">
        <f t="shared" si="135"/>
        <v>0.50430977038770053</v>
      </c>
      <c r="DX102" s="2">
        <f t="shared" si="135"/>
        <v>0.49213974253565063</v>
      </c>
      <c r="DY102" s="2">
        <f t="shared" si="135"/>
        <v>0.50432410271836003</v>
      </c>
      <c r="EA102" s="2">
        <f t="shared" si="95"/>
        <v>0.45587042757126189</v>
      </c>
      <c r="EB102" s="2">
        <f t="shared" si="95"/>
        <v>0.42816833631036544</v>
      </c>
      <c r="EC102" s="2">
        <f t="shared" si="95"/>
        <v>0.42091147015973274</v>
      </c>
      <c r="ED102" s="2">
        <f t="shared" si="95"/>
        <v>0.41586728875554391</v>
      </c>
      <c r="EE102" s="2">
        <f t="shared" si="95"/>
        <v>0.41857026494400046</v>
      </c>
      <c r="EF102" s="2">
        <f t="shared" si="95"/>
        <v>0.41933646500534272</v>
      </c>
      <c r="EG102" s="2">
        <f t="shared" si="95"/>
        <v>0.42541414947365769</v>
      </c>
      <c r="EH102" s="2">
        <f t="shared" si="95"/>
        <v>0.41984710437315709</v>
      </c>
      <c r="EI102" s="2">
        <f t="shared" si="95"/>
        <v>0.41533614825287818</v>
      </c>
      <c r="EJ102" s="2">
        <f t="shared" si="95"/>
        <v>0.42942519851647315</v>
      </c>
      <c r="EK102" s="2">
        <f t="shared" si="95"/>
        <v>0.42839354693877557</v>
      </c>
      <c r="EL102" s="2">
        <f t="shared" si="95"/>
        <v>0.43265866704387157</v>
      </c>
      <c r="EM102" s="2">
        <f t="shared" si="136"/>
        <v>0.42657535482039299</v>
      </c>
      <c r="EN102" s="2">
        <f t="shared" si="136"/>
        <v>0.42816897632697332</v>
      </c>
      <c r="EO102" s="2">
        <f t="shared" si="136"/>
        <v>0.44348093185523318</v>
      </c>
      <c r="EQ102" s="2">
        <f t="shared" si="137"/>
        <v>0.44909734986116945</v>
      </c>
      <c r="ER102" s="2">
        <f t="shared" si="137"/>
        <v>0.42848785786278842</v>
      </c>
      <c r="ES102" s="2">
        <f t="shared" si="137"/>
        <v>0.41968382619826083</v>
      </c>
      <c r="ET102" s="2">
        <f t="shared" si="137"/>
        <v>0.4160490699801645</v>
      </c>
      <c r="EU102" s="2">
        <f t="shared" si="137"/>
        <v>0.41843711851679372</v>
      </c>
      <c r="EV102" s="2">
        <f t="shared" si="137"/>
        <v>0.41857537280654539</v>
      </c>
      <c r="EW102" s="2">
        <f t="shared" si="137"/>
        <v>0.42584152869324099</v>
      </c>
      <c r="EX102" s="2">
        <f t="shared" si="137"/>
        <v>0.41994633242388563</v>
      </c>
      <c r="EY102" s="2">
        <f t="shared" si="137"/>
        <v>0.4151275030893864</v>
      </c>
      <c r="EZ102" s="2">
        <f t="shared" si="137"/>
        <v>0.43229237147841981</v>
      </c>
      <c r="FA102" s="2">
        <f t="shared" si="137"/>
        <v>0.42790265997414667</v>
      </c>
      <c r="FB102" s="2">
        <f t="shared" si="137"/>
        <v>0.43097415102906622</v>
      </c>
      <c r="FC102" s="2">
        <f t="shared" si="137"/>
        <v>0.42653112268471871</v>
      </c>
      <c r="FD102" s="2">
        <f t="shared" si="137"/>
        <v>0.42747924143637839</v>
      </c>
      <c r="FE102" s="2">
        <f t="shared" si="137"/>
        <v>0.44488762799865739</v>
      </c>
      <c r="FG102" s="2">
        <f t="shared" si="138"/>
        <v>0.98269277593716031</v>
      </c>
      <c r="FH102" s="2">
        <f t="shared" si="138"/>
        <v>0.9762052503723857</v>
      </c>
      <c r="FI102" s="2">
        <f t="shared" si="138"/>
        <v>0.97820975613104999</v>
      </c>
      <c r="FJ102" s="2">
        <f t="shared" si="138"/>
        <v>0.9848319375566138</v>
      </c>
      <c r="FK102" s="2">
        <f t="shared" si="138"/>
        <v>0.98621908444142314</v>
      </c>
      <c r="FL102" s="2">
        <f t="shared" si="138"/>
        <v>0.98619753094487861</v>
      </c>
      <c r="FM102" s="2">
        <f t="shared" si="138"/>
        <v>0.98739628239599087</v>
      </c>
      <c r="FN102" s="2">
        <f t="shared" si="138"/>
        <v>0.98707963346028571</v>
      </c>
      <c r="FO102" s="2">
        <f t="shared" si="138"/>
        <v>0.98441949896009673</v>
      </c>
      <c r="FP102" s="2">
        <f t="shared" si="138"/>
        <v>0.97774333368183786</v>
      </c>
      <c r="FQ102" s="2">
        <f t="shared" si="138"/>
        <v>0.9807606723709924</v>
      </c>
      <c r="FR102" s="2">
        <f t="shared" si="138"/>
        <v>0.97401734423920494</v>
      </c>
      <c r="FS102" s="2">
        <f t="shared" si="138"/>
        <v>0.97920419920825374</v>
      </c>
      <c r="FT102" s="2">
        <f t="shared" si="138"/>
        <v>0.98015169951605685</v>
      </c>
      <c r="FU102" s="2">
        <f t="shared" si="138"/>
        <v>0.97986395673297266</v>
      </c>
      <c r="FW102" s="2">
        <f t="shared" si="128"/>
        <v>2.8169750223762525E-3</v>
      </c>
      <c r="FX102" s="2">
        <f t="shared" si="128"/>
        <v>1.1765802273191463E-3</v>
      </c>
      <c r="FY102" s="2">
        <f t="shared" si="128"/>
        <v>1.5232412199579514E-3</v>
      </c>
      <c r="FZ102" s="2">
        <f t="shared" si="128"/>
        <v>1.1268824274561634E-3</v>
      </c>
      <c r="GA102" s="2">
        <f t="shared" si="128"/>
        <v>1.7427154827475821E-3</v>
      </c>
      <c r="GB102" s="2">
        <f t="shared" si="128"/>
        <v>2.1474242625198845E-3</v>
      </c>
      <c r="GC102" s="2">
        <f t="shared" si="128"/>
        <v>2.2175578693716339E-3</v>
      </c>
      <c r="GD102" s="2">
        <f t="shared" si="128"/>
        <v>2.4087625398674511E-3</v>
      </c>
      <c r="GE102" s="2">
        <f t="shared" si="128"/>
        <v>1.8813125570284089E-3</v>
      </c>
      <c r="GF102" s="2">
        <f t="shared" si="128"/>
        <v>1.42739679492328E-3</v>
      </c>
      <c r="GG102" s="2">
        <f t="shared" si="128"/>
        <v>1.2197664902747689E-3</v>
      </c>
      <c r="GH102" s="2">
        <f t="shared" si="128"/>
        <v>1.0106721286174754E-3</v>
      </c>
      <c r="GI102" s="2">
        <f t="shared" si="128"/>
        <v>9.4052827513376185E-4</v>
      </c>
      <c r="GJ102" s="2">
        <f t="shared" si="128"/>
        <v>8.9342875050922176E-4</v>
      </c>
      <c r="GK102" s="2">
        <f t="shared" si="128"/>
        <v>8.0252759147709997E-4</v>
      </c>
      <c r="GM102" s="82">
        <f t="shared" si="129"/>
        <v>5.3312044976801895E-7</v>
      </c>
      <c r="GN102" s="82">
        <f t="shared" si="129"/>
        <v>2.7290418060443179E-11</v>
      </c>
      <c r="GO102" s="82">
        <f t="shared" si="129"/>
        <v>1.0500139145151265E-19</v>
      </c>
      <c r="GP102" s="82">
        <f t="shared" si="129"/>
        <v>1.2590315388622076E-15</v>
      </c>
      <c r="GQ102" s="82">
        <f t="shared" si="129"/>
        <v>1.4626373503550137E-24</v>
      </c>
      <c r="GR102" s="82">
        <f t="shared" si="129"/>
        <v>3.6015132153553425E-27</v>
      </c>
      <c r="GS102" s="82">
        <f t="shared" si="129"/>
        <v>5.9959351541014153E-37</v>
      </c>
      <c r="GT102" s="82">
        <f t="shared" si="129"/>
        <v>3.5710341317942712E-46</v>
      </c>
      <c r="GU102" s="82">
        <f t="shared" si="129"/>
        <v>1.8067135185325764E-20</v>
      </c>
      <c r="GV102" s="82">
        <f t="shared" si="129"/>
        <v>1.5365469456290437E-25</v>
      </c>
      <c r="GW102" s="82">
        <f t="shared" si="129"/>
        <v>6.694372191833534E-27</v>
      </c>
      <c r="GX102" s="82">
        <f t="shared" si="129"/>
        <v>2.8454791956877169E-25</v>
      </c>
      <c r="GY102" s="82">
        <f t="shared" si="129"/>
        <v>2.0380160750576068E-28</v>
      </c>
      <c r="GZ102" s="82">
        <f t="shared" si="129"/>
        <v>8.0086063494693231E-26</v>
      </c>
      <c r="HA102" s="82">
        <f t="shared" si="129"/>
        <v>2.3801026052856647E-24</v>
      </c>
      <c r="HC102" s="82">
        <f t="shared" si="74"/>
        <v>0.52267358605535275</v>
      </c>
      <c r="HD102" s="82">
        <f t="shared" si="74"/>
        <v>0.46607080628382724</v>
      </c>
      <c r="HE102" s="82">
        <f t="shared" si="74"/>
        <v>0.51566377789274354</v>
      </c>
      <c r="HF102" s="82">
        <f t="shared" si="74"/>
        <v>0.59326976091753647</v>
      </c>
      <c r="HG102" s="82">
        <f t="shared" si="74"/>
        <v>0.17463437911418769</v>
      </c>
      <c r="HH102" s="82">
        <f t="shared" si="74"/>
        <v>0.27424999399377403</v>
      </c>
      <c r="HI102" s="82">
        <f t="shared" si="139"/>
        <v>3.8813394312501658E-2</v>
      </c>
      <c r="HJ102" s="82">
        <f t="shared" si="139"/>
        <v>5.6503457460554102E-2</v>
      </c>
      <c r="HK102" s="82">
        <f t="shared" si="139"/>
        <v>0.50786802878260418</v>
      </c>
      <c r="HL102" s="82">
        <f t="shared" si="139"/>
        <v>0.65555424652156336</v>
      </c>
      <c r="HM102" s="82">
        <f t="shared" si="139"/>
        <v>0.69786724331233951</v>
      </c>
      <c r="HN102" s="82">
        <f t="shared" si="139"/>
        <v>0.43855687690575967</v>
      </c>
      <c r="HO102" s="82">
        <f t="shared" si="139"/>
        <v>0.53117288888107494</v>
      </c>
      <c r="HP102" s="82">
        <f t="shared" si="139"/>
        <v>0.5664703256567577</v>
      </c>
      <c r="HQ102" s="82">
        <f t="shared" si="139"/>
        <v>0.60941920083955681</v>
      </c>
      <c r="HS102" s="82">
        <f t="shared" si="130"/>
        <v>3.2994585029779195E-7</v>
      </c>
      <c r="HT102" s="82">
        <f t="shared" si="130"/>
        <v>8.8616939039879648E-12</v>
      </c>
      <c r="HU102" s="82">
        <f t="shared" si="130"/>
        <v>1.0311603340824969E-11</v>
      </c>
      <c r="HV102" s="82">
        <f t="shared" si="130"/>
        <v>1.0661201599218023E-11</v>
      </c>
      <c r="HW102" s="82">
        <f t="shared" si="130"/>
        <v>1.29529096135303E-10</v>
      </c>
      <c r="HX102" s="82">
        <f t="shared" si="130"/>
        <v>2.7553913679470755E-10</v>
      </c>
      <c r="HY102" s="82">
        <f t="shared" si="130"/>
        <v>2.1074434032419811E-9</v>
      </c>
      <c r="HZ102" s="82">
        <f t="shared" si="130"/>
        <v>2.3241040176453685E-11</v>
      </c>
      <c r="IA102" s="82">
        <f t="shared" si="130"/>
        <v>1.2618771865417609E-10</v>
      </c>
      <c r="IB102" s="82">
        <f t="shared" si="130"/>
        <v>6.2178192324416653E-14</v>
      </c>
      <c r="IC102" s="82">
        <f t="shared" si="130"/>
        <v>2.1045778537825401E-12</v>
      </c>
      <c r="ID102" s="82">
        <f t="shared" si="130"/>
        <v>4.3618027741587989E-16</v>
      </c>
      <c r="IE102" s="82">
        <f t="shared" si="130"/>
        <v>2.0265673798682202E-13</v>
      </c>
      <c r="IF102" s="82">
        <f t="shared" si="130"/>
        <v>1.2583094987062289E-9</v>
      </c>
      <c r="IG102" s="82">
        <f t="shared" si="130"/>
        <v>4.503735320929151E-8</v>
      </c>
      <c r="II102" s="82">
        <f t="shared" si="131"/>
        <v>1.3238429366871104E-89</v>
      </c>
      <c r="IJ102" s="82">
        <f t="shared" si="131"/>
        <v>1.5605042797213126E-125</v>
      </c>
      <c r="IK102" s="82">
        <f t="shared" si="131"/>
        <v>6.2673236783210889E-127</v>
      </c>
      <c r="IL102" s="82">
        <f t="shared" si="131"/>
        <v>1.6811079791703706E-140</v>
      </c>
      <c r="IM102" s="82">
        <f t="shared" si="131"/>
        <v>9.6747039836259994E-131</v>
      </c>
      <c r="IN102" s="82">
        <f t="shared" si="131"/>
        <v>3.2249581478474921E-126</v>
      </c>
      <c r="IO102" s="82">
        <f t="shared" si="131"/>
        <v>3.0774179898605595E-118</v>
      </c>
      <c r="IP102" s="82">
        <f t="shared" si="131"/>
        <v>8.5803509594970569E-144</v>
      </c>
      <c r="IQ102" s="82">
        <f t="shared" si="131"/>
        <v>2.0391523197654119E-124</v>
      </c>
      <c r="IR102" s="82">
        <f t="shared" si="131"/>
        <v>6.0057828027957784E-160</v>
      </c>
      <c r="IS102" s="82">
        <f t="shared" si="131"/>
        <v>6.5427641840369655E-143</v>
      </c>
      <c r="IT102" s="82">
        <f t="shared" si="131"/>
        <v>5.0782859043901315E-179</v>
      </c>
      <c r="IU102" s="82">
        <f t="shared" si="131"/>
        <v>3.2918306122924809E-148</v>
      </c>
      <c r="IV102" s="82">
        <f t="shared" si="131"/>
        <v>4.9559914139597739E-80</v>
      </c>
      <c r="IW102" s="82">
        <f t="shared" si="131"/>
        <v>4.2550730276047276E-57</v>
      </c>
      <c r="IY102" s="82">
        <f t="shared" si="132"/>
        <v>0.52267444912165284</v>
      </c>
      <c r="IZ102" s="82">
        <f t="shared" si="132"/>
        <v>0.46607080631997932</v>
      </c>
      <c r="JA102" s="82">
        <f t="shared" si="132"/>
        <v>0.51566377790305518</v>
      </c>
      <c r="JB102" s="82">
        <f t="shared" si="132"/>
        <v>0.59326976092819894</v>
      </c>
      <c r="JC102" s="82">
        <f t="shared" si="132"/>
        <v>0.1746343792437168</v>
      </c>
      <c r="JD102" s="82">
        <f t="shared" si="132"/>
        <v>0.27424999426931318</v>
      </c>
      <c r="JE102" s="82">
        <f t="shared" si="132"/>
        <v>3.8813396419945058E-2</v>
      </c>
      <c r="JF102" s="82">
        <f t="shared" si="132"/>
        <v>5.6503457483795143E-2</v>
      </c>
      <c r="JG102" s="82">
        <f t="shared" si="132"/>
        <v>0.5078680289087919</v>
      </c>
      <c r="JH102" s="82">
        <f t="shared" si="132"/>
        <v>0.65555424652162553</v>
      </c>
      <c r="JI102" s="82">
        <f t="shared" si="132"/>
        <v>0.69786724331444405</v>
      </c>
      <c r="JJ102" s="82">
        <f t="shared" si="132"/>
        <v>0.43855687690576012</v>
      </c>
      <c r="JK102" s="82">
        <f t="shared" si="132"/>
        <v>0.53117288888127756</v>
      </c>
      <c r="JL102" s="82">
        <f t="shared" si="132"/>
        <v>0.56647032691506716</v>
      </c>
      <c r="JM102" s="82">
        <f t="shared" si="132"/>
        <v>0.60941924587690999</v>
      </c>
    </row>
    <row r="103" spans="2:273" x14ac:dyDescent="0.25">
      <c r="B103" s="2">
        <v>76</v>
      </c>
      <c r="C103" s="37">
        <v>0.60101099999999996</v>
      </c>
      <c r="D103" s="37">
        <v>0.69212899999999999</v>
      </c>
      <c r="E103" s="37">
        <v>0.68441200000000002</v>
      </c>
      <c r="F103" s="37">
        <v>0.56340400000000002</v>
      </c>
      <c r="G103" s="37">
        <v>0.420375</v>
      </c>
      <c r="H103" s="37">
        <v>0.44762400000000002</v>
      </c>
      <c r="I103" s="37">
        <v>0.42891099999999999</v>
      </c>
      <c r="J103" s="37">
        <v>0.41479500000000002</v>
      </c>
      <c r="K103" s="37">
        <v>0.506158</v>
      </c>
      <c r="L103" s="37">
        <v>0.65843600000000002</v>
      </c>
      <c r="M103" s="37">
        <v>0.63445200000000002</v>
      </c>
      <c r="N103" s="37">
        <v>0.69451300000000005</v>
      </c>
      <c r="O103" s="37">
        <v>0.68909100000000001</v>
      </c>
      <c r="P103" s="37">
        <v>0.66209499999999999</v>
      </c>
      <c r="Q103" s="37">
        <v>0.548682</v>
      </c>
      <c r="S103" s="4">
        <f t="shared" si="133"/>
        <v>0.6085816644484503</v>
      </c>
      <c r="T103" s="4">
        <f t="shared" si="133"/>
        <v>0.69199960133491456</v>
      </c>
      <c r="U103" s="4">
        <f t="shared" si="133"/>
        <v>0.68844856761510587</v>
      </c>
      <c r="V103" s="4">
        <f t="shared" si="133"/>
        <v>0.55667738008904533</v>
      </c>
      <c r="W103" s="4">
        <f t="shared" si="133"/>
        <v>0.43399840779718685</v>
      </c>
      <c r="X103" s="4">
        <f t="shared" si="133"/>
        <v>0.45093973734779014</v>
      </c>
      <c r="Y103" s="4">
        <f t="shared" si="133"/>
        <v>0.42754222618097976</v>
      </c>
      <c r="Z103" s="4">
        <f t="shared" si="133"/>
        <v>0.42325656814292556</v>
      </c>
      <c r="AA103" s="4">
        <f t="shared" si="133"/>
        <v>0.5031828699181724</v>
      </c>
      <c r="AB103" s="4">
        <f t="shared" si="133"/>
        <v>0.66545841290743957</v>
      </c>
      <c r="AC103" s="4">
        <f t="shared" si="133"/>
        <v>0.62935726770762979</v>
      </c>
      <c r="AD103" s="4">
        <f t="shared" si="133"/>
        <v>0.69761449381699547</v>
      </c>
      <c r="AE103" s="4">
        <f t="shared" si="133"/>
        <v>0.6946121284833735</v>
      </c>
      <c r="AF103" s="4">
        <f t="shared" si="133"/>
        <v>0.67594563150376852</v>
      </c>
      <c r="AG103" s="4">
        <f t="shared" si="133"/>
        <v>0.53931758981501554</v>
      </c>
      <c r="AI103" s="4">
        <f t="shared" si="134"/>
        <v>-7.5706644484503371E-3</v>
      </c>
      <c r="AJ103" s="4">
        <f t="shared" si="134"/>
        <v>1.2939866508543396E-4</v>
      </c>
      <c r="AK103" s="4">
        <f t="shared" si="134"/>
        <v>-4.0365676151058461E-3</v>
      </c>
      <c r="AL103" s="4">
        <f t="shared" si="134"/>
        <v>6.7266199109546898E-3</v>
      </c>
      <c r="AM103" s="4">
        <f t="shared" si="134"/>
        <v>-1.3623407797186848E-2</v>
      </c>
      <c r="AN103" s="4">
        <f t="shared" si="134"/>
        <v>-3.3157373477901153E-3</v>
      </c>
      <c r="AO103" s="4">
        <f t="shared" si="134"/>
        <v>1.3687738190202303E-3</v>
      </c>
      <c r="AP103" s="4">
        <f t="shared" si="134"/>
        <v>-8.4615681429255352E-3</v>
      </c>
      <c r="AQ103" s="4">
        <f t="shared" si="134"/>
        <v>2.9751300818275928E-3</v>
      </c>
      <c r="AR103" s="4">
        <f t="shared" si="134"/>
        <v>-7.0224129074395458E-3</v>
      </c>
      <c r="AS103" s="4">
        <f t="shared" si="134"/>
        <v>5.0947322923702298E-3</v>
      </c>
      <c r="AT103" s="4">
        <f t="shared" si="134"/>
        <v>-3.1014938169954265E-3</v>
      </c>
      <c r="AU103" s="4">
        <f t="shared" si="134"/>
        <v>-5.5211284833734942E-3</v>
      </c>
      <c r="AV103" s="4">
        <f t="shared" si="134"/>
        <v>-1.3850631503768529E-2</v>
      </c>
      <c r="AW103" s="4">
        <f t="shared" si="134"/>
        <v>9.3644101849844619E-3</v>
      </c>
      <c r="AY103" s="2">
        <f t="shared" si="126"/>
        <v>0.45643545956767967</v>
      </c>
      <c r="AZ103" s="2">
        <f t="shared" si="126"/>
        <v>0.42976240702493396</v>
      </c>
      <c r="BA103" s="2">
        <f t="shared" si="126"/>
        <v>0.42228921111351253</v>
      </c>
      <c r="BB103" s="2">
        <f t="shared" si="126"/>
        <v>0.41698948477524822</v>
      </c>
      <c r="BC103" s="2">
        <f t="shared" si="126"/>
        <v>0.4196181479850139</v>
      </c>
      <c r="BD103" s="2">
        <f t="shared" si="126"/>
        <v>0.42027368908740254</v>
      </c>
      <c r="BE103" s="2">
        <f t="shared" si="126"/>
        <v>0.42621971501271128</v>
      </c>
      <c r="BF103" s="2">
        <f t="shared" si="126"/>
        <v>0.4207576623287439</v>
      </c>
      <c r="BG103" s="2">
        <f t="shared" si="126"/>
        <v>0.41645549278162658</v>
      </c>
      <c r="BH103" s="2">
        <f t="shared" si="126"/>
        <v>0.43062348854936522</v>
      </c>
      <c r="BI103" s="2">
        <f t="shared" si="126"/>
        <v>0.42931118554924885</v>
      </c>
      <c r="BJ103" s="2">
        <f t="shared" si="126"/>
        <v>0.43406262132344359</v>
      </c>
      <c r="BK103" s="2">
        <f t="shared" si="126"/>
        <v>0.42777417477764207</v>
      </c>
      <c r="BL103" s="2">
        <f t="shared" si="126"/>
        <v>0.42901198825892245</v>
      </c>
      <c r="BM103" s="2">
        <f t="shared" si="126"/>
        <v>0.44429301107444158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>
        <f t="shared" si="127"/>
        <v>0.42891099999999999</v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>
        <f t="shared" si="117"/>
        <v>0.42891099999999999</v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0.52551682943548383</v>
      </c>
      <c r="DL103" s="2">
        <f t="shared" si="135"/>
        <v>0.51442080504201682</v>
      </c>
      <c r="DM103" s="2">
        <f t="shared" si="135"/>
        <v>0.50495746096256688</v>
      </c>
      <c r="DN103" s="2">
        <f t="shared" si="135"/>
        <v>0.51373813948832026</v>
      </c>
      <c r="DO103" s="2">
        <f t="shared" si="135"/>
        <v>0.5247265753694581</v>
      </c>
      <c r="DP103" s="2">
        <f t="shared" si="135"/>
        <v>0.51907509162561583</v>
      </c>
      <c r="DQ103" s="2">
        <f t="shared" si="135"/>
        <v>0.52322322632731255</v>
      </c>
      <c r="DR103" s="2">
        <f t="shared" si="135"/>
        <v>0.52727676217843455</v>
      </c>
      <c r="DS103" s="2">
        <f t="shared" si="135"/>
        <v>0.5172653025583982</v>
      </c>
      <c r="DT103" s="2">
        <f t="shared" si="135"/>
        <v>0.5018537582887701</v>
      </c>
      <c r="DU103" s="2">
        <f t="shared" si="135"/>
        <v>0.50808836088709675</v>
      </c>
      <c r="DV103" s="2">
        <f t="shared" si="135"/>
        <v>0.51418512522522508</v>
      </c>
      <c r="DW103" s="2">
        <f t="shared" si="135"/>
        <v>0.50516225802139036</v>
      </c>
      <c r="DX103" s="2">
        <f t="shared" si="135"/>
        <v>0.49286067602495542</v>
      </c>
      <c r="DY103" s="2">
        <f t="shared" si="135"/>
        <v>0.50507596167557933</v>
      </c>
      <c r="EA103" s="2">
        <f t="shared" si="95"/>
        <v>0.45534652675445908</v>
      </c>
      <c r="EB103" s="2">
        <f t="shared" si="95"/>
        <v>0.42788003985391554</v>
      </c>
      <c r="EC103" s="2">
        <f t="shared" si="95"/>
        <v>0.42061176672594053</v>
      </c>
      <c r="ED103" s="2">
        <f t="shared" si="95"/>
        <v>0.41563028619879988</v>
      </c>
      <c r="EE103" s="2">
        <f t="shared" si="95"/>
        <v>0.41827889595457962</v>
      </c>
      <c r="EF103" s="2">
        <f t="shared" si="95"/>
        <v>0.41901430380857885</v>
      </c>
      <c r="EG103" s="2">
        <f t="shared" si="95"/>
        <v>0.42508945767610606</v>
      </c>
      <c r="EH103" s="2">
        <f t="shared" si="95"/>
        <v>0.41948581186798012</v>
      </c>
      <c r="EI103" s="2">
        <f t="shared" si="95"/>
        <v>0.41500077369218336</v>
      </c>
      <c r="EJ103" s="2">
        <f t="shared" si="95"/>
        <v>0.429140321624841</v>
      </c>
      <c r="EK103" s="2">
        <f t="shared" si="95"/>
        <v>0.42790245071119365</v>
      </c>
      <c r="EL103" s="2">
        <f t="shared" si="95"/>
        <v>0.43211519527335474</v>
      </c>
      <c r="EM103" s="2">
        <f t="shared" si="136"/>
        <v>0.4262753074644649</v>
      </c>
      <c r="EN103" s="2">
        <f t="shared" si="136"/>
        <v>0.42783346213184659</v>
      </c>
      <c r="EO103" s="2">
        <f t="shared" si="136"/>
        <v>0.44315265014672323</v>
      </c>
      <c r="EQ103" s="2">
        <f t="shared" si="137"/>
        <v>0.44875602419029259</v>
      </c>
      <c r="ER103" s="2">
        <f t="shared" si="137"/>
        <v>0.42818994886196199</v>
      </c>
      <c r="ES103" s="2">
        <f t="shared" si="137"/>
        <v>0.41943067538782608</v>
      </c>
      <c r="ET103" s="2">
        <f t="shared" si="137"/>
        <v>0.41580511972462453</v>
      </c>
      <c r="EU103" s="2">
        <f t="shared" si="137"/>
        <v>0.41815155168946144</v>
      </c>
      <c r="EV103" s="2">
        <f t="shared" si="137"/>
        <v>0.41828722901327892</v>
      </c>
      <c r="EW103" s="2">
        <f t="shared" si="137"/>
        <v>0.42549427164213455</v>
      </c>
      <c r="EX103" s="2">
        <f t="shared" si="137"/>
        <v>0.41957997037925132</v>
      </c>
      <c r="EY103" s="2">
        <f t="shared" si="137"/>
        <v>0.41480082992231554</v>
      </c>
      <c r="EZ103" s="2">
        <f t="shared" si="137"/>
        <v>0.43189459056701635</v>
      </c>
      <c r="FA103" s="2">
        <f t="shared" si="137"/>
        <v>0.42743052181153091</v>
      </c>
      <c r="FB103" s="2">
        <f t="shared" si="137"/>
        <v>0.4304931307783405</v>
      </c>
      <c r="FC103" s="2">
        <f t="shared" si="137"/>
        <v>0.42623169516191245</v>
      </c>
      <c r="FD103" s="2">
        <f t="shared" si="137"/>
        <v>0.42717286494912532</v>
      </c>
      <c r="FE103" s="2">
        <f t="shared" si="137"/>
        <v>0.44447659426580799</v>
      </c>
      <c r="FG103" s="2">
        <f t="shared" si="138"/>
        <v>0.9841915501874775</v>
      </c>
      <c r="FH103" s="2">
        <f t="shared" si="138"/>
        <v>0.97825339999732996</v>
      </c>
      <c r="FI103" s="2">
        <f t="shared" si="138"/>
        <v>0.98008888571499342</v>
      </c>
      <c r="FJ103" s="2">
        <f t="shared" si="138"/>
        <v>0.98614807551373751</v>
      </c>
      <c r="FK103" s="2">
        <f t="shared" si="138"/>
        <v>0.98741639711997409</v>
      </c>
      <c r="FL103" s="2">
        <f t="shared" si="138"/>
        <v>0.98739669230215876</v>
      </c>
      <c r="FM103" s="2">
        <f t="shared" si="138"/>
        <v>0.98849251123286175</v>
      </c>
      <c r="FN103" s="2">
        <f t="shared" si="138"/>
        <v>0.98820307430631793</v>
      </c>
      <c r="FO103" s="2">
        <f t="shared" si="138"/>
        <v>0.98577090728940631</v>
      </c>
      <c r="FP103" s="2">
        <f t="shared" si="138"/>
        <v>0.97966184994755146</v>
      </c>
      <c r="FQ103" s="2">
        <f t="shared" si="138"/>
        <v>0.98242377070041598</v>
      </c>
      <c r="FR103" s="2">
        <f t="shared" si="138"/>
        <v>0.97624923750599102</v>
      </c>
      <c r="FS103" s="2">
        <f t="shared" si="138"/>
        <v>0.9809992365718414</v>
      </c>
      <c r="FT103" s="2">
        <f t="shared" si="138"/>
        <v>0.98186646577156411</v>
      </c>
      <c r="FU103" s="2">
        <f t="shared" si="138"/>
        <v>0.98160311553344692</v>
      </c>
      <c r="FW103" s="2">
        <f t="shared" si="128"/>
        <v>3.0879124685514589E-3</v>
      </c>
      <c r="FX103" s="2">
        <f t="shared" si="128"/>
        <v>1.2899481376598E-3</v>
      </c>
      <c r="FY103" s="2">
        <f t="shared" si="128"/>
        <v>1.6699553692354845E-3</v>
      </c>
      <c r="FZ103" s="2">
        <f t="shared" si="128"/>
        <v>1.2354676917892553E-3</v>
      </c>
      <c r="GA103" s="2">
        <f t="shared" si="128"/>
        <v>1.9105283040597898E-3</v>
      </c>
      <c r="GB103" s="2">
        <f t="shared" si="128"/>
        <v>2.3541161568329839E-3</v>
      </c>
      <c r="GC103" s="2">
        <f t="shared" si="128"/>
        <v>2.4309837532427931E-3</v>
      </c>
      <c r="GD103" s="2">
        <f t="shared" si="128"/>
        <v>2.6405419610121316E-3</v>
      </c>
      <c r="GE103" s="2">
        <f t="shared" si="128"/>
        <v>2.0624438537165143E-3</v>
      </c>
      <c r="GF103" s="2">
        <f t="shared" si="128"/>
        <v>1.5648939571561351E-3</v>
      </c>
      <c r="GG103" s="2">
        <f t="shared" si="128"/>
        <v>1.3372899875222768E-3</v>
      </c>
      <c r="GH103" s="2">
        <f t="shared" si="128"/>
        <v>1.1080719067983694E-3</v>
      </c>
      <c r="GI103" s="2">
        <f t="shared" si="128"/>
        <v>1.0311751772186452E-3</v>
      </c>
      <c r="GJ103" s="2">
        <f t="shared" si="128"/>
        <v>9.7954071186344503E-4</v>
      </c>
      <c r="GK103" s="2">
        <f t="shared" si="128"/>
        <v>8.7988587944923583E-4</v>
      </c>
      <c r="GM103" s="82">
        <f t="shared" si="129"/>
        <v>1.3795982990232354E-7</v>
      </c>
      <c r="GN103" s="82">
        <f t="shared" si="129"/>
        <v>2.1102417667663006E-12</v>
      </c>
      <c r="GO103" s="82">
        <f t="shared" si="129"/>
        <v>9.9506978589077823E-22</v>
      </c>
      <c r="GP103" s="82">
        <f t="shared" si="129"/>
        <v>6.6913235154889877E-17</v>
      </c>
      <c r="GQ103" s="82">
        <f t="shared" si="129"/>
        <v>2.1507140845812639E-26</v>
      </c>
      <c r="GR103" s="82">
        <f t="shared" si="129"/>
        <v>2.9416289075203684E-29</v>
      </c>
      <c r="GS103" s="82">
        <f t="shared" si="129"/>
        <v>1.0562533547512828E-39</v>
      </c>
      <c r="GT103" s="82">
        <f t="shared" si="129"/>
        <v>1.119745667458402E-49</v>
      </c>
      <c r="GU103" s="82">
        <f t="shared" si="129"/>
        <v>3.5612407860844999E-22</v>
      </c>
      <c r="GV103" s="82">
        <f t="shared" si="129"/>
        <v>5.2780164111286979E-28</v>
      </c>
      <c r="GW103" s="82">
        <f t="shared" si="129"/>
        <v>2.3788086380596179E-29</v>
      </c>
      <c r="GX103" s="82">
        <f t="shared" si="129"/>
        <v>5.3903103198060699E-28</v>
      </c>
      <c r="GY103" s="82">
        <f t="shared" si="129"/>
        <v>3.0111775170885108E-31</v>
      </c>
      <c r="GZ103" s="82">
        <f t="shared" si="129"/>
        <v>3.3477968575581405E-28</v>
      </c>
      <c r="HA103" s="82">
        <f t="shared" si="129"/>
        <v>2.7886713404868659E-26</v>
      </c>
      <c r="HC103" s="82">
        <f t="shared" si="74"/>
        <v>0.55647444044512095</v>
      </c>
      <c r="HD103" s="82">
        <f t="shared" si="74"/>
        <v>0.54365643029334199</v>
      </c>
      <c r="HE103" s="82">
        <f t="shared" si="74"/>
        <v>0.60153048574496026</v>
      </c>
      <c r="HF103" s="82">
        <f t="shared" si="74"/>
        <v>0.48228326231067087</v>
      </c>
      <c r="HG103" s="82">
        <f t="shared" si="74"/>
        <v>7.210447498852017E-2</v>
      </c>
      <c r="HH103" s="82">
        <f t="shared" si="74"/>
        <v>0.1452596260476266</v>
      </c>
      <c r="HI103" s="82">
        <f t="shared" si="139"/>
        <v>7.9410774594640514E-3</v>
      </c>
      <c r="HJ103" s="82">
        <f t="shared" si="139"/>
        <v>1.5073348225655835E-2</v>
      </c>
      <c r="HK103" s="82">
        <f t="shared" si="139"/>
        <v>0.34011536400286613</v>
      </c>
      <c r="HL103" s="82">
        <f t="shared" si="139"/>
        <v>0.67602145705550143</v>
      </c>
      <c r="HM103" s="82">
        <f t="shared" si="139"/>
        <v>0.63477609979369387</v>
      </c>
      <c r="HN103" s="82">
        <f t="shared" si="139"/>
        <v>0.52831031051044863</v>
      </c>
      <c r="HO103" s="82">
        <f t="shared" si="139"/>
        <v>0.62024976874977322</v>
      </c>
      <c r="HP103" s="82">
        <f t="shared" si="139"/>
        <v>0.64517926929537139</v>
      </c>
      <c r="HQ103" s="82">
        <f t="shared" si="139"/>
        <v>0.49897921068431217</v>
      </c>
      <c r="HS103" s="82">
        <f t="shared" si="130"/>
        <v>7.1815523314843372E-7</v>
      </c>
      <c r="HT103" s="82">
        <f t="shared" si="130"/>
        <v>2.5614969126748677E-11</v>
      </c>
      <c r="HU103" s="82">
        <f t="shared" si="130"/>
        <v>3.1163560900763316E-11</v>
      </c>
      <c r="HV103" s="82">
        <f t="shared" si="130"/>
        <v>3.2410928161179678E-11</v>
      </c>
      <c r="HW103" s="82">
        <f t="shared" si="130"/>
        <v>3.8327145511762124E-10</v>
      </c>
      <c r="HX103" s="82">
        <f t="shared" si="130"/>
        <v>8.1339867387069952E-10</v>
      </c>
      <c r="HY103" s="82">
        <f t="shared" si="130"/>
        <v>5.7347496974809399E-9</v>
      </c>
      <c r="HZ103" s="82">
        <f t="shared" si="130"/>
        <v>8.0677229732201689E-11</v>
      </c>
      <c r="IA103" s="82">
        <f t="shared" si="130"/>
        <v>3.6847511092018574E-10</v>
      </c>
      <c r="IB103" s="82">
        <f t="shared" si="130"/>
        <v>2.4060608440128634E-13</v>
      </c>
      <c r="IC103" s="82">
        <f t="shared" si="130"/>
        <v>6.7934482189998896E-12</v>
      </c>
      <c r="ID103" s="82">
        <f t="shared" si="130"/>
        <v>1.9001047600508569E-15</v>
      </c>
      <c r="IE103" s="82">
        <f t="shared" si="130"/>
        <v>6.7303421882823917E-13</v>
      </c>
      <c r="IF103" s="82">
        <f t="shared" si="130"/>
        <v>2.8000223268386673E-9</v>
      </c>
      <c r="IG103" s="82">
        <f t="shared" si="130"/>
        <v>8.6563841167815053E-8</v>
      </c>
      <c r="II103" s="82">
        <f t="shared" si="131"/>
        <v>7.1215586043697192E-87</v>
      </c>
      <c r="IJ103" s="82">
        <f t="shared" si="131"/>
        <v>3.5067726403262324E-122</v>
      </c>
      <c r="IK103" s="82">
        <f t="shared" si="131"/>
        <v>2.0927174324566619E-123</v>
      </c>
      <c r="IL103" s="82">
        <f t="shared" si="131"/>
        <v>9.0960905131606021E-137</v>
      </c>
      <c r="IM103" s="82">
        <f t="shared" si="131"/>
        <v>4.9328387217407712E-127</v>
      </c>
      <c r="IN103" s="82">
        <f t="shared" si="131"/>
        <v>1.6103758364856964E-122</v>
      </c>
      <c r="IO103" s="82">
        <f t="shared" si="131"/>
        <v>9.2805523449927142E-115</v>
      </c>
      <c r="IP103" s="82">
        <f t="shared" si="131"/>
        <v>1.7149910647942363E-139</v>
      </c>
      <c r="IQ103" s="82">
        <f t="shared" si="131"/>
        <v>7.5489340488361228E-121</v>
      </c>
      <c r="IR103" s="82">
        <f t="shared" si="131"/>
        <v>1.5417440968857431E-155</v>
      </c>
      <c r="IS103" s="82">
        <f t="shared" si="131"/>
        <v>4.5548129003930771E-139</v>
      </c>
      <c r="IT103" s="82">
        <f t="shared" si="131"/>
        <v>2.5179035669294658E-174</v>
      </c>
      <c r="IU103" s="82">
        <f t="shared" si="131"/>
        <v>2.2725169546749194E-144</v>
      </c>
      <c r="IV103" s="82">
        <f t="shared" si="131"/>
        <v>5.4001549984377107E-78</v>
      </c>
      <c r="IW103" s="82">
        <f t="shared" si="131"/>
        <v>1.1185740173899359E-55</v>
      </c>
      <c r="IY103" s="82">
        <f t="shared" si="132"/>
        <v>0.55647529656018402</v>
      </c>
      <c r="IZ103" s="82">
        <f t="shared" si="132"/>
        <v>0.54365643032106714</v>
      </c>
      <c r="JA103" s="82">
        <f t="shared" si="132"/>
        <v>0.60153048577612378</v>
      </c>
      <c r="JB103" s="82">
        <f t="shared" si="132"/>
        <v>0.48228326234308183</v>
      </c>
      <c r="JC103" s="82">
        <f t="shared" si="132"/>
        <v>7.2104475371791626E-2</v>
      </c>
      <c r="JD103" s="82">
        <f t="shared" si="132"/>
        <v>0.14525962686102528</v>
      </c>
      <c r="JE103" s="82">
        <f t="shared" si="132"/>
        <v>7.9410831942137491E-3</v>
      </c>
      <c r="JF103" s="82">
        <f t="shared" si="132"/>
        <v>1.5073348306333065E-2</v>
      </c>
      <c r="JG103" s="82">
        <f t="shared" si="132"/>
        <v>0.34011536437134121</v>
      </c>
      <c r="JH103" s="82">
        <f t="shared" si="132"/>
        <v>0.67602145705574201</v>
      </c>
      <c r="JI103" s="82">
        <f t="shared" si="132"/>
        <v>0.63477609980048733</v>
      </c>
      <c r="JJ103" s="82">
        <f t="shared" si="132"/>
        <v>0.52831031051045052</v>
      </c>
      <c r="JK103" s="82">
        <f t="shared" si="132"/>
        <v>0.62024976875044624</v>
      </c>
      <c r="JL103" s="82">
        <f t="shared" si="132"/>
        <v>0.64517927209539372</v>
      </c>
      <c r="JM103" s="82">
        <f t="shared" si="132"/>
        <v>0.49897929724815332</v>
      </c>
    </row>
    <row r="104" spans="2:273" x14ac:dyDescent="0.25">
      <c r="B104" s="2">
        <v>77</v>
      </c>
      <c r="C104" s="37">
        <v>0.59322799999999998</v>
      </c>
      <c r="D104" s="37">
        <v>0.69314600000000004</v>
      </c>
      <c r="E104" s="37">
        <v>0.68735800000000002</v>
      </c>
      <c r="F104" s="37">
        <v>0.51038899999999998</v>
      </c>
      <c r="G104" s="37">
        <v>0.42649300000000001</v>
      </c>
      <c r="H104" s="37">
        <v>0.432118</v>
      </c>
      <c r="I104" s="37">
        <v>0.427562</v>
      </c>
      <c r="J104" s="37">
        <v>0.41639700000000002</v>
      </c>
      <c r="K104" s="37">
        <v>0.45549699999999999</v>
      </c>
      <c r="L104" s="37">
        <v>0.62180999999999997</v>
      </c>
      <c r="M104" s="37">
        <v>0.56259400000000004</v>
      </c>
      <c r="N104" s="37">
        <v>0.70308700000000002</v>
      </c>
      <c r="O104" s="37">
        <v>0.69052100000000005</v>
      </c>
      <c r="P104" s="37">
        <v>0.65076199999999995</v>
      </c>
      <c r="Q104" s="37">
        <v>0.51171999999999995</v>
      </c>
      <c r="S104" s="4">
        <f t="shared" si="133"/>
        <v>0.59871258626156765</v>
      </c>
      <c r="T104" s="4">
        <f t="shared" si="133"/>
        <v>0.70343552218088301</v>
      </c>
      <c r="U104" s="4">
        <f t="shared" si="133"/>
        <v>0.69608391185941665</v>
      </c>
      <c r="V104" s="4">
        <f t="shared" si="133"/>
        <v>0.50429305358817289</v>
      </c>
      <c r="W104" s="4">
        <f t="shared" si="133"/>
        <v>0.4232200762362438</v>
      </c>
      <c r="X104" s="4">
        <f t="shared" si="133"/>
        <v>0.43141433775647908</v>
      </c>
      <c r="Y104" s="4">
        <f t="shared" si="133"/>
        <v>0.42596799062650137</v>
      </c>
      <c r="Z104" s="4">
        <f t="shared" si="133"/>
        <v>0.42071191204000785</v>
      </c>
      <c r="AA104" s="4">
        <f t="shared" si="133"/>
        <v>0.45758549008010474</v>
      </c>
      <c r="AB104" s="4">
        <f t="shared" si="133"/>
        <v>0.61664808421834316</v>
      </c>
      <c r="AC104" s="4">
        <f t="shared" si="133"/>
        <v>0.56189418621639708</v>
      </c>
      <c r="AD104" s="4">
        <f t="shared" si="133"/>
        <v>0.71182771552574919</v>
      </c>
      <c r="AE104" s="4">
        <f t="shared" si="133"/>
        <v>0.70243578828472453</v>
      </c>
      <c r="AF104" s="4">
        <f t="shared" si="133"/>
        <v>0.66424219653585836</v>
      </c>
      <c r="AG104" s="4">
        <f t="shared" si="133"/>
        <v>0.49967992928049604</v>
      </c>
      <c r="AI104" s="4">
        <f t="shared" si="134"/>
        <v>-5.4845862615676699E-3</v>
      </c>
      <c r="AJ104" s="4">
        <f t="shared" si="134"/>
        <v>-1.0289522180882971E-2</v>
      </c>
      <c r="AK104" s="4">
        <f t="shared" si="134"/>
        <v>-8.7259118594166241E-3</v>
      </c>
      <c r="AL104" s="4">
        <f t="shared" si="134"/>
        <v>6.0959464118270912E-3</v>
      </c>
      <c r="AM104" s="4">
        <f t="shared" si="134"/>
        <v>3.2729237637562081E-3</v>
      </c>
      <c r="AN104" s="4">
        <f t="shared" si="134"/>
        <v>7.0366224352091944E-4</v>
      </c>
      <c r="AO104" s="4">
        <f t="shared" si="134"/>
        <v>1.5940093734986283E-3</v>
      </c>
      <c r="AP104" s="4">
        <f t="shared" si="134"/>
        <v>-4.3149120400078345E-3</v>
      </c>
      <c r="AQ104" s="4">
        <f t="shared" si="134"/>
        <v>-2.0884900801047546E-3</v>
      </c>
      <c r="AR104" s="4">
        <f t="shared" si="134"/>
        <v>5.1619157816568118E-3</v>
      </c>
      <c r="AS104" s="4">
        <f t="shared" si="134"/>
        <v>6.9981378360295388E-4</v>
      </c>
      <c r="AT104" s="4">
        <f t="shared" si="134"/>
        <v>-8.7407155257491764E-3</v>
      </c>
      <c r="AU104" s="4">
        <f t="shared" si="134"/>
        <v>-1.1914788284724476E-2</v>
      </c>
      <c r="AV104" s="4">
        <f t="shared" si="134"/>
        <v>-1.3480196535858413E-2</v>
      </c>
      <c r="AW104" s="4">
        <f t="shared" si="134"/>
        <v>1.2040070719503915E-2</v>
      </c>
      <c r="AY104" s="2">
        <f t="shared" si="126"/>
        <v>0.4558321185996671</v>
      </c>
      <c r="AZ104" s="2">
        <f t="shared" si="126"/>
        <v>0.42933574851064871</v>
      </c>
      <c r="BA104" s="2">
        <f t="shared" si="126"/>
        <v>0.42186554927621467</v>
      </c>
      <c r="BB104" s="2">
        <f t="shared" si="126"/>
        <v>0.41665130031950859</v>
      </c>
      <c r="BC104" s="2">
        <f t="shared" si="126"/>
        <v>0.41922781379135848</v>
      </c>
      <c r="BD104" s="2">
        <f t="shared" si="126"/>
        <v>0.41985628684066212</v>
      </c>
      <c r="BE104" s="2">
        <f t="shared" si="126"/>
        <v>0.42580989206235575</v>
      </c>
      <c r="BF104" s="2">
        <f t="shared" si="126"/>
        <v>0.42030277854543752</v>
      </c>
      <c r="BG104" s="2">
        <f t="shared" si="126"/>
        <v>0.41601187294644759</v>
      </c>
      <c r="BH104" s="2">
        <f t="shared" si="126"/>
        <v>0.43023085901445324</v>
      </c>
      <c r="BI104" s="2">
        <f t="shared" si="126"/>
        <v>0.42871776460784489</v>
      </c>
      <c r="BJ104" s="2">
        <f t="shared" si="126"/>
        <v>0.43338142553234948</v>
      </c>
      <c r="BK104" s="2">
        <f t="shared" si="126"/>
        <v>0.42736453066967955</v>
      </c>
      <c r="BL104" s="2">
        <f t="shared" si="126"/>
        <v>0.42859190659597757</v>
      </c>
      <c r="BM104" s="2">
        <f t="shared" si="126"/>
        <v>0.44388436158745237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>
        <f t="shared" si="127"/>
        <v>0.427562</v>
      </c>
      <c r="CL104" s="2">
        <f t="shared" si="127"/>
        <v>0.41639700000000002</v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>
        <f t="shared" si="117"/>
        <v>0.427562</v>
      </c>
      <c r="DB104" s="2">
        <f t="shared" si="118"/>
        <v>0.41639700000000002</v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0.52624621532258054</v>
      </c>
      <c r="DL104" s="2">
        <f t="shared" si="135"/>
        <v>0.51533602352941177</v>
      </c>
      <c r="DM104" s="2">
        <f t="shared" si="135"/>
        <v>0.50582474453781523</v>
      </c>
      <c r="DN104" s="2">
        <f t="shared" si="135"/>
        <v>0.51483488809788647</v>
      </c>
      <c r="DO104" s="2">
        <f t="shared" si="135"/>
        <v>0.52596300344827585</v>
      </c>
      <c r="DP104" s="2">
        <f t="shared" si="135"/>
        <v>0.52001492068965516</v>
      </c>
      <c r="DQ104" s="2">
        <f t="shared" si="135"/>
        <v>0.52415065051997822</v>
      </c>
      <c r="DR104" s="2">
        <f t="shared" si="135"/>
        <v>0.52850149151614667</v>
      </c>
      <c r="DS104" s="2">
        <f t="shared" si="135"/>
        <v>0.51832655951056728</v>
      </c>
      <c r="DT104" s="2">
        <f t="shared" si="135"/>
        <v>0.50263074285714282</v>
      </c>
      <c r="DU104" s="2">
        <f t="shared" si="135"/>
        <v>0.50882597067448687</v>
      </c>
      <c r="DV104" s="2">
        <f t="shared" si="135"/>
        <v>0.51503115585585579</v>
      </c>
      <c r="DW104" s="2">
        <f t="shared" si="135"/>
        <v>0.5060147456550802</v>
      </c>
      <c r="DX104" s="2">
        <f t="shared" si="135"/>
        <v>0.49358160951426022</v>
      </c>
      <c r="DY104" s="2">
        <f t="shared" si="135"/>
        <v>0.50582782063279852</v>
      </c>
      <c r="EA104" s="2">
        <f t="shared" si="95"/>
        <v>0.45482262593765632</v>
      </c>
      <c r="EB104" s="2">
        <f t="shared" si="95"/>
        <v>0.42759174339746564</v>
      </c>
      <c r="EC104" s="2">
        <f t="shared" si="95"/>
        <v>0.42031206329214832</v>
      </c>
      <c r="ED104" s="2">
        <f t="shared" si="95"/>
        <v>0.4153932836420558</v>
      </c>
      <c r="EE104" s="2">
        <f t="shared" si="95"/>
        <v>0.41798752696515873</v>
      </c>
      <c r="EF104" s="2">
        <f t="shared" si="95"/>
        <v>0.41869214261181503</v>
      </c>
      <c r="EG104" s="2">
        <f t="shared" si="95"/>
        <v>0.4247647658785545</v>
      </c>
      <c r="EH104" s="2">
        <f t="shared" si="95"/>
        <v>0.41912451936280315</v>
      </c>
      <c r="EI104" s="2">
        <f t="shared" si="95"/>
        <v>0.41466539913148859</v>
      </c>
      <c r="EJ104" s="2">
        <f t="shared" si="95"/>
        <v>0.42885544473320886</v>
      </c>
      <c r="EK104" s="2">
        <f t="shared" si="95"/>
        <v>0.42741135448361167</v>
      </c>
      <c r="EL104" s="2">
        <f t="shared" si="95"/>
        <v>0.4315717235028379</v>
      </c>
      <c r="EM104" s="2">
        <f t="shared" si="136"/>
        <v>0.42597526010853681</v>
      </c>
      <c r="EN104" s="2">
        <f t="shared" si="136"/>
        <v>0.4274979479367198</v>
      </c>
      <c r="EO104" s="2">
        <f t="shared" si="136"/>
        <v>0.44282436843821327</v>
      </c>
      <c r="EQ104" s="2">
        <f t="shared" si="137"/>
        <v>0.44841469851941568</v>
      </c>
      <c r="ER104" s="2">
        <f t="shared" si="137"/>
        <v>0.42789203986113555</v>
      </c>
      <c r="ES104" s="2">
        <f t="shared" si="137"/>
        <v>0.41917752457739127</v>
      </c>
      <c r="ET104" s="2">
        <f t="shared" si="137"/>
        <v>0.41556116946908456</v>
      </c>
      <c r="EU104" s="2">
        <f t="shared" si="137"/>
        <v>0.41786598486212922</v>
      </c>
      <c r="EV104" s="2">
        <f t="shared" si="137"/>
        <v>0.4179990852200125</v>
      </c>
      <c r="EW104" s="2">
        <f t="shared" si="137"/>
        <v>0.42514701459102816</v>
      </c>
      <c r="EX104" s="2">
        <f t="shared" si="137"/>
        <v>0.41921360833461707</v>
      </c>
      <c r="EY104" s="2">
        <f t="shared" si="137"/>
        <v>0.41447415675524468</v>
      </c>
      <c r="EZ104" s="2">
        <f t="shared" si="137"/>
        <v>0.43149680965561282</v>
      </c>
      <c r="FA104" s="2">
        <f t="shared" si="137"/>
        <v>0.4269583836489152</v>
      </c>
      <c r="FB104" s="2">
        <f t="shared" si="137"/>
        <v>0.43001211052761484</v>
      </c>
      <c r="FC104" s="2">
        <f t="shared" si="137"/>
        <v>0.42593226763910619</v>
      </c>
      <c r="FD104" s="2">
        <f t="shared" si="137"/>
        <v>0.42686648846187225</v>
      </c>
      <c r="FE104" s="2">
        <f t="shared" si="137"/>
        <v>0.44406556053295854</v>
      </c>
      <c r="FG104" s="2">
        <f t="shared" si="138"/>
        <v>0.98556244017277561</v>
      </c>
      <c r="FH104" s="2">
        <f t="shared" si="138"/>
        <v>0.98012884231207076</v>
      </c>
      <c r="FI104" s="2">
        <f t="shared" si="138"/>
        <v>0.98180897796482669</v>
      </c>
      <c r="FJ104" s="2">
        <f t="shared" si="138"/>
        <v>0.98735147846157445</v>
      </c>
      <c r="FK104" s="2">
        <f t="shared" si="138"/>
        <v>0.9885108968028955</v>
      </c>
      <c r="FL104" s="2">
        <f t="shared" si="138"/>
        <v>0.98849288590226536</v>
      </c>
      <c r="FM104" s="2">
        <f t="shared" si="138"/>
        <v>0.98949440823883739</v>
      </c>
      <c r="FN104" s="2">
        <f t="shared" si="138"/>
        <v>0.98922989651174076</v>
      </c>
      <c r="FO104" s="2">
        <f t="shared" si="138"/>
        <v>0.98700664545687344</v>
      </c>
      <c r="FP104" s="2">
        <f t="shared" si="138"/>
        <v>0.98141813376717235</v>
      </c>
      <c r="FQ104" s="2">
        <f t="shared" si="138"/>
        <v>0.98394545973367553</v>
      </c>
      <c r="FR104" s="2">
        <f t="shared" si="138"/>
        <v>0.97829368509600256</v>
      </c>
      <c r="FS104" s="2">
        <f t="shared" si="138"/>
        <v>0.98264207776033174</v>
      </c>
      <c r="FT104" s="2">
        <f t="shared" si="138"/>
        <v>0.98343559081093801</v>
      </c>
      <c r="FU104" s="2">
        <f t="shared" si="138"/>
        <v>0.98319463867370371</v>
      </c>
      <c r="FW104" s="2">
        <f t="shared" si="128"/>
        <v>3.3848203004797602E-3</v>
      </c>
      <c r="FX104" s="2">
        <f t="shared" si="128"/>
        <v>1.41422400427834E-3</v>
      </c>
      <c r="FY104" s="2">
        <f t="shared" si="128"/>
        <v>1.830774686950376E-3</v>
      </c>
      <c r="FZ104" s="2">
        <f t="shared" si="128"/>
        <v>1.3545019352876647E-3</v>
      </c>
      <c r="GA104" s="2">
        <f t="shared" si="128"/>
        <v>2.0944665673808495E-3</v>
      </c>
      <c r="GB104" s="2">
        <f t="shared" si="128"/>
        <v>2.58065091744758E-3</v>
      </c>
      <c r="GC104" s="2">
        <f t="shared" si="128"/>
        <v>2.664895664168223E-3</v>
      </c>
      <c r="GD104" s="2">
        <f t="shared" si="128"/>
        <v>2.8945592835959892E-3</v>
      </c>
      <c r="GE104" s="2">
        <f t="shared" si="128"/>
        <v>2.2609748256484392E-3</v>
      </c>
      <c r="GF104" s="2">
        <f t="shared" si="128"/>
        <v>1.7156130832151298E-3</v>
      </c>
      <c r="GG104" s="2">
        <f t="shared" si="128"/>
        <v>1.4661201554048975E-3</v>
      </c>
      <c r="GH104" s="2">
        <f t="shared" si="128"/>
        <v>1.2148468126334775E-3</v>
      </c>
      <c r="GI104" s="2">
        <f t="shared" si="128"/>
        <v>1.1305486245531734E-3</v>
      </c>
      <c r="GJ104" s="2">
        <f t="shared" si="128"/>
        <v>1.0739435404878317E-3</v>
      </c>
      <c r="GK104" s="2">
        <f t="shared" si="128"/>
        <v>9.6469378924515315E-4</v>
      </c>
      <c r="GM104" s="82">
        <f t="shared" si="129"/>
        <v>3.3485779706186177E-8</v>
      </c>
      <c r="GN104" s="82">
        <f t="shared" si="129"/>
        <v>1.4276586184695922E-13</v>
      </c>
      <c r="GO104" s="82">
        <f t="shared" si="129"/>
        <v>7.3949859465526653E-24</v>
      </c>
      <c r="GP104" s="82">
        <f t="shared" si="129"/>
        <v>3.1410581205717012E-18</v>
      </c>
      <c r="GQ104" s="82">
        <f t="shared" si="129"/>
        <v>2.6961000293963269E-28</v>
      </c>
      <c r="GR104" s="82">
        <f t="shared" si="129"/>
        <v>1.9942067547881285E-31</v>
      </c>
      <c r="GS104" s="82">
        <f t="shared" si="129"/>
        <v>1.4694202158131311E-42</v>
      </c>
      <c r="GT104" s="82">
        <f t="shared" si="129"/>
        <v>2.5914645159904313E-53</v>
      </c>
      <c r="GU104" s="82">
        <f t="shared" si="129"/>
        <v>5.9410369527136224E-24</v>
      </c>
      <c r="GV104" s="82">
        <f t="shared" si="129"/>
        <v>1.3774168992454144E-30</v>
      </c>
      <c r="GW104" s="82">
        <f t="shared" si="129"/>
        <v>6.5323762998163523E-32</v>
      </c>
      <c r="GX104" s="82">
        <f t="shared" si="129"/>
        <v>7.2835616547997491E-31</v>
      </c>
      <c r="GY104" s="82">
        <f t="shared" si="129"/>
        <v>3.2169926185972634E-34</v>
      </c>
      <c r="GZ104" s="82">
        <f t="shared" si="129"/>
        <v>1.085991737337871E-30</v>
      </c>
      <c r="HA104" s="82">
        <f t="shared" si="129"/>
        <v>2.7337718080150788E-28</v>
      </c>
      <c r="HC104" s="82">
        <f t="shared" si="74"/>
        <v>0.56888849216745629</v>
      </c>
      <c r="HD104" s="82">
        <f t="shared" si="74"/>
        <v>0.61614156052137814</v>
      </c>
      <c r="HE104" s="82">
        <f t="shared" si="74"/>
        <v>0.67658784644127445</v>
      </c>
      <c r="HF104" s="82">
        <f t="shared" si="74"/>
        <v>0.3383885164872914</v>
      </c>
      <c r="HG104" s="82">
        <f t="shared" si="74"/>
        <v>2.3002857195394421E-2</v>
      </c>
      <c r="HH104" s="82">
        <f t="shared" si="74"/>
        <v>6.2794093957993805E-2</v>
      </c>
      <c r="HI104" s="82">
        <f t="shared" si="139"/>
        <v>1.0981132978209185E-3</v>
      </c>
      <c r="HJ104" s="82">
        <f t="shared" si="139"/>
        <v>2.923844530584997E-3</v>
      </c>
      <c r="HK104" s="82">
        <f t="shared" si="139"/>
        <v>0.18379734721647339</v>
      </c>
      <c r="HL104" s="82">
        <f t="shared" si="139"/>
        <v>0.59921716603406538</v>
      </c>
      <c r="HM104" s="82">
        <f t="shared" si="139"/>
        <v>0.47048795566423329</v>
      </c>
      <c r="HN104" s="82">
        <f t="shared" si="139"/>
        <v>0.61330287932288485</v>
      </c>
      <c r="HO104" s="82">
        <f t="shared" si="139"/>
        <v>0.69910335559238257</v>
      </c>
      <c r="HP104" s="82">
        <f t="shared" si="139"/>
        <v>0.67987209304875384</v>
      </c>
      <c r="HQ104" s="82">
        <f t="shared" si="139"/>
        <v>0.33596716173496988</v>
      </c>
      <c r="HS104" s="82">
        <f t="shared" si="130"/>
        <v>1.5298892629148203E-6</v>
      </c>
      <c r="HT104" s="82">
        <f t="shared" si="130"/>
        <v>7.2338027471264839E-11</v>
      </c>
      <c r="HU104" s="82">
        <f t="shared" si="130"/>
        <v>9.1816380843203751E-11</v>
      </c>
      <c r="HV104" s="82">
        <f t="shared" si="130"/>
        <v>9.6027177181464979E-11</v>
      </c>
      <c r="HW104" s="82">
        <f t="shared" si="130"/>
        <v>1.1035677216856499E-9</v>
      </c>
      <c r="HX104" s="82">
        <f t="shared" si="130"/>
        <v>2.3345894792551624E-9</v>
      </c>
      <c r="HY104" s="82">
        <f t="shared" si="130"/>
        <v>1.5196720569709143E-8</v>
      </c>
      <c r="HZ104" s="82">
        <f t="shared" si="130"/>
        <v>2.7085405159965734E-10</v>
      </c>
      <c r="IA104" s="82">
        <f t="shared" si="130"/>
        <v>1.04774845629107E-9</v>
      </c>
      <c r="IB104" s="82">
        <f t="shared" si="130"/>
        <v>9.020655886532698E-13</v>
      </c>
      <c r="IC104" s="82">
        <f t="shared" si="130"/>
        <v>2.1347835485550341E-11</v>
      </c>
      <c r="ID104" s="82">
        <f t="shared" si="130"/>
        <v>8.0161256049677699E-15</v>
      </c>
      <c r="IE104" s="82">
        <f t="shared" si="130"/>
        <v>2.1781250705836291E-12</v>
      </c>
      <c r="IF104" s="82">
        <f t="shared" si="130"/>
        <v>6.1292293509684235E-9</v>
      </c>
      <c r="IG104" s="82">
        <f t="shared" si="130"/>
        <v>1.6418374590005989E-7</v>
      </c>
      <c r="II104" s="82">
        <f t="shared" si="131"/>
        <v>3.4700804314774554E-84</v>
      </c>
      <c r="IJ104" s="82">
        <f t="shared" si="131"/>
        <v>7.0896669763705336E-119</v>
      </c>
      <c r="IK104" s="82">
        <f t="shared" si="131"/>
        <v>6.2246865264706807E-120</v>
      </c>
      <c r="IL104" s="82">
        <f t="shared" si="131"/>
        <v>4.3779313161982453E-133</v>
      </c>
      <c r="IM104" s="82">
        <f t="shared" si="131"/>
        <v>2.2211552429258607E-123</v>
      </c>
      <c r="IN104" s="82">
        <f t="shared" si="131"/>
        <v>7.0736529879107963E-119</v>
      </c>
      <c r="IO104" s="82">
        <f t="shared" si="131"/>
        <v>2.4791722461901033E-111</v>
      </c>
      <c r="IP104" s="82">
        <f t="shared" si="131"/>
        <v>2.9443345087120819E-135</v>
      </c>
      <c r="IQ104" s="82">
        <f t="shared" si="131"/>
        <v>2.4759289543031109E-117</v>
      </c>
      <c r="IR104" s="82">
        <f t="shared" si="131"/>
        <v>3.4291869660957477E-151</v>
      </c>
      <c r="IS104" s="82">
        <f t="shared" si="131"/>
        <v>2.8068446623206465E-135</v>
      </c>
      <c r="IT104" s="82">
        <f t="shared" si="131"/>
        <v>1.0799084048774027E-169</v>
      </c>
      <c r="IU104" s="82">
        <f t="shared" si="131"/>
        <v>1.3952401755659235E-140</v>
      </c>
      <c r="IV104" s="82">
        <f t="shared" si="131"/>
        <v>5.5325474083350504E-76</v>
      </c>
      <c r="IW104" s="82">
        <f t="shared" si="131"/>
        <v>2.8190371339468689E-54</v>
      </c>
      <c r="IY104" s="82">
        <f t="shared" si="132"/>
        <v>0.56889005554249894</v>
      </c>
      <c r="IZ104" s="82">
        <f t="shared" si="132"/>
        <v>0.61614156059385894</v>
      </c>
      <c r="JA104" s="82">
        <f t="shared" si="132"/>
        <v>0.67658784653309079</v>
      </c>
      <c r="JB104" s="82">
        <f t="shared" si="132"/>
        <v>0.33838851658331859</v>
      </c>
      <c r="JC104" s="82">
        <f t="shared" si="132"/>
        <v>2.3002858298962144E-2</v>
      </c>
      <c r="JD104" s="82">
        <f t="shared" si="132"/>
        <v>6.2794096292583285E-2</v>
      </c>
      <c r="JE104" s="82">
        <f t="shared" si="132"/>
        <v>1.0981284945414881E-3</v>
      </c>
      <c r="JF104" s="82">
        <f t="shared" si="132"/>
        <v>2.9238448014390485E-3</v>
      </c>
      <c r="JG104" s="82">
        <f t="shared" si="132"/>
        <v>0.18379734826422184</v>
      </c>
      <c r="JH104" s="82">
        <f t="shared" si="132"/>
        <v>0.59921716603496744</v>
      </c>
      <c r="JI104" s="82">
        <f t="shared" si="132"/>
        <v>0.47048795568558111</v>
      </c>
      <c r="JJ104" s="82">
        <f t="shared" si="132"/>
        <v>0.61330287932289285</v>
      </c>
      <c r="JK104" s="82">
        <f t="shared" si="132"/>
        <v>0.69910335559456072</v>
      </c>
      <c r="JL104" s="82">
        <f t="shared" si="132"/>
        <v>0.67987209917798319</v>
      </c>
      <c r="JM104" s="82">
        <f t="shared" si="132"/>
        <v>0.33596732591871575</v>
      </c>
    </row>
    <row r="105" spans="2:273" x14ac:dyDescent="0.25">
      <c r="B105" s="2">
        <v>78</v>
      </c>
      <c r="C105" s="37">
        <v>0.58423000000000003</v>
      </c>
      <c r="D105" s="37">
        <v>0.68680699999999995</v>
      </c>
      <c r="E105" s="37">
        <v>0.67473700000000003</v>
      </c>
      <c r="F105" s="37">
        <v>0.46095399999999997</v>
      </c>
      <c r="G105" s="37">
        <v>0.422956</v>
      </c>
      <c r="H105" s="37">
        <v>0.42179299999999997</v>
      </c>
      <c r="I105" s="37">
        <v>0.42378199999999999</v>
      </c>
      <c r="J105" s="37">
        <v>0.41676099999999999</v>
      </c>
      <c r="K105" s="37">
        <v>0.42710500000000001</v>
      </c>
      <c r="L105" s="37">
        <v>0.55783700000000003</v>
      </c>
      <c r="M105" s="37">
        <v>0.495643</v>
      </c>
      <c r="N105" s="37">
        <v>0.69572599999999996</v>
      </c>
      <c r="O105" s="37">
        <v>0.674566</v>
      </c>
      <c r="P105" s="37">
        <v>0.62556199999999995</v>
      </c>
      <c r="Q105" s="37">
        <v>0.46202500000000002</v>
      </c>
      <c r="S105" s="4">
        <f t="shared" si="133"/>
        <v>0.58278139052434785</v>
      </c>
      <c r="T105" s="4">
        <f t="shared" si="133"/>
        <v>0.70040160682569375</v>
      </c>
      <c r="U105" s="4">
        <f t="shared" si="133"/>
        <v>0.6817229248379526</v>
      </c>
      <c r="V105" s="4">
        <f t="shared" si="133"/>
        <v>0.46263236353459541</v>
      </c>
      <c r="W105" s="4">
        <f t="shared" si="133"/>
        <v>0.41968457149727778</v>
      </c>
      <c r="X105" s="4">
        <f t="shared" si="133"/>
        <v>0.42293508276136654</v>
      </c>
      <c r="Y105" s="4">
        <f t="shared" si="133"/>
        <v>0.42541879170126207</v>
      </c>
      <c r="Z105" s="4">
        <f t="shared" si="133"/>
        <v>0.41990218380713568</v>
      </c>
      <c r="AA105" s="4">
        <f t="shared" si="133"/>
        <v>0.43121707546258908</v>
      </c>
      <c r="AB105" s="4">
        <f t="shared" si="133"/>
        <v>0.54874463487547254</v>
      </c>
      <c r="AC105" s="4">
        <f t="shared" si="133"/>
        <v>0.49597618695254009</v>
      </c>
      <c r="AD105" s="4">
        <f t="shared" si="133"/>
        <v>0.70594058382366842</v>
      </c>
      <c r="AE105" s="4">
        <f t="shared" si="133"/>
        <v>0.68567312221520083</v>
      </c>
      <c r="AF105" s="4">
        <f t="shared" si="133"/>
        <v>0.62410638417456576</v>
      </c>
      <c r="AG105" s="4">
        <f t="shared" si="133"/>
        <v>0.46941899659236858</v>
      </c>
      <c r="AI105" s="4">
        <f t="shared" si="134"/>
        <v>1.4486094756521739E-3</v>
      </c>
      <c r="AJ105" s="4">
        <f t="shared" si="134"/>
        <v>-1.35946068256938E-2</v>
      </c>
      <c r="AK105" s="4">
        <f t="shared" si="134"/>
        <v>-6.9859248379525729E-3</v>
      </c>
      <c r="AL105" s="4">
        <f t="shared" si="134"/>
        <v>-1.6783635345954395E-3</v>
      </c>
      <c r="AM105" s="4">
        <f t="shared" si="134"/>
        <v>3.2714285027222179E-3</v>
      </c>
      <c r="AN105" s="4">
        <f t="shared" si="134"/>
        <v>-1.1420827613665696E-3</v>
      </c>
      <c r="AO105" s="4">
        <f t="shared" si="134"/>
        <v>-1.6367917012620747E-3</v>
      </c>
      <c r="AP105" s="4">
        <f t="shared" si="134"/>
        <v>-3.1411838071356835E-3</v>
      </c>
      <c r="AQ105" s="4">
        <f t="shared" si="134"/>
        <v>-4.112075462589071E-3</v>
      </c>
      <c r="AR105" s="4">
        <f t="shared" si="134"/>
        <v>9.0923651245274906E-3</v>
      </c>
      <c r="AS105" s="4">
        <f t="shared" si="134"/>
        <v>-3.3318695254008768E-4</v>
      </c>
      <c r="AT105" s="4">
        <f t="shared" si="134"/>
        <v>-1.0214583823668466E-2</v>
      </c>
      <c r="AU105" s="4">
        <f t="shared" si="134"/>
        <v>-1.1107122215200826E-2</v>
      </c>
      <c r="AV105" s="4">
        <f t="shared" si="134"/>
        <v>1.4556158254341867E-3</v>
      </c>
      <c r="AW105" s="4">
        <f t="shared" si="134"/>
        <v>-7.3939965923685569E-3</v>
      </c>
      <c r="AY105" s="2">
        <f t="shared" si="126"/>
        <v>0.4552337969803974</v>
      </c>
      <c r="AZ105" s="2">
        <f t="shared" si="126"/>
        <v>0.42891869622426082</v>
      </c>
      <c r="BA105" s="2">
        <f t="shared" si="126"/>
        <v>0.42145053284121214</v>
      </c>
      <c r="BB105" s="2">
        <f t="shared" si="126"/>
        <v>0.41632031836381977</v>
      </c>
      <c r="BC105" s="2">
        <f t="shared" si="126"/>
        <v>0.41884444906258145</v>
      </c>
      <c r="BD105" s="2">
        <f t="shared" si="126"/>
        <v>0.41944579561409545</v>
      </c>
      <c r="BE105" s="2">
        <f t="shared" si="126"/>
        <v>0.42540625112395641</v>
      </c>
      <c r="BF105" s="2">
        <f t="shared" si="126"/>
        <v>0.41985445588387416</v>
      </c>
      <c r="BG105" s="2">
        <f t="shared" si="126"/>
        <v>0.41557594032895007</v>
      </c>
      <c r="BH105" s="2">
        <f t="shared" si="126"/>
        <v>0.42984565554279003</v>
      </c>
      <c r="BI105" s="2">
        <f t="shared" si="126"/>
        <v>0.42813132890196559</v>
      </c>
      <c r="BJ105" s="2">
        <f t="shared" si="126"/>
        <v>0.43270917488871841</v>
      </c>
      <c r="BK105" s="2">
        <f t="shared" si="126"/>
        <v>0.42696244578969045</v>
      </c>
      <c r="BL105" s="2">
        <f t="shared" si="126"/>
        <v>0.42817748531554367</v>
      </c>
      <c r="BM105" s="2">
        <f t="shared" si="126"/>
        <v>0.44348095466451354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>
        <f t="shared" si="127"/>
        <v>0.422956</v>
      </c>
      <c r="CJ105" s="2" t="str">
        <f t="shared" si="127"/>
        <v/>
      </c>
      <c r="CK105" s="2">
        <f t="shared" si="127"/>
        <v>0.42378199999999999</v>
      </c>
      <c r="CL105" s="2">
        <f t="shared" si="127"/>
        <v>0.41676099999999999</v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>
        <f t="shared" si="115"/>
        <v>0.422956</v>
      </c>
      <c r="CZ105" s="2" t="str">
        <f t="shared" si="116"/>
        <v/>
      </c>
      <c r="DA105" s="2">
        <f t="shared" si="117"/>
        <v>0.42378199999999999</v>
      </c>
      <c r="DB105" s="2">
        <f t="shared" si="118"/>
        <v>0.41676099999999999</v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0.52697560120967735</v>
      </c>
      <c r="DL105" s="2">
        <f t="shared" si="135"/>
        <v>0.51625124201680672</v>
      </c>
      <c r="DM105" s="2">
        <f t="shared" si="135"/>
        <v>0.50669202811306346</v>
      </c>
      <c r="DN105" s="2">
        <f t="shared" si="135"/>
        <v>0.51593163670745268</v>
      </c>
      <c r="DO105" s="2">
        <f t="shared" si="135"/>
        <v>0.52719943152709359</v>
      </c>
      <c r="DP105" s="2">
        <f t="shared" si="135"/>
        <v>0.5209547497536946</v>
      </c>
      <c r="DQ105" s="2">
        <f t="shared" si="135"/>
        <v>0.52507807471264378</v>
      </c>
      <c r="DR105" s="2">
        <f t="shared" si="135"/>
        <v>0.52972622085385868</v>
      </c>
      <c r="DS105" s="2">
        <f t="shared" si="135"/>
        <v>0.51938781646273635</v>
      </c>
      <c r="DT105" s="2">
        <f t="shared" si="135"/>
        <v>0.50340772742551565</v>
      </c>
      <c r="DU105" s="2">
        <f t="shared" si="135"/>
        <v>0.50956358046187689</v>
      </c>
      <c r="DV105" s="2">
        <f t="shared" si="135"/>
        <v>0.51587718648648639</v>
      </c>
      <c r="DW105" s="2">
        <f t="shared" si="135"/>
        <v>0.50686723328877004</v>
      </c>
      <c r="DX105" s="2">
        <f t="shared" si="135"/>
        <v>0.49430254300356502</v>
      </c>
      <c r="DY105" s="2">
        <f t="shared" si="135"/>
        <v>0.50657967959001782</v>
      </c>
      <c r="EA105" s="2">
        <f t="shared" si="95"/>
        <v>0.45429872512085351</v>
      </c>
      <c r="EB105" s="2">
        <f t="shared" si="95"/>
        <v>0.4273034469410158</v>
      </c>
      <c r="EC105" s="2">
        <f t="shared" si="95"/>
        <v>0.42001235985835617</v>
      </c>
      <c r="ED105" s="2">
        <f t="shared" si="95"/>
        <v>0.41515628108531172</v>
      </c>
      <c r="EE105" s="2">
        <f t="shared" si="95"/>
        <v>0.41769615797573789</v>
      </c>
      <c r="EF105" s="2">
        <f t="shared" si="95"/>
        <v>0.41836998141505116</v>
      </c>
      <c r="EG105" s="2">
        <f t="shared" si="95"/>
        <v>0.42444007408100293</v>
      </c>
      <c r="EH105" s="2">
        <f t="shared" si="95"/>
        <v>0.41876322685762618</v>
      </c>
      <c r="EI105" s="2">
        <f t="shared" si="95"/>
        <v>0.41433002457079376</v>
      </c>
      <c r="EJ105" s="2">
        <f t="shared" si="95"/>
        <v>0.42857056784157671</v>
      </c>
      <c r="EK105" s="2">
        <f t="shared" si="95"/>
        <v>0.42692025825602975</v>
      </c>
      <c r="EL105" s="2">
        <f t="shared" si="95"/>
        <v>0.43102825173232107</v>
      </c>
      <c r="EM105" s="2">
        <f t="shared" si="136"/>
        <v>0.42567521275260867</v>
      </c>
      <c r="EN105" s="2">
        <f t="shared" si="136"/>
        <v>0.42716243374159307</v>
      </c>
      <c r="EO105" s="2">
        <f t="shared" si="136"/>
        <v>0.44249608672970336</v>
      </c>
      <c r="EQ105" s="2">
        <f t="shared" si="137"/>
        <v>0.44807337284853876</v>
      </c>
      <c r="ER105" s="2">
        <f t="shared" si="137"/>
        <v>0.42759413086030912</v>
      </c>
      <c r="ES105" s="2">
        <f t="shared" si="137"/>
        <v>0.41892437376695651</v>
      </c>
      <c r="ET105" s="2">
        <f t="shared" si="137"/>
        <v>0.41531721921354453</v>
      </c>
      <c r="EU105" s="2">
        <f t="shared" si="137"/>
        <v>0.41758041803479695</v>
      </c>
      <c r="EV105" s="2">
        <f t="shared" si="137"/>
        <v>0.41771094142674603</v>
      </c>
      <c r="EW105" s="2">
        <f t="shared" si="137"/>
        <v>0.42479975753992172</v>
      </c>
      <c r="EX105" s="2">
        <f t="shared" si="137"/>
        <v>0.41884724628998277</v>
      </c>
      <c r="EY105" s="2">
        <f t="shared" si="137"/>
        <v>0.41414748358817383</v>
      </c>
      <c r="EZ105" s="2">
        <f t="shared" si="137"/>
        <v>0.43109902874420936</v>
      </c>
      <c r="FA105" s="2">
        <f t="shared" si="137"/>
        <v>0.42648624548629943</v>
      </c>
      <c r="FB105" s="2">
        <f t="shared" si="137"/>
        <v>0.42953109027688913</v>
      </c>
      <c r="FC105" s="2">
        <f t="shared" si="137"/>
        <v>0.42563284011629993</v>
      </c>
      <c r="FD105" s="2">
        <f t="shared" si="137"/>
        <v>0.42656011197461924</v>
      </c>
      <c r="FE105" s="2">
        <f t="shared" si="137"/>
        <v>0.44365452680010914</v>
      </c>
      <c r="FG105" s="2">
        <f t="shared" si="138"/>
        <v>0.98681604071725093</v>
      </c>
      <c r="FH105" s="2">
        <f t="shared" si="138"/>
        <v>0.98184554670799462</v>
      </c>
      <c r="FI105" s="2">
        <f t="shared" si="138"/>
        <v>0.98338299333205181</v>
      </c>
      <c r="FJ105" s="2">
        <f t="shared" si="138"/>
        <v>0.98845155861599843</v>
      </c>
      <c r="FK105" s="2">
        <f t="shared" si="138"/>
        <v>0.98951121005845355</v>
      </c>
      <c r="FL105" s="2">
        <f t="shared" si="138"/>
        <v>0.98949475063440684</v>
      </c>
      <c r="FM105" s="2">
        <f t="shared" si="138"/>
        <v>0.99040992158053343</v>
      </c>
      <c r="FN105" s="2">
        <f t="shared" si="138"/>
        <v>0.99016823177930657</v>
      </c>
      <c r="FO105" s="2">
        <f t="shared" si="138"/>
        <v>0.98813635641754782</v>
      </c>
      <c r="FP105" s="2">
        <f t="shared" si="138"/>
        <v>0.98302538303370968</v>
      </c>
      <c r="FQ105" s="2">
        <f t="shared" si="138"/>
        <v>0.98533737245433728</v>
      </c>
      <c r="FR105" s="2">
        <f t="shared" si="138"/>
        <v>0.98016572363545695</v>
      </c>
      <c r="FS105" s="2">
        <f t="shared" si="138"/>
        <v>0.9841451715464018</v>
      </c>
      <c r="FT105" s="2">
        <f t="shared" si="138"/>
        <v>0.98487102897134604</v>
      </c>
      <c r="FU105" s="2">
        <f t="shared" si="138"/>
        <v>0.9846506313587744</v>
      </c>
      <c r="FW105" s="2">
        <f t="shared" si="128"/>
        <v>3.7101700591701818E-3</v>
      </c>
      <c r="FX105" s="2">
        <f t="shared" si="128"/>
        <v>1.5504542384160509E-3</v>
      </c>
      <c r="FY105" s="2">
        <f t="shared" si="128"/>
        <v>2.0070500213691268E-3</v>
      </c>
      <c r="FZ105" s="2">
        <f t="shared" si="128"/>
        <v>1.4849877806169677E-3</v>
      </c>
      <c r="GA105" s="2">
        <f t="shared" si="128"/>
        <v>2.2960729554037649E-3</v>
      </c>
      <c r="GB105" s="2">
        <f t="shared" si="128"/>
        <v>2.8289231273307585E-3</v>
      </c>
      <c r="GC105" s="2">
        <f t="shared" si="128"/>
        <v>2.9212489250193051E-3</v>
      </c>
      <c r="GD105" s="2">
        <f t="shared" si="128"/>
        <v>3.1729350621650825E-3</v>
      </c>
      <c r="GE105" s="2">
        <f t="shared" si="128"/>
        <v>2.478568936280606E-3</v>
      </c>
      <c r="GF105" s="2">
        <f t="shared" si="128"/>
        <v>1.8808210266672196E-3</v>
      </c>
      <c r="GG105" s="2">
        <f t="shared" si="128"/>
        <v>1.6073414270880648E-3</v>
      </c>
      <c r="GH105" s="2">
        <f t="shared" si="128"/>
        <v>1.3318969350893781E-3</v>
      </c>
      <c r="GI105" s="2">
        <f t="shared" si="128"/>
        <v>1.2394867216051705E-3</v>
      </c>
      <c r="GJ105" s="2">
        <f t="shared" si="128"/>
        <v>1.1774336796157134E-3</v>
      </c>
      <c r="GK105" s="2">
        <f t="shared" si="128"/>
        <v>1.0576672667424014E-3</v>
      </c>
      <c r="GM105" s="82">
        <f t="shared" si="129"/>
        <v>7.6235115537476724E-9</v>
      </c>
      <c r="GN105" s="82">
        <f t="shared" si="129"/>
        <v>8.4505090689719765E-15</v>
      </c>
      <c r="GO105" s="82">
        <f t="shared" si="129"/>
        <v>4.3095687570939966E-26</v>
      </c>
      <c r="GP105" s="82">
        <f t="shared" si="129"/>
        <v>1.302319038479394E-19</v>
      </c>
      <c r="GQ105" s="82">
        <f t="shared" si="129"/>
        <v>2.8811888139242952E-30</v>
      </c>
      <c r="GR105" s="82">
        <f t="shared" si="129"/>
        <v>1.1220420153867363E-33</v>
      </c>
      <c r="GS105" s="82">
        <f t="shared" si="129"/>
        <v>1.6142319781580509E-45</v>
      </c>
      <c r="GT105" s="82">
        <f t="shared" si="129"/>
        <v>4.4263553316120519E-57</v>
      </c>
      <c r="GU105" s="82">
        <f t="shared" si="129"/>
        <v>8.3879875730734572E-26</v>
      </c>
      <c r="GV105" s="82">
        <f t="shared" si="129"/>
        <v>2.7309509100600835E-33</v>
      </c>
      <c r="GW105" s="82">
        <f t="shared" si="129"/>
        <v>1.3862076885892445E-34</v>
      </c>
      <c r="GX105" s="82">
        <f t="shared" si="129"/>
        <v>7.0198773163287207E-34</v>
      </c>
      <c r="GY105" s="82">
        <f t="shared" si="129"/>
        <v>2.485048969186126E-37</v>
      </c>
      <c r="GZ105" s="82">
        <f t="shared" si="129"/>
        <v>2.7336511832482223E-33</v>
      </c>
      <c r="HA105" s="82">
        <f t="shared" si="129"/>
        <v>2.2420942478124199E-30</v>
      </c>
      <c r="HC105" s="82">
        <f t="shared" si="74"/>
        <v>0.5554451880117719</v>
      </c>
      <c r="HD105" s="82">
        <f t="shared" si="74"/>
        <v>0.66466506620588617</v>
      </c>
      <c r="HE105" s="82">
        <f t="shared" si="74"/>
        <v>0.70471863320224681</v>
      </c>
      <c r="HF105" s="82">
        <f t="shared" si="74"/>
        <v>0.20141825477358877</v>
      </c>
      <c r="HG105" s="82">
        <f t="shared" si="74"/>
        <v>5.6164646320078261E-3</v>
      </c>
      <c r="HH105" s="82">
        <f t="shared" si="74"/>
        <v>2.1953328640500348E-2</v>
      </c>
      <c r="HI105" s="82">
        <f t="shared" si="139"/>
        <v>1.0173169427964853E-4</v>
      </c>
      <c r="HJ105" s="82">
        <f t="shared" si="139"/>
        <v>4.0946978669143767E-4</v>
      </c>
      <c r="HK105" s="82">
        <f t="shared" si="139"/>
        <v>7.8580234404132809E-2</v>
      </c>
      <c r="HL105" s="82">
        <f t="shared" si="139"/>
        <v>0.43002454778276866</v>
      </c>
      <c r="HM105" s="82">
        <f t="shared" si="139"/>
        <v>0.26871467208186217</v>
      </c>
      <c r="HN105" s="82">
        <f t="shared" si="139"/>
        <v>0.66533333507250991</v>
      </c>
      <c r="HO105" s="82">
        <f t="shared" si="139"/>
        <v>0.722773110964539</v>
      </c>
      <c r="HP105" s="82">
        <f t="shared" si="139"/>
        <v>0.62823919993373334</v>
      </c>
      <c r="HQ105" s="82">
        <f t="shared" si="139"/>
        <v>0.18106386012843717</v>
      </c>
      <c r="HS105" s="82">
        <f t="shared" si="130"/>
        <v>3.1899521222607207E-6</v>
      </c>
      <c r="HT105" s="82">
        <f t="shared" si="130"/>
        <v>1.9959236477698848E-10</v>
      </c>
      <c r="HU105" s="82">
        <f t="shared" si="130"/>
        <v>2.6372758543175155E-10</v>
      </c>
      <c r="HV105" s="82">
        <f t="shared" si="130"/>
        <v>2.7728382021643921E-10</v>
      </c>
      <c r="HW105" s="82">
        <f t="shared" si="130"/>
        <v>3.0921315819848151E-9</v>
      </c>
      <c r="HX105" s="82">
        <f t="shared" si="130"/>
        <v>6.5150671613950629E-9</v>
      </c>
      <c r="HY105" s="82">
        <f t="shared" si="130"/>
        <v>3.9217264140171688E-8</v>
      </c>
      <c r="HZ105" s="82">
        <f t="shared" si="130"/>
        <v>8.7947759870107736E-10</v>
      </c>
      <c r="IA105" s="82">
        <f t="shared" si="130"/>
        <v>2.9011905478740906E-9</v>
      </c>
      <c r="IB105" s="82">
        <f t="shared" si="130"/>
        <v>3.2767507682100534E-12</v>
      </c>
      <c r="IC105" s="82">
        <f t="shared" si="130"/>
        <v>6.5307905681003482E-11</v>
      </c>
      <c r="ID105" s="82">
        <f t="shared" si="130"/>
        <v>3.2751842463953858E-14</v>
      </c>
      <c r="IE105" s="82">
        <f t="shared" si="130"/>
        <v>6.8692041498741149E-12</v>
      </c>
      <c r="IF105" s="82">
        <f t="shared" si="130"/>
        <v>1.3198590399052792E-8</v>
      </c>
      <c r="IG105" s="82">
        <f t="shared" si="130"/>
        <v>3.0729843936201993E-7</v>
      </c>
      <c r="II105" s="82">
        <f t="shared" si="131"/>
        <v>1.5315579222798334E-81</v>
      </c>
      <c r="IJ105" s="82">
        <f t="shared" si="131"/>
        <v>1.289501780697391E-115</v>
      </c>
      <c r="IK105" s="82">
        <f t="shared" si="131"/>
        <v>1.6493218129027542E-116</v>
      </c>
      <c r="IL105" s="82">
        <f t="shared" si="131"/>
        <v>1.8743055275634359E-129</v>
      </c>
      <c r="IM105" s="82">
        <f t="shared" si="131"/>
        <v>8.8325570257766994E-120</v>
      </c>
      <c r="IN105" s="82">
        <f t="shared" si="131"/>
        <v>2.7332330888654483E-115</v>
      </c>
      <c r="IO105" s="82">
        <f t="shared" si="131"/>
        <v>5.8666237282606581E-108</v>
      </c>
      <c r="IP105" s="82">
        <f t="shared" si="131"/>
        <v>4.3419435916747818E-131</v>
      </c>
      <c r="IQ105" s="82">
        <f t="shared" si="131"/>
        <v>7.1946585052424302E-114</v>
      </c>
      <c r="IR105" s="82">
        <f t="shared" si="131"/>
        <v>6.6085893086047979E-147</v>
      </c>
      <c r="IS105" s="82">
        <f t="shared" si="131"/>
        <v>1.5311125822173982E-131</v>
      </c>
      <c r="IT105" s="82">
        <f t="shared" si="131"/>
        <v>4.0064783344107783E-165</v>
      </c>
      <c r="IU105" s="82">
        <f t="shared" si="131"/>
        <v>7.6184232140389538E-137</v>
      </c>
      <c r="IV105" s="82">
        <f t="shared" si="131"/>
        <v>5.3295349505908292E-74</v>
      </c>
      <c r="IW105" s="82">
        <f t="shared" si="131"/>
        <v>6.811097889754225E-53</v>
      </c>
      <c r="IY105" s="82">
        <f t="shared" si="132"/>
        <v>0.55544838558740572</v>
      </c>
      <c r="IZ105" s="82">
        <f t="shared" si="132"/>
        <v>0.66466506640548695</v>
      </c>
      <c r="JA105" s="82">
        <f t="shared" si="132"/>
        <v>0.70471863346597441</v>
      </c>
      <c r="JB105" s="82">
        <f t="shared" si="132"/>
        <v>0.20141825505087257</v>
      </c>
      <c r="JC105" s="82">
        <f t="shared" si="132"/>
        <v>5.6164677241394081E-3</v>
      </c>
      <c r="JD105" s="82">
        <f t="shared" si="132"/>
        <v>2.1953335155567511E-2</v>
      </c>
      <c r="JE105" s="82">
        <f t="shared" si="132"/>
        <v>1.017709115437887E-4</v>
      </c>
      <c r="JF105" s="82">
        <f t="shared" si="132"/>
        <v>4.0947066616903638E-4</v>
      </c>
      <c r="JG105" s="82">
        <f t="shared" si="132"/>
        <v>7.8580237305323361E-2</v>
      </c>
      <c r="JH105" s="82">
        <f t="shared" si="132"/>
        <v>0.43002454778604543</v>
      </c>
      <c r="JI105" s="82">
        <f t="shared" si="132"/>
        <v>0.2687146721471701</v>
      </c>
      <c r="JJ105" s="82">
        <f t="shared" si="132"/>
        <v>0.66533333507254266</v>
      </c>
      <c r="JK105" s="82">
        <f t="shared" si="132"/>
        <v>0.72277311097140817</v>
      </c>
      <c r="JL105" s="82">
        <f t="shared" si="132"/>
        <v>0.62823921313232378</v>
      </c>
      <c r="JM105" s="82">
        <f t="shared" si="132"/>
        <v>0.18106416742687653</v>
      </c>
    </row>
    <row r="106" spans="2:273" x14ac:dyDescent="0.25">
      <c r="B106" s="2">
        <v>79</v>
      </c>
      <c r="C106" s="37">
        <v>0.56744600000000001</v>
      </c>
      <c r="D106" s="37">
        <v>0.67064699999999999</v>
      </c>
      <c r="E106" s="37">
        <v>0.63832</v>
      </c>
      <c r="F106" s="37">
        <v>0.42617899999999997</v>
      </c>
      <c r="G106" s="37">
        <v>0.416491</v>
      </c>
      <c r="H106" s="37">
        <v>0.41717900000000002</v>
      </c>
      <c r="I106" s="37">
        <v>0.41963299999999998</v>
      </c>
      <c r="J106" s="37">
        <v>0.41564699999999999</v>
      </c>
      <c r="K106" s="37">
        <v>0.41215499999999999</v>
      </c>
      <c r="L106" s="37">
        <v>0.48480699999999999</v>
      </c>
      <c r="M106" s="37">
        <v>0.45191599999999998</v>
      </c>
      <c r="N106" s="37">
        <v>0.67313199999999995</v>
      </c>
      <c r="O106" s="37">
        <v>0.63525299999999996</v>
      </c>
      <c r="P106" s="37">
        <v>0.57725499999999996</v>
      </c>
      <c r="Q106" s="37">
        <v>0.437637</v>
      </c>
      <c r="S106" s="4">
        <f t="shared" si="133"/>
        <v>0.56229674580796207</v>
      </c>
      <c r="T106" s="4">
        <f t="shared" si="133"/>
        <v>0.67562208724927375</v>
      </c>
      <c r="U106" s="4">
        <f t="shared" si="133"/>
        <v>0.63467720728975219</v>
      </c>
      <c r="V106" s="4">
        <f t="shared" si="133"/>
        <v>0.43633324461911449</v>
      </c>
      <c r="W106" s="4">
        <f t="shared" si="133"/>
        <v>0.41860065691483078</v>
      </c>
      <c r="X106" s="4">
        <f t="shared" si="133"/>
        <v>0.41987951087974107</v>
      </c>
      <c r="Y106" s="4">
        <f t="shared" si="133"/>
        <v>0.42500904019914132</v>
      </c>
      <c r="Z106" s="4">
        <f t="shared" si="133"/>
        <v>0.41941621867985185</v>
      </c>
      <c r="AA106" s="4">
        <f t="shared" si="133"/>
        <v>0.41970015463386356</v>
      </c>
      <c r="AB106" s="4">
        <f t="shared" si="133"/>
        <v>0.48747175501538054</v>
      </c>
      <c r="AC106" s="4">
        <f t="shared" si="133"/>
        <v>0.45293694930099931</v>
      </c>
      <c r="AD106" s="4">
        <f t="shared" si="133"/>
        <v>0.66946688251855491</v>
      </c>
      <c r="AE106" s="4">
        <f t="shared" si="133"/>
        <v>0.62982725596730815</v>
      </c>
      <c r="AF106" s="4">
        <f t="shared" si="133"/>
        <v>0.56172583072336035</v>
      </c>
      <c r="AG106" s="4">
        <f t="shared" si="133"/>
        <v>0.45243877793015475</v>
      </c>
      <c r="AI106" s="4">
        <f t="shared" si="134"/>
        <v>5.1492541920379331E-3</v>
      </c>
      <c r="AJ106" s="4">
        <f t="shared" si="134"/>
        <v>-4.9750872492737575E-3</v>
      </c>
      <c r="AK106" s="4">
        <f t="shared" si="134"/>
        <v>3.6427927102478108E-3</v>
      </c>
      <c r="AL106" s="4">
        <f t="shared" si="134"/>
        <v>-1.0154244619114516E-2</v>
      </c>
      <c r="AM106" s="4">
        <f t="shared" si="134"/>
        <v>-2.109656914830782E-3</v>
      </c>
      <c r="AN106" s="4">
        <f t="shared" si="134"/>
        <v>-2.7005108797410471E-3</v>
      </c>
      <c r="AO106" s="4">
        <f t="shared" si="134"/>
        <v>-5.3760401991413409E-3</v>
      </c>
      <c r="AP106" s="4">
        <f t="shared" si="134"/>
        <v>-3.7692186798518601E-3</v>
      </c>
      <c r="AQ106" s="4">
        <f t="shared" si="134"/>
        <v>-7.5451546338635711E-3</v>
      </c>
      <c r="AR106" s="4">
        <f t="shared" si="134"/>
        <v>-2.6647550153805488E-3</v>
      </c>
      <c r="AS106" s="4">
        <f t="shared" si="134"/>
        <v>-1.0209493009993298E-3</v>
      </c>
      <c r="AT106" s="4">
        <f t="shared" si="134"/>
        <v>3.665117481445046E-3</v>
      </c>
      <c r="AU106" s="4">
        <f t="shared" si="134"/>
        <v>5.4257440326918038E-3</v>
      </c>
      <c r="AV106" s="4">
        <f t="shared" si="134"/>
        <v>1.5529169276639609E-2</v>
      </c>
      <c r="AW106" s="4">
        <f t="shared" si="134"/>
        <v>-1.4801777930154747E-2</v>
      </c>
      <c r="AY106" s="2">
        <f t="shared" si="126"/>
        <v>0.45464021265366023</v>
      </c>
      <c r="AZ106" s="2">
        <f t="shared" si="126"/>
        <v>0.42851065688234274</v>
      </c>
      <c r="BA106" s="2">
        <f t="shared" si="126"/>
        <v>0.42104362078970708</v>
      </c>
      <c r="BB106" s="2">
        <f t="shared" si="126"/>
        <v>0.41599606726470867</v>
      </c>
      <c r="BC106" s="2">
        <f t="shared" si="126"/>
        <v>0.41846760441776421</v>
      </c>
      <c r="BD106" s="2">
        <f t="shared" si="126"/>
        <v>0.41904174808986799</v>
      </c>
      <c r="BE106" s="2">
        <f t="shared" si="126"/>
        <v>0.42500837140124148</v>
      </c>
      <c r="BF106" s="2">
        <f t="shared" si="126"/>
        <v>0.41941227365312606</v>
      </c>
      <c r="BG106" s="2">
        <f t="shared" si="126"/>
        <v>0.41514719382188275</v>
      </c>
      <c r="BH106" s="2">
        <f t="shared" si="126"/>
        <v>0.42946742455236059</v>
      </c>
      <c r="BI106" s="2">
        <f t="shared" si="126"/>
        <v>0.42755145613919232</v>
      </c>
      <c r="BJ106" s="2">
        <f t="shared" si="126"/>
        <v>0.4320453857745461</v>
      </c>
      <c r="BK106" s="2">
        <f t="shared" si="126"/>
        <v>0.42656745582481886</v>
      </c>
      <c r="BL106" s="2">
        <f t="shared" si="126"/>
        <v>0.42776839536549921</v>
      </c>
      <c r="BM106" s="2">
        <f t="shared" si="126"/>
        <v>0.44308249951970902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>
        <f t="shared" si="127"/>
        <v>0.416491</v>
      </c>
      <c r="CJ106" s="2">
        <f t="shared" si="127"/>
        <v>0.41717900000000002</v>
      </c>
      <c r="CK106" s="2">
        <f t="shared" si="127"/>
        <v>0.41963299999999998</v>
      </c>
      <c r="CL106" s="2">
        <f t="shared" si="127"/>
        <v>0.41564699999999999</v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>
        <f t="shared" si="115"/>
        <v>0.416491</v>
      </c>
      <c r="CZ106" s="2">
        <f t="shared" si="116"/>
        <v>0.41717900000000002</v>
      </c>
      <c r="DA106" s="2">
        <f t="shared" si="117"/>
        <v>0.41963299999999998</v>
      </c>
      <c r="DB106" s="2">
        <f t="shared" si="118"/>
        <v>0.41564699999999999</v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0.52770498709677416</v>
      </c>
      <c r="DL106" s="2">
        <f t="shared" si="135"/>
        <v>0.51716646050420167</v>
      </c>
      <c r="DM106" s="2">
        <f t="shared" si="135"/>
        <v>0.50755931168831181</v>
      </c>
      <c r="DN106" s="2">
        <f t="shared" si="135"/>
        <v>0.51702838531701878</v>
      </c>
      <c r="DO106" s="2">
        <f t="shared" si="135"/>
        <v>0.52843585960591133</v>
      </c>
      <c r="DP106" s="2">
        <f t="shared" si="135"/>
        <v>0.52189457881773405</v>
      </c>
      <c r="DQ106" s="2">
        <f t="shared" si="135"/>
        <v>0.52600549890530934</v>
      </c>
      <c r="DR106" s="2">
        <f t="shared" si="135"/>
        <v>0.53095095019157079</v>
      </c>
      <c r="DS106" s="2">
        <f t="shared" si="135"/>
        <v>0.52044907341490543</v>
      </c>
      <c r="DT106" s="2">
        <f t="shared" si="135"/>
        <v>0.50418471199388848</v>
      </c>
      <c r="DU106" s="2">
        <f t="shared" si="135"/>
        <v>0.5103011902492669</v>
      </c>
      <c r="DV106" s="2">
        <f t="shared" si="135"/>
        <v>0.516723217117117</v>
      </c>
      <c r="DW106" s="2">
        <f t="shared" si="135"/>
        <v>0.50771972092245987</v>
      </c>
      <c r="DX106" s="2">
        <f t="shared" si="135"/>
        <v>0.49502347649286982</v>
      </c>
      <c r="DY106" s="2">
        <f t="shared" si="135"/>
        <v>0.507331538547237</v>
      </c>
      <c r="EA106" s="2">
        <f t="shared" si="95"/>
        <v>0.45377482430405069</v>
      </c>
      <c r="EB106" s="2">
        <f t="shared" si="95"/>
        <v>0.4270151504845659</v>
      </c>
      <c r="EC106" s="2">
        <f t="shared" si="95"/>
        <v>0.41971265642456396</v>
      </c>
      <c r="ED106" s="2">
        <f t="shared" si="95"/>
        <v>0.41491927852856769</v>
      </c>
      <c r="EE106" s="2">
        <f t="shared" si="95"/>
        <v>0.417404788986317</v>
      </c>
      <c r="EF106" s="2">
        <f t="shared" si="95"/>
        <v>0.41804782021828729</v>
      </c>
      <c r="EG106" s="2">
        <f t="shared" si="95"/>
        <v>0.42411538228345136</v>
      </c>
      <c r="EH106" s="2">
        <f t="shared" si="95"/>
        <v>0.41840193435244921</v>
      </c>
      <c r="EI106" s="2">
        <f t="shared" si="95"/>
        <v>0.41399465001009894</v>
      </c>
      <c r="EJ106" s="2">
        <f t="shared" si="95"/>
        <v>0.42828569094994456</v>
      </c>
      <c r="EK106" s="2">
        <f t="shared" si="95"/>
        <v>0.42642916202844783</v>
      </c>
      <c r="EL106" s="2">
        <f t="shared" si="95"/>
        <v>0.43048477996180423</v>
      </c>
      <c r="EM106" s="2">
        <f t="shared" si="136"/>
        <v>0.42537516539668058</v>
      </c>
      <c r="EN106" s="2">
        <f t="shared" si="136"/>
        <v>0.42682691954646634</v>
      </c>
      <c r="EO106" s="2">
        <f t="shared" si="136"/>
        <v>0.44216780502119341</v>
      </c>
      <c r="EQ106" s="2">
        <f t="shared" si="137"/>
        <v>0.44773204717766185</v>
      </c>
      <c r="ER106" s="2">
        <f t="shared" si="137"/>
        <v>0.42729622185948268</v>
      </c>
      <c r="ES106" s="2">
        <f t="shared" si="137"/>
        <v>0.4186712229565217</v>
      </c>
      <c r="ET106" s="2">
        <f t="shared" si="137"/>
        <v>0.41507326895800456</v>
      </c>
      <c r="EU106" s="2">
        <f t="shared" si="137"/>
        <v>0.41729485120746473</v>
      </c>
      <c r="EV106" s="2">
        <f t="shared" si="137"/>
        <v>0.41742279763347956</v>
      </c>
      <c r="EW106" s="2">
        <f t="shared" si="137"/>
        <v>0.42445250048881533</v>
      </c>
      <c r="EX106" s="2">
        <f t="shared" si="137"/>
        <v>0.41848088424534852</v>
      </c>
      <c r="EY106" s="2">
        <f t="shared" si="137"/>
        <v>0.41382081042110297</v>
      </c>
      <c r="EZ106" s="2">
        <f t="shared" si="137"/>
        <v>0.43070124783280589</v>
      </c>
      <c r="FA106" s="2">
        <f t="shared" si="137"/>
        <v>0.42601410732368372</v>
      </c>
      <c r="FB106" s="2">
        <f t="shared" si="137"/>
        <v>0.42905007002616347</v>
      </c>
      <c r="FC106" s="2">
        <f t="shared" si="137"/>
        <v>0.42533341259349366</v>
      </c>
      <c r="FD106" s="2">
        <f t="shared" si="137"/>
        <v>0.42625373548736617</v>
      </c>
      <c r="FE106" s="2">
        <f t="shared" si="137"/>
        <v>0.44324349306725969</v>
      </c>
      <c r="FG106" s="2">
        <f t="shared" si="138"/>
        <v>0.98796212174186748</v>
      </c>
      <c r="FH106" s="2">
        <f t="shared" si="138"/>
        <v>0.98341645133561539</v>
      </c>
      <c r="FI106" s="2">
        <f t="shared" si="138"/>
        <v>0.98482291914130504</v>
      </c>
      <c r="FJ106" s="2">
        <f t="shared" si="138"/>
        <v>0.98945698312358266</v>
      </c>
      <c r="FK106" s="2">
        <f t="shared" si="138"/>
        <v>0.99042527336806729</v>
      </c>
      <c r="FL106" s="2">
        <f t="shared" si="138"/>
        <v>0.99041023442710452</v>
      </c>
      <c r="FM106" s="2">
        <f t="shared" si="138"/>
        <v>0.9912463580071581</v>
      </c>
      <c r="FN106" s="2">
        <f t="shared" si="138"/>
        <v>0.99102555712057694</v>
      </c>
      <c r="FO106" s="2">
        <f t="shared" si="138"/>
        <v>0.98916892219925834</v>
      </c>
      <c r="FP106" s="2">
        <f t="shared" si="138"/>
        <v>0.98449580854691199</v>
      </c>
      <c r="FQ106" s="2">
        <f t="shared" si="138"/>
        <v>0.98661024992819168</v>
      </c>
      <c r="FR106" s="2">
        <f t="shared" si="138"/>
        <v>0.9818793006962433</v>
      </c>
      <c r="FS106" s="2">
        <f t="shared" si="138"/>
        <v>0.98552002425990182</v>
      </c>
      <c r="FT106" s="2">
        <f t="shared" si="138"/>
        <v>0.98618382253898651</v>
      </c>
      <c r="FU106" s="2">
        <f t="shared" si="138"/>
        <v>0.98598227739328448</v>
      </c>
      <c r="FW106" s="2">
        <f t="shared" si="128"/>
        <v>4.0666649090660891E-3</v>
      </c>
      <c r="FX106" s="2">
        <f t="shared" si="128"/>
        <v>1.6997850041533355E-3</v>
      </c>
      <c r="FY106" s="2">
        <f t="shared" si="128"/>
        <v>2.2002605361062574E-3</v>
      </c>
      <c r="FZ106" s="2">
        <f t="shared" si="128"/>
        <v>1.6280234777837504E-3</v>
      </c>
      <c r="GA106" s="2">
        <f t="shared" si="128"/>
        <v>2.5170363560016716E-3</v>
      </c>
      <c r="GB106" s="2">
        <f t="shared" si="128"/>
        <v>3.1010061719283725E-3</v>
      </c>
      <c r="GC106" s="2">
        <f t="shared" si="128"/>
        <v>3.2021832586220343E-3</v>
      </c>
      <c r="GD106" s="2">
        <f t="shared" si="128"/>
        <v>3.4779894346161559E-3</v>
      </c>
      <c r="GE106" s="2">
        <f t="shared" si="128"/>
        <v>2.7170470746170515E-3</v>
      </c>
      <c r="GF106" s="2">
        <f t="shared" si="128"/>
        <v>2.0619050969597069E-3</v>
      </c>
      <c r="GG106" s="2">
        <f t="shared" si="128"/>
        <v>1.7621415672730198E-3</v>
      </c>
      <c r="GH106" s="2">
        <f t="shared" si="128"/>
        <v>1.4602083135072878E-3</v>
      </c>
      <c r="GI106" s="2">
        <f t="shared" si="128"/>
        <v>1.3589076617920913E-3</v>
      </c>
      <c r="GJ106" s="2">
        <f t="shared" si="128"/>
        <v>1.2908837170019967E-3</v>
      </c>
      <c r="GK106" s="2">
        <f t="shared" si="128"/>
        <v>1.159590769993162E-3</v>
      </c>
      <c r="GM106" s="82">
        <f t="shared" si="129"/>
        <v>1.627949541510701E-9</v>
      </c>
      <c r="GN106" s="82">
        <f t="shared" si="129"/>
        <v>4.3762576006777498E-16</v>
      </c>
      <c r="GO106" s="82">
        <f t="shared" si="129"/>
        <v>1.9693897162435817E-28</v>
      </c>
      <c r="GP106" s="82">
        <f t="shared" si="129"/>
        <v>4.7689510775638408E-21</v>
      </c>
      <c r="GQ106" s="82">
        <f t="shared" si="129"/>
        <v>2.6246097954401879E-32</v>
      </c>
      <c r="GR106" s="82">
        <f t="shared" si="129"/>
        <v>5.2393954720876328E-36</v>
      </c>
      <c r="GS106" s="82">
        <f t="shared" si="129"/>
        <v>1.4002423997914059E-48</v>
      </c>
      <c r="GT106" s="82">
        <f t="shared" si="129"/>
        <v>5.5795232029432551E-61</v>
      </c>
      <c r="GU106" s="82">
        <f t="shared" si="129"/>
        <v>1.0022396285834403E-27</v>
      </c>
      <c r="GV106" s="82">
        <f t="shared" si="129"/>
        <v>4.11337252108136E-36</v>
      </c>
      <c r="GW106" s="82">
        <f t="shared" si="129"/>
        <v>2.2730661879667465E-37</v>
      </c>
      <c r="GX106" s="82">
        <f t="shared" si="129"/>
        <v>4.8256479951406828E-37</v>
      </c>
      <c r="GY106" s="82">
        <f t="shared" si="129"/>
        <v>1.3879599824666759E-40</v>
      </c>
      <c r="GZ106" s="82">
        <f t="shared" si="129"/>
        <v>5.3393760927697675E-36</v>
      </c>
      <c r="HA106" s="82">
        <f t="shared" si="129"/>
        <v>1.5382849088211299E-32</v>
      </c>
      <c r="HC106" s="82">
        <f t="shared" si="74"/>
        <v>0.51538039127200475</v>
      </c>
      <c r="HD106" s="82">
        <f t="shared" si="74"/>
        <v>0.6621340501537587</v>
      </c>
      <c r="HE106" s="82">
        <f t="shared" si="74"/>
        <v>0.63834536899701622</v>
      </c>
      <c r="HF106" s="82">
        <f t="shared" si="74"/>
        <v>0.1004136770841694</v>
      </c>
      <c r="HG106" s="82">
        <f t="shared" si="74"/>
        <v>1.042833030559742E-3</v>
      </c>
      <c r="HH106" s="82">
        <f t="shared" si="74"/>
        <v>6.1678192901378362E-3</v>
      </c>
      <c r="HI106" s="82">
        <f t="shared" si="139"/>
        <v>6.2778174514113066E-6</v>
      </c>
      <c r="HJ106" s="82">
        <f t="shared" si="139"/>
        <v>4.1209641459037571E-5</v>
      </c>
      <c r="HK106" s="82">
        <f t="shared" si="139"/>
        <v>2.6219210479346191E-2</v>
      </c>
      <c r="HL106" s="82">
        <f t="shared" si="139"/>
        <v>0.23802327622824895</v>
      </c>
      <c r="HM106" s="82">
        <f t="shared" si="139"/>
        <v>0.11357783611536049</v>
      </c>
      <c r="HN106" s="82">
        <f t="shared" si="139"/>
        <v>0.64346057879203278</v>
      </c>
      <c r="HO106" s="82">
        <f t="shared" si="139"/>
        <v>0.62783011454796944</v>
      </c>
      <c r="HP106" s="82">
        <f t="shared" si="139"/>
        <v>0.48075780980664695</v>
      </c>
      <c r="HQ106" s="82">
        <f t="shared" si="139"/>
        <v>7.6631230434285394E-2</v>
      </c>
      <c r="HS106" s="82">
        <f t="shared" si="130"/>
        <v>6.5104132153415302E-6</v>
      </c>
      <c r="HT106" s="82">
        <f t="shared" si="130"/>
        <v>5.3806515467663929E-10</v>
      </c>
      <c r="HU106" s="82">
        <f t="shared" si="130"/>
        <v>7.3852292894365838E-10</v>
      </c>
      <c r="HV106" s="82">
        <f t="shared" si="130"/>
        <v>7.8035737284654175E-10</v>
      </c>
      <c r="HW106" s="82">
        <f t="shared" si="130"/>
        <v>8.4313560867706495E-9</v>
      </c>
      <c r="HX106" s="82">
        <f t="shared" si="130"/>
        <v>1.7678444552843142E-8</v>
      </c>
      <c r="HY106" s="82">
        <f t="shared" si="130"/>
        <v>9.8562787700501993E-8</v>
      </c>
      <c r="HZ106" s="82">
        <f t="shared" si="130"/>
        <v>2.7620828539651537E-9</v>
      </c>
      <c r="IA106" s="82">
        <f t="shared" si="130"/>
        <v>7.8231068943658455E-9</v>
      </c>
      <c r="IB106" s="82">
        <f t="shared" si="130"/>
        <v>1.1532780013318855E-11</v>
      </c>
      <c r="IC106" s="82">
        <f t="shared" si="130"/>
        <v>1.945076494552971E-10</v>
      </c>
      <c r="ID106" s="82">
        <f t="shared" si="130"/>
        <v>1.2959868271990474E-13</v>
      </c>
      <c r="IE106" s="82">
        <f t="shared" si="130"/>
        <v>2.1111391805908797E-11</v>
      </c>
      <c r="IF106" s="82">
        <f t="shared" si="130"/>
        <v>2.7959787510082085E-8</v>
      </c>
      <c r="IG106" s="82">
        <f t="shared" si="130"/>
        <v>5.6758908839525722E-7</v>
      </c>
      <c r="II106" s="82">
        <f t="shared" si="131"/>
        <v>6.1229452362212346E-79</v>
      </c>
      <c r="IJ106" s="82">
        <f t="shared" si="131"/>
        <v>2.1100771939633413E-112</v>
      </c>
      <c r="IK106" s="82">
        <f t="shared" si="131"/>
        <v>3.8929341446383187E-113</v>
      </c>
      <c r="IL106" s="82">
        <f t="shared" si="131"/>
        <v>7.137916450963172E-126</v>
      </c>
      <c r="IM106" s="82">
        <f t="shared" si="131"/>
        <v>3.1018616511963892E-116</v>
      </c>
      <c r="IN106" s="82">
        <f t="shared" si="131"/>
        <v>9.2902888295870843E-112</v>
      </c>
      <c r="IO106" s="82">
        <f t="shared" si="131"/>
        <v>1.229763746873504E-104</v>
      </c>
      <c r="IP106" s="82">
        <f t="shared" si="131"/>
        <v>5.4999198965834274E-127</v>
      </c>
      <c r="IQ106" s="82">
        <f t="shared" si="131"/>
        <v>1.8522715509730641E-110</v>
      </c>
      <c r="IR106" s="82">
        <f t="shared" si="131"/>
        <v>1.1034883018972499E-142</v>
      </c>
      <c r="IS106" s="82">
        <f t="shared" si="131"/>
        <v>7.3933153734011527E-128</v>
      </c>
      <c r="IT106" s="82">
        <f t="shared" si="131"/>
        <v>1.285786854210704E-160</v>
      </c>
      <c r="IU106" s="82">
        <f t="shared" si="131"/>
        <v>3.6996247332816329E-133</v>
      </c>
      <c r="IV106" s="82">
        <f t="shared" si="131"/>
        <v>4.8272615611395396E-72</v>
      </c>
      <c r="IW106" s="82">
        <f t="shared" si="131"/>
        <v>1.5776682050957615E-51</v>
      </c>
      <c r="IY106" s="82">
        <f t="shared" si="132"/>
        <v>0.51538690331316961</v>
      </c>
      <c r="IZ106" s="82">
        <f t="shared" si="132"/>
        <v>0.66213405069182429</v>
      </c>
      <c r="JA106" s="82">
        <f t="shared" si="132"/>
        <v>0.63834536973553913</v>
      </c>
      <c r="JB106" s="82">
        <f t="shared" si="132"/>
        <v>0.10041367786452678</v>
      </c>
      <c r="JC106" s="82">
        <f t="shared" si="132"/>
        <v>1.0428414619158288E-3</v>
      </c>
      <c r="JD106" s="82">
        <f t="shared" si="132"/>
        <v>6.1678369685823891E-3</v>
      </c>
      <c r="JE106" s="82">
        <f t="shared" si="132"/>
        <v>6.3763802391118088E-6</v>
      </c>
      <c r="JF106" s="82">
        <f t="shared" si="132"/>
        <v>4.1212403541891537E-5</v>
      </c>
      <c r="JG106" s="82">
        <f t="shared" si="132"/>
        <v>2.6219218302453086E-2</v>
      </c>
      <c r="JH106" s="82">
        <f t="shared" si="132"/>
        <v>0.23802327623978173</v>
      </c>
      <c r="JI106" s="82">
        <f t="shared" si="132"/>
        <v>0.11357783630986813</v>
      </c>
      <c r="JJ106" s="82">
        <f t="shared" si="132"/>
        <v>0.64346057879216234</v>
      </c>
      <c r="JK106" s="82">
        <f t="shared" si="132"/>
        <v>0.62783011456908089</v>
      </c>
      <c r="JL106" s="82">
        <f t="shared" si="132"/>
        <v>0.48075783776643444</v>
      </c>
      <c r="JM106" s="82">
        <f t="shared" si="132"/>
        <v>7.663179802337379E-2</v>
      </c>
    </row>
    <row r="107" spans="2:273" x14ac:dyDescent="0.25">
      <c r="B107" s="2">
        <v>80</v>
      </c>
      <c r="C107" s="37">
        <v>0.54419700000000004</v>
      </c>
      <c r="D107" s="37">
        <v>0.63107100000000005</v>
      </c>
      <c r="E107" s="37">
        <v>0.57316</v>
      </c>
      <c r="F107" s="37">
        <v>0.418852</v>
      </c>
      <c r="G107" s="37">
        <v>0.41670499999999999</v>
      </c>
      <c r="H107" s="37">
        <v>0.41325000000000001</v>
      </c>
      <c r="I107" s="37">
        <v>0.42071700000000001</v>
      </c>
      <c r="J107" s="37">
        <v>0.41305700000000001</v>
      </c>
      <c r="K107" s="37">
        <v>0.41446499999999997</v>
      </c>
      <c r="L107" s="37">
        <v>0.43884699999999999</v>
      </c>
      <c r="M107" s="37">
        <v>0.42877599999999999</v>
      </c>
      <c r="N107" s="37">
        <v>0.62440799999999996</v>
      </c>
      <c r="O107" s="37">
        <v>0.56135699999999999</v>
      </c>
      <c r="P107" s="37">
        <v>0.50452699999999995</v>
      </c>
      <c r="Q107" s="37">
        <v>0.42704199999999998</v>
      </c>
      <c r="S107" s="4">
        <f t="shared" si="133"/>
        <v>0.53955600912306123</v>
      </c>
      <c r="T107" s="4">
        <f t="shared" si="133"/>
        <v>0.62764211241680901</v>
      </c>
      <c r="U107" s="4">
        <f t="shared" si="133"/>
        <v>0.5621501004199535</v>
      </c>
      <c r="V107" s="4">
        <f t="shared" si="133"/>
        <v>0.42302693156724919</v>
      </c>
      <c r="W107" s="4">
        <f t="shared" si="133"/>
        <v>0.41811263381945135</v>
      </c>
      <c r="X107" s="4">
        <f t="shared" si="133"/>
        <v>0.4188028516157124</v>
      </c>
      <c r="Y107" s="4">
        <f t="shared" si="133"/>
        <v>0.4246159121580475</v>
      </c>
      <c r="Z107" s="4">
        <f t="shared" si="133"/>
        <v>0.41897606446038427</v>
      </c>
      <c r="AA107" s="4">
        <f t="shared" si="133"/>
        <v>0.41574035713941038</v>
      </c>
      <c r="AB107" s="4">
        <f t="shared" si="133"/>
        <v>0.44998891366663413</v>
      </c>
      <c r="AC107" s="4">
        <f t="shared" si="133"/>
        <v>0.43376382519987383</v>
      </c>
      <c r="AD107" s="4">
        <f t="shared" si="133"/>
        <v>0.604526479771756</v>
      </c>
      <c r="AE107" s="4">
        <f t="shared" si="133"/>
        <v>0.54713328879090339</v>
      </c>
      <c r="AF107" s="4">
        <f t="shared" si="133"/>
        <v>0.49905814536223231</v>
      </c>
      <c r="AG107" s="4">
        <f t="shared" si="133"/>
        <v>0.44527144226547971</v>
      </c>
      <c r="AI107" s="4">
        <f t="shared" si="134"/>
        <v>4.6409908769388108E-3</v>
      </c>
      <c r="AJ107" s="4">
        <f t="shared" si="134"/>
        <v>3.4288875831910426E-3</v>
      </c>
      <c r="AK107" s="4">
        <f t="shared" si="134"/>
        <v>1.10098995800465E-2</v>
      </c>
      <c r="AL107" s="4">
        <f t="shared" si="134"/>
        <v>-4.1749315672491849E-3</v>
      </c>
      <c r="AM107" s="4">
        <f t="shared" si="134"/>
        <v>-1.4076338194513593E-3</v>
      </c>
      <c r="AN107" s="4">
        <f t="shared" si="134"/>
        <v>-5.5528516157123953E-3</v>
      </c>
      <c r="AO107" s="4">
        <f t="shared" si="134"/>
        <v>-3.8989121580474961E-3</v>
      </c>
      <c r="AP107" s="4">
        <f t="shared" si="134"/>
        <v>-5.9190644603842602E-3</v>
      </c>
      <c r="AQ107" s="4">
        <f t="shared" si="134"/>
        <v>-1.2753571394104046E-3</v>
      </c>
      <c r="AR107" s="4">
        <f t="shared" si="134"/>
        <v>-1.114191366663414E-2</v>
      </c>
      <c r="AS107" s="4">
        <f t="shared" si="134"/>
        <v>-4.987825199873841E-3</v>
      </c>
      <c r="AT107" s="4">
        <f t="shared" si="134"/>
        <v>1.9881520228243965E-2</v>
      </c>
      <c r="AU107" s="4">
        <f t="shared" si="134"/>
        <v>1.4223711209096601E-2</v>
      </c>
      <c r="AV107" s="4">
        <f t="shared" si="134"/>
        <v>5.4688546377676395E-3</v>
      </c>
      <c r="AW107" s="4">
        <f t="shared" si="134"/>
        <v>-1.8229442265479734E-2</v>
      </c>
      <c r="AY107" s="2">
        <f t="shared" si="126"/>
        <v>0.45405109293985713</v>
      </c>
      <c r="AZ107" s="2">
        <f t="shared" si="126"/>
        <v>0.4281110636811733</v>
      </c>
      <c r="BA107" s="2">
        <f t="shared" si="126"/>
        <v>0.42064429765000444</v>
      </c>
      <c r="BB107" s="2">
        <f t="shared" si="126"/>
        <v>0.41567810080641471</v>
      </c>
      <c r="BC107" s="2">
        <f t="shared" si="126"/>
        <v>0.41809685409900865</v>
      </c>
      <c r="BD107" s="2">
        <f t="shared" si="126"/>
        <v>0.41864370441280552</v>
      </c>
      <c r="BE107" s="2">
        <f t="shared" si="126"/>
        <v>0.42461585668243501</v>
      </c>
      <c r="BF107" s="2">
        <f t="shared" si="126"/>
        <v>0.41897583297498547</v>
      </c>
      <c r="BG107" s="2">
        <f t="shared" si="126"/>
        <v>0.41472515910586444</v>
      </c>
      <c r="BH107" s="2">
        <f t="shared" si="126"/>
        <v>0.42909573168558662</v>
      </c>
      <c r="BI107" s="2">
        <f t="shared" si="126"/>
        <v>0.42697774230032931</v>
      </c>
      <c r="BJ107" s="2">
        <f t="shared" si="126"/>
        <v>0.43138958742674999</v>
      </c>
      <c r="BK107" s="2">
        <f t="shared" si="126"/>
        <v>0.42617911721833579</v>
      </c>
      <c r="BL107" s="2">
        <f t="shared" si="126"/>
        <v>0.42736432024015913</v>
      </c>
      <c r="BM107" s="2">
        <f t="shared" si="126"/>
        <v>0.44268871404907512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>
        <f t="shared" si="127"/>
        <v>0.41670499999999999</v>
      </c>
      <c r="CJ107" s="2">
        <f t="shared" si="127"/>
        <v>0.41325000000000001</v>
      </c>
      <c r="CK107" s="2">
        <f t="shared" si="127"/>
        <v>0.42071700000000001</v>
      </c>
      <c r="CL107" s="2">
        <f t="shared" si="127"/>
        <v>0.41305700000000001</v>
      </c>
      <c r="CM107" s="2">
        <f t="shared" si="127"/>
        <v>0.41446499999999997</v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>
        <f t="shared" si="115"/>
        <v>0.41670499999999999</v>
      </c>
      <c r="CZ107" s="2">
        <f t="shared" si="116"/>
        <v>0.41325000000000001</v>
      </c>
      <c r="DA107" s="2">
        <f t="shared" si="117"/>
        <v>0.42071700000000001</v>
      </c>
      <c r="DB107" s="2">
        <f t="shared" si="118"/>
        <v>0.41305700000000001</v>
      </c>
      <c r="DC107" s="2">
        <f t="shared" si="119"/>
        <v>0.41446499999999997</v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0.52843437298387086</v>
      </c>
      <c r="DL107" s="2">
        <f t="shared" si="135"/>
        <v>0.51808167899159663</v>
      </c>
      <c r="DM107" s="2">
        <f t="shared" si="135"/>
        <v>0.50842659526356004</v>
      </c>
      <c r="DN107" s="2">
        <f t="shared" si="135"/>
        <v>0.51812513392658499</v>
      </c>
      <c r="DO107" s="2">
        <f t="shared" si="135"/>
        <v>0.52967228768472896</v>
      </c>
      <c r="DP107" s="2">
        <f t="shared" si="135"/>
        <v>0.52283440788177349</v>
      </c>
      <c r="DQ107" s="2">
        <f t="shared" si="135"/>
        <v>0.5269329230979749</v>
      </c>
      <c r="DR107" s="2">
        <f t="shared" si="135"/>
        <v>0.53217567952928291</v>
      </c>
      <c r="DS107" s="2">
        <f t="shared" si="135"/>
        <v>0.5215103303670745</v>
      </c>
      <c r="DT107" s="2">
        <f t="shared" si="135"/>
        <v>0.50496169656226131</v>
      </c>
      <c r="DU107" s="2">
        <f t="shared" si="135"/>
        <v>0.51103880003665692</v>
      </c>
      <c r="DV107" s="2">
        <f t="shared" si="135"/>
        <v>0.5175692477477476</v>
      </c>
      <c r="DW107" s="2">
        <f t="shared" si="135"/>
        <v>0.50857220855614971</v>
      </c>
      <c r="DX107" s="2">
        <f t="shared" si="135"/>
        <v>0.49574440998217467</v>
      </c>
      <c r="DY107" s="2">
        <f t="shared" si="135"/>
        <v>0.5080833975044563</v>
      </c>
      <c r="EA107" s="2">
        <f t="shared" si="95"/>
        <v>0.45325092348724794</v>
      </c>
      <c r="EB107" s="2">
        <f t="shared" si="95"/>
        <v>0.426726854028116</v>
      </c>
      <c r="EC107" s="2">
        <f t="shared" si="95"/>
        <v>0.41941295299077175</v>
      </c>
      <c r="ED107" s="2">
        <f t="shared" si="95"/>
        <v>0.41468227597182361</v>
      </c>
      <c r="EE107" s="2">
        <f t="shared" si="95"/>
        <v>0.41711341999689616</v>
      </c>
      <c r="EF107" s="2">
        <f t="shared" si="95"/>
        <v>0.41772565902152348</v>
      </c>
      <c r="EG107" s="2">
        <f t="shared" si="95"/>
        <v>0.42379069048589973</v>
      </c>
      <c r="EH107" s="2">
        <f t="shared" si="95"/>
        <v>0.41804064184727219</v>
      </c>
      <c r="EI107" s="2">
        <f t="shared" si="95"/>
        <v>0.41365927544940417</v>
      </c>
      <c r="EJ107" s="2">
        <f t="shared" si="95"/>
        <v>0.42800081405831242</v>
      </c>
      <c r="EK107" s="2">
        <f t="shared" si="95"/>
        <v>0.42593806580086585</v>
      </c>
      <c r="EL107" s="2">
        <f t="shared" si="95"/>
        <v>0.4299413081912874</v>
      </c>
      <c r="EM107" s="2">
        <f t="shared" si="136"/>
        <v>0.42507511804075249</v>
      </c>
      <c r="EN107" s="2">
        <f t="shared" si="136"/>
        <v>0.42649140535133956</v>
      </c>
      <c r="EO107" s="2">
        <f t="shared" si="136"/>
        <v>0.44183952331268345</v>
      </c>
      <c r="EQ107" s="2">
        <f t="shared" si="137"/>
        <v>0.44739072150678499</v>
      </c>
      <c r="ER107" s="2">
        <f t="shared" si="137"/>
        <v>0.42699831285865625</v>
      </c>
      <c r="ES107" s="2">
        <f t="shared" si="137"/>
        <v>0.41841807214608695</v>
      </c>
      <c r="ET107" s="2">
        <f t="shared" si="137"/>
        <v>0.41482931870246453</v>
      </c>
      <c r="EU107" s="2">
        <f t="shared" si="137"/>
        <v>0.41700928438013246</v>
      </c>
      <c r="EV107" s="2">
        <f t="shared" si="137"/>
        <v>0.41713465384021309</v>
      </c>
      <c r="EW107" s="2">
        <f t="shared" si="137"/>
        <v>0.42410524343770889</v>
      </c>
      <c r="EX107" s="2">
        <f t="shared" si="137"/>
        <v>0.41811452220071421</v>
      </c>
      <c r="EY107" s="2">
        <f t="shared" si="137"/>
        <v>0.41349413725403211</v>
      </c>
      <c r="EZ107" s="2">
        <f t="shared" si="137"/>
        <v>0.43030346692140242</v>
      </c>
      <c r="FA107" s="2">
        <f t="shared" si="137"/>
        <v>0.42554196916106796</v>
      </c>
      <c r="FB107" s="2">
        <f t="shared" si="137"/>
        <v>0.42856904977543775</v>
      </c>
      <c r="FC107" s="2">
        <f t="shared" si="137"/>
        <v>0.4250339850706874</v>
      </c>
      <c r="FD107" s="2">
        <f t="shared" si="137"/>
        <v>0.4259473590001131</v>
      </c>
      <c r="FE107" s="2">
        <f t="shared" si="137"/>
        <v>0.44283245933441029</v>
      </c>
      <c r="FG107" s="2">
        <f t="shared" si="138"/>
        <v>0.98900968357176011</v>
      </c>
      <c r="FH107" s="2">
        <f t="shared" si="138"/>
        <v>0.98485352253929626</v>
      </c>
      <c r="FI107" s="2">
        <f t="shared" si="138"/>
        <v>0.98613982861634397</v>
      </c>
      <c r="FJ107" s="2">
        <f t="shared" si="138"/>
        <v>0.9903757261674857</v>
      </c>
      <c r="FK107" s="2">
        <f t="shared" si="138"/>
        <v>0.99126038264349803</v>
      </c>
      <c r="FL107" s="2">
        <f t="shared" si="138"/>
        <v>0.9912466438087425</v>
      </c>
      <c r="FM107" s="2">
        <f t="shared" si="138"/>
        <v>0.99201042984713028</v>
      </c>
      <c r="FN107" s="2">
        <f t="shared" si="138"/>
        <v>0.99180874256007168</v>
      </c>
      <c r="FO107" s="2">
        <f t="shared" si="138"/>
        <v>0.99011251669974853</v>
      </c>
      <c r="FP107" s="2">
        <f t="shared" si="138"/>
        <v>0.98584069320178025</v>
      </c>
      <c r="FQ107" s="2">
        <f t="shared" si="138"/>
        <v>0.98777399869972304</v>
      </c>
      <c r="FR107" s="2">
        <f t="shared" si="138"/>
        <v>0.9834473338314893</v>
      </c>
      <c r="FS107" s="2">
        <f t="shared" si="138"/>
        <v>0.98677725832865848</v>
      </c>
      <c r="FT107" s="2">
        <f t="shared" si="138"/>
        <v>0.9873841596497791</v>
      </c>
      <c r="FU107" s="2">
        <f t="shared" si="138"/>
        <v>0.98719989729504132</v>
      </c>
      <c r="FW107" s="2">
        <f t="shared" si="128"/>
        <v>4.4572606221448324E-3</v>
      </c>
      <c r="FX107" s="2">
        <f t="shared" si="128"/>
        <v>1.8634716003946103E-3</v>
      </c>
      <c r="FY107" s="2">
        <f t="shared" si="128"/>
        <v>2.4120256856941641E-3</v>
      </c>
      <c r="FZ107" s="2">
        <f t="shared" si="128"/>
        <v>1.7848119079908408E-3</v>
      </c>
      <c r="GA107" s="2">
        <f t="shared" si="128"/>
        <v>2.7592054402145118E-3</v>
      </c>
      <c r="GB107" s="2">
        <f t="shared" si="128"/>
        <v>3.3991686920974069E-3</v>
      </c>
      <c r="GC107" s="2">
        <f t="shared" si="128"/>
        <v>3.5100397284256266E-3</v>
      </c>
      <c r="GD107" s="2">
        <f t="shared" si="128"/>
        <v>3.81226037694364E-3</v>
      </c>
      <c r="GE107" s="2">
        <f t="shared" si="128"/>
        <v>2.978402129385542E-3</v>
      </c>
      <c r="GF107" s="2">
        <f t="shared" si="128"/>
        <v>2.260384325600673E-3</v>
      </c>
      <c r="GG107" s="2">
        <f t="shared" si="128"/>
        <v>1.9318213814798514E-3</v>
      </c>
      <c r="GH107" s="2">
        <f t="shared" si="128"/>
        <v>1.6008610510618465E-3</v>
      </c>
      <c r="GI107" s="2">
        <f t="shared" si="128"/>
        <v>1.4898172992896125E-3</v>
      </c>
      <c r="GJ107" s="2">
        <f t="shared" si="128"/>
        <v>1.4152495912469201E-3</v>
      </c>
      <c r="GK107" s="2">
        <f t="shared" si="128"/>
        <v>1.2713237661130504E-3</v>
      </c>
      <c r="GM107" s="82">
        <f t="shared" si="129"/>
        <v>3.2607673649338051E-10</v>
      </c>
      <c r="GN107" s="82">
        <f t="shared" si="129"/>
        <v>1.9827932823427726E-17</v>
      </c>
      <c r="GO107" s="82">
        <f t="shared" si="129"/>
        <v>7.0569905636311709E-31</v>
      </c>
      <c r="GP107" s="82">
        <f t="shared" si="129"/>
        <v>1.5423287963367543E-22</v>
      </c>
      <c r="GQ107" s="82">
        <f t="shared" si="129"/>
        <v>2.0379347856194649E-34</v>
      </c>
      <c r="GR107" s="82">
        <f t="shared" si="129"/>
        <v>2.0303113029340745E-38</v>
      </c>
      <c r="GS107" s="82">
        <f t="shared" si="129"/>
        <v>9.590330671843807E-52</v>
      </c>
      <c r="GT107" s="82">
        <f t="shared" si="129"/>
        <v>5.1900651786833985E-65</v>
      </c>
      <c r="GU107" s="82">
        <f t="shared" si="129"/>
        <v>1.0134108578216496E-29</v>
      </c>
      <c r="GV107" s="82">
        <f t="shared" si="129"/>
        <v>4.7064933927436525E-39</v>
      </c>
      <c r="GW107" s="82">
        <f t="shared" si="129"/>
        <v>2.8800620818102793E-40</v>
      </c>
      <c r="GX107" s="82">
        <f t="shared" si="129"/>
        <v>2.36595245778307E-40</v>
      </c>
      <c r="GY107" s="82">
        <f t="shared" si="129"/>
        <v>5.6048089481030258E-44</v>
      </c>
      <c r="GZ107" s="82">
        <f t="shared" si="129"/>
        <v>8.0918610452643142E-39</v>
      </c>
      <c r="HA107" s="82">
        <f t="shared" si="129"/>
        <v>8.8283054000543574E-35</v>
      </c>
      <c r="HC107" s="82">
        <f t="shared" si="74"/>
        <v>0.45245158139301717</v>
      </c>
      <c r="HD107" s="82">
        <f t="shared" si="74"/>
        <v>0.58820738229092095</v>
      </c>
      <c r="HE107" s="82">
        <f t="shared" si="74"/>
        <v>0.46946516885700551</v>
      </c>
      <c r="HF107" s="82">
        <f t="shared" si="74"/>
        <v>4.15420303832904E-2</v>
      </c>
      <c r="HG107" s="82">
        <f t="shared" si="74"/>
        <v>1.4660410054231533E-4</v>
      </c>
      <c r="HH107" s="82">
        <f t="shared" si="74"/>
        <v>1.3864597496419673E-3</v>
      </c>
      <c r="HI107" s="82">
        <f t="shared" si="139"/>
        <v>2.5707230421787504E-7</v>
      </c>
      <c r="HJ107" s="82">
        <f t="shared" si="139"/>
        <v>2.9715114722869463E-6</v>
      </c>
      <c r="HK107" s="82">
        <f t="shared" si="139"/>
        <v>6.7641307143379492E-3</v>
      </c>
      <c r="HL107" s="82">
        <f t="shared" si="139"/>
        <v>9.8167857807129597E-2</v>
      </c>
      <c r="HM107" s="82">
        <f t="shared" si="139"/>
        <v>3.4579275626728065E-2</v>
      </c>
      <c r="HN107" s="82">
        <f t="shared" si="139"/>
        <v>0.52611484028139022</v>
      </c>
      <c r="HO107" s="82">
        <f t="shared" si="139"/>
        <v>0.41566113496405716</v>
      </c>
      <c r="HP107" s="82">
        <f t="shared" si="139"/>
        <v>0.29021451630118106</v>
      </c>
      <c r="HQ107" s="82">
        <f t="shared" si="139"/>
        <v>2.5141503955667915E-2</v>
      </c>
      <c r="HS107" s="82">
        <f t="shared" si="130"/>
        <v>1.3006253936932634E-5</v>
      </c>
      <c r="HT107" s="82">
        <f t="shared" si="130"/>
        <v>1.4172593436914563E-9</v>
      </c>
      <c r="HU107" s="82">
        <f t="shared" si="130"/>
        <v>2.0163081460620974E-9</v>
      </c>
      <c r="HV107" s="82">
        <f t="shared" si="130"/>
        <v>2.1404885075438713E-9</v>
      </c>
      <c r="HW107" s="82">
        <f t="shared" si="130"/>
        <v>2.2373422786503761E-8</v>
      </c>
      <c r="HX107" s="82">
        <f t="shared" si="130"/>
        <v>4.6644733796334885E-8</v>
      </c>
      <c r="HY107" s="82">
        <f t="shared" si="130"/>
        <v>2.4125394902787003E-7</v>
      </c>
      <c r="HZ107" s="82">
        <f t="shared" si="130"/>
        <v>8.3905389126498555E-9</v>
      </c>
      <c r="IA107" s="82">
        <f t="shared" si="130"/>
        <v>2.0543784869966125E-8</v>
      </c>
      <c r="IB107" s="82">
        <f t="shared" si="130"/>
        <v>3.9329844626474693E-11</v>
      </c>
      <c r="IC107" s="82">
        <f t="shared" si="130"/>
        <v>5.6399861592903193E-10</v>
      </c>
      <c r="ID107" s="82">
        <f t="shared" si="130"/>
        <v>4.9667128324524938E-13</v>
      </c>
      <c r="IE107" s="82">
        <f t="shared" si="130"/>
        <v>6.3230060134473014E-11</v>
      </c>
      <c r="IF107" s="82">
        <f t="shared" si="130"/>
        <v>5.8268330918725163E-8</v>
      </c>
      <c r="IG107" s="82">
        <f t="shared" si="130"/>
        <v>1.0345667817697322E-6</v>
      </c>
      <c r="II107" s="82">
        <f t="shared" si="131"/>
        <v>2.2172988815459797E-76</v>
      </c>
      <c r="IJ107" s="82">
        <f t="shared" si="131"/>
        <v>3.1064011112236372E-109</v>
      </c>
      <c r="IK107" s="82">
        <f t="shared" si="131"/>
        <v>8.1853128393151402E-110</v>
      </c>
      <c r="IL107" s="82">
        <f t="shared" si="131"/>
        <v>2.4180463872402856E-122</v>
      </c>
      <c r="IM107" s="82">
        <f t="shared" si="131"/>
        <v>9.620327685038932E-113</v>
      </c>
      <c r="IN107" s="82">
        <f t="shared" si="131"/>
        <v>2.7778241994997352E-108</v>
      </c>
      <c r="IO107" s="82">
        <f t="shared" si="131"/>
        <v>2.2835497306874824E-101</v>
      </c>
      <c r="IP107" s="82">
        <f t="shared" si="131"/>
        <v>5.9842164783398504E-123</v>
      </c>
      <c r="IQ107" s="82">
        <f t="shared" si="131"/>
        <v>4.2249807934649697E-107</v>
      </c>
      <c r="IR107" s="82">
        <f t="shared" si="131"/>
        <v>1.596507026697635E-138</v>
      </c>
      <c r="IS107" s="82">
        <f t="shared" si="131"/>
        <v>3.1602195363687086E-124</v>
      </c>
      <c r="IT107" s="82">
        <f t="shared" si="131"/>
        <v>3.5695035710451737E-156</v>
      </c>
      <c r="IU107" s="82">
        <f t="shared" si="131"/>
        <v>1.5978241466826087E-129</v>
      </c>
      <c r="IV107" s="82">
        <f t="shared" si="131"/>
        <v>4.1111362866078284E-70</v>
      </c>
      <c r="IW107" s="82">
        <f t="shared" si="131"/>
        <v>3.5034707714493509E-50</v>
      </c>
      <c r="IY107" s="82">
        <f t="shared" si="132"/>
        <v>0.4524645879730308</v>
      </c>
      <c r="IZ107" s="82">
        <f t="shared" si="132"/>
        <v>0.58820738370818026</v>
      </c>
      <c r="JA107" s="82">
        <f t="shared" si="132"/>
        <v>0.46946517087331363</v>
      </c>
      <c r="JB107" s="82">
        <f t="shared" si="132"/>
        <v>4.1542032523778909E-2</v>
      </c>
      <c r="JC107" s="82">
        <f t="shared" si="132"/>
        <v>1.4662647396510183E-4</v>
      </c>
      <c r="JD107" s="82">
        <f t="shared" si="132"/>
        <v>1.3865063943757636E-3</v>
      </c>
      <c r="JE107" s="82">
        <f t="shared" si="132"/>
        <v>4.9832625324574501E-7</v>
      </c>
      <c r="JF107" s="82">
        <f t="shared" si="132"/>
        <v>2.9799020111995964E-6</v>
      </c>
      <c r="JG107" s="82">
        <f t="shared" si="132"/>
        <v>6.7641512581228195E-3</v>
      </c>
      <c r="JH107" s="82">
        <f t="shared" si="132"/>
        <v>9.8167857846459441E-2</v>
      </c>
      <c r="JI107" s="82">
        <f t="shared" si="132"/>
        <v>3.4579276190726684E-2</v>
      </c>
      <c r="JJ107" s="82">
        <f t="shared" si="132"/>
        <v>0.52611484028188693</v>
      </c>
      <c r="JK107" s="82">
        <f t="shared" si="132"/>
        <v>0.41566113502728724</v>
      </c>
      <c r="JL107" s="82">
        <f t="shared" si="132"/>
        <v>0.290214574569512</v>
      </c>
      <c r="JM107" s="82">
        <f t="shared" si="132"/>
        <v>2.5142538522449687E-2</v>
      </c>
    </row>
    <row r="108" spans="2:273" x14ac:dyDescent="0.25">
      <c r="B108" s="2">
        <v>81</v>
      </c>
      <c r="C108" s="37">
        <v>0.52238899999999999</v>
      </c>
      <c r="D108" s="37">
        <v>0.58425099999999996</v>
      </c>
      <c r="E108" s="37">
        <v>0.48603099999999999</v>
      </c>
      <c r="F108" s="37">
        <v>0.418101</v>
      </c>
      <c r="G108" s="37">
        <v>0.415078</v>
      </c>
      <c r="H108" s="37">
        <v>0.41591499999999998</v>
      </c>
      <c r="I108" s="37">
        <v>0.42283399999999999</v>
      </c>
      <c r="J108" s="37">
        <v>0.41577500000000001</v>
      </c>
      <c r="K108" s="37">
        <v>0.40746199999999999</v>
      </c>
      <c r="L108" s="37">
        <v>0.42793300000000001</v>
      </c>
      <c r="M108" s="37">
        <v>0.42451</v>
      </c>
      <c r="N108" s="37">
        <v>0.53625699999999998</v>
      </c>
      <c r="O108" s="37">
        <v>0.46609499999999998</v>
      </c>
      <c r="P108" s="37">
        <v>0.44162000000000001</v>
      </c>
      <c r="Q108" s="37">
        <v>0.43144199999999999</v>
      </c>
      <c r="S108" s="4">
        <f t="shared" si="133"/>
        <v>0.51710178497753978</v>
      </c>
      <c r="T108" s="4">
        <f t="shared" si="133"/>
        <v>0.56591107605297131</v>
      </c>
      <c r="U108" s="4">
        <f t="shared" si="133"/>
        <v>0.4915843901677327</v>
      </c>
      <c r="V108" s="4">
        <f t="shared" si="133"/>
        <v>0.41753539296423275</v>
      </c>
      <c r="W108" s="4">
        <f t="shared" si="133"/>
        <v>0.41773319789374302</v>
      </c>
      <c r="X108" s="4">
        <f t="shared" si="133"/>
        <v>0.41827509436770199</v>
      </c>
      <c r="Y108" s="4">
        <f t="shared" si="133"/>
        <v>0.42422841130803268</v>
      </c>
      <c r="Z108" s="4">
        <f t="shared" si="133"/>
        <v>0.41854476998542917</v>
      </c>
      <c r="AA108" s="4">
        <f t="shared" si="133"/>
        <v>0.41448157549299802</v>
      </c>
      <c r="AB108" s="4">
        <f t="shared" si="133"/>
        <v>0.4341557979200793</v>
      </c>
      <c r="AC108" s="4">
        <f t="shared" si="133"/>
        <v>0.42768242746740959</v>
      </c>
      <c r="AD108" s="4">
        <f t="shared" si="133"/>
        <v>0.53173906332040632</v>
      </c>
      <c r="AE108" s="4">
        <f t="shared" si="133"/>
        <v>0.476140038399405</v>
      </c>
      <c r="AF108" s="4">
        <f t="shared" si="133"/>
        <v>0.45592562410249254</v>
      </c>
      <c r="AG108" s="4">
        <f t="shared" si="133"/>
        <v>0.44284097784002946</v>
      </c>
      <c r="AI108" s="4">
        <f t="shared" si="134"/>
        <v>5.2872150224602121E-3</v>
      </c>
      <c r="AJ108" s="4">
        <f t="shared" si="134"/>
        <v>1.8339923947028658E-2</v>
      </c>
      <c r="AK108" s="4">
        <f t="shared" si="134"/>
        <v>-5.553390167732708E-3</v>
      </c>
      <c r="AL108" s="4">
        <f t="shared" si="134"/>
        <v>5.6560703576724602E-4</v>
      </c>
      <c r="AM108" s="4">
        <f t="shared" si="134"/>
        <v>-2.6551978937430221E-3</v>
      </c>
      <c r="AN108" s="4">
        <f t="shared" si="134"/>
        <v>-2.3600943677020148E-3</v>
      </c>
      <c r="AO108" s="4">
        <f t="shared" si="134"/>
        <v>-1.3944113080326948E-3</v>
      </c>
      <c r="AP108" s="4">
        <f t="shared" si="134"/>
        <v>-2.7697699854291602E-3</v>
      </c>
      <c r="AQ108" s="4">
        <f t="shared" si="134"/>
        <v>-7.0195754929980314E-3</v>
      </c>
      <c r="AR108" s="4">
        <f t="shared" si="134"/>
        <v>-6.2227979200792927E-3</v>
      </c>
      <c r="AS108" s="4">
        <f t="shared" si="134"/>
        <v>-3.1724274674095887E-3</v>
      </c>
      <c r="AT108" s="4">
        <f t="shared" si="134"/>
        <v>4.5179366795936593E-3</v>
      </c>
      <c r="AU108" s="4">
        <f t="shared" si="134"/>
        <v>-1.0045038399405015E-2</v>
      </c>
      <c r="AV108" s="4">
        <f t="shared" si="134"/>
        <v>-1.4305624102492531E-2</v>
      </c>
      <c r="AW108" s="4">
        <f t="shared" si="134"/>
        <v>-1.1398977840029467E-2</v>
      </c>
      <c r="AY108" s="2">
        <f t="shared" si="126"/>
        <v>0.45346617539644501</v>
      </c>
      <c r="AZ108" s="2">
        <f t="shared" si="126"/>
        <v>0.42771937668034521</v>
      </c>
      <c r="BA108" s="2">
        <f t="shared" si="126"/>
        <v>0.42025207362567402</v>
      </c>
      <c r="BB108" s="2">
        <f t="shared" si="126"/>
        <v>0.41536599761666443</v>
      </c>
      <c r="BC108" s="2">
        <f t="shared" si="126"/>
        <v>0.41773179551144635</v>
      </c>
      <c r="BD108" s="2">
        <f t="shared" si="126"/>
        <v>0.41825125126188201</v>
      </c>
      <c r="BE108" s="2">
        <f t="shared" si="126"/>
        <v>0.4242283344115777</v>
      </c>
      <c r="BF108" s="2">
        <f t="shared" si="126"/>
        <v>0.41854475637487154</v>
      </c>
      <c r="BG108" s="2">
        <f t="shared" si="126"/>
        <v>0.41430938809346735</v>
      </c>
      <c r="BH108" s="2">
        <f t="shared" si="126"/>
        <v>0.4287301621432984</v>
      </c>
      <c r="BI108" s="2">
        <f t="shared" si="126"/>
        <v>0.42640980196937039</v>
      </c>
      <c r="BJ108" s="2">
        <f t="shared" si="126"/>
        <v>0.43074132382036001</v>
      </c>
      <c r="BK108" s="2">
        <f t="shared" si="126"/>
        <v>0.42579700742303817</v>
      </c>
      <c r="BL108" s="2">
        <f t="shared" si="126"/>
        <v>0.42696495654228084</v>
      </c>
      <c r="BM108" s="2">
        <f t="shared" si="126"/>
        <v>0.44229932565934227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>
        <f t="shared" si="127"/>
        <v>0.415078</v>
      </c>
      <c r="CJ108" s="2">
        <f t="shared" si="127"/>
        <v>0.41591499999999998</v>
      </c>
      <c r="CK108" s="2">
        <f t="shared" si="127"/>
        <v>0.42283399999999999</v>
      </c>
      <c r="CL108" s="2">
        <f t="shared" si="127"/>
        <v>0.41577500000000001</v>
      </c>
      <c r="CM108" s="2">
        <f t="shared" si="127"/>
        <v>0.40746199999999999</v>
      </c>
      <c r="CN108" s="2" t="str">
        <f t="shared" si="127"/>
        <v/>
      </c>
      <c r="CO108" s="2">
        <f t="shared" si="127"/>
        <v>0.42451</v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>
        <f t="shared" si="127"/>
        <v>0.43144199999999999</v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>
        <f t="shared" si="115"/>
        <v>0.415078</v>
      </c>
      <c r="CZ108" s="2">
        <f t="shared" si="116"/>
        <v>0.41591499999999998</v>
      </c>
      <c r="DA108" s="2">
        <f t="shared" si="117"/>
        <v>0.42283399999999999</v>
      </c>
      <c r="DB108" s="2">
        <f t="shared" si="118"/>
        <v>0.41577500000000001</v>
      </c>
      <c r="DC108" s="2">
        <f t="shared" si="119"/>
        <v>0.40746199999999999</v>
      </c>
      <c r="DD108" s="2" t="str">
        <f t="shared" si="120"/>
        <v/>
      </c>
      <c r="DE108" s="2">
        <f t="shared" si="121"/>
        <v>0.42451</v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>
        <f t="shared" si="125"/>
        <v>0.43144199999999999</v>
      </c>
      <c r="DK108" s="2">
        <f t="shared" si="135"/>
        <v>0.52916375887096767</v>
      </c>
      <c r="DL108" s="2">
        <f t="shared" si="135"/>
        <v>0.51899689747899158</v>
      </c>
      <c r="DM108" s="2">
        <f t="shared" si="135"/>
        <v>0.50929387883880839</v>
      </c>
      <c r="DN108" s="2">
        <f t="shared" si="135"/>
        <v>0.5192218825361512</v>
      </c>
      <c r="DO108" s="2">
        <f t="shared" si="135"/>
        <v>0.5309087157635467</v>
      </c>
      <c r="DP108" s="2">
        <f t="shared" si="135"/>
        <v>0.52377423694581282</v>
      </c>
      <c r="DQ108" s="2">
        <f t="shared" si="135"/>
        <v>0.52786034729064046</v>
      </c>
      <c r="DR108" s="2">
        <f t="shared" si="135"/>
        <v>0.53340040886699502</v>
      </c>
      <c r="DS108" s="2">
        <f t="shared" si="135"/>
        <v>0.52257158731924358</v>
      </c>
      <c r="DT108" s="2">
        <f t="shared" si="135"/>
        <v>0.50573868113063414</v>
      </c>
      <c r="DU108" s="2">
        <f t="shared" si="135"/>
        <v>0.51177640982404693</v>
      </c>
      <c r="DV108" s="2">
        <f t="shared" si="135"/>
        <v>0.51841527837837831</v>
      </c>
      <c r="DW108" s="2">
        <f t="shared" si="135"/>
        <v>0.50942469618983954</v>
      </c>
      <c r="DX108" s="2">
        <f t="shared" si="135"/>
        <v>0.49646534347147947</v>
      </c>
      <c r="DY108" s="2">
        <f t="shared" si="135"/>
        <v>0.5088352564616756</v>
      </c>
      <c r="EA108" s="2">
        <f t="shared" si="95"/>
        <v>0.45272702267044512</v>
      </c>
      <c r="EB108" s="2">
        <f t="shared" si="95"/>
        <v>0.42643855757166615</v>
      </c>
      <c r="EC108" s="2">
        <f t="shared" si="95"/>
        <v>0.41911324955697954</v>
      </c>
      <c r="ED108" s="2">
        <f t="shared" si="95"/>
        <v>0.41444527341507953</v>
      </c>
      <c r="EE108" s="2">
        <f t="shared" si="95"/>
        <v>0.41682205100747527</v>
      </c>
      <c r="EF108" s="2">
        <f t="shared" si="95"/>
        <v>0.41740349782475961</v>
      </c>
      <c r="EG108" s="2">
        <f t="shared" si="95"/>
        <v>0.42346599868834817</v>
      </c>
      <c r="EH108" s="2">
        <f t="shared" si="95"/>
        <v>0.41767934934209527</v>
      </c>
      <c r="EI108" s="2">
        <f t="shared" si="95"/>
        <v>0.41332390088870935</v>
      </c>
      <c r="EJ108" s="2">
        <f t="shared" si="95"/>
        <v>0.42771593716668027</v>
      </c>
      <c r="EK108" s="2">
        <f t="shared" si="95"/>
        <v>0.42544696957328393</v>
      </c>
      <c r="EL108" s="2">
        <f t="shared" si="95"/>
        <v>0.42939783642077056</v>
      </c>
      <c r="EM108" s="2">
        <f t="shared" si="136"/>
        <v>0.4247750706848244</v>
      </c>
      <c r="EN108" s="2">
        <f t="shared" si="136"/>
        <v>0.42615589115621283</v>
      </c>
      <c r="EO108" s="2">
        <f t="shared" si="136"/>
        <v>0.44151124160417349</v>
      </c>
      <c r="EQ108" s="2">
        <f t="shared" si="137"/>
        <v>0.44704939583590808</v>
      </c>
      <c r="ER108" s="2">
        <f t="shared" si="137"/>
        <v>0.42670040385782981</v>
      </c>
      <c r="ES108" s="2">
        <f t="shared" si="137"/>
        <v>0.41816492133565214</v>
      </c>
      <c r="ET108" s="2">
        <f t="shared" si="137"/>
        <v>0.41458536844692456</v>
      </c>
      <c r="EU108" s="2">
        <f t="shared" si="137"/>
        <v>0.41672371755280024</v>
      </c>
      <c r="EV108" s="2">
        <f t="shared" si="137"/>
        <v>0.41684651004694662</v>
      </c>
      <c r="EW108" s="2">
        <f t="shared" si="137"/>
        <v>0.4237579863866025</v>
      </c>
      <c r="EX108" s="2">
        <f t="shared" si="137"/>
        <v>0.41774816015607996</v>
      </c>
      <c r="EY108" s="2">
        <f t="shared" si="137"/>
        <v>0.41316746408696126</v>
      </c>
      <c r="EZ108" s="2">
        <f t="shared" si="137"/>
        <v>0.4299056860099989</v>
      </c>
      <c r="FA108" s="2">
        <f t="shared" si="137"/>
        <v>0.42506983099845225</v>
      </c>
      <c r="FB108" s="2">
        <f t="shared" si="137"/>
        <v>0.42808802952471209</v>
      </c>
      <c r="FC108" s="2">
        <f t="shared" si="137"/>
        <v>0.42473455754788114</v>
      </c>
      <c r="FD108" s="2">
        <f t="shared" si="137"/>
        <v>0.42564098251286003</v>
      </c>
      <c r="FE108" s="2">
        <f t="shared" si="137"/>
        <v>0.44242142560156084</v>
      </c>
      <c r="FG108" s="2">
        <f t="shared" si="138"/>
        <v>0.98996701010013599</v>
      </c>
      <c r="FH108" s="2">
        <f t="shared" si="138"/>
        <v>0.98616781386591468</v>
      </c>
      <c r="FI108" s="2">
        <f t="shared" si="138"/>
        <v>0.98734393882859739</v>
      </c>
      <c r="FJ108" s="2">
        <f t="shared" si="138"/>
        <v>0.99121511862711964</v>
      </c>
      <c r="FK108" s="2">
        <f t="shared" si="138"/>
        <v>0.9920232401777842</v>
      </c>
      <c r="FL108" s="2">
        <f t="shared" si="138"/>
        <v>0.99201069090325589</v>
      </c>
      <c r="FM108" s="2">
        <f t="shared" si="138"/>
        <v>0.9927082993855465</v>
      </c>
      <c r="FN108" s="2">
        <f t="shared" si="138"/>
        <v>0.99252409622999171</v>
      </c>
      <c r="FO108" s="2">
        <f t="shared" si="138"/>
        <v>0.99097465608502489</v>
      </c>
      <c r="FP108" s="2">
        <f t="shared" si="138"/>
        <v>0.987070450242019</v>
      </c>
      <c r="FQ108" s="2">
        <f t="shared" si="138"/>
        <v>0.98883774643547162</v>
      </c>
      <c r="FR108" s="2">
        <f t="shared" si="138"/>
        <v>0.98488177000935451</v>
      </c>
      <c r="FS108" s="2">
        <f t="shared" si="138"/>
        <v>0.98792666945743846</v>
      </c>
      <c r="FT108" s="2">
        <f t="shared" si="138"/>
        <v>0.9884814305820615</v>
      </c>
      <c r="FU108" s="2">
        <f t="shared" si="138"/>
        <v>0.98831300487278062</v>
      </c>
      <c r="FW108" s="2">
        <f t="shared" si="128"/>
        <v>4.8851883166784842E-3</v>
      </c>
      <c r="FX108" s="2">
        <f t="shared" si="128"/>
        <v>2.0428886994894118E-3</v>
      </c>
      <c r="FY108" s="2">
        <f t="shared" si="128"/>
        <v>2.644118265725825E-3</v>
      </c>
      <c r="FZ108" s="2">
        <f t="shared" si="128"/>
        <v>1.9566704116192445E-3</v>
      </c>
      <c r="GA108" s="2">
        <f t="shared" si="128"/>
        <v>3.0246034448690295E-3</v>
      </c>
      <c r="GB108" s="2">
        <f t="shared" si="128"/>
        <v>3.7258924656194668E-3</v>
      </c>
      <c r="GC108" s="2">
        <f t="shared" si="128"/>
        <v>3.8473791444872374E-3</v>
      </c>
      <c r="GD108" s="2">
        <f t="shared" si="128"/>
        <v>4.1785235203701402E-3</v>
      </c>
      <c r="GE108" s="2">
        <f t="shared" si="128"/>
        <v>3.2648148468479203E-3</v>
      </c>
      <c r="GF108" s="2">
        <f t="shared" si="128"/>
        <v>2.4779217481957767E-3</v>
      </c>
      <c r="GG108" s="2">
        <f t="shared" si="128"/>
        <v>2.1178053099578419E-3</v>
      </c>
      <c r="GH108" s="2">
        <f t="shared" si="128"/>
        <v>1.7550381750808287E-3</v>
      </c>
      <c r="GI108" s="2">
        <f t="shared" si="128"/>
        <v>1.6333174202154126E-3</v>
      </c>
      <c r="GJ108" s="2">
        <f t="shared" si="128"/>
        <v>1.5515784652501427E-3</v>
      </c>
      <c r="GK108" s="2">
        <f t="shared" si="128"/>
        <v>1.3938078322489448E-3</v>
      </c>
      <c r="GM108" s="82">
        <f t="shared" si="129"/>
        <v>6.1261929209582169E-11</v>
      </c>
      <c r="GN108" s="82">
        <f t="shared" si="129"/>
        <v>7.8595373972795793E-19</v>
      </c>
      <c r="GO108" s="82">
        <f t="shared" si="129"/>
        <v>1.9828278484677924E-33</v>
      </c>
      <c r="GP108" s="82">
        <f t="shared" si="129"/>
        <v>4.4051697422162614E-24</v>
      </c>
      <c r="GQ108" s="82">
        <f t="shared" si="129"/>
        <v>1.3487274752267451E-36</v>
      </c>
      <c r="GR108" s="82">
        <f t="shared" si="129"/>
        <v>6.528748747398633E-41</v>
      </c>
      <c r="GS108" s="82">
        <f t="shared" si="129"/>
        <v>5.1860117301510811E-55</v>
      </c>
      <c r="GT108" s="82">
        <f t="shared" si="129"/>
        <v>3.5624543046149825E-69</v>
      </c>
      <c r="GU108" s="82">
        <f t="shared" si="129"/>
        <v>8.6712227222991756E-32</v>
      </c>
      <c r="GV108" s="82">
        <f t="shared" si="129"/>
        <v>4.0906258112190666E-42</v>
      </c>
      <c r="GW108" s="82">
        <f t="shared" si="129"/>
        <v>2.8195213686390707E-43</v>
      </c>
      <c r="GX108" s="82">
        <f t="shared" si="129"/>
        <v>8.2729968827441165E-44</v>
      </c>
      <c r="GY108" s="82">
        <f t="shared" si="129"/>
        <v>1.6363258551713353E-47</v>
      </c>
      <c r="GZ108" s="82">
        <f t="shared" si="129"/>
        <v>9.5146932778053238E-42</v>
      </c>
      <c r="HA108" s="82">
        <f t="shared" si="129"/>
        <v>4.23783363388681E-37</v>
      </c>
      <c r="HC108" s="82">
        <f t="shared" si="74"/>
        <v>0.37439711895421568</v>
      </c>
      <c r="HD108" s="82">
        <f t="shared" si="74"/>
        <v>0.45073999531610326</v>
      </c>
      <c r="HE108" s="82">
        <f t="shared" si="74"/>
        <v>0.26449935293990257</v>
      </c>
      <c r="HF108" s="82">
        <f t="shared" si="74"/>
        <v>1.4168761996754797E-2</v>
      </c>
      <c r="HG108" s="82">
        <f t="shared" si="74"/>
        <v>1.5558814885941571E-5</v>
      </c>
      <c r="HH108" s="82">
        <f t="shared" si="74"/>
        <v>2.48610331770967E-4</v>
      </c>
      <c r="HI108" s="82">
        <f t="shared" si="139"/>
        <v>6.9678841278691155E-9</v>
      </c>
      <c r="HJ108" s="82">
        <f t="shared" si="139"/>
        <v>1.5322104769304104E-7</v>
      </c>
      <c r="HK108" s="82">
        <f t="shared" si="139"/>
        <v>1.3407124596216914E-3</v>
      </c>
      <c r="HL108" s="82">
        <f t="shared" si="139"/>
        <v>2.9480934989811292E-2</v>
      </c>
      <c r="HM108" s="82">
        <f t="shared" si="139"/>
        <v>7.4513059720549661E-3</v>
      </c>
      <c r="HN108" s="82">
        <f t="shared" si="139"/>
        <v>0.34688843982349465</v>
      </c>
      <c r="HO108" s="82">
        <f t="shared" si="139"/>
        <v>0.19379407698057424</v>
      </c>
      <c r="HP108" s="82">
        <f t="shared" si="139"/>
        <v>0.13334267901335664</v>
      </c>
      <c r="HQ108" s="82">
        <f t="shared" si="139"/>
        <v>6.3392771233924108E-3</v>
      </c>
      <c r="HS108" s="82">
        <f t="shared" si="130"/>
        <v>2.5435233494878552E-5</v>
      </c>
      <c r="HT108" s="82">
        <f t="shared" si="130"/>
        <v>3.6475208064469068E-9</v>
      </c>
      <c r="HU108" s="82">
        <f t="shared" si="130"/>
        <v>5.3671849922037652E-9</v>
      </c>
      <c r="HV108" s="82">
        <f t="shared" si="130"/>
        <v>5.7226229382399359E-9</v>
      </c>
      <c r="HW108" s="82">
        <f t="shared" si="130"/>
        <v>5.7780210994838866E-8</v>
      </c>
      <c r="HX108" s="82">
        <f t="shared" si="130"/>
        <v>1.1967750067505694E-7</v>
      </c>
      <c r="HY108" s="82">
        <f t="shared" si="130"/>
        <v>5.7514917692771378E-7</v>
      </c>
      <c r="HZ108" s="82">
        <f t="shared" si="130"/>
        <v>2.4654972136474199E-8</v>
      </c>
      <c r="IA108" s="82">
        <f t="shared" si="130"/>
        <v>5.2540631328151574E-8</v>
      </c>
      <c r="IB108" s="82">
        <f t="shared" si="130"/>
        <v>1.2996346198451081E-10</v>
      </c>
      <c r="IC108" s="82">
        <f t="shared" si="130"/>
        <v>1.5922160575403403E-9</v>
      </c>
      <c r="ID108" s="82">
        <f t="shared" si="130"/>
        <v>1.8435366437610279E-12</v>
      </c>
      <c r="IE108" s="82">
        <f t="shared" si="130"/>
        <v>1.8455961457550264E-10</v>
      </c>
      <c r="IF108" s="82">
        <f t="shared" si="130"/>
        <v>1.1946258304509435E-7</v>
      </c>
      <c r="IG108" s="82">
        <f t="shared" si="130"/>
        <v>1.8609793967543238E-6</v>
      </c>
      <c r="II108" s="82">
        <f t="shared" si="131"/>
        <v>7.2732590871028705E-74</v>
      </c>
      <c r="IJ108" s="82">
        <f t="shared" si="131"/>
        <v>4.1143584791445474E-106</v>
      </c>
      <c r="IK108" s="82">
        <f t="shared" si="131"/>
        <v>1.5331443367389305E-106</v>
      </c>
      <c r="IL108" s="82">
        <f t="shared" si="131"/>
        <v>7.2865585242406164E-119</v>
      </c>
      <c r="IM108" s="82">
        <f t="shared" si="131"/>
        <v>2.6350687263431992E-109</v>
      </c>
      <c r="IN108" s="82">
        <f t="shared" si="131"/>
        <v>7.306456813197536E-105</v>
      </c>
      <c r="IO108" s="82">
        <f t="shared" si="131"/>
        <v>3.7562819401206234E-98</v>
      </c>
      <c r="IP108" s="82">
        <f t="shared" si="131"/>
        <v>5.5929473764597944E-119</v>
      </c>
      <c r="IQ108" s="82">
        <f t="shared" si="131"/>
        <v>8.5383455491648932E-104</v>
      </c>
      <c r="IR108" s="82">
        <f t="shared" si="131"/>
        <v>2.0013403431945318E-134</v>
      </c>
      <c r="IS108" s="82">
        <f t="shared" si="131"/>
        <v>1.195759547299704E-120</v>
      </c>
      <c r="IT108" s="82">
        <f t="shared" si="131"/>
        <v>8.5719922393362251E-152</v>
      </c>
      <c r="IU108" s="82">
        <f t="shared" si="131"/>
        <v>6.1373568576727911E-126</v>
      </c>
      <c r="IV108" s="82">
        <f t="shared" si="131"/>
        <v>3.2921128439456937E-68</v>
      </c>
      <c r="IW108" s="82">
        <f t="shared" si="131"/>
        <v>7.4587788250381477E-49</v>
      </c>
      <c r="IY108" s="82">
        <f t="shared" si="132"/>
        <v>0.37442255424897247</v>
      </c>
      <c r="IZ108" s="82">
        <f t="shared" si="132"/>
        <v>0.45073999896362404</v>
      </c>
      <c r="JA108" s="82">
        <f t="shared" si="132"/>
        <v>0.26449935830708754</v>
      </c>
      <c r="JB108" s="82">
        <f t="shared" si="132"/>
        <v>1.4168767719377735E-2</v>
      </c>
      <c r="JC108" s="82">
        <f t="shared" si="132"/>
        <v>1.5616595096936411E-5</v>
      </c>
      <c r="JD108" s="82">
        <f t="shared" si="132"/>
        <v>2.4873000927164206E-4</v>
      </c>
      <c r="JE108" s="82">
        <f t="shared" si="132"/>
        <v>5.8211706105558289E-7</v>
      </c>
      <c r="JF108" s="82">
        <f t="shared" si="132"/>
        <v>1.7787601982951523E-7</v>
      </c>
      <c r="JG108" s="82">
        <f t="shared" si="132"/>
        <v>1.3407650002530194E-3</v>
      </c>
      <c r="JH108" s="82">
        <f t="shared" si="132"/>
        <v>2.9480935119774756E-2</v>
      </c>
      <c r="JI108" s="82">
        <f t="shared" si="132"/>
        <v>7.4513075642710239E-3</v>
      </c>
      <c r="JJ108" s="82">
        <f t="shared" si="132"/>
        <v>0.34688843982533818</v>
      </c>
      <c r="JK108" s="82">
        <f t="shared" si="132"/>
        <v>0.19379407716513386</v>
      </c>
      <c r="JL108" s="82">
        <f t="shared" si="132"/>
        <v>0.13334279847593969</v>
      </c>
      <c r="JM108" s="82">
        <f t="shared" si="132"/>
        <v>6.3411381027891648E-3</v>
      </c>
    </row>
    <row r="109" spans="2:273" x14ac:dyDescent="0.25">
      <c r="B109" s="2">
        <v>82</v>
      </c>
      <c r="C109" s="37">
        <v>0.50341100000000005</v>
      </c>
      <c r="D109" s="37">
        <v>0.50501799999999997</v>
      </c>
      <c r="E109" s="37">
        <v>0.44090800000000002</v>
      </c>
      <c r="F109" s="37">
        <v>0.41281400000000001</v>
      </c>
      <c r="G109" s="37">
        <v>0.412082</v>
      </c>
      <c r="H109" s="37">
        <v>0.41456199999999999</v>
      </c>
      <c r="I109" s="37">
        <v>0.42108400000000001</v>
      </c>
      <c r="J109" s="37">
        <v>0.41392499999999999</v>
      </c>
      <c r="K109" s="37">
        <v>0.413748</v>
      </c>
      <c r="L109" s="37">
        <v>0.42713699999999999</v>
      </c>
      <c r="M109" s="37">
        <v>0.42239700000000002</v>
      </c>
      <c r="N109" s="37">
        <v>0.46286100000000002</v>
      </c>
      <c r="O109" s="37">
        <v>0.42732900000000001</v>
      </c>
      <c r="P109" s="37">
        <v>0.41926999999999998</v>
      </c>
      <c r="Q109" s="37">
        <v>0.43421700000000002</v>
      </c>
      <c r="S109" s="4">
        <f t="shared" si="133"/>
        <v>0.49710383994923019</v>
      </c>
      <c r="T109" s="4">
        <f t="shared" si="133"/>
        <v>0.50716677991198011</v>
      </c>
      <c r="U109" s="4">
        <f t="shared" si="133"/>
        <v>0.44609495407147942</v>
      </c>
      <c r="V109" s="4">
        <f t="shared" si="133"/>
        <v>0.41557976654714024</v>
      </c>
      <c r="W109" s="4">
        <f t="shared" si="133"/>
        <v>0.41737215722708548</v>
      </c>
      <c r="X109" s="4">
        <f t="shared" si="133"/>
        <v>0.41786684522594442</v>
      </c>
      <c r="Y109" s="4">
        <f t="shared" si="133"/>
        <v>0.42384562664483616</v>
      </c>
      <c r="Z109" s="4">
        <f t="shared" si="133"/>
        <v>0.41811869901863247</v>
      </c>
      <c r="AA109" s="4">
        <f t="shared" si="133"/>
        <v>0.41392159089203745</v>
      </c>
      <c r="AB109" s="4">
        <f t="shared" si="133"/>
        <v>0.42937010182751012</v>
      </c>
      <c r="AC109" s="4">
        <f t="shared" si="133"/>
        <v>0.42601268720916452</v>
      </c>
      <c r="AD109" s="4">
        <f t="shared" si="133"/>
        <v>0.47552648314302776</v>
      </c>
      <c r="AE109" s="4">
        <f t="shared" si="133"/>
        <v>0.43930479986065618</v>
      </c>
      <c r="AF109" s="4">
        <f t="shared" si="133"/>
        <v>0.43518073140621688</v>
      </c>
      <c r="AG109" s="4">
        <f t="shared" si="133"/>
        <v>0.44200247822365291</v>
      </c>
      <c r="AI109" s="4">
        <f t="shared" si="134"/>
        <v>6.3071600507698666E-3</v>
      </c>
      <c r="AJ109" s="4">
        <f t="shared" si="134"/>
        <v>-2.1487799119801476E-3</v>
      </c>
      <c r="AK109" s="4">
        <f t="shared" si="134"/>
        <v>-5.1869540714793994E-3</v>
      </c>
      <c r="AL109" s="4">
        <f t="shared" si="134"/>
        <v>-2.7657665471402249E-3</v>
      </c>
      <c r="AM109" s="4">
        <f t="shared" si="134"/>
        <v>-5.2901572270854791E-3</v>
      </c>
      <c r="AN109" s="4">
        <f t="shared" si="134"/>
        <v>-3.3048452259444305E-3</v>
      </c>
      <c r="AO109" s="4">
        <f t="shared" si="134"/>
        <v>-2.7616266448361459E-3</v>
      </c>
      <c r="AP109" s="4">
        <f t="shared" si="134"/>
        <v>-4.1936990186324796E-3</v>
      </c>
      <c r="AQ109" s="4">
        <f t="shared" si="134"/>
        <v>-1.7359089203744515E-4</v>
      </c>
      <c r="AR109" s="4">
        <f t="shared" si="134"/>
        <v>-2.2331018275101311E-3</v>
      </c>
      <c r="AS109" s="4">
        <f t="shared" si="134"/>
        <v>-3.6156872091644976E-3</v>
      </c>
      <c r="AT109" s="4">
        <f t="shared" si="134"/>
        <v>-1.2665483143027734E-2</v>
      </c>
      <c r="AU109" s="4">
        <f t="shared" si="134"/>
        <v>-1.1975799860656167E-2</v>
      </c>
      <c r="AV109" s="4">
        <f t="shared" si="134"/>
        <v>-1.5910731406216905E-2</v>
      </c>
      <c r="AW109" s="4">
        <f t="shared" si="134"/>
        <v>-7.7854782236528863E-3</v>
      </c>
      <c r="AY109" s="2">
        <f t="shared" si="126"/>
        <v>0.45288520847737773</v>
      </c>
      <c r="AZ109" s="2">
        <f t="shared" si="126"/>
        <v>0.42733508286215427</v>
      </c>
      <c r="BA109" s="2">
        <f t="shared" si="126"/>
        <v>0.41986648446602259</v>
      </c>
      <c r="BB109" s="2">
        <f t="shared" si="126"/>
        <v>0.41505936045656672</v>
      </c>
      <c r="BC109" s="2">
        <f t="shared" si="126"/>
        <v>0.41737204863612209</v>
      </c>
      <c r="BD109" s="2">
        <f t="shared" si="126"/>
        <v>0.41786400085061404</v>
      </c>
      <c r="BE109" s="2">
        <f t="shared" si="126"/>
        <v>0.42384545470188867</v>
      </c>
      <c r="BF109" s="2">
        <f t="shared" si="126"/>
        <v>0.41811868725147783</v>
      </c>
      <c r="BG109" s="2">
        <f t="shared" si="126"/>
        <v>0.4138994582319927</v>
      </c>
      <c r="BH109" s="2">
        <f t="shared" si="126"/>
        <v>0.42837032075887405</v>
      </c>
      <c r="BI109" s="2">
        <f t="shared" si="126"/>
        <v>0.42584726843760223</v>
      </c>
      <c r="BJ109" s="2">
        <f t="shared" si="126"/>
        <v>0.43010015509842497</v>
      </c>
      <c r="BK109" s="2">
        <f t="shared" si="126"/>
        <v>0.42542072491429789</v>
      </c>
      <c r="BL109" s="2">
        <f t="shared" si="126"/>
        <v>0.42657001433127445</v>
      </c>
      <c r="BM109" s="2">
        <f t="shared" si="126"/>
        <v>0.44191407185949561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>
        <f t="shared" si="127"/>
        <v>0.41281400000000001</v>
      </c>
      <c r="CI109" s="2">
        <f t="shared" si="127"/>
        <v>0.412082</v>
      </c>
      <c r="CJ109" s="2">
        <f t="shared" si="127"/>
        <v>0.41456199999999999</v>
      </c>
      <c r="CK109" s="2">
        <f t="shared" si="127"/>
        <v>0.42108400000000001</v>
      </c>
      <c r="CL109" s="2">
        <f t="shared" si="127"/>
        <v>0.41392499999999999</v>
      </c>
      <c r="CM109" s="2">
        <f t="shared" si="127"/>
        <v>0.413748</v>
      </c>
      <c r="CN109" s="2">
        <f t="shared" si="127"/>
        <v>0.42713699999999999</v>
      </c>
      <c r="CO109" s="2">
        <f t="shared" si="127"/>
        <v>0.42239700000000002</v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>
        <f t="shared" si="127"/>
        <v>0.43421700000000002</v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>
        <f t="shared" si="114"/>
        <v>0.41281400000000001</v>
      </c>
      <c r="CY109" s="2">
        <f t="shared" si="115"/>
        <v>0.412082</v>
      </c>
      <c r="CZ109" s="2">
        <f t="shared" si="116"/>
        <v>0.41456199999999999</v>
      </c>
      <c r="DA109" s="2">
        <f t="shared" si="117"/>
        <v>0.42108400000000001</v>
      </c>
      <c r="DB109" s="2">
        <f t="shared" si="118"/>
        <v>0.41392499999999999</v>
      </c>
      <c r="DC109" s="2">
        <f t="shared" si="119"/>
        <v>0.413748</v>
      </c>
      <c r="DD109" s="2">
        <f t="shared" si="120"/>
        <v>0.42713699999999999</v>
      </c>
      <c r="DE109" s="2">
        <f t="shared" si="121"/>
        <v>0.42239700000000002</v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>
        <f t="shared" si="125"/>
        <v>0.43421700000000002</v>
      </c>
      <c r="DK109" s="2">
        <f t="shared" si="135"/>
        <v>0.52989314475806448</v>
      </c>
      <c r="DL109" s="2">
        <f t="shared" si="135"/>
        <v>0.51991211596638653</v>
      </c>
      <c r="DM109" s="2">
        <f t="shared" si="135"/>
        <v>0.51016116241405662</v>
      </c>
      <c r="DN109" s="2">
        <f t="shared" si="135"/>
        <v>0.5203186311457173</v>
      </c>
      <c r="DO109" s="2">
        <f t="shared" si="135"/>
        <v>0.53214514384236444</v>
      </c>
      <c r="DP109" s="2">
        <f t="shared" si="135"/>
        <v>0.52471406600985226</v>
      </c>
      <c r="DQ109" s="2">
        <f t="shared" si="135"/>
        <v>0.52878777148330602</v>
      </c>
      <c r="DR109" s="2">
        <f t="shared" si="135"/>
        <v>0.53462513820470714</v>
      </c>
      <c r="DS109" s="2">
        <f t="shared" si="135"/>
        <v>0.52363284427141266</v>
      </c>
      <c r="DT109" s="2">
        <f t="shared" si="135"/>
        <v>0.50651566569900686</v>
      </c>
      <c r="DU109" s="2">
        <f t="shared" si="135"/>
        <v>0.51251401961143694</v>
      </c>
      <c r="DV109" s="2">
        <f t="shared" si="135"/>
        <v>0.51926130900900891</v>
      </c>
      <c r="DW109" s="2">
        <f t="shared" si="135"/>
        <v>0.51027718382352938</v>
      </c>
      <c r="DX109" s="2">
        <f t="shared" si="135"/>
        <v>0.49718627696078427</v>
      </c>
      <c r="DY109" s="2">
        <f t="shared" si="135"/>
        <v>0.50958711541889479</v>
      </c>
      <c r="EA109" s="2">
        <f t="shared" si="95"/>
        <v>0.45220312185364231</v>
      </c>
      <c r="EB109" s="2">
        <f t="shared" si="95"/>
        <v>0.42615026111521626</v>
      </c>
      <c r="EC109" s="2">
        <f t="shared" si="95"/>
        <v>0.41881354612318739</v>
      </c>
      <c r="ED109" s="2">
        <f t="shared" si="95"/>
        <v>0.4142082708583355</v>
      </c>
      <c r="EE109" s="2">
        <f t="shared" si="95"/>
        <v>0.41653068201805443</v>
      </c>
      <c r="EF109" s="2">
        <f t="shared" si="95"/>
        <v>0.41708133662799574</v>
      </c>
      <c r="EG109" s="2">
        <f t="shared" si="95"/>
        <v>0.4231413068907966</v>
      </c>
      <c r="EH109" s="2">
        <f t="shared" si="95"/>
        <v>0.41731805683691825</v>
      </c>
      <c r="EI109" s="2">
        <f t="shared" si="95"/>
        <v>0.41298852632801453</v>
      </c>
      <c r="EJ109" s="2">
        <f t="shared" si="95"/>
        <v>0.42743106027504812</v>
      </c>
      <c r="EK109" s="2">
        <f t="shared" si="95"/>
        <v>0.42495587334570195</v>
      </c>
      <c r="EL109" s="2">
        <f t="shared" si="95"/>
        <v>0.42885436465025373</v>
      </c>
      <c r="EM109" s="2">
        <f t="shared" si="136"/>
        <v>0.42447502332889631</v>
      </c>
      <c r="EN109" s="2">
        <f t="shared" si="136"/>
        <v>0.42582037696108604</v>
      </c>
      <c r="EO109" s="2">
        <f t="shared" si="136"/>
        <v>0.44118295989566358</v>
      </c>
      <c r="EQ109" s="2">
        <f t="shared" si="137"/>
        <v>0.44670807016503117</v>
      </c>
      <c r="ER109" s="2">
        <f t="shared" si="137"/>
        <v>0.42640249485700332</v>
      </c>
      <c r="ES109" s="2">
        <f t="shared" si="137"/>
        <v>0.41791177052521739</v>
      </c>
      <c r="ET109" s="2">
        <f t="shared" si="137"/>
        <v>0.41434141819138459</v>
      </c>
      <c r="EU109" s="2">
        <f t="shared" si="137"/>
        <v>0.41643815072546797</v>
      </c>
      <c r="EV109" s="2">
        <f t="shared" si="137"/>
        <v>0.41655836625368015</v>
      </c>
      <c r="EW109" s="2">
        <f t="shared" si="137"/>
        <v>0.42341072933549606</v>
      </c>
      <c r="EX109" s="2">
        <f t="shared" si="137"/>
        <v>0.41738179811144566</v>
      </c>
      <c r="EY109" s="2">
        <f t="shared" si="137"/>
        <v>0.4128407909198904</v>
      </c>
      <c r="EZ109" s="2">
        <f t="shared" si="137"/>
        <v>0.42950790509859543</v>
      </c>
      <c r="FA109" s="2">
        <f t="shared" si="137"/>
        <v>0.42459769283583648</v>
      </c>
      <c r="FB109" s="2">
        <f t="shared" si="137"/>
        <v>0.42760700927398637</v>
      </c>
      <c r="FC109" s="2">
        <f t="shared" si="137"/>
        <v>0.42443513002507488</v>
      </c>
      <c r="FD109" s="2">
        <f t="shared" si="137"/>
        <v>0.42533460602560696</v>
      </c>
      <c r="FE109" s="2">
        <f t="shared" si="137"/>
        <v>0.44201039186871144</v>
      </c>
      <c r="FG109" s="2">
        <f t="shared" si="138"/>
        <v>0.99084171958187484</v>
      </c>
      <c r="FH109" s="2">
        <f t="shared" si="138"/>
        <v>0.98736952398305788</v>
      </c>
      <c r="FI109" s="2">
        <f t="shared" si="138"/>
        <v>0.98844466705327561</v>
      </c>
      <c r="FJ109" s="2">
        <f t="shared" si="138"/>
        <v>0.99198189517620627</v>
      </c>
      <c r="FK109" s="2">
        <f t="shared" si="138"/>
        <v>0.99271999897651975</v>
      </c>
      <c r="FL109" s="2">
        <f t="shared" si="138"/>
        <v>0.99270853780665747</v>
      </c>
      <c r="FM109" s="2">
        <f t="shared" si="138"/>
        <v>0.99334562061490661</v>
      </c>
      <c r="FN109" s="2">
        <f t="shared" si="138"/>
        <v>0.99317740683623668</v>
      </c>
      <c r="FO109" s="2">
        <f t="shared" si="138"/>
        <v>0.99176224665349888</v>
      </c>
      <c r="FP109" s="2">
        <f t="shared" si="138"/>
        <v>0.98819468002968869</v>
      </c>
      <c r="FQ109" s="2">
        <f t="shared" si="138"/>
        <v>0.98980989547173626</v>
      </c>
      <c r="FR109" s="2">
        <f t="shared" si="138"/>
        <v>0.9861936446053845</v>
      </c>
      <c r="FS109" s="2">
        <f t="shared" si="138"/>
        <v>0.98897728199979396</v>
      </c>
      <c r="FT109" s="2">
        <f t="shared" si="138"/>
        <v>0.989484282059512</v>
      </c>
      <c r="FU109" s="2">
        <f t="shared" si="138"/>
        <v>0.98933036186732037</v>
      </c>
      <c r="FW109" s="2">
        <f t="shared" si="128"/>
        <v>5.3539790671628257E-3</v>
      </c>
      <c r="FX109" s="2">
        <f t="shared" si="128"/>
        <v>2.2395415154568069E-3</v>
      </c>
      <c r="FY109" s="2">
        <f t="shared" si="128"/>
        <v>2.8984786251887162E-3</v>
      </c>
      <c r="FZ109" s="2">
        <f t="shared" si="128"/>
        <v>2.1450415109546123E-3</v>
      </c>
      <c r="GA109" s="2">
        <f t="shared" si="128"/>
        <v>3.3154442551782972E-3</v>
      </c>
      <c r="GB109" s="2">
        <f t="shared" si="128"/>
        <v>4.0838918238150388E-3</v>
      </c>
      <c r="GC109" s="2">
        <f t="shared" si="128"/>
        <v>4.2170020428297017E-3</v>
      </c>
      <c r="GD109" s="2">
        <f t="shared" si="128"/>
        <v>4.5798136425188258E-3</v>
      </c>
      <c r="GE109" s="2">
        <f t="shared" si="128"/>
        <v>3.5786710718628129E-3</v>
      </c>
      <c r="GF109" s="2">
        <f t="shared" si="128"/>
        <v>2.7163377862107294E-3</v>
      </c>
      <c r="GG109" s="2">
        <f t="shared" si="128"/>
        <v>2.3216529811808319E-3</v>
      </c>
      <c r="GH109" s="2">
        <f t="shared" si="128"/>
        <v>1.9240353091035396E-3</v>
      </c>
      <c r="GI109" s="2">
        <f t="shared" si="128"/>
        <v>1.7906147744331852E-3</v>
      </c>
      <c r="GJ109" s="2">
        <f t="shared" si="128"/>
        <v>1.7010173255295256E-3</v>
      </c>
      <c r="GK109" s="2">
        <f t="shared" si="128"/>
        <v>1.5280744143519437E-3</v>
      </c>
      <c r="GM109" s="82">
        <f t="shared" si="129"/>
        <v>1.0795672584380347E-11</v>
      </c>
      <c r="GN109" s="82">
        <f t="shared" si="129"/>
        <v>2.725519110585894E-20</v>
      </c>
      <c r="GO109" s="82">
        <f t="shared" si="129"/>
        <v>4.3683170983448153E-36</v>
      </c>
      <c r="GP109" s="82">
        <f t="shared" si="129"/>
        <v>1.1111219250521807E-25</v>
      </c>
      <c r="GQ109" s="82">
        <f t="shared" si="129"/>
        <v>7.6075238781300296E-39</v>
      </c>
      <c r="GR109" s="82">
        <f t="shared" si="129"/>
        <v>1.7420482857821405E-43</v>
      </c>
      <c r="GS109" s="82">
        <f t="shared" si="129"/>
        <v>2.2140141950990777E-58</v>
      </c>
      <c r="GT109" s="82">
        <f t="shared" si="129"/>
        <v>1.8042777748466555E-73</v>
      </c>
      <c r="GU109" s="82">
        <f t="shared" si="129"/>
        <v>6.2782079688159281E-34</v>
      </c>
      <c r="GV109" s="82">
        <f t="shared" si="129"/>
        <v>2.700542766515981E-45</v>
      </c>
      <c r="GW109" s="82">
        <f t="shared" si="129"/>
        <v>2.132600148512736E-46</v>
      </c>
      <c r="GX109" s="82">
        <f t="shared" si="129"/>
        <v>2.0630344940130942E-47</v>
      </c>
      <c r="GY109" s="82">
        <f t="shared" si="129"/>
        <v>3.4537074728981206E-51</v>
      </c>
      <c r="GZ109" s="82">
        <f t="shared" si="129"/>
        <v>8.6797344281674093E-45</v>
      </c>
      <c r="HA109" s="82">
        <f t="shared" si="129"/>
        <v>1.7014018160649741E-39</v>
      </c>
      <c r="HC109" s="82">
        <f t="shared" si="74"/>
        <v>0.29109917133663182</v>
      </c>
      <c r="HD109" s="82">
        <f t="shared" si="74"/>
        <v>0.28986603915187914</v>
      </c>
      <c r="HE109" s="82">
        <f t="shared" si="74"/>
        <v>0.109477365411861</v>
      </c>
      <c r="HF109" s="82">
        <f t="shared" si="74"/>
        <v>3.9656372299902475E-3</v>
      </c>
      <c r="HG109" s="82">
        <f t="shared" si="74"/>
        <v>1.2440649544435187E-6</v>
      </c>
      <c r="HH109" s="82">
        <f t="shared" si="74"/>
        <v>3.5487711265583622E-5</v>
      </c>
      <c r="HI109" s="82">
        <f t="shared" si="139"/>
        <v>1.2480124481676891E-10</v>
      </c>
      <c r="HJ109" s="82">
        <f t="shared" si="139"/>
        <v>5.6428063736487223E-9</v>
      </c>
      <c r="HK109" s="82">
        <f t="shared" si="139"/>
        <v>2.0328865218213212E-4</v>
      </c>
      <c r="HL109" s="82">
        <f t="shared" si="139"/>
        <v>6.3506989211161591E-3</v>
      </c>
      <c r="HM109" s="82">
        <f t="shared" si="139"/>
        <v>1.1235720831630244E-3</v>
      </c>
      <c r="HN109" s="82">
        <f t="shared" si="139"/>
        <v>0.17790934243090004</v>
      </c>
      <c r="HO109" s="82">
        <f t="shared" si="139"/>
        <v>6.0311676920940992E-2</v>
      </c>
      <c r="HP109" s="82">
        <f t="shared" si="139"/>
        <v>4.5507842441733705E-2</v>
      </c>
      <c r="HQ109" s="82">
        <f t="shared" si="139"/>
        <v>1.2214830407369043E-3</v>
      </c>
      <c r="HS109" s="82">
        <f t="shared" si="130"/>
        <v>4.8694645929961982E-5</v>
      </c>
      <c r="HT109" s="82">
        <f t="shared" si="130"/>
        <v>9.1725772205739056E-9</v>
      </c>
      <c r="HU109" s="82">
        <f t="shared" si="130"/>
        <v>1.3929837690617931E-8</v>
      </c>
      <c r="HV109" s="82">
        <f t="shared" si="130"/>
        <v>1.4912608714161162E-8</v>
      </c>
      <c r="HW109" s="82">
        <f t="shared" si="130"/>
        <v>1.452295199966193E-7</v>
      </c>
      <c r="HX109" s="82">
        <f t="shared" si="130"/>
        <v>2.986022244991831E-7</v>
      </c>
      <c r="HY109" s="82">
        <f t="shared" si="130"/>
        <v>1.3355234997579011E-6</v>
      </c>
      <c r="HZ109" s="82">
        <f t="shared" si="130"/>
        <v>7.0081377068331321E-8</v>
      </c>
      <c r="IA109" s="82">
        <f t="shared" si="130"/>
        <v>1.3087007587797171E-7</v>
      </c>
      <c r="IB109" s="82">
        <f t="shared" si="130"/>
        <v>4.161455724667803E-10</v>
      </c>
      <c r="IC109" s="82">
        <f t="shared" si="130"/>
        <v>4.3764463025935907E-9</v>
      </c>
      <c r="ID109" s="82">
        <f t="shared" si="130"/>
        <v>6.6276586094118376E-12</v>
      </c>
      <c r="IE109" s="82">
        <f t="shared" si="130"/>
        <v>5.250090992448952E-10</v>
      </c>
      <c r="IF109" s="82">
        <f t="shared" si="130"/>
        <v>2.409575507969784E-7</v>
      </c>
      <c r="IG109" s="82">
        <f t="shared" si="130"/>
        <v>3.3036293911834864E-6</v>
      </c>
      <c r="II109" s="82">
        <f t="shared" si="131"/>
        <v>2.1611210163772253E-71</v>
      </c>
      <c r="IJ109" s="82">
        <f t="shared" si="131"/>
        <v>4.9026948238886954E-103</v>
      </c>
      <c r="IK109" s="82">
        <f t="shared" si="131"/>
        <v>2.5581348767313546E-103</v>
      </c>
      <c r="IL109" s="82">
        <f t="shared" si="131"/>
        <v>1.953204110905165E-115</v>
      </c>
      <c r="IM109" s="82">
        <f t="shared" si="131"/>
        <v>6.3742925312976099E-106</v>
      </c>
      <c r="IN109" s="82">
        <f t="shared" si="131"/>
        <v>1.690593178831045E-101</v>
      </c>
      <c r="IO109" s="82">
        <f t="shared" si="131"/>
        <v>5.4735434617369568E-95</v>
      </c>
      <c r="IP109" s="82">
        <f t="shared" si="131"/>
        <v>4.4901477008581556E-115</v>
      </c>
      <c r="IQ109" s="82">
        <f t="shared" si="131"/>
        <v>1.5288154813355462E-100</v>
      </c>
      <c r="IR109" s="82">
        <f t="shared" si="131"/>
        <v>2.1738075709796357E-130</v>
      </c>
      <c r="IS109" s="82">
        <f t="shared" si="131"/>
        <v>4.0051780653051796E-117</v>
      </c>
      <c r="IT109" s="82">
        <f t="shared" si="131"/>
        <v>1.7807107679171779E-147</v>
      </c>
      <c r="IU109" s="82">
        <f t="shared" si="131"/>
        <v>2.0966084300707161E-122</v>
      </c>
      <c r="IV109" s="82">
        <f t="shared" si="131"/>
        <v>2.4788012911558536E-66</v>
      </c>
      <c r="IW109" s="82">
        <f t="shared" si="131"/>
        <v>1.5223888097581245E-47</v>
      </c>
      <c r="IY109" s="82">
        <f t="shared" si="132"/>
        <v>0.29114786599335746</v>
      </c>
      <c r="IZ109" s="82">
        <f t="shared" si="132"/>
        <v>0.28986604832445634</v>
      </c>
      <c r="JA109" s="82">
        <f t="shared" si="132"/>
        <v>0.10947737934169868</v>
      </c>
      <c r="JB109" s="82">
        <f t="shared" si="132"/>
        <v>3.9656521425989614E-3</v>
      </c>
      <c r="JC109" s="82">
        <f t="shared" si="132"/>
        <v>1.3892944744401381E-6</v>
      </c>
      <c r="JD109" s="82">
        <f t="shared" si="132"/>
        <v>3.5786313490082803E-5</v>
      </c>
      <c r="JE109" s="82">
        <f t="shared" si="132"/>
        <v>1.3356483010027179E-6</v>
      </c>
      <c r="JF109" s="82">
        <f t="shared" si="132"/>
        <v>7.5724183441980044E-8</v>
      </c>
      <c r="JG109" s="82">
        <f t="shared" si="132"/>
        <v>2.034195222580101E-4</v>
      </c>
      <c r="JH109" s="82">
        <f t="shared" si="132"/>
        <v>6.350699337261732E-3</v>
      </c>
      <c r="JI109" s="82">
        <f t="shared" si="132"/>
        <v>1.123576459609327E-3</v>
      </c>
      <c r="JJ109" s="82">
        <f t="shared" si="132"/>
        <v>0.17790934243752771</v>
      </c>
      <c r="JK109" s="82">
        <f t="shared" si="132"/>
        <v>6.031167744595009E-2</v>
      </c>
      <c r="JL109" s="82">
        <f t="shared" si="132"/>
        <v>4.5508083399284499E-2</v>
      </c>
      <c r="JM109" s="82">
        <f t="shared" si="132"/>
        <v>1.2247866701280878E-3</v>
      </c>
    </row>
    <row r="110" spans="2:273" x14ac:dyDescent="0.25">
      <c r="B110" s="2">
        <v>83</v>
      </c>
      <c r="C110" s="37">
        <v>0.48347299999999999</v>
      </c>
      <c r="D110" s="37">
        <v>0.44546799999999998</v>
      </c>
      <c r="E110" s="37">
        <v>0.42400700000000002</v>
      </c>
      <c r="F110" s="37">
        <v>0.41005399999999997</v>
      </c>
      <c r="G110" s="37">
        <v>0.41861399999999999</v>
      </c>
      <c r="H110" s="37">
        <v>0.42153200000000002</v>
      </c>
      <c r="I110" s="37">
        <v>0.42503299999999999</v>
      </c>
      <c r="J110" s="37">
        <v>0.40968100000000002</v>
      </c>
      <c r="K110" s="37">
        <v>0.41816399999999998</v>
      </c>
      <c r="L110" s="37">
        <v>0.42315599999999998</v>
      </c>
      <c r="M110" s="37">
        <v>0.42536200000000002</v>
      </c>
      <c r="N110" s="37">
        <v>0.43543999999999999</v>
      </c>
      <c r="O110" s="37">
        <v>0.42031299999999999</v>
      </c>
      <c r="P110" s="37">
        <v>0.417049</v>
      </c>
      <c r="Q110" s="37">
        <v>0.435475</v>
      </c>
      <c r="S110" s="4">
        <f t="shared" si="133"/>
        <v>0.48090932520592611</v>
      </c>
      <c r="T110" s="4">
        <f t="shared" si="133"/>
        <v>0.46461490594220278</v>
      </c>
      <c r="U110" s="4">
        <f t="shared" si="133"/>
        <v>0.42632414296301102</v>
      </c>
      <c r="V110" s="4">
        <f t="shared" si="133"/>
        <v>0.41485886200057148</v>
      </c>
      <c r="W110" s="4">
        <f t="shared" si="133"/>
        <v>0.41701729963350681</v>
      </c>
      <c r="X110" s="4">
        <f t="shared" si="133"/>
        <v>0.41748194476757455</v>
      </c>
      <c r="Y110" s="4">
        <f t="shared" si="133"/>
        <v>0.42346726588737532</v>
      </c>
      <c r="Z110" s="4">
        <f t="shared" si="133"/>
        <v>0.41769731984986064</v>
      </c>
      <c r="AA110" s="4">
        <f t="shared" si="133"/>
        <v>0.41349719279064462</v>
      </c>
      <c r="AB110" s="4">
        <f t="shared" si="133"/>
        <v>0.42814517466381175</v>
      </c>
      <c r="AC110" s="4">
        <f t="shared" si="133"/>
        <v>0.42530457820163781</v>
      </c>
      <c r="AD110" s="4">
        <f t="shared" si="133"/>
        <v>0.44481532058873591</v>
      </c>
      <c r="AE110" s="4">
        <f t="shared" si="133"/>
        <v>0.42750211327284671</v>
      </c>
      <c r="AF110" s="4">
        <f t="shared" si="133"/>
        <v>0.42803225895255975</v>
      </c>
      <c r="AG110" s="4">
        <f t="shared" si="133"/>
        <v>0.44154878534820713</v>
      </c>
      <c r="AI110" s="4">
        <f t="shared" si="134"/>
        <v>2.563674794073878E-3</v>
      </c>
      <c r="AJ110" s="4">
        <f t="shared" si="134"/>
        <v>-1.9146905942202808E-2</v>
      </c>
      <c r="AK110" s="4">
        <f t="shared" si="134"/>
        <v>-2.3171429630109985E-3</v>
      </c>
      <c r="AL110" s="4">
        <f t="shared" si="134"/>
        <v>-4.8048620005715081E-3</v>
      </c>
      <c r="AM110" s="4">
        <f t="shared" si="134"/>
        <v>1.5967003664931756E-3</v>
      </c>
      <c r="AN110" s="4">
        <f t="shared" si="134"/>
        <v>4.0500552324254646E-3</v>
      </c>
      <c r="AO110" s="4">
        <f t="shared" si="134"/>
        <v>1.5657341126246727E-3</v>
      </c>
      <c r="AP110" s="4">
        <f t="shared" si="134"/>
        <v>-8.0163198498606203E-3</v>
      </c>
      <c r="AQ110" s="4">
        <f t="shared" si="134"/>
        <v>4.6668072093553614E-3</v>
      </c>
      <c r="AR110" s="4">
        <f t="shared" si="134"/>
        <v>-4.9891746638117684E-3</v>
      </c>
      <c r="AS110" s="4">
        <f t="shared" si="134"/>
        <v>5.7421798362211618E-5</v>
      </c>
      <c r="AT110" s="4">
        <f t="shared" si="134"/>
        <v>-9.3753205887359137E-3</v>
      </c>
      <c r="AU110" s="4">
        <f t="shared" si="134"/>
        <v>-7.1891132728467144E-3</v>
      </c>
      <c r="AV110" s="4">
        <f t="shared" si="134"/>
        <v>-1.0983258952559749E-2</v>
      </c>
      <c r="AW110" s="4">
        <f t="shared" si="134"/>
        <v>-6.073785348207128E-3</v>
      </c>
      <c r="AY110" s="2">
        <f t="shared" ref="AY110:BM126" si="140">IF(OR($B110 &lt; C$230, $B110 &gt; C$233), #N/A, ((1-FG110)*DK110) + (FG110 - FW110)*EA110 + (FW110*EQ110))</f>
        <v>0.45230795202569474</v>
      </c>
      <c r="AZ110" s="2">
        <f t="shared" si="140"/>
        <v>0.42695769592452409</v>
      </c>
      <c r="BA110" s="2">
        <f t="shared" si="140"/>
        <v>0.41948709112788674</v>
      </c>
      <c r="BB110" s="2">
        <f t="shared" si="140"/>
        <v>0.41475781541456758</v>
      </c>
      <c r="BC110" s="2">
        <f t="shared" si="140"/>
        <v>0.41701725534461748</v>
      </c>
      <c r="BD110" s="2">
        <f t="shared" si="140"/>
        <v>0.41748158988063389</v>
      </c>
      <c r="BE110" s="2">
        <f t="shared" si="140"/>
        <v>0.42346688931085869</v>
      </c>
      <c r="BF110" s="2">
        <f t="shared" si="140"/>
        <v>0.41769728925191579</v>
      </c>
      <c r="BG110" s="2">
        <f t="shared" si="140"/>
        <v>0.41349497169790578</v>
      </c>
      <c r="BH110" s="2">
        <f t="shared" si="140"/>
        <v>0.42801583185608083</v>
      </c>
      <c r="BI110" s="2">
        <f t="shared" si="140"/>
        <v>0.42528979362146496</v>
      </c>
      <c r="BJ110" s="2">
        <f t="shared" si="140"/>
        <v>0.42946565861388009</v>
      </c>
      <c r="BK110" s="2">
        <f t="shared" si="140"/>
        <v>0.42504988900582202</v>
      </c>
      <c r="BL110" s="2">
        <f t="shared" si="140"/>
        <v>0.42617921729234004</v>
      </c>
      <c r="BM110" s="2">
        <f t="shared" si="140"/>
        <v>0.44153270064963673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>
        <f t="shared" si="141"/>
        <v>0.41005399999999997</v>
      </c>
      <c r="CI110" s="2">
        <f t="shared" si="141"/>
        <v>0.41861399999999999</v>
      </c>
      <c r="CJ110" s="2">
        <f t="shared" si="141"/>
        <v>0.42153200000000002</v>
      </c>
      <c r="CK110" s="2">
        <f t="shared" si="141"/>
        <v>0.42503299999999999</v>
      </c>
      <c r="CL110" s="2">
        <f t="shared" si="141"/>
        <v>0.40968100000000002</v>
      </c>
      <c r="CM110" s="2">
        <f t="shared" si="141"/>
        <v>0.41816399999999998</v>
      </c>
      <c r="CN110" s="2">
        <f t="shared" si="141"/>
        <v>0.42315599999999998</v>
      </c>
      <c r="CO110" s="2">
        <f t="shared" si="141"/>
        <v>0.42536200000000002</v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>
        <f t="shared" si="141"/>
        <v>0.435475</v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>
        <f t="shared" si="114"/>
        <v>0.41005399999999997</v>
      </c>
      <c r="CY110" s="2">
        <f t="shared" si="115"/>
        <v>0.41861399999999999</v>
      </c>
      <c r="CZ110" s="2">
        <f t="shared" si="116"/>
        <v>0.42153200000000002</v>
      </c>
      <c r="DA110" s="2">
        <f t="shared" si="117"/>
        <v>0.42503299999999999</v>
      </c>
      <c r="DB110" s="2">
        <f t="shared" si="118"/>
        <v>0.40968100000000002</v>
      </c>
      <c r="DC110" s="2">
        <f t="shared" si="119"/>
        <v>0.41816399999999998</v>
      </c>
      <c r="DD110" s="2">
        <f t="shared" si="120"/>
        <v>0.42315599999999998</v>
      </c>
      <c r="DE110" s="2">
        <f t="shared" si="121"/>
        <v>0.42536200000000002</v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>
        <f t="shared" si="125"/>
        <v>0.435475</v>
      </c>
      <c r="DK110" s="2">
        <f t="shared" si="135"/>
        <v>0.53062253064516118</v>
      </c>
      <c r="DL110" s="2">
        <f t="shared" si="135"/>
        <v>0.52082733445378149</v>
      </c>
      <c r="DM110" s="2">
        <f t="shared" si="135"/>
        <v>0.51102844598930486</v>
      </c>
      <c r="DN110" s="2">
        <f t="shared" si="135"/>
        <v>0.52141537975528351</v>
      </c>
      <c r="DO110" s="2">
        <f t="shared" si="135"/>
        <v>0.53338157192118218</v>
      </c>
      <c r="DP110" s="2">
        <f t="shared" si="135"/>
        <v>0.5256538950738916</v>
      </c>
      <c r="DQ110" s="2">
        <f t="shared" si="135"/>
        <v>0.52971519567597158</v>
      </c>
      <c r="DR110" s="2">
        <f t="shared" si="135"/>
        <v>0.53584986754241926</v>
      </c>
      <c r="DS110" s="2">
        <f t="shared" si="135"/>
        <v>0.52469410122358173</v>
      </c>
      <c r="DT110" s="2">
        <f t="shared" si="135"/>
        <v>0.50729265026737969</v>
      </c>
      <c r="DU110" s="2">
        <f t="shared" si="135"/>
        <v>0.51325162939882696</v>
      </c>
      <c r="DV110" s="2">
        <f t="shared" si="135"/>
        <v>0.52010733963963951</v>
      </c>
      <c r="DW110" s="2">
        <f t="shared" si="135"/>
        <v>0.51112967145721921</v>
      </c>
      <c r="DX110" s="2">
        <f t="shared" si="135"/>
        <v>0.49790721045008912</v>
      </c>
      <c r="DY110" s="2">
        <f t="shared" si="135"/>
        <v>0.51033897437611409</v>
      </c>
      <c r="EA110" s="2">
        <f t="shared" si="95"/>
        <v>0.4516792210368395</v>
      </c>
      <c r="EB110" s="2">
        <f t="shared" si="95"/>
        <v>0.42586196465876636</v>
      </c>
      <c r="EC110" s="2">
        <f t="shared" si="95"/>
        <v>0.41851384268939518</v>
      </c>
      <c r="ED110" s="2">
        <f t="shared" si="95"/>
        <v>0.41397126830159142</v>
      </c>
      <c r="EE110" s="2">
        <f t="shared" si="95"/>
        <v>0.4162393130286336</v>
      </c>
      <c r="EF110" s="2">
        <f t="shared" si="95"/>
        <v>0.41675917543123192</v>
      </c>
      <c r="EG110" s="2">
        <f t="shared" si="95"/>
        <v>0.42281661509324503</v>
      </c>
      <c r="EH110" s="2">
        <f t="shared" si="95"/>
        <v>0.41695676433174128</v>
      </c>
      <c r="EI110" s="2">
        <f t="shared" si="95"/>
        <v>0.4126531517673197</v>
      </c>
      <c r="EJ110" s="2">
        <f t="shared" si="95"/>
        <v>0.42714618338341598</v>
      </c>
      <c r="EK110" s="2">
        <f t="shared" si="95"/>
        <v>0.42446477711812003</v>
      </c>
      <c r="EL110" s="2">
        <f t="shared" si="95"/>
        <v>0.42831089287973689</v>
      </c>
      <c r="EM110" s="2">
        <f t="shared" si="136"/>
        <v>0.42417497597296816</v>
      </c>
      <c r="EN110" s="2">
        <f t="shared" si="136"/>
        <v>0.42548486276595932</v>
      </c>
      <c r="EO110" s="2">
        <f t="shared" si="136"/>
        <v>0.44085467818715363</v>
      </c>
      <c r="EQ110" s="2">
        <f t="shared" si="137"/>
        <v>0.44636674449415426</v>
      </c>
      <c r="ER110" s="2">
        <f t="shared" si="137"/>
        <v>0.42610458585617689</v>
      </c>
      <c r="ES110" s="2">
        <f t="shared" si="137"/>
        <v>0.41765861971478258</v>
      </c>
      <c r="ET110" s="2">
        <f t="shared" si="137"/>
        <v>0.41409746793584457</v>
      </c>
      <c r="EU110" s="2">
        <f t="shared" si="137"/>
        <v>0.41615258389813575</v>
      </c>
      <c r="EV110" s="2">
        <f t="shared" si="137"/>
        <v>0.41627022246041367</v>
      </c>
      <c r="EW110" s="2">
        <f t="shared" si="137"/>
        <v>0.42306347228438967</v>
      </c>
      <c r="EX110" s="2">
        <f t="shared" si="137"/>
        <v>0.41701543606681141</v>
      </c>
      <c r="EY110" s="2">
        <f t="shared" si="137"/>
        <v>0.41251411775281954</v>
      </c>
      <c r="EZ110" s="2">
        <f t="shared" si="137"/>
        <v>0.42911012418719197</v>
      </c>
      <c r="FA110" s="2">
        <f t="shared" si="137"/>
        <v>0.42412555467322077</v>
      </c>
      <c r="FB110" s="2">
        <f t="shared" si="137"/>
        <v>0.42712598902326071</v>
      </c>
      <c r="FC110" s="2">
        <f t="shared" si="137"/>
        <v>0.42413570250226867</v>
      </c>
      <c r="FD110" s="2">
        <f t="shared" si="137"/>
        <v>0.4250282295383539</v>
      </c>
      <c r="FE110" s="2">
        <f t="shared" si="137"/>
        <v>0.44159935813586199</v>
      </c>
      <c r="FG110" s="2">
        <f t="shared" si="138"/>
        <v>0.9916408129100337</v>
      </c>
      <c r="FH110" s="2">
        <f t="shared" si="138"/>
        <v>0.9884680529948725</v>
      </c>
      <c r="FI110" s="2">
        <f t="shared" si="138"/>
        <v>0.98945068514714485</v>
      </c>
      <c r="FJ110" s="2">
        <f t="shared" si="138"/>
        <v>0.99268223876285544</v>
      </c>
      <c r="FK110" s="2">
        <f t="shared" si="138"/>
        <v>0.99335630446261403</v>
      </c>
      <c r="FL110" s="2">
        <f t="shared" si="138"/>
        <v>0.99334583833682666</v>
      </c>
      <c r="FM110" s="2">
        <f t="shared" si="138"/>
        <v>0.99392757838825441</v>
      </c>
      <c r="FN110" s="2">
        <f t="shared" si="138"/>
        <v>0.99377398351574153</v>
      </c>
      <c r="FO110" s="2">
        <f t="shared" si="138"/>
        <v>0.99248163009341683</v>
      </c>
      <c r="FP110" s="2">
        <f t="shared" si="138"/>
        <v>0.98922222491681633</v>
      </c>
      <c r="FQ110" s="2">
        <f t="shared" si="138"/>
        <v>0.99069817402452776</v>
      </c>
      <c r="FR110" s="2">
        <f t="shared" si="138"/>
        <v>0.98739313929241079</v>
      </c>
      <c r="FS110" s="2">
        <f t="shared" si="138"/>
        <v>0.98993740219525961</v>
      </c>
      <c r="FT110" s="2">
        <f t="shared" si="138"/>
        <v>0.99040066928966519</v>
      </c>
      <c r="FU110" s="2">
        <f t="shared" si="138"/>
        <v>0.99026003036571308</v>
      </c>
      <c r="FW110" s="2">
        <f t="shared" ref="FW110:GK126" si="142">POWER(10,($B110-C$232)/C$229)/(1+POWER(10,($B110-C$232)/C$229))</f>
        <v>5.8674905030482571E-3</v>
      </c>
      <c r="FX110" s="2">
        <f t="shared" si="142"/>
        <v>2.4550779799046292E-3</v>
      </c>
      <c r="FY110" s="2">
        <f t="shared" si="142"/>
        <v>3.1772301339057984E-3</v>
      </c>
      <c r="FZ110" s="2">
        <f t="shared" si="142"/>
        <v>2.351504603327777E-3</v>
      </c>
      <c r="GA110" s="2">
        <f t="shared" si="142"/>
        <v>3.6341498877799608E-3</v>
      </c>
      <c r="GB110" s="2">
        <f t="shared" si="142"/>
        <v>4.4761347139749986E-3</v>
      </c>
      <c r="GC110" s="2">
        <f t="shared" si="142"/>
        <v>4.6219703501934849E-3</v>
      </c>
      <c r="GD110" s="2">
        <f t="shared" si="142"/>
        <v>5.0194479475088871E-3</v>
      </c>
      <c r="GE110" s="2">
        <f t="shared" si="142"/>
        <v>3.9225804767008795E-3</v>
      </c>
      <c r="GF110" s="2">
        <f t="shared" si="142"/>
        <v>2.9776248176359142E-3</v>
      </c>
      <c r="GG110" s="2">
        <f t="shared" si="142"/>
        <v>2.5450718050627052E-3</v>
      </c>
      <c r="GH110" s="2">
        <f t="shared" si="142"/>
        <v>2.1092712263900077E-3</v>
      </c>
      <c r="GI110" s="2">
        <f t="shared" si="142"/>
        <v>1.9630309338924761E-3</v>
      </c>
      <c r="GJ110" s="2">
        <f t="shared" si="142"/>
        <v>1.8648223706857353E-3</v>
      </c>
      <c r="GK110" s="2">
        <f t="shared" si="142"/>
        <v>1.6752533017573028E-3</v>
      </c>
      <c r="GM110" s="82">
        <f t="shared" ref="GM110:HA126" si="143" xml:space="preserve"> _xlfn.NORM.DIST($B110, C$7, ABS(C$11), TRUE) * _xlfn.NORM.DIST(($B110 - C$7)*C$15, 0, ABS(C$11), TRUE) * 2</f>
        <v>1.7843931197358638E-12</v>
      </c>
      <c r="GN110" s="82">
        <f t="shared" si="143"/>
        <v>8.2683599676975924E-22</v>
      </c>
      <c r="GO110" s="82">
        <f t="shared" si="143"/>
        <v>7.5455588551900234E-39</v>
      </c>
      <c r="GP110" s="82">
        <f t="shared" si="143"/>
        <v>2.4748864664400602E-27</v>
      </c>
      <c r="GQ110" s="82">
        <f t="shared" si="143"/>
        <v>3.6570051217745312E-41</v>
      </c>
      <c r="GR110" s="82">
        <f t="shared" si="143"/>
        <v>3.8568361273543238E-46</v>
      </c>
      <c r="GS110" s="82">
        <f t="shared" si="143"/>
        <v>7.4619588463606518E-62</v>
      </c>
      <c r="GT110" s="82">
        <f t="shared" si="143"/>
        <v>6.7423777679086944E-78</v>
      </c>
      <c r="GU110" s="82">
        <f t="shared" si="143"/>
        <v>3.8461920301135905E-36</v>
      </c>
      <c r="GV110" s="82">
        <f t="shared" si="143"/>
        <v>1.3541179666702012E-48</v>
      </c>
      <c r="GW110" s="82">
        <f t="shared" si="143"/>
        <v>1.2461782141462703E-49</v>
      </c>
      <c r="GX110" s="82">
        <f t="shared" si="143"/>
        <v>3.6687270844068419E-51</v>
      </c>
      <c r="GY110" s="82">
        <f t="shared" si="143"/>
        <v>5.2697301143783215E-55</v>
      </c>
      <c r="GZ110" s="82">
        <f t="shared" si="143"/>
        <v>6.1427022460020358E-48</v>
      </c>
      <c r="HA110" s="82">
        <f t="shared" si="143"/>
        <v>5.7126667558749818E-42</v>
      </c>
      <c r="HC110" s="82">
        <f t="shared" si="74"/>
        <v>0.21212098488691158</v>
      </c>
      <c r="HD110" s="82">
        <f t="shared" si="74"/>
        <v>0.15321855960697561</v>
      </c>
      <c r="HE110" s="82">
        <f t="shared" si="74"/>
        <v>3.2373560729575208E-2</v>
      </c>
      <c r="HF110" s="82">
        <f t="shared" si="74"/>
        <v>9.0785929470142896E-4</v>
      </c>
      <c r="HG110" s="82">
        <f t="shared" si="74"/>
        <v>7.4846381798950592E-8</v>
      </c>
      <c r="HH110" s="82">
        <f t="shared" si="74"/>
        <v>4.0270634302404469E-6</v>
      </c>
      <c r="HI110" s="82">
        <f t="shared" si="139"/>
        <v>1.4754727119572743E-12</v>
      </c>
      <c r="HJ110" s="82">
        <f t="shared" si="139"/>
        <v>1.4831595229217043E-10</v>
      </c>
      <c r="HK110" s="82">
        <f t="shared" si="139"/>
        <v>2.3510690769104924E-5</v>
      </c>
      <c r="HL110" s="82">
        <f t="shared" si="139"/>
        <v>9.7181233733105899E-4</v>
      </c>
      <c r="HM110" s="82">
        <f t="shared" si="139"/>
        <v>1.1767677998202817E-4</v>
      </c>
      <c r="HN110" s="82">
        <f t="shared" si="139"/>
        <v>6.9211889558580431E-2</v>
      </c>
      <c r="HO110" s="82">
        <f t="shared" si="139"/>
        <v>1.2116874191329206E-2</v>
      </c>
      <c r="HP110" s="82">
        <f t="shared" si="139"/>
        <v>1.1352101493997579E-2</v>
      </c>
      <c r="HQ110" s="82">
        <f t="shared" si="139"/>
        <v>1.7920018237348461E-4</v>
      </c>
      <c r="HS110" s="82">
        <f t="shared" ref="HS110:IG126" si="144" xml:space="preserve"> _xlfn.NORM.DIST($B110, C$9, ABS(C$13), TRUE) * _xlfn.NORM.DIST(($B110 - C$9)*C$17, 0, ABS(C$13), TRUE) * 2</f>
        <v>9.1266757269638926E-5</v>
      </c>
      <c r="HT110" s="82">
        <f t="shared" si="144"/>
        <v>2.2539383683765666E-8</v>
      </c>
      <c r="HU110" s="82">
        <f t="shared" si="144"/>
        <v>3.5250834396813041E-8</v>
      </c>
      <c r="HV110" s="82">
        <f t="shared" si="144"/>
        <v>3.7879367926367283E-8</v>
      </c>
      <c r="HW110" s="82">
        <f t="shared" si="144"/>
        <v>3.5528633184002198E-7</v>
      </c>
      <c r="HX110" s="82">
        <f t="shared" si="144"/>
        <v>7.2454449249829809E-7</v>
      </c>
      <c r="HY110" s="82">
        <f t="shared" si="144"/>
        <v>3.0207132982033831E-6</v>
      </c>
      <c r="HZ110" s="82">
        <f t="shared" si="144"/>
        <v>1.9271165658524781E-7</v>
      </c>
      <c r="IA110" s="82">
        <f t="shared" si="144"/>
        <v>3.1749254386314138E-7</v>
      </c>
      <c r="IB110" s="82">
        <f t="shared" si="144"/>
        <v>1.2912473504932092E-9</v>
      </c>
      <c r="IC110" s="82">
        <f t="shared" si="144"/>
        <v>1.1712532650551335E-8</v>
      </c>
      <c r="ID110" s="82">
        <f t="shared" si="144"/>
        <v>2.3078430707976229E-11</v>
      </c>
      <c r="IE110" s="82">
        <f t="shared" si="144"/>
        <v>1.4555445632413215E-9</v>
      </c>
      <c r="IF110" s="82">
        <f t="shared" si="144"/>
        <v>4.7815392841955309E-7</v>
      </c>
      <c r="IG110" s="82">
        <f t="shared" si="144"/>
        <v>5.7878391415816239E-6</v>
      </c>
      <c r="II110" s="82">
        <f t="shared" ref="II110:IW126" si="145" xml:space="preserve"> _xlfn.NORM.DIST($B110, C$10, ABS(C$14), TRUE) * _xlfn.NORM.DIST(($B110 - C$10)*C$18, 0, ABS(C$14), TRUE) * 2</f>
        <v>5.8167285328750069E-69</v>
      </c>
      <c r="IJ110" s="82">
        <f t="shared" si="145"/>
        <v>5.2560390364846194E-100</v>
      </c>
      <c r="IK110" s="82">
        <f t="shared" si="145"/>
        <v>3.8024167578768157E-100</v>
      </c>
      <c r="IL110" s="82">
        <f t="shared" si="145"/>
        <v>4.6573936387564036E-112</v>
      </c>
      <c r="IM110" s="82">
        <f t="shared" si="145"/>
        <v>1.3618004637309408E-102</v>
      </c>
      <c r="IN110" s="82">
        <f t="shared" si="145"/>
        <v>3.4411651516896429E-98</v>
      </c>
      <c r="IO110" s="82">
        <f t="shared" si="145"/>
        <v>7.0655437285668609E-92</v>
      </c>
      <c r="IP110" s="82">
        <f t="shared" si="145"/>
        <v>3.0965003243674655E-111</v>
      </c>
      <c r="IQ110" s="82">
        <f t="shared" si="145"/>
        <v>2.4253386855034056E-97</v>
      </c>
      <c r="IR110" s="82">
        <f t="shared" si="145"/>
        <v>2.0458530320752046E-126</v>
      </c>
      <c r="IS110" s="82">
        <f t="shared" si="145"/>
        <v>1.1875559550460187E-113</v>
      </c>
      <c r="IT110" s="82">
        <f t="shared" si="145"/>
        <v>3.1999658154962256E-143</v>
      </c>
      <c r="IU110" s="82">
        <f t="shared" si="145"/>
        <v>6.3699996249721106E-119</v>
      </c>
      <c r="IV110" s="82">
        <f t="shared" si="145"/>
        <v>1.7549524012910988E-64</v>
      </c>
      <c r="IW110" s="82">
        <f t="shared" si="145"/>
        <v>2.9790265235210329E-46</v>
      </c>
      <c r="IY110" s="82">
        <f t="shared" ref="IY110:JM126" si="146">GM110+HC110+HS110+II110</f>
        <v>0.21221225164596563</v>
      </c>
      <c r="IZ110" s="82">
        <f t="shared" si="146"/>
        <v>0.15321858214635931</v>
      </c>
      <c r="JA110" s="82">
        <f t="shared" si="146"/>
        <v>3.2373595980409606E-2</v>
      </c>
      <c r="JB110" s="82">
        <f t="shared" si="146"/>
        <v>9.0789717406935535E-4</v>
      </c>
      <c r="JC110" s="82">
        <f t="shared" si="146"/>
        <v>4.3013271363897259E-7</v>
      </c>
      <c r="JD110" s="82">
        <f t="shared" si="146"/>
        <v>4.751607922738745E-6</v>
      </c>
      <c r="JE110" s="82">
        <f t="shared" si="146"/>
        <v>3.0207147736760952E-6</v>
      </c>
      <c r="JF110" s="82">
        <f t="shared" si="146"/>
        <v>1.9285997253754E-7</v>
      </c>
      <c r="JG110" s="82">
        <f t="shared" si="146"/>
        <v>2.3828183312968066E-5</v>
      </c>
      <c r="JH110" s="82">
        <f t="shared" si="146"/>
        <v>9.7181362857840946E-4</v>
      </c>
      <c r="JI110" s="82">
        <f t="shared" si="146"/>
        <v>1.1768849251467873E-4</v>
      </c>
      <c r="JJ110" s="82">
        <f t="shared" si="146"/>
        <v>6.9211889581658859E-2</v>
      </c>
      <c r="JK110" s="82">
        <f t="shared" si="146"/>
        <v>1.2116875646873769E-2</v>
      </c>
      <c r="JL110" s="82">
        <f t="shared" si="146"/>
        <v>1.1352579647925999E-2</v>
      </c>
      <c r="JM110" s="82">
        <f t="shared" si="146"/>
        <v>1.8498802151506623E-4</v>
      </c>
    </row>
    <row r="111" spans="2:273" x14ac:dyDescent="0.25">
      <c r="B111" s="2">
        <v>84</v>
      </c>
      <c r="C111" s="37">
        <v>0.46438099999999999</v>
      </c>
      <c r="D111" s="37">
        <v>0.434585</v>
      </c>
      <c r="E111" s="37">
        <v>0.41681000000000001</v>
      </c>
      <c r="F111" s="37">
        <v>0.41191499999999998</v>
      </c>
      <c r="G111" s="37">
        <v>0.41593599999999997</v>
      </c>
      <c r="H111" s="37">
        <v>0.41668699999999997</v>
      </c>
      <c r="I111" s="37">
        <v>0.42958600000000002</v>
      </c>
      <c r="J111" s="37">
        <v>0.413883</v>
      </c>
      <c r="K111" s="37">
        <v>0.41624</v>
      </c>
      <c r="L111" s="37">
        <v>0.42581200000000002</v>
      </c>
      <c r="M111" s="37">
        <v>0.42342099999999999</v>
      </c>
      <c r="N111" s="37">
        <v>0.42969099999999999</v>
      </c>
      <c r="O111" s="37">
        <v>0.42197699999999999</v>
      </c>
      <c r="P111" s="37">
        <v>0.411412</v>
      </c>
      <c r="Q111" s="37">
        <v>0.43512400000000001</v>
      </c>
      <c r="S111" s="4">
        <f t="shared" si="133"/>
        <v>0.46891091485715614</v>
      </c>
      <c r="T111" s="4">
        <f t="shared" si="133"/>
        <v>0.44086825162016929</v>
      </c>
      <c r="U111" s="4">
        <f t="shared" si="133"/>
        <v>0.42035361914147212</v>
      </c>
      <c r="V111" s="4">
        <f t="shared" si="133"/>
        <v>0.41447685145784918</v>
      </c>
      <c r="W111" s="4">
        <f t="shared" si="133"/>
        <v>0.41666717067979925</v>
      </c>
      <c r="X111" s="4">
        <f t="shared" si="133"/>
        <v>0.41710391697759669</v>
      </c>
      <c r="Y111" s="4">
        <f t="shared" si="133"/>
        <v>0.42309313322952941</v>
      </c>
      <c r="Z111" s="4">
        <f t="shared" si="133"/>
        <v>0.41728032425850148</v>
      </c>
      <c r="AA111" s="4">
        <f t="shared" si="133"/>
        <v>0.41309589973998928</v>
      </c>
      <c r="AB111" s="4">
        <f t="shared" si="133"/>
        <v>0.42767800263328981</v>
      </c>
      <c r="AC111" s="4">
        <f t="shared" si="133"/>
        <v>0.42473795895900285</v>
      </c>
      <c r="AD111" s="4">
        <f t="shared" si="133"/>
        <v>0.43266560584509289</v>
      </c>
      <c r="AE111" s="4">
        <f t="shared" si="133"/>
        <v>0.42495569935901728</v>
      </c>
      <c r="AF111" s="4">
        <f t="shared" si="133"/>
        <v>0.42607809261066798</v>
      </c>
      <c r="AG111" s="4">
        <f t="shared" si="133"/>
        <v>0.44116614416033795</v>
      </c>
      <c r="AI111" s="4">
        <f t="shared" si="134"/>
        <v>-4.5299148571561476E-3</v>
      </c>
      <c r="AJ111" s="4">
        <f t="shared" si="134"/>
        <v>-6.2832516201692945E-3</v>
      </c>
      <c r="AK111" s="4">
        <f t="shared" si="134"/>
        <v>-3.5436191414721097E-3</v>
      </c>
      <c r="AL111" s="4">
        <f t="shared" si="134"/>
        <v>-2.5618514578492069E-3</v>
      </c>
      <c r="AM111" s="4">
        <f t="shared" si="134"/>
        <v>-7.3117067979927564E-4</v>
      </c>
      <c r="AN111" s="4">
        <f t="shared" si="134"/>
        <v>-4.169169775967152E-4</v>
      </c>
      <c r="AO111" s="4">
        <f t="shared" si="134"/>
        <v>6.4928667704706178E-3</v>
      </c>
      <c r="AP111" s="4">
        <f t="shared" si="134"/>
        <v>-3.3973242585014773E-3</v>
      </c>
      <c r="AQ111" s="4">
        <f t="shared" si="134"/>
        <v>3.1441002600107182E-3</v>
      </c>
      <c r="AR111" s="4">
        <f t="shared" si="134"/>
        <v>-1.8660026332897872E-3</v>
      </c>
      <c r="AS111" s="4">
        <f t="shared" si="134"/>
        <v>-1.3169589590028563E-3</v>
      </c>
      <c r="AT111" s="4">
        <f t="shared" si="134"/>
        <v>-2.9746058450929036E-3</v>
      </c>
      <c r="AU111" s="4">
        <f t="shared" si="134"/>
        <v>-2.9786993590172894E-3</v>
      </c>
      <c r="AV111" s="4">
        <f t="shared" si="134"/>
        <v>-1.466609261066798E-2</v>
      </c>
      <c r="AW111" s="4">
        <f t="shared" si="134"/>
        <v>-6.0421441603379367E-3</v>
      </c>
      <c r="AY111" s="2">
        <f t="shared" si="140"/>
        <v>0.45173417762983303</v>
      </c>
      <c r="AZ111" s="2">
        <f t="shared" si="140"/>
        <v>0.42658675585777545</v>
      </c>
      <c r="BA111" s="2">
        <f t="shared" si="140"/>
        <v>0.41911347927128567</v>
      </c>
      <c r="BB111" s="2">
        <f t="shared" si="140"/>
        <v>0.41446101102987126</v>
      </c>
      <c r="BC111" s="2">
        <f t="shared" si="140"/>
        <v>0.41666707864002495</v>
      </c>
      <c r="BD111" s="2">
        <f t="shared" si="140"/>
        <v>0.41710367846877433</v>
      </c>
      <c r="BE111" s="2">
        <f t="shared" si="140"/>
        <v>0.42309233059337675</v>
      </c>
      <c r="BF111" s="2">
        <f t="shared" si="140"/>
        <v>0.41728024557516613</v>
      </c>
      <c r="BG111" s="2">
        <f t="shared" si="140"/>
        <v>0.41309555451099228</v>
      </c>
      <c r="BH111" s="2">
        <f t="shared" si="140"/>
        <v>0.42766633892845729</v>
      </c>
      <c r="BI111" s="2">
        <f t="shared" si="140"/>
        <v>0.42473704782872646</v>
      </c>
      <c r="BJ111" s="2">
        <f t="shared" si="140"/>
        <v>0.42883742964183191</v>
      </c>
      <c r="BK111" s="2">
        <f t="shared" si="140"/>
        <v>0.42468413950558165</v>
      </c>
      <c r="BL111" s="2">
        <f t="shared" si="140"/>
        <v>0.42579230275707985</v>
      </c>
      <c r="BM111" s="2">
        <f t="shared" si="140"/>
        <v>0.44115497073765647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>
        <f t="shared" si="141"/>
        <v>0.41681000000000001</v>
      </c>
      <c r="CH111" s="2">
        <f t="shared" si="141"/>
        <v>0.41191499999999998</v>
      </c>
      <c r="CI111" s="2">
        <f t="shared" si="141"/>
        <v>0.41593599999999997</v>
      </c>
      <c r="CJ111" s="2">
        <f t="shared" si="141"/>
        <v>0.41668699999999997</v>
      </c>
      <c r="CK111" s="2">
        <f t="shared" si="141"/>
        <v>0.42958600000000002</v>
      </c>
      <c r="CL111" s="2">
        <f t="shared" si="141"/>
        <v>0.413883</v>
      </c>
      <c r="CM111" s="2">
        <f t="shared" si="141"/>
        <v>0.41624</v>
      </c>
      <c r="CN111" s="2">
        <f t="shared" si="141"/>
        <v>0.42581200000000002</v>
      </c>
      <c r="CO111" s="2">
        <f t="shared" si="141"/>
        <v>0.42342099999999999</v>
      </c>
      <c r="CP111" s="2" t="str">
        <f t="shared" si="141"/>
        <v/>
      </c>
      <c r="CQ111" s="2">
        <f t="shared" si="141"/>
        <v>0.42197699999999999</v>
      </c>
      <c r="CR111" s="2">
        <f t="shared" si="141"/>
        <v>0.411412</v>
      </c>
      <c r="CS111" s="2">
        <f t="shared" si="141"/>
        <v>0.43512400000000001</v>
      </c>
      <c r="CU111" s="2" t="str">
        <f t="shared" si="111"/>
        <v/>
      </c>
      <c r="CV111" s="2" t="str">
        <f t="shared" si="112"/>
        <v/>
      </c>
      <c r="CW111" s="2">
        <f t="shared" si="113"/>
        <v>0.41681000000000001</v>
      </c>
      <c r="CX111" s="2">
        <f t="shared" si="114"/>
        <v>0.41191499999999998</v>
      </c>
      <c r="CY111" s="2">
        <f t="shared" si="115"/>
        <v>0.41593599999999997</v>
      </c>
      <c r="CZ111" s="2">
        <f t="shared" si="116"/>
        <v>0.41668699999999997</v>
      </c>
      <c r="DA111" s="2">
        <f t="shared" si="117"/>
        <v>0.42958600000000002</v>
      </c>
      <c r="DB111" s="2">
        <f t="shared" si="118"/>
        <v>0.413883</v>
      </c>
      <c r="DC111" s="2">
        <f t="shared" si="119"/>
        <v>0.41624</v>
      </c>
      <c r="DD111" s="2">
        <f t="shared" si="120"/>
        <v>0.42581200000000002</v>
      </c>
      <c r="DE111" s="2">
        <f t="shared" si="121"/>
        <v>0.42342099999999999</v>
      </c>
      <c r="DF111" s="2" t="str">
        <f t="shared" si="122"/>
        <v/>
      </c>
      <c r="DG111" s="2">
        <f t="shared" si="123"/>
        <v>0.42197699999999999</v>
      </c>
      <c r="DH111" s="2">
        <f t="shared" si="124"/>
        <v>0.411412</v>
      </c>
      <c r="DI111" s="2">
        <f t="shared" si="125"/>
        <v>0.43512400000000001</v>
      </c>
      <c r="DK111" s="2">
        <f t="shared" si="135"/>
        <v>0.531351916532258</v>
      </c>
      <c r="DL111" s="2">
        <f t="shared" si="135"/>
        <v>0.52174255294117644</v>
      </c>
      <c r="DM111" s="2">
        <f t="shared" si="135"/>
        <v>0.5118957295645532</v>
      </c>
      <c r="DN111" s="2">
        <f t="shared" si="135"/>
        <v>0.52251212836484973</v>
      </c>
      <c r="DO111" s="2">
        <f t="shared" si="135"/>
        <v>0.53461799999999993</v>
      </c>
      <c r="DP111" s="2">
        <f t="shared" si="135"/>
        <v>0.52659372413793104</v>
      </c>
      <c r="DQ111" s="2">
        <f t="shared" si="135"/>
        <v>0.53064261986863714</v>
      </c>
      <c r="DR111" s="2">
        <f t="shared" si="135"/>
        <v>0.53707459688013126</v>
      </c>
      <c r="DS111" s="2">
        <f t="shared" si="135"/>
        <v>0.52575535817575081</v>
      </c>
      <c r="DT111" s="2">
        <f t="shared" si="135"/>
        <v>0.50806963483575251</v>
      </c>
      <c r="DU111" s="2">
        <f t="shared" si="135"/>
        <v>0.51398923918621708</v>
      </c>
      <c r="DV111" s="2">
        <f t="shared" si="135"/>
        <v>0.52095337027027022</v>
      </c>
      <c r="DW111" s="2">
        <f t="shared" si="135"/>
        <v>0.51198215909090905</v>
      </c>
      <c r="DX111" s="2">
        <f t="shared" si="135"/>
        <v>0.49862814393939392</v>
      </c>
      <c r="DY111" s="2">
        <f t="shared" si="135"/>
        <v>0.51109083333333327</v>
      </c>
      <c r="EA111" s="2">
        <f t="shared" si="95"/>
        <v>0.45115532022003668</v>
      </c>
      <c r="EB111" s="2">
        <f t="shared" si="95"/>
        <v>0.42557366820231651</v>
      </c>
      <c r="EC111" s="2">
        <f t="shared" si="95"/>
        <v>0.41821413925560297</v>
      </c>
      <c r="ED111" s="2">
        <f t="shared" si="95"/>
        <v>0.41373426574484734</v>
      </c>
      <c r="EE111" s="2">
        <f t="shared" si="95"/>
        <v>0.4159479440392127</v>
      </c>
      <c r="EF111" s="2">
        <f t="shared" si="95"/>
        <v>0.41643701423446805</v>
      </c>
      <c r="EG111" s="2">
        <f t="shared" si="95"/>
        <v>0.42249192329569341</v>
      </c>
      <c r="EH111" s="2">
        <f t="shared" si="95"/>
        <v>0.41659547182656431</v>
      </c>
      <c r="EI111" s="2">
        <f t="shared" si="95"/>
        <v>0.41231777720662494</v>
      </c>
      <c r="EJ111" s="2">
        <f t="shared" si="95"/>
        <v>0.42686130649178383</v>
      </c>
      <c r="EK111" s="2">
        <f t="shared" si="95"/>
        <v>0.42397368089053811</v>
      </c>
      <c r="EL111" s="2">
        <f t="shared" si="95"/>
        <v>0.42776742110922006</v>
      </c>
      <c r="EM111" s="2">
        <f t="shared" si="136"/>
        <v>0.42387492861704007</v>
      </c>
      <c r="EN111" s="2">
        <f t="shared" si="136"/>
        <v>0.42514934857083253</v>
      </c>
      <c r="EO111" s="2">
        <f t="shared" si="136"/>
        <v>0.44052639647864367</v>
      </c>
      <c r="EQ111" s="2">
        <f t="shared" si="137"/>
        <v>0.4460254188232774</v>
      </c>
      <c r="ER111" s="2">
        <f t="shared" si="137"/>
        <v>0.42580667685535045</v>
      </c>
      <c r="ES111" s="2">
        <f t="shared" si="137"/>
        <v>0.41740546890434782</v>
      </c>
      <c r="ET111" s="2">
        <f t="shared" si="137"/>
        <v>0.41385351768030459</v>
      </c>
      <c r="EU111" s="2">
        <f t="shared" si="137"/>
        <v>0.41586701707080348</v>
      </c>
      <c r="EV111" s="2">
        <f t="shared" si="137"/>
        <v>0.41598207866714726</v>
      </c>
      <c r="EW111" s="2">
        <f t="shared" si="137"/>
        <v>0.42271621523328329</v>
      </c>
      <c r="EX111" s="2">
        <f t="shared" si="137"/>
        <v>0.4166490740221771</v>
      </c>
      <c r="EY111" s="2">
        <f t="shared" si="137"/>
        <v>0.41218744458574869</v>
      </c>
      <c r="EZ111" s="2">
        <f t="shared" si="137"/>
        <v>0.4287123432757885</v>
      </c>
      <c r="FA111" s="2">
        <f t="shared" si="137"/>
        <v>0.42365341651060506</v>
      </c>
      <c r="FB111" s="2">
        <f t="shared" si="137"/>
        <v>0.42664496877253499</v>
      </c>
      <c r="FC111" s="2">
        <f t="shared" si="137"/>
        <v>0.42383627497946241</v>
      </c>
      <c r="FD111" s="2">
        <f t="shared" si="137"/>
        <v>0.42472185305110088</v>
      </c>
      <c r="FE111" s="2">
        <f t="shared" si="137"/>
        <v>0.44118832440301259</v>
      </c>
      <c r="FG111" s="2">
        <f t="shared" si="138"/>
        <v>0.99237071929356091</v>
      </c>
      <c r="FH111" s="2">
        <f t="shared" si="138"/>
        <v>0.98947205677228989</v>
      </c>
      <c r="FI111" s="2">
        <f t="shared" si="138"/>
        <v>0.99036997166991136</v>
      </c>
      <c r="FJ111" s="2">
        <f t="shared" si="138"/>
        <v>0.99332182246245015</v>
      </c>
      <c r="FK111" s="2">
        <f t="shared" si="138"/>
        <v>0.99393733358425318</v>
      </c>
      <c r="FL111" s="2">
        <f t="shared" si="138"/>
        <v>0.99392777718573055</v>
      </c>
      <c r="FM111" s="2">
        <f t="shared" si="138"/>
        <v>0.99445892503225075</v>
      </c>
      <c r="FN111" s="2">
        <f t="shared" si="138"/>
        <v>0.99431869313565979</v>
      </c>
      <c r="FO111" s="2">
        <f t="shared" si="138"/>
        <v>0.99313862611153914</v>
      </c>
      <c r="FP111" s="2">
        <f t="shared" si="138"/>
        <v>0.99016122191732359</v>
      </c>
      <c r="FQ111" s="2">
        <f t="shared" si="138"/>
        <v>0.9915096849024605</v>
      </c>
      <c r="FR111" s="2">
        <f t="shared" si="138"/>
        <v>0.98848963831899861</v>
      </c>
      <c r="FS111" s="2">
        <f t="shared" si="138"/>
        <v>0.99081466904224136</v>
      </c>
      <c r="FT111" s="2">
        <f t="shared" si="138"/>
        <v>0.9912379055519891</v>
      </c>
      <c r="FU111" s="2">
        <f t="shared" si="138"/>
        <v>0.99110942278937397</v>
      </c>
      <c r="FW111" s="2">
        <f t="shared" si="142"/>
        <v>6.429935513270024E-3</v>
      </c>
      <c r="FX111" s="2">
        <f t="shared" si="142"/>
        <v>2.6913020089796287E-3</v>
      </c>
      <c r="FY111" s="2">
        <f t="shared" si="142"/>
        <v>3.4826960031981479E-3</v>
      </c>
      <c r="FZ111" s="2">
        <f t="shared" si="142"/>
        <v>2.577788705533564E-3</v>
      </c>
      <c r="GA111" s="2">
        <f t="shared" si="142"/>
        <v>3.9833694794945106E-3</v>
      </c>
      <c r="GB111" s="2">
        <f t="shared" si="142"/>
        <v>4.9058655217769226E-3</v>
      </c>
      <c r="GC111" s="2">
        <f t="shared" si="142"/>
        <v>5.0656308493309075E-3</v>
      </c>
      <c r="GD111" s="2">
        <f t="shared" si="142"/>
        <v>5.5010512519723656E-3</v>
      </c>
      <c r="GE111" s="2">
        <f t="shared" si="142"/>
        <v>4.2993968865627508E-3</v>
      </c>
      <c r="GF111" s="2">
        <f t="shared" si="142"/>
        <v>3.2639630310093226E-3</v>
      </c>
      <c r="GG111" s="2">
        <f t="shared" si="142"/>
        <v>2.789930691304674E-3</v>
      </c>
      <c r="GH111" s="2">
        <f t="shared" si="142"/>
        <v>2.3122993596142254E-3</v>
      </c>
      <c r="GI111" s="2">
        <f t="shared" si="142"/>
        <v>2.1520130482976436E-3</v>
      </c>
      <c r="GJ111" s="2">
        <f t="shared" si="142"/>
        <v>2.0443692570585475E-3</v>
      </c>
      <c r="GK111" s="2">
        <f t="shared" si="142"/>
        <v>1.8365818800822062E-3</v>
      </c>
      <c r="GM111" s="82">
        <f t="shared" si="143"/>
        <v>2.7663333180675501E-13</v>
      </c>
      <c r="GN111" s="82">
        <f t="shared" si="143"/>
        <v>2.194272059860979E-23</v>
      </c>
      <c r="GO111" s="82">
        <f t="shared" si="143"/>
        <v>1.0218794870459533E-41</v>
      </c>
      <c r="GP111" s="82">
        <f t="shared" si="143"/>
        <v>4.8677037627490416E-29</v>
      </c>
      <c r="GQ111" s="82">
        <f t="shared" si="143"/>
        <v>1.4981320082020492E-43</v>
      </c>
      <c r="GR111" s="82">
        <f t="shared" si="143"/>
        <v>7.0847054452274375E-49</v>
      </c>
      <c r="GS111" s="82">
        <f t="shared" si="143"/>
        <v>1.9853202974547386E-65</v>
      </c>
      <c r="GT111" s="82">
        <f t="shared" si="143"/>
        <v>1.8589065346317703E-82</v>
      </c>
      <c r="GU111" s="82">
        <f t="shared" si="143"/>
        <v>1.9936340515560582E-38</v>
      </c>
      <c r="GV111" s="82">
        <f t="shared" si="143"/>
        <v>5.1568056266172071E-52</v>
      </c>
      <c r="GW111" s="82">
        <f t="shared" si="143"/>
        <v>5.6255322702279326E-53</v>
      </c>
      <c r="GX111" s="82">
        <f t="shared" si="143"/>
        <v>4.6522885529835899E-55</v>
      </c>
      <c r="GY111" s="82">
        <f t="shared" si="143"/>
        <v>5.8124266859203011E-59</v>
      </c>
      <c r="GZ111" s="82">
        <f t="shared" si="143"/>
        <v>3.3723278071273681E-51</v>
      </c>
      <c r="HA111" s="82">
        <f t="shared" si="143"/>
        <v>1.6040375911691435E-44</v>
      </c>
      <c r="HC111" s="82">
        <f t="shared" si="74"/>
        <v>0.14456802629110613</v>
      </c>
      <c r="HD111" s="82">
        <f t="shared" si="74"/>
        <v>6.5578927696726505E-2</v>
      </c>
      <c r="HE111" s="82">
        <f t="shared" si="74"/>
        <v>6.7171564179473167E-3</v>
      </c>
      <c r="HF111" s="82">
        <f t="shared" si="74"/>
        <v>1.6961500748665411E-4</v>
      </c>
      <c r="HG111" s="82">
        <f t="shared" si="74"/>
        <v>3.3851969028071728E-9</v>
      </c>
      <c r="HH111" s="82">
        <f t="shared" si="74"/>
        <v>3.629623925606607E-7</v>
      </c>
      <c r="HI111" s="82">
        <f t="shared" si="139"/>
        <v>1.1506098303206683E-14</v>
      </c>
      <c r="HJ111" s="82">
        <f t="shared" si="139"/>
        <v>2.7810652527128948E-12</v>
      </c>
      <c r="HK111" s="82">
        <f t="shared" si="139"/>
        <v>2.0697831856626503E-6</v>
      </c>
      <c r="HL111" s="82">
        <f t="shared" si="139"/>
        <v>1.049710199751838E-4</v>
      </c>
      <c r="HM111" s="82">
        <f t="shared" si="139"/>
        <v>8.5185867778323732E-6</v>
      </c>
      <c r="HN111" s="82">
        <f t="shared" si="139"/>
        <v>2.0082498960819237E-2</v>
      </c>
      <c r="HO111" s="82">
        <f t="shared" si="139"/>
        <v>1.5395012204501503E-3</v>
      </c>
      <c r="HP111" s="82">
        <f t="shared" si="139"/>
        <v>2.048115534158226E-3</v>
      </c>
      <c r="HQ111" s="82">
        <f t="shared" si="139"/>
        <v>1.9970153006859329E-5</v>
      </c>
      <c r="HS111" s="82">
        <f t="shared" si="144"/>
        <v>1.674772633863838E-4</v>
      </c>
      <c r="HT111" s="82">
        <f t="shared" si="144"/>
        <v>5.4120585281880126E-8</v>
      </c>
      <c r="HU111" s="82">
        <f t="shared" si="144"/>
        <v>8.6982449992206657E-8</v>
      </c>
      <c r="HV111" s="82">
        <f t="shared" si="144"/>
        <v>9.3790279151135878E-8</v>
      </c>
      <c r="HW111" s="82">
        <f t="shared" si="144"/>
        <v>8.4599955438779614E-7</v>
      </c>
      <c r="HX111" s="82">
        <f t="shared" si="144"/>
        <v>1.7098229229765246E-6</v>
      </c>
      <c r="HY111" s="82">
        <f t="shared" si="144"/>
        <v>6.655462111196551E-6</v>
      </c>
      <c r="HZ111" s="82">
        <f t="shared" si="144"/>
        <v>5.1268007652780615E-7</v>
      </c>
      <c r="IA111" s="82">
        <f t="shared" si="144"/>
        <v>7.5022939585555086E-7</v>
      </c>
      <c r="IB111" s="82">
        <f t="shared" si="144"/>
        <v>3.8826666468986281E-9</v>
      </c>
      <c r="IC111" s="82">
        <f t="shared" si="144"/>
        <v>3.0521410931853937E-8</v>
      </c>
      <c r="ID111" s="82">
        <f t="shared" si="144"/>
        <v>7.7840071097233538E-11</v>
      </c>
      <c r="IE111" s="82">
        <f t="shared" si="144"/>
        <v>3.9330088835471658E-9</v>
      </c>
      <c r="IF111" s="82">
        <f t="shared" si="144"/>
        <v>9.3351922447447641E-7</v>
      </c>
      <c r="IG111" s="82">
        <f t="shared" si="144"/>
        <v>1.0007512110312695E-5</v>
      </c>
      <c r="II111" s="82">
        <f t="shared" si="145"/>
        <v>1.4181850216363621E-66</v>
      </c>
      <c r="IJ111" s="82">
        <f t="shared" si="145"/>
        <v>5.0696301295647663E-97</v>
      </c>
      <c r="IK111" s="82">
        <f t="shared" si="145"/>
        <v>5.0349512857502193E-97</v>
      </c>
      <c r="IL111" s="82">
        <f t="shared" si="145"/>
        <v>9.8789624173191169E-109</v>
      </c>
      <c r="IM111" s="82">
        <f t="shared" si="145"/>
        <v>2.5694493447398738E-99</v>
      </c>
      <c r="IN111" s="82">
        <f t="shared" si="145"/>
        <v>6.1618357422703236E-95</v>
      </c>
      <c r="IO111" s="82">
        <f t="shared" si="145"/>
        <v>8.0796655692227127E-89</v>
      </c>
      <c r="IP111" s="82">
        <f t="shared" si="145"/>
        <v>1.8343263676692358E-107</v>
      </c>
      <c r="IQ111" s="82">
        <f t="shared" si="145"/>
        <v>3.4090195530419905E-94</v>
      </c>
      <c r="IR111" s="82">
        <f t="shared" si="145"/>
        <v>1.6683388427829781E-122</v>
      </c>
      <c r="IS111" s="82">
        <f t="shared" si="145"/>
        <v>3.1170492298553622E-110</v>
      </c>
      <c r="IT111" s="82">
        <f t="shared" si="145"/>
        <v>4.9743967559590507E-139</v>
      </c>
      <c r="IU111" s="82">
        <f t="shared" si="145"/>
        <v>1.7212751495440255E-115</v>
      </c>
      <c r="IV111" s="82">
        <f t="shared" si="145"/>
        <v>1.1682833029755474E-62</v>
      </c>
      <c r="IW111" s="82">
        <f t="shared" si="145"/>
        <v>5.5887733417282328E-45</v>
      </c>
      <c r="IY111" s="82">
        <f t="shared" si="146"/>
        <v>0.14473550355476916</v>
      </c>
      <c r="IZ111" s="82">
        <f t="shared" si="146"/>
        <v>6.5578981817311782E-2</v>
      </c>
      <c r="JA111" s="82">
        <f t="shared" si="146"/>
        <v>6.7172434003973085E-3</v>
      </c>
      <c r="JB111" s="82">
        <f t="shared" si="146"/>
        <v>1.6970879776580526E-4</v>
      </c>
      <c r="JC111" s="82">
        <f t="shared" si="146"/>
        <v>8.4938475129060327E-7</v>
      </c>
      <c r="JD111" s="82">
        <f t="shared" si="146"/>
        <v>2.0727853155371854E-6</v>
      </c>
      <c r="JE111" s="82">
        <f t="shared" si="146"/>
        <v>6.6554621227026491E-6</v>
      </c>
      <c r="JF111" s="82">
        <f t="shared" si="146"/>
        <v>5.1268285759305885E-7</v>
      </c>
      <c r="JG111" s="82">
        <f t="shared" si="146"/>
        <v>2.8200125815182011E-6</v>
      </c>
      <c r="JH111" s="82">
        <f t="shared" si="146"/>
        <v>1.0497490264183069E-4</v>
      </c>
      <c r="JI111" s="82">
        <f t="shared" si="146"/>
        <v>8.5491081887642275E-6</v>
      </c>
      <c r="JJ111" s="82">
        <f t="shared" si="146"/>
        <v>2.0082499038659309E-2</v>
      </c>
      <c r="JK111" s="82">
        <f t="shared" si="146"/>
        <v>1.5395051534590339E-3</v>
      </c>
      <c r="JL111" s="82">
        <f t="shared" si="146"/>
        <v>2.0490490533827004E-3</v>
      </c>
      <c r="JM111" s="82">
        <f t="shared" si="146"/>
        <v>2.9977665117172026E-5</v>
      </c>
    </row>
    <row r="112" spans="2:273" x14ac:dyDescent="0.25">
      <c r="B112" s="2">
        <v>85</v>
      </c>
      <c r="C112" s="37">
        <v>0.451849</v>
      </c>
      <c r="D112" s="37">
        <v>0.430369</v>
      </c>
      <c r="E112" s="37">
        <v>0.418877</v>
      </c>
      <c r="F112" s="37">
        <v>0.410997</v>
      </c>
      <c r="G112" s="37">
        <v>0.415821</v>
      </c>
      <c r="H112" s="37">
        <v>0.41838799999999998</v>
      </c>
      <c r="I112" s="37">
        <v>0.42686400000000002</v>
      </c>
      <c r="J112" s="37">
        <v>0.41496300000000003</v>
      </c>
      <c r="K112" s="37">
        <v>0.417464</v>
      </c>
      <c r="L112" s="37">
        <v>0.424902</v>
      </c>
      <c r="M112" s="37">
        <v>0.42602000000000001</v>
      </c>
      <c r="N112" s="37">
        <v>0.42843700000000001</v>
      </c>
      <c r="O112" s="37">
        <v>0.41796</v>
      </c>
      <c r="P112" s="37">
        <v>0.42047499999999999</v>
      </c>
      <c r="Q112" s="37">
        <v>0.43735400000000002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0.46072122753736972</v>
      </c>
      <c r="T112" s="4">
        <f t="shared" si="147"/>
        <v>0.43052851644757506</v>
      </c>
      <c r="U112" s="4">
        <f t="shared" si="147"/>
        <v>0.41889988130133404</v>
      </c>
      <c r="V112" s="4">
        <f t="shared" si="147"/>
        <v>0.41417063417208916</v>
      </c>
      <c r="W112" s="4">
        <f t="shared" si="147"/>
        <v>0.41632140808944906</v>
      </c>
      <c r="X112" s="4">
        <f t="shared" si="147"/>
        <v>0.41673043809521504</v>
      </c>
      <c r="Y112" s="4">
        <f t="shared" si="147"/>
        <v>0.42272315524790433</v>
      </c>
      <c r="Z112" s="4">
        <f t="shared" si="147"/>
        <v>0.41686745380574203</v>
      </c>
      <c r="AA112" s="4">
        <f t="shared" si="147"/>
        <v>0.4127012870557929</v>
      </c>
      <c r="AB112" s="4">
        <f t="shared" si="147"/>
        <v>0.42732223679566883</v>
      </c>
      <c r="AC112" s="4">
        <f t="shared" si="147"/>
        <v>0.4241887772717633</v>
      </c>
      <c r="AD112" s="4">
        <f t="shared" si="147"/>
        <v>0.42891132515348018</v>
      </c>
      <c r="AE112" s="4">
        <f t="shared" si="147"/>
        <v>0.42434174200622538</v>
      </c>
      <c r="AF112" s="4">
        <f t="shared" si="147"/>
        <v>0.42544121556421349</v>
      </c>
      <c r="AG112" s="4">
        <f t="shared" si="147"/>
        <v>0.44079785442133984</v>
      </c>
      <c r="AI112" s="4">
        <f t="shared" ref="AI112:AW128" si="148">IF(OR($B112 &lt; C$230, $B112 &gt; C$233), 0, C112-S112)</f>
        <v>-8.8722275373697146E-3</v>
      </c>
      <c r="AJ112" s="4">
        <f t="shared" si="148"/>
        <v>-1.5951644757505878E-4</v>
      </c>
      <c r="AK112" s="4">
        <f t="shared" si="148"/>
        <v>-2.2881301334043425E-5</v>
      </c>
      <c r="AL112" s="4">
        <f t="shared" si="148"/>
        <v>-3.173634172089157E-3</v>
      </c>
      <c r="AM112" s="4">
        <f t="shared" si="148"/>
        <v>-5.0040808944906701E-4</v>
      </c>
      <c r="AN112" s="4">
        <f t="shared" si="148"/>
        <v>1.6575619047849433E-3</v>
      </c>
      <c r="AO112" s="4">
        <f t="shared" si="148"/>
        <v>4.1408447520956959E-3</v>
      </c>
      <c r="AP112" s="4">
        <f t="shared" si="148"/>
        <v>-1.9044538057420013E-3</v>
      </c>
      <c r="AQ112" s="4">
        <f t="shared" si="148"/>
        <v>4.7627129442071037E-3</v>
      </c>
      <c r="AR112" s="4">
        <f t="shared" si="148"/>
        <v>-2.4202367956688287E-3</v>
      </c>
      <c r="AS112" s="4">
        <f t="shared" si="148"/>
        <v>1.8312227282367144E-3</v>
      </c>
      <c r="AT112" s="4">
        <f t="shared" si="148"/>
        <v>-4.7432515348017068E-4</v>
      </c>
      <c r="AU112" s="4">
        <f t="shared" si="148"/>
        <v>-6.3817420062253771E-3</v>
      </c>
      <c r="AV112" s="4">
        <f t="shared" si="148"/>
        <v>-4.9662155642135053E-3</v>
      </c>
      <c r="AW112" s="4">
        <f t="shared" si="148"/>
        <v>-3.4438544213398203E-3</v>
      </c>
      <c r="AY112" s="2">
        <f t="shared" si="140"/>
        <v>0.45116366887098147</v>
      </c>
      <c r="AZ112" s="2">
        <f t="shared" si="140"/>
        <v>0.42622182834877936</v>
      </c>
      <c r="BA112" s="2">
        <f t="shared" si="140"/>
        <v>0.41874525862563894</v>
      </c>
      <c r="BB112" s="2">
        <f t="shared" si="140"/>
        <v>0.4141686173667431</v>
      </c>
      <c r="BC112" s="2">
        <f t="shared" si="140"/>
        <v>0.41632120184513149</v>
      </c>
      <c r="BD112" s="2">
        <f t="shared" si="140"/>
        <v>0.41672994906457134</v>
      </c>
      <c r="BE112" s="2">
        <f t="shared" si="140"/>
        <v>0.422721490446264</v>
      </c>
      <c r="BF112" s="2">
        <f t="shared" si="140"/>
        <v>0.41686725822318832</v>
      </c>
      <c r="BG112" s="2">
        <f t="shared" si="140"/>
        <v>0.41270085559196834</v>
      </c>
      <c r="BH112" s="2">
        <f t="shared" si="140"/>
        <v>0.42732150417288145</v>
      </c>
      <c r="BI112" s="2">
        <f t="shared" si="140"/>
        <v>0.42418871940295055</v>
      </c>
      <c r="BJ112" s="2">
        <f t="shared" si="140"/>
        <v>0.42821508181428686</v>
      </c>
      <c r="BK112" s="2">
        <f t="shared" si="140"/>
        <v>0.42432313624429557</v>
      </c>
      <c r="BL112" s="2">
        <f t="shared" si="140"/>
        <v>0.42540902160231353</v>
      </c>
      <c r="BM112" s="2">
        <f t="shared" si="140"/>
        <v>0.44078065161054025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>
        <f t="shared" si="141"/>
        <v>0.418877</v>
      </c>
      <c r="CH112" s="2">
        <f t="shared" si="141"/>
        <v>0.410997</v>
      </c>
      <c r="CI112" s="2">
        <f t="shared" si="141"/>
        <v>0.415821</v>
      </c>
      <c r="CJ112" s="2">
        <f t="shared" si="141"/>
        <v>0.41838799999999998</v>
      </c>
      <c r="CK112" s="2">
        <f t="shared" si="141"/>
        <v>0.42686400000000002</v>
      </c>
      <c r="CL112" s="2">
        <f t="shared" si="141"/>
        <v>0.41496300000000003</v>
      </c>
      <c r="CM112" s="2">
        <f t="shared" si="141"/>
        <v>0.417464</v>
      </c>
      <c r="CN112" s="2">
        <f t="shared" si="141"/>
        <v>0.424902</v>
      </c>
      <c r="CO112" s="2">
        <f t="shared" si="141"/>
        <v>0.42602000000000001</v>
      </c>
      <c r="CP112" s="2">
        <f t="shared" si="141"/>
        <v>0.42843700000000001</v>
      </c>
      <c r="CQ112" s="2">
        <f t="shared" si="141"/>
        <v>0.41796</v>
      </c>
      <c r="CR112" s="2">
        <f t="shared" si="141"/>
        <v>0.42047499999999999</v>
      </c>
      <c r="CS112" s="2">
        <f t="shared" si="141"/>
        <v>0.43735400000000002</v>
      </c>
      <c r="CU112" s="2" t="str">
        <f t="shared" si="111"/>
        <v/>
      </c>
      <c r="CV112" s="2" t="str">
        <f t="shared" si="112"/>
        <v/>
      </c>
      <c r="CW112" s="2">
        <f t="shared" si="113"/>
        <v>0.418877</v>
      </c>
      <c r="CX112" s="2">
        <f t="shared" si="114"/>
        <v>0.410997</v>
      </c>
      <c r="CY112" s="2">
        <f t="shared" si="115"/>
        <v>0.415821</v>
      </c>
      <c r="CZ112" s="2">
        <f t="shared" si="116"/>
        <v>0.41838799999999998</v>
      </c>
      <c r="DA112" s="2">
        <f t="shared" si="117"/>
        <v>0.42686400000000002</v>
      </c>
      <c r="DB112" s="2">
        <f t="shared" si="118"/>
        <v>0.41496300000000003</v>
      </c>
      <c r="DC112" s="2">
        <f t="shared" si="119"/>
        <v>0.417464</v>
      </c>
      <c r="DD112" s="2">
        <f t="shared" si="120"/>
        <v>0.424902</v>
      </c>
      <c r="DE112" s="2">
        <f t="shared" si="121"/>
        <v>0.42602000000000001</v>
      </c>
      <c r="DF112" s="2">
        <f t="shared" si="122"/>
        <v>0.42843700000000001</v>
      </c>
      <c r="DG112" s="2">
        <f t="shared" si="123"/>
        <v>0.41796</v>
      </c>
      <c r="DH112" s="2">
        <f t="shared" si="124"/>
        <v>0.42047499999999999</v>
      </c>
      <c r="DI112" s="2">
        <f t="shared" si="125"/>
        <v>0.43735400000000002</v>
      </c>
      <c r="DK112" s="2">
        <f t="shared" ref="DK112:DY128" si="149">BO$228*$B112+BO$229</f>
        <v>0.53208130241935481</v>
      </c>
      <c r="DL112" s="2">
        <f t="shared" si="149"/>
        <v>0.52265777142857139</v>
      </c>
      <c r="DM112" s="2">
        <f t="shared" si="149"/>
        <v>0.51276301313980144</v>
      </c>
      <c r="DN112" s="2">
        <f t="shared" si="149"/>
        <v>0.52360887697441594</v>
      </c>
      <c r="DO112" s="2">
        <f t="shared" si="149"/>
        <v>0.53585442807881767</v>
      </c>
      <c r="DP112" s="2">
        <f t="shared" si="149"/>
        <v>0.52753355320197048</v>
      </c>
      <c r="DQ112" s="2">
        <f t="shared" si="149"/>
        <v>0.5315700440613027</v>
      </c>
      <c r="DR112" s="2">
        <f t="shared" si="149"/>
        <v>0.53829932621784338</v>
      </c>
      <c r="DS112" s="2">
        <f t="shared" si="149"/>
        <v>0.52681661512791988</v>
      </c>
      <c r="DT112" s="2">
        <f t="shared" si="149"/>
        <v>0.50884661940412534</v>
      </c>
      <c r="DU112" s="2">
        <f t="shared" si="149"/>
        <v>0.5147268489736071</v>
      </c>
      <c r="DV112" s="2">
        <f t="shared" si="149"/>
        <v>0.52179940090090082</v>
      </c>
      <c r="DW112" s="2">
        <f t="shared" si="149"/>
        <v>0.51283464672459889</v>
      </c>
      <c r="DX112" s="2">
        <f t="shared" si="149"/>
        <v>0.49934907742869872</v>
      </c>
      <c r="DY112" s="2">
        <f t="shared" si="149"/>
        <v>0.51184269229055257</v>
      </c>
      <c r="EA112" s="2">
        <f t="shared" si="95"/>
        <v>0.45063141940323392</v>
      </c>
      <c r="EB112" s="2">
        <f t="shared" si="95"/>
        <v>0.42528537174586661</v>
      </c>
      <c r="EC112" s="2">
        <f t="shared" si="95"/>
        <v>0.41791443582181076</v>
      </c>
      <c r="ED112" s="2">
        <f t="shared" si="95"/>
        <v>0.41349726318810326</v>
      </c>
      <c r="EE112" s="2">
        <f t="shared" si="95"/>
        <v>0.41565657504979187</v>
      </c>
      <c r="EF112" s="2">
        <f t="shared" si="95"/>
        <v>0.41611485303770418</v>
      </c>
      <c r="EG112" s="2">
        <f t="shared" si="95"/>
        <v>0.42216723149814184</v>
      </c>
      <c r="EH112" s="2">
        <f t="shared" si="95"/>
        <v>0.41623417932138734</v>
      </c>
      <c r="EI112" s="2">
        <f t="shared" si="95"/>
        <v>0.41198240264593011</v>
      </c>
      <c r="EJ112" s="2">
        <f t="shared" si="95"/>
        <v>0.42657642960015169</v>
      </c>
      <c r="EK112" s="2">
        <f t="shared" si="95"/>
        <v>0.42348258466295619</v>
      </c>
      <c r="EL112" s="2">
        <f t="shared" si="95"/>
        <v>0.42722394933870328</v>
      </c>
      <c r="EM112" s="2">
        <f t="shared" si="136"/>
        <v>0.42357488126111198</v>
      </c>
      <c r="EN112" s="2">
        <f t="shared" si="136"/>
        <v>0.4248138343757058</v>
      </c>
      <c r="EO112" s="2">
        <f t="shared" si="136"/>
        <v>0.44019811477013371</v>
      </c>
      <c r="EQ112" s="2">
        <f t="shared" ref="EQ112:FE128" si="150">CU$228*$B112+CU$229</f>
        <v>0.44568409315240048</v>
      </c>
      <c r="ER112" s="2">
        <f t="shared" si="150"/>
        <v>0.42550876785452402</v>
      </c>
      <c r="ES112" s="2">
        <f t="shared" si="150"/>
        <v>0.41715231809391301</v>
      </c>
      <c r="ET112" s="2">
        <f t="shared" si="150"/>
        <v>0.41360956742476457</v>
      </c>
      <c r="EU112" s="2">
        <f t="shared" si="150"/>
        <v>0.41558145024347126</v>
      </c>
      <c r="EV112" s="2">
        <f t="shared" si="150"/>
        <v>0.41569393487388079</v>
      </c>
      <c r="EW112" s="2">
        <f t="shared" si="150"/>
        <v>0.42236895818217685</v>
      </c>
      <c r="EX112" s="2">
        <f t="shared" si="150"/>
        <v>0.41628271197754285</v>
      </c>
      <c r="EY112" s="2">
        <f t="shared" si="150"/>
        <v>0.41186077141867783</v>
      </c>
      <c r="EZ112" s="2">
        <f t="shared" si="150"/>
        <v>0.42831456236438498</v>
      </c>
      <c r="FA112" s="2">
        <f t="shared" si="150"/>
        <v>0.4231812783479893</v>
      </c>
      <c r="FB112" s="2">
        <f t="shared" si="150"/>
        <v>0.42616394852180933</v>
      </c>
      <c r="FC112" s="2">
        <f t="shared" si="150"/>
        <v>0.42353684745665615</v>
      </c>
      <c r="FD112" s="2">
        <f t="shared" si="150"/>
        <v>0.42441547656384782</v>
      </c>
      <c r="FE112" s="2">
        <f t="shared" si="150"/>
        <v>0.44077729067016314</v>
      </c>
      <c r="FG112" s="2">
        <f t="shared" ref="FG112:FU128" si="151">POWER(10,($B112-C$231)/C$229)/(1+POWER(10,($B112-C$231)/C$229))</f>
        <v>0.99303733930685179</v>
      </c>
      <c r="FH112" s="2">
        <f t="shared" si="151"/>
        <v>0.99038949902175322</v>
      </c>
      <c r="FI112" s="2">
        <f t="shared" si="151"/>
        <v>0.99120986156036484</v>
      </c>
      <c r="FJ112" s="2">
        <f t="shared" si="151"/>
        <v>0.99390584873122767</v>
      </c>
      <c r="FK112" s="2">
        <f t="shared" si="151"/>
        <v>0.99446783138401562</v>
      </c>
      <c r="FL112" s="2">
        <f t="shared" si="151"/>
        <v>0.99445910653160174</v>
      </c>
      <c r="FM112" s="2">
        <f t="shared" si="151"/>
        <v>0.99494401449906666</v>
      </c>
      <c r="FN112" s="2">
        <f t="shared" si="151"/>
        <v>0.99481599510806762</v>
      </c>
      <c r="FO112" s="2">
        <f t="shared" si="151"/>
        <v>0.99373857245092734</v>
      </c>
      <c r="FP112" s="2">
        <f t="shared" si="151"/>
        <v>0.99101915297099297</v>
      </c>
      <c r="FQ112" s="2">
        <f t="shared" si="151"/>
        <v>0.9922509516307505</v>
      </c>
      <c r="FR112" s="2">
        <f t="shared" si="151"/>
        <v>0.9894917827955797</v>
      </c>
      <c r="FS112" s="2">
        <f t="shared" si="151"/>
        <v>0.99161610265746025</v>
      </c>
      <c r="FT112" s="2">
        <f t="shared" si="151"/>
        <v>0.99200270922199318</v>
      </c>
      <c r="FU112" s="2">
        <f t="shared" si="151"/>
        <v>0.99188534933208172</v>
      </c>
      <c r="FW112" s="2">
        <f t="shared" si="142"/>
        <v>7.0459131706796449E-3</v>
      </c>
      <c r="FX112" s="2">
        <f t="shared" si="142"/>
        <v>2.9501879499897778E-3</v>
      </c>
      <c r="FY112" s="2">
        <f t="shared" si="142"/>
        <v>3.8174175628602285E-3</v>
      </c>
      <c r="FZ112" s="2">
        <f t="shared" si="142"/>
        <v>2.8257863356774327E-3</v>
      </c>
      <c r="GA112" s="2">
        <f t="shared" si="142"/>
        <v>4.3659998914433512E-3</v>
      </c>
      <c r="GB112" s="2">
        <f t="shared" si="142"/>
        <v>5.3766297702776376E-3</v>
      </c>
      <c r="GC112" s="2">
        <f t="shared" si="142"/>
        <v>5.5516405619783485E-3</v>
      </c>
      <c r="GD112" s="2">
        <f t="shared" si="142"/>
        <v>6.0285831946419663E-3</v>
      </c>
      <c r="GE112" s="2">
        <f t="shared" si="142"/>
        <v>4.7122403145595029E-3</v>
      </c>
      <c r="GF112" s="2">
        <f t="shared" si="142"/>
        <v>3.5777376624015903E-3</v>
      </c>
      <c r="GG112" s="2">
        <f t="shared" si="142"/>
        <v>3.0582749835943641E-3</v>
      </c>
      <c r="GH112" s="2">
        <f t="shared" si="142"/>
        <v>2.5348203466466954E-3</v>
      </c>
      <c r="GI112" s="2">
        <f t="shared" si="142"/>
        <v>2.3591455739566639E-3</v>
      </c>
      <c r="GJ112" s="2">
        <f t="shared" si="142"/>
        <v>2.2411642745817405E-3</v>
      </c>
      <c r="GK112" s="2">
        <f t="shared" si="142"/>
        <v>2.0134152296820977E-3</v>
      </c>
      <c r="GM112" s="82">
        <f t="shared" si="143"/>
        <v>4.0223607876275742E-14</v>
      </c>
      <c r="GN112" s="82">
        <f t="shared" si="143"/>
        <v>5.0938237779181944E-25</v>
      </c>
      <c r="GO112" s="82">
        <f t="shared" si="143"/>
        <v>1.0849771915149432E-44</v>
      </c>
      <c r="GP112" s="82">
        <f t="shared" si="143"/>
        <v>8.4537449672176613E-31</v>
      </c>
      <c r="GQ112" s="82">
        <f t="shared" si="143"/>
        <v>5.2299467946598597E-46</v>
      </c>
      <c r="GR112" s="82">
        <f t="shared" si="143"/>
        <v>1.0797220634920838E-51</v>
      </c>
      <c r="GS112" s="82">
        <f t="shared" si="143"/>
        <v>4.1696016602534441E-69</v>
      </c>
      <c r="GT112" s="82">
        <f t="shared" si="143"/>
        <v>3.7810923073721884E-87</v>
      </c>
      <c r="GU112" s="82">
        <f t="shared" si="143"/>
        <v>8.7429646928829369E-41</v>
      </c>
      <c r="GV112" s="82">
        <f t="shared" si="143"/>
        <v>1.4914151976046462E-55</v>
      </c>
      <c r="GW112" s="82">
        <f t="shared" si="143"/>
        <v>1.961716297002364E-56</v>
      </c>
      <c r="GX112" s="82">
        <f t="shared" si="143"/>
        <v>4.2066483414849304E-59</v>
      </c>
      <c r="GY112" s="82">
        <f t="shared" si="143"/>
        <v>4.6341643614201403E-63</v>
      </c>
      <c r="GZ112" s="82">
        <f t="shared" si="143"/>
        <v>1.4361292221499078E-54</v>
      </c>
      <c r="HA112" s="82">
        <f t="shared" si="143"/>
        <v>3.7662612847274431E-47</v>
      </c>
      <c r="HC112" s="82">
        <f t="shared" si="74"/>
        <v>9.2005241614605077E-2</v>
      </c>
      <c r="HD112" s="82">
        <f t="shared" si="74"/>
        <v>2.2489632478253224E-2</v>
      </c>
      <c r="HE112" s="82">
        <f t="shared" si="74"/>
        <v>9.6658947262978092E-4</v>
      </c>
      <c r="HF112" s="82">
        <f t="shared" si="74"/>
        <v>2.582092054560828E-5</v>
      </c>
      <c r="HG112" s="82">
        <f t="shared" si="74"/>
        <v>1.1503855708929448E-10</v>
      </c>
      <c r="HH112" s="82">
        <f t="shared" si="74"/>
        <v>2.596879785240904E-8</v>
      </c>
      <c r="HI112" s="82">
        <f t="shared" si="139"/>
        <v>5.9157997138645499E-17</v>
      </c>
      <c r="HJ112" s="82">
        <f t="shared" si="139"/>
        <v>3.7193167022215195E-14</v>
      </c>
      <c r="HK112" s="82">
        <f t="shared" si="139"/>
        <v>1.3851895496201342E-7</v>
      </c>
      <c r="HL112" s="82">
        <f t="shared" si="139"/>
        <v>7.9704395252177028E-6</v>
      </c>
      <c r="HM112" s="82">
        <f t="shared" si="139"/>
        <v>4.2482553603946796E-7</v>
      </c>
      <c r="HN112" s="82">
        <f t="shared" si="139"/>
        <v>4.2981355266250229E-3</v>
      </c>
      <c r="HO112" s="82">
        <f t="shared" si="139"/>
        <v>1.2212960608630382E-4</v>
      </c>
      <c r="HP112" s="82">
        <f t="shared" si="139"/>
        <v>2.6540375908561586E-4</v>
      </c>
      <c r="HQ112" s="82">
        <f t="shared" si="139"/>
        <v>1.6880948074661117E-6</v>
      </c>
      <c r="HS112" s="82">
        <f t="shared" si="144"/>
        <v>3.0091163993219508E-4</v>
      </c>
      <c r="HT112" s="82">
        <f t="shared" si="144"/>
        <v>1.2698906789225477E-7</v>
      </c>
      <c r="HU112" s="82">
        <f t="shared" si="144"/>
        <v>2.0929020601019997E-7</v>
      </c>
      <c r="HV112" s="82">
        <f t="shared" si="144"/>
        <v>2.263786558625546E-7</v>
      </c>
      <c r="HW112" s="82">
        <f t="shared" si="144"/>
        <v>1.9608828733447883E-6</v>
      </c>
      <c r="HX112" s="82">
        <f t="shared" si="144"/>
        <v>3.9244220944198335E-6</v>
      </c>
      <c r="HY112" s="82">
        <f t="shared" si="144"/>
        <v>1.4285105549429277E-5</v>
      </c>
      <c r="HZ112" s="82">
        <f t="shared" si="144"/>
        <v>1.3196116181922772E-6</v>
      </c>
      <c r="IA112" s="82">
        <f t="shared" si="144"/>
        <v>1.7268029595800814E-6</v>
      </c>
      <c r="IB112" s="82">
        <f t="shared" si="144"/>
        <v>1.1314226288695962E-8</v>
      </c>
      <c r="IC112" s="82">
        <f t="shared" si="144"/>
        <v>7.7446012804825555E-8</v>
      </c>
      <c r="ID112" s="82">
        <f t="shared" si="144"/>
        <v>2.5431087578183105E-10</v>
      </c>
      <c r="IE112" s="82">
        <f t="shared" si="144"/>
        <v>1.0358053959091303E-8</v>
      </c>
      <c r="IF112" s="82">
        <f t="shared" si="144"/>
        <v>1.7931539131659122E-6</v>
      </c>
      <c r="IG112" s="82">
        <f t="shared" si="144"/>
        <v>1.7077726423779767E-5</v>
      </c>
      <c r="II112" s="82">
        <f t="shared" si="145"/>
        <v>3.1321773539087858E-64</v>
      </c>
      <c r="IJ112" s="82">
        <f t="shared" si="145"/>
        <v>4.3993757922594266E-94</v>
      </c>
      <c r="IK112" s="82">
        <f t="shared" si="145"/>
        <v>5.9392783139117793E-94</v>
      </c>
      <c r="IL112" s="82">
        <f t="shared" si="145"/>
        <v>1.8640426927848838E-105</v>
      </c>
      <c r="IM112" s="82">
        <f t="shared" si="145"/>
        <v>4.2816934495239793E-96</v>
      </c>
      <c r="IN112" s="82">
        <f t="shared" si="145"/>
        <v>9.7063781998782775E-92</v>
      </c>
      <c r="IO112" s="82">
        <f t="shared" si="145"/>
        <v>8.1849555373150723E-86</v>
      </c>
      <c r="IP112" s="82">
        <f t="shared" si="145"/>
        <v>9.3342980158664275E-104</v>
      </c>
      <c r="IQ112" s="82">
        <f t="shared" si="145"/>
        <v>4.2455147698344596E-91</v>
      </c>
      <c r="IR112" s="82">
        <f t="shared" si="145"/>
        <v>1.1788377892666774E-118</v>
      </c>
      <c r="IS112" s="82">
        <f t="shared" si="145"/>
        <v>7.2425875924182929E-107</v>
      </c>
      <c r="IT112" s="82">
        <f t="shared" si="145"/>
        <v>6.6893134916622317E-135</v>
      </c>
      <c r="IU112" s="82">
        <f t="shared" si="145"/>
        <v>4.1366884058724508E-112</v>
      </c>
      <c r="IV112" s="82">
        <f t="shared" si="145"/>
        <v>7.3129546908087482E-61</v>
      </c>
      <c r="IW112" s="82">
        <f t="shared" si="145"/>
        <v>1.0052046120700277E-43</v>
      </c>
      <c r="IY112" s="82">
        <f t="shared" si="146"/>
        <v>9.2306153254577486E-2</v>
      </c>
      <c r="IZ112" s="82">
        <f t="shared" si="146"/>
        <v>2.2489759467321117E-2</v>
      </c>
      <c r="JA112" s="82">
        <f t="shared" si="146"/>
        <v>9.6679876283579111E-4</v>
      </c>
      <c r="JB112" s="82">
        <f t="shared" si="146"/>
        <v>2.6047299201470836E-5</v>
      </c>
      <c r="JC112" s="82">
        <f t="shared" si="146"/>
        <v>1.9609979119018776E-6</v>
      </c>
      <c r="JD112" s="82">
        <f t="shared" si="146"/>
        <v>3.9503908922722422E-6</v>
      </c>
      <c r="JE112" s="82">
        <f t="shared" si="146"/>
        <v>1.4285105549488435E-5</v>
      </c>
      <c r="JF112" s="82">
        <f t="shared" si="146"/>
        <v>1.3196116553854441E-6</v>
      </c>
      <c r="JG112" s="82">
        <f t="shared" si="146"/>
        <v>1.8653219145420948E-6</v>
      </c>
      <c r="JH112" s="82">
        <f t="shared" si="146"/>
        <v>7.9817537515063995E-6</v>
      </c>
      <c r="JI112" s="82">
        <f t="shared" si="146"/>
        <v>5.022715488442935E-7</v>
      </c>
      <c r="JJ112" s="82">
        <f t="shared" si="146"/>
        <v>4.2981357809358991E-3</v>
      </c>
      <c r="JK112" s="82">
        <f t="shared" si="146"/>
        <v>1.2213996414026291E-4</v>
      </c>
      <c r="JL112" s="82">
        <f t="shared" si="146"/>
        <v>2.6719691299878176E-4</v>
      </c>
      <c r="JM112" s="82">
        <f t="shared" si="146"/>
        <v>1.876582123124588E-5</v>
      </c>
    </row>
    <row r="113" spans="2:273" x14ac:dyDescent="0.25">
      <c r="B113" s="2">
        <v>86</v>
      </c>
      <c r="C113" s="37">
        <v>0.44945600000000002</v>
      </c>
      <c r="D113" s="37">
        <v>0.43115900000000001</v>
      </c>
      <c r="E113" s="37">
        <v>0.414269</v>
      </c>
      <c r="F113" s="37">
        <v>0.40973900000000002</v>
      </c>
      <c r="G113" s="37">
        <v>0.41464800000000002</v>
      </c>
      <c r="H113" s="37">
        <v>0.415989</v>
      </c>
      <c r="I113" s="37">
        <v>0.42284899999999997</v>
      </c>
      <c r="J113" s="37">
        <v>0.41213</v>
      </c>
      <c r="K113" s="37">
        <v>0.41284599999999999</v>
      </c>
      <c r="L113" s="37">
        <v>0.42128100000000002</v>
      </c>
      <c r="M113" s="37">
        <v>0.42874899999999999</v>
      </c>
      <c r="N113" s="37">
        <v>0.43619999999999998</v>
      </c>
      <c r="O113" s="37">
        <v>0.42105300000000001</v>
      </c>
      <c r="P113" s="37">
        <v>0.41477700000000001</v>
      </c>
      <c r="Q113" s="37">
        <v>0.429151</v>
      </c>
      <c r="S113" s="4">
        <f t="shared" si="147"/>
        <v>0.4555148184322162</v>
      </c>
      <c r="T113" s="4">
        <f t="shared" si="147"/>
        <v>0.4268870293735319</v>
      </c>
      <c r="U113" s="4">
        <f t="shared" si="147"/>
        <v>0.41839524158122748</v>
      </c>
      <c r="V113" s="4">
        <f t="shared" si="147"/>
        <v>0.41388057209862278</v>
      </c>
      <c r="W113" s="4">
        <f t="shared" si="147"/>
        <v>0.41597977797077923</v>
      </c>
      <c r="X113" s="4">
        <f t="shared" si="147"/>
        <v>0.41636115790979589</v>
      </c>
      <c r="Y113" s="4">
        <f t="shared" si="147"/>
        <v>0.42235745960483961</v>
      </c>
      <c r="Z113" s="4">
        <f t="shared" si="147"/>
        <v>0.41645851706441028</v>
      </c>
      <c r="AA113" s="4">
        <f t="shared" si="147"/>
        <v>0.41231146420227865</v>
      </c>
      <c r="AB113" s="4">
        <f t="shared" si="147"/>
        <v>0.42698104884240107</v>
      </c>
      <c r="AC113" s="4">
        <f t="shared" si="147"/>
        <v>0.42364456408859757</v>
      </c>
      <c r="AD113" s="4">
        <f t="shared" si="147"/>
        <v>0.42768983017909906</v>
      </c>
      <c r="AE113" s="4">
        <f t="shared" si="147"/>
        <v>0.42396734614734594</v>
      </c>
      <c r="AF113" s="4">
        <f t="shared" si="147"/>
        <v>0.42503341513633963</v>
      </c>
      <c r="AG113" s="4">
        <f t="shared" si="147"/>
        <v>0.44043768714195025</v>
      </c>
      <c r="AI113" s="4">
        <f t="shared" si="148"/>
        <v>-6.0588184322161731E-3</v>
      </c>
      <c r="AJ113" s="4">
        <f t="shared" si="148"/>
        <v>4.2719706264681134E-3</v>
      </c>
      <c r="AK113" s="4">
        <f t="shared" si="148"/>
        <v>-4.1262415812274855E-3</v>
      </c>
      <c r="AL113" s="4">
        <f t="shared" si="148"/>
        <v>-4.1415720986227589E-3</v>
      </c>
      <c r="AM113" s="4">
        <f t="shared" si="148"/>
        <v>-1.3317779707792132E-3</v>
      </c>
      <c r="AN113" s="4">
        <f t="shared" si="148"/>
        <v>-3.7215790979588936E-4</v>
      </c>
      <c r="AO113" s="4">
        <f t="shared" si="148"/>
        <v>4.9154039516036141E-4</v>
      </c>
      <c r="AP113" s="4">
        <f t="shared" si="148"/>
        <v>-4.3285170644102866E-3</v>
      </c>
      <c r="AQ113" s="4">
        <f t="shared" si="148"/>
        <v>5.3453579772133608E-4</v>
      </c>
      <c r="AR113" s="4">
        <f t="shared" si="148"/>
        <v>-5.7000488424010509E-3</v>
      </c>
      <c r="AS113" s="4">
        <f t="shared" si="148"/>
        <v>5.1044359114024163E-3</v>
      </c>
      <c r="AT113" s="4">
        <f t="shared" si="148"/>
        <v>8.5101698209009147E-3</v>
      </c>
      <c r="AU113" s="4">
        <f t="shared" si="148"/>
        <v>-2.9143461473459253E-3</v>
      </c>
      <c r="AV113" s="4">
        <f t="shared" si="148"/>
        <v>-1.0256415136339625E-2</v>
      </c>
      <c r="AW113" s="4">
        <f t="shared" si="148"/>
        <v>-1.1286687141950247E-2</v>
      </c>
      <c r="AY113" s="2">
        <f t="shared" si="140"/>
        <v>0.45059622148585149</v>
      </c>
      <c r="AZ113" s="2">
        <f t="shared" si="140"/>
        <v>0.42586250404992365</v>
      </c>
      <c r="BA113" s="2">
        <f t="shared" si="140"/>
        <v>0.4183820622580437</v>
      </c>
      <c r="BB113" s="2">
        <f t="shared" si="140"/>
        <v>0.41388032505761457</v>
      </c>
      <c r="BC113" s="2">
        <f t="shared" si="140"/>
        <v>0.41597932775537966</v>
      </c>
      <c r="BD113" s="2">
        <f t="shared" si="140"/>
        <v>0.41636010537213497</v>
      </c>
      <c r="BE113" s="2">
        <f t="shared" si="140"/>
        <v>0.42235409925505096</v>
      </c>
      <c r="BF113" s="2">
        <f t="shared" si="140"/>
        <v>0.4164580472159824</v>
      </c>
      <c r="BG113" s="2">
        <f t="shared" si="140"/>
        <v>0.41231054578348131</v>
      </c>
      <c r="BH113" s="2">
        <f t="shared" si="140"/>
        <v>0.42698100790527133</v>
      </c>
      <c r="BI113" s="2">
        <f t="shared" si="140"/>
        <v>0.42364451427212341</v>
      </c>
      <c r="BJ113" s="2">
        <f t="shared" si="140"/>
        <v>0.42759824732335339</v>
      </c>
      <c r="BK113" s="2">
        <f t="shared" si="140"/>
        <v>0.42396655850430676</v>
      </c>
      <c r="BL113" s="2">
        <f t="shared" si="140"/>
        <v>0.42502913805036679</v>
      </c>
      <c r="BM113" s="2">
        <f t="shared" si="140"/>
        <v>0.44040952348374457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>
        <f t="shared" si="141"/>
        <v>0.43115900000000001</v>
      </c>
      <c r="CG113" s="2">
        <f t="shared" si="141"/>
        <v>0.414269</v>
      </c>
      <c r="CH113" s="2">
        <f t="shared" si="141"/>
        <v>0.40973900000000002</v>
      </c>
      <c r="CI113" s="2">
        <f t="shared" si="141"/>
        <v>0.41464800000000002</v>
      </c>
      <c r="CJ113" s="2">
        <f t="shared" si="141"/>
        <v>0.415989</v>
      </c>
      <c r="CK113" s="2">
        <f t="shared" si="141"/>
        <v>0.42284899999999997</v>
      </c>
      <c r="CL113" s="2">
        <f t="shared" si="141"/>
        <v>0.41213</v>
      </c>
      <c r="CM113" s="2">
        <f t="shared" si="141"/>
        <v>0.41284599999999999</v>
      </c>
      <c r="CN113" s="2">
        <f t="shared" si="141"/>
        <v>0.42128100000000002</v>
      </c>
      <c r="CO113" s="2">
        <f t="shared" si="141"/>
        <v>0.42874899999999999</v>
      </c>
      <c r="CP113" s="2">
        <f t="shared" si="141"/>
        <v>0.43619999999999998</v>
      </c>
      <c r="CQ113" s="2">
        <f t="shared" si="141"/>
        <v>0.42105300000000001</v>
      </c>
      <c r="CR113" s="2">
        <f t="shared" si="141"/>
        <v>0.41477700000000001</v>
      </c>
      <c r="CS113" s="2">
        <f t="shared" si="141"/>
        <v>0.429151</v>
      </c>
      <c r="CU113" s="2" t="str">
        <f t="shared" si="111"/>
        <v/>
      </c>
      <c r="CV113" s="2">
        <f t="shared" si="112"/>
        <v>0.43115900000000001</v>
      </c>
      <c r="CW113" s="2">
        <f t="shared" si="113"/>
        <v>0.414269</v>
      </c>
      <c r="CX113" s="2">
        <f t="shared" si="114"/>
        <v>0.40973900000000002</v>
      </c>
      <c r="CY113" s="2">
        <f t="shared" si="115"/>
        <v>0.41464800000000002</v>
      </c>
      <c r="CZ113" s="2">
        <f t="shared" si="116"/>
        <v>0.415989</v>
      </c>
      <c r="DA113" s="2">
        <f t="shared" si="117"/>
        <v>0.42284899999999997</v>
      </c>
      <c r="DB113" s="2">
        <f t="shared" si="118"/>
        <v>0.41213</v>
      </c>
      <c r="DC113" s="2">
        <f t="shared" si="119"/>
        <v>0.41284599999999999</v>
      </c>
      <c r="DD113" s="2">
        <f t="shared" si="120"/>
        <v>0.42128100000000002</v>
      </c>
      <c r="DE113" s="2">
        <f t="shared" si="121"/>
        <v>0.42874899999999999</v>
      </c>
      <c r="DF113" s="2">
        <f t="shared" si="122"/>
        <v>0.43619999999999998</v>
      </c>
      <c r="DG113" s="2">
        <f t="shared" si="123"/>
        <v>0.42105300000000001</v>
      </c>
      <c r="DH113" s="2">
        <f t="shared" si="124"/>
        <v>0.41477700000000001</v>
      </c>
      <c r="DI113" s="2">
        <f t="shared" si="125"/>
        <v>0.429151</v>
      </c>
      <c r="DK113" s="2">
        <f t="shared" si="149"/>
        <v>0.53281068830645151</v>
      </c>
      <c r="DL113" s="2">
        <f t="shared" si="149"/>
        <v>0.52357298991596635</v>
      </c>
      <c r="DM113" s="2">
        <f t="shared" si="149"/>
        <v>0.51363029671504978</v>
      </c>
      <c r="DN113" s="2">
        <f t="shared" si="149"/>
        <v>0.52470562558398215</v>
      </c>
      <c r="DO113" s="2">
        <f t="shared" si="149"/>
        <v>0.53709085615763541</v>
      </c>
      <c r="DP113" s="2">
        <f t="shared" si="149"/>
        <v>0.52847338226600993</v>
      </c>
      <c r="DQ113" s="2">
        <f t="shared" si="149"/>
        <v>0.53249746825396826</v>
      </c>
      <c r="DR113" s="2">
        <f t="shared" si="149"/>
        <v>0.53952405555555549</v>
      </c>
      <c r="DS113" s="2">
        <f t="shared" si="149"/>
        <v>0.52787787208008896</v>
      </c>
      <c r="DT113" s="2">
        <f t="shared" si="149"/>
        <v>0.50962360397249806</v>
      </c>
      <c r="DU113" s="2">
        <f t="shared" si="149"/>
        <v>0.51546445876099711</v>
      </c>
      <c r="DV113" s="2">
        <f t="shared" si="149"/>
        <v>0.52264543153153142</v>
      </c>
      <c r="DW113" s="2">
        <f t="shared" si="149"/>
        <v>0.51368713435828872</v>
      </c>
      <c r="DX113" s="2">
        <f t="shared" si="149"/>
        <v>0.50007001091800352</v>
      </c>
      <c r="DY113" s="2">
        <f t="shared" si="149"/>
        <v>0.51259455124777176</v>
      </c>
      <c r="EA113" s="2">
        <f t="shared" si="95"/>
        <v>0.45010751858643111</v>
      </c>
      <c r="EB113" s="2">
        <f t="shared" si="95"/>
        <v>0.42499707528941671</v>
      </c>
      <c r="EC113" s="2">
        <f t="shared" si="95"/>
        <v>0.41761473238801861</v>
      </c>
      <c r="ED113" s="2">
        <f t="shared" si="95"/>
        <v>0.41326026063135923</v>
      </c>
      <c r="EE113" s="2">
        <f t="shared" si="95"/>
        <v>0.41536520606037097</v>
      </c>
      <c r="EF113" s="2">
        <f t="shared" si="95"/>
        <v>0.41579269184094036</v>
      </c>
      <c r="EG113" s="2">
        <f t="shared" si="95"/>
        <v>0.42184253970059027</v>
      </c>
      <c r="EH113" s="2">
        <f t="shared" si="95"/>
        <v>0.41587288681621037</v>
      </c>
      <c r="EI113" s="2">
        <f t="shared" si="95"/>
        <v>0.41164702808523529</v>
      </c>
      <c r="EJ113" s="2">
        <f t="shared" si="95"/>
        <v>0.42629155270851954</v>
      </c>
      <c r="EK113" s="2">
        <f t="shared" si="95"/>
        <v>0.42299148843537421</v>
      </c>
      <c r="EL113" s="2">
        <f t="shared" si="95"/>
        <v>0.42668047756818644</v>
      </c>
      <c r="EM113" s="2">
        <f t="shared" si="136"/>
        <v>0.42327483390518389</v>
      </c>
      <c r="EN113" s="2">
        <f t="shared" si="136"/>
        <v>0.42447832018057902</v>
      </c>
      <c r="EO113" s="2">
        <f t="shared" si="136"/>
        <v>0.43986983306162381</v>
      </c>
      <c r="EQ113" s="2">
        <f t="shared" si="150"/>
        <v>0.44534276748152357</v>
      </c>
      <c r="ER113" s="2">
        <f t="shared" si="150"/>
        <v>0.42521085885369758</v>
      </c>
      <c r="ES113" s="2">
        <f t="shared" si="150"/>
        <v>0.41689916728347826</v>
      </c>
      <c r="ET113" s="2">
        <f t="shared" si="150"/>
        <v>0.4133656171692246</v>
      </c>
      <c r="EU113" s="2">
        <f t="shared" si="150"/>
        <v>0.41529588341613899</v>
      </c>
      <c r="EV113" s="2">
        <f t="shared" si="150"/>
        <v>0.41540579108061432</v>
      </c>
      <c r="EW113" s="2">
        <f t="shared" si="150"/>
        <v>0.42202170113107046</v>
      </c>
      <c r="EX113" s="2">
        <f t="shared" si="150"/>
        <v>0.41591634993290855</v>
      </c>
      <c r="EY113" s="2">
        <f t="shared" si="150"/>
        <v>0.41153409825160692</v>
      </c>
      <c r="EZ113" s="2">
        <f t="shared" si="150"/>
        <v>0.42791678145298151</v>
      </c>
      <c r="FA113" s="2">
        <f t="shared" si="150"/>
        <v>0.42270914018537359</v>
      </c>
      <c r="FB113" s="2">
        <f t="shared" si="150"/>
        <v>0.42568292827108362</v>
      </c>
      <c r="FC113" s="2">
        <f t="shared" si="150"/>
        <v>0.42323741993384989</v>
      </c>
      <c r="FD113" s="2">
        <f t="shared" si="150"/>
        <v>0.42410910007659475</v>
      </c>
      <c r="FE113" s="2">
        <f t="shared" si="150"/>
        <v>0.44036625693731374</v>
      </c>
      <c r="FG113" s="2">
        <f t="shared" si="151"/>
        <v>0.99364608532325316</v>
      </c>
      <c r="FH113" s="2">
        <f t="shared" si="151"/>
        <v>0.99122770090538848</v>
      </c>
      <c r="FI113" s="2">
        <f t="shared" si="151"/>
        <v>0.99197709325146299</v>
      </c>
      <c r="FJ113" s="2">
        <f t="shared" si="151"/>
        <v>0.99443908611710574</v>
      </c>
      <c r="FK113" s="2">
        <f t="shared" si="151"/>
        <v>0.99495214510834495</v>
      </c>
      <c r="FL113" s="2">
        <f t="shared" si="151"/>
        <v>0.99494418018996678</v>
      </c>
      <c r="FM113" s="2">
        <f t="shared" si="151"/>
        <v>0.99538683415157214</v>
      </c>
      <c r="FN113" s="2">
        <f t="shared" si="151"/>
        <v>0.99526997381092641</v>
      </c>
      <c r="FO113" s="2">
        <f t="shared" si="151"/>
        <v>0.99428636234670542</v>
      </c>
      <c r="FP113" s="2">
        <f t="shared" si="151"/>
        <v>0.99180289266781008</v>
      </c>
      <c r="FQ113" s="2">
        <f t="shared" si="151"/>
        <v>0.99292796194885125</v>
      </c>
      <c r="FR113" s="2">
        <f t="shared" si="151"/>
        <v>0.99040752271440136</v>
      </c>
      <c r="FS113" s="2">
        <f t="shared" si="151"/>
        <v>0.9923481500383653</v>
      </c>
      <c r="FT113" s="2">
        <f t="shared" si="151"/>
        <v>0.99270124817649541</v>
      </c>
      <c r="FU113" s="2">
        <f t="shared" si="151"/>
        <v>0.99259406278446349</v>
      </c>
      <c r="FW113" s="2">
        <f t="shared" si="142"/>
        <v>7.7204419847321697E-3</v>
      </c>
      <c r="FX113" s="2">
        <f t="shared" si="142"/>
        <v>3.2338963016266629E-3</v>
      </c>
      <c r="FY113" s="2">
        <f t="shared" si="142"/>
        <v>4.1841741021362323E-3</v>
      </c>
      <c r="FZ113" s="2">
        <f t="shared" si="142"/>
        <v>3.0975686239059688E-3</v>
      </c>
      <c r="GA113" s="2">
        <f t="shared" si="142"/>
        <v>4.7852080418452183E-3</v>
      </c>
      <c r="GB113" s="2">
        <f t="shared" si="142"/>
        <v>5.8923008131288104E-3</v>
      </c>
      <c r="GC113" s="2">
        <f t="shared" si="142"/>
        <v>6.0839941671247573E-3</v>
      </c>
      <c r="GD113" s="2">
        <f t="shared" si="142"/>
        <v>6.6063675859106613E-3</v>
      </c>
      <c r="GE113" s="2">
        <f t="shared" si="142"/>
        <v>5.164520821829232E-3</v>
      </c>
      <c r="GF113" s="2">
        <f t="shared" si="142"/>
        <v>3.9215577198500502E-3</v>
      </c>
      <c r="GG113" s="2">
        <f t="shared" si="142"/>
        <v>3.3523427056300409E-3</v>
      </c>
      <c r="GH113" s="2">
        <f t="shared" si="142"/>
        <v>2.7786956976047811E-3</v>
      </c>
      <c r="GI113" s="2">
        <f t="shared" si="142"/>
        <v>2.5861630568595E-3</v>
      </c>
      <c r="GJ113" s="2">
        <f t="shared" si="142"/>
        <v>2.4568565309690494E-3</v>
      </c>
      <c r="GK113" s="2">
        <f t="shared" si="142"/>
        <v>2.2072371418366122E-3</v>
      </c>
      <c r="GM113" s="82">
        <f t="shared" si="143"/>
        <v>5.4853959274927842E-15</v>
      </c>
      <c r="GN113" s="82">
        <f t="shared" si="143"/>
        <v>1.0343319492299758E-26</v>
      </c>
      <c r="GO113" s="82">
        <f t="shared" si="143"/>
        <v>9.0309804798024856E-48</v>
      </c>
      <c r="GP113" s="82">
        <f t="shared" si="143"/>
        <v>1.296317719129686E-32</v>
      </c>
      <c r="GQ113" s="82">
        <f t="shared" si="143"/>
        <v>1.5557821678468061E-48</v>
      </c>
      <c r="GR113" s="82">
        <f t="shared" si="143"/>
        <v>1.3651577034441236E-54</v>
      </c>
      <c r="GS113" s="82">
        <f t="shared" si="143"/>
        <v>6.9123701068980805E-73</v>
      </c>
      <c r="GT113" s="82">
        <f t="shared" si="143"/>
        <v>5.6737993701938336E-92</v>
      </c>
      <c r="GU113" s="82">
        <f t="shared" si="143"/>
        <v>3.2437765973667697E-43</v>
      </c>
      <c r="GV113" s="82">
        <f t="shared" si="143"/>
        <v>3.2755563129090158E-59</v>
      </c>
      <c r="GW113" s="82">
        <f t="shared" si="143"/>
        <v>5.2841468159814792E-60</v>
      </c>
      <c r="GX113" s="82">
        <f t="shared" si="143"/>
        <v>2.7120616497865625E-63</v>
      </c>
      <c r="GY113" s="82">
        <f t="shared" si="143"/>
        <v>2.6705975446890591E-67</v>
      </c>
      <c r="GZ113" s="82">
        <f t="shared" si="143"/>
        <v>4.743810697519996E-58</v>
      </c>
      <c r="HA113" s="82">
        <f t="shared" si="143"/>
        <v>7.3944354983516065E-50</v>
      </c>
      <c r="HC113" s="82">
        <f t="shared" si="74"/>
        <v>5.4610149239110783E-2</v>
      </c>
      <c r="HD113" s="82">
        <f t="shared" si="74"/>
        <v>6.1344477386628335E-3</v>
      </c>
      <c r="HE113" s="82">
        <f t="shared" si="74"/>
        <v>9.5730275150528982E-5</v>
      </c>
      <c r="HF113" s="82">
        <f t="shared" si="74"/>
        <v>3.199492534671899E-6</v>
      </c>
      <c r="HG113" s="82">
        <f t="shared" si="74"/>
        <v>2.9363153857742035E-12</v>
      </c>
      <c r="HH113" s="82">
        <f t="shared" si="74"/>
        <v>1.4743858389776192E-9</v>
      </c>
      <c r="HI113" s="82">
        <f t="shared" si="139"/>
        <v>2.0047771793759786E-19</v>
      </c>
      <c r="HJ113" s="82">
        <f t="shared" si="139"/>
        <v>3.5472340918467937E-16</v>
      </c>
      <c r="HK113" s="82">
        <f t="shared" si="139"/>
        <v>7.0410013371317179E-9</v>
      </c>
      <c r="HL113" s="82">
        <f t="shared" si="139"/>
        <v>4.2427428932677458E-7</v>
      </c>
      <c r="HM113" s="82">
        <f t="shared" si="139"/>
        <v>1.4563728012377682E-8</v>
      </c>
      <c r="HN113" s="82">
        <f t="shared" si="139"/>
        <v>6.7357787327467877E-4</v>
      </c>
      <c r="HO113" s="82">
        <f t="shared" si="139"/>
        <v>6.0005642330784089E-6</v>
      </c>
      <c r="HP113" s="82">
        <f t="shared" si="139"/>
        <v>2.4589206596513888E-5</v>
      </c>
      <c r="HQ113" s="82">
        <f t="shared" si="139"/>
        <v>1.0814949099867761E-7</v>
      </c>
      <c r="HS113" s="82">
        <f t="shared" si="144"/>
        <v>5.2941040767974458E-4</v>
      </c>
      <c r="HT113" s="82">
        <f t="shared" si="144"/>
        <v>2.9118444534722678E-7</v>
      </c>
      <c r="HU113" s="82">
        <f t="shared" si="144"/>
        <v>4.910645347239231E-7</v>
      </c>
      <c r="HV113" s="82">
        <f t="shared" si="144"/>
        <v>5.3266414389995011E-7</v>
      </c>
      <c r="HW113" s="82">
        <f t="shared" si="144"/>
        <v>4.4243218129032921E-6</v>
      </c>
      <c r="HX113" s="82">
        <f t="shared" si="144"/>
        <v>8.7612348868424384E-6</v>
      </c>
      <c r="HY113" s="82">
        <f t="shared" si="144"/>
        <v>2.9871238974244137E-5</v>
      </c>
      <c r="HZ113" s="82">
        <f t="shared" si="144"/>
        <v>3.2865310343320042E-6</v>
      </c>
      <c r="IA113" s="82">
        <f t="shared" si="144"/>
        <v>3.8717038574605306E-6</v>
      </c>
      <c r="IB113" s="82">
        <f t="shared" si="144"/>
        <v>3.1953077506053299E-8</v>
      </c>
      <c r="IC113" s="82">
        <f t="shared" si="144"/>
        <v>1.9136014335204513E-7</v>
      </c>
      <c r="ID113" s="82">
        <f t="shared" si="144"/>
        <v>8.0483412946483689E-10</v>
      </c>
      <c r="IE113" s="82">
        <f t="shared" si="144"/>
        <v>2.6588830497868466E-8</v>
      </c>
      <c r="IF113" s="82">
        <f t="shared" si="144"/>
        <v>3.3889230865219688E-6</v>
      </c>
      <c r="IG113" s="82">
        <f t="shared" si="144"/>
        <v>2.8763288871642253E-5</v>
      </c>
      <c r="II113" s="82">
        <f t="shared" si="145"/>
        <v>6.2664904789204772E-62</v>
      </c>
      <c r="IJ113" s="82">
        <f t="shared" si="145"/>
        <v>3.4348375806384758E-91</v>
      </c>
      <c r="IK113" s="82">
        <f t="shared" si="145"/>
        <v>6.2413518553868716E-91</v>
      </c>
      <c r="IL113" s="82">
        <f t="shared" si="145"/>
        <v>3.128813784255897E-102</v>
      </c>
      <c r="IM113" s="82">
        <f t="shared" si="145"/>
        <v>6.3015013600535827E-93</v>
      </c>
      <c r="IN113" s="82">
        <f t="shared" si="145"/>
        <v>1.3450899011724705E-88</v>
      </c>
      <c r="IO113" s="82">
        <f t="shared" si="145"/>
        <v>7.3454600607875096E-83</v>
      </c>
      <c r="IP113" s="82">
        <f t="shared" si="145"/>
        <v>4.0802909843506678E-100</v>
      </c>
      <c r="IQ113" s="82">
        <f t="shared" si="145"/>
        <v>4.6846718967692589E-88</v>
      </c>
      <c r="IR113" s="82">
        <f t="shared" si="145"/>
        <v>7.2175105908687757E-115</v>
      </c>
      <c r="IS113" s="82">
        <f t="shared" si="145"/>
        <v>1.489730486723405E-103</v>
      </c>
      <c r="IT113" s="82">
        <f t="shared" si="145"/>
        <v>7.7816514403197506E-131</v>
      </c>
      <c r="IU113" s="82">
        <f t="shared" si="145"/>
        <v>8.8419869636842662E-109</v>
      </c>
      <c r="IV113" s="82">
        <f t="shared" si="145"/>
        <v>4.3042975346827865E-59</v>
      </c>
      <c r="IW113" s="82">
        <f t="shared" si="145"/>
        <v>1.7333685589147453E-42</v>
      </c>
      <c r="IY113" s="82">
        <f t="shared" si="146"/>
        <v>5.5139559646796017E-2</v>
      </c>
      <c r="IZ113" s="82">
        <f t="shared" si="146"/>
        <v>6.1347389231081809E-3</v>
      </c>
      <c r="JA113" s="82">
        <f t="shared" si="146"/>
        <v>9.6221339685252907E-5</v>
      </c>
      <c r="JB113" s="82">
        <f t="shared" si="146"/>
        <v>3.7321566785718491E-6</v>
      </c>
      <c r="JC113" s="82">
        <f t="shared" si="146"/>
        <v>4.4243247492186777E-6</v>
      </c>
      <c r="JD113" s="82">
        <f t="shared" si="146"/>
        <v>8.7627092726814166E-6</v>
      </c>
      <c r="JE113" s="82">
        <f t="shared" si="146"/>
        <v>2.9871238974244337E-5</v>
      </c>
      <c r="JF113" s="82">
        <f t="shared" si="146"/>
        <v>3.2865310346867276E-6</v>
      </c>
      <c r="JG113" s="82">
        <f t="shared" si="146"/>
        <v>3.8787448587976625E-6</v>
      </c>
      <c r="JH113" s="82">
        <f t="shared" si="146"/>
        <v>4.5622736683282786E-7</v>
      </c>
      <c r="JI113" s="82">
        <f t="shared" si="146"/>
        <v>2.0592387136442282E-7</v>
      </c>
      <c r="JJ113" s="82">
        <f t="shared" si="146"/>
        <v>6.7357867810880824E-4</v>
      </c>
      <c r="JK113" s="82">
        <f t="shared" si="146"/>
        <v>6.0271530635762773E-6</v>
      </c>
      <c r="JL113" s="82">
        <f t="shared" si="146"/>
        <v>2.7978129683035857E-5</v>
      </c>
      <c r="JM113" s="82">
        <f t="shared" si="146"/>
        <v>2.8871438362640931E-5</v>
      </c>
    </row>
    <row r="114" spans="2:273" x14ac:dyDescent="0.25">
      <c r="B114" s="2">
        <v>87</v>
      </c>
      <c r="C114" s="37">
        <v>0.44842199999999999</v>
      </c>
      <c r="D114" s="37">
        <v>0.42990400000000001</v>
      </c>
      <c r="E114" s="37">
        <v>0.416352</v>
      </c>
      <c r="F114" s="37">
        <v>0.415823</v>
      </c>
      <c r="G114" s="37">
        <v>0.41773500000000002</v>
      </c>
      <c r="H114" s="37">
        <v>0.415798</v>
      </c>
      <c r="I114" s="37">
        <v>0.41546300000000003</v>
      </c>
      <c r="J114" s="37">
        <v>0.40950500000000001</v>
      </c>
      <c r="K114" s="37">
        <v>0.40653800000000001</v>
      </c>
      <c r="L114" s="37">
        <v>0.42100599999999999</v>
      </c>
      <c r="M114" s="37">
        <v>0.42255300000000001</v>
      </c>
      <c r="N114" s="37">
        <v>0.435255</v>
      </c>
      <c r="O114" s="37">
        <v>0.42084300000000002</v>
      </c>
      <c r="P114" s="37">
        <v>0.41493200000000002</v>
      </c>
      <c r="Q114" s="37">
        <v>0.43040099999999998</v>
      </c>
      <c r="S114" s="4">
        <f t="shared" si="147"/>
        <v>0.45236933693265685</v>
      </c>
      <c r="T114" s="4">
        <f t="shared" si="147"/>
        <v>0.42569958172791428</v>
      </c>
      <c r="U114" s="4">
        <f t="shared" si="147"/>
        <v>0.4180243942445816</v>
      </c>
      <c r="V114" s="4">
        <f t="shared" si="147"/>
        <v>0.41359595987181658</v>
      </c>
      <c r="W114" s="4">
        <f t="shared" si="147"/>
        <v>0.41564213353640944</v>
      </c>
      <c r="X114" s="4">
        <f t="shared" si="147"/>
        <v>0.41599607694542079</v>
      </c>
      <c r="Y114" s="4">
        <f t="shared" si="147"/>
        <v>0.42199650547105899</v>
      </c>
      <c r="Z114" s="4">
        <f t="shared" si="147"/>
        <v>0.41605344063499045</v>
      </c>
      <c r="AA114" s="4">
        <f t="shared" si="147"/>
        <v>0.41192625613417588</v>
      </c>
      <c r="AB114" s="4">
        <f t="shared" si="147"/>
        <v>0.42664457386892202</v>
      </c>
      <c r="AC114" s="4">
        <f t="shared" si="147"/>
        <v>0.42310426927150135</v>
      </c>
      <c r="AD114" s="4">
        <f t="shared" si="147"/>
        <v>0.42699523995558608</v>
      </c>
      <c r="AE114" s="4">
        <f t="shared" si="147"/>
        <v>0.42361413939084192</v>
      </c>
      <c r="AF114" s="4">
        <f t="shared" si="147"/>
        <v>0.42465594923363842</v>
      </c>
      <c r="AG114" s="4">
        <f t="shared" si="147"/>
        <v>0.44008700154904812</v>
      </c>
      <c r="AI114" s="4">
        <f t="shared" si="148"/>
        <v>-3.9473369326568641E-3</v>
      </c>
      <c r="AJ114" s="4">
        <f t="shared" si="148"/>
        <v>4.2044182720857304E-3</v>
      </c>
      <c r="AK114" s="4">
        <f t="shared" si="148"/>
        <v>-1.6723942445815987E-3</v>
      </c>
      <c r="AL114" s="4">
        <f t="shared" si="148"/>
        <v>2.2270401281834218E-3</v>
      </c>
      <c r="AM114" s="4">
        <f t="shared" si="148"/>
        <v>2.0928664635905814E-3</v>
      </c>
      <c r="AN114" s="4">
        <f t="shared" si="148"/>
        <v>-1.9807694542078869E-4</v>
      </c>
      <c r="AO114" s="4">
        <f t="shared" si="148"/>
        <v>-6.5335054710589646E-3</v>
      </c>
      <c r="AP114" s="4">
        <f t="shared" si="148"/>
        <v>-6.5484406349904378E-3</v>
      </c>
      <c r="AQ114" s="4">
        <f t="shared" si="148"/>
        <v>-5.3882561341758728E-3</v>
      </c>
      <c r="AR114" s="4">
        <f t="shared" si="148"/>
        <v>-5.6385738689220255E-3</v>
      </c>
      <c r="AS114" s="4">
        <f t="shared" si="148"/>
        <v>-5.5126927150134231E-4</v>
      </c>
      <c r="AT114" s="4">
        <f t="shared" si="148"/>
        <v>8.2597600444139219E-3</v>
      </c>
      <c r="AU114" s="4">
        <f t="shared" si="148"/>
        <v>-2.7711393908418924E-3</v>
      </c>
      <c r="AV114" s="4">
        <f t="shared" si="148"/>
        <v>-9.7239492336383959E-3</v>
      </c>
      <c r="AW114" s="4">
        <f t="shared" si="148"/>
        <v>-9.6860015490481399E-3</v>
      </c>
      <c r="AY114" s="2">
        <f t="shared" si="140"/>
        <v>0.45003164346660923</v>
      </c>
      <c r="AZ114" s="2">
        <f t="shared" si="140"/>
        <v>0.42550839774486859</v>
      </c>
      <c r="BA114" s="2">
        <f t="shared" si="140"/>
        <v>0.41802354577047912</v>
      </c>
      <c r="BB114" s="2">
        <f t="shared" si="140"/>
        <v>0.41359584432986329</v>
      </c>
      <c r="BC114" s="2">
        <f t="shared" si="140"/>
        <v>0.41564117777130161</v>
      </c>
      <c r="BD114" s="2">
        <f t="shared" si="140"/>
        <v>0.41599387128779874</v>
      </c>
      <c r="BE114" s="2">
        <f t="shared" si="140"/>
        <v>0.42198990485165006</v>
      </c>
      <c r="BF114" s="2">
        <f t="shared" si="140"/>
        <v>0.41605234978423661</v>
      </c>
      <c r="BG114" s="2">
        <f t="shared" si="140"/>
        <v>0.41192431685112618</v>
      </c>
      <c r="BH114" s="2">
        <f t="shared" si="140"/>
        <v>0.4266445478821474</v>
      </c>
      <c r="BI114" s="2">
        <f t="shared" si="140"/>
        <v>0.42310415542363899</v>
      </c>
      <c r="BJ114" s="2">
        <f t="shared" si="140"/>
        <v>0.42698657693341319</v>
      </c>
      <c r="BK114" s="2">
        <f t="shared" si="140"/>
        <v>0.42361410437263197</v>
      </c>
      <c r="BL114" s="2">
        <f t="shared" si="140"/>
        <v>0.42465242939099207</v>
      </c>
      <c r="BM114" s="2">
        <f t="shared" si="140"/>
        <v>0.44004137714899455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>
        <f t="shared" si="141"/>
        <v>0.42990400000000001</v>
      </c>
      <c r="CG114" s="2">
        <f t="shared" si="141"/>
        <v>0.416352</v>
      </c>
      <c r="CH114" s="2">
        <f t="shared" si="141"/>
        <v>0.415823</v>
      </c>
      <c r="CI114" s="2">
        <f t="shared" si="141"/>
        <v>0.41773500000000002</v>
      </c>
      <c r="CJ114" s="2">
        <f t="shared" si="141"/>
        <v>0.415798</v>
      </c>
      <c r="CK114" s="2">
        <f t="shared" si="141"/>
        <v>0.41546300000000003</v>
      </c>
      <c r="CL114" s="2">
        <f t="shared" si="141"/>
        <v>0.40950500000000001</v>
      </c>
      <c r="CM114" s="2">
        <f t="shared" si="141"/>
        <v>0.40653800000000001</v>
      </c>
      <c r="CN114" s="2">
        <f t="shared" si="141"/>
        <v>0.42100599999999999</v>
      </c>
      <c r="CO114" s="2">
        <f t="shared" si="141"/>
        <v>0.42255300000000001</v>
      </c>
      <c r="CP114" s="2">
        <f t="shared" si="141"/>
        <v>0.435255</v>
      </c>
      <c r="CQ114" s="2">
        <f t="shared" si="141"/>
        <v>0.42084300000000002</v>
      </c>
      <c r="CR114" s="2">
        <f t="shared" si="141"/>
        <v>0.41493200000000002</v>
      </c>
      <c r="CS114" s="2">
        <f t="shared" si="141"/>
        <v>0.43040099999999998</v>
      </c>
      <c r="CU114" s="2" t="str">
        <f t="shared" si="111"/>
        <v/>
      </c>
      <c r="CV114" s="2">
        <f t="shared" si="112"/>
        <v>0.42990400000000001</v>
      </c>
      <c r="CW114" s="2">
        <f t="shared" si="113"/>
        <v>0.416352</v>
      </c>
      <c r="CX114" s="2">
        <f t="shared" si="114"/>
        <v>0.415823</v>
      </c>
      <c r="CY114" s="2">
        <f t="shared" si="115"/>
        <v>0.41773500000000002</v>
      </c>
      <c r="CZ114" s="2">
        <f t="shared" si="116"/>
        <v>0.415798</v>
      </c>
      <c r="DA114" s="2">
        <f t="shared" si="117"/>
        <v>0.41546300000000003</v>
      </c>
      <c r="DB114" s="2">
        <f t="shared" si="118"/>
        <v>0.40950500000000001</v>
      </c>
      <c r="DC114" s="2">
        <f t="shared" si="119"/>
        <v>0.40653800000000001</v>
      </c>
      <c r="DD114" s="2">
        <f t="shared" si="120"/>
        <v>0.42100599999999999</v>
      </c>
      <c r="DE114" s="2">
        <f t="shared" si="121"/>
        <v>0.42255300000000001</v>
      </c>
      <c r="DF114" s="2">
        <f t="shared" si="122"/>
        <v>0.435255</v>
      </c>
      <c r="DG114" s="2">
        <f t="shared" si="123"/>
        <v>0.42084300000000002</v>
      </c>
      <c r="DH114" s="2">
        <f t="shared" si="124"/>
        <v>0.41493200000000002</v>
      </c>
      <c r="DI114" s="2">
        <f t="shared" si="125"/>
        <v>0.43040099999999998</v>
      </c>
      <c r="DK114" s="2">
        <f t="shared" si="149"/>
        <v>0.53354007419354832</v>
      </c>
      <c r="DL114" s="2">
        <f t="shared" si="149"/>
        <v>0.5244882084033613</v>
      </c>
      <c r="DM114" s="2">
        <f t="shared" si="149"/>
        <v>0.51449758029029802</v>
      </c>
      <c r="DN114" s="2">
        <f t="shared" si="149"/>
        <v>0.52580237419354825</v>
      </c>
      <c r="DO114" s="2">
        <f t="shared" si="149"/>
        <v>0.53832728423645315</v>
      </c>
      <c r="DP114" s="2">
        <f t="shared" si="149"/>
        <v>0.52941321133004926</v>
      </c>
      <c r="DQ114" s="2">
        <f t="shared" si="149"/>
        <v>0.53342489244663394</v>
      </c>
      <c r="DR114" s="2">
        <f t="shared" si="149"/>
        <v>0.54074878489326761</v>
      </c>
      <c r="DS114" s="2">
        <f t="shared" si="149"/>
        <v>0.52893912903225804</v>
      </c>
      <c r="DT114" s="2">
        <f t="shared" si="149"/>
        <v>0.51040058854087089</v>
      </c>
      <c r="DU114" s="2">
        <f t="shared" si="149"/>
        <v>0.51620206854838713</v>
      </c>
      <c r="DV114" s="2">
        <f t="shared" si="149"/>
        <v>0.52349146216216202</v>
      </c>
      <c r="DW114" s="2">
        <f t="shared" si="149"/>
        <v>0.51453962199197867</v>
      </c>
      <c r="DX114" s="2">
        <f t="shared" si="149"/>
        <v>0.50079094440730831</v>
      </c>
      <c r="DY114" s="2">
        <f t="shared" si="149"/>
        <v>0.51334641020499105</v>
      </c>
      <c r="EA114" s="2">
        <f t="shared" si="95"/>
        <v>0.4495836177696283</v>
      </c>
      <c r="EB114" s="2">
        <f t="shared" si="95"/>
        <v>0.42470877883296687</v>
      </c>
      <c r="EC114" s="2">
        <f t="shared" si="95"/>
        <v>0.4173150289542264</v>
      </c>
      <c r="ED114" s="2">
        <f t="shared" si="95"/>
        <v>0.41302325807461515</v>
      </c>
      <c r="EE114" s="2">
        <f t="shared" si="95"/>
        <v>0.41507383707095014</v>
      </c>
      <c r="EF114" s="2">
        <f t="shared" si="95"/>
        <v>0.41547053064417649</v>
      </c>
      <c r="EG114" s="2">
        <f t="shared" si="95"/>
        <v>0.42151784790303864</v>
      </c>
      <c r="EH114" s="2">
        <f t="shared" si="95"/>
        <v>0.41551159431103341</v>
      </c>
      <c r="EI114" s="2">
        <f t="shared" si="95"/>
        <v>0.41131165352454047</v>
      </c>
      <c r="EJ114" s="2">
        <f t="shared" si="95"/>
        <v>0.42600667581688734</v>
      </c>
      <c r="EK114" s="2">
        <f t="shared" si="95"/>
        <v>0.42250039220779229</v>
      </c>
      <c r="EL114" s="2">
        <f t="shared" si="95"/>
        <v>0.42613700579766961</v>
      </c>
      <c r="EM114" s="2">
        <f t="shared" si="136"/>
        <v>0.4229747865492558</v>
      </c>
      <c r="EN114" s="2">
        <f t="shared" si="136"/>
        <v>0.42414280598545229</v>
      </c>
      <c r="EO114" s="2">
        <f t="shared" si="136"/>
        <v>0.43954155135311385</v>
      </c>
      <c r="EQ114" s="2">
        <f t="shared" si="150"/>
        <v>0.44500144181064666</v>
      </c>
      <c r="ER114" s="2">
        <f t="shared" si="150"/>
        <v>0.42491294985287115</v>
      </c>
      <c r="ES114" s="2">
        <f t="shared" si="150"/>
        <v>0.41664601647304345</v>
      </c>
      <c r="ET114" s="2">
        <f t="shared" si="150"/>
        <v>0.41312166691368457</v>
      </c>
      <c r="EU114" s="2">
        <f t="shared" si="150"/>
        <v>0.41501031658880677</v>
      </c>
      <c r="EV114" s="2">
        <f t="shared" si="150"/>
        <v>0.41511764728734785</v>
      </c>
      <c r="EW114" s="2">
        <f t="shared" si="150"/>
        <v>0.42167444407996402</v>
      </c>
      <c r="EX114" s="2">
        <f t="shared" si="150"/>
        <v>0.4155499878882743</v>
      </c>
      <c r="EY114" s="2">
        <f t="shared" si="150"/>
        <v>0.41120742508453606</v>
      </c>
      <c r="EZ114" s="2">
        <f t="shared" si="150"/>
        <v>0.42751900054157804</v>
      </c>
      <c r="FA114" s="2">
        <f t="shared" si="150"/>
        <v>0.42223700202275782</v>
      </c>
      <c r="FB114" s="2">
        <f t="shared" si="150"/>
        <v>0.42520190802035795</v>
      </c>
      <c r="FC114" s="2">
        <f t="shared" si="150"/>
        <v>0.42293799241104363</v>
      </c>
      <c r="FD114" s="2">
        <f t="shared" si="150"/>
        <v>0.42380272358934168</v>
      </c>
      <c r="FE114" s="2">
        <f t="shared" si="150"/>
        <v>0.43995522320446429</v>
      </c>
      <c r="FG114" s="2">
        <f t="shared" si="151"/>
        <v>0.99420191937694968</v>
      </c>
      <c r="FH114" s="2">
        <f t="shared" si="151"/>
        <v>0.99199338809825799</v>
      </c>
      <c r="FI114" s="2">
        <f t="shared" si="151"/>
        <v>0.99267785316764079</v>
      </c>
      <c r="FJ114" s="2">
        <f t="shared" si="151"/>
        <v>0.99492590350592558</v>
      </c>
      <c r="FK114" s="2">
        <f t="shared" si="151"/>
        <v>0.99539425595208963</v>
      </c>
      <c r="FL114" s="2">
        <f t="shared" si="151"/>
        <v>0.99538698539800741</v>
      </c>
      <c r="FM114" s="2">
        <f t="shared" si="151"/>
        <v>0.99579103428714555</v>
      </c>
      <c r="FN114" s="2">
        <f t="shared" si="151"/>
        <v>0.99568436871808108</v>
      </c>
      <c r="FO114" s="2">
        <f t="shared" si="151"/>
        <v>0.99478647949222487</v>
      </c>
      <c r="FP114" s="2">
        <f t="shared" si="151"/>
        <v>0.99251875336321183</v>
      </c>
      <c r="FQ114" s="2">
        <f t="shared" si="151"/>
        <v>0.99354620868745813</v>
      </c>
      <c r="FR114" s="2">
        <f t="shared" si="151"/>
        <v>0.99124416651788372</v>
      </c>
      <c r="FS114" s="2">
        <f t="shared" si="151"/>
        <v>0.99301672819763398</v>
      </c>
      <c r="FT114" s="2">
        <f t="shared" si="151"/>
        <v>0.99333918157202061</v>
      </c>
      <c r="FU114" s="2">
        <f t="shared" si="151"/>
        <v>0.99324130073018424</v>
      </c>
      <c r="FW114" s="2">
        <f t="shared" si="142"/>
        <v>8.4589955814783832E-3</v>
      </c>
      <c r="FX114" s="2">
        <f t="shared" si="142"/>
        <v>3.5447908068824674E-3</v>
      </c>
      <c r="FY114" s="2">
        <f t="shared" si="142"/>
        <v>4.5860043864099009E-3</v>
      </c>
      <c r="FZ114" s="2">
        <f t="shared" si="142"/>
        <v>3.3954017487144782E-3</v>
      </c>
      <c r="GA114" s="2">
        <f t="shared" si="142"/>
        <v>5.2444550835438839E-3</v>
      </c>
      <c r="GB114" s="2">
        <f t="shared" si="142"/>
        <v>6.4571086389331057E-3</v>
      </c>
      <c r="GC114" s="2">
        <f t="shared" si="142"/>
        <v>6.6670535707285244E-3</v>
      </c>
      <c r="GD114" s="2">
        <f t="shared" si="142"/>
        <v>7.2391240100913041E-3</v>
      </c>
      <c r="GE114" s="2">
        <f t="shared" si="142"/>
        <v>5.6599643201661574E-3</v>
      </c>
      <c r="GF114" s="2">
        <f t="shared" si="142"/>
        <v>4.2982763041799444E-3</v>
      </c>
      <c r="GG114" s="2">
        <f t="shared" si="142"/>
        <v>3.6745822200289048E-3</v>
      </c>
      <c r="GH114" s="2">
        <f t="shared" si="142"/>
        <v>3.0459626736582561E-3</v>
      </c>
      <c r="GI114" s="2">
        <f t="shared" si="142"/>
        <v>2.8349640563229204E-3</v>
      </c>
      <c r="GJ114" s="2">
        <f t="shared" si="142"/>
        <v>2.6932512276089098E-3</v>
      </c>
      <c r="GK114" s="2">
        <f t="shared" si="142"/>
        <v>2.4196721299371321E-3</v>
      </c>
      <c r="GM114" s="82">
        <f t="shared" si="143"/>
        <v>7.015718415640009E-16</v>
      </c>
      <c r="GN114" s="82">
        <f t="shared" si="143"/>
        <v>1.8370378649626321E-28</v>
      </c>
      <c r="GO114" s="82">
        <f t="shared" si="143"/>
        <v>5.8928136932700244E-51</v>
      </c>
      <c r="GP114" s="82">
        <f t="shared" si="143"/>
        <v>1.7550633594768059E-34</v>
      </c>
      <c r="GQ114" s="82">
        <f t="shared" si="143"/>
        <v>3.9435514860671919E-51</v>
      </c>
      <c r="GR114" s="82">
        <f t="shared" si="143"/>
        <v>1.4319129328182917E-57</v>
      </c>
      <c r="GS114" s="82">
        <f t="shared" si="143"/>
        <v>9.0450545693464268E-77</v>
      </c>
      <c r="GT114" s="82">
        <f t="shared" si="143"/>
        <v>6.2807364389436186E-97</v>
      </c>
      <c r="GU114" s="82">
        <f t="shared" si="143"/>
        <v>1.0181292894364213E-45</v>
      </c>
      <c r="GV114" s="82">
        <f t="shared" si="143"/>
        <v>5.4628113664055583E-63</v>
      </c>
      <c r="GW114" s="82">
        <f t="shared" si="143"/>
        <v>1.0994044273344148E-63</v>
      </c>
      <c r="GX114" s="82">
        <f t="shared" si="143"/>
        <v>1.2466141612719688E-67</v>
      </c>
      <c r="GY114" s="82">
        <f t="shared" si="143"/>
        <v>1.1123637122714154E-71</v>
      </c>
      <c r="GZ114" s="82">
        <f t="shared" si="143"/>
        <v>1.2153707174396636E-61</v>
      </c>
      <c r="HA114" s="82">
        <f t="shared" si="143"/>
        <v>1.2138873320057321E-52</v>
      </c>
      <c r="HC114" s="82">
        <f t="shared" si="74"/>
        <v>3.0203553226848028E-2</v>
      </c>
      <c r="HD114" s="82">
        <f t="shared" si="74"/>
        <v>1.3240990862676539E-3</v>
      </c>
      <c r="HE114" s="82">
        <f t="shared" si="74"/>
        <v>6.4925624818698326E-6</v>
      </c>
      <c r="HF114" s="82">
        <f t="shared" si="74"/>
        <v>3.2246934843903768E-7</v>
      </c>
      <c r="HG114" s="82">
        <f t="shared" si="74"/>
        <v>5.6282779265146405E-14</v>
      </c>
      <c r="HH114" s="82">
        <f t="shared" si="74"/>
        <v>6.6413400994526041E-11</v>
      </c>
      <c r="HI114" s="82">
        <f t="shared" si="139"/>
        <v>4.4772610460910935E-22</v>
      </c>
      <c r="HJ114" s="82">
        <f t="shared" si="139"/>
        <v>2.4124649282354324E-18</v>
      </c>
      <c r="HK114" s="82">
        <f t="shared" si="139"/>
        <v>2.7167754865823868E-10</v>
      </c>
      <c r="HL114" s="82">
        <f t="shared" si="139"/>
        <v>1.5805355061405798E-8</v>
      </c>
      <c r="HM114" s="82">
        <f t="shared" si="139"/>
        <v>3.4270838560274313E-10</v>
      </c>
      <c r="HN114" s="82">
        <f t="shared" si="139"/>
        <v>7.6921268313246666E-5</v>
      </c>
      <c r="HO114" s="82">
        <f t="shared" si="139"/>
        <v>1.816406232185792E-7</v>
      </c>
      <c r="HP114" s="82">
        <f t="shared" si="139"/>
        <v>1.6238732492929039E-6</v>
      </c>
      <c r="HQ114" s="82">
        <f t="shared" si="139"/>
        <v>5.2489234003434726E-9</v>
      </c>
      <c r="HS114" s="82">
        <f t="shared" si="144"/>
        <v>9.1211462461686865E-4</v>
      </c>
      <c r="HT114" s="82">
        <f t="shared" si="144"/>
        <v>6.5250468401376105E-7</v>
      </c>
      <c r="HU114" s="82">
        <f t="shared" si="144"/>
        <v>1.1236196447721015E-6</v>
      </c>
      <c r="HV114" s="82">
        <f t="shared" si="144"/>
        <v>1.2218867638219075E-6</v>
      </c>
      <c r="HW114" s="82">
        <f t="shared" si="144"/>
        <v>9.7180906520225003E-6</v>
      </c>
      <c r="HX114" s="82">
        <f t="shared" si="144"/>
        <v>1.9026058138495012E-5</v>
      </c>
      <c r="HY114" s="82">
        <f t="shared" si="144"/>
        <v>6.085805087345884E-5</v>
      </c>
      <c r="HZ114" s="82">
        <f t="shared" si="144"/>
        <v>7.9205399415370822E-6</v>
      </c>
      <c r="IA114" s="82">
        <f t="shared" si="144"/>
        <v>8.4566130462307146E-6</v>
      </c>
      <c r="IB114" s="82">
        <f t="shared" si="144"/>
        <v>8.7460934386445141E-8</v>
      </c>
      <c r="IC114" s="82">
        <f t="shared" si="144"/>
        <v>4.6044791813037736E-7</v>
      </c>
      <c r="ID114" s="82">
        <f t="shared" si="144"/>
        <v>2.4674234359432918E-9</v>
      </c>
      <c r="IE114" s="82">
        <f t="shared" si="144"/>
        <v>6.6527797213520823E-8</v>
      </c>
      <c r="IF114" s="82">
        <f t="shared" si="144"/>
        <v>6.3018417419120877E-6</v>
      </c>
      <c r="IG114" s="82">
        <f t="shared" si="144"/>
        <v>4.7814821770119095E-5</v>
      </c>
      <c r="II114" s="82">
        <f t="shared" si="145"/>
        <v>1.1357233082996614E-59</v>
      </c>
      <c r="IJ114" s="82">
        <f t="shared" si="145"/>
        <v>2.4128211636757621E-88</v>
      </c>
      <c r="IK114" s="82">
        <f t="shared" si="145"/>
        <v>5.8429769013131839E-88</v>
      </c>
      <c r="IL114" s="82">
        <f t="shared" si="145"/>
        <v>4.6718218648277977E-99</v>
      </c>
      <c r="IM114" s="82">
        <f t="shared" si="145"/>
        <v>8.1908634135754294E-90</v>
      </c>
      <c r="IN114" s="82">
        <f t="shared" si="145"/>
        <v>1.6398238024985706E-85</v>
      </c>
      <c r="IO114" s="82">
        <f t="shared" si="145"/>
        <v>5.839911382944111E-80</v>
      </c>
      <c r="IP114" s="82">
        <f t="shared" si="145"/>
        <v>1.5321812338803819E-96</v>
      </c>
      <c r="IQ114" s="82">
        <f t="shared" si="145"/>
        <v>4.5801570877900941E-85</v>
      </c>
      <c r="IR114" s="82">
        <f t="shared" si="145"/>
        <v>3.8290251303638973E-111</v>
      </c>
      <c r="IS114" s="82">
        <f t="shared" si="145"/>
        <v>2.7126203093529879E-100</v>
      </c>
      <c r="IT114" s="82">
        <f t="shared" si="145"/>
        <v>7.8309470593883457E-127</v>
      </c>
      <c r="IU114" s="82">
        <f t="shared" si="145"/>
        <v>1.6809103442148382E-105</v>
      </c>
      <c r="IV114" s="82">
        <f t="shared" si="145"/>
        <v>2.382205950264668E-57</v>
      </c>
      <c r="IW114" s="82">
        <f t="shared" si="145"/>
        <v>2.8656856907384144E-41</v>
      </c>
      <c r="IY114" s="82">
        <f t="shared" si="146"/>
        <v>3.1115667851465596E-2</v>
      </c>
      <c r="IZ114" s="82">
        <f t="shared" si="146"/>
        <v>1.3247515909516677E-3</v>
      </c>
      <c r="JA114" s="82">
        <f t="shared" si="146"/>
        <v>7.6161821266419339E-6</v>
      </c>
      <c r="JB114" s="82">
        <f t="shared" si="146"/>
        <v>1.544356112260945E-6</v>
      </c>
      <c r="JC114" s="82">
        <f t="shared" si="146"/>
        <v>9.7180907083052799E-6</v>
      </c>
      <c r="JD114" s="82">
        <f t="shared" si="146"/>
        <v>1.9026124551896005E-5</v>
      </c>
      <c r="JE114" s="82">
        <f t="shared" si="146"/>
        <v>6.085805087345884E-5</v>
      </c>
      <c r="JF114" s="82">
        <f t="shared" si="146"/>
        <v>7.9205399415394945E-6</v>
      </c>
      <c r="JG114" s="82">
        <f t="shared" si="146"/>
        <v>8.456884723779372E-6</v>
      </c>
      <c r="JH114" s="82">
        <f t="shared" si="146"/>
        <v>1.0326628944785095E-7</v>
      </c>
      <c r="JI114" s="82">
        <f t="shared" si="146"/>
        <v>4.6079062651598011E-7</v>
      </c>
      <c r="JJ114" s="82">
        <f t="shared" si="146"/>
        <v>7.6923735736682605E-5</v>
      </c>
      <c r="JK114" s="82">
        <f t="shared" si="146"/>
        <v>2.4816842043210001E-7</v>
      </c>
      <c r="JL114" s="82">
        <f t="shared" si="146"/>
        <v>7.9257149912049913E-6</v>
      </c>
      <c r="JM114" s="82">
        <f t="shared" si="146"/>
        <v>4.7820070693519438E-5</v>
      </c>
    </row>
    <row r="115" spans="2:273" x14ac:dyDescent="0.25">
      <c r="B115" s="2">
        <v>88</v>
      </c>
      <c r="C115" s="37">
        <v>0.45361600000000002</v>
      </c>
      <c r="D115" s="37">
        <v>0.42633599999999999</v>
      </c>
      <c r="E115" s="37">
        <v>0.41690500000000003</v>
      </c>
      <c r="F115" s="37">
        <v>0.41570299999999999</v>
      </c>
      <c r="G115" s="37">
        <v>0.41926400000000003</v>
      </c>
      <c r="H115" s="37">
        <v>0.41309699999999999</v>
      </c>
      <c r="I115" s="37">
        <v>0.418991</v>
      </c>
      <c r="J115" s="37">
        <v>0.405026</v>
      </c>
      <c r="K115" s="37">
        <v>0.40784599999999999</v>
      </c>
      <c r="L115" s="37">
        <v>0.42570000000000002</v>
      </c>
      <c r="M115" s="37">
        <v>0.42213200000000001</v>
      </c>
      <c r="N115" s="37">
        <v>0.426622</v>
      </c>
      <c r="O115" s="37">
        <v>0.41996499999999998</v>
      </c>
      <c r="P115" s="37">
        <v>0.416796</v>
      </c>
      <c r="Q115" s="37">
        <v>0.43277399999999999</v>
      </c>
      <c r="S115" s="4">
        <f t="shared" si="147"/>
        <v>0.45049459474509967</v>
      </c>
      <c r="T115" s="4">
        <f t="shared" si="147"/>
        <v>0.42518703451300932</v>
      </c>
      <c r="U115" s="4">
        <f t="shared" si="147"/>
        <v>0.41766961447905138</v>
      </c>
      <c r="V115" s="4">
        <f t="shared" si="147"/>
        <v>0.41331511978010327</v>
      </c>
      <c r="W115" s="4">
        <f t="shared" si="147"/>
        <v>0.41530846419741324</v>
      </c>
      <c r="X115" s="4">
        <f t="shared" si="147"/>
        <v>0.41563548099752545</v>
      </c>
      <c r="Y115" s="4">
        <f t="shared" si="147"/>
        <v>0.42164128869331169</v>
      </c>
      <c r="Z115" s="4">
        <f t="shared" si="147"/>
        <v>0.41565236722042204</v>
      </c>
      <c r="AA115" s="4">
        <f t="shared" si="147"/>
        <v>0.41154586702173274</v>
      </c>
      <c r="AB115" s="4">
        <f t="shared" si="147"/>
        <v>0.42631190293120341</v>
      </c>
      <c r="AC115" s="4">
        <f t="shared" si="147"/>
        <v>0.42256764089365478</v>
      </c>
      <c r="AD115" s="4">
        <f t="shared" si="147"/>
        <v>0.42638032891626187</v>
      </c>
      <c r="AE115" s="4">
        <f t="shared" si="147"/>
        <v>0.42326552591945743</v>
      </c>
      <c r="AF115" s="4">
        <f t="shared" si="147"/>
        <v>0.42428472818416996</v>
      </c>
      <c r="AG115" s="4">
        <f t="shared" si="147"/>
        <v>0.43974892635582424</v>
      </c>
      <c r="AI115" s="4">
        <f t="shared" si="148"/>
        <v>3.1214052549003446E-3</v>
      </c>
      <c r="AJ115" s="4">
        <f t="shared" si="148"/>
        <v>1.1489654869906718E-3</v>
      </c>
      <c r="AK115" s="4">
        <f t="shared" si="148"/>
        <v>-7.6461447905135094E-4</v>
      </c>
      <c r="AL115" s="4">
        <f t="shared" si="148"/>
        <v>2.3878802198967208E-3</v>
      </c>
      <c r="AM115" s="4">
        <f t="shared" si="148"/>
        <v>3.9555358025867848E-3</v>
      </c>
      <c r="AN115" s="4">
        <f t="shared" si="148"/>
        <v>-2.5384809975254607E-3</v>
      </c>
      <c r="AO115" s="4">
        <f t="shared" si="148"/>
        <v>-2.6502886933116865E-3</v>
      </c>
      <c r="AP115" s="4">
        <f t="shared" si="148"/>
        <v>-1.0626367220422039E-2</v>
      </c>
      <c r="AQ115" s="4">
        <f t="shared" si="148"/>
        <v>-3.6998670217327501E-3</v>
      </c>
      <c r="AR115" s="4">
        <f t="shared" si="148"/>
        <v>-6.1190293120338968E-4</v>
      </c>
      <c r="AS115" s="4">
        <f t="shared" si="148"/>
        <v>-4.3564089365477621E-4</v>
      </c>
      <c r="AT115" s="4">
        <f t="shared" si="148"/>
        <v>2.416710837381264E-4</v>
      </c>
      <c r="AU115" s="4">
        <f t="shared" si="148"/>
        <v>-3.3005259194574532E-3</v>
      </c>
      <c r="AV115" s="4">
        <f t="shared" si="148"/>
        <v>-7.4887281841699571E-3</v>
      </c>
      <c r="AW115" s="4">
        <f t="shared" si="148"/>
        <v>-6.9749263558242514E-3</v>
      </c>
      <c r="AY115" s="2">
        <f t="shared" si="140"/>
        <v>0.44946975511736453</v>
      </c>
      <c r="AZ115" s="2">
        <f t="shared" si="140"/>
        <v>0.4251591474382192</v>
      </c>
      <c r="BA115" s="2">
        <f t="shared" si="140"/>
        <v>0.41766938644872881</v>
      </c>
      <c r="BB115" s="2">
        <f t="shared" si="140"/>
        <v>0.41331490402850246</v>
      </c>
      <c r="BC115" s="2">
        <f t="shared" si="140"/>
        <v>0.4153064910226234</v>
      </c>
      <c r="BD115" s="2">
        <f t="shared" si="140"/>
        <v>0.41563098986278568</v>
      </c>
      <c r="BE115" s="2">
        <f t="shared" si="140"/>
        <v>0.42162867148971228</v>
      </c>
      <c r="BF115" s="2">
        <f t="shared" si="140"/>
        <v>0.41564991955087316</v>
      </c>
      <c r="BG115" s="2">
        <f t="shared" si="140"/>
        <v>0.4115418804782337</v>
      </c>
      <c r="BH115" s="2">
        <f t="shared" si="140"/>
        <v>0.42631183854802335</v>
      </c>
      <c r="BI115" s="2">
        <f t="shared" si="140"/>
        <v>0.42256738232459357</v>
      </c>
      <c r="BJ115" s="2">
        <f t="shared" si="140"/>
        <v>0.4263797398377151</v>
      </c>
      <c r="BK115" s="2">
        <f t="shared" si="140"/>
        <v>0.42326549003837433</v>
      </c>
      <c r="BL115" s="2">
        <f t="shared" si="140"/>
        <v>0.42427868564230442</v>
      </c>
      <c r="BM115" s="2">
        <f t="shared" si="140"/>
        <v>0.43967601373806664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>
        <f t="shared" si="141"/>
        <v>0.42633599999999999</v>
      </c>
      <c r="CG115" s="2">
        <f t="shared" si="141"/>
        <v>0.41690500000000003</v>
      </c>
      <c r="CH115" s="2">
        <f t="shared" si="141"/>
        <v>0.41570299999999999</v>
      </c>
      <c r="CI115" s="2">
        <f t="shared" si="141"/>
        <v>0.41926400000000003</v>
      </c>
      <c r="CJ115" s="2">
        <f t="shared" si="141"/>
        <v>0.41309699999999999</v>
      </c>
      <c r="CK115" s="2">
        <f t="shared" si="141"/>
        <v>0.418991</v>
      </c>
      <c r="CL115" s="2">
        <f t="shared" si="141"/>
        <v>0.405026</v>
      </c>
      <c r="CM115" s="2">
        <f t="shared" si="141"/>
        <v>0.40784599999999999</v>
      </c>
      <c r="CN115" s="2">
        <f t="shared" si="141"/>
        <v>0.42570000000000002</v>
      </c>
      <c r="CO115" s="2">
        <f t="shared" si="141"/>
        <v>0.42213200000000001</v>
      </c>
      <c r="CP115" s="2">
        <f t="shared" si="141"/>
        <v>0.426622</v>
      </c>
      <c r="CQ115" s="2">
        <f t="shared" si="141"/>
        <v>0.41996499999999998</v>
      </c>
      <c r="CR115" s="2">
        <f t="shared" si="141"/>
        <v>0.416796</v>
      </c>
      <c r="CS115" s="2">
        <f t="shared" si="141"/>
        <v>0.43277399999999999</v>
      </c>
      <c r="CU115" s="2" t="str">
        <f t="shared" si="111"/>
        <v/>
      </c>
      <c r="CV115" s="2">
        <f t="shared" si="112"/>
        <v>0.42633599999999999</v>
      </c>
      <c r="CW115" s="2">
        <f t="shared" si="113"/>
        <v>0.41690500000000003</v>
      </c>
      <c r="CX115" s="2">
        <f t="shared" si="114"/>
        <v>0.41570299999999999</v>
      </c>
      <c r="CY115" s="2">
        <f t="shared" si="115"/>
        <v>0.41926400000000003</v>
      </c>
      <c r="CZ115" s="2">
        <f t="shared" si="116"/>
        <v>0.41309699999999999</v>
      </c>
      <c r="DA115" s="2">
        <f t="shared" si="117"/>
        <v>0.418991</v>
      </c>
      <c r="DB115" s="2">
        <f t="shared" si="118"/>
        <v>0.405026</v>
      </c>
      <c r="DC115" s="2">
        <f t="shared" si="119"/>
        <v>0.40784599999999999</v>
      </c>
      <c r="DD115" s="2">
        <f t="shared" si="120"/>
        <v>0.42570000000000002</v>
      </c>
      <c r="DE115" s="2">
        <f t="shared" si="121"/>
        <v>0.42213200000000001</v>
      </c>
      <c r="DF115" s="2">
        <f t="shared" si="122"/>
        <v>0.426622</v>
      </c>
      <c r="DG115" s="2">
        <f t="shared" si="123"/>
        <v>0.41996499999999998</v>
      </c>
      <c r="DH115" s="2">
        <f t="shared" si="124"/>
        <v>0.416796</v>
      </c>
      <c r="DI115" s="2">
        <f t="shared" si="125"/>
        <v>0.43277399999999999</v>
      </c>
      <c r="DK115" s="2">
        <f t="shared" si="149"/>
        <v>0.53426946008064513</v>
      </c>
      <c r="DL115" s="2">
        <f t="shared" si="149"/>
        <v>0.52540342689075636</v>
      </c>
      <c r="DM115" s="2">
        <f t="shared" si="149"/>
        <v>0.51536486386554636</v>
      </c>
      <c r="DN115" s="2">
        <f t="shared" si="149"/>
        <v>0.52689912280311446</v>
      </c>
      <c r="DO115" s="2">
        <f t="shared" si="149"/>
        <v>0.53956371231527089</v>
      </c>
      <c r="DP115" s="2">
        <f t="shared" si="149"/>
        <v>0.5303530403940887</v>
      </c>
      <c r="DQ115" s="2">
        <f t="shared" si="149"/>
        <v>0.5343523166392995</v>
      </c>
      <c r="DR115" s="2">
        <f t="shared" si="149"/>
        <v>0.54197351423097972</v>
      </c>
      <c r="DS115" s="2">
        <f t="shared" si="149"/>
        <v>0.53000038598442711</v>
      </c>
      <c r="DT115" s="2">
        <f t="shared" si="149"/>
        <v>0.51117757310924372</v>
      </c>
      <c r="DU115" s="2">
        <f t="shared" si="149"/>
        <v>0.51693967833577714</v>
      </c>
      <c r="DV115" s="2">
        <f t="shared" si="149"/>
        <v>0.52433749279279263</v>
      </c>
      <c r="DW115" s="2">
        <f t="shared" si="149"/>
        <v>0.51539210962566839</v>
      </c>
      <c r="DX115" s="2">
        <f t="shared" si="149"/>
        <v>0.50151187789661311</v>
      </c>
      <c r="DY115" s="2">
        <f t="shared" si="149"/>
        <v>0.51409826916221024</v>
      </c>
      <c r="EA115" s="2">
        <f t="shared" si="95"/>
        <v>0.44905971695282554</v>
      </c>
      <c r="EB115" s="2">
        <f t="shared" si="95"/>
        <v>0.42442048237651697</v>
      </c>
      <c r="EC115" s="2">
        <f t="shared" si="95"/>
        <v>0.41701532552043419</v>
      </c>
      <c r="ED115" s="2">
        <f t="shared" si="95"/>
        <v>0.41278625551787107</v>
      </c>
      <c r="EE115" s="2">
        <f t="shared" si="95"/>
        <v>0.41478246808152924</v>
      </c>
      <c r="EF115" s="2">
        <f t="shared" si="95"/>
        <v>0.41514836944741262</v>
      </c>
      <c r="EG115" s="2">
        <f t="shared" si="95"/>
        <v>0.42119315610548708</v>
      </c>
      <c r="EH115" s="2">
        <f t="shared" si="95"/>
        <v>0.41515030180585644</v>
      </c>
      <c r="EI115" s="2">
        <f t="shared" si="95"/>
        <v>0.4109762789638457</v>
      </c>
      <c r="EJ115" s="2">
        <f t="shared" si="95"/>
        <v>0.42572179892525519</v>
      </c>
      <c r="EK115" s="2">
        <f t="shared" si="95"/>
        <v>0.42200929598021031</v>
      </c>
      <c r="EL115" s="2">
        <f t="shared" si="95"/>
        <v>0.42559353402715278</v>
      </c>
      <c r="EM115" s="2">
        <f t="shared" si="136"/>
        <v>0.42267473919332765</v>
      </c>
      <c r="EN115" s="2">
        <f t="shared" si="136"/>
        <v>0.4238072917903255</v>
      </c>
      <c r="EO115" s="2">
        <f t="shared" si="136"/>
        <v>0.43921326964460389</v>
      </c>
      <c r="EQ115" s="2">
        <f t="shared" si="150"/>
        <v>0.4446601161397698</v>
      </c>
      <c r="ER115" s="2">
        <f t="shared" si="150"/>
        <v>0.42461504085204471</v>
      </c>
      <c r="ES115" s="2">
        <f t="shared" si="150"/>
        <v>0.41639286566260869</v>
      </c>
      <c r="ET115" s="2">
        <f t="shared" si="150"/>
        <v>0.4128777166581446</v>
      </c>
      <c r="EU115" s="2">
        <f t="shared" si="150"/>
        <v>0.4147247497614745</v>
      </c>
      <c r="EV115" s="2">
        <f t="shared" si="150"/>
        <v>0.41482950349408138</v>
      </c>
      <c r="EW115" s="2">
        <f t="shared" si="150"/>
        <v>0.42132718702885763</v>
      </c>
      <c r="EX115" s="2">
        <f t="shared" si="150"/>
        <v>0.41518362584363999</v>
      </c>
      <c r="EY115" s="2">
        <f t="shared" si="150"/>
        <v>0.4108807519174652</v>
      </c>
      <c r="EZ115" s="2">
        <f t="shared" si="150"/>
        <v>0.42712121963017458</v>
      </c>
      <c r="FA115" s="2">
        <f t="shared" si="150"/>
        <v>0.42176486386014211</v>
      </c>
      <c r="FB115" s="2">
        <f t="shared" si="150"/>
        <v>0.42472088776963224</v>
      </c>
      <c r="FC115" s="2">
        <f t="shared" si="150"/>
        <v>0.42263856488823737</v>
      </c>
      <c r="FD115" s="2">
        <f t="shared" si="150"/>
        <v>0.42349634710208861</v>
      </c>
      <c r="FE115" s="2">
        <f t="shared" si="150"/>
        <v>0.43954418947161489</v>
      </c>
      <c r="FG115" s="2">
        <f t="shared" si="151"/>
        <v>0.99470938852233359</v>
      </c>
      <c r="FH115" s="2">
        <f t="shared" si="151"/>
        <v>0.99269273522715451</v>
      </c>
      <c r="FI115" s="2">
        <f t="shared" si="151"/>
        <v>0.99331781759485571</v>
      </c>
      <c r="FJ115" s="2">
        <f t="shared" si="151"/>
        <v>0.99537030199707166</v>
      </c>
      <c r="FK115" s="2">
        <f t="shared" si="151"/>
        <v>0.99579780854358468</v>
      </c>
      <c r="FL115" s="2">
        <f t="shared" si="151"/>
        <v>0.99579117233758108</v>
      </c>
      <c r="FM115" s="2">
        <f t="shared" si="151"/>
        <v>0.99615995551242031</v>
      </c>
      <c r="FN115" s="2">
        <f t="shared" si="151"/>
        <v>0.9960626023490432</v>
      </c>
      <c r="FO115" s="2">
        <f t="shared" si="151"/>
        <v>0.99524303060546737</v>
      </c>
      <c r="FP115" s="2">
        <f t="shared" si="151"/>
        <v>0.99317252766461561</v>
      </c>
      <c r="FQ115" s="2">
        <f t="shared" si="151"/>
        <v>0.99411072806438361</v>
      </c>
      <c r="FR115" s="2">
        <f t="shared" si="151"/>
        <v>0.99200842810236944</v>
      </c>
      <c r="FS115" s="2">
        <f t="shared" si="151"/>
        <v>0.99362726468068108</v>
      </c>
      <c r="FT115" s="2">
        <f t="shared" si="151"/>
        <v>0.99392169902514371</v>
      </c>
      <c r="FU115" s="2">
        <f t="shared" si="151"/>
        <v>0.99383232513738073</v>
      </c>
      <c r="FW115" s="2">
        <f t="shared" si="142"/>
        <v>9.2675408962130373E-3</v>
      </c>
      <c r="FX115" s="2">
        <f t="shared" si="142"/>
        <v>3.8854570226725571E-3</v>
      </c>
      <c r="FY115" s="2">
        <f t="shared" si="142"/>
        <v>5.02622996452906E-3</v>
      </c>
      <c r="FZ115" s="2">
        <f t="shared" si="142"/>
        <v>3.7217648005770116E-3</v>
      </c>
      <c r="GA115" s="2">
        <f t="shared" si="142"/>
        <v>5.7475225437847322E-3</v>
      </c>
      <c r="GB115" s="2">
        <f t="shared" si="142"/>
        <v>7.0756709006458184E-3</v>
      </c>
      <c r="GC115" s="2">
        <f t="shared" si="142"/>
        <v>7.3055797390877506E-3</v>
      </c>
      <c r="GD115" s="2">
        <f t="shared" si="142"/>
        <v>7.9320017863834576E-3</v>
      </c>
      <c r="GE115" s="2">
        <f t="shared" si="142"/>
        <v>6.2026404346498887E-3</v>
      </c>
      <c r="GF115" s="2">
        <f t="shared" si="142"/>
        <v>4.7110126389631295E-3</v>
      </c>
      <c r="GG115" s="2">
        <f t="shared" si="142"/>
        <v>4.0276714059548427E-3</v>
      </c>
      <c r="GH115" s="2">
        <f t="shared" si="142"/>
        <v>3.3388504733350343E-3</v>
      </c>
      <c r="GI115" s="2">
        <f t="shared" si="142"/>
        <v>3.1076263008445802E-3</v>
      </c>
      <c r="GJ115" s="2">
        <f t="shared" si="142"/>
        <v>2.9523241158511378E-3</v>
      </c>
      <c r="GK115" s="2">
        <f t="shared" si="142"/>
        <v>2.6524985181770842E-3</v>
      </c>
      <c r="GM115" s="82">
        <f t="shared" si="143"/>
        <v>8.4151051351115345E-17</v>
      </c>
      <c r="GN115" s="82">
        <f t="shared" si="143"/>
        <v>2.8536306063356558E-30</v>
      </c>
      <c r="GO115" s="82">
        <f t="shared" si="143"/>
        <v>3.0141437305066208E-54</v>
      </c>
      <c r="GP115" s="82">
        <f t="shared" si="143"/>
        <v>2.0978555379012065E-36</v>
      </c>
      <c r="GQ115" s="82">
        <f t="shared" si="143"/>
        <v>8.5172125885697035E-54</v>
      </c>
      <c r="GR115" s="82">
        <f t="shared" si="143"/>
        <v>1.2459389066559294E-60</v>
      </c>
      <c r="GS115" s="82">
        <f t="shared" si="143"/>
        <v>9.3418238334423056E-81</v>
      </c>
      <c r="GT115" s="82">
        <f t="shared" si="143"/>
        <v>5.1287455498537356E-102</v>
      </c>
      <c r="GU115" s="82">
        <f t="shared" si="143"/>
        <v>2.7033135272232147E-48</v>
      </c>
      <c r="GV115" s="82">
        <f t="shared" si="143"/>
        <v>6.9178140532935479E-67</v>
      </c>
      <c r="GW115" s="82">
        <f t="shared" si="143"/>
        <v>1.7667002400929378E-67</v>
      </c>
      <c r="GX115" s="82">
        <f t="shared" si="143"/>
        <v>4.0851628625022908E-72</v>
      </c>
      <c r="GY115" s="82">
        <f t="shared" si="143"/>
        <v>3.3486146837728125E-76</v>
      </c>
      <c r="GZ115" s="82">
        <f t="shared" si="143"/>
        <v>2.4149951418083426E-65</v>
      </c>
      <c r="HA115" s="82">
        <f t="shared" si="143"/>
        <v>1.6661425013378075E-55</v>
      </c>
      <c r="HC115" s="82">
        <f t="shared" si="74"/>
        <v>1.5555340647611854E-2</v>
      </c>
      <c r="HD115" s="82">
        <f t="shared" si="74"/>
        <v>2.2535435295612834E-4</v>
      </c>
      <c r="HE115" s="82">
        <f t="shared" si="74"/>
        <v>3.0052329034040149E-7</v>
      </c>
      <c r="HF115" s="82">
        <f t="shared" si="74"/>
        <v>2.642406225103159E-8</v>
      </c>
      <c r="HG115" s="82">
        <f t="shared" si="74"/>
        <v>8.1005201383242546E-16</v>
      </c>
      <c r="HH115" s="82">
        <f t="shared" si="74"/>
        <v>2.3732382835812467E-12</v>
      </c>
      <c r="HI115" s="82">
        <f t="shared" si="139"/>
        <v>6.5888113628567725E-25</v>
      </c>
      <c r="HJ115" s="82">
        <f t="shared" si="139"/>
        <v>1.1699150560120887E-20</v>
      </c>
      <c r="HK115" s="82">
        <f t="shared" si="139"/>
        <v>7.9545198079697356E-12</v>
      </c>
      <c r="HL115" s="82">
        <f t="shared" si="139"/>
        <v>4.1159889153424051E-10</v>
      </c>
      <c r="HM115" s="82">
        <f t="shared" si="139"/>
        <v>5.5303821557707344E-12</v>
      </c>
      <c r="HN115" s="82">
        <f t="shared" si="139"/>
        <v>6.3808729531925677E-6</v>
      </c>
      <c r="HO115" s="82">
        <f t="shared" si="139"/>
        <v>3.3758577870467913E-9</v>
      </c>
      <c r="HP115" s="82">
        <f t="shared" si="139"/>
        <v>7.6289697699676322E-8</v>
      </c>
      <c r="HQ115" s="82">
        <f t="shared" si="139"/>
        <v>1.9294814970134403E-10</v>
      </c>
      <c r="HS115" s="82">
        <f t="shared" si="144"/>
        <v>1.5390255782282444E-3</v>
      </c>
      <c r="HT115" s="82">
        <f t="shared" si="144"/>
        <v>1.4289910749397837E-6</v>
      </c>
      <c r="HU115" s="82">
        <f t="shared" si="144"/>
        <v>2.5073290117839557E-6</v>
      </c>
      <c r="HV115" s="82">
        <f t="shared" si="144"/>
        <v>2.7326792299553943E-6</v>
      </c>
      <c r="HW115" s="82">
        <f t="shared" si="144"/>
        <v>2.0781754920868869E-5</v>
      </c>
      <c r="HX115" s="82">
        <f t="shared" si="144"/>
        <v>4.0193666269387107E-5</v>
      </c>
      <c r="HY115" s="82">
        <f t="shared" si="144"/>
        <v>1.2081227800276887E-4</v>
      </c>
      <c r="HZ115" s="82">
        <f t="shared" si="144"/>
        <v>1.8472853759862065E-5</v>
      </c>
      <c r="IA115" s="82">
        <f t="shared" si="144"/>
        <v>1.7995013198563163E-5</v>
      </c>
      <c r="IB115" s="82">
        <f t="shared" si="144"/>
        <v>2.3203383569473312E-7</v>
      </c>
      <c r="IC115" s="82">
        <f t="shared" si="144"/>
        <v>1.0789622387559263E-6</v>
      </c>
      <c r="ID115" s="82">
        <f t="shared" si="144"/>
        <v>7.3281471449751012E-9</v>
      </c>
      <c r="IE115" s="82">
        <f t="shared" si="144"/>
        <v>1.6225796350771115E-7</v>
      </c>
      <c r="IF115" s="82">
        <f t="shared" si="144"/>
        <v>1.1530482444081998E-5</v>
      </c>
      <c r="IG115" s="82">
        <f t="shared" si="144"/>
        <v>7.8453744830110785E-5</v>
      </c>
      <c r="II115" s="82">
        <f t="shared" si="145"/>
        <v>1.8646471069805167E-57</v>
      </c>
      <c r="IJ115" s="82">
        <f t="shared" si="145"/>
        <v>1.5249353519531453E-85</v>
      </c>
      <c r="IK115" s="82">
        <f t="shared" si="145"/>
        <v>4.873088647712126E-85</v>
      </c>
      <c r="IL115" s="82">
        <f t="shared" si="145"/>
        <v>6.2055324391303953E-96</v>
      </c>
      <c r="IM115" s="82">
        <f t="shared" si="145"/>
        <v>9.4032281207231527E-87</v>
      </c>
      <c r="IN115" s="82">
        <f t="shared" si="145"/>
        <v>1.7587327460349568E-82</v>
      </c>
      <c r="IO115" s="82">
        <f t="shared" si="145"/>
        <v>4.1132318982331689E-77</v>
      </c>
      <c r="IP115" s="82">
        <f t="shared" si="145"/>
        <v>4.9424702784633514E-93</v>
      </c>
      <c r="IQ115" s="82">
        <f t="shared" si="145"/>
        <v>3.9676977680594341E-82</v>
      </c>
      <c r="IR115" s="82">
        <f t="shared" si="145"/>
        <v>1.7601935120518542E-107</v>
      </c>
      <c r="IS115" s="82">
        <f t="shared" si="145"/>
        <v>4.3726159806214217E-97</v>
      </c>
      <c r="IT115" s="82">
        <f t="shared" si="145"/>
        <v>6.8173004902520658E-123</v>
      </c>
      <c r="IU115" s="82">
        <f t="shared" si="145"/>
        <v>2.84210460733206E-102</v>
      </c>
      <c r="IV115" s="82">
        <f t="shared" si="145"/>
        <v>1.2397297099767021E-55</v>
      </c>
      <c r="IW115" s="82">
        <f t="shared" si="145"/>
        <v>4.5422417689131038E-40</v>
      </c>
      <c r="IY115" s="82">
        <f t="shared" si="146"/>
        <v>1.7094366225840183E-2</v>
      </c>
      <c r="IZ115" s="82">
        <f t="shared" si="146"/>
        <v>2.2678334403106813E-4</v>
      </c>
      <c r="JA115" s="82">
        <f t="shared" si="146"/>
        <v>2.807852302124357E-6</v>
      </c>
      <c r="JB115" s="82">
        <f t="shared" si="146"/>
        <v>2.7591032922064258E-6</v>
      </c>
      <c r="JC115" s="82">
        <f t="shared" si="146"/>
        <v>2.0781754921678921E-5</v>
      </c>
      <c r="JD115" s="82">
        <f t="shared" si="146"/>
        <v>4.0193668642625391E-5</v>
      </c>
      <c r="JE115" s="82">
        <f t="shared" si="146"/>
        <v>1.2081227800276887E-4</v>
      </c>
      <c r="JF115" s="82">
        <f t="shared" si="146"/>
        <v>1.8472853759862075E-5</v>
      </c>
      <c r="JG115" s="82">
        <f t="shared" si="146"/>
        <v>1.7995021153082971E-5</v>
      </c>
      <c r="JH115" s="82">
        <f t="shared" si="146"/>
        <v>2.3244543458626737E-7</v>
      </c>
      <c r="JI115" s="82">
        <f t="shared" si="146"/>
        <v>1.0789677691380821E-6</v>
      </c>
      <c r="JJ115" s="82">
        <f t="shared" si="146"/>
        <v>6.3882011003375429E-6</v>
      </c>
      <c r="JK115" s="82">
        <f t="shared" si="146"/>
        <v>1.6563382129475794E-7</v>
      </c>
      <c r="JL115" s="82">
        <f t="shared" si="146"/>
        <v>1.1606772141781674E-5</v>
      </c>
      <c r="JM115" s="82">
        <f t="shared" si="146"/>
        <v>7.8453937778260485E-5</v>
      </c>
    </row>
    <row r="116" spans="2:273" x14ac:dyDescent="0.25">
      <c r="B116" s="2">
        <v>89</v>
      </c>
      <c r="C116" s="37">
        <v>0.44565100000000002</v>
      </c>
      <c r="D116" s="37">
        <v>0.41563800000000001</v>
      </c>
      <c r="E116" s="37">
        <v>0.41759299999999999</v>
      </c>
      <c r="F116" s="37">
        <v>0.41483900000000001</v>
      </c>
      <c r="G116" s="37">
        <v>0.41228300000000001</v>
      </c>
      <c r="H116" s="37">
        <v>0.41045900000000002</v>
      </c>
      <c r="I116" s="37">
        <v>0.41454600000000003</v>
      </c>
      <c r="J116" s="37">
        <v>0.413331</v>
      </c>
      <c r="K116" s="37">
        <v>0.40340300000000001</v>
      </c>
      <c r="L116" s="37">
        <v>0.423682</v>
      </c>
      <c r="M116" s="37">
        <v>0.42019299999999998</v>
      </c>
      <c r="N116" s="37">
        <v>0.42124800000000001</v>
      </c>
      <c r="O116" s="37">
        <v>0.41997099999999998</v>
      </c>
      <c r="P116" s="37">
        <v>0.41611999999999999</v>
      </c>
      <c r="Q116" s="37">
        <v>0.43183300000000002</v>
      </c>
      <c r="S116" s="4">
        <f t="shared" si="147"/>
        <v>0.44932439160490839</v>
      </c>
      <c r="T116" s="4">
        <f t="shared" si="147"/>
        <v>0.42481762315348831</v>
      </c>
      <c r="U116" s="4">
        <f t="shared" si="147"/>
        <v>0.41731970173374755</v>
      </c>
      <c r="V116" s="4">
        <f t="shared" si="147"/>
        <v>0.41303770386066346</v>
      </c>
      <c r="W116" s="4">
        <f t="shared" si="147"/>
        <v>0.41497898502841096</v>
      </c>
      <c r="X116" s="4">
        <f t="shared" si="147"/>
        <v>0.41528010762363399</v>
      </c>
      <c r="Y116" s="4">
        <f t="shared" si="147"/>
        <v>0.42129364920246082</v>
      </c>
      <c r="Z116" s="4">
        <f t="shared" si="147"/>
        <v>0.41525583357892376</v>
      </c>
      <c r="AA116" s="4">
        <f t="shared" si="147"/>
        <v>0.4111709426101316</v>
      </c>
      <c r="AB116" s="4">
        <f t="shared" si="147"/>
        <v>0.42598277037175525</v>
      </c>
      <c r="AC116" s="4">
        <f t="shared" si="147"/>
        <v>0.42203452180575901</v>
      </c>
      <c r="AD116" s="4">
        <f t="shared" si="147"/>
        <v>0.4257774584653326</v>
      </c>
      <c r="AE116" s="4">
        <f t="shared" si="147"/>
        <v>0.42292053116813055</v>
      </c>
      <c r="AF116" s="4">
        <f t="shared" si="147"/>
        <v>0.42391828514838081</v>
      </c>
      <c r="AG116" s="4">
        <f t="shared" si="147"/>
        <v>0.43942818296396247</v>
      </c>
      <c r="AI116" s="4">
        <f t="shared" si="148"/>
        <v>-3.6733916049083715E-3</v>
      </c>
      <c r="AJ116" s="4">
        <f t="shared" si="148"/>
        <v>-9.1796231534883033E-3</v>
      </c>
      <c r="AK116" s="4">
        <f t="shared" si="148"/>
        <v>2.7329826625244191E-4</v>
      </c>
      <c r="AL116" s="4">
        <f t="shared" si="148"/>
        <v>1.8012961393365501E-3</v>
      </c>
      <c r="AM116" s="4">
        <f t="shared" si="148"/>
        <v>-2.6959850284109521E-3</v>
      </c>
      <c r="AN116" s="4">
        <f t="shared" si="148"/>
        <v>-4.8211076236339689E-3</v>
      </c>
      <c r="AO116" s="4">
        <f t="shared" si="148"/>
        <v>-6.7476492024607926E-3</v>
      </c>
      <c r="AP116" s="4">
        <f t="shared" si="148"/>
        <v>-1.9248335789237569E-3</v>
      </c>
      <c r="AQ116" s="4">
        <f t="shared" si="148"/>
        <v>-7.767942610131584E-3</v>
      </c>
      <c r="AR116" s="4">
        <f t="shared" si="148"/>
        <v>-2.3007703717552452E-3</v>
      </c>
      <c r="AS116" s="4">
        <f t="shared" si="148"/>
        <v>-1.8415218057590277E-3</v>
      </c>
      <c r="AT116" s="4">
        <f t="shared" si="148"/>
        <v>-4.529458465332592E-3</v>
      </c>
      <c r="AU116" s="4">
        <f t="shared" si="148"/>
        <v>-2.9495311681305703E-3</v>
      </c>
      <c r="AV116" s="4">
        <f t="shared" si="148"/>
        <v>-7.7982851483808235E-3</v>
      </c>
      <c r="AW116" s="4">
        <f t="shared" si="148"/>
        <v>-7.5951829639624435E-3</v>
      </c>
      <c r="AY116" s="2">
        <f t="shared" si="140"/>
        <v>0.44891038908454922</v>
      </c>
      <c r="AZ116" s="2">
        <f t="shared" si="140"/>
        <v>0.42481441339196785</v>
      </c>
      <c r="BA116" s="2">
        <f t="shared" si="140"/>
        <v>0.41731928238224658</v>
      </c>
      <c r="BB116" s="2">
        <f t="shared" si="140"/>
        <v>0.41303725064472935</v>
      </c>
      <c r="BC116" s="2">
        <f t="shared" si="140"/>
        <v>0.41497502349408094</v>
      </c>
      <c r="BD116" s="2">
        <f t="shared" si="140"/>
        <v>0.41527122229828678</v>
      </c>
      <c r="BE116" s="2">
        <f t="shared" si="140"/>
        <v>0.42127017884286039</v>
      </c>
      <c r="BF116" s="2">
        <f t="shared" si="140"/>
        <v>0.41525052571079651</v>
      </c>
      <c r="BG116" s="2">
        <f t="shared" si="140"/>
        <v>0.41116296726570267</v>
      </c>
      <c r="BH116" s="2">
        <f t="shared" si="140"/>
        <v>0.42598261022525297</v>
      </c>
      <c r="BI116" s="2">
        <f t="shared" si="140"/>
        <v>0.42203395030348184</v>
      </c>
      <c r="BJ116" s="2">
        <f t="shared" si="140"/>
        <v>0.42577742339027846</v>
      </c>
      <c r="BK116" s="2">
        <f t="shared" si="140"/>
        <v>0.42292044905153159</v>
      </c>
      <c r="BL116" s="2">
        <f t="shared" si="140"/>
        <v>0.42390770916564874</v>
      </c>
      <c r="BM116" s="2">
        <f t="shared" si="140"/>
        <v>0.43931324441760161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0.44565100000000002</v>
      </c>
      <c r="CF116" s="2">
        <f t="shared" si="141"/>
        <v>0.41563800000000001</v>
      </c>
      <c r="CG116" s="2">
        <f t="shared" si="141"/>
        <v>0.41759299999999999</v>
      </c>
      <c r="CH116" s="2">
        <f t="shared" si="141"/>
        <v>0.41483900000000001</v>
      </c>
      <c r="CI116" s="2">
        <f t="shared" si="141"/>
        <v>0.41228300000000001</v>
      </c>
      <c r="CJ116" s="2">
        <f t="shared" si="141"/>
        <v>0.41045900000000002</v>
      </c>
      <c r="CK116" s="2">
        <f t="shared" si="141"/>
        <v>0.41454600000000003</v>
      </c>
      <c r="CL116" s="2">
        <f t="shared" si="141"/>
        <v>0.413331</v>
      </c>
      <c r="CM116" s="2">
        <f t="shared" si="141"/>
        <v>0.40340300000000001</v>
      </c>
      <c r="CN116" s="2">
        <f t="shared" si="141"/>
        <v>0.423682</v>
      </c>
      <c r="CO116" s="2">
        <f t="shared" si="141"/>
        <v>0.42019299999999998</v>
      </c>
      <c r="CP116" s="2">
        <f t="shared" si="141"/>
        <v>0.42124800000000001</v>
      </c>
      <c r="CQ116" s="2">
        <f t="shared" si="141"/>
        <v>0.41997099999999998</v>
      </c>
      <c r="CR116" s="2">
        <f t="shared" si="141"/>
        <v>0.41611999999999999</v>
      </c>
      <c r="CS116" s="2">
        <f t="shared" si="141"/>
        <v>0.43183300000000002</v>
      </c>
      <c r="CU116" s="2">
        <f t="shared" si="111"/>
        <v>0.44565100000000002</v>
      </c>
      <c r="CV116" s="2">
        <f t="shared" si="112"/>
        <v>0.41563800000000001</v>
      </c>
      <c r="CW116" s="2">
        <f t="shared" si="113"/>
        <v>0.41759299999999999</v>
      </c>
      <c r="CX116" s="2">
        <f t="shared" si="114"/>
        <v>0.41483900000000001</v>
      </c>
      <c r="CY116" s="2">
        <f t="shared" si="115"/>
        <v>0.41228300000000001</v>
      </c>
      <c r="CZ116" s="2">
        <f t="shared" si="116"/>
        <v>0.41045900000000002</v>
      </c>
      <c r="DA116" s="2">
        <f t="shared" si="117"/>
        <v>0.41454600000000003</v>
      </c>
      <c r="DB116" s="2">
        <f t="shared" si="118"/>
        <v>0.413331</v>
      </c>
      <c r="DC116" s="2">
        <f t="shared" si="119"/>
        <v>0.40340300000000001</v>
      </c>
      <c r="DD116" s="2">
        <f t="shared" si="120"/>
        <v>0.423682</v>
      </c>
      <c r="DE116" s="2">
        <f t="shared" si="121"/>
        <v>0.42019299999999998</v>
      </c>
      <c r="DF116" s="2">
        <f t="shared" si="122"/>
        <v>0.42124800000000001</v>
      </c>
      <c r="DG116" s="2">
        <f t="shared" si="123"/>
        <v>0.41997099999999998</v>
      </c>
      <c r="DH116" s="2">
        <f t="shared" si="124"/>
        <v>0.41611999999999999</v>
      </c>
      <c r="DI116" s="2">
        <f t="shared" si="125"/>
        <v>0.43183300000000002</v>
      </c>
      <c r="DK116" s="2">
        <f t="shared" si="149"/>
        <v>0.53499884596774183</v>
      </c>
      <c r="DL116" s="2">
        <f t="shared" si="149"/>
        <v>0.52631864537815121</v>
      </c>
      <c r="DM116" s="2">
        <f t="shared" si="149"/>
        <v>0.5162321474407946</v>
      </c>
      <c r="DN116" s="2">
        <f t="shared" si="149"/>
        <v>0.52799587141268067</v>
      </c>
      <c r="DO116" s="2">
        <f t="shared" si="149"/>
        <v>0.54080014039408864</v>
      </c>
      <c r="DP116" s="2">
        <f t="shared" si="149"/>
        <v>0.53129286945812815</v>
      </c>
      <c r="DQ116" s="2">
        <f t="shared" si="149"/>
        <v>0.53527974083196506</v>
      </c>
      <c r="DR116" s="2">
        <f t="shared" si="149"/>
        <v>0.54319824356869173</v>
      </c>
      <c r="DS116" s="2">
        <f t="shared" si="149"/>
        <v>0.53106164293659619</v>
      </c>
      <c r="DT116" s="2">
        <f t="shared" si="149"/>
        <v>0.51195455767761655</v>
      </c>
      <c r="DU116" s="2">
        <f t="shared" si="149"/>
        <v>0.51767728812316716</v>
      </c>
      <c r="DV116" s="2">
        <f t="shared" si="149"/>
        <v>0.52518352342342334</v>
      </c>
      <c r="DW116" s="2">
        <f t="shared" si="149"/>
        <v>0.51624459725935834</v>
      </c>
      <c r="DX116" s="2">
        <f t="shared" si="149"/>
        <v>0.50223281138591802</v>
      </c>
      <c r="DY116" s="2">
        <f t="shared" si="149"/>
        <v>0.51485012811942954</v>
      </c>
      <c r="EA116" s="2">
        <f t="shared" si="95"/>
        <v>0.44853581613602272</v>
      </c>
      <c r="EB116" s="2">
        <f t="shared" si="95"/>
        <v>0.42413218592006707</v>
      </c>
      <c r="EC116" s="2">
        <f t="shared" si="95"/>
        <v>0.41671562208664198</v>
      </c>
      <c r="ED116" s="2">
        <f t="shared" si="95"/>
        <v>0.41254925296112704</v>
      </c>
      <c r="EE116" s="2">
        <f t="shared" ref="EE116:EL147" si="152">CI$228*$B116+CI$229</f>
        <v>0.41449109909210841</v>
      </c>
      <c r="EF116" s="2">
        <f t="shared" si="152"/>
        <v>0.41482620825064881</v>
      </c>
      <c r="EG116" s="2">
        <f t="shared" si="152"/>
        <v>0.42086846430793551</v>
      </c>
      <c r="EH116" s="2">
        <f t="shared" si="152"/>
        <v>0.41478900930067947</v>
      </c>
      <c r="EI116" s="2">
        <f t="shared" si="152"/>
        <v>0.41064090440315087</v>
      </c>
      <c r="EJ116" s="2">
        <f t="shared" si="152"/>
        <v>0.42543692203362304</v>
      </c>
      <c r="EK116" s="2">
        <f t="shared" si="152"/>
        <v>0.42151819975262839</v>
      </c>
      <c r="EL116" s="2">
        <f t="shared" si="152"/>
        <v>0.42505006225663594</v>
      </c>
      <c r="EM116" s="2">
        <f t="shared" si="136"/>
        <v>0.42237469183739956</v>
      </c>
      <c r="EN116" s="2">
        <f t="shared" si="136"/>
        <v>0.42347177759519877</v>
      </c>
      <c r="EO116" s="2">
        <f t="shared" si="136"/>
        <v>0.43888498793609393</v>
      </c>
      <c r="EQ116" s="2">
        <f t="shared" si="150"/>
        <v>0.44431879046889289</v>
      </c>
      <c r="ER116" s="2">
        <f t="shared" si="150"/>
        <v>0.42431713185121822</v>
      </c>
      <c r="ES116" s="2">
        <f t="shared" si="150"/>
        <v>0.41613971485217388</v>
      </c>
      <c r="ET116" s="2">
        <f t="shared" si="150"/>
        <v>0.41263376640260463</v>
      </c>
      <c r="EU116" s="2">
        <f t="shared" si="150"/>
        <v>0.41443918293414228</v>
      </c>
      <c r="EV116" s="2">
        <f t="shared" si="150"/>
        <v>0.4145413597008149</v>
      </c>
      <c r="EW116" s="2">
        <f t="shared" si="150"/>
        <v>0.42097992997775124</v>
      </c>
      <c r="EX116" s="2">
        <f t="shared" si="150"/>
        <v>0.41481726379900574</v>
      </c>
      <c r="EY116" s="2">
        <f t="shared" si="150"/>
        <v>0.41055407875039435</v>
      </c>
      <c r="EZ116" s="2">
        <f t="shared" si="150"/>
        <v>0.42672343871877105</v>
      </c>
      <c r="FA116" s="2">
        <f t="shared" si="150"/>
        <v>0.4212927256975264</v>
      </c>
      <c r="FB116" s="2">
        <f t="shared" si="150"/>
        <v>0.42423986751890658</v>
      </c>
      <c r="FC116" s="2">
        <f t="shared" si="150"/>
        <v>0.42233913736543111</v>
      </c>
      <c r="FD116" s="2">
        <f t="shared" si="150"/>
        <v>0.42318997061483554</v>
      </c>
      <c r="FE116" s="2">
        <f t="shared" si="150"/>
        <v>0.43913315573876543</v>
      </c>
      <c r="FG116" s="2">
        <f t="shared" si="151"/>
        <v>0.99517265777826969</v>
      </c>
      <c r="FH116" s="2">
        <f t="shared" si="151"/>
        <v>0.99333140768237815</v>
      </c>
      <c r="FI116" s="2">
        <f t="shared" si="151"/>
        <v>0.99390219195104501</v>
      </c>
      <c r="FJ116" s="2">
        <f t="shared" si="151"/>
        <v>0.99577594451345053</v>
      </c>
      <c r="FK116" s="2">
        <f t="shared" si="151"/>
        <v>0.9961661382826853</v>
      </c>
      <c r="FL116" s="2">
        <f t="shared" si="151"/>
        <v>0.99616008150921931</v>
      </c>
      <c r="FM116" s="2">
        <f t="shared" si="151"/>
        <v>0.99649665408517352</v>
      </c>
      <c r="FN116" s="2">
        <f t="shared" si="151"/>
        <v>0.99640780615396984</v>
      </c>
      <c r="FO116" s="2">
        <f t="shared" si="151"/>
        <v>0.99565977569784769</v>
      </c>
      <c r="FP116" s="2">
        <f t="shared" si="151"/>
        <v>0.99376952830898202</v>
      </c>
      <c r="FQ116" s="2">
        <f t="shared" si="151"/>
        <v>0.99462613546468459</v>
      </c>
      <c r="FR116" s="2">
        <f t="shared" si="151"/>
        <v>0.99270647120279998</v>
      </c>
      <c r="FS116" s="2">
        <f t="shared" si="151"/>
        <v>0.99418473550968811</v>
      </c>
      <c r="FT116" s="2">
        <f t="shared" si="151"/>
        <v>0.99445355725203421</v>
      </c>
      <c r="FU116" s="2">
        <f t="shared" si="151"/>
        <v>0.99437195939856338</v>
      </c>
      <c r="FW116" s="2">
        <f t="shared" si="142"/>
        <v>1.0152578945060038E-2</v>
      </c>
      <c r="FX116" s="2">
        <f t="shared" si="142"/>
        <v>4.2587224746784384E-3</v>
      </c>
      <c r="FY116" s="2">
        <f t="shared" si="142"/>
        <v>5.5084803837842913E-3</v>
      </c>
      <c r="FZ116" s="2">
        <f t="shared" si="142"/>
        <v>4.0793691793640438E-3</v>
      </c>
      <c r="GA116" s="2">
        <f t="shared" si="142"/>
        <v>6.2985405435593512E-3</v>
      </c>
      <c r="GB116" s="2">
        <f t="shared" si="142"/>
        <v>7.7530262780316824E-3</v>
      </c>
      <c r="GC116" s="2">
        <f t="shared" si="142"/>
        <v>8.0047669010042677E-3</v>
      </c>
      <c r="GD116" s="2">
        <f t="shared" si="142"/>
        <v>8.6906163840430734E-3</v>
      </c>
      <c r="GE116" s="2">
        <f t="shared" si="142"/>
        <v>6.7969925418203628E-3</v>
      </c>
      <c r="GF116" s="2">
        <f t="shared" si="142"/>
        <v>5.1631759252809308E-3</v>
      </c>
      <c r="GG116" s="2">
        <f t="shared" si="142"/>
        <v>4.4145384655895755E-3</v>
      </c>
      <c r="GH116" s="2">
        <f t="shared" si="142"/>
        <v>3.6597978271680561E-3</v>
      </c>
      <c r="GI116" s="2">
        <f t="shared" si="142"/>
        <v>3.4064231730418408E-3</v>
      </c>
      <c r="GJ116" s="2">
        <f t="shared" si="142"/>
        <v>3.236237227654769E-3</v>
      </c>
      <c r="GK116" s="2">
        <f t="shared" si="142"/>
        <v>2.9076626955464153E-3</v>
      </c>
      <c r="GM116" s="82">
        <f t="shared" si="143"/>
        <v>9.4657658515854463E-18</v>
      </c>
      <c r="GN116" s="82">
        <f t="shared" si="143"/>
        <v>3.8768442109108059E-32</v>
      </c>
      <c r="GO116" s="82">
        <f t="shared" si="143"/>
        <v>1.2084777854515052E-57</v>
      </c>
      <c r="GP116" s="82">
        <f t="shared" si="143"/>
        <v>2.2138235609660442E-38</v>
      </c>
      <c r="GQ116" s="82">
        <f t="shared" si="143"/>
        <v>1.5673422434704973E-56</v>
      </c>
      <c r="GR116" s="82">
        <f t="shared" si="143"/>
        <v>8.9930651160624478E-64</v>
      </c>
      <c r="GS116" s="82">
        <f t="shared" si="143"/>
        <v>7.6150712063783461E-85</v>
      </c>
      <c r="GT116" s="82">
        <f t="shared" si="143"/>
        <v>3.0893058536221544E-107</v>
      </c>
      <c r="GU116" s="82">
        <f t="shared" si="143"/>
        <v>6.0717521252564027E-51</v>
      </c>
      <c r="GV116" s="82">
        <f t="shared" si="143"/>
        <v>6.6515241414073375E-71</v>
      </c>
      <c r="GW116" s="82">
        <f t="shared" si="143"/>
        <v>2.1926585190112051E-71</v>
      </c>
      <c r="GX116" s="82">
        <f t="shared" si="143"/>
        <v>9.5435030636046296E-77</v>
      </c>
      <c r="GY116" s="82">
        <f t="shared" si="143"/>
        <v>7.285221819103474E-81</v>
      </c>
      <c r="GZ116" s="82">
        <f t="shared" si="143"/>
        <v>3.7215976984138922E-69</v>
      </c>
      <c r="HA116" s="82">
        <f t="shared" si="143"/>
        <v>1.9120064199632337E-58</v>
      </c>
      <c r="HC116" s="82">
        <f t="shared" si="74"/>
        <v>7.4565600959158977E-3</v>
      </c>
      <c r="HD116" s="82">
        <f t="shared" si="74"/>
        <v>3.0166784073855107E-5</v>
      </c>
      <c r="HE116" s="82">
        <f t="shared" si="74"/>
        <v>9.472224411483023E-9</v>
      </c>
      <c r="HF116" s="82">
        <f t="shared" si="74"/>
        <v>1.7599330821099186E-9</v>
      </c>
      <c r="HG116" s="82">
        <f t="shared" si="74"/>
        <v>8.7535960727020587E-18</v>
      </c>
      <c r="HH116" s="82">
        <f t="shared" si="74"/>
        <v>6.7273766300268699E-14</v>
      </c>
      <c r="HI116" s="82">
        <f t="shared" si="139"/>
        <v>6.3888058112616373E-28</v>
      </c>
      <c r="HJ116" s="82">
        <f t="shared" si="139"/>
        <v>4.0452562209263308E-23</v>
      </c>
      <c r="HK116" s="82">
        <f t="shared" si="139"/>
        <v>1.7669479918850512E-13</v>
      </c>
      <c r="HL116" s="82">
        <f t="shared" si="139"/>
        <v>7.4879101429412658E-12</v>
      </c>
      <c r="HM116" s="82">
        <f t="shared" si="139"/>
        <v>6.116445495598237E-14</v>
      </c>
      <c r="HN116" s="82">
        <f t="shared" si="139"/>
        <v>3.8370115644043854E-7</v>
      </c>
      <c r="HO116" s="82">
        <f t="shared" si="139"/>
        <v>3.8433633070533794E-11</v>
      </c>
      <c r="HP116" s="82">
        <f t="shared" si="139"/>
        <v>2.5463935135146508E-9</v>
      </c>
      <c r="HQ116" s="82">
        <f t="shared" si="139"/>
        <v>5.3715160575927137E-12</v>
      </c>
      <c r="HS116" s="82">
        <f t="shared" si="144"/>
        <v>2.543436785486246E-3</v>
      </c>
      <c r="HT116" s="82">
        <f t="shared" si="144"/>
        <v>3.0586084327353118E-6</v>
      </c>
      <c r="HU116" s="82">
        <f t="shared" si="144"/>
        <v>5.4567788077108503E-6</v>
      </c>
      <c r="HV116" s="82">
        <f t="shared" si="144"/>
        <v>5.9586641556060579E-6</v>
      </c>
      <c r="HW116" s="82">
        <f t="shared" si="144"/>
        <v>4.3269396118520874E-5</v>
      </c>
      <c r="HX116" s="82">
        <f t="shared" si="144"/>
        <v>8.2608744470444797E-5</v>
      </c>
      <c r="HY116" s="82">
        <f t="shared" si="144"/>
        <v>2.337053197762055E-4</v>
      </c>
      <c r="HZ116" s="82">
        <f t="shared" si="144"/>
        <v>4.1698038750719409E-5</v>
      </c>
      <c r="IA116" s="82">
        <f t="shared" si="144"/>
        <v>3.7307654798710445E-5</v>
      </c>
      <c r="IB116" s="82">
        <f t="shared" si="144"/>
        <v>5.9668947801257504E-7</v>
      </c>
      <c r="IC116" s="82">
        <f t="shared" si="144"/>
        <v>2.4623535209632868E-6</v>
      </c>
      <c r="ID116" s="82">
        <f t="shared" si="144"/>
        <v>2.1085144346193803E-8</v>
      </c>
      <c r="IE116" s="82">
        <f t="shared" si="144"/>
        <v>3.8576711941820618E-7</v>
      </c>
      <c r="IF116" s="82">
        <f t="shared" si="144"/>
        <v>2.0759413641198146E-5</v>
      </c>
      <c r="IG116" s="82">
        <f t="shared" si="144"/>
        <v>1.2705867661830052E-4</v>
      </c>
      <c r="II116" s="82">
        <f t="shared" si="145"/>
        <v>2.7733386478578785E-55</v>
      </c>
      <c r="IJ116" s="82">
        <f t="shared" si="145"/>
        <v>8.6713929812567433E-83</v>
      </c>
      <c r="IK116" s="82">
        <f t="shared" si="145"/>
        <v>3.6207074307335609E-82</v>
      </c>
      <c r="IL116" s="82">
        <f t="shared" si="145"/>
        <v>7.3326631361725966E-93</v>
      </c>
      <c r="IM116" s="82">
        <f t="shared" si="145"/>
        <v>9.5343389668808791E-84</v>
      </c>
      <c r="IN116" s="82">
        <f t="shared" si="145"/>
        <v>1.6594516356454922E-79</v>
      </c>
      <c r="IO116" s="82">
        <f t="shared" si="145"/>
        <v>2.5665823545464292E-74</v>
      </c>
      <c r="IP116" s="82">
        <f t="shared" si="145"/>
        <v>1.3696153635826964E-89</v>
      </c>
      <c r="IQ116" s="82">
        <f t="shared" si="145"/>
        <v>3.0455006956195255E-79</v>
      </c>
      <c r="IR116" s="82">
        <f t="shared" si="145"/>
        <v>7.0114564148961232E-104</v>
      </c>
      <c r="IS116" s="82">
        <f t="shared" si="145"/>
        <v>6.2397694701705952E-94</v>
      </c>
      <c r="IT116" s="82">
        <f t="shared" si="145"/>
        <v>5.1341638847297148E-119</v>
      </c>
      <c r="IU116" s="82">
        <f t="shared" si="145"/>
        <v>4.2740515904800142E-99</v>
      </c>
      <c r="IV116" s="82">
        <f t="shared" si="145"/>
        <v>6.0666452868992902E-54</v>
      </c>
      <c r="IW116" s="82">
        <f t="shared" si="145"/>
        <v>6.9026995489450973E-39</v>
      </c>
      <c r="IY116" s="82">
        <f t="shared" si="146"/>
        <v>9.9999968814021532E-3</v>
      </c>
      <c r="IZ116" s="82">
        <f t="shared" si="146"/>
        <v>3.3225392506590416E-5</v>
      </c>
      <c r="JA116" s="82">
        <f t="shared" si="146"/>
        <v>5.4662510321223335E-6</v>
      </c>
      <c r="JB116" s="82">
        <f t="shared" si="146"/>
        <v>5.9604240886881675E-6</v>
      </c>
      <c r="JC116" s="82">
        <f t="shared" si="146"/>
        <v>4.3269396118529629E-5</v>
      </c>
      <c r="JD116" s="82">
        <f t="shared" si="146"/>
        <v>8.2608744537718566E-5</v>
      </c>
      <c r="JE116" s="82">
        <f t="shared" si="146"/>
        <v>2.337053197762055E-4</v>
      </c>
      <c r="JF116" s="82">
        <f t="shared" si="146"/>
        <v>4.1698038750719409E-5</v>
      </c>
      <c r="JG116" s="82">
        <f t="shared" si="146"/>
        <v>3.7307654975405245E-5</v>
      </c>
      <c r="JH116" s="82">
        <f t="shared" si="146"/>
        <v>5.9669696592271803E-7</v>
      </c>
      <c r="JI116" s="82">
        <f t="shared" si="146"/>
        <v>2.4623535821277418E-6</v>
      </c>
      <c r="JJ116" s="82">
        <f t="shared" si="146"/>
        <v>4.0478630078663234E-7</v>
      </c>
      <c r="JK116" s="82">
        <f t="shared" si="146"/>
        <v>3.8580555305127673E-7</v>
      </c>
      <c r="JL116" s="82">
        <f t="shared" si="146"/>
        <v>2.076196003471166E-5</v>
      </c>
      <c r="JM116" s="82">
        <f t="shared" si="146"/>
        <v>1.2705868198981658E-4</v>
      </c>
    </row>
    <row r="117" spans="2:273" x14ac:dyDescent="0.25">
      <c r="B117" s="2">
        <v>90</v>
      </c>
      <c r="C117" s="37">
        <v>0.44910499999999998</v>
      </c>
      <c r="D117" s="37">
        <v>0.42192000000000002</v>
      </c>
      <c r="E117" s="37">
        <v>0.421593</v>
      </c>
      <c r="F117" s="37">
        <v>0.41703000000000001</v>
      </c>
      <c r="G117" s="37">
        <v>0.40911599999999998</v>
      </c>
      <c r="H117" s="37">
        <v>0.414933</v>
      </c>
      <c r="I117" s="37">
        <v>0.41984300000000002</v>
      </c>
      <c r="J117" s="37">
        <v>0.408078</v>
      </c>
      <c r="K117" s="37">
        <v>0.41051100000000001</v>
      </c>
      <c r="L117" s="37">
        <v>0.42042400000000002</v>
      </c>
      <c r="M117" s="37">
        <v>0.420541</v>
      </c>
      <c r="N117" s="37">
        <v>0.41892499999999999</v>
      </c>
      <c r="O117" s="37">
        <v>0.42055500000000001</v>
      </c>
      <c r="P117" s="37">
        <v>0.41489700000000002</v>
      </c>
      <c r="Q117" s="37">
        <v>0.439195</v>
      </c>
      <c r="S117" s="4">
        <f t="shared" si="147"/>
        <v>0.44850736760864163</v>
      </c>
      <c r="T117" s="4">
        <f t="shared" si="147"/>
        <v>0.4244742517714935</v>
      </c>
      <c r="U117" s="4">
        <f t="shared" si="147"/>
        <v>0.41697381113407717</v>
      </c>
      <c r="V117" s="4">
        <f t="shared" si="147"/>
        <v>0.41276357912559536</v>
      </c>
      <c r="W117" s="4">
        <f t="shared" si="147"/>
        <v>0.41465428188417947</v>
      </c>
      <c r="X117" s="4">
        <f t="shared" si="147"/>
        <v>0.4149314270448422</v>
      </c>
      <c r="Y117" s="4">
        <f t="shared" si="147"/>
        <v>0.42095670788501532</v>
      </c>
      <c r="Z117" s="4">
        <f t="shared" si="147"/>
        <v>0.41486507637968828</v>
      </c>
      <c r="AA117" s="4">
        <f t="shared" si="147"/>
        <v>0.41080285310958681</v>
      </c>
      <c r="AB117" s="4">
        <f t="shared" si="147"/>
        <v>0.42565699410977809</v>
      </c>
      <c r="AC117" s="4">
        <f t="shared" si="147"/>
        <v>0.4215048589668916</v>
      </c>
      <c r="AD117" s="4">
        <f t="shared" si="147"/>
        <v>0.42517935185070149</v>
      </c>
      <c r="AE117" s="4">
        <f t="shared" si="147"/>
        <v>0.42257891619359289</v>
      </c>
      <c r="AF117" s="4">
        <f t="shared" si="147"/>
        <v>0.4235575305635948</v>
      </c>
      <c r="AG117" s="4">
        <f t="shared" si="147"/>
        <v>0.43913161502321457</v>
      </c>
      <c r="AI117" s="4">
        <f t="shared" si="148"/>
        <v>5.9763239135834922E-4</v>
      </c>
      <c r="AJ117" s="4">
        <f t="shared" si="148"/>
        <v>-2.5542517714934876E-3</v>
      </c>
      <c r="AK117" s="4">
        <f t="shared" si="148"/>
        <v>4.6191888659228297E-3</v>
      </c>
      <c r="AL117" s="4">
        <f t="shared" si="148"/>
        <v>4.2664208744046528E-3</v>
      </c>
      <c r="AM117" s="4">
        <f t="shared" si="148"/>
        <v>-5.5382818841794856E-3</v>
      </c>
      <c r="AN117" s="4">
        <f t="shared" si="148"/>
        <v>1.5729551577914336E-6</v>
      </c>
      <c r="AO117" s="4">
        <f t="shared" si="148"/>
        <v>-1.1137078850153026E-3</v>
      </c>
      <c r="AP117" s="4">
        <f t="shared" si="148"/>
        <v>-6.7870763796882838E-3</v>
      </c>
      <c r="AQ117" s="4">
        <f t="shared" si="148"/>
        <v>-2.9185310958679267E-4</v>
      </c>
      <c r="AR117" s="4">
        <f t="shared" si="148"/>
        <v>-5.2329941097780663E-3</v>
      </c>
      <c r="AS117" s="4">
        <f t="shared" si="148"/>
        <v>-9.6385896689160644E-4</v>
      </c>
      <c r="AT117" s="4">
        <f t="shared" si="148"/>
        <v>-6.2543518507015006E-3</v>
      </c>
      <c r="AU117" s="4">
        <f t="shared" si="148"/>
        <v>-2.0239161935928784E-3</v>
      </c>
      <c r="AV117" s="4">
        <f t="shared" si="148"/>
        <v>-8.6605305635947816E-3</v>
      </c>
      <c r="AW117" s="4">
        <f t="shared" si="148"/>
        <v>6.3384976785429981E-5</v>
      </c>
      <c r="AY117" s="2">
        <f t="shared" si="140"/>
        <v>0.44835339037668664</v>
      </c>
      <c r="AZ117" s="2">
        <f t="shared" si="140"/>
        <v>0.42447387712781803</v>
      </c>
      <c r="BA117" s="2">
        <f t="shared" si="140"/>
        <v>0.41697295157108255</v>
      </c>
      <c r="BB117" s="2">
        <f t="shared" si="140"/>
        <v>0.41276264735833046</v>
      </c>
      <c r="BC117" s="2">
        <f t="shared" si="140"/>
        <v>0.41464654716112431</v>
      </c>
      <c r="BD117" s="2">
        <f t="shared" si="140"/>
        <v>0.41491434697878404</v>
      </c>
      <c r="BE117" s="2">
        <f t="shared" si="140"/>
        <v>0.42091422102964726</v>
      </c>
      <c r="BF117" s="2">
        <f t="shared" si="140"/>
        <v>0.41485395221641436</v>
      </c>
      <c r="BG117" s="2">
        <f t="shared" si="140"/>
        <v>0.41078732574602095</v>
      </c>
      <c r="BH117" s="2">
        <f t="shared" si="140"/>
        <v>0.42565660826001611</v>
      </c>
      <c r="BI117" s="2">
        <f t="shared" si="140"/>
        <v>0.42150362990687396</v>
      </c>
      <c r="BJ117" s="2">
        <f t="shared" si="140"/>
        <v>0.42517933273989972</v>
      </c>
      <c r="BK117" s="2">
        <f t="shared" si="140"/>
        <v>0.42257873155746084</v>
      </c>
      <c r="BL117" s="2">
        <f t="shared" si="140"/>
        <v>0.42353931424714342</v>
      </c>
      <c r="BM117" s="2">
        <f t="shared" si="140"/>
        <v>0.43895289002775095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0.44910499999999998</v>
      </c>
      <c r="CF117" s="2">
        <f t="shared" si="141"/>
        <v>0.42192000000000002</v>
      </c>
      <c r="CG117" s="2">
        <f t="shared" si="141"/>
        <v>0.421593</v>
      </c>
      <c r="CH117" s="2">
        <f t="shared" si="141"/>
        <v>0.41703000000000001</v>
      </c>
      <c r="CI117" s="2">
        <f t="shared" si="141"/>
        <v>0.40911599999999998</v>
      </c>
      <c r="CJ117" s="2">
        <f t="shared" si="141"/>
        <v>0.414933</v>
      </c>
      <c r="CK117" s="2">
        <f t="shared" si="141"/>
        <v>0.41984300000000002</v>
      </c>
      <c r="CL117" s="2">
        <f t="shared" si="141"/>
        <v>0.408078</v>
      </c>
      <c r="CM117" s="2">
        <f t="shared" si="141"/>
        <v>0.41051100000000001</v>
      </c>
      <c r="CN117" s="2">
        <f t="shared" si="141"/>
        <v>0.42042400000000002</v>
      </c>
      <c r="CO117" s="2">
        <f t="shared" si="141"/>
        <v>0.420541</v>
      </c>
      <c r="CP117" s="2">
        <f t="shared" si="141"/>
        <v>0.41892499999999999</v>
      </c>
      <c r="CQ117" s="2">
        <f t="shared" si="141"/>
        <v>0.42055500000000001</v>
      </c>
      <c r="CR117" s="2">
        <f t="shared" si="141"/>
        <v>0.41489700000000002</v>
      </c>
      <c r="CS117" s="2">
        <f t="shared" si="141"/>
        <v>0.439195</v>
      </c>
      <c r="CU117" s="2">
        <f t="shared" si="111"/>
        <v>0.44910499999999998</v>
      </c>
      <c r="CV117" s="2">
        <f t="shared" si="112"/>
        <v>0.42192000000000002</v>
      </c>
      <c r="CW117" s="2">
        <f t="shared" si="113"/>
        <v>0.421593</v>
      </c>
      <c r="CX117" s="2">
        <f t="shared" si="114"/>
        <v>0.41703000000000001</v>
      </c>
      <c r="CY117" s="2">
        <f t="shared" si="115"/>
        <v>0.40911599999999998</v>
      </c>
      <c r="CZ117" s="2">
        <f t="shared" si="116"/>
        <v>0.414933</v>
      </c>
      <c r="DA117" s="2">
        <f t="shared" si="117"/>
        <v>0.41984300000000002</v>
      </c>
      <c r="DB117" s="2">
        <f t="shared" si="118"/>
        <v>0.408078</v>
      </c>
      <c r="DC117" s="2">
        <f t="shared" si="119"/>
        <v>0.41051100000000001</v>
      </c>
      <c r="DD117" s="2">
        <f t="shared" si="120"/>
        <v>0.42042400000000002</v>
      </c>
      <c r="DE117" s="2">
        <f t="shared" si="121"/>
        <v>0.420541</v>
      </c>
      <c r="DF117" s="2">
        <f t="shared" si="122"/>
        <v>0.41892499999999999</v>
      </c>
      <c r="DG117" s="2">
        <f t="shared" si="123"/>
        <v>0.42055500000000001</v>
      </c>
      <c r="DH117" s="2">
        <f t="shared" si="124"/>
        <v>0.41489700000000002</v>
      </c>
      <c r="DI117" s="2">
        <f t="shared" si="125"/>
        <v>0.439195</v>
      </c>
      <c r="DK117" s="2">
        <f t="shared" si="149"/>
        <v>0.53572823185483864</v>
      </c>
      <c r="DL117" s="2">
        <f t="shared" si="149"/>
        <v>0.52723386386554627</v>
      </c>
      <c r="DM117" s="2">
        <f t="shared" si="149"/>
        <v>0.51709943101604283</v>
      </c>
      <c r="DN117" s="2">
        <f t="shared" si="149"/>
        <v>0.52909262002224677</v>
      </c>
      <c r="DO117" s="2">
        <f t="shared" si="149"/>
        <v>0.54203656847290638</v>
      </c>
      <c r="DP117" s="2">
        <f t="shared" si="149"/>
        <v>0.53223269852216748</v>
      </c>
      <c r="DQ117" s="2">
        <f t="shared" si="149"/>
        <v>0.53620716502463062</v>
      </c>
      <c r="DR117" s="2">
        <f t="shared" si="149"/>
        <v>0.54442297290640385</v>
      </c>
      <c r="DS117" s="2">
        <f t="shared" si="149"/>
        <v>0.53212289988876527</v>
      </c>
      <c r="DT117" s="2">
        <f t="shared" si="149"/>
        <v>0.51273154224598927</v>
      </c>
      <c r="DU117" s="2">
        <f t="shared" si="149"/>
        <v>0.51841489791055717</v>
      </c>
      <c r="DV117" s="2">
        <f t="shared" si="149"/>
        <v>0.52602955405405394</v>
      </c>
      <c r="DW117" s="2">
        <f t="shared" si="149"/>
        <v>0.51709708489304818</v>
      </c>
      <c r="DX117" s="2">
        <f t="shared" si="149"/>
        <v>0.50295374487522282</v>
      </c>
      <c r="DY117" s="2">
        <f t="shared" si="149"/>
        <v>0.51560198707664884</v>
      </c>
      <c r="EA117" s="2">
        <f t="shared" ref="EA117:EK159" si="153">CE$228*$B117+CE$229</f>
        <v>0.44801191531921991</v>
      </c>
      <c r="EB117" s="2">
        <f t="shared" si="153"/>
        <v>0.42384388946361717</v>
      </c>
      <c r="EC117" s="2">
        <f t="shared" si="153"/>
        <v>0.41641591865284983</v>
      </c>
      <c r="ED117" s="2">
        <f t="shared" si="153"/>
        <v>0.41231225040438296</v>
      </c>
      <c r="EE117" s="2">
        <f t="shared" si="152"/>
        <v>0.41419973010268751</v>
      </c>
      <c r="EF117" s="2">
        <f t="shared" si="152"/>
        <v>0.41450404705388494</v>
      </c>
      <c r="EG117" s="2">
        <f t="shared" si="152"/>
        <v>0.42054377251038394</v>
      </c>
      <c r="EH117" s="2">
        <f t="shared" si="152"/>
        <v>0.4144277167955025</v>
      </c>
      <c r="EI117" s="2">
        <f t="shared" si="152"/>
        <v>0.41030552984245605</v>
      </c>
      <c r="EJ117" s="2">
        <f t="shared" si="152"/>
        <v>0.4251520451419909</v>
      </c>
      <c r="EK117" s="2">
        <f t="shared" si="152"/>
        <v>0.42102710352504646</v>
      </c>
      <c r="EL117" s="2">
        <f t="shared" si="152"/>
        <v>0.42450659048611911</v>
      </c>
      <c r="EM117" s="2">
        <f t="shared" si="136"/>
        <v>0.42207464448147147</v>
      </c>
      <c r="EN117" s="2">
        <f t="shared" si="136"/>
        <v>0.42313626340007204</v>
      </c>
      <c r="EO117" s="2">
        <f t="shared" si="136"/>
        <v>0.43855670622758403</v>
      </c>
      <c r="EQ117" s="2">
        <f t="shared" si="150"/>
        <v>0.44397746479801597</v>
      </c>
      <c r="ER117" s="2">
        <f t="shared" si="150"/>
        <v>0.42401922285039179</v>
      </c>
      <c r="ES117" s="2">
        <f t="shared" si="150"/>
        <v>0.41588656404173913</v>
      </c>
      <c r="ET117" s="2">
        <f t="shared" si="150"/>
        <v>0.4123898161470646</v>
      </c>
      <c r="EU117" s="2">
        <f t="shared" si="150"/>
        <v>0.41415361610681001</v>
      </c>
      <c r="EV117" s="2">
        <f t="shared" si="150"/>
        <v>0.41425321590754843</v>
      </c>
      <c r="EW117" s="2">
        <f t="shared" si="150"/>
        <v>0.4206326729266448</v>
      </c>
      <c r="EX117" s="2">
        <f t="shared" si="150"/>
        <v>0.41445090175437144</v>
      </c>
      <c r="EY117" s="2">
        <f t="shared" si="150"/>
        <v>0.41022740558332349</v>
      </c>
      <c r="EZ117" s="2">
        <f t="shared" si="150"/>
        <v>0.42632565780736759</v>
      </c>
      <c r="FA117" s="2">
        <f t="shared" si="150"/>
        <v>0.42082058753491064</v>
      </c>
      <c r="FB117" s="2">
        <f t="shared" si="150"/>
        <v>0.42375884726818092</v>
      </c>
      <c r="FC117" s="2">
        <f t="shared" si="150"/>
        <v>0.42203970984262484</v>
      </c>
      <c r="FD117" s="2">
        <f t="shared" si="150"/>
        <v>0.42288359412758253</v>
      </c>
      <c r="FE117" s="2">
        <f t="shared" si="150"/>
        <v>0.43872212200591598</v>
      </c>
      <c r="FG117" s="2">
        <f t="shared" si="151"/>
        <v>0.99559554075774437</v>
      </c>
      <c r="FH117" s="2">
        <f t="shared" si="151"/>
        <v>0.99391460083089467</v>
      </c>
      <c r="FI117" s="2">
        <f t="shared" si="151"/>
        <v>0.99443574751338115</v>
      </c>
      <c r="FJ117" s="2">
        <f t="shared" si="151"/>
        <v>0.99614618325793081</v>
      </c>
      <c r="FK117" s="2">
        <f t="shared" si="151"/>
        <v>0.99650229664800372</v>
      </c>
      <c r="FL117" s="2">
        <f t="shared" si="151"/>
        <v>0.99649676907331042</v>
      </c>
      <c r="FM117" s="2">
        <f t="shared" si="151"/>
        <v>0.99680392534098394</v>
      </c>
      <c r="FN117" s="2">
        <f t="shared" si="151"/>
        <v>0.99672284445129222</v>
      </c>
      <c r="FO117" s="2">
        <f t="shared" si="151"/>
        <v>0.99604015615577024</v>
      </c>
      <c r="FP117" s="2">
        <f t="shared" si="151"/>
        <v>0.99431462548173022</v>
      </c>
      <c r="FQ117" s="2">
        <f t="shared" si="151"/>
        <v>0.99509665878973164</v>
      </c>
      <c r="FR117" s="2">
        <f t="shared" si="151"/>
        <v>0.99334395115061902</v>
      </c>
      <c r="FS117" s="2">
        <f t="shared" si="151"/>
        <v>0.99469370062256757</v>
      </c>
      <c r="FT117" s="2">
        <f t="shared" si="151"/>
        <v>0.99493911424589621</v>
      </c>
      <c r="FU117" s="2">
        <f t="shared" si="151"/>
        <v>0.99486462289467981</v>
      </c>
      <c r="FW117" s="2">
        <f t="shared" si="142"/>
        <v>1.112118821618862E-2</v>
      </c>
      <c r="FX117" s="2">
        <f t="shared" si="142"/>
        <v>4.6676785098128714E-3</v>
      </c>
      <c r="FY117" s="2">
        <f t="shared" si="142"/>
        <v>6.0367204301880143E-3</v>
      </c>
      <c r="FZ117" s="2">
        <f t="shared" si="142"/>
        <v>4.4711796362177283E-3</v>
      </c>
      <c r="GA117" s="2">
        <f t="shared" si="142"/>
        <v>6.9020182114995533E-3</v>
      </c>
      <c r="GB117" s="2">
        <f t="shared" si="142"/>
        <v>8.4946702716983246E-3</v>
      </c>
      <c r="GC117" s="2">
        <f t="shared" si="142"/>
        <v>8.7702792129457034E-3</v>
      </c>
      <c r="GD117" s="2">
        <f t="shared" si="142"/>
        <v>9.5210883720721253E-3</v>
      </c>
      <c r="GE117" s="2">
        <f t="shared" si="142"/>
        <v>7.447870094395871E-3</v>
      </c>
      <c r="GF117" s="2">
        <f t="shared" si="142"/>
        <v>5.6584911386649709E-3</v>
      </c>
      <c r="GG117" s="2">
        <f t="shared" si="142"/>
        <v>4.8383844731515364E-3</v>
      </c>
      <c r="GH117" s="2">
        <f t="shared" si="142"/>
        <v>4.0114721063175549E-3</v>
      </c>
      <c r="GI117" s="2">
        <f t="shared" si="142"/>
        <v>3.7338416255939329E-3</v>
      </c>
      <c r="GJ117" s="2">
        <f t="shared" si="142"/>
        <v>3.5473559797315145E-3</v>
      </c>
      <c r="GK117" s="2">
        <f t="shared" si="142"/>
        <v>3.1872946282273957E-3</v>
      </c>
      <c r="GM117" s="82">
        <f t="shared" si="143"/>
        <v>9.9849576760347297E-19</v>
      </c>
      <c r="GN117" s="82">
        <f t="shared" si="143"/>
        <v>4.6061682526530617E-34</v>
      </c>
      <c r="GO117" s="82">
        <f t="shared" si="143"/>
        <v>3.7977575839454882E-61</v>
      </c>
      <c r="GP117" s="82">
        <f t="shared" si="143"/>
        <v>2.0624296789143022E-40</v>
      </c>
      <c r="GQ117" s="82">
        <f t="shared" si="143"/>
        <v>2.4573822912712917E-59</v>
      </c>
      <c r="GR117" s="82">
        <f t="shared" si="143"/>
        <v>5.3843728698134659E-67</v>
      </c>
      <c r="GS117" s="82">
        <f t="shared" si="143"/>
        <v>4.8991936256241163E-89</v>
      </c>
      <c r="GT117" s="82">
        <f t="shared" si="143"/>
        <v>1.3726064372668725E-112</v>
      </c>
      <c r="GU117" s="82">
        <f t="shared" si="143"/>
        <v>1.1535578646647438E-53</v>
      </c>
      <c r="GV117" s="82">
        <f t="shared" si="143"/>
        <v>4.8557057081509286E-75</v>
      </c>
      <c r="GW117" s="82">
        <f t="shared" si="143"/>
        <v>2.1016626496432658E-75</v>
      </c>
      <c r="GX117" s="82">
        <f t="shared" si="143"/>
        <v>1.5892951621443917E-81</v>
      </c>
      <c r="GY117" s="82">
        <f t="shared" si="143"/>
        <v>1.1454064970983E-85</v>
      </c>
      <c r="GZ117" s="82">
        <f t="shared" si="143"/>
        <v>4.4476337624580823E-73</v>
      </c>
      <c r="HA117" s="82">
        <f t="shared" si="143"/>
        <v>1.8344010365027083E-61</v>
      </c>
      <c r="HC117" s="82">
        <f t="shared" si="74"/>
        <v>3.3258663526524496E-3</v>
      </c>
      <c r="HD117" s="82">
        <f t="shared" si="74"/>
        <v>3.170708500760688E-6</v>
      </c>
      <c r="HE117" s="82">
        <f t="shared" si="74"/>
        <v>2.0299184325051827E-10</v>
      </c>
      <c r="HF117" s="82">
        <f t="shared" si="74"/>
        <v>9.5259914223323325E-11</v>
      </c>
      <c r="HG117" s="82">
        <f t="shared" si="74"/>
        <v>7.1019457554241515E-20</v>
      </c>
      <c r="HH117" s="82">
        <f t="shared" si="74"/>
        <v>1.5127118984531829E-15</v>
      </c>
      <c r="HI117" s="82">
        <f t="shared" si="139"/>
        <v>4.0815569992047801E-31</v>
      </c>
      <c r="HJ117" s="82">
        <f t="shared" si="139"/>
        <v>9.97254839556059E-26</v>
      </c>
      <c r="HK117" s="82">
        <f t="shared" si="139"/>
        <v>2.9773557474588273E-15</v>
      </c>
      <c r="HL117" s="82">
        <f t="shared" si="139"/>
        <v>9.5123592463756912E-14</v>
      </c>
      <c r="HM117" s="82">
        <f t="shared" si="139"/>
        <v>4.6343725221825803E-16</v>
      </c>
      <c r="HN117" s="82">
        <f t="shared" si="139"/>
        <v>1.6703699443639242E-8</v>
      </c>
      <c r="HO117" s="82">
        <f t="shared" si="139"/>
        <v>2.6763034967393649E-13</v>
      </c>
      <c r="HP117" s="82">
        <f t="shared" si="139"/>
        <v>6.0335885748458588E-11</v>
      </c>
      <c r="HQ117" s="82">
        <f t="shared" si="139"/>
        <v>1.1324627125471182E-13</v>
      </c>
      <c r="HS117" s="82">
        <f t="shared" si="144"/>
        <v>4.1173465522204387E-3</v>
      </c>
      <c r="HT117" s="82">
        <f t="shared" si="144"/>
        <v>6.3986179398657769E-6</v>
      </c>
      <c r="HU117" s="82">
        <f t="shared" si="144"/>
        <v>1.1582917097672088E-5</v>
      </c>
      <c r="HV117" s="82">
        <f t="shared" si="144"/>
        <v>1.2668812780535851E-5</v>
      </c>
      <c r="HW117" s="82">
        <f t="shared" si="144"/>
        <v>8.7722262599126944E-5</v>
      </c>
      <c r="HX117" s="82">
        <f t="shared" si="144"/>
        <v>1.6519294872662497E-4</v>
      </c>
      <c r="HY117" s="82">
        <f t="shared" si="144"/>
        <v>4.4058557140375798E-4</v>
      </c>
      <c r="HZ117" s="82">
        <f t="shared" si="144"/>
        <v>9.1105373043904553E-5</v>
      </c>
      <c r="IA117" s="82">
        <f t="shared" si="144"/>
        <v>7.5364187441863807E-5</v>
      </c>
      <c r="IB117" s="82">
        <f t="shared" si="144"/>
        <v>1.4874125209676738E-6</v>
      </c>
      <c r="IC117" s="82">
        <f t="shared" si="144"/>
        <v>5.4731392538362343E-6</v>
      </c>
      <c r="ID117" s="82">
        <f t="shared" si="144"/>
        <v>5.8777496605346267E-8</v>
      </c>
      <c r="IE117" s="82">
        <f t="shared" si="144"/>
        <v>8.9408617771615776E-7</v>
      </c>
      <c r="IF117" s="82">
        <f t="shared" si="144"/>
        <v>3.6777705164873607E-5</v>
      </c>
      <c r="IG117" s="82">
        <f t="shared" si="144"/>
        <v>2.0311764928539051E-4</v>
      </c>
      <c r="II117" s="82">
        <f t="shared" si="145"/>
        <v>3.7367826808765309E-53</v>
      </c>
      <c r="IJ117" s="82">
        <f t="shared" si="145"/>
        <v>4.4365092914331856E-80</v>
      </c>
      <c r="IK117" s="82">
        <f t="shared" si="145"/>
        <v>2.3966582003978891E-79</v>
      </c>
      <c r="IL117" s="82">
        <f t="shared" si="145"/>
        <v>7.7079377979782527E-90</v>
      </c>
      <c r="IM117" s="82">
        <f t="shared" si="145"/>
        <v>8.5383798911309178E-81</v>
      </c>
      <c r="IN117" s="82">
        <f t="shared" si="145"/>
        <v>1.3775171961847435E-76</v>
      </c>
      <c r="IO117" s="82">
        <f t="shared" si="145"/>
        <v>1.4188222058238892E-71</v>
      </c>
      <c r="IP117" s="82">
        <f t="shared" si="145"/>
        <v>3.2604671344713999E-86</v>
      </c>
      <c r="IQ117" s="82">
        <f t="shared" si="145"/>
        <v>2.0713137853585149E-76</v>
      </c>
      <c r="IR117" s="82">
        <f t="shared" si="145"/>
        <v>2.4201156263520972E-100</v>
      </c>
      <c r="IS117" s="82">
        <f t="shared" si="145"/>
        <v>7.8826941916451404E-91</v>
      </c>
      <c r="IT117" s="82">
        <f t="shared" si="145"/>
        <v>3.3449515917045748E-115</v>
      </c>
      <c r="IU117" s="82">
        <f t="shared" si="145"/>
        <v>5.7167233976389879E-96</v>
      </c>
      <c r="IV117" s="82">
        <f t="shared" si="145"/>
        <v>2.791563062083921E-52</v>
      </c>
      <c r="IW117" s="82">
        <f t="shared" si="145"/>
        <v>1.005721753663657E-37</v>
      </c>
      <c r="IY117" s="82">
        <f t="shared" si="146"/>
        <v>7.4432129048728896E-3</v>
      </c>
      <c r="IZ117" s="82">
        <f t="shared" si="146"/>
        <v>9.5693264406264658E-6</v>
      </c>
      <c r="JA117" s="82">
        <f t="shared" si="146"/>
        <v>1.1583120089515339E-5</v>
      </c>
      <c r="JB117" s="82">
        <f t="shared" si="146"/>
        <v>1.2668908040450074E-5</v>
      </c>
      <c r="JC117" s="82">
        <f t="shared" si="146"/>
        <v>8.7722262599127012E-5</v>
      </c>
      <c r="JD117" s="82">
        <f t="shared" si="146"/>
        <v>1.6519294872813768E-4</v>
      </c>
      <c r="JE117" s="82">
        <f t="shared" si="146"/>
        <v>4.4058557140375798E-4</v>
      </c>
      <c r="JF117" s="82">
        <f t="shared" si="146"/>
        <v>9.1105373043904553E-5</v>
      </c>
      <c r="JG117" s="82">
        <f t="shared" si="146"/>
        <v>7.5364187444841162E-5</v>
      </c>
      <c r="JH117" s="82">
        <f t="shared" si="146"/>
        <v>1.4874126160912663E-6</v>
      </c>
      <c r="JI117" s="82">
        <f t="shared" si="146"/>
        <v>5.4731392542996714E-6</v>
      </c>
      <c r="JJ117" s="82">
        <f t="shared" si="146"/>
        <v>7.5481196048985512E-8</v>
      </c>
      <c r="JK117" s="82">
        <f t="shared" si="146"/>
        <v>8.9408644534650742E-7</v>
      </c>
      <c r="JL117" s="82">
        <f t="shared" si="146"/>
        <v>3.6777765500759356E-5</v>
      </c>
      <c r="JM117" s="82">
        <f t="shared" si="146"/>
        <v>2.0311764939863678E-4</v>
      </c>
    </row>
    <row r="118" spans="2:273" x14ac:dyDescent="0.25">
      <c r="B118" s="2">
        <v>91</v>
      </c>
      <c r="C118" s="37">
        <v>0.45032499999999998</v>
      </c>
      <c r="D118" s="37">
        <v>0.42297400000000002</v>
      </c>
      <c r="E118" s="37">
        <v>0.42256300000000002</v>
      </c>
      <c r="F118" s="37">
        <v>0.41283300000000001</v>
      </c>
      <c r="G118" s="37">
        <v>0.40839599999999998</v>
      </c>
      <c r="H118" s="37">
        <v>0.41304000000000002</v>
      </c>
      <c r="I118" s="37">
        <v>0.41954599999999997</v>
      </c>
      <c r="J118" s="37">
        <v>0.41070000000000001</v>
      </c>
      <c r="K118" s="37">
        <v>0.408632</v>
      </c>
      <c r="L118" s="37">
        <v>0.42056300000000002</v>
      </c>
      <c r="M118" s="37">
        <v>0.41297899999999998</v>
      </c>
      <c r="N118" s="37">
        <v>0.424126</v>
      </c>
      <c r="O118" s="37">
        <v>0.41981099999999999</v>
      </c>
      <c r="P118" s="37">
        <v>0.41427700000000001</v>
      </c>
      <c r="Q118" s="37">
        <v>0.43665900000000002</v>
      </c>
      <c r="S118" s="4">
        <f t="shared" si="147"/>
        <v>0.4478513032545452</v>
      </c>
      <c r="T118" s="4">
        <f t="shared" si="147"/>
        <v>0.42413744922199603</v>
      </c>
      <c r="U118" s="4">
        <f t="shared" si="147"/>
        <v>0.41663185086988008</v>
      </c>
      <c r="V118" s="4">
        <f t="shared" si="147"/>
        <v>0.41249273926249341</v>
      </c>
      <c r="W118" s="4">
        <f t="shared" si="147"/>
        <v>0.41433553534727241</v>
      </c>
      <c r="X118" s="4">
        <f t="shared" si="147"/>
        <v>0.41459205957877032</v>
      </c>
      <c r="Y118" s="4">
        <f t="shared" si="147"/>
        <v>0.42063545150320236</v>
      </c>
      <c r="Z118" s="4">
        <f t="shared" si="147"/>
        <v>0.4144825287017343</v>
      </c>
      <c r="AA118" s="4">
        <f t="shared" si="147"/>
        <v>0.4104441413263315</v>
      </c>
      <c r="AB118" s="4">
        <f t="shared" si="147"/>
        <v>0.42533449235319926</v>
      </c>
      <c r="AC118" s="4">
        <f t="shared" si="147"/>
        <v>0.42097877806799017</v>
      </c>
      <c r="AD118" s="4">
        <f t="shared" si="147"/>
        <v>0.42458523785897184</v>
      </c>
      <c r="AE118" s="4">
        <f t="shared" si="147"/>
        <v>0.42224050789749334</v>
      </c>
      <c r="AF118" s="4">
        <f t="shared" si="147"/>
        <v>0.42320417968562463</v>
      </c>
      <c r="AG118" s="4">
        <f t="shared" si="147"/>
        <v>0.43886891376393788</v>
      </c>
      <c r="AI118" s="4">
        <f t="shared" si="148"/>
        <v>2.4736967454547787E-3</v>
      </c>
      <c r="AJ118" s="4">
        <f t="shared" si="148"/>
        <v>-1.1634492219960157E-3</v>
      </c>
      <c r="AK118" s="4">
        <f t="shared" si="148"/>
        <v>5.9311491301199393E-3</v>
      </c>
      <c r="AL118" s="4">
        <f t="shared" si="148"/>
        <v>3.4026073750659247E-4</v>
      </c>
      <c r="AM118" s="4">
        <f t="shared" si="148"/>
        <v>-5.9395353472724288E-3</v>
      </c>
      <c r="AN118" s="4">
        <f t="shared" si="148"/>
        <v>-1.552059578770304E-3</v>
      </c>
      <c r="AO118" s="4">
        <f t="shared" si="148"/>
        <v>-1.0894515032023877E-3</v>
      </c>
      <c r="AP118" s="4">
        <f t="shared" si="148"/>
        <v>-3.782528701734289E-3</v>
      </c>
      <c r="AQ118" s="4">
        <f t="shared" si="148"/>
        <v>-1.8121413263315067E-3</v>
      </c>
      <c r="AR118" s="4">
        <f t="shared" si="148"/>
        <v>-4.7714923531992359E-3</v>
      </c>
      <c r="AS118" s="4">
        <f t="shared" si="148"/>
        <v>-7.999778067990182E-3</v>
      </c>
      <c r="AT118" s="4">
        <f t="shared" si="148"/>
        <v>-4.5923785897183933E-4</v>
      </c>
      <c r="AU118" s="4">
        <f t="shared" si="148"/>
        <v>-2.4295078974933548E-3</v>
      </c>
      <c r="AV118" s="4">
        <f t="shared" si="148"/>
        <v>-8.9271796856246199E-3</v>
      </c>
      <c r="AW118" s="4">
        <f t="shared" si="148"/>
        <v>-2.2099137639378652E-3</v>
      </c>
      <c r="AY118" s="2">
        <f t="shared" si="140"/>
        <v>0.44779861638745722</v>
      </c>
      <c r="AZ118" s="2">
        <f t="shared" si="140"/>
        <v>0.42413724041122802</v>
      </c>
      <c r="BA118" s="2">
        <f t="shared" si="140"/>
        <v>0.41663013103329943</v>
      </c>
      <c r="BB118" s="2">
        <f t="shared" si="140"/>
        <v>0.41249087310026344</v>
      </c>
      <c r="BC118" s="2">
        <f t="shared" si="140"/>
        <v>0.41432084914209921</v>
      </c>
      <c r="BD118" s="2">
        <f t="shared" si="140"/>
        <v>0.41456015854814265</v>
      </c>
      <c r="BE118" s="2">
        <f t="shared" si="140"/>
        <v>0.42056060566794962</v>
      </c>
      <c r="BF118" s="2">
        <f t="shared" si="140"/>
        <v>0.4144599969750119</v>
      </c>
      <c r="BG118" s="2">
        <f t="shared" si="140"/>
        <v>0.41041472141879426</v>
      </c>
      <c r="BH118" s="2">
        <f t="shared" si="140"/>
        <v>0.42533359213553279</v>
      </c>
      <c r="BI118" s="2">
        <f t="shared" si="140"/>
        <v>0.42097620624247301</v>
      </c>
      <c r="BJ118" s="2">
        <f t="shared" si="140"/>
        <v>0.42458519038940634</v>
      </c>
      <c r="BK118" s="2">
        <f t="shared" si="140"/>
        <v>0.42224010351885632</v>
      </c>
      <c r="BL118" s="2">
        <f t="shared" si="140"/>
        <v>0.42317332665673385</v>
      </c>
      <c r="BM118" s="2">
        <f t="shared" si="140"/>
        <v>0.43859478067545266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0.45032499999999998</v>
      </c>
      <c r="CF118" s="2">
        <f t="shared" si="141"/>
        <v>0.42297400000000002</v>
      </c>
      <c r="CG118" s="2">
        <f t="shared" si="141"/>
        <v>0.42256300000000002</v>
      </c>
      <c r="CH118" s="2">
        <f t="shared" si="141"/>
        <v>0.41283300000000001</v>
      </c>
      <c r="CI118" s="2">
        <f t="shared" si="141"/>
        <v>0.40839599999999998</v>
      </c>
      <c r="CJ118" s="2">
        <f t="shared" si="141"/>
        <v>0.41304000000000002</v>
      </c>
      <c r="CK118" s="2">
        <f t="shared" si="141"/>
        <v>0.41954599999999997</v>
      </c>
      <c r="CL118" s="2">
        <f t="shared" si="141"/>
        <v>0.41070000000000001</v>
      </c>
      <c r="CM118" s="2">
        <f t="shared" si="141"/>
        <v>0.408632</v>
      </c>
      <c r="CN118" s="2">
        <f t="shared" si="141"/>
        <v>0.42056300000000002</v>
      </c>
      <c r="CO118" s="2">
        <f t="shared" si="141"/>
        <v>0.41297899999999998</v>
      </c>
      <c r="CP118" s="2">
        <f t="shared" si="141"/>
        <v>0.424126</v>
      </c>
      <c r="CQ118" s="2">
        <f t="shared" si="141"/>
        <v>0.41981099999999999</v>
      </c>
      <c r="CR118" s="2">
        <f t="shared" si="141"/>
        <v>0.41427700000000001</v>
      </c>
      <c r="CS118" s="2">
        <f t="shared" si="141"/>
        <v>0.43665900000000002</v>
      </c>
      <c r="CU118" s="2">
        <f t="shared" si="111"/>
        <v>0.45032499999999998</v>
      </c>
      <c r="CV118" s="2">
        <f t="shared" si="112"/>
        <v>0.42297400000000002</v>
      </c>
      <c r="CW118" s="2">
        <f t="shared" si="113"/>
        <v>0.42256300000000002</v>
      </c>
      <c r="CX118" s="2">
        <f t="shared" si="114"/>
        <v>0.41283300000000001</v>
      </c>
      <c r="CY118" s="2">
        <f t="shared" si="115"/>
        <v>0.40839599999999998</v>
      </c>
      <c r="CZ118" s="2">
        <f t="shared" si="116"/>
        <v>0.41304000000000002</v>
      </c>
      <c r="DA118" s="2">
        <f t="shared" si="117"/>
        <v>0.41954599999999997</v>
      </c>
      <c r="DB118" s="2">
        <f t="shared" si="118"/>
        <v>0.41070000000000001</v>
      </c>
      <c r="DC118" s="2">
        <f t="shared" si="119"/>
        <v>0.408632</v>
      </c>
      <c r="DD118" s="2">
        <f t="shared" si="120"/>
        <v>0.42056300000000002</v>
      </c>
      <c r="DE118" s="2">
        <f t="shared" si="121"/>
        <v>0.41297899999999998</v>
      </c>
      <c r="DF118" s="2">
        <f t="shared" si="122"/>
        <v>0.424126</v>
      </c>
      <c r="DG118" s="2">
        <f t="shared" si="123"/>
        <v>0.41981099999999999</v>
      </c>
      <c r="DH118" s="2">
        <f t="shared" si="124"/>
        <v>0.41427700000000001</v>
      </c>
      <c r="DI118" s="2">
        <f t="shared" si="125"/>
        <v>0.43665900000000002</v>
      </c>
      <c r="DK118" s="2">
        <f t="shared" si="149"/>
        <v>0.53645761774193546</v>
      </c>
      <c r="DL118" s="2">
        <f t="shared" si="149"/>
        <v>0.52814908235294111</v>
      </c>
      <c r="DM118" s="2">
        <f t="shared" si="149"/>
        <v>0.51796671459129118</v>
      </c>
      <c r="DN118" s="2">
        <f t="shared" si="149"/>
        <v>0.53018936863181299</v>
      </c>
      <c r="DO118" s="2">
        <f t="shared" si="149"/>
        <v>0.54327299655172412</v>
      </c>
      <c r="DP118" s="2">
        <f t="shared" si="149"/>
        <v>0.53317252758620692</v>
      </c>
      <c r="DQ118" s="2">
        <f t="shared" si="149"/>
        <v>0.53713458921729618</v>
      </c>
      <c r="DR118" s="2">
        <f t="shared" si="149"/>
        <v>0.54564770224411596</v>
      </c>
      <c r="DS118" s="2">
        <f t="shared" si="149"/>
        <v>0.53318415684093434</v>
      </c>
      <c r="DT118" s="2">
        <f t="shared" si="149"/>
        <v>0.5135085268143621</v>
      </c>
      <c r="DU118" s="2">
        <f t="shared" si="149"/>
        <v>0.5191525076979473</v>
      </c>
      <c r="DV118" s="2">
        <f t="shared" si="149"/>
        <v>0.52687558468468454</v>
      </c>
      <c r="DW118" s="2">
        <f t="shared" si="149"/>
        <v>0.51794957252673801</v>
      </c>
      <c r="DX118" s="2">
        <f t="shared" si="149"/>
        <v>0.50367467836452762</v>
      </c>
      <c r="DY118" s="2">
        <f t="shared" si="149"/>
        <v>0.51635384603386802</v>
      </c>
      <c r="EA118" s="2">
        <f t="shared" si="153"/>
        <v>0.4474880145024171</v>
      </c>
      <c r="EB118" s="2">
        <f t="shared" si="153"/>
        <v>0.42355559300716733</v>
      </c>
      <c r="EC118" s="2">
        <f t="shared" si="153"/>
        <v>0.41611621521905762</v>
      </c>
      <c r="ED118" s="2">
        <f t="shared" si="153"/>
        <v>0.41207524784763888</v>
      </c>
      <c r="EE118" s="2">
        <f t="shared" si="152"/>
        <v>0.41390836111326668</v>
      </c>
      <c r="EF118" s="2">
        <f t="shared" si="152"/>
        <v>0.41418188585712107</v>
      </c>
      <c r="EG118" s="2">
        <f t="shared" si="152"/>
        <v>0.42021908071283232</v>
      </c>
      <c r="EH118" s="2">
        <f t="shared" si="152"/>
        <v>0.41406642429032553</v>
      </c>
      <c r="EI118" s="2">
        <f t="shared" si="152"/>
        <v>0.40997015528176123</v>
      </c>
      <c r="EJ118" s="2">
        <f t="shared" si="152"/>
        <v>0.42486716825035875</v>
      </c>
      <c r="EK118" s="2">
        <f t="shared" si="152"/>
        <v>0.42053600729746449</v>
      </c>
      <c r="EL118" s="2">
        <f t="shared" si="152"/>
        <v>0.42396311871560227</v>
      </c>
      <c r="EM118" s="2">
        <f t="shared" si="136"/>
        <v>0.42177459712554338</v>
      </c>
      <c r="EN118" s="2">
        <f t="shared" si="136"/>
        <v>0.42280074920494526</v>
      </c>
      <c r="EO118" s="2">
        <f t="shared" si="136"/>
        <v>0.43822842451907407</v>
      </c>
      <c r="EQ118" s="2">
        <f t="shared" si="150"/>
        <v>0.44363613912713906</v>
      </c>
      <c r="ER118" s="2">
        <f t="shared" si="150"/>
        <v>0.42372131384956535</v>
      </c>
      <c r="ES118" s="2">
        <f t="shared" si="150"/>
        <v>0.41563341323130432</v>
      </c>
      <c r="ET118" s="2">
        <f t="shared" si="150"/>
        <v>0.41214586589152463</v>
      </c>
      <c r="EU118" s="2">
        <f t="shared" si="150"/>
        <v>0.41386804927947779</v>
      </c>
      <c r="EV118" s="2">
        <f t="shared" si="150"/>
        <v>0.41396507211428202</v>
      </c>
      <c r="EW118" s="2">
        <f t="shared" si="150"/>
        <v>0.42028541587553842</v>
      </c>
      <c r="EX118" s="2">
        <f t="shared" si="150"/>
        <v>0.41408453970973719</v>
      </c>
      <c r="EY118" s="2">
        <f t="shared" si="150"/>
        <v>0.40990073241625263</v>
      </c>
      <c r="EZ118" s="2">
        <f t="shared" si="150"/>
        <v>0.42592787689596412</v>
      </c>
      <c r="FA118" s="2">
        <f t="shared" si="150"/>
        <v>0.42034844937229493</v>
      </c>
      <c r="FB118" s="2">
        <f t="shared" si="150"/>
        <v>0.4232778270174552</v>
      </c>
      <c r="FC118" s="2">
        <f t="shared" si="150"/>
        <v>0.42174028231981858</v>
      </c>
      <c r="FD118" s="2">
        <f t="shared" si="150"/>
        <v>0.42257721764032946</v>
      </c>
      <c r="FE118" s="2">
        <f t="shared" si="150"/>
        <v>0.43831108827306658</v>
      </c>
      <c r="FG118" s="2">
        <f t="shared" si="151"/>
        <v>0.99598152809218488</v>
      </c>
      <c r="FH118" s="2">
        <f t="shared" si="151"/>
        <v>0.99444707668781729</v>
      </c>
      <c r="FI118" s="2">
        <f t="shared" si="151"/>
        <v>0.99492285568037231</v>
      </c>
      <c r="FJ118" s="2">
        <f t="shared" si="151"/>
        <v>0.99648408513235243</v>
      </c>
      <c r="FK118" s="2">
        <f t="shared" si="151"/>
        <v>0.996809074590981</v>
      </c>
      <c r="FL118" s="2">
        <f t="shared" si="151"/>
        <v>0.99680403027609399</v>
      </c>
      <c r="FM118" s="2">
        <f t="shared" si="151"/>
        <v>0.99708432532176761</v>
      </c>
      <c r="FN118" s="2">
        <f t="shared" si="151"/>
        <v>0.99701033653540805</v>
      </c>
      <c r="FO118" s="2">
        <f t="shared" si="151"/>
        <v>0.99638732075014902</v>
      </c>
      <c r="FP118" s="2">
        <f t="shared" si="151"/>
        <v>0.99481228165052671</v>
      </c>
      <c r="FQ118" s="2">
        <f t="shared" si="151"/>
        <v>0.99552616947380701</v>
      </c>
      <c r="FR118" s="2">
        <f t="shared" si="151"/>
        <v>0.99392605403396772</v>
      </c>
      <c r="FS118" s="2">
        <f t="shared" si="151"/>
        <v>0.99515833689376587</v>
      </c>
      <c r="FT118" s="2">
        <f t="shared" si="151"/>
        <v>0.99538236108664058</v>
      </c>
      <c r="FU118" s="2">
        <f t="shared" si="151"/>
        <v>0.99531436317552768</v>
      </c>
      <c r="FW118" s="2">
        <f t="shared" si="142"/>
        <v>1.2181070687929538E-2</v>
      </c>
      <c r="FX118" s="2">
        <f t="shared" si="142"/>
        <v>5.1157039617290671E-3</v>
      </c>
      <c r="FY118" s="2">
        <f t="shared" si="142"/>
        <v>6.6152795104196241E-3</v>
      </c>
      <c r="FZ118" s="2">
        <f t="shared" si="142"/>
        <v>4.9004370740158695E-3</v>
      </c>
      <c r="GA118" s="2">
        <f t="shared" si="142"/>
        <v>7.5628764022557214E-3</v>
      </c>
      <c r="GB118" s="2">
        <f t="shared" si="142"/>
        <v>9.3065935133048259E-3</v>
      </c>
      <c r="GC118" s="2">
        <f t="shared" si="142"/>
        <v>9.6082899657111177E-3</v>
      </c>
      <c r="GD118" s="2">
        <f t="shared" si="142"/>
        <v>1.0430084962874425E-2</v>
      </c>
      <c r="GE118" s="2">
        <f t="shared" si="142"/>
        <v>8.1605633357170731E-3</v>
      </c>
      <c r="GF118" s="2">
        <f t="shared" si="142"/>
        <v>6.2010268857057788E-3</v>
      </c>
      <c r="GG118" s="2">
        <f t="shared" si="142"/>
        <v>5.3027077827662219E-3</v>
      </c>
      <c r="GH118" s="2">
        <f t="shared" si="142"/>
        <v>4.3967900551174759E-3</v>
      </c>
      <c r="GI118" s="2">
        <f t="shared" si="142"/>
        <v>4.0926016348111563E-3</v>
      </c>
      <c r="GJ118" s="2">
        <f t="shared" si="142"/>
        <v>3.8882677552331889E-3</v>
      </c>
      <c r="GK118" s="2">
        <f t="shared" si="142"/>
        <v>3.4937247286823295E-3</v>
      </c>
      <c r="GM118" s="82">
        <f t="shared" si="143"/>
        <v>9.8768053139157783E-20</v>
      </c>
      <c r="GN118" s="82">
        <f t="shared" si="143"/>
        <v>4.7858894102363733E-36</v>
      </c>
      <c r="GO118" s="82">
        <f t="shared" si="143"/>
        <v>9.3542855245681071E-65</v>
      </c>
      <c r="GP118" s="82">
        <f t="shared" si="143"/>
        <v>1.6961683941408473E-42</v>
      </c>
      <c r="GQ118" s="82">
        <f t="shared" si="143"/>
        <v>3.2825491896042459E-62</v>
      </c>
      <c r="GR118" s="82">
        <f t="shared" si="143"/>
        <v>2.6740248218399001E-70</v>
      </c>
      <c r="GS118" s="82">
        <f t="shared" si="143"/>
        <v>2.4875454230790356E-93</v>
      </c>
      <c r="GT118" s="82">
        <f t="shared" si="143"/>
        <v>4.4983544058603514E-118</v>
      </c>
      <c r="GU118" s="82">
        <f t="shared" si="143"/>
        <v>1.8537751090168165E-56</v>
      </c>
      <c r="GV118" s="82">
        <f t="shared" si="143"/>
        <v>2.6911815204440028E-79</v>
      </c>
      <c r="GW118" s="82">
        <f t="shared" si="143"/>
        <v>1.5556832576679258E-79</v>
      </c>
      <c r="GX118" s="82">
        <f t="shared" si="143"/>
        <v>1.8865913260394421E-86</v>
      </c>
      <c r="GY118" s="82">
        <f t="shared" si="143"/>
        <v>1.3013577278411543E-90</v>
      </c>
      <c r="GZ118" s="82">
        <f t="shared" si="143"/>
        <v>4.1218955485112875E-77</v>
      </c>
      <c r="HA118" s="82">
        <f t="shared" si="143"/>
        <v>1.4713378731744204E-64</v>
      </c>
      <c r="HC118" s="82">
        <f t="shared" si="74"/>
        <v>1.3800703654549128E-3</v>
      </c>
      <c r="HD118" s="82">
        <f t="shared" si="74"/>
        <v>2.6135325448116431E-7</v>
      </c>
      <c r="HE118" s="82">
        <f t="shared" si="74"/>
        <v>2.9547453515786272E-12</v>
      </c>
      <c r="HF118" s="82">
        <f t="shared" si="74"/>
        <v>4.1899156061437171E-12</v>
      </c>
      <c r="HG118" s="82">
        <f t="shared" si="74"/>
        <v>4.3258196652165317E-22</v>
      </c>
      <c r="HH118" s="82">
        <f t="shared" si="74"/>
        <v>2.6981220338087833E-17</v>
      </c>
      <c r="HI118" s="82">
        <f t="shared" si="139"/>
        <v>1.7179150715172255E-34</v>
      </c>
      <c r="HJ118" s="82">
        <f t="shared" si="139"/>
        <v>1.7526575750599146E-28</v>
      </c>
      <c r="HK118" s="82">
        <f t="shared" si="139"/>
        <v>3.805439341801004E-17</v>
      </c>
      <c r="HL118" s="82">
        <f t="shared" si="139"/>
        <v>8.4364057275802105E-16</v>
      </c>
      <c r="HM118" s="82">
        <f t="shared" si="139"/>
        <v>2.40508104304684E-18</v>
      </c>
      <c r="HN118" s="82">
        <f t="shared" si="139"/>
        <v>5.2599623295231824E-10</v>
      </c>
      <c r="HO118" s="82">
        <f t="shared" si="139"/>
        <v>1.1387316081753655E-15</v>
      </c>
      <c r="HP118" s="82">
        <f t="shared" si="139"/>
        <v>1.014373930893913E-12</v>
      </c>
      <c r="HQ118" s="82">
        <f t="shared" si="139"/>
        <v>1.8080504452904087E-15</v>
      </c>
      <c r="HS118" s="82">
        <f t="shared" si="144"/>
        <v>6.5295237553010107E-3</v>
      </c>
      <c r="HT118" s="82">
        <f t="shared" si="144"/>
        <v>1.3083905076634947E-5</v>
      </c>
      <c r="HU118" s="82">
        <f t="shared" si="144"/>
        <v>2.3981792315857078E-5</v>
      </c>
      <c r="HV118" s="82">
        <f t="shared" si="144"/>
        <v>2.6264910402492551E-5</v>
      </c>
      <c r="HW118" s="82">
        <f t="shared" si="144"/>
        <v>1.731830014707086E-4</v>
      </c>
      <c r="HX118" s="82">
        <f t="shared" si="144"/>
        <v>3.2143646008715384E-4</v>
      </c>
      <c r="HY118" s="82">
        <f t="shared" si="144"/>
        <v>8.095422903322809E-4</v>
      </c>
      <c r="HZ118" s="82">
        <f t="shared" si="144"/>
        <v>1.9269386754527536E-4</v>
      </c>
      <c r="IA118" s="82">
        <f t="shared" si="144"/>
        <v>1.4834995721030108E-4</v>
      </c>
      <c r="IB118" s="82">
        <f t="shared" si="144"/>
        <v>3.5944208245766588E-6</v>
      </c>
      <c r="IC118" s="82">
        <f t="shared" si="144"/>
        <v>1.1849226616629804E-5</v>
      </c>
      <c r="ID118" s="82">
        <f t="shared" si="144"/>
        <v>1.5875213192780071E-7</v>
      </c>
      <c r="IE118" s="82">
        <f t="shared" si="144"/>
        <v>2.0201735493832272E-6</v>
      </c>
      <c r="IF118" s="82">
        <f t="shared" si="144"/>
        <v>6.4116739076949266E-5</v>
      </c>
      <c r="IG118" s="82">
        <f t="shared" si="144"/>
        <v>3.2052190817182164E-4</v>
      </c>
      <c r="II118" s="82">
        <f t="shared" si="145"/>
        <v>4.5612975640098295E-51</v>
      </c>
      <c r="IJ118" s="82">
        <f t="shared" si="145"/>
        <v>2.0422700486380955E-77</v>
      </c>
      <c r="IK118" s="82">
        <f t="shared" si="145"/>
        <v>1.4133415548851569E-76</v>
      </c>
      <c r="IL118" s="82">
        <f t="shared" si="145"/>
        <v>7.2079625876989414E-87</v>
      </c>
      <c r="IM118" s="82">
        <f t="shared" si="145"/>
        <v>6.7536234480009127E-78</v>
      </c>
      <c r="IN118" s="82">
        <f t="shared" si="145"/>
        <v>1.0060117497811674E-73</v>
      </c>
      <c r="IO118" s="82">
        <f t="shared" si="145"/>
        <v>6.9487635587209434E-69</v>
      </c>
      <c r="IP118" s="82">
        <f t="shared" si="145"/>
        <v>6.6679767234213599E-83</v>
      </c>
      <c r="IQ118" s="82">
        <f t="shared" si="145"/>
        <v>1.2482616014714044E-73</v>
      </c>
      <c r="IR118" s="82">
        <f t="shared" si="145"/>
        <v>7.238502238427481E-97</v>
      </c>
      <c r="IS118" s="82">
        <f t="shared" si="145"/>
        <v>8.8158459833810865E-88</v>
      </c>
      <c r="IT118" s="82">
        <f t="shared" si="145"/>
        <v>1.8852833280210387E-111</v>
      </c>
      <c r="IU118" s="82">
        <f t="shared" si="145"/>
        <v>6.8008941429423459E-93</v>
      </c>
      <c r="IV118" s="82">
        <f t="shared" si="145"/>
        <v>1.2078890603302877E-50</v>
      </c>
      <c r="IW118" s="82">
        <f t="shared" si="145"/>
        <v>1.4049152572586889E-36</v>
      </c>
      <c r="IY118" s="82">
        <f t="shared" si="146"/>
        <v>7.9095941207559233E-3</v>
      </c>
      <c r="IZ118" s="82">
        <f t="shared" si="146"/>
        <v>1.3345258331116112E-5</v>
      </c>
      <c r="JA118" s="82">
        <f t="shared" si="146"/>
        <v>2.398179527060243E-5</v>
      </c>
      <c r="JB118" s="82">
        <f t="shared" si="146"/>
        <v>2.6264914592408157E-5</v>
      </c>
      <c r="JC118" s="82">
        <f t="shared" si="146"/>
        <v>1.731830014707086E-4</v>
      </c>
      <c r="JD118" s="82">
        <f t="shared" si="146"/>
        <v>3.2143646008718084E-4</v>
      </c>
      <c r="JE118" s="82">
        <f t="shared" si="146"/>
        <v>8.095422903322809E-4</v>
      </c>
      <c r="JF118" s="82">
        <f t="shared" si="146"/>
        <v>1.9269386754527536E-4</v>
      </c>
      <c r="JG118" s="82">
        <f t="shared" si="146"/>
        <v>1.4834995721033913E-4</v>
      </c>
      <c r="JH118" s="82">
        <f t="shared" si="146"/>
        <v>3.5944208254202993E-6</v>
      </c>
      <c r="JI118" s="82">
        <f t="shared" si="146"/>
        <v>1.1849226616632209E-5</v>
      </c>
      <c r="JJ118" s="82">
        <f t="shared" si="146"/>
        <v>1.5927812816075303E-7</v>
      </c>
      <c r="JK118" s="82">
        <f t="shared" si="146"/>
        <v>2.0201735505219588E-6</v>
      </c>
      <c r="JL118" s="82">
        <f t="shared" si="146"/>
        <v>6.4116740091323194E-5</v>
      </c>
      <c r="JM118" s="82">
        <f t="shared" si="146"/>
        <v>3.2052190817362971E-4</v>
      </c>
    </row>
    <row r="119" spans="2:273" x14ac:dyDescent="0.25">
      <c r="B119" s="2">
        <v>92</v>
      </c>
      <c r="C119" s="37">
        <v>0.44653700000000002</v>
      </c>
      <c r="D119" s="37">
        <v>0.42588500000000001</v>
      </c>
      <c r="E119" s="37">
        <v>0.41264099999999998</v>
      </c>
      <c r="F119" s="37">
        <v>0.40949200000000002</v>
      </c>
      <c r="G119" s="37">
        <v>0.414294</v>
      </c>
      <c r="H119" s="37">
        <v>0.412323</v>
      </c>
      <c r="I119" s="37">
        <v>0.41691499999999998</v>
      </c>
      <c r="J119" s="37">
        <v>0.41615999999999997</v>
      </c>
      <c r="K119" s="37">
        <v>0.40468399999999999</v>
      </c>
      <c r="L119" s="37">
        <v>0.424981</v>
      </c>
      <c r="M119" s="37">
        <v>0.42340699999999998</v>
      </c>
      <c r="N119" s="37">
        <v>0.41652099999999997</v>
      </c>
      <c r="O119" s="37">
        <v>0.421875</v>
      </c>
      <c r="P119" s="37">
        <v>0.42186600000000002</v>
      </c>
      <c r="Q119" s="37">
        <v>0.43888100000000002</v>
      </c>
      <c r="S119" s="4">
        <f t="shared" si="147"/>
        <v>0.44726251272500428</v>
      </c>
      <c r="T119" s="4">
        <f t="shared" si="147"/>
        <v>0.42380459224417244</v>
      </c>
      <c r="U119" s="4">
        <f t="shared" si="147"/>
        <v>0.41629392889160161</v>
      </c>
      <c r="V119" s="4">
        <f t="shared" si="147"/>
        <v>0.41222536230261114</v>
      </c>
      <c r="W119" s="4">
        <f t="shared" si="147"/>
        <v>0.41402484888684626</v>
      </c>
      <c r="X119" s="4">
        <f t="shared" si="147"/>
        <v>0.4142663590695258</v>
      </c>
      <c r="Y119" s="4">
        <f t="shared" si="147"/>
        <v>0.42033746247852372</v>
      </c>
      <c r="Z119" s="4">
        <f t="shared" si="147"/>
        <v>0.41411257744993951</v>
      </c>
      <c r="AA119" s="4">
        <f t="shared" si="147"/>
        <v>0.41009918337142892</v>
      </c>
      <c r="AB119" s="4">
        <f t="shared" si="147"/>
        <v>0.42501536834436804</v>
      </c>
      <c r="AC119" s="4">
        <f t="shared" si="147"/>
        <v>0.42045671460205419</v>
      </c>
      <c r="AD119" s="4">
        <f t="shared" si="147"/>
        <v>0.42399485586362284</v>
      </c>
      <c r="AE119" s="4">
        <f t="shared" si="147"/>
        <v>0.42190520857607333</v>
      </c>
      <c r="AF119" s="4">
        <f t="shared" si="147"/>
        <v>0.42286096711008975</v>
      </c>
      <c r="AG119" s="4">
        <f t="shared" si="147"/>
        <v>0.43865351273880543</v>
      </c>
      <c r="AI119" s="4">
        <f t="shared" si="148"/>
        <v>-7.2551272500426256E-4</v>
      </c>
      <c r="AJ119" s="4">
        <f t="shared" si="148"/>
        <v>2.0804077558275735E-3</v>
      </c>
      <c r="AK119" s="4">
        <f t="shared" si="148"/>
        <v>-3.6529288916016256E-3</v>
      </c>
      <c r="AL119" s="4">
        <f t="shared" si="148"/>
        <v>-2.7333623026111198E-3</v>
      </c>
      <c r="AM119" s="4">
        <f t="shared" si="148"/>
        <v>2.6915111315373164E-4</v>
      </c>
      <c r="AN119" s="4">
        <f t="shared" si="148"/>
        <v>-1.9433590695258074E-3</v>
      </c>
      <c r="AO119" s="4">
        <f t="shared" si="148"/>
        <v>-3.4224624785237356E-3</v>
      </c>
      <c r="AP119" s="4">
        <f t="shared" si="148"/>
        <v>2.0474225500604626E-3</v>
      </c>
      <c r="AQ119" s="4">
        <f t="shared" si="148"/>
        <v>-5.4151833714289332E-3</v>
      </c>
      <c r="AR119" s="4">
        <f t="shared" si="148"/>
        <v>-3.4368344368040926E-5</v>
      </c>
      <c r="AS119" s="4">
        <f t="shared" si="148"/>
        <v>2.9502853979457844E-3</v>
      </c>
      <c r="AT119" s="4">
        <f t="shared" si="148"/>
        <v>-7.4738558636228691E-3</v>
      </c>
      <c r="AU119" s="4">
        <f t="shared" si="148"/>
        <v>-3.0208576073331717E-5</v>
      </c>
      <c r="AV119" s="4">
        <f t="shared" si="148"/>
        <v>-9.9496711008972838E-4</v>
      </c>
      <c r="AW119" s="4">
        <f t="shared" si="148"/>
        <v>2.2748726119459217E-4</v>
      </c>
      <c r="AY119" s="2">
        <f t="shared" si="140"/>
        <v>0.44724593693455228</v>
      </c>
      <c r="AZ119" s="2">
        <f t="shared" si="140"/>
        <v>0.42380422423018466</v>
      </c>
      <c r="BA119" s="2">
        <f t="shared" si="140"/>
        <v>0.41629057592399576</v>
      </c>
      <c r="BB119" s="2">
        <f t="shared" si="140"/>
        <v>0.41222172164030962</v>
      </c>
      <c r="BC119" s="2">
        <f t="shared" si="140"/>
        <v>0.41399773087212899</v>
      </c>
      <c r="BD119" s="2">
        <f t="shared" si="140"/>
        <v>0.41420846703189307</v>
      </c>
      <c r="BE119" s="2">
        <f t="shared" si="140"/>
        <v>0.42020915296055811</v>
      </c>
      <c r="BF119" s="2">
        <f t="shared" si="140"/>
        <v>0.4140684710627891</v>
      </c>
      <c r="BG119" s="2">
        <f t="shared" si="140"/>
        <v>0.41004493581355184</v>
      </c>
      <c r="BH119" s="2">
        <f t="shared" si="140"/>
        <v>0.42501333456133161</v>
      </c>
      <c r="BI119" s="2">
        <f t="shared" si="140"/>
        <v>0.42045147831805113</v>
      </c>
      <c r="BJ119" s="2">
        <f t="shared" si="140"/>
        <v>0.42399473570007212</v>
      </c>
      <c r="BK119" s="2">
        <f t="shared" si="140"/>
        <v>0.42190434593500564</v>
      </c>
      <c r="BL119" s="2">
        <f t="shared" si="140"/>
        <v>0.42280958319392559</v>
      </c>
      <c r="BM119" s="2">
        <f t="shared" si="140"/>
        <v>0.43823875529135436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0.42588500000000001</v>
      </c>
      <c r="CG119" s="2">
        <f t="shared" si="141"/>
        <v>0.41264099999999998</v>
      </c>
      <c r="CH119" s="2">
        <f t="shared" si="141"/>
        <v>0.40949200000000002</v>
      </c>
      <c r="CI119" s="2">
        <f t="shared" si="141"/>
        <v>0.414294</v>
      </c>
      <c r="CJ119" s="2">
        <f t="shared" si="141"/>
        <v>0.412323</v>
      </c>
      <c r="CK119" s="2">
        <f t="shared" si="141"/>
        <v>0.41691499999999998</v>
      </c>
      <c r="CL119" s="2">
        <f t="shared" si="141"/>
        <v>0.41615999999999997</v>
      </c>
      <c r="CM119" s="2">
        <f t="shared" si="141"/>
        <v>0.40468399999999999</v>
      </c>
      <c r="CN119" s="2">
        <f t="shared" si="141"/>
        <v>0.424981</v>
      </c>
      <c r="CO119" s="2">
        <f t="shared" si="141"/>
        <v>0.42340699999999998</v>
      </c>
      <c r="CP119" s="2">
        <f t="shared" si="141"/>
        <v>0.41652099999999997</v>
      </c>
      <c r="CQ119" s="2">
        <f t="shared" si="141"/>
        <v>0.421875</v>
      </c>
      <c r="CR119" s="2">
        <f t="shared" si="141"/>
        <v>0.42186600000000002</v>
      </c>
      <c r="CS119" s="2">
        <f t="shared" si="141"/>
        <v>0.43888100000000002</v>
      </c>
      <c r="CU119" s="2" t="str">
        <f t="shared" si="111"/>
        <v/>
      </c>
      <c r="CV119" s="2">
        <f t="shared" si="112"/>
        <v>0.42588500000000001</v>
      </c>
      <c r="CW119" s="2">
        <f t="shared" si="113"/>
        <v>0.41264099999999998</v>
      </c>
      <c r="CX119" s="2">
        <f t="shared" si="114"/>
        <v>0.40949200000000002</v>
      </c>
      <c r="CY119" s="2">
        <f t="shared" si="115"/>
        <v>0.414294</v>
      </c>
      <c r="CZ119" s="2">
        <f t="shared" si="116"/>
        <v>0.412323</v>
      </c>
      <c r="DA119" s="2">
        <f t="shared" si="117"/>
        <v>0.41691499999999998</v>
      </c>
      <c r="DB119" s="2">
        <f t="shared" si="118"/>
        <v>0.41615999999999997</v>
      </c>
      <c r="DC119" s="2">
        <f t="shared" si="119"/>
        <v>0.40468399999999999</v>
      </c>
      <c r="DD119" s="2">
        <f t="shared" si="120"/>
        <v>0.424981</v>
      </c>
      <c r="DE119" s="2">
        <f t="shared" si="121"/>
        <v>0.42340699999999998</v>
      </c>
      <c r="DF119" s="2">
        <f t="shared" si="122"/>
        <v>0.41652099999999997</v>
      </c>
      <c r="DG119" s="2">
        <f t="shared" si="123"/>
        <v>0.421875</v>
      </c>
      <c r="DH119" s="2">
        <f t="shared" si="124"/>
        <v>0.42186600000000002</v>
      </c>
      <c r="DI119" s="2">
        <f t="shared" si="125"/>
        <v>0.43888100000000002</v>
      </c>
      <c r="DK119" s="2">
        <f t="shared" si="149"/>
        <v>0.53718700362903216</v>
      </c>
      <c r="DL119" s="2">
        <f t="shared" si="149"/>
        <v>0.52906430084033618</v>
      </c>
      <c r="DM119" s="2">
        <f t="shared" si="149"/>
        <v>0.51883399816653941</v>
      </c>
      <c r="DN119" s="2">
        <f t="shared" si="149"/>
        <v>0.5312861172413792</v>
      </c>
      <c r="DO119" s="2">
        <f t="shared" si="149"/>
        <v>0.54450942463054175</v>
      </c>
      <c r="DP119" s="2">
        <f t="shared" si="149"/>
        <v>0.53411235665024637</v>
      </c>
      <c r="DQ119" s="2">
        <f t="shared" si="149"/>
        <v>0.53806201340996174</v>
      </c>
      <c r="DR119" s="2">
        <f t="shared" si="149"/>
        <v>0.54687243158182808</v>
      </c>
      <c r="DS119" s="2">
        <f t="shared" si="149"/>
        <v>0.53424541379310342</v>
      </c>
      <c r="DT119" s="2">
        <f t="shared" si="149"/>
        <v>0.51428551138273493</v>
      </c>
      <c r="DU119" s="2">
        <f t="shared" si="149"/>
        <v>0.51989011748533731</v>
      </c>
      <c r="DV119" s="2">
        <f t="shared" si="149"/>
        <v>0.52772161531531525</v>
      </c>
      <c r="DW119" s="2">
        <f t="shared" si="149"/>
        <v>0.51880206016042785</v>
      </c>
      <c r="DX119" s="2">
        <f t="shared" si="149"/>
        <v>0.50439561185383242</v>
      </c>
      <c r="DY119" s="2">
        <f t="shared" si="149"/>
        <v>0.51710570499108732</v>
      </c>
      <c r="EA119" s="2">
        <f t="shared" si="153"/>
        <v>0.44696411368561428</v>
      </c>
      <c r="EB119" s="2">
        <f t="shared" si="153"/>
        <v>0.42326729655071743</v>
      </c>
      <c r="EC119" s="2">
        <f t="shared" si="153"/>
        <v>0.41581651178526541</v>
      </c>
      <c r="ED119" s="2">
        <f t="shared" si="153"/>
        <v>0.41183824529089486</v>
      </c>
      <c r="EE119" s="2">
        <f t="shared" si="152"/>
        <v>0.41361699212384578</v>
      </c>
      <c r="EF119" s="2">
        <f t="shared" si="152"/>
        <v>0.41385972466035725</v>
      </c>
      <c r="EG119" s="2">
        <f t="shared" si="152"/>
        <v>0.41989438891528075</v>
      </c>
      <c r="EH119" s="2">
        <f t="shared" si="152"/>
        <v>0.41370513178514856</v>
      </c>
      <c r="EI119" s="2">
        <f t="shared" si="152"/>
        <v>0.40963478072106646</v>
      </c>
      <c r="EJ119" s="2">
        <f t="shared" si="152"/>
        <v>0.4245822913587266</v>
      </c>
      <c r="EK119" s="2">
        <f t="shared" si="152"/>
        <v>0.42004491106988256</v>
      </c>
      <c r="EL119" s="2">
        <f t="shared" si="152"/>
        <v>0.42341964694508544</v>
      </c>
      <c r="EM119" s="2">
        <f t="shared" si="136"/>
        <v>0.42147454976961529</v>
      </c>
      <c r="EN119" s="2">
        <f t="shared" si="136"/>
        <v>0.42246523500981853</v>
      </c>
      <c r="EO119" s="2">
        <f t="shared" si="136"/>
        <v>0.43790014281056411</v>
      </c>
      <c r="EQ119" s="2">
        <f t="shared" si="150"/>
        <v>0.4432948134562622</v>
      </c>
      <c r="ER119" s="2">
        <f t="shared" si="150"/>
        <v>0.42342340484873892</v>
      </c>
      <c r="ES119" s="2">
        <f t="shared" si="150"/>
        <v>0.41538026242086956</v>
      </c>
      <c r="ET119" s="2">
        <f t="shared" si="150"/>
        <v>0.41190191563598466</v>
      </c>
      <c r="EU119" s="2">
        <f t="shared" si="150"/>
        <v>0.41358248245214557</v>
      </c>
      <c r="EV119" s="2">
        <f t="shared" si="150"/>
        <v>0.41367692832101555</v>
      </c>
      <c r="EW119" s="2">
        <f t="shared" si="150"/>
        <v>0.41993815882443197</v>
      </c>
      <c r="EX119" s="2">
        <f t="shared" si="150"/>
        <v>0.41371817766510288</v>
      </c>
      <c r="EY119" s="2">
        <f t="shared" si="150"/>
        <v>0.40957405924918178</v>
      </c>
      <c r="EZ119" s="2">
        <f t="shared" si="150"/>
        <v>0.42553009598456065</v>
      </c>
      <c r="FA119" s="2">
        <f t="shared" si="150"/>
        <v>0.41987631120967916</v>
      </c>
      <c r="FB119" s="2">
        <f t="shared" si="150"/>
        <v>0.42279680676672948</v>
      </c>
      <c r="FC119" s="2">
        <f t="shared" si="150"/>
        <v>0.42144085479701232</v>
      </c>
      <c r="FD119" s="2">
        <f t="shared" si="150"/>
        <v>0.42227084115307639</v>
      </c>
      <c r="FE119" s="2">
        <f t="shared" si="150"/>
        <v>0.43790005454021713</v>
      </c>
      <c r="FG119" s="2">
        <f t="shared" si="151"/>
        <v>0.99633381376507313</v>
      </c>
      <c r="FH119" s="2">
        <f t="shared" si="151"/>
        <v>0.9949331981246704</v>
      </c>
      <c r="FI119" s="2">
        <f t="shared" si="151"/>
        <v>0.99536751986268546</v>
      </c>
      <c r="FJ119" s="2">
        <f t="shared" si="151"/>
        <v>0.99679245523671278</v>
      </c>
      <c r="FK119" s="2">
        <f t="shared" si="151"/>
        <v>0.99708902413387879</v>
      </c>
      <c r="FL119" s="2">
        <f t="shared" si="151"/>
        <v>0.99708442107757389</v>
      </c>
      <c r="FM119" s="2">
        <f t="shared" si="151"/>
        <v>0.99734019072128366</v>
      </c>
      <c r="FN119" s="2">
        <f t="shared" si="151"/>
        <v>0.99727267707020817</v>
      </c>
      <c r="FO119" s="2">
        <f t="shared" si="151"/>
        <v>0.99670414969128052</v>
      </c>
      <c r="FP119" s="2">
        <f t="shared" si="151"/>
        <v>0.99526658400456869</v>
      </c>
      <c r="FQ119" s="2">
        <f t="shared" si="151"/>
        <v>0.99591821127628322</v>
      </c>
      <c r="FR119" s="2">
        <f t="shared" si="151"/>
        <v>0.99445753331762254</v>
      </c>
      <c r="FS119" s="2">
        <f t="shared" si="151"/>
        <v>0.99558246883704571</v>
      </c>
      <c r="FT119" s="2">
        <f t="shared" si="151"/>
        <v>0.99578695148802276</v>
      </c>
      <c r="FU119" s="2">
        <f t="shared" si="151"/>
        <v>0.99572488586028873</v>
      </c>
      <c r="FW119" s="2">
        <f t="shared" si="142"/>
        <v>1.3340600438274869E-2</v>
      </c>
      <c r="FX119" s="2">
        <f t="shared" si="142"/>
        <v>5.6064907466406872E-3</v>
      </c>
      <c r="FY119" s="2">
        <f t="shared" si="142"/>
        <v>7.248883288089608E-3</v>
      </c>
      <c r="FZ119" s="2">
        <f t="shared" si="142"/>
        <v>5.3706832229944218E-3</v>
      </c>
      <c r="GA119" s="2">
        <f t="shared" si="142"/>
        <v>8.2864828208596697E-3</v>
      </c>
      <c r="GB119" s="2">
        <f t="shared" si="142"/>
        <v>1.0195322657199695E-2</v>
      </c>
      <c r="GC119" s="2">
        <f t="shared" si="142"/>
        <v>1.0525523389603227E-2</v>
      </c>
      <c r="GD119" s="2">
        <f t="shared" si="142"/>
        <v>1.1424864181564577E-2</v>
      </c>
      <c r="GE119" s="2">
        <f t="shared" si="142"/>
        <v>8.9408404952380921E-3</v>
      </c>
      <c r="GF119" s="2">
        <f t="shared" si="142"/>
        <v>6.7952254358838162E-3</v>
      </c>
      <c r="GG119" s="2">
        <f t="shared" si="142"/>
        <v>5.8113304127786576E-3</v>
      </c>
      <c r="GH119" s="2">
        <f t="shared" si="142"/>
        <v>4.818940261111287E-3</v>
      </c>
      <c r="GI119" s="2">
        <f t="shared" si="142"/>
        <v>4.4856773026372724E-3</v>
      </c>
      <c r="GJ119" s="2">
        <f t="shared" si="142"/>
        <v>4.2618020715312283E-3</v>
      </c>
      <c r="GK119" s="2">
        <f t="shared" si="142"/>
        <v>3.8295021846897416E-3</v>
      </c>
      <c r="GM119" s="82">
        <f t="shared" si="143"/>
        <v>9.1611998776288659E-21</v>
      </c>
      <c r="GN119" s="82">
        <f t="shared" si="143"/>
        <v>4.3483881559346429E-38</v>
      </c>
      <c r="GO119" s="82">
        <f t="shared" si="143"/>
        <v>1.8058035535202828E-68</v>
      </c>
      <c r="GP119" s="82">
        <f t="shared" si="143"/>
        <v>1.2313975687252834E-44</v>
      </c>
      <c r="GQ119" s="82">
        <f t="shared" si="143"/>
        <v>3.7356602082611249E-65</v>
      </c>
      <c r="GR119" s="82">
        <f t="shared" si="143"/>
        <v>1.1015040147081374E-73</v>
      </c>
      <c r="GS119" s="82">
        <f t="shared" si="143"/>
        <v>9.9678501654157979E-98</v>
      </c>
      <c r="GT119" s="82">
        <f t="shared" si="143"/>
        <v>1.0873561969608589E-123</v>
      </c>
      <c r="GU119" s="82">
        <f t="shared" si="143"/>
        <v>2.5197215311877608E-59</v>
      </c>
      <c r="GV119" s="82">
        <f t="shared" si="143"/>
        <v>1.1323348556687923E-83</v>
      </c>
      <c r="GW119" s="82">
        <f t="shared" si="143"/>
        <v>8.8926039636387955E-84</v>
      </c>
      <c r="GX119" s="82">
        <f t="shared" si="143"/>
        <v>1.5962724187962955E-91</v>
      </c>
      <c r="GY119" s="82">
        <f t="shared" si="143"/>
        <v>1.0684048562868469E-95</v>
      </c>
      <c r="GZ119" s="82">
        <f t="shared" si="143"/>
        <v>2.9622138921618194E-81</v>
      </c>
      <c r="HA119" s="82">
        <f t="shared" si="143"/>
        <v>9.8657525863369149E-68</v>
      </c>
      <c r="HC119" s="82">
        <f t="shared" si="74"/>
        <v>5.3270932039151543E-4</v>
      </c>
      <c r="HD119" s="82">
        <f t="shared" si="74"/>
        <v>1.6880677320922844E-8</v>
      </c>
      <c r="HE119" s="82">
        <f t="shared" si="74"/>
        <v>2.9193755027338453E-14</v>
      </c>
      <c r="HF119" s="82">
        <f t="shared" si="74"/>
        <v>1.4974861169952002E-13</v>
      </c>
      <c r="HG119" s="82">
        <f t="shared" si="74"/>
        <v>1.9780634319746797E-24</v>
      </c>
      <c r="HH119" s="82">
        <f t="shared" si="74"/>
        <v>3.8172211173743583E-19</v>
      </c>
      <c r="HI119" s="82">
        <f t="shared" si="139"/>
        <v>4.7634400621373256E-38</v>
      </c>
      <c r="HJ119" s="82">
        <f t="shared" si="139"/>
        <v>2.1957058558137809E-31</v>
      </c>
      <c r="HK119" s="82">
        <f t="shared" si="139"/>
        <v>3.6891537247403712E-19</v>
      </c>
      <c r="HL119" s="82">
        <f t="shared" si="139"/>
        <v>5.2229147072109884E-18</v>
      </c>
      <c r="HM119" s="82">
        <f t="shared" si="139"/>
        <v>8.5478111603268718E-21</v>
      </c>
      <c r="HN119" s="82">
        <f t="shared" si="139"/>
        <v>1.1975402838156451E-11</v>
      </c>
      <c r="HO119" s="82">
        <f t="shared" si="139"/>
        <v>2.9586055925341917E-18</v>
      </c>
      <c r="HP119" s="82">
        <f t="shared" si="139"/>
        <v>1.2096607134000387E-14</v>
      </c>
      <c r="HQ119" s="82">
        <f t="shared" si="139"/>
        <v>2.185941160728336E-17</v>
      </c>
      <c r="HS119" s="82">
        <f t="shared" si="144"/>
        <v>1.0145249881461394E-2</v>
      </c>
      <c r="HT119" s="82">
        <f t="shared" si="144"/>
        <v>2.6151713552546495E-5</v>
      </c>
      <c r="HU119" s="82">
        <f t="shared" si="144"/>
        <v>4.8434532324881641E-5</v>
      </c>
      <c r="HV119" s="82">
        <f t="shared" si="144"/>
        <v>5.3100354213392934E-5</v>
      </c>
      <c r="HW119" s="82">
        <f t="shared" si="144"/>
        <v>3.3297115135368793E-4</v>
      </c>
      <c r="HX119" s="82">
        <f t="shared" si="144"/>
        <v>6.0867011593353768E-4</v>
      </c>
      <c r="HY119" s="82">
        <f t="shared" si="144"/>
        <v>1.4499201855656012E-3</v>
      </c>
      <c r="HZ119" s="82">
        <f t="shared" si="144"/>
        <v>3.9458562285520744E-4</v>
      </c>
      <c r="IA119" s="82">
        <f t="shared" si="144"/>
        <v>2.845786702078583E-4</v>
      </c>
      <c r="IB119" s="82">
        <f t="shared" si="144"/>
        <v>8.4211586979156243E-6</v>
      </c>
      <c r="IC119" s="82">
        <f t="shared" si="144"/>
        <v>2.4988408257358714E-5</v>
      </c>
      <c r="ID119" s="82">
        <f t="shared" si="144"/>
        <v>4.154566567673968E-7</v>
      </c>
      <c r="IE119" s="82">
        <f t="shared" si="144"/>
        <v>4.4501521782298502E-6</v>
      </c>
      <c r="IF119" s="82">
        <f t="shared" si="144"/>
        <v>1.0999979428303052E-4</v>
      </c>
      <c r="IG119" s="82">
        <f t="shared" si="144"/>
        <v>4.9928610044732964E-4</v>
      </c>
      <c r="II119" s="82">
        <f t="shared" si="145"/>
        <v>5.0440799505005616E-49</v>
      </c>
      <c r="IJ119" s="82">
        <f t="shared" si="145"/>
        <v>8.4587961087450889E-75</v>
      </c>
      <c r="IK119" s="82">
        <f t="shared" si="145"/>
        <v>7.4254296359895929E-74</v>
      </c>
      <c r="IL119" s="82">
        <f t="shared" si="145"/>
        <v>5.9963777245427849E-84</v>
      </c>
      <c r="IM119" s="82">
        <f t="shared" si="145"/>
        <v>4.7182418726625257E-75</v>
      </c>
      <c r="IN119" s="82">
        <f t="shared" si="145"/>
        <v>6.4638152048620935E-71</v>
      </c>
      <c r="IO119" s="82">
        <f t="shared" si="145"/>
        <v>3.0150897976387853E-66</v>
      </c>
      <c r="IP119" s="82">
        <f t="shared" si="145"/>
        <v>1.1715157522131309E-79</v>
      </c>
      <c r="IQ119" s="82">
        <f t="shared" si="145"/>
        <v>6.6656669365524162E-71</v>
      </c>
      <c r="IR119" s="82">
        <f t="shared" si="145"/>
        <v>1.8760782461450683E-93</v>
      </c>
      <c r="IS119" s="82">
        <f t="shared" si="145"/>
        <v>8.7285272123685369E-85</v>
      </c>
      <c r="IT119" s="82">
        <f t="shared" si="145"/>
        <v>9.1925109068553408E-108</v>
      </c>
      <c r="IU119" s="82">
        <f t="shared" si="145"/>
        <v>7.1961490312764727E-90</v>
      </c>
      <c r="IV119" s="82">
        <f t="shared" si="145"/>
        <v>4.9146331502010686E-49</v>
      </c>
      <c r="IW119" s="82">
        <f t="shared" si="145"/>
        <v>1.8816517136496626E-35</v>
      </c>
      <c r="IY119" s="82">
        <f t="shared" si="146"/>
        <v>1.0677959201852908E-2</v>
      </c>
      <c r="IZ119" s="82">
        <f t="shared" si="146"/>
        <v>2.6168594229867417E-5</v>
      </c>
      <c r="JA119" s="82">
        <f t="shared" si="146"/>
        <v>4.8434532354075397E-5</v>
      </c>
      <c r="JB119" s="82">
        <f t="shared" si="146"/>
        <v>5.3100354363141549E-5</v>
      </c>
      <c r="JC119" s="82">
        <f t="shared" si="146"/>
        <v>3.3297115135368793E-4</v>
      </c>
      <c r="JD119" s="82">
        <f t="shared" si="146"/>
        <v>6.0867011593353812E-4</v>
      </c>
      <c r="JE119" s="82">
        <f t="shared" si="146"/>
        <v>1.4499201855656012E-3</v>
      </c>
      <c r="JF119" s="82">
        <f t="shared" si="146"/>
        <v>3.9458562285520744E-4</v>
      </c>
      <c r="JG119" s="82">
        <f t="shared" si="146"/>
        <v>2.8457867020785868E-4</v>
      </c>
      <c r="JH119" s="82">
        <f t="shared" si="146"/>
        <v>8.4211586979208471E-6</v>
      </c>
      <c r="JI119" s="82">
        <f t="shared" si="146"/>
        <v>2.4988408257358724E-5</v>
      </c>
      <c r="JJ119" s="82">
        <f t="shared" si="146"/>
        <v>4.1546863217023495E-7</v>
      </c>
      <c r="JK119" s="82">
        <f t="shared" si="146"/>
        <v>4.4501521782328088E-6</v>
      </c>
      <c r="JL119" s="82">
        <f t="shared" si="146"/>
        <v>1.0999979429512712E-4</v>
      </c>
      <c r="JM119" s="82">
        <f t="shared" si="146"/>
        <v>4.9928610044735154E-4</v>
      </c>
    </row>
    <row r="120" spans="2:273" x14ac:dyDescent="0.25">
      <c r="B120" s="2">
        <v>93</v>
      </c>
      <c r="C120" s="37">
        <v>0.44311</v>
      </c>
      <c r="D120" s="37">
        <v>0.41951699999999997</v>
      </c>
      <c r="E120" s="37">
        <v>0.41835099999999997</v>
      </c>
      <c r="F120" s="37">
        <v>0.41020200000000001</v>
      </c>
      <c r="G120" s="37">
        <v>0.412497</v>
      </c>
      <c r="H120" s="37">
        <v>0.410854</v>
      </c>
      <c r="I120" s="37">
        <v>0.42235200000000001</v>
      </c>
      <c r="J120" s="37">
        <v>0.41451399999999999</v>
      </c>
      <c r="K120" s="37">
        <v>0.41262700000000002</v>
      </c>
      <c r="L120" s="37">
        <v>0.42279</v>
      </c>
      <c r="M120" s="37">
        <v>0.41806599999999999</v>
      </c>
      <c r="N120" s="37">
        <v>0.41940500000000003</v>
      </c>
      <c r="O120" s="37">
        <v>0.42096699999999998</v>
      </c>
      <c r="P120" s="37">
        <v>0.41876600000000003</v>
      </c>
      <c r="Q120" s="37">
        <v>0.43962699999999999</v>
      </c>
      <c r="S120" s="4">
        <f t="shared" si="147"/>
        <v>0.44670002663812014</v>
      </c>
      <c r="T120" s="4">
        <f t="shared" si="147"/>
        <v>0.42347526102616589</v>
      </c>
      <c r="U120" s="4">
        <f t="shared" si="147"/>
        <v>0.41596042806045513</v>
      </c>
      <c r="V120" s="4">
        <f t="shared" si="147"/>
        <v>0.41196191900382506</v>
      </c>
      <c r="W120" s="4">
        <f t="shared" si="147"/>
        <v>0.41372570289676053</v>
      </c>
      <c r="X120" s="4">
        <f t="shared" si="147"/>
        <v>0.4139611749484296</v>
      </c>
      <c r="Y120" s="4">
        <f t="shared" si="147"/>
        <v>0.42007375120583235</v>
      </c>
      <c r="Z120" s="4">
        <f t="shared" si="147"/>
        <v>0.41376264066507845</v>
      </c>
      <c r="AA120" s="4">
        <f t="shared" si="147"/>
        <v>0.40977511074914913</v>
      </c>
      <c r="AB120" s="4">
        <f t="shared" si="147"/>
        <v>0.42470006982299868</v>
      </c>
      <c r="AC120" s="4">
        <f t="shared" si="147"/>
        <v>0.41993963171352078</v>
      </c>
      <c r="AD120" s="4">
        <f t="shared" si="147"/>
        <v>0.4234080189473729</v>
      </c>
      <c r="AE120" s="4">
        <f t="shared" si="147"/>
        <v>0.42157304649722666</v>
      </c>
      <c r="AF120" s="4">
        <f t="shared" si="147"/>
        <v>0.4225320801754473</v>
      </c>
      <c r="AG120" s="4">
        <f t="shared" si="147"/>
        <v>0.43850365096370603</v>
      </c>
      <c r="AI120" s="4">
        <f t="shared" si="148"/>
        <v>-3.5900266381201362E-3</v>
      </c>
      <c r="AJ120" s="4">
        <f t="shared" si="148"/>
        <v>-3.9582610261659212E-3</v>
      </c>
      <c r="AK120" s="4">
        <f t="shared" si="148"/>
        <v>2.3905719395448388E-3</v>
      </c>
      <c r="AL120" s="4">
        <f t="shared" si="148"/>
        <v>-1.7599190038250501E-3</v>
      </c>
      <c r="AM120" s="4">
        <f t="shared" si="148"/>
        <v>-1.2287028967605251E-3</v>
      </c>
      <c r="AN120" s="4">
        <f t="shared" si="148"/>
        <v>-3.107174948429603E-3</v>
      </c>
      <c r="AO120" s="4">
        <f t="shared" si="148"/>
        <v>2.2782487941676588E-3</v>
      </c>
      <c r="AP120" s="4">
        <f t="shared" si="148"/>
        <v>7.5135933492154194E-4</v>
      </c>
      <c r="AQ120" s="4">
        <f t="shared" si="148"/>
        <v>2.851889250850892E-3</v>
      </c>
      <c r="AR120" s="4">
        <f t="shared" si="148"/>
        <v>-1.9100698229986834E-3</v>
      </c>
      <c r="AS120" s="4">
        <f t="shared" si="148"/>
        <v>-1.8736317135207847E-3</v>
      </c>
      <c r="AT120" s="4">
        <f t="shared" si="148"/>
        <v>-4.0030189473728717E-3</v>
      </c>
      <c r="AU120" s="4">
        <f t="shared" si="148"/>
        <v>-6.0604649722667547E-4</v>
      </c>
      <c r="AV120" s="4">
        <f t="shared" si="148"/>
        <v>-3.7660801754472728E-3</v>
      </c>
      <c r="AW120" s="4">
        <f t="shared" si="148"/>
        <v>1.1233490362939635E-3</v>
      </c>
      <c r="AY120" s="2">
        <f t="shared" si="140"/>
        <v>0.44669523432556107</v>
      </c>
      <c r="AZ120" s="2">
        <f t="shared" si="140"/>
        <v>0.42347456777926923</v>
      </c>
      <c r="BA120" s="2">
        <f t="shared" si="140"/>
        <v>0.41595405867506674</v>
      </c>
      <c r="BB120" s="2">
        <f t="shared" si="140"/>
        <v>0.41195500070348767</v>
      </c>
      <c r="BC120" s="2">
        <f t="shared" si="140"/>
        <v>0.41367700730276619</v>
      </c>
      <c r="BD120" s="2">
        <f t="shared" si="140"/>
        <v>0.41385909700821261</v>
      </c>
      <c r="BE120" s="2">
        <f t="shared" si="140"/>
        <v>0.41985969481293656</v>
      </c>
      <c r="BF120" s="2">
        <f t="shared" si="140"/>
        <v>0.41367919795928287</v>
      </c>
      <c r="BG120" s="2">
        <f t="shared" si="140"/>
        <v>0.40967776558428509</v>
      </c>
      <c r="BH120" s="2">
        <f t="shared" si="140"/>
        <v>0.42469562054542226</v>
      </c>
      <c r="BI120" s="2">
        <f t="shared" si="140"/>
        <v>0.41992925838412637</v>
      </c>
      <c r="BJ120" s="2">
        <f t="shared" si="140"/>
        <v>0.42340772435826363</v>
      </c>
      <c r="BK120" s="2">
        <f t="shared" si="140"/>
        <v>0.42157125406628843</v>
      </c>
      <c r="BL120" s="2">
        <f t="shared" si="140"/>
        <v>0.42244793122791652</v>
      </c>
      <c r="BM120" s="2">
        <f t="shared" si="140"/>
        <v>0.43788466115782482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0.41951699999999997</v>
      </c>
      <c r="CG120" s="2">
        <f t="shared" si="141"/>
        <v>0.41835099999999997</v>
      </c>
      <c r="CH120" s="2">
        <f t="shared" si="141"/>
        <v>0.41020200000000001</v>
      </c>
      <c r="CI120" s="2">
        <f t="shared" si="141"/>
        <v>0.412497</v>
      </c>
      <c r="CJ120" s="2">
        <f t="shared" si="141"/>
        <v>0.410854</v>
      </c>
      <c r="CK120" s="2">
        <f t="shared" si="141"/>
        <v>0.42235200000000001</v>
      </c>
      <c r="CL120" s="2">
        <f t="shared" si="141"/>
        <v>0.41451399999999999</v>
      </c>
      <c r="CM120" s="2">
        <f t="shared" si="141"/>
        <v>0.41262700000000002</v>
      </c>
      <c r="CN120" s="2">
        <f t="shared" si="141"/>
        <v>0.42279</v>
      </c>
      <c r="CO120" s="2">
        <f t="shared" si="141"/>
        <v>0.41806599999999999</v>
      </c>
      <c r="CP120" s="2">
        <f t="shared" si="141"/>
        <v>0.41940500000000003</v>
      </c>
      <c r="CQ120" s="2">
        <f t="shared" si="141"/>
        <v>0.42096699999999998</v>
      </c>
      <c r="CR120" s="2">
        <f t="shared" si="141"/>
        <v>0.41876600000000003</v>
      </c>
      <c r="CS120" s="2">
        <f t="shared" si="141"/>
        <v>0.43962699999999999</v>
      </c>
      <c r="CU120" s="2" t="str">
        <f t="shared" si="111"/>
        <v/>
      </c>
      <c r="CV120" s="2">
        <f t="shared" si="112"/>
        <v>0.41951699999999997</v>
      </c>
      <c r="CW120" s="2">
        <f t="shared" si="113"/>
        <v>0.41835099999999997</v>
      </c>
      <c r="CX120" s="2">
        <f t="shared" si="114"/>
        <v>0.41020200000000001</v>
      </c>
      <c r="CY120" s="2">
        <f t="shared" si="115"/>
        <v>0.412497</v>
      </c>
      <c r="CZ120" s="2">
        <f t="shared" si="116"/>
        <v>0.410854</v>
      </c>
      <c r="DA120" s="2">
        <f t="shared" si="117"/>
        <v>0.42235200000000001</v>
      </c>
      <c r="DB120" s="2">
        <f t="shared" si="118"/>
        <v>0.41451399999999999</v>
      </c>
      <c r="DC120" s="2">
        <f t="shared" si="119"/>
        <v>0.41262700000000002</v>
      </c>
      <c r="DD120" s="2">
        <f t="shared" si="120"/>
        <v>0.42279</v>
      </c>
      <c r="DE120" s="2">
        <f t="shared" si="121"/>
        <v>0.41806599999999999</v>
      </c>
      <c r="DF120" s="2">
        <f t="shared" si="122"/>
        <v>0.41940500000000003</v>
      </c>
      <c r="DG120" s="2">
        <f t="shared" si="123"/>
        <v>0.42096699999999998</v>
      </c>
      <c r="DH120" s="2">
        <f t="shared" si="124"/>
        <v>0.41876600000000003</v>
      </c>
      <c r="DI120" s="2">
        <f t="shared" si="125"/>
        <v>0.43962699999999999</v>
      </c>
      <c r="DK120" s="2">
        <f t="shared" si="149"/>
        <v>0.53791638951612897</v>
      </c>
      <c r="DL120" s="2">
        <f t="shared" si="149"/>
        <v>0.52997951932773113</v>
      </c>
      <c r="DM120" s="2">
        <f t="shared" si="149"/>
        <v>0.51970128174178765</v>
      </c>
      <c r="DN120" s="2">
        <f t="shared" si="149"/>
        <v>0.53238286585094541</v>
      </c>
      <c r="DO120" s="2">
        <f t="shared" si="149"/>
        <v>0.54574585270935949</v>
      </c>
      <c r="DP120" s="2">
        <f t="shared" si="149"/>
        <v>0.53505218571428581</v>
      </c>
      <c r="DQ120" s="2">
        <f t="shared" si="149"/>
        <v>0.5389894376026273</v>
      </c>
      <c r="DR120" s="2">
        <f t="shared" si="149"/>
        <v>0.54809716091954019</v>
      </c>
      <c r="DS120" s="2">
        <f t="shared" si="149"/>
        <v>0.53530667074527249</v>
      </c>
      <c r="DT120" s="2">
        <f t="shared" si="149"/>
        <v>0.51506249595110776</v>
      </c>
      <c r="DU120" s="2">
        <f t="shared" si="149"/>
        <v>0.52062772727272733</v>
      </c>
      <c r="DV120" s="2">
        <f t="shared" si="149"/>
        <v>0.52856764594594585</v>
      </c>
      <c r="DW120" s="2">
        <f t="shared" si="149"/>
        <v>0.51965454779411768</v>
      </c>
      <c r="DX120" s="2">
        <f t="shared" si="149"/>
        <v>0.50511654534313721</v>
      </c>
      <c r="DY120" s="2">
        <f t="shared" si="149"/>
        <v>0.51785756394830651</v>
      </c>
      <c r="EA120" s="2">
        <f t="shared" si="153"/>
        <v>0.44644021286881153</v>
      </c>
      <c r="EB120" s="2">
        <f t="shared" si="153"/>
        <v>0.42297900009426753</v>
      </c>
      <c r="EC120" s="2">
        <f t="shared" si="153"/>
        <v>0.4155168083514732</v>
      </c>
      <c r="ED120" s="2">
        <f t="shared" si="153"/>
        <v>0.41160124273415077</v>
      </c>
      <c r="EE120" s="2">
        <f t="shared" si="152"/>
        <v>0.41332562313442495</v>
      </c>
      <c r="EF120" s="2">
        <f t="shared" si="152"/>
        <v>0.41353756346359338</v>
      </c>
      <c r="EG120" s="2">
        <f t="shared" si="152"/>
        <v>0.41956969711772918</v>
      </c>
      <c r="EH120" s="2">
        <f t="shared" si="152"/>
        <v>0.41334383927997159</v>
      </c>
      <c r="EI120" s="2">
        <f t="shared" si="152"/>
        <v>0.40929940616037164</v>
      </c>
      <c r="EJ120" s="2">
        <f t="shared" si="152"/>
        <v>0.42429741446709446</v>
      </c>
      <c r="EK120" s="2">
        <f t="shared" si="152"/>
        <v>0.41955381484230064</v>
      </c>
      <c r="EL120" s="2">
        <f t="shared" si="152"/>
        <v>0.4228761751745686</v>
      </c>
      <c r="EM120" s="2">
        <f t="shared" si="136"/>
        <v>0.42117450241368715</v>
      </c>
      <c r="EN120" s="2">
        <f t="shared" si="136"/>
        <v>0.42212972081469174</v>
      </c>
      <c r="EO120" s="2">
        <f t="shared" si="136"/>
        <v>0.43757186110205415</v>
      </c>
      <c r="EQ120" s="2">
        <f t="shared" si="150"/>
        <v>0.44295348778538529</v>
      </c>
      <c r="ER120" s="2">
        <f t="shared" si="150"/>
        <v>0.42312549584791248</v>
      </c>
      <c r="ES120" s="2">
        <f t="shared" si="150"/>
        <v>0.41512711161043475</v>
      </c>
      <c r="ET120" s="2">
        <f t="shared" si="150"/>
        <v>0.41165796538044463</v>
      </c>
      <c r="EU120" s="2">
        <f t="shared" si="150"/>
        <v>0.4132969156248133</v>
      </c>
      <c r="EV120" s="2">
        <f t="shared" si="150"/>
        <v>0.41338878452774908</v>
      </c>
      <c r="EW120" s="2">
        <f t="shared" si="150"/>
        <v>0.41959090177332559</v>
      </c>
      <c r="EX120" s="2">
        <f t="shared" si="150"/>
        <v>0.41335181562046863</v>
      </c>
      <c r="EY120" s="2">
        <f t="shared" si="150"/>
        <v>0.40924738608211092</v>
      </c>
      <c r="EZ120" s="2">
        <f t="shared" si="150"/>
        <v>0.42513231507315713</v>
      </c>
      <c r="FA120" s="2">
        <f t="shared" si="150"/>
        <v>0.41940417304706346</v>
      </c>
      <c r="FB120" s="2">
        <f t="shared" si="150"/>
        <v>0.42231578651600382</v>
      </c>
      <c r="FC120" s="2">
        <f t="shared" si="150"/>
        <v>0.42114142727420606</v>
      </c>
      <c r="FD120" s="2">
        <f t="shared" si="150"/>
        <v>0.42196446466582332</v>
      </c>
      <c r="FE120" s="2">
        <f t="shared" si="150"/>
        <v>0.43748902080736773</v>
      </c>
      <c r="FG120" s="2">
        <f t="shared" si="151"/>
        <v>0.99665531947205321</v>
      </c>
      <c r="FH120" s="2">
        <f t="shared" si="151"/>
        <v>0.9953769607086066</v>
      </c>
      <c r="FI120" s="2">
        <f t="shared" si="151"/>
        <v>0.99577340510761247</v>
      </c>
      <c r="FJ120" s="2">
        <f t="shared" si="151"/>
        <v>0.9970738585656902</v>
      </c>
      <c r="FK120" s="2">
        <f t="shared" si="151"/>
        <v>0.99734447828673745</v>
      </c>
      <c r="FL120" s="2">
        <f t="shared" si="151"/>
        <v>0.99734027809644221</v>
      </c>
      <c r="FM120" s="2">
        <f t="shared" si="151"/>
        <v>0.99757365725955804</v>
      </c>
      <c r="FN120" s="2">
        <f t="shared" si="151"/>
        <v>0.99751205488133587</v>
      </c>
      <c r="FO120" s="2">
        <f t="shared" si="151"/>
        <v>0.99699327684653793</v>
      </c>
      <c r="FP120" s="2">
        <f t="shared" si="151"/>
        <v>0.99568127460206624</v>
      </c>
      <c r="FQ120" s="2">
        <f t="shared" si="151"/>
        <v>0.99627602696331174</v>
      </c>
      <c r="FR120" s="2">
        <f t="shared" si="151"/>
        <v>0.99494274400151328</v>
      </c>
      <c r="FS120" s="2">
        <f t="shared" si="151"/>
        <v>0.99596959709930544</v>
      </c>
      <c r="FT120" s="2">
        <f t="shared" si="151"/>
        <v>0.99615622919450419</v>
      </c>
      <c r="FU120" s="2">
        <f t="shared" si="151"/>
        <v>0.99609958236955343</v>
      </c>
      <c r="FW120" s="2">
        <f t="shared" si="142"/>
        <v>1.4608874756371253E-2</v>
      </c>
      <c r="FX120" s="2">
        <f t="shared" si="142"/>
        <v>6.1440715070156214E-3</v>
      </c>
      <c r="FY120" s="2">
        <f t="shared" si="142"/>
        <v>7.9426876802046655E-3</v>
      </c>
      <c r="FZ120" s="2">
        <f t="shared" si="142"/>
        <v>5.8857873091720421E-3</v>
      </c>
      <c r="GA120" s="2">
        <f t="shared" si="142"/>
        <v>9.0786896419454508E-3</v>
      </c>
      <c r="GB120" s="2">
        <f t="shared" si="142"/>
        <v>1.1167963892825358E-2</v>
      </c>
      <c r="GC120" s="2">
        <f t="shared" si="142"/>
        <v>1.1529299086589704E-2</v>
      </c>
      <c r="GD120" s="2">
        <f t="shared" si="142"/>
        <v>1.2513321656590286E-2</v>
      </c>
      <c r="GE120" s="2">
        <f t="shared" si="142"/>
        <v>9.7949875395544981E-3</v>
      </c>
      <c r="GF120" s="2">
        <f t="shared" si="142"/>
        <v>7.4459350396372942E-3</v>
      </c>
      <c r="GG120" s="2">
        <f t="shared" si="142"/>
        <v>6.3684265236689085E-3</v>
      </c>
      <c r="GH120" s="2">
        <f t="shared" si="142"/>
        <v>5.2814074787918778E-3</v>
      </c>
      <c r="GI120" s="2">
        <f t="shared" si="142"/>
        <v>4.9163197213217295E-3</v>
      </c>
      <c r="GJ120" s="2">
        <f t="shared" si="142"/>
        <v>4.6710524465176234E-3</v>
      </c>
      <c r="GK120" s="2">
        <f t="shared" si="142"/>
        <v>4.1974148561669871E-3</v>
      </c>
      <c r="GM120" s="82">
        <f t="shared" si="143"/>
        <v>7.9678296482628656E-22</v>
      </c>
      <c r="GN120" s="82">
        <f t="shared" si="143"/>
        <v>3.4547689951411557E-40</v>
      </c>
      <c r="GO120" s="82">
        <f t="shared" si="143"/>
        <v>2.7320547572632871E-72</v>
      </c>
      <c r="GP120" s="82">
        <f t="shared" si="143"/>
        <v>7.8913957307411835E-47</v>
      </c>
      <c r="GQ120" s="82">
        <f t="shared" si="143"/>
        <v>3.6218450752246385E-68</v>
      </c>
      <c r="GR120" s="82">
        <f t="shared" si="143"/>
        <v>3.7634429954257697E-77</v>
      </c>
      <c r="GS120" s="82">
        <f t="shared" si="143"/>
        <v>3.1521371848873115E-102</v>
      </c>
      <c r="GT120" s="82">
        <f t="shared" si="143"/>
        <v>1.9386050670112876E-129</v>
      </c>
      <c r="GU120" s="82">
        <f t="shared" si="143"/>
        <v>2.8967587618727591E-62</v>
      </c>
      <c r="GV120" s="82">
        <f t="shared" si="143"/>
        <v>3.6168543660826001E-88</v>
      </c>
      <c r="GW120" s="82">
        <f t="shared" si="143"/>
        <v>3.9252819606031844E-88</v>
      </c>
      <c r="GX120" s="82">
        <f t="shared" si="143"/>
        <v>9.6265942535359073E-97</v>
      </c>
      <c r="GY120" s="82">
        <f t="shared" si="143"/>
        <v>6.3381140489231422E-101</v>
      </c>
      <c r="GZ120" s="82">
        <f t="shared" si="143"/>
        <v>1.6507128398595259E-85</v>
      </c>
      <c r="HA120" s="82">
        <f t="shared" si="143"/>
        <v>5.5301275271783625E-71</v>
      </c>
      <c r="HC120" s="82">
        <f t="shared" si="74"/>
        <v>1.9127692962133167E-4</v>
      </c>
      <c r="HD120" s="82">
        <f t="shared" si="74"/>
        <v>8.538982196386766E-10</v>
      </c>
      <c r="HE120" s="82">
        <f t="shared" si="74"/>
        <v>1.9570635763347588E-16</v>
      </c>
      <c r="HF120" s="82">
        <f t="shared" si="74"/>
        <v>4.3488274511781501E-15</v>
      </c>
      <c r="HG120" s="82">
        <f t="shared" si="74"/>
        <v>6.7899842198814812E-27</v>
      </c>
      <c r="HH120" s="82">
        <f t="shared" si="74"/>
        <v>4.2834454247056914E-21</v>
      </c>
      <c r="HI120" s="82">
        <f t="shared" si="139"/>
        <v>8.70067005958626E-42</v>
      </c>
      <c r="HJ120" s="82">
        <f t="shared" si="139"/>
        <v>1.9605930774882736E-34</v>
      </c>
      <c r="HK120" s="82">
        <f t="shared" si="139"/>
        <v>2.7125669631420098E-21</v>
      </c>
      <c r="HL120" s="82">
        <f t="shared" si="139"/>
        <v>2.2569503887347541E-20</v>
      </c>
      <c r="HM120" s="82">
        <f t="shared" si="139"/>
        <v>2.0803156409388255E-23</v>
      </c>
      <c r="HN120" s="82">
        <f t="shared" si="139"/>
        <v>1.9706703672408115E-13</v>
      </c>
      <c r="HO120" s="82">
        <f t="shared" si="139"/>
        <v>4.6919385207720817E-21</v>
      </c>
      <c r="HP120" s="82">
        <f t="shared" si="139"/>
        <v>1.0230538932165832E-16</v>
      </c>
      <c r="HQ120" s="82">
        <f t="shared" si="139"/>
        <v>2.0011401254847024E-19</v>
      </c>
      <c r="HS120" s="82">
        <f t="shared" si="144"/>
        <v>1.5445885680906176E-2</v>
      </c>
      <c r="HT120" s="82">
        <f t="shared" si="144"/>
        <v>5.1097420780930968E-5</v>
      </c>
      <c r="HU120" s="82">
        <f t="shared" si="144"/>
        <v>9.5426384241932411E-5</v>
      </c>
      <c r="HV120" s="82">
        <f t="shared" si="144"/>
        <v>1.0469631527428343E-4</v>
      </c>
      <c r="HW120" s="82">
        <f t="shared" si="144"/>
        <v>6.2352965326760706E-4</v>
      </c>
      <c r="HX120" s="82">
        <f t="shared" si="144"/>
        <v>1.1217642146680615E-3</v>
      </c>
      <c r="HY120" s="82">
        <f t="shared" si="144"/>
        <v>2.5316072144521916E-3</v>
      </c>
      <c r="HZ120" s="82">
        <f t="shared" si="144"/>
        <v>7.8239087399689113E-4</v>
      </c>
      <c r="IA120" s="82">
        <f t="shared" si="144"/>
        <v>5.3204757682305537E-4</v>
      </c>
      <c r="IB120" s="82">
        <f t="shared" si="144"/>
        <v>1.9129080308641741E-5</v>
      </c>
      <c r="IC120" s="82">
        <f t="shared" si="144"/>
        <v>5.1334856324252759E-5</v>
      </c>
      <c r="ID120" s="82">
        <f t="shared" si="144"/>
        <v>1.0535503270151766E-6</v>
      </c>
      <c r="IE120" s="82">
        <f t="shared" si="144"/>
        <v>9.5578775577363598E-6</v>
      </c>
      <c r="IF120" s="82">
        <f t="shared" si="144"/>
        <v>1.8572207676761327E-4</v>
      </c>
      <c r="IG120" s="82">
        <f t="shared" si="144"/>
        <v>7.6778375575090204E-4</v>
      </c>
      <c r="II120" s="82">
        <f t="shared" si="145"/>
        <v>5.0534309938316838E-47</v>
      </c>
      <c r="IJ120" s="82">
        <f t="shared" si="145"/>
        <v>3.152333529681899E-72</v>
      </c>
      <c r="IK120" s="82">
        <f t="shared" si="145"/>
        <v>3.4756403669695409E-71</v>
      </c>
      <c r="IL120" s="82">
        <f t="shared" si="145"/>
        <v>4.4378445035896092E-81</v>
      </c>
      <c r="IM120" s="82">
        <f t="shared" si="145"/>
        <v>2.9114636097761916E-72</v>
      </c>
      <c r="IN120" s="82">
        <f t="shared" si="145"/>
        <v>3.6539390437425898E-68</v>
      </c>
      <c r="IO120" s="82">
        <f t="shared" si="145"/>
        <v>1.1590785881193639E-63</v>
      </c>
      <c r="IP120" s="82">
        <f t="shared" si="145"/>
        <v>1.7682724572439556E-76</v>
      </c>
      <c r="IQ120" s="82">
        <f t="shared" si="145"/>
        <v>3.1540311891051241E-68</v>
      </c>
      <c r="IR120" s="82">
        <f t="shared" si="145"/>
        <v>4.2135485975111415E-90</v>
      </c>
      <c r="IS120" s="82">
        <f t="shared" si="145"/>
        <v>7.6508611844350578E-82</v>
      </c>
      <c r="IT120" s="82">
        <f t="shared" si="145"/>
        <v>3.8776328223751553E-104</v>
      </c>
      <c r="IU120" s="82">
        <f t="shared" si="145"/>
        <v>6.7725724548239918E-87</v>
      </c>
      <c r="IV120" s="82">
        <f t="shared" si="145"/>
        <v>1.8803707497583889E-47</v>
      </c>
      <c r="IW120" s="82">
        <f t="shared" si="145"/>
        <v>2.4162883288716208E-34</v>
      </c>
      <c r="IY120" s="82">
        <f t="shared" si="146"/>
        <v>1.5637162610527507E-2</v>
      </c>
      <c r="IZ120" s="82">
        <f t="shared" si="146"/>
        <v>5.1098274679150604E-5</v>
      </c>
      <c r="JA120" s="82">
        <f t="shared" si="146"/>
        <v>9.5426384242128123E-5</v>
      </c>
      <c r="JB120" s="82">
        <f t="shared" si="146"/>
        <v>1.0469631527863226E-4</v>
      </c>
      <c r="JC120" s="82">
        <f t="shared" si="146"/>
        <v>6.2352965326760706E-4</v>
      </c>
      <c r="JD120" s="82">
        <f t="shared" si="146"/>
        <v>1.1217642146680615E-3</v>
      </c>
      <c r="JE120" s="82">
        <f t="shared" si="146"/>
        <v>2.5316072144521916E-3</v>
      </c>
      <c r="JF120" s="82">
        <f t="shared" si="146"/>
        <v>7.8239087399689113E-4</v>
      </c>
      <c r="JG120" s="82">
        <f t="shared" si="146"/>
        <v>5.3204757682305537E-4</v>
      </c>
      <c r="JH120" s="82">
        <f t="shared" si="146"/>
        <v>1.9129080308641765E-5</v>
      </c>
      <c r="JI120" s="82">
        <f t="shared" si="146"/>
        <v>5.1334856324252759E-5</v>
      </c>
      <c r="JJ120" s="82">
        <f t="shared" si="146"/>
        <v>1.0535505240822133E-6</v>
      </c>
      <c r="JK120" s="82">
        <f t="shared" si="146"/>
        <v>9.5578775577363649E-6</v>
      </c>
      <c r="JL120" s="82">
        <f t="shared" si="146"/>
        <v>1.8572207676771557E-4</v>
      </c>
      <c r="JM120" s="82">
        <f t="shared" si="146"/>
        <v>7.6778375575090225E-4</v>
      </c>
    </row>
    <row r="121" spans="2:273" x14ac:dyDescent="0.25">
      <c r="B121" s="2">
        <v>94</v>
      </c>
      <c r="C121" s="37">
        <v>0.44457200000000002</v>
      </c>
      <c r="D121" s="37">
        <v>0.424871</v>
      </c>
      <c r="E121" s="37">
        <v>0.41731299999999999</v>
      </c>
      <c r="F121" s="37">
        <v>0.40971200000000002</v>
      </c>
      <c r="G121" s="37">
        <v>0.41225600000000001</v>
      </c>
      <c r="H121" s="37">
        <v>0.418186</v>
      </c>
      <c r="I121" s="37">
        <v>0.42085600000000001</v>
      </c>
      <c r="J121" s="37">
        <v>0.41093400000000002</v>
      </c>
      <c r="K121" s="37">
        <v>0.41066799999999998</v>
      </c>
      <c r="L121" s="37">
        <v>0.42714299999999999</v>
      </c>
      <c r="M121" s="37">
        <v>0.41689500000000002</v>
      </c>
      <c r="N121" s="37">
        <v>0.416771</v>
      </c>
      <c r="O121" s="37">
        <v>0.42383700000000002</v>
      </c>
      <c r="P121" s="37">
        <v>0.418155</v>
      </c>
      <c r="Q121" s="37">
        <v>0.44653100000000001</v>
      </c>
      <c r="S121" s="4">
        <f t="shared" si="147"/>
        <v>0.44614767614501488</v>
      </c>
      <c r="T121" s="4">
        <f t="shared" si="147"/>
        <v>0.42314930608324075</v>
      </c>
      <c r="U121" s="4">
        <f t="shared" si="147"/>
        <v>0.41563215756174365</v>
      </c>
      <c r="V121" s="4">
        <f t="shared" si="147"/>
        <v>0.41170333690927802</v>
      </c>
      <c r="W121" s="4">
        <f t="shared" si="147"/>
        <v>0.41344354253812071</v>
      </c>
      <c r="X121" s="4">
        <f t="shared" si="147"/>
        <v>0.41368676832059836</v>
      </c>
      <c r="Y121" s="4">
        <f t="shared" si="147"/>
        <v>0.41985959039631027</v>
      </c>
      <c r="Z121" s="4">
        <f t="shared" si="147"/>
        <v>0.41344457787953326</v>
      </c>
      <c r="AA121" s="4">
        <f t="shared" si="147"/>
        <v>0.40948301966334111</v>
      </c>
      <c r="AB121" s="4">
        <f t="shared" si="147"/>
        <v>0.4243896719062098</v>
      </c>
      <c r="AC121" s="4">
        <f t="shared" si="147"/>
        <v>0.41942936651785556</v>
      </c>
      <c r="AD121" s="4">
        <f t="shared" si="147"/>
        <v>0.42282462690819861</v>
      </c>
      <c r="AE121" s="4">
        <f t="shared" si="147"/>
        <v>0.42124426431808049</v>
      </c>
      <c r="AF121" s="4">
        <f t="shared" si="147"/>
        <v>0.42222373540683406</v>
      </c>
      <c r="AG121" s="4">
        <f t="shared" si="147"/>
        <v>0.43844358626904761</v>
      </c>
      <c r="AI121" s="4">
        <f t="shared" si="148"/>
        <v>-1.5756761450148593E-3</v>
      </c>
      <c r="AJ121" s="4">
        <f t="shared" si="148"/>
        <v>1.7216939167592482E-3</v>
      </c>
      <c r="AK121" s="4">
        <f t="shared" si="148"/>
        <v>1.6808424382563358E-3</v>
      </c>
      <c r="AL121" s="4">
        <f t="shared" si="148"/>
        <v>-1.9913369092779964E-3</v>
      </c>
      <c r="AM121" s="4">
        <f t="shared" si="148"/>
        <v>-1.1875425381207005E-3</v>
      </c>
      <c r="AN121" s="4">
        <f t="shared" si="148"/>
        <v>4.4992316794016385E-3</v>
      </c>
      <c r="AO121" s="4">
        <f t="shared" si="148"/>
        <v>9.9640960368974074E-4</v>
      </c>
      <c r="AP121" s="4">
        <f t="shared" si="148"/>
        <v>-2.5105778795332379E-3</v>
      </c>
      <c r="AQ121" s="4">
        <f t="shared" si="148"/>
        <v>1.1849803366588696E-3</v>
      </c>
      <c r="AR121" s="4">
        <f t="shared" si="148"/>
        <v>2.7533280937901972E-3</v>
      </c>
      <c r="AS121" s="4">
        <f t="shared" si="148"/>
        <v>-2.5343665178555463E-3</v>
      </c>
      <c r="AT121" s="4">
        <f t="shared" si="148"/>
        <v>-6.053626908198606E-3</v>
      </c>
      <c r="AU121" s="4">
        <f t="shared" si="148"/>
        <v>2.5927356819195335E-3</v>
      </c>
      <c r="AV121" s="4">
        <f t="shared" si="148"/>
        <v>-4.0687354068340564E-3</v>
      </c>
      <c r="AW121" s="4">
        <f t="shared" si="148"/>
        <v>8.0874137309523975E-3</v>
      </c>
      <c r="AY121" s="2">
        <f t="shared" si="140"/>
        <v>0.44614640346101547</v>
      </c>
      <c r="AZ121" s="2">
        <f t="shared" si="140"/>
        <v>0.4231480274574772</v>
      </c>
      <c r="BA121" s="2">
        <f t="shared" si="140"/>
        <v>0.41562036816314851</v>
      </c>
      <c r="BB121" s="2">
        <f t="shared" si="140"/>
        <v>0.41169053111790027</v>
      </c>
      <c r="BC121" s="2">
        <f t="shared" si="140"/>
        <v>0.41335850613050562</v>
      </c>
      <c r="BD121" s="2">
        <f t="shared" si="140"/>
        <v>0.41351188682935186</v>
      </c>
      <c r="BE121" s="2">
        <f t="shared" si="140"/>
        <v>0.41951207398347806</v>
      </c>
      <c r="BF121" s="2">
        <f t="shared" si="140"/>
        <v>0.41329201280498218</v>
      </c>
      <c r="BG121" s="2">
        <f t="shared" si="140"/>
        <v>0.40931302163906391</v>
      </c>
      <c r="BH121" s="2">
        <f t="shared" si="140"/>
        <v>0.42438024645450878</v>
      </c>
      <c r="BI121" s="2">
        <f t="shared" si="140"/>
        <v>0.41940937128683242</v>
      </c>
      <c r="BJ121" s="2">
        <f t="shared" si="140"/>
        <v>0.42282392781889794</v>
      </c>
      <c r="BK121" s="2">
        <f t="shared" si="140"/>
        <v>0.4212406366703354</v>
      </c>
      <c r="BL121" s="2">
        <f t="shared" si="140"/>
        <v>0.42208822823859787</v>
      </c>
      <c r="BM121" s="2">
        <f t="shared" si="140"/>
        <v>0.43753235341410857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0.424871</v>
      </c>
      <c r="CG121" s="2">
        <f t="shared" si="141"/>
        <v>0.41731299999999999</v>
      </c>
      <c r="CH121" s="2">
        <f t="shared" si="141"/>
        <v>0.40971200000000002</v>
      </c>
      <c r="CI121" s="2">
        <f t="shared" si="141"/>
        <v>0.41225600000000001</v>
      </c>
      <c r="CJ121" s="2">
        <f t="shared" si="141"/>
        <v>0.418186</v>
      </c>
      <c r="CK121" s="2">
        <f t="shared" si="141"/>
        <v>0.42085600000000001</v>
      </c>
      <c r="CL121" s="2">
        <f t="shared" si="141"/>
        <v>0.41093400000000002</v>
      </c>
      <c r="CM121" s="2">
        <f t="shared" si="141"/>
        <v>0.41066799999999998</v>
      </c>
      <c r="CN121" s="2">
        <f t="shared" si="141"/>
        <v>0.42714299999999999</v>
      </c>
      <c r="CO121" s="2">
        <f t="shared" si="141"/>
        <v>0.41689500000000002</v>
      </c>
      <c r="CP121" s="2">
        <f t="shared" si="141"/>
        <v>0.416771</v>
      </c>
      <c r="CQ121" s="2">
        <f t="shared" si="141"/>
        <v>0.42383700000000002</v>
      </c>
      <c r="CR121" s="2">
        <f t="shared" si="141"/>
        <v>0.418155</v>
      </c>
      <c r="CS121" s="2">
        <f t="shared" si="141"/>
        <v>0.44653100000000001</v>
      </c>
      <c r="CU121" s="2" t="str">
        <f t="shared" si="111"/>
        <v/>
      </c>
      <c r="CV121" s="2">
        <f t="shared" si="112"/>
        <v>0.424871</v>
      </c>
      <c r="CW121" s="2">
        <f t="shared" si="113"/>
        <v>0.41731299999999999</v>
      </c>
      <c r="CX121" s="2">
        <f t="shared" si="114"/>
        <v>0.40971200000000002</v>
      </c>
      <c r="CY121" s="2">
        <f t="shared" si="115"/>
        <v>0.41225600000000001</v>
      </c>
      <c r="CZ121" s="2">
        <f t="shared" si="116"/>
        <v>0.418186</v>
      </c>
      <c r="DA121" s="2">
        <f t="shared" si="117"/>
        <v>0.42085600000000001</v>
      </c>
      <c r="DB121" s="2">
        <f t="shared" si="118"/>
        <v>0.41093400000000002</v>
      </c>
      <c r="DC121" s="2">
        <f t="shared" si="119"/>
        <v>0.41066799999999998</v>
      </c>
      <c r="DD121" s="2">
        <f t="shared" si="120"/>
        <v>0.42714299999999999</v>
      </c>
      <c r="DE121" s="2">
        <f t="shared" si="121"/>
        <v>0.41689500000000002</v>
      </c>
      <c r="DF121" s="2">
        <f t="shared" si="122"/>
        <v>0.416771</v>
      </c>
      <c r="DG121" s="2">
        <f t="shared" si="123"/>
        <v>0.42383700000000002</v>
      </c>
      <c r="DH121" s="2">
        <f t="shared" si="124"/>
        <v>0.418155</v>
      </c>
      <c r="DI121" s="2">
        <f t="shared" si="125"/>
        <v>0.44653100000000001</v>
      </c>
      <c r="DK121" s="2">
        <f t="shared" si="149"/>
        <v>0.53864577540322567</v>
      </c>
      <c r="DL121" s="2">
        <f t="shared" si="149"/>
        <v>0.53089473781512608</v>
      </c>
      <c r="DM121" s="2">
        <f t="shared" si="149"/>
        <v>0.52056856531703599</v>
      </c>
      <c r="DN121" s="2">
        <f t="shared" si="149"/>
        <v>0.53347961446051162</v>
      </c>
      <c r="DO121" s="2">
        <f t="shared" si="149"/>
        <v>0.54698228078817723</v>
      </c>
      <c r="DP121" s="2">
        <f t="shared" si="149"/>
        <v>0.53599201477832514</v>
      </c>
      <c r="DQ121" s="2">
        <f t="shared" si="149"/>
        <v>0.53991686179529286</v>
      </c>
      <c r="DR121" s="2">
        <f t="shared" si="149"/>
        <v>0.54932189025725231</v>
      </c>
      <c r="DS121" s="2">
        <f t="shared" si="149"/>
        <v>0.53636792769744157</v>
      </c>
      <c r="DT121" s="2">
        <f t="shared" si="149"/>
        <v>0.51583948051948059</v>
      </c>
      <c r="DU121" s="2">
        <f t="shared" si="149"/>
        <v>0.52136533706011734</v>
      </c>
      <c r="DV121" s="2">
        <f t="shared" si="149"/>
        <v>0.52941367657657645</v>
      </c>
      <c r="DW121" s="2">
        <f t="shared" si="149"/>
        <v>0.52050703542780752</v>
      </c>
      <c r="DX121" s="2">
        <f t="shared" si="149"/>
        <v>0.50583747883244201</v>
      </c>
      <c r="DY121" s="2">
        <f t="shared" si="149"/>
        <v>0.51860942290552581</v>
      </c>
      <c r="EA121" s="2">
        <f t="shared" si="153"/>
        <v>0.44591631205200871</v>
      </c>
      <c r="EB121" s="2">
        <f t="shared" si="153"/>
        <v>0.42269070363781769</v>
      </c>
      <c r="EC121" s="2">
        <f t="shared" si="153"/>
        <v>0.41521710491768105</v>
      </c>
      <c r="ED121" s="2">
        <f t="shared" si="153"/>
        <v>0.41136424017740669</v>
      </c>
      <c r="EE121" s="2">
        <f t="shared" si="152"/>
        <v>0.41303425414500405</v>
      </c>
      <c r="EF121" s="2">
        <f t="shared" si="152"/>
        <v>0.41321540226682951</v>
      </c>
      <c r="EG121" s="2">
        <f t="shared" si="152"/>
        <v>0.41924500532017761</v>
      </c>
      <c r="EH121" s="2">
        <f t="shared" si="152"/>
        <v>0.41298254677479462</v>
      </c>
      <c r="EI121" s="2">
        <f t="shared" si="152"/>
        <v>0.40896403159967681</v>
      </c>
      <c r="EJ121" s="2">
        <f t="shared" si="152"/>
        <v>0.42401253757546231</v>
      </c>
      <c r="EK121" s="2">
        <f t="shared" si="152"/>
        <v>0.41906271861471867</v>
      </c>
      <c r="EL121" s="2">
        <f t="shared" si="152"/>
        <v>0.42233270340405177</v>
      </c>
      <c r="EM121" s="2">
        <f t="shared" si="136"/>
        <v>0.42087445505775906</v>
      </c>
      <c r="EN121" s="2">
        <f t="shared" si="136"/>
        <v>0.42179420661956502</v>
      </c>
      <c r="EO121" s="2">
        <f t="shared" si="136"/>
        <v>0.43724357939354425</v>
      </c>
      <c r="EQ121" s="2">
        <f t="shared" si="150"/>
        <v>0.44261216211450838</v>
      </c>
      <c r="ER121" s="2">
        <f t="shared" si="150"/>
        <v>0.42282758684708605</v>
      </c>
      <c r="ES121" s="2">
        <f t="shared" si="150"/>
        <v>0.4148739608</v>
      </c>
      <c r="ET121" s="2">
        <f t="shared" si="150"/>
        <v>0.41141401512490466</v>
      </c>
      <c r="EU121" s="2">
        <f t="shared" si="150"/>
        <v>0.41301134879748108</v>
      </c>
      <c r="EV121" s="2">
        <f t="shared" si="150"/>
        <v>0.4131006407344826</v>
      </c>
      <c r="EW121" s="2">
        <f t="shared" si="150"/>
        <v>0.41924364472221914</v>
      </c>
      <c r="EX121" s="2">
        <f t="shared" si="150"/>
        <v>0.41298545357583433</v>
      </c>
      <c r="EY121" s="2">
        <f t="shared" si="150"/>
        <v>0.40892071291504006</v>
      </c>
      <c r="EZ121" s="2">
        <f t="shared" si="150"/>
        <v>0.42473453416175366</v>
      </c>
      <c r="FA121" s="2">
        <f t="shared" si="150"/>
        <v>0.41893203488444769</v>
      </c>
      <c r="FB121" s="2">
        <f t="shared" si="150"/>
        <v>0.42183476626527816</v>
      </c>
      <c r="FC121" s="2">
        <f t="shared" si="150"/>
        <v>0.42084199975139985</v>
      </c>
      <c r="FD121" s="2">
        <f t="shared" si="150"/>
        <v>0.42165808817857026</v>
      </c>
      <c r="FE121" s="2">
        <f t="shared" si="150"/>
        <v>0.43707798707451828</v>
      </c>
      <c r="FG121" s="2">
        <f t="shared" si="151"/>
        <v>0.99694871712510702</v>
      </c>
      <c r="FH121" s="2">
        <f t="shared" si="151"/>
        <v>0.99578202227769386</v>
      </c>
      <c r="FI121" s="2">
        <f t="shared" si="151"/>
        <v>0.99614386556924772</v>
      </c>
      <c r="FJ121" s="2">
        <f t="shared" si="151"/>
        <v>0.99733064001769989</v>
      </c>
      <c r="FK121" s="2">
        <f t="shared" si="151"/>
        <v>0.99757756939518505</v>
      </c>
      <c r="FL121" s="2">
        <f t="shared" si="151"/>
        <v>0.99757373698396123</v>
      </c>
      <c r="FM121" s="2">
        <f t="shared" si="151"/>
        <v>0.99778667659419118</v>
      </c>
      <c r="FN121" s="2">
        <f t="shared" si="151"/>
        <v>0.99773047025630035</v>
      </c>
      <c r="FO121" s="2">
        <f t="shared" si="151"/>
        <v>0.99725711023679964</v>
      </c>
      <c r="FP121" s="2">
        <f t="shared" si="151"/>
        <v>0.99605977833662063</v>
      </c>
      <c r="FQ121" s="2">
        <f t="shared" si="151"/>
        <v>0.99660258299594962</v>
      </c>
      <c r="FR121" s="2">
        <f t="shared" si="151"/>
        <v>0.99538567441226111</v>
      </c>
      <c r="FS121" s="2">
        <f t="shared" si="151"/>
        <v>0.99632292485993601</v>
      </c>
      <c r="FT121" s="2">
        <f t="shared" si="151"/>
        <v>0.99649325334401628</v>
      </c>
      <c r="FU121" s="2">
        <f t="shared" si="151"/>
        <v>0.99644155560456715</v>
      </c>
      <c r="FW121" s="2">
        <f t="shared" si="142"/>
        <v>1.5995767599706147E-2</v>
      </c>
      <c r="FX121" s="2">
        <f t="shared" si="142"/>
        <v>6.7328494190010751E-3</v>
      </c>
      <c r="FY121" s="2">
        <f t="shared" si="142"/>
        <v>8.702315309141697E-3</v>
      </c>
      <c r="FZ121" s="2">
        <f t="shared" si="142"/>
        <v>6.4499748325158287E-3</v>
      </c>
      <c r="GA121" s="2">
        <f t="shared" si="142"/>
        <v>9.9458736949366248E-3</v>
      </c>
      <c r="GB121" s="2">
        <f t="shared" si="142"/>
        <v>1.2232249083404515E-2</v>
      </c>
      <c r="GC121" s="2">
        <f t="shared" si="142"/>
        <v>1.2627579080999648E-2</v>
      </c>
      <c r="GD121" s="2">
        <f t="shared" si="142"/>
        <v>1.3704039981452379E-2</v>
      </c>
      <c r="GE121" s="2">
        <f t="shared" si="142"/>
        <v>1.0729850530581878E-2</v>
      </c>
      <c r="GF121" s="2">
        <f t="shared" si="142"/>
        <v>8.1584446358775736E-3</v>
      </c>
      <c r="GG121" s="2">
        <f t="shared" si="142"/>
        <v>6.9785531040995868E-3</v>
      </c>
      <c r="GH121" s="2">
        <f t="shared" si="142"/>
        <v>5.78799892461222E-3</v>
      </c>
      <c r="GI121" s="2">
        <f t="shared" si="142"/>
        <v>5.3880817173946778E-3</v>
      </c>
      <c r="GJ121" s="2">
        <f t="shared" si="142"/>
        <v>5.1194000788687957E-3</v>
      </c>
      <c r="GK121" s="2">
        <f t="shared" si="142"/>
        <v>4.6005108516171921E-3</v>
      </c>
      <c r="GM121" s="82">
        <f t="shared" si="143"/>
        <v>6.4977988289153412E-23</v>
      </c>
      <c r="GN121" s="82">
        <f t="shared" si="143"/>
        <v>2.4000374978613186E-42</v>
      </c>
      <c r="GO121" s="82">
        <f t="shared" si="143"/>
        <v>3.2392966262531477E-76</v>
      </c>
      <c r="GP121" s="82">
        <f t="shared" si="143"/>
        <v>4.4639886518466384E-49</v>
      </c>
      <c r="GQ121" s="82">
        <f t="shared" si="143"/>
        <v>2.9914948770048608E-71</v>
      </c>
      <c r="GR121" s="82">
        <f t="shared" si="143"/>
        <v>1.0664788495038977E-80</v>
      </c>
      <c r="GS121" s="82">
        <f t="shared" si="143"/>
        <v>7.8663202644562214E-107</v>
      </c>
      <c r="GT121" s="82">
        <f t="shared" si="143"/>
        <v>2.549152107887665E-135</v>
      </c>
      <c r="GU121" s="82">
        <f t="shared" si="143"/>
        <v>2.816590474170633E-65</v>
      </c>
      <c r="GV121" s="82">
        <f t="shared" si="143"/>
        <v>8.7699193060642683E-93</v>
      </c>
      <c r="GW121" s="82">
        <f t="shared" si="143"/>
        <v>1.3379271605968564E-92</v>
      </c>
      <c r="GX121" s="82">
        <f t="shared" si="143"/>
        <v>4.1376770433579252E-102</v>
      </c>
      <c r="GY121" s="82">
        <f t="shared" si="143"/>
        <v>2.7167722955780745E-106</v>
      </c>
      <c r="GZ121" s="82">
        <f t="shared" si="143"/>
        <v>7.1325956167940473E-90</v>
      </c>
      <c r="HA121" s="82">
        <f t="shared" si="143"/>
        <v>2.5912868941587801E-74</v>
      </c>
      <c r="HC121" s="82">
        <f t="shared" si="74"/>
        <v>6.3889183970837043E-5</v>
      </c>
      <c r="HD121" s="82">
        <f t="shared" si="74"/>
        <v>3.3816090619976267E-11</v>
      </c>
      <c r="HE121" s="82">
        <f t="shared" si="74"/>
        <v>8.8991889941489046E-19</v>
      </c>
      <c r="HF121" s="82">
        <f t="shared" si="74"/>
        <v>1.0261816916675856E-16</v>
      </c>
      <c r="HG121" s="82">
        <f t="shared" si="74"/>
        <v>1.7495446041157667E-29</v>
      </c>
      <c r="HH121" s="82">
        <f t="shared" si="74"/>
        <v>3.8121761682917349E-23</v>
      </c>
      <c r="HI121" s="82">
        <f t="shared" si="139"/>
        <v>1.0467999258846234E-45</v>
      </c>
      <c r="HJ121" s="82">
        <f t="shared" si="139"/>
        <v>1.2476244174168033E-37</v>
      </c>
      <c r="HK121" s="82">
        <f t="shared" si="139"/>
        <v>1.5126842584871362E-23</v>
      </c>
      <c r="HL121" s="82">
        <f t="shared" si="139"/>
        <v>6.8070746363790651E-23</v>
      </c>
      <c r="HM121" s="82">
        <f t="shared" si="139"/>
        <v>3.4667834054221197E-26</v>
      </c>
      <c r="HN121" s="82">
        <f t="shared" si="139"/>
        <v>2.3436262134304655E-15</v>
      </c>
      <c r="HO121" s="82">
        <f t="shared" si="139"/>
        <v>4.5405069845376919E-24</v>
      </c>
      <c r="HP121" s="82">
        <f t="shared" si="139"/>
        <v>6.1356543201287428E-19</v>
      </c>
      <c r="HQ121" s="82">
        <f t="shared" si="139"/>
        <v>1.3870275631941105E-21</v>
      </c>
      <c r="HS121" s="82">
        <f t="shared" si="144"/>
        <v>2.3045300975733211E-2</v>
      </c>
      <c r="HT121" s="82">
        <f t="shared" si="144"/>
        <v>9.7602380886923094E-5</v>
      </c>
      <c r="HU121" s="82">
        <f t="shared" si="144"/>
        <v>1.8342329377849526E-4</v>
      </c>
      <c r="HV121" s="82">
        <f t="shared" si="144"/>
        <v>2.0133145698866651E-4</v>
      </c>
      <c r="HW121" s="82">
        <f t="shared" si="144"/>
        <v>1.1373765298149105E-3</v>
      </c>
      <c r="HX121" s="82">
        <f t="shared" si="144"/>
        <v>2.0123730815737304E-3</v>
      </c>
      <c r="HY121" s="82">
        <f t="shared" si="144"/>
        <v>4.3097666082504748E-3</v>
      </c>
      <c r="HZ121" s="82">
        <f t="shared" si="144"/>
        <v>1.5023865086488204E-3</v>
      </c>
      <c r="IA121" s="82">
        <f t="shared" si="144"/>
        <v>9.6956381356797384E-4</v>
      </c>
      <c r="IB121" s="82">
        <f t="shared" si="144"/>
        <v>4.2134001275817187E-5</v>
      </c>
      <c r="IC121" s="82">
        <f t="shared" si="144"/>
        <v>1.0274106554526749E-4</v>
      </c>
      <c r="ID121" s="82">
        <f t="shared" si="144"/>
        <v>2.5890250547345399E-6</v>
      </c>
      <c r="IE121" s="82">
        <f t="shared" si="144"/>
        <v>2.0015847517854884E-5</v>
      </c>
      <c r="IF121" s="82">
        <f t="shared" si="144"/>
        <v>3.0860662461076644E-4</v>
      </c>
      <c r="IG121" s="82">
        <f t="shared" si="144"/>
        <v>1.1655828178624413E-3</v>
      </c>
      <c r="II121" s="82">
        <f t="shared" si="145"/>
        <v>4.5868006796219626E-45</v>
      </c>
      <c r="IJ121" s="82">
        <f t="shared" si="145"/>
        <v>1.0570336863274727E-69</v>
      </c>
      <c r="IK121" s="82">
        <f t="shared" si="145"/>
        <v>1.4494142325297045E-68</v>
      </c>
      <c r="IL121" s="82">
        <f t="shared" si="145"/>
        <v>2.9219081837123122E-78</v>
      </c>
      <c r="IM121" s="82">
        <f t="shared" si="145"/>
        <v>1.5868522682214344E-69</v>
      </c>
      <c r="IN121" s="82">
        <f t="shared" si="145"/>
        <v>1.8173023464727524E-65</v>
      </c>
      <c r="IO121" s="82">
        <f t="shared" si="145"/>
        <v>3.9477768763665336E-61</v>
      </c>
      <c r="IP121" s="82">
        <f t="shared" si="145"/>
        <v>2.2930042365829363E-73</v>
      </c>
      <c r="IQ121" s="82">
        <f t="shared" si="145"/>
        <v>1.3224497709687993E-65</v>
      </c>
      <c r="IR121" s="82">
        <f t="shared" si="145"/>
        <v>8.2005951038225264E-87</v>
      </c>
      <c r="IS121" s="82">
        <f t="shared" si="145"/>
        <v>5.9371363296172405E-79</v>
      </c>
      <c r="IT121" s="82">
        <f t="shared" si="145"/>
        <v>1.4150725371737245E-100</v>
      </c>
      <c r="IU121" s="82">
        <f t="shared" si="145"/>
        <v>5.6693182443299181E-84</v>
      </c>
      <c r="IV121" s="82">
        <f t="shared" si="145"/>
        <v>6.7653186309865026E-46</v>
      </c>
      <c r="IW121" s="82">
        <f t="shared" si="145"/>
        <v>2.9749688852703612E-33</v>
      </c>
      <c r="IY121" s="82">
        <f t="shared" si="146"/>
        <v>2.3109190159704047E-2</v>
      </c>
      <c r="IZ121" s="82">
        <f t="shared" si="146"/>
        <v>9.7602414703013715E-5</v>
      </c>
      <c r="JA121" s="82">
        <f t="shared" si="146"/>
        <v>1.8342329377849615E-4</v>
      </c>
      <c r="JB121" s="82">
        <f t="shared" si="146"/>
        <v>2.0133145698876913E-4</v>
      </c>
      <c r="JC121" s="82">
        <f t="shared" si="146"/>
        <v>1.1373765298149105E-3</v>
      </c>
      <c r="JD121" s="82">
        <f t="shared" si="146"/>
        <v>2.0123730815737304E-3</v>
      </c>
      <c r="JE121" s="82">
        <f t="shared" si="146"/>
        <v>4.3097666082504748E-3</v>
      </c>
      <c r="JF121" s="82">
        <f t="shared" si="146"/>
        <v>1.5023865086488204E-3</v>
      </c>
      <c r="JG121" s="82">
        <f t="shared" si="146"/>
        <v>9.6956381356797384E-4</v>
      </c>
      <c r="JH121" s="82">
        <f t="shared" si="146"/>
        <v>4.2134001275817187E-5</v>
      </c>
      <c r="JI121" s="82">
        <f t="shared" si="146"/>
        <v>1.0274106554526749E-4</v>
      </c>
      <c r="JJ121" s="82">
        <f t="shared" si="146"/>
        <v>2.5890250570781662E-6</v>
      </c>
      <c r="JK121" s="82">
        <f t="shared" si="146"/>
        <v>2.0015847517854884E-5</v>
      </c>
      <c r="JL121" s="82">
        <f t="shared" si="146"/>
        <v>3.0860662461076703E-4</v>
      </c>
      <c r="JM121" s="82">
        <f t="shared" si="146"/>
        <v>1.1655828178624413E-3</v>
      </c>
    </row>
    <row r="122" spans="2:273" x14ac:dyDescent="0.25">
      <c r="B122" s="2">
        <v>95</v>
      </c>
      <c r="C122" s="37">
        <v>0.44738899999999998</v>
      </c>
      <c r="D122" s="37">
        <v>0.42318699999999998</v>
      </c>
      <c r="E122" s="37">
        <v>0.410993</v>
      </c>
      <c r="F122" s="37">
        <v>0.412275</v>
      </c>
      <c r="G122" s="37">
        <v>0.40833000000000003</v>
      </c>
      <c r="H122" s="37">
        <v>0.41483599999999998</v>
      </c>
      <c r="I122" s="37">
        <v>0.422178</v>
      </c>
      <c r="J122" s="37">
        <v>0.41781499999999999</v>
      </c>
      <c r="K122" s="37">
        <v>0.41101700000000002</v>
      </c>
      <c r="L122" s="37">
        <v>0.42854700000000001</v>
      </c>
      <c r="M122" s="37">
        <v>0.41822500000000001</v>
      </c>
      <c r="N122" s="37">
        <v>0.41811199999999998</v>
      </c>
      <c r="O122" s="37">
        <v>0.42236099999999999</v>
      </c>
      <c r="P122" s="37">
        <v>0.42269400000000001</v>
      </c>
      <c r="Q122" s="37">
        <v>0.44165700000000002</v>
      </c>
      <c r="S122" s="4">
        <f t="shared" si="147"/>
        <v>0.44559966232040998</v>
      </c>
      <c r="T122" s="4">
        <f t="shared" si="147"/>
        <v>0.42282667899498572</v>
      </c>
      <c r="U122" s="4">
        <f t="shared" si="147"/>
        <v>0.4153105712845665</v>
      </c>
      <c r="V122" s="4">
        <f t="shared" si="147"/>
        <v>0.4114512347993311</v>
      </c>
      <c r="W122" s="4">
        <f t="shared" si="147"/>
        <v>0.41318647914579359</v>
      </c>
      <c r="X122" s="4">
        <f t="shared" si="147"/>
        <v>0.41345779612693256</v>
      </c>
      <c r="Y122" s="4">
        <f t="shared" si="147"/>
        <v>0.41971517726022722</v>
      </c>
      <c r="Z122" s="4">
        <f t="shared" si="147"/>
        <v>0.41317635032961081</v>
      </c>
      <c r="AA122" s="4">
        <f t="shared" si="147"/>
        <v>0.40923944233159176</v>
      </c>
      <c r="AB122" s="4">
        <f t="shared" si="147"/>
        <v>0.42408635399727873</v>
      </c>
      <c r="AC122" s="4">
        <f t="shared" si="147"/>
        <v>0.41892915527812241</v>
      </c>
      <c r="AD122" s="4">
        <f t="shared" si="147"/>
        <v>0.42224473864063206</v>
      </c>
      <c r="AE122" s="4">
        <f t="shared" si="147"/>
        <v>0.42091946644240652</v>
      </c>
      <c r="AF122" s="4">
        <f t="shared" si="147"/>
        <v>0.42194491084145136</v>
      </c>
      <c r="AG122" s="4">
        <f t="shared" si="147"/>
        <v>0.43850491380188739</v>
      </c>
      <c r="AI122" s="4">
        <f t="shared" si="148"/>
        <v>1.7893376795899973E-3</v>
      </c>
      <c r="AJ122" s="4">
        <f t="shared" si="148"/>
        <v>3.6032100501426356E-4</v>
      </c>
      <c r="AK122" s="4">
        <f t="shared" si="148"/>
        <v>-4.3175712845665015E-3</v>
      </c>
      <c r="AL122" s="4">
        <f t="shared" si="148"/>
        <v>8.2376520066890224E-4</v>
      </c>
      <c r="AM122" s="4">
        <f t="shared" si="148"/>
        <v>-4.8564791457935685E-3</v>
      </c>
      <c r="AN122" s="4">
        <f t="shared" si="148"/>
        <v>1.3782038730674184E-3</v>
      </c>
      <c r="AO122" s="4">
        <f t="shared" si="148"/>
        <v>2.4628227397727742E-3</v>
      </c>
      <c r="AP122" s="4">
        <f t="shared" si="148"/>
        <v>4.6386496703891833E-3</v>
      </c>
      <c r="AQ122" s="4">
        <f t="shared" si="148"/>
        <v>1.7775576684082584E-3</v>
      </c>
      <c r="AR122" s="4">
        <f t="shared" si="148"/>
        <v>4.4606460027212802E-3</v>
      </c>
      <c r="AS122" s="4">
        <f t="shared" si="148"/>
        <v>-7.0415527812239809E-4</v>
      </c>
      <c r="AT122" s="4">
        <f t="shared" si="148"/>
        <v>-4.1327386406320721E-3</v>
      </c>
      <c r="AU122" s="4">
        <f t="shared" si="148"/>
        <v>1.4415335575934662E-3</v>
      </c>
      <c r="AV122" s="4">
        <f t="shared" si="148"/>
        <v>7.4908915854865477E-4</v>
      </c>
      <c r="AW122" s="4">
        <f t="shared" si="148"/>
        <v>3.1520861981126358E-3</v>
      </c>
      <c r="AY122" s="2">
        <f t="shared" si="140"/>
        <v>0.44559935198369077</v>
      </c>
      <c r="AZ122" s="2">
        <f t="shared" si="140"/>
        <v>0.42282437588645927</v>
      </c>
      <c r="BA122" s="2">
        <f t="shared" si="140"/>
        <v>0.41528930891175303</v>
      </c>
      <c r="BB122" s="2">
        <f t="shared" si="140"/>
        <v>0.41142814599583183</v>
      </c>
      <c r="BC122" s="2">
        <f t="shared" si="140"/>
        <v>0.41304206705642615</v>
      </c>
      <c r="BD122" s="2">
        <f t="shared" si="140"/>
        <v>0.41316668789462169</v>
      </c>
      <c r="BE122" s="2">
        <f t="shared" si="140"/>
        <v>0.41916614326606094</v>
      </c>
      <c r="BF122" s="2">
        <f t="shared" si="140"/>
        <v>0.41290676168417229</v>
      </c>
      <c r="BG122" s="2">
        <f t="shared" si="140"/>
        <v>0.40895052830715073</v>
      </c>
      <c r="BH122" s="2">
        <f t="shared" si="140"/>
        <v>0.42406701906590644</v>
      </c>
      <c r="BI122" s="2">
        <f t="shared" si="140"/>
        <v>0.41889165383623134</v>
      </c>
      <c r="BJ122" s="2">
        <f t="shared" si="140"/>
        <v>0.42224313273812242</v>
      </c>
      <c r="BK122" s="2">
        <f t="shared" si="140"/>
        <v>0.42091231525494133</v>
      </c>
      <c r="BL122" s="2">
        <f t="shared" si="140"/>
        <v>0.4217303413638126</v>
      </c>
      <c r="BM122" s="2">
        <f t="shared" si="140"/>
        <v>0.43718169454344968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0.42318699999999998</v>
      </c>
      <c r="CG122" s="2">
        <f t="shared" si="141"/>
        <v>0.410993</v>
      </c>
      <c r="CH122" s="2">
        <f t="shared" si="141"/>
        <v>0.412275</v>
      </c>
      <c r="CI122" s="2">
        <f t="shared" si="141"/>
        <v>0.40833000000000003</v>
      </c>
      <c r="CJ122" s="2">
        <f t="shared" si="141"/>
        <v>0.41483599999999998</v>
      </c>
      <c r="CK122" s="2">
        <f t="shared" si="141"/>
        <v>0.422178</v>
      </c>
      <c r="CL122" s="2">
        <f t="shared" si="141"/>
        <v>0.41781499999999999</v>
      </c>
      <c r="CM122" s="2">
        <f t="shared" si="141"/>
        <v>0.41101700000000002</v>
      </c>
      <c r="CN122" s="2">
        <f t="shared" si="141"/>
        <v>0.42854700000000001</v>
      </c>
      <c r="CO122" s="2">
        <f t="shared" si="141"/>
        <v>0.41822500000000001</v>
      </c>
      <c r="CP122" s="2">
        <f t="shared" si="141"/>
        <v>0.41811199999999998</v>
      </c>
      <c r="CQ122" s="2">
        <f t="shared" si="141"/>
        <v>0.42236099999999999</v>
      </c>
      <c r="CR122" s="2">
        <f t="shared" si="141"/>
        <v>0.42269400000000001</v>
      </c>
      <c r="CS122" s="2">
        <f t="shared" si="141"/>
        <v>0.44165700000000002</v>
      </c>
      <c r="CU122" s="2" t="str">
        <f t="shared" si="111"/>
        <v/>
      </c>
      <c r="CV122" s="2">
        <f t="shared" si="112"/>
        <v>0.42318699999999998</v>
      </c>
      <c r="CW122" s="2">
        <f t="shared" si="113"/>
        <v>0.410993</v>
      </c>
      <c r="CX122" s="2">
        <f t="shared" si="114"/>
        <v>0.412275</v>
      </c>
      <c r="CY122" s="2">
        <f t="shared" si="115"/>
        <v>0.40833000000000003</v>
      </c>
      <c r="CZ122" s="2">
        <f t="shared" si="116"/>
        <v>0.41483599999999998</v>
      </c>
      <c r="DA122" s="2">
        <f t="shared" si="117"/>
        <v>0.422178</v>
      </c>
      <c r="DB122" s="2">
        <f t="shared" si="118"/>
        <v>0.41781499999999999</v>
      </c>
      <c r="DC122" s="2">
        <f t="shared" si="119"/>
        <v>0.41101700000000002</v>
      </c>
      <c r="DD122" s="2">
        <f t="shared" si="120"/>
        <v>0.42854700000000001</v>
      </c>
      <c r="DE122" s="2">
        <f t="shared" si="121"/>
        <v>0.41822500000000001</v>
      </c>
      <c r="DF122" s="2">
        <f t="shared" si="122"/>
        <v>0.41811199999999998</v>
      </c>
      <c r="DG122" s="2">
        <f t="shared" si="123"/>
        <v>0.42236099999999999</v>
      </c>
      <c r="DH122" s="2">
        <f t="shared" si="124"/>
        <v>0.42269400000000001</v>
      </c>
      <c r="DI122" s="2">
        <f t="shared" si="125"/>
        <v>0.44165700000000002</v>
      </c>
      <c r="DK122" s="2">
        <f t="shared" si="149"/>
        <v>0.53937516129032248</v>
      </c>
      <c r="DL122" s="2">
        <f t="shared" si="149"/>
        <v>0.53180995630252104</v>
      </c>
      <c r="DM122" s="2">
        <f t="shared" si="149"/>
        <v>0.52143584889228423</v>
      </c>
      <c r="DN122" s="2">
        <f t="shared" si="149"/>
        <v>0.53457636307007772</v>
      </c>
      <c r="DO122" s="2">
        <f t="shared" si="149"/>
        <v>0.54821870886699497</v>
      </c>
      <c r="DP122" s="2">
        <f t="shared" si="149"/>
        <v>0.53693184384236459</v>
      </c>
      <c r="DQ122" s="2">
        <f t="shared" si="149"/>
        <v>0.54084428598795853</v>
      </c>
      <c r="DR122" s="2">
        <f t="shared" si="149"/>
        <v>0.55054661959496431</v>
      </c>
      <c r="DS122" s="2">
        <f t="shared" si="149"/>
        <v>0.53742918464961065</v>
      </c>
      <c r="DT122" s="2">
        <f t="shared" si="149"/>
        <v>0.5166164650878533</v>
      </c>
      <c r="DU122" s="2">
        <f t="shared" si="149"/>
        <v>0.52210294684750735</v>
      </c>
      <c r="DV122" s="2">
        <f t="shared" si="149"/>
        <v>0.53025970720720705</v>
      </c>
      <c r="DW122" s="2">
        <f t="shared" si="149"/>
        <v>0.52135952306149735</v>
      </c>
      <c r="DX122" s="2">
        <f t="shared" si="149"/>
        <v>0.50655841232174681</v>
      </c>
      <c r="DY122" s="2">
        <f t="shared" si="149"/>
        <v>0.51936128186274511</v>
      </c>
      <c r="EA122" s="2">
        <f t="shared" si="153"/>
        <v>0.4453924112352059</v>
      </c>
      <c r="EB122" s="2">
        <f t="shared" si="153"/>
        <v>0.42240240718136779</v>
      </c>
      <c r="EC122" s="2">
        <f t="shared" si="153"/>
        <v>0.41491740148388884</v>
      </c>
      <c r="ED122" s="2">
        <f t="shared" si="153"/>
        <v>0.41112723762066261</v>
      </c>
      <c r="EE122" s="2">
        <f t="shared" si="152"/>
        <v>0.41274288515558322</v>
      </c>
      <c r="EF122" s="2">
        <f t="shared" si="152"/>
        <v>0.4128932410700657</v>
      </c>
      <c r="EG122" s="2">
        <f t="shared" si="152"/>
        <v>0.41892031352262599</v>
      </c>
      <c r="EH122" s="2">
        <f t="shared" si="152"/>
        <v>0.41262125426961765</v>
      </c>
      <c r="EI122" s="2">
        <f t="shared" si="152"/>
        <v>0.40862865703898199</v>
      </c>
      <c r="EJ122" s="2">
        <f t="shared" si="152"/>
        <v>0.42372766068383017</v>
      </c>
      <c r="EK122" s="2">
        <f t="shared" si="152"/>
        <v>0.41857162238713674</v>
      </c>
      <c r="EL122" s="2">
        <f t="shared" si="152"/>
        <v>0.42178923163353493</v>
      </c>
      <c r="EM122" s="2">
        <f t="shared" si="136"/>
        <v>0.42057440770183097</v>
      </c>
      <c r="EN122" s="2">
        <f t="shared" si="136"/>
        <v>0.42145869242443823</v>
      </c>
      <c r="EO122" s="2">
        <f t="shared" si="136"/>
        <v>0.43691529768503429</v>
      </c>
      <c r="EQ122" s="2">
        <f t="shared" si="150"/>
        <v>0.44227083644363152</v>
      </c>
      <c r="ER122" s="2">
        <f t="shared" si="150"/>
        <v>0.42252967784625961</v>
      </c>
      <c r="ES122" s="2">
        <f t="shared" si="150"/>
        <v>0.41462080998956519</v>
      </c>
      <c r="ET122" s="2">
        <f t="shared" si="150"/>
        <v>0.41117006486936464</v>
      </c>
      <c r="EU122" s="2">
        <f t="shared" si="150"/>
        <v>0.41272578197014881</v>
      </c>
      <c r="EV122" s="2">
        <f t="shared" si="150"/>
        <v>0.41281249694121613</v>
      </c>
      <c r="EW122" s="2">
        <f t="shared" si="150"/>
        <v>0.41889638767111276</v>
      </c>
      <c r="EX122" s="2">
        <f t="shared" si="150"/>
        <v>0.41261909153120002</v>
      </c>
      <c r="EY122" s="2">
        <f t="shared" si="150"/>
        <v>0.40859403974796921</v>
      </c>
      <c r="EZ122" s="2">
        <f t="shared" si="150"/>
        <v>0.4243367532503502</v>
      </c>
      <c r="FA122" s="2">
        <f t="shared" si="150"/>
        <v>0.41845989672183198</v>
      </c>
      <c r="FB122" s="2">
        <f t="shared" si="150"/>
        <v>0.42135374601455244</v>
      </c>
      <c r="FC122" s="2">
        <f t="shared" si="150"/>
        <v>0.42054257222859359</v>
      </c>
      <c r="FD122" s="2">
        <f t="shared" si="150"/>
        <v>0.42135171169131724</v>
      </c>
      <c r="FE122" s="2">
        <f t="shared" si="150"/>
        <v>0.43666695334166888</v>
      </c>
      <c r="FG122" s="2">
        <f t="shared" si="151"/>
        <v>0.99721644961705336</v>
      </c>
      <c r="FH122" s="2">
        <f t="shared" si="151"/>
        <v>0.99615173036446647</v>
      </c>
      <c r="FI122" s="2">
        <f t="shared" si="151"/>
        <v>0.99648196994046501</v>
      </c>
      <c r="FJ122" s="2">
        <f t="shared" si="151"/>
        <v>0.99756494282856889</v>
      </c>
      <c r="FK122" s="2">
        <f t="shared" si="151"/>
        <v>0.99779024602698652</v>
      </c>
      <c r="FL122" s="2">
        <f t="shared" si="151"/>
        <v>0.99778674933476619</v>
      </c>
      <c r="FM122" s="2">
        <f t="shared" si="151"/>
        <v>0.99798103187195086</v>
      </c>
      <c r="FN122" s="2">
        <f t="shared" si="151"/>
        <v>0.99792975085713731</v>
      </c>
      <c r="FO122" s="2">
        <f t="shared" si="151"/>
        <v>0.99749785092471532</v>
      </c>
      <c r="FP122" s="2">
        <f t="shared" si="151"/>
        <v>0.9964052288378854</v>
      </c>
      <c r="FQ122" s="2">
        <f t="shared" si="151"/>
        <v>0.99690059234236761</v>
      </c>
      <c r="FR122" s="2">
        <f t="shared" si="151"/>
        <v>0.99578997573303707</v>
      </c>
      <c r="FS122" s="2">
        <f t="shared" si="151"/>
        <v>0.99664538225286692</v>
      </c>
      <c r="FT122" s="2">
        <f t="shared" si="151"/>
        <v>0.99680082191425057</v>
      </c>
      <c r="FU122" s="2">
        <f t="shared" si="151"/>
        <v>0.99675364369123565</v>
      </c>
      <c r="FW122" s="2">
        <f t="shared" si="142"/>
        <v>1.7511985158572649E-2</v>
      </c>
      <c r="FX122" s="2">
        <f t="shared" si="142"/>
        <v>7.3776302751882919E-3</v>
      </c>
      <c r="FY122" s="2">
        <f t="shared" si="142"/>
        <v>9.5338944901847012E-3</v>
      </c>
      <c r="FZ122" s="2">
        <f t="shared" si="142"/>
        <v>7.0678585688051859E-3</v>
      </c>
      <c r="GA122" s="2">
        <f t="shared" si="142"/>
        <v>1.0894979262301504E-2</v>
      </c>
      <c r="GB122" s="2">
        <f t="shared" si="142"/>
        <v>1.3396584493166963E-2</v>
      </c>
      <c r="GC122" s="2">
        <f t="shared" si="142"/>
        <v>1.3829017433346441E-2</v>
      </c>
      <c r="GD122" s="2">
        <f t="shared" si="142"/>
        <v>1.5006340539789749E-2</v>
      </c>
      <c r="GE122" s="2">
        <f t="shared" si="142"/>
        <v>1.1752880612325356E-2</v>
      </c>
      <c r="GF122" s="2">
        <f t="shared" si="142"/>
        <v>8.9385210403131084E-3</v>
      </c>
      <c r="GG122" s="2">
        <f t="shared" si="142"/>
        <v>7.6466829742076756E-3</v>
      </c>
      <c r="GH122" s="2">
        <f t="shared" si="142"/>
        <v>6.3428726604891706E-3</v>
      </c>
      <c r="GI122" s="2">
        <f t="shared" si="142"/>
        <v>5.9048445925966482E-3</v>
      </c>
      <c r="GJ122" s="2">
        <f t="shared" si="142"/>
        <v>5.6105394595480692E-3</v>
      </c>
      <c r="GK122" s="2">
        <f t="shared" si="142"/>
        <v>5.0421218992145111E-3</v>
      </c>
      <c r="GM122" s="82">
        <f t="shared" si="143"/>
        <v>4.9684201678485501E-24</v>
      </c>
      <c r="GN122" s="82">
        <f t="shared" si="143"/>
        <v>1.4578389899244578E-44</v>
      </c>
      <c r="GO122" s="82">
        <f t="shared" si="143"/>
        <v>3.0098079805575804E-80</v>
      </c>
      <c r="GP122" s="82">
        <f t="shared" si="143"/>
        <v>2.2289194651109453E-51</v>
      </c>
      <c r="GQ122" s="82">
        <f t="shared" si="143"/>
        <v>2.1049061513148548E-74</v>
      </c>
      <c r="GR122" s="82">
        <f t="shared" si="143"/>
        <v>2.5065510312341415E-84</v>
      </c>
      <c r="GS122" s="82">
        <f t="shared" si="143"/>
        <v>1.5491428825202286E-111</v>
      </c>
      <c r="GT122" s="82">
        <f t="shared" si="143"/>
        <v>2.4721868082881022E-141</v>
      </c>
      <c r="GU122" s="82">
        <f t="shared" si="143"/>
        <v>2.316193344072523E-68</v>
      </c>
      <c r="GV122" s="82">
        <f t="shared" si="143"/>
        <v>1.6141870376926326E-97</v>
      </c>
      <c r="GW122" s="82">
        <f t="shared" si="143"/>
        <v>3.5212781444790334E-97</v>
      </c>
      <c r="GX122" s="82">
        <f t="shared" si="143"/>
        <v>1.2674818325909973E-107</v>
      </c>
      <c r="GY122" s="82">
        <f t="shared" si="143"/>
        <v>8.4139587886031757E-112</v>
      </c>
      <c r="GZ122" s="82">
        <f t="shared" si="143"/>
        <v>2.3896313294981682E-94</v>
      </c>
      <c r="HA122" s="82">
        <f t="shared" si="143"/>
        <v>1.0149867393998656E-77</v>
      </c>
      <c r="HC122" s="82">
        <f t="shared" si="74"/>
        <v>1.9852015547999078E-5</v>
      </c>
      <c r="HD122" s="82">
        <f t="shared" si="74"/>
        <v>1.0482033640137436E-12</v>
      </c>
      <c r="HE122" s="82">
        <f t="shared" si="74"/>
        <v>2.7444554395256879E-21</v>
      </c>
      <c r="HF122" s="82">
        <f t="shared" si="74"/>
        <v>1.9674666991305104E-18</v>
      </c>
      <c r="HG122" s="82">
        <f t="shared" si="74"/>
        <v>3.3835717302552855E-32</v>
      </c>
      <c r="HH122" s="82">
        <f t="shared" si="74"/>
        <v>2.690633048482783E-25</v>
      </c>
      <c r="HI122" s="82">
        <f t="shared" si="139"/>
        <v>8.295003425256381E-50</v>
      </c>
      <c r="HJ122" s="82">
        <f t="shared" si="139"/>
        <v>5.6572989516918584E-41</v>
      </c>
      <c r="HK122" s="82">
        <f t="shared" si="139"/>
        <v>6.3974744153500538E-26</v>
      </c>
      <c r="HL122" s="82">
        <f t="shared" si="139"/>
        <v>1.4328611209487161E-25</v>
      </c>
      <c r="HM122" s="82">
        <f t="shared" si="139"/>
        <v>3.9557152179196E-29</v>
      </c>
      <c r="HN122" s="82">
        <f t="shared" si="139"/>
        <v>2.0140828436372475E-17</v>
      </c>
      <c r="HO122" s="82">
        <f t="shared" si="139"/>
        <v>2.6808541893961061E-27</v>
      </c>
      <c r="HP122" s="82">
        <f t="shared" si="139"/>
        <v>2.6093002785992999E-21</v>
      </c>
      <c r="HQ122" s="82">
        <f t="shared" si="139"/>
        <v>7.2779381302085849E-24</v>
      </c>
      <c r="HS122" s="82">
        <f t="shared" si="144"/>
        <v>3.3698797358195864E-2</v>
      </c>
      <c r="HT122" s="82">
        <f t="shared" si="144"/>
        <v>1.8226918270775709E-4</v>
      </c>
      <c r="HU122" s="82">
        <f t="shared" si="144"/>
        <v>3.439924574752493E-4</v>
      </c>
      <c r="HV122" s="82">
        <f t="shared" si="144"/>
        <v>3.7763740530395376E-4</v>
      </c>
      <c r="HW122" s="82">
        <f t="shared" si="144"/>
        <v>2.021158029321637E-3</v>
      </c>
      <c r="HX122" s="82">
        <f t="shared" si="144"/>
        <v>3.5144941969515388E-3</v>
      </c>
      <c r="HY122" s="82">
        <f t="shared" si="144"/>
        <v>7.1544992152044263E-3</v>
      </c>
      <c r="HZ122" s="82">
        <f t="shared" si="144"/>
        <v>2.794399707576983E-3</v>
      </c>
      <c r="IA122" s="82">
        <f t="shared" si="144"/>
        <v>1.722380486717258E-3</v>
      </c>
      <c r="IB122" s="82">
        <f t="shared" si="144"/>
        <v>8.9997064427131042E-5</v>
      </c>
      <c r="IC122" s="82">
        <f t="shared" si="144"/>
        <v>2.0034085525801534E-4</v>
      </c>
      <c r="ID122" s="82">
        <f t="shared" si="144"/>
        <v>6.1659377135329883E-6</v>
      </c>
      <c r="IE122" s="82">
        <f t="shared" si="144"/>
        <v>4.0873337914184881E-5</v>
      </c>
      <c r="IF122" s="82">
        <f t="shared" si="144"/>
        <v>5.047045843011677E-4</v>
      </c>
      <c r="IG122" s="82">
        <f t="shared" si="144"/>
        <v>1.7469497244200301E-3</v>
      </c>
      <c r="II122" s="82">
        <f t="shared" si="145"/>
        <v>3.7719108569409748E-43</v>
      </c>
      <c r="IJ122" s="82">
        <f t="shared" si="145"/>
        <v>3.1892140358274852E-67</v>
      </c>
      <c r="IK122" s="82">
        <f t="shared" si="145"/>
        <v>5.3851851024081689E-66</v>
      </c>
      <c r="IL122" s="82">
        <f t="shared" si="145"/>
        <v>1.7115020938583192E-75</v>
      </c>
      <c r="IM122" s="82">
        <f t="shared" si="145"/>
        <v>7.6394503737038597E-67</v>
      </c>
      <c r="IN122" s="82">
        <f t="shared" si="145"/>
        <v>7.9523240923978349E-63</v>
      </c>
      <c r="IO122" s="82">
        <f t="shared" si="145"/>
        <v>1.1913161069259486E-58</v>
      </c>
      <c r="IP122" s="82">
        <f t="shared" si="145"/>
        <v>2.5546021667883906E-70</v>
      </c>
      <c r="IQ122" s="82">
        <f t="shared" si="145"/>
        <v>4.913489767247908E-63</v>
      </c>
      <c r="IR122" s="82">
        <f t="shared" si="145"/>
        <v>1.3830848505450348E-83</v>
      </c>
      <c r="IS122" s="82">
        <f t="shared" si="145"/>
        <v>4.0789305613104434E-76</v>
      </c>
      <c r="IT122" s="82">
        <f t="shared" si="145"/>
        <v>4.467606771710539E-97</v>
      </c>
      <c r="IU122" s="82">
        <f t="shared" si="145"/>
        <v>4.2212025512247166E-81</v>
      </c>
      <c r="IV122" s="82">
        <f t="shared" si="145"/>
        <v>2.2889150960069525E-44</v>
      </c>
      <c r="IW122" s="82">
        <f t="shared" si="145"/>
        <v>3.5119165802543619E-32</v>
      </c>
      <c r="IY122" s="82">
        <f t="shared" si="146"/>
        <v>3.3718649373743866E-2</v>
      </c>
      <c r="IZ122" s="82">
        <f t="shared" si="146"/>
        <v>1.8226918375596044E-4</v>
      </c>
      <c r="JA122" s="82">
        <f t="shared" si="146"/>
        <v>3.439924574752493E-4</v>
      </c>
      <c r="JB122" s="82">
        <f t="shared" si="146"/>
        <v>3.7763740530395571E-4</v>
      </c>
      <c r="JC122" s="82">
        <f t="shared" si="146"/>
        <v>2.021158029321637E-3</v>
      </c>
      <c r="JD122" s="82">
        <f t="shared" si="146"/>
        <v>3.5144941969515388E-3</v>
      </c>
      <c r="JE122" s="82">
        <f t="shared" si="146"/>
        <v>7.1544992152044263E-3</v>
      </c>
      <c r="JF122" s="82">
        <f t="shared" si="146"/>
        <v>2.794399707576983E-3</v>
      </c>
      <c r="JG122" s="82">
        <f t="shared" si="146"/>
        <v>1.722380486717258E-3</v>
      </c>
      <c r="JH122" s="82">
        <f t="shared" si="146"/>
        <v>8.9997064427131042E-5</v>
      </c>
      <c r="JI122" s="82">
        <f t="shared" si="146"/>
        <v>2.0034085525801534E-4</v>
      </c>
      <c r="JJ122" s="82">
        <f t="shared" si="146"/>
        <v>6.1659377135531291E-6</v>
      </c>
      <c r="JK122" s="82">
        <f t="shared" si="146"/>
        <v>4.0873337914184881E-5</v>
      </c>
      <c r="JL122" s="82">
        <f t="shared" si="146"/>
        <v>5.047045843011677E-4</v>
      </c>
      <c r="JM122" s="82">
        <f t="shared" si="146"/>
        <v>1.7469497244200301E-3</v>
      </c>
    </row>
    <row r="123" spans="2:273" x14ac:dyDescent="0.25">
      <c r="B123" s="2">
        <v>96</v>
      </c>
      <c r="C123" s="37">
        <v>0.44191000000000003</v>
      </c>
      <c r="D123" s="37">
        <v>0.42609200000000003</v>
      </c>
      <c r="E123" s="37">
        <v>0.412804</v>
      </c>
      <c r="F123" s="37">
        <v>0.40814699999999998</v>
      </c>
      <c r="G123" s="37">
        <v>0.416269</v>
      </c>
      <c r="H123" s="37">
        <v>0.416153</v>
      </c>
      <c r="I123" s="37">
        <v>0.41925699999999999</v>
      </c>
      <c r="J123" s="37">
        <v>0.41796499999999998</v>
      </c>
      <c r="K123" s="37">
        <v>0.40929399999999999</v>
      </c>
      <c r="L123" s="37">
        <v>0.42386200000000002</v>
      </c>
      <c r="M123" s="37">
        <v>0.41494300000000001</v>
      </c>
      <c r="N123" s="37">
        <v>0.41580699999999998</v>
      </c>
      <c r="O123" s="37">
        <v>0.42097899999999999</v>
      </c>
      <c r="P123" s="37">
        <v>0.424176</v>
      </c>
      <c r="Q123" s="37">
        <v>0.44480900000000001</v>
      </c>
      <c r="S123" s="4">
        <f t="shared" si="147"/>
        <v>0.44505406994280605</v>
      </c>
      <c r="T123" s="4">
        <f t="shared" si="147"/>
        <v>0.42250745208458967</v>
      </c>
      <c r="U123" s="4">
        <f t="shared" si="147"/>
        <v>0.41499806471036893</v>
      </c>
      <c r="V123" s="4">
        <f t="shared" si="147"/>
        <v>0.41120823934839473</v>
      </c>
      <c r="W123" s="4">
        <f t="shared" si="147"/>
        <v>0.41296603944852056</v>
      </c>
      <c r="X123" s="4">
        <f t="shared" si="147"/>
        <v>0.41329419289585051</v>
      </c>
      <c r="Y123" s="4">
        <f t="shared" si="147"/>
        <v>0.41966587068637434</v>
      </c>
      <c r="Z123" s="4">
        <f t="shared" si="147"/>
        <v>0.41298369240688937</v>
      </c>
      <c r="AA123" s="4">
        <f t="shared" si="147"/>
        <v>0.40906796915069354</v>
      </c>
      <c r="AB123" s="4">
        <f t="shared" si="147"/>
        <v>0.42379416165805034</v>
      </c>
      <c r="AC123" s="4">
        <f t="shared" si="147"/>
        <v>0.41844438990589683</v>
      </c>
      <c r="AD123" s="4">
        <f t="shared" si="147"/>
        <v>0.4216687112938714</v>
      </c>
      <c r="AE123" s="4">
        <f t="shared" si="147"/>
        <v>0.42059985433354846</v>
      </c>
      <c r="AF123" s="4">
        <f t="shared" si="147"/>
        <v>0.4217082386764468</v>
      </c>
      <c r="AG123" s="4">
        <f t="shared" si="147"/>
        <v>0.43872790998281541</v>
      </c>
      <c r="AI123" s="4">
        <f t="shared" si="148"/>
        <v>-3.144069942806027E-3</v>
      </c>
      <c r="AJ123" s="4">
        <f t="shared" si="148"/>
        <v>3.5845479154103521E-3</v>
      </c>
      <c r="AK123" s="4">
        <f t="shared" si="148"/>
        <v>-2.1940647103689259E-3</v>
      </c>
      <c r="AL123" s="4">
        <f t="shared" si="148"/>
        <v>-3.0612393483947509E-3</v>
      </c>
      <c r="AM123" s="4">
        <f t="shared" si="148"/>
        <v>3.3029605514794391E-3</v>
      </c>
      <c r="AN123" s="4">
        <f t="shared" si="148"/>
        <v>2.8588071041494856E-3</v>
      </c>
      <c r="AO123" s="4">
        <f t="shared" si="148"/>
        <v>-4.0887068637435187E-4</v>
      </c>
      <c r="AP123" s="4">
        <f t="shared" si="148"/>
        <v>4.9813075931106066E-3</v>
      </c>
      <c r="AQ123" s="4">
        <f t="shared" si="148"/>
        <v>2.2603084930644668E-4</v>
      </c>
      <c r="AR123" s="4">
        <f t="shared" si="148"/>
        <v>6.7838341949677528E-5</v>
      </c>
      <c r="AS123" s="4">
        <f t="shared" si="148"/>
        <v>-3.5013899058968234E-3</v>
      </c>
      <c r="AT123" s="4">
        <f t="shared" si="148"/>
        <v>-5.8617112938714189E-3</v>
      </c>
      <c r="AU123" s="4">
        <f t="shared" si="148"/>
        <v>3.7914566645153025E-4</v>
      </c>
      <c r="AV123" s="4">
        <f t="shared" si="148"/>
        <v>2.467761323553197E-3</v>
      </c>
      <c r="AW123" s="4">
        <f t="shared" si="148"/>
        <v>6.0810900171845983E-3</v>
      </c>
      <c r="AY123" s="2">
        <f t="shared" si="140"/>
        <v>0.44505400048229138</v>
      </c>
      <c r="AZ123" s="2">
        <f t="shared" si="140"/>
        <v>0.42250340095432298</v>
      </c>
      <c r="BA123" s="2">
        <f t="shared" si="140"/>
        <v>0.41496070033239196</v>
      </c>
      <c r="BB123" s="2">
        <f t="shared" si="140"/>
        <v>0.41116768994921044</v>
      </c>
      <c r="BC123" s="2">
        <f t="shared" si="140"/>
        <v>0.41272754107854048</v>
      </c>
      <c r="BD123" s="2">
        <f t="shared" si="140"/>
        <v>0.4128233639755296</v>
      </c>
      <c r="BE123" s="2">
        <f t="shared" si="140"/>
        <v>0.41882176470429849</v>
      </c>
      <c r="BF123" s="2">
        <f t="shared" si="140"/>
        <v>0.41252330093439621</v>
      </c>
      <c r="BG123" s="2">
        <f t="shared" si="140"/>
        <v>0.40859012254525301</v>
      </c>
      <c r="BH123" s="2">
        <f t="shared" si="140"/>
        <v>0.42375575461355736</v>
      </c>
      <c r="BI123" s="2">
        <f t="shared" si="140"/>
        <v>0.41837595419428508</v>
      </c>
      <c r="BJ123" s="2">
        <f t="shared" si="140"/>
        <v>0.42166514040574804</v>
      </c>
      <c r="BK123" s="2">
        <f t="shared" si="140"/>
        <v>0.42058612335170487</v>
      </c>
      <c r="BL123" s="2">
        <f t="shared" si="140"/>
        <v>0.42137414695733871</v>
      </c>
      <c r="BM123" s="2">
        <f t="shared" si="140"/>
        <v>0.43683255384594444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0.42609200000000003</v>
      </c>
      <c r="CG123" s="2">
        <f t="shared" si="141"/>
        <v>0.412804</v>
      </c>
      <c r="CH123" s="2">
        <f t="shared" si="141"/>
        <v>0.40814699999999998</v>
      </c>
      <c r="CI123" s="2">
        <f t="shared" si="141"/>
        <v>0.416269</v>
      </c>
      <c r="CJ123" s="2">
        <f t="shared" si="141"/>
        <v>0.416153</v>
      </c>
      <c r="CK123" s="2" t="str">
        <f t="shared" si="141"/>
        <v/>
      </c>
      <c r="CL123" s="2">
        <f t="shared" si="141"/>
        <v>0.41796499999999998</v>
      </c>
      <c r="CM123" s="2">
        <f t="shared" si="141"/>
        <v>0.40929399999999999</v>
      </c>
      <c r="CN123" s="2">
        <f t="shared" si="141"/>
        <v>0.42386200000000002</v>
      </c>
      <c r="CO123" s="2">
        <f t="shared" si="141"/>
        <v>0.41494300000000001</v>
      </c>
      <c r="CP123" s="2">
        <f t="shared" si="141"/>
        <v>0.41580699999999998</v>
      </c>
      <c r="CQ123" s="2">
        <f t="shared" si="141"/>
        <v>0.42097899999999999</v>
      </c>
      <c r="CR123" s="2">
        <f t="shared" si="141"/>
        <v>0.424176</v>
      </c>
      <c r="CS123" s="2">
        <f t="shared" si="141"/>
        <v>0.44480900000000001</v>
      </c>
      <c r="CU123" s="2" t="str">
        <f t="shared" si="111"/>
        <v/>
      </c>
      <c r="CV123" s="2">
        <f t="shared" si="112"/>
        <v>0.42609200000000003</v>
      </c>
      <c r="CW123" s="2">
        <f t="shared" si="113"/>
        <v>0.412804</v>
      </c>
      <c r="CX123" s="2">
        <f t="shared" si="114"/>
        <v>0.40814699999999998</v>
      </c>
      <c r="CY123" s="2">
        <f t="shared" si="115"/>
        <v>0.416269</v>
      </c>
      <c r="CZ123" s="2">
        <f t="shared" si="116"/>
        <v>0.416153</v>
      </c>
      <c r="DA123" s="2" t="str">
        <f t="shared" si="117"/>
        <v/>
      </c>
      <c r="DB123" s="2">
        <f t="shared" si="118"/>
        <v>0.41796499999999998</v>
      </c>
      <c r="DC123" s="2">
        <f t="shared" si="119"/>
        <v>0.40929399999999999</v>
      </c>
      <c r="DD123" s="2">
        <f t="shared" si="120"/>
        <v>0.42386200000000002</v>
      </c>
      <c r="DE123" s="2">
        <f t="shared" si="121"/>
        <v>0.41494300000000001</v>
      </c>
      <c r="DF123" s="2">
        <f t="shared" si="122"/>
        <v>0.41580699999999998</v>
      </c>
      <c r="DG123" s="2">
        <f t="shared" si="123"/>
        <v>0.42097899999999999</v>
      </c>
      <c r="DH123" s="2">
        <f t="shared" si="124"/>
        <v>0.424176</v>
      </c>
      <c r="DI123" s="2">
        <f t="shared" si="125"/>
        <v>0.44480900000000001</v>
      </c>
      <c r="DK123" s="2">
        <f t="shared" si="149"/>
        <v>0.54010454717741929</v>
      </c>
      <c r="DL123" s="2">
        <f t="shared" si="149"/>
        <v>0.53272517478991599</v>
      </c>
      <c r="DM123" s="2">
        <f t="shared" si="149"/>
        <v>0.52230313246753257</v>
      </c>
      <c r="DN123" s="2">
        <f t="shared" si="149"/>
        <v>0.53567311167964393</v>
      </c>
      <c r="DO123" s="2">
        <f t="shared" si="149"/>
        <v>0.54945513694581272</v>
      </c>
      <c r="DP123" s="2">
        <f t="shared" si="149"/>
        <v>0.53787167290640392</v>
      </c>
      <c r="DQ123" s="2">
        <f t="shared" si="149"/>
        <v>0.54177171018062409</v>
      </c>
      <c r="DR123" s="2">
        <f t="shared" si="149"/>
        <v>0.55177134893267643</v>
      </c>
      <c r="DS123" s="2">
        <f t="shared" si="149"/>
        <v>0.53849044160177972</v>
      </c>
      <c r="DT123" s="2">
        <f t="shared" si="149"/>
        <v>0.51739344965622613</v>
      </c>
      <c r="DU123" s="2">
        <f t="shared" si="149"/>
        <v>0.52284055663489737</v>
      </c>
      <c r="DV123" s="2">
        <f t="shared" si="149"/>
        <v>0.53110573783783777</v>
      </c>
      <c r="DW123" s="2">
        <f t="shared" si="149"/>
        <v>0.52221201069518719</v>
      </c>
      <c r="DX123" s="2">
        <f t="shared" si="149"/>
        <v>0.50727934581105161</v>
      </c>
      <c r="DY123" s="2">
        <f t="shared" si="149"/>
        <v>0.52011314081996429</v>
      </c>
      <c r="EA123" s="2">
        <f t="shared" si="153"/>
        <v>0.44486851041840314</v>
      </c>
      <c r="EB123" s="2">
        <f t="shared" si="153"/>
        <v>0.42211411072491789</v>
      </c>
      <c r="EC123" s="2">
        <f t="shared" si="153"/>
        <v>0.41461769805009663</v>
      </c>
      <c r="ED123" s="2">
        <f t="shared" si="153"/>
        <v>0.41089023506391859</v>
      </c>
      <c r="EE123" s="2">
        <f t="shared" si="152"/>
        <v>0.41245151616616232</v>
      </c>
      <c r="EF123" s="2">
        <f t="shared" si="152"/>
        <v>0.41257107987330183</v>
      </c>
      <c r="EG123" s="2">
        <f t="shared" si="152"/>
        <v>0.41859562172507442</v>
      </c>
      <c r="EH123" s="2">
        <f t="shared" si="152"/>
        <v>0.41225996176444069</v>
      </c>
      <c r="EI123" s="2">
        <f t="shared" si="152"/>
        <v>0.40829328247828722</v>
      </c>
      <c r="EJ123" s="2">
        <f t="shared" si="152"/>
        <v>0.42344278379219802</v>
      </c>
      <c r="EK123" s="2">
        <f t="shared" si="152"/>
        <v>0.41808052615955482</v>
      </c>
      <c r="EL123" s="2">
        <f t="shared" si="152"/>
        <v>0.42124575986301815</v>
      </c>
      <c r="EM123" s="2">
        <f t="shared" si="136"/>
        <v>0.42027436034590288</v>
      </c>
      <c r="EN123" s="2">
        <f t="shared" si="136"/>
        <v>0.4211231782293115</v>
      </c>
      <c r="EO123" s="2">
        <f t="shared" si="136"/>
        <v>0.43658701597652433</v>
      </c>
      <c r="EQ123" s="2">
        <f t="shared" si="150"/>
        <v>0.44192951077275461</v>
      </c>
      <c r="ER123" s="2">
        <f t="shared" si="150"/>
        <v>0.42223176884543312</v>
      </c>
      <c r="ES123" s="2">
        <f t="shared" si="150"/>
        <v>0.41436765917913043</v>
      </c>
      <c r="ET123" s="2">
        <f t="shared" si="150"/>
        <v>0.41092611461382467</v>
      </c>
      <c r="EU123" s="2">
        <f t="shared" si="150"/>
        <v>0.41244021514281659</v>
      </c>
      <c r="EV123" s="2">
        <f t="shared" si="150"/>
        <v>0.41252435314794966</v>
      </c>
      <c r="EW123" s="2">
        <f t="shared" si="150"/>
        <v>0.41854913062000632</v>
      </c>
      <c r="EX123" s="2">
        <f t="shared" si="150"/>
        <v>0.41225272948656577</v>
      </c>
      <c r="EY123" s="2">
        <f t="shared" si="150"/>
        <v>0.40826736658089835</v>
      </c>
      <c r="EZ123" s="2">
        <f t="shared" si="150"/>
        <v>0.42393897233894673</v>
      </c>
      <c r="FA123" s="2">
        <f t="shared" si="150"/>
        <v>0.41798775855921622</v>
      </c>
      <c r="FB123" s="2">
        <f t="shared" si="150"/>
        <v>0.42087272576382673</v>
      </c>
      <c r="FC123" s="2">
        <f t="shared" si="150"/>
        <v>0.42024314470578733</v>
      </c>
      <c r="FD123" s="2">
        <f t="shared" si="150"/>
        <v>0.42104533520406418</v>
      </c>
      <c r="FE123" s="2">
        <f t="shared" si="150"/>
        <v>0.43625591960881943</v>
      </c>
      <c r="FG123" s="2">
        <f t="shared" si="151"/>
        <v>0.99746074995999634</v>
      </c>
      <c r="FH123" s="2">
        <f t="shared" si="151"/>
        <v>0.99648914758388274</v>
      </c>
      <c r="FI123" s="2">
        <f t="shared" si="151"/>
        <v>0.99679052496430243</v>
      </c>
      <c r="FJ123" s="2">
        <f t="shared" si="151"/>
        <v>0.99777872553796565</v>
      </c>
      <c r="FK123" s="2">
        <f t="shared" si="151"/>
        <v>0.99798428850065146</v>
      </c>
      <c r="FL123" s="2">
        <f t="shared" si="151"/>
        <v>0.99798109823799019</v>
      </c>
      <c r="FM123" s="2">
        <f t="shared" si="151"/>
        <v>0.99815835201909353</v>
      </c>
      <c r="FN123" s="2">
        <f t="shared" si="151"/>
        <v>0.99811156634544118</v>
      </c>
      <c r="FO123" s="2">
        <f t="shared" si="151"/>
        <v>0.99771751040418855</v>
      </c>
      <c r="FP123" s="2">
        <f t="shared" si="151"/>
        <v>0.99672049242395866</v>
      </c>
      <c r="FQ123" s="2">
        <f t="shared" si="151"/>
        <v>0.99717253553072449</v>
      </c>
      <c r="FR123" s="2">
        <f t="shared" si="151"/>
        <v>0.99615898938404346</v>
      </c>
      <c r="FS123" s="2">
        <f t="shared" si="151"/>
        <v>0.99693964892889375</v>
      </c>
      <c r="FT123" s="2">
        <f t="shared" si="151"/>
        <v>0.99708149336959573</v>
      </c>
      <c r="FU123" s="2">
        <f t="shared" si="151"/>
        <v>0.9970384419062015</v>
      </c>
      <c r="FW123" s="2">
        <f t="shared" si="142"/>
        <v>1.9169123189704294E-2</v>
      </c>
      <c r="FX123" s="2">
        <f t="shared" si="142"/>
        <v>8.0836569468835072E-3</v>
      </c>
      <c r="FY123" s="2">
        <f t="shared" si="142"/>
        <v>1.044410081371455E-2</v>
      </c>
      <c r="FZ123" s="2">
        <f t="shared" si="142"/>
        <v>7.7444719032948193E-3</v>
      </c>
      <c r="GA123" s="2">
        <f t="shared" si="142"/>
        <v>1.1933563506445864E-2</v>
      </c>
      <c r="GB123" s="2">
        <f t="shared" si="142"/>
        <v>1.4670102010945946E-2</v>
      </c>
      <c r="GC123" s="2">
        <f t="shared" si="142"/>
        <v>1.5143012303079706E-2</v>
      </c>
      <c r="GD123" s="2">
        <f t="shared" si="142"/>
        <v>1.6430337614923095E-2</v>
      </c>
      <c r="GE123" s="2">
        <f t="shared" si="142"/>
        <v>1.2872181608770883E-2</v>
      </c>
      <c r="GF123" s="2">
        <f t="shared" si="142"/>
        <v>9.7924486891280624E-3</v>
      </c>
      <c r="GG123" s="2">
        <f t="shared" si="142"/>
        <v>8.3782402063580143E-3</v>
      </c>
      <c r="GH123" s="2">
        <f t="shared" si="142"/>
        <v>6.9505681804987321E-3</v>
      </c>
      <c r="GI123" s="2">
        <f t="shared" si="142"/>
        <v>6.4708469786384504E-3</v>
      </c>
      <c r="GJ123" s="2">
        <f t="shared" si="142"/>
        <v>6.1485060321047214E-3</v>
      </c>
      <c r="GK123" s="2">
        <f t="shared" si="142"/>
        <v>5.5258886295953442E-3</v>
      </c>
      <c r="GM123" s="82">
        <f t="shared" si="143"/>
        <v>3.5619195353566195E-25</v>
      </c>
      <c r="GN123" s="82">
        <f t="shared" si="143"/>
        <v>7.7424568699812645E-47</v>
      </c>
      <c r="GO123" s="82">
        <f t="shared" si="143"/>
        <v>2.1914868049102626E-84</v>
      </c>
      <c r="GP123" s="82">
        <f t="shared" si="143"/>
        <v>9.8232851743377673E-54</v>
      </c>
      <c r="GQ123" s="82">
        <f t="shared" si="143"/>
        <v>1.2616941855058836E-77</v>
      </c>
      <c r="GR123" s="82">
        <f t="shared" si="143"/>
        <v>4.8859459997536756E-88</v>
      </c>
      <c r="GS123" s="82">
        <f t="shared" si="143"/>
        <v>2.4074412813228112E-116</v>
      </c>
      <c r="GT123" s="82">
        <f t="shared" si="143"/>
        <v>1.7682220287578388E-147</v>
      </c>
      <c r="GU123" s="82">
        <f t="shared" si="143"/>
        <v>1.6108478978856995E-71</v>
      </c>
      <c r="GV123" s="82">
        <f t="shared" si="143"/>
        <v>2.2552363525986842E-102</v>
      </c>
      <c r="GW123" s="82">
        <f t="shared" si="143"/>
        <v>7.1558609326712749E-102</v>
      </c>
      <c r="GX123" s="82">
        <f t="shared" si="143"/>
        <v>2.767019559196645E-113</v>
      </c>
      <c r="GY123" s="82">
        <f t="shared" si="143"/>
        <v>1.882727177420441E-117</v>
      </c>
      <c r="GZ123" s="82">
        <f t="shared" si="143"/>
        <v>6.2073842556260349E-99</v>
      </c>
      <c r="HA123" s="82">
        <f t="shared" si="143"/>
        <v>3.3232236224307719E-81</v>
      </c>
      <c r="HC123" s="82">
        <f t="shared" ref="HC123:HK153" si="154" xml:space="preserve"> _xlfn.NORM.DIST($B123, C$8, ABS(C$12), TRUE) * _xlfn.NORM.DIST(($B123 - C$8)*C$16, 0, ABS(C$12), TRUE) * 2</f>
        <v>5.7387741429614133E-6</v>
      </c>
      <c r="HD123" s="82">
        <f t="shared" si="154"/>
        <v>2.5428121587273606E-14</v>
      </c>
      <c r="HE123" s="82">
        <f t="shared" si="154"/>
        <v>5.7395616242733312E-24</v>
      </c>
      <c r="HF123" s="82">
        <f t="shared" si="154"/>
        <v>3.0648221837055056E-20</v>
      </c>
      <c r="HG123" s="82">
        <f t="shared" si="154"/>
        <v>4.9111454665656802E-35</v>
      </c>
      <c r="HH123" s="82">
        <f t="shared" si="154"/>
        <v>1.5059180694847724E-27</v>
      </c>
      <c r="HI123" s="82">
        <f t="shared" si="139"/>
        <v>4.3288467597979288E-54</v>
      </c>
      <c r="HJ123" s="82">
        <f t="shared" si="139"/>
        <v>1.8277199362928702E-44</v>
      </c>
      <c r="HK123" s="82">
        <f t="shared" si="139"/>
        <v>2.0517990274801582E-28</v>
      </c>
      <c r="HL123" s="82">
        <f t="shared" si="139"/>
        <v>2.1048627016712386E-28</v>
      </c>
      <c r="HM123" s="82">
        <f t="shared" si="139"/>
        <v>3.0903012867867866E-32</v>
      </c>
      <c r="HN123" s="82">
        <f t="shared" si="139"/>
        <v>1.2507138111229014E-19</v>
      </c>
      <c r="HO123" s="82">
        <f t="shared" si="139"/>
        <v>9.6563781394063252E-31</v>
      </c>
      <c r="HP123" s="82">
        <f t="shared" si="139"/>
        <v>7.8680330849187442E-24</v>
      </c>
      <c r="HQ123" s="82">
        <f t="shared" si="139"/>
        <v>2.8905951432420147E-26</v>
      </c>
      <c r="HS123" s="82">
        <f t="shared" si="144"/>
        <v>4.8298235392659844E-2</v>
      </c>
      <c r="HT123" s="82">
        <f t="shared" si="144"/>
        <v>3.3280418206130285E-4</v>
      </c>
      <c r="HU123" s="82">
        <f t="shared" si="144"/>
        <v>6.2949288838434758E-4</v>
      </c>
      <c r="HV123" s="82">
        <f t="shared" si="144"/>
        <v>6.9097417990695144E-4</v>
      </c>
      <c r="HW123" s="82">
        <f t="shared" si="144"/>
        <v>3.4994723673881446E-3</v>
      </c>
      <c r="HX123" s="82">
        <f t="shared" si="144"/>
        <v>5.9762753401997942E-3</v>
      </c>
      <c r="HY123" s="82">
        <f t="shared" si="144"/>
        <v>1.1583517482165923E-2</v>
      </c>
      <c r="HZ123" s="82">
        <f t="shared" si="144"/>
        <v>5.0353074998494181E-3</v>
      </c>
      <c r="IA123" s="82">
        <f t="shared" si="144"/>
        <v>2.9830625522545848E-3</v>
      </c>
      <c r="IB123" s="82">
        <f t="shared" si="144"/>
        <v>1.8643424355846639E-4</v>
      </c>
      <c r="IC123" s="82">
        <f t="shared" si="144"/>
        <v>3.8065177356860069E-4</v>
      </c>
      <c r="ID123" s="82">
        <f t="shared" si="144"/>
        <v>1.4232370597241783E-5</v>
      </c>
      <c r="IE123" s="82">
        <f t="shared" si="144"/>
        <v>8.1393536926514153E-5</v>
      </c>
      <c r="IF123" s="82">
        <f t="shared" si="144"/>
        <v>8.1242130954165014E-4</v>
      </c>
      <c r="IG123" s="82">
        <f t="shared" si="144"/>
        <v>2.5850580524697849E-3</v>
      </c>
      <c r="II123" s="82">
        <f t="shared" si="145"/>
        <v>2.8102856187654495E-41</v>
      </c>
      <c r="IJ123" s="82">
        <f t="shared" si="145"/>
        <v>8.6580895123761605E-65</v>
      </c>
      <c r="IK123" s="82">
        <f t="shared" si="145"/>
        <v>1.7826476335711453E-63</v>
      </c>
      <c r="IL123" s="82">
        <f t="shared" si="145"/>
        <v>8.9188727578802179E-73</v>
      </c>
      <c r="IM123" s="82">
        <f t="shared" si="145"/>
        <v>3.2485917157769309E-64</v>
      </c>
      <c r="IN123" s="82">
        <f t="shared" si="145"/>
        <v>3.0617511753056005E-60</v>
      </c>
      <c r="IO123" s="82">
        <f t="shared" si="145"/>
        <v>3.1852551492820244E-56</v>
      </c>
      <c r="IP123" s="82">
        <f t="shared" si="145"/>
        <v>2.4451926860401087E-67</v>
      </c>
      <c r="IQ123" s="82">
        <f t="shared" si="145"/>
        <v>1.6177293082202089E-60</v>
      </c>
      <c r="IR123" s="82">
        <f t="shared" si="145"/>
        <v>2.0214569536982763E-80</v>
      </c>
      <c r="IS123" s="82">
        <f t="shared" si="145"/>
        <v>2.4809826820524979E-73</v>
      </c>
      <c r="IT123" s="82">
        <f t="shared" si="145"/>
        <v>1.2202824932393525E-93</v>
      </c>
      <c r="IU123" s="82">
        <f t="shared" si="145"/>
        <v>2.7955964442957476E-78</v>
      </c>
      <c r="IV123" s="82">
        <f t="shared" si="145"/>
        <v>7.2823619810221828E-43</v>
      </c>
      <c r="IW123" s="82">
        <f t="shared" si="145"/>
        <v>3.9750095791731329E-31</v>
      </c>
      <c r="IY123" s="82">
        <f t="shared" si="146"/>
        <v>4.8303974166802807E-2</v>
      </c>
      <c r="IZ123" s="82">
        <f t="shared" si="146"/>
        <v>3.3280418208673097E-4</v>
      </c>
      <c r="JA123" s="82">
        <f t="shared" si="146"/>
        <v>6.2949288838434758E-4</v>
      </c>
      <c r="JB123" s="82">
        <f t="shared" si="146"/>
        <v>6.9097417990695144E-4</v>
      </c>
      <c r="JC123" s="82">
        <f t="shared" si="146"/>
        <v>3.4994723673881446E-3</v>
      </c>
      <c r="JD123" s="82">
        <f t="shared" si="146"/>
        <v>5.9762753401997942E-3</v>
      </c>
      <c r="JE123" s="82">
        <f t="shared" si="146"/>
        <v>1.1583517482165923E-2</v>
      </c>
      <c r="JF123" s="82">
        <f t="shared" si="146"/>
        <v>5.0353074998494181E-3</v>
      </c>
      <c r="JG123" s="82">
        <f t="shared" si="146"/>
        <v>2.9830625522545848E-3</v>
      </c>
      <c r="JH123" s="82">
        <f t="shared" si="146"/>
        <v>1.8643424355846639E-4</v>
      </c>
      <c r="JI123" s="82">
        <f t="shared" si="146"/>
        <v>3.8065177356860069E-4</v>
      </c>
      <c r="JJ123" s="82">
        <f t="shared" si="146"/>
        <v>1.4232370597241909E-5</v>
      </c>
      <c r="JK123" s="82">
        <f t="shared" si="146"/>
        <v>8.1393536926514153E-5</v>
      </c>
      <c r="JL123" s="82">
        <f t="shared" si="146"/>
        <v>8.1242130954165014E-4</v>
      </c>
      <c r="JM123" s="82">
        <f t="shared" si="146"/>
        <v>2.5850580524697849E-3</v>
      </c>
    </row>
    <row r="124" spans="2:273" x14ac:dyDescent="0.25">
      <c r="B124" s="2">
        <v>97</v>
      </c>
      <c r="C124" s="37">
        <v>0.44428299999999998</v>
      </c>
      <c r="D124" s="37">
        <v>0.42283599999999999</v>
      </c>
      <c r="E124" s="37">
        <v>0.411385</v>
      </c>
      <c r="F124" s="37">
        <v>0.40898699999999999</v>
      </c>
      <c r="G124" s="37">
        <v>0.415435</v>
      </c>
      <c r="H124" s="37">
        <v>0.41814499999999999</v>
      </c>
      <c r="I124" s="37">
        <v>0.42271599999999998</v>
      </c>
      <c r="J124" s="37">
        <v>0.41146500000000003</v>
      </c>
      <c r="K124" s="37">
        <v>0.40808800000000001</v>
      </c>
      <c r="L124" s="37">
        <v>0.427873</v>
      </c>
      <c r="M124" s="37">
        <v>0.42451100000000003</v>
      </c>
      <c r="N124" s="37">
        <v>0.413636</v>
      </c>
      <c r="O124" s="37">
        <v>0.42235699999999998</v>
      </c>
      <c r="P124" s="37">
        <v>0.42142800000000002</v>
      </c>
      <c r="Q124" s="37">
        <v>0.44462400000000002</v>
      </c>
      <c r="S124" s="4">
        <f t="shared" si="147"/>
        <v>0.44451029702291767</v>
      </c>
      <c r="T124" s="4">
        <f t="shared" si="147"/>
        <v>0.42219186359403499</v>
      </c>
      <c r="U124" s="4">
        <f t="shared" si="147"/>
        <v>0.4146983538704761</v>
      </c>
      <c r="V124" s="4">
        <f t="shared" si="147"/>
        <v>0.41097838573650297</v>
      </c>
      <c r="W124" s="4">
        <f t="shared" si="147"/>
        <v>0.41279783486099042</v>
      </c>
      <c r="X124" s="4">
        <f t="shared" si="147"/>
        <v>0.4132216813527409</v>
      </c>
      <c r="Y124" s="4">
        <f t="shared" si="147"/>
        <v>0.41974168375772819</v>
      </c>
      <c r="Z124" s="4">
        <f t="shared" si="147"/>
        <v>0.41290135065635947</v>
      </c>
      <c r="AA124" s="4">
        <f t="shared" si="147"/>
        <v>0.40900078907427545</v>
      </c>
      <c r="AB124" s="4">
        <f t="shared" si="147"/>
        <v>0.42352015443497193</v>
      </c>
      <c r="AC124" s="4">
        <f t="shared" si="147"/>
        <v>0.41798364656419895</v>
      </c>
      <c r="AD124" s="4">
        <f t="shared" si="147"/>
        <v>0.4210974522478711</v>
      </c>
      <c r="AE124" s="4">
        <f t="shared" si="147"/>
        <v>0.42028758583583598</v>
      </c>
      <c r="AF124" s="4">
        <f t="shared" si="147"/>
        <v>0.4215310418608329</v>
      </c>
      <c r="AG124" s="4">
        <f t="shared" si="147"/>
        <v>0.43916278122029312</v>
      </c>
      <c r="AI124" s="4">
        <f t="shared" si="148"/>
        <v>-2.2729702291768294E-4</v>
      </c>
      <c r="AJ124" s="4">
        <f t="shared" si="148"/>
        <v>6.4413640596500121E-4</v>
      </c>
      <c r="AK124" s="4">
        <f t="shared" si="148"/>
        <v>-3.313353870476099E-3</v>
      </c>
      <c r="AL124" s="4">
        <f t="shared" si="148"/>
        <v>-1.9913857365029819E-3</v>
      </c>
      <c r="AM124" s="4">
        <f t="shared" si="148"/>
        <v>2.6371651390095785E-3</v>
      </c>
      <c r="AN124" s="4">
        <f t="shared" si="148"/>
        <v>4.9233186472590895E-3</v>
      </c>
      <c r="AO124" s="4">
        <f t="shared" si="148"/>
        <v>2.9743162422717906E-3</v>
      </c>
      <c r="AP124" s="4">
        <f t="shared" si="148"/>
        <v>-1.4363506563594419E-3</v>
      </c>
      <c r="AQ124" s="4">
        <f t="shared" si="148"/>
        <v>-9.1278907427544409E-4</v>
      </c>
      <c r="AR124" s="4">
        <f t="shared" si="148"/>
        <v>4.352845565028074E-3</v>
      </c>
      <c r="AS124" s="4">
        <f t="shared" si="148"/>
        <v>6.5273534358010754E-3</v>
      </c>
      <c r="AT124" s="4">
        <f t="shared" si="148"/>
        <v>-7.4614522478710921E-3</v>
      </c>
      <c r="AU124" s="4">
        <f t="shared" si="148"/>
        <v>2.0694141641640074E-3</v>
      </c>
      <c r="AV124" s="4">
        <f t="shared" si="148"/>
        <v>-1.0304186083287536E-4</v>
      </c>
      <c r="AW124" s="4">
        <f t="shared" si="148"/>
        <v>5.4612187797069001E-3</v>
      </c>
      <c r="AY124" s="2">
        <f t="shared" si="140"/>
        <v>0.44451028275669147</v>
      </c>
      <c r="AZ124" s="2">
        <f t="shared" si="140"/>
        <v>0.42218490488884269</v>
      </c>
      <c r="BA124" s="2">
        <f t="shared" si="140"/>
        <v>0.4146343760084627</v>
      </c>
      <c r="BB124" s="2">
        <f t="shared" si="140"/>
        <v>0.41090901833995558</v>
      </c>
      <c r="BC124" s="2">
        <f t="shared" si="140"/>
        <v>0.41241478981785784</v>
      </c>
      <c r="BD124" s="2">
        <f t="shared" si="140"/>
        <v>0.41248179059321521</v>
      </c>
      <c r="BE124" s="2">
        <f t="shared" si="140"/>
        <v>0.41847880883655836</v>
      </c>
      <c r="BF124" s="2">
        <f t="shared" si="140"/>
        <v>0.41214149648339415</v>
      </c>
      <c r="BG124" s="2">
        <f t="shared" si="140"/>
        <v>0.40823165318391236</v>
      </c>
      <c r="BH124" s="2">
        <f t="shared" si="140"/>
        <v>0.42344627782947203</v>
      </c>
      <c r="BI124" s="2">
        <f t="shared" si="140"/>
        <v>0.41786213128583644</v>
      </c>
      <c r="BJ124" s="2">
        <f t="shared" si="140"/>
        <v>0.42108976618634469</v>
      </c>
      <c r="BK124" s="2">
        <f t="shared" si="140"/>
        <v>0.42026190581340966</v>
      </c>
      <c r="BL124" s="2">
        <f t="shared" si="140"/>
        <v>0.42101953016127669</v>
      </c>
      <c r="BM124" s="2">
        <f t="shared" si="140"/>
        <v>0.43648480689993335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0.42283599999999999</v>
      </c>
      <c r="CG124" s="2">
        <f t="shared" si="141"/>
        <v>0.411385</v>
      </c>
      <c r="CH124" s="2">
        <f t="shared" si="141"/>
        <v>0.40898699999999999</v>
      </c>
      <c r="CI124" s="2">
        <f t="shared" si="141"/>
        <v>0.415435</v>
      </c>
      <c r="CJ124" s="2">
        <f t="shared" si="141"/>
        <v>0.41814499999999999</v>
      </c>
      <c r="CK124" s="2" t="str">
        <f t="shared" si="141"/>
        <v/>
      </c>
      <c r="CL124" s="2">
        <f t="shared" si="141"/>
        <v>0.41146500000000003</v>
      </c>
      <c r="CM124" s="2">
        <f t="shared" si="141"/>
        <v>0.40808800000000001</v>
      </c>
      <c r="CN124" s="2">
        <f t="shared" si="141"/>
        <v>0.427873</v>
      </c>
      <c r="CO124" s="2">
        <f t="shared" si="141"/>
        <v>0.42451100000000003</v>
      </c>
      <c r="CP124" s="2">
        <f t="shared" si="141"/>
        <v>0.413636</v>
      </c>
      <c r="CQ124" s="2">
        <f t="shared" si="141"/>
        <v>0.42235699999999998</v>
      </c>
      <c r="CR124" s="2">
        <f t="shared" si="141"/>
        <v>0.42142800000000002</v>
      </c>
      <c r="CS124" s="2">
        <f t="shared" si="141"/>
        <v>0.44462400000000002</v>
      </c>
      <c r="CU124" s="2" t="str">
        <f t="shared" si="111"/>
        <v/>
      </c>
      <c r="CV124" s="2">
        <f t="shared" si="112"/>
        <v>0.42283599999999999</v>
      </c>
      <c r="CW124" s="2">
        <f t="shared" si="113"/>
        <v>0.411385</v>
      </c>
      <c r="CX124" s="2">
        <f t="shared" si="114"/>
        <v>0.40898699999999999</v>
      </c>
      <c r="CY124" s="2">
        <f t="shared" si="115"/>
        <v>0.415435</v>
      </c>
      <c r="CZ124" s="2">
        <f t="shared" si="116"/>
        <v>0.41814499999999999</v>
      </c>
      <c r="DA124" s="2" t="str">
        <f t="shared" si="117"/>
        <v/>
      </c>
      <c r="DB124" s="2">
        <f t="shared" si="118"/>
        <v>0.41146500000000003</v>
      </c>
      <c r="DC124" s="2">
        <f t="shared" si="119"/>
        <v>0.40808800000000001</v>
      </c>
      <c r="DD124" s="2">
        <f t="shared" si="120"/>
        <v>0.427873</v>
      </c>
      <c r="DE124" s="2">
        <f t="shared" si="121"/>
        <v>0.42451100000000003</v>
      </c>
      <c r="DF124" s="2">
        <f t="shared" si="122"/>
        <v>0.413636</v>
      </c>
      <c r="DG124" s="2">
        <f t="shared" si="123"/>
        <v>0.42235699999999998</v>
      </c>
      <c r="DH124" s="2">
        <f t="shared" si="124"/>
        <v>0.42142800000000002</v>
      </c>
      <c r="DI124" s="2">
        <f t="shared" si="125"/>
        <v>0.44462400000000002</v>
      </c>
      <c r="DK124" s="2">
        <f t="shared" si="149"/>
        <v>0.54083393306451599</v>
      </c>
      <c r="DL124" s="2">
        <f t="shared" si="149"/>
        <v>0.53364039327731094</v>
      </c>
      <c r="DM124" s="2">
        <f t="shared" si="149"/>
        <v>0.52317041604278081</v>
      </c>
      <c r="DN124" s="2">
        <f t="shared" si="149"/>
        <v>0.53676986028921014</v>
      </c>
      <c r="DO124" s="2">
        <f t="shared" si="149"/>
        <v>0.55069156502463046</v>
      </c>
      <c r="DP124" s="2">
        <f t="shared" si="149"/>
        <v>0.53881150197044336</v>
      </c>
      <c r="DQ124" s="2">
        <f t="shared" si="149"/>
        <v>0.54269913437328965</v>
      </c>
      <c r="DR124" s="2">
        <f t="shared" si="149"/>
        <v>0.55299607827038855</v>
      </c>
      <c r="DS124" s="2">
        <f t="shared" si="149"/>
        <v>0.5395516985539488</v>
      </c>
      <c r="DT124" s="2">
        <f t="shared" si="149"/>
        <v>0.51817043422459896</v>
      </c>
      <c r="DU124" s="2">
        <f t="shared" si="149"/>
        <v>0.52357816642228738</v>
      </c>
      <c r="DV124" s="2">
        <f t="shared" si="149"/>
        <v>0.53195176846846837</v>
      </c>
      <c r="DW124" s="2">
        <f t="shared" si="149"/>
        <v>0.52306449832887703</v>
      </c>
      <c r="DX124" s="2">
        <f t="shared" si="149"/>
        <v>0.50800027930035652</v>
      </c>
      <c r="DY124" s="2">
        <f t="shared" si="149"/>
        <v>0.52086499977718359</v>
      </c>
      <c r="EA124" s="2">
        <f t="shared" si="153"/>
        <v>0.44434460960160033</v>
      </c>
      <c r="EB124" s="2">
        <f t="shared" si="153"/>
        <v>0.42182581426846805</v>
      </c>
      <c r="EC124" s="2">
        <f t="shared" si="153"/>
        <v>0.41431799461630447</v>
      </c>
      <c r="ED124" s="2">
        <f t="shared" si="153"/>
        <v>0.4106532325071745</v>
      </c>
      <c r="EE124" s="2">
        <f t="shared" si="152"/>
        <v>0.41216014717674149</v>
      </c>
      <c r="EF124" s="2">
        <f t="shared" si="152"/>
        <v>0.41224891867653796</v>
      </c>
      <c r="EG124" s="2">
        <f t="shared" si="152"/>
        <v>0.41827092992752285</v>
      </c>
      <c r="EH124" s="2">
        <f t="shared" si="152"/>
        <v>0.41189866925926372</v>
      </c>
      <c r="EI124" s="2">
        <f t="shared" si="152"/>
        <v>0.4079579079175924</v>
      </c>
      <c r="EJ124" s="2">
        <f t="shared" si="152"/>
        <v>0.42315790690056587</v>
      </c>
      <c r="EK124" s="2">
        <f t="shared" si="152"/>
        <v>0.41758942993197284</v>
      </c>
      <c r="EL124" s="2">
        <f t="shared" si="152"/>
        <v>0.42070228809250132</v>
      </c>
      <c r="EM124" s="2">
        <f t="shared" si="136"/>
        <v>0.41997431298997479</v>
      </c>
      <c r="EN124" s="2">
        <f t="shared" si="136"/>
        <v>0.42078766403418472</v>
      </c>
      <c r="EO124" s="2">
        <f t="shared" si="136"/>
        <v>0.43625873426801443</v>
      </c>
      <c r="EQ124" s="2">
        <f t="shared" si="150"/>
        <v>0.44158818510187769</v>
      </c>
      <c r="ER124" s="2">
        <f t="shared" si="150"/>
        <v>0.42193385984460668</v>
      </c>
      <c r="ES124" s="2">
        <f t="shared" si="150"/>
        <v>0.41411450836869562</v>
      </c>
      <c r="ET124" s="2">
        <f t="shared" si="150"/>
        <v>0.41068216435828464</v>
      </c>
      <c r="EU124" s="2">
        <f t="shared" si="150"/>
        <v>0.41215464831548432</v>
      </c>
      <c r="EV124" s="2">
        <f t="shared" si="150"/>
        <v>0.41223620935468319</v>
      </c>
      <c r="EW124" s="2">
        <f t="shared" si="150"/>
        <v>0.41820187356889993</v>
      </c>
      <c r="EX124" s="2">
        <f t="shared" si="150"/>
        <v>0.41188636744193152</v>
      </c>
      <c r="EY124" s="2">
        <f t="shared" si="150"/>
        <v>0.40794069341382744</v>
      </c>
      <c r="EZ124" s="2">
        <f t="shared" si="150"/>
        <v>0.42354119142754321</v>
      </c>
      <c r="FA124" s="2">
        <f t="shared" si="150"/>
        <v>0.41751562039660051</v>
      </c>
      <c r="FB124" s="2">
        <f t="shared" si="150"/>
        <v>0.42039170551310107</v>
      </c>
      <c r="FC124" s="2">
        <f t="shared" si="150"/>
        <v>0.41994371718298107</v>
      </c>
      <c r="FD124" s="2">
        <f t="shared" si="150"/>
        <v>0.42073895871681111</v>
      </c>
      <c r="FE124" s="2">
        <f t="shared" si="150"/>
        <v>0.43584488587597003</v>
      </c>
      <c r="FG124" s="2">
        <f t="shared" si="151"/>
        <v>0.99768365890774569</v>
      </c>
      <c r="FH124" s="2">
        <f t="shared" si="151"/>
        <v>0.99679707510330884</v>
      </c>
      <c r="FI124" s="2">
        <f t="shared" si="151"/>
        <v>0.99707209714191991</v>
      </c>
      <c r="FJ124" s="2">
        <f t="shared" si="151"/>
        <v>0.9979737775921701</v>
      </c>
      <c r="FK124" s="2">
        <f t="shared" si="151"/>
        <v>0.99816132315445161</v>
      </c>
      <c r="FL124" s="2">
        <f t="shared" si="151"/>
        <v>0.99815841256715099</v>
      </c>
      <c r="FM124" s="2">
        <f t="shared" si="151"/>
        <v>0.99832012486366806</v>
      </c>
      <c r="FN124" s="2">
        <f t="shared" si="151"/>
        <v>0.99827744181445477</v>
      </c>
      <c r="FO124" s="2">
        <f t="shared" si="151"/>
        <v>0.99791792659605727</v>
      </c>
      <c r="FP124" s="2">
        <f t="shared" si="151"/>
        <v>0.99700819022292353</v>
      </c>
      <c r="FQ124" s="2">
        <f t="shared" si="151"/>
        <v>0.99742068005685425</v>
      </c>
      <c r="FR124" s="2">
        <f t="shared" si="151"/>
        <v>0.99649577236981535</v>
      </c>
      <c r="FS124" s="2">
        <f t="shared" si="151"/>
        <v>0.99720817487460656</v>
      </c>
      <c r="FT124" s="2">
        <f t="shared" si="151"/>
        <v>0.99733760662384385</v>
      </c>
      <c r="FU124" s="2">
        <f t="shared" si="151"/>
        <v>0.99729832290051723</v>
      </c>
      <c r="FW124" s="2">
        <f t="shared" si="142"/>
        <v>2.0979725661138197E-2</v>
      </c>
      <c r="FX124" s="2">
        <f t="shared" si="142"/>
        <v>8.8566463186493631E-3</v>
      </c>
      <c r="FY124" s="2">
        <f t="shared" si="142"/>
        <v>1.144020135327181E-2</v>
      </c>
      <c r="FZ124" s="2">
        <f t="shared" si="142"/>
        <v>8.4853045948373798E-3</v>
      </c>
      <c r="GA124" s="2">
        <f t="shared" si="142"/>
        <v>1.3069844500282929E-2</v>
      </c>
      <c r="GB124" s="2">
        <f t="shared" si="142"/>
        <v>1.6062712710410675E-2</v>
      </c>
      <c r="GC124" s="2">
        <f t="shared" si="142"/>
        <v>1.6579760273413093E-2</v>
      </c>
      <c r="GD124" s="2">
        <f t="shared" si="142"/>
        <v>1.7986994517893807E-2</v>
      </c>
      <c r="GE124" s="2">
        <f t="shared" si="142"/>
        <v>1.4096560166135403E-2</v>
      </c>
      <c r="GF124" s="2">
        <f t="shared" si="142"/>
        <v>1.0727071989703529E-2</v>
      </c>
      <c r="GG124" s="2">
        <f t="shared" si="142"/>
        <v>9.1791380503826788E-3</v>
      </c>
      <c r="GH124" s="2">
        <f t="shared" si="142"/>
        <v>7.6160393101807281E-3</v>
      </c>
      <c r="GI124" s="2">
        <f t="shared" si="142"/>
        <v>7.0907159195945013E-3</v>
      </c>
      <c r="GJ124" s="2">
        <f t="shared" si="142"/>
        <v>6.7377060176044019E-3</v>
      </c>
      <c r="GK124" s="2">
        <f t="shared" si="142"/>
        <v>6.0557878879922596E-3</v>
      </c>
      <c r="GM124" s="82">
        <f t="shared" si="143"/>
        <v>2.3941543654796506E-26</v>
      </c>
      <c r="GN124" s="82">
        <f t="shared" si="143"/>
        <v>3.5951071493504529E-49</v>
      </c>
      <c r="GO124" s="82">
        <f t="shared" si="143"/>
        <v>1.2503657800278081E-88</v>
      </c>
      <c r="GP124" s="82">
        <f t="shared" si="143"/>
        <v>3.8212015074768675E-56</v>
      </c>
      <c r="GQ124" s="82">
        <f t="shared" si="143"/>
        <v>6.4423414467115465E-81</v>
      </c>
      <c r="GR124" s="82">
        <f t="shared" si="143"/>
        <v>7.8987723047466844E-92</v>
      </c>
      <c r="GS124" s="82">
        <f t="shared" si="143"/>
        <v>2.9522688069341186E-121</v>
      </c>
      <c r="GT124" s="82">
        <f t="shared" si="143"/>
        <v>9.3272519645497713E-154</v>
      </c>
      <c r="GU124" s="82">
        <f t="shared" si="143"/>
        <v>9.4744168614667625E-75</v>
      </c>
      <c r="GV124" s="82">
        <f t="shared" si="143"/>
        <v>2.3916489115986694E-107</v>
      </c>
      <c r="GW124" s="82">
        <f t="shared" si="143"/>
        <v>1.1228078535529437E-106</v>
      </c>
      <c r="GX124" s="82">
        <f t="shared" si="143"/>
        <v>4.3048024422277792E-119</v>
      </c>
      <c r="GY124" s="82">
        <f t="shared" si="143"/>
        <v>3.0436948436566526E-123</v>
      </c>
      <c r="GZ124" s="82">
        <f t="shared" si="143"/>
        <v>1.2501693273687387E-103</v>
      </c>
      <c r="HA124" s="82">
        <f t="shared" si="143"/>
        <v>9.0950179416425033E-85</v>
      </c>
      <c r="HC124" s="82">
        <f t="shared" si="154"/>
        <v>1.5434610411813391E-6</v>
      </c>
      <c r="HD124" s="82">
        <f t="shared" si="154"/>
        <v>4.8271976652876848E-16</v>
      </c>
      <c r="HE124" s="82">
        <f t="shared" si="154"/>
        <v>8.1393382276649967E-27</v>
      </c>
      <c r="HF124" s="82">
        <f t="shared" si="154"/>
        <v>3.8787912470912154E-22</v>
      </c>
      <c r="HG124" s="82">
        <f t="shared" si="154"/>
        <v>5.3494357230873523E-38</v>
      </c>
      <c r="HH124" s="82">
        <f t="shared" si="154"/>
        <v>6.6830425482890562E-30</v>
      </c>
      <c r="HI124" s="82">
        <f t="shared" si="139"/>
        <v>1.4876148768908704E-58</v>
      </c>
      <c r="HJ124" s="82">
        <f t="shared" si="139"/>
        <v>4.2066245636096125E-48</v>
      </c>
      <c r="HK124" s="82">
        <f t="shared" si="139"/>
        <v>4.9899485056861553E-31</v>
      </c>
      <c r="HL124" s="82">
        <f t="shared" si="139"/>
        <v>2.1576661531253048E-31</v>
      </c>
      <c r="HM124" s="82">
        <f t="shared" si="139"/>
        <v>1.6528270618144746E-35</v>
      </c>
      <c r="HN124" s="82">
        <f t="shared" si="139"/>
        <v>5.6118922494599886E-22</v>
      </c>
      <c r="HO124" s="82">
        <f t="shared" si="139"/>
        <v>2.1217606307260965E-34</v>
      </c>
      <c r="HP124" s="82">
        <f t="shared" si="139"/>
        <v>1.6821465050288109E-26</v>
      </c>
      <c r="HQ124" s="82">
        <f t="shared" si="139"/>
        <v>8.6887639415292552E-29</v>
      </c>
      <c r="HS124" s="82">
        <f t="shared" si="144"/>
        <v>6.7844235420239971E-2</v>
      </c>
      <c r="HT124" s="82">
        <f t="shared" si="144"/>
        <v>5.9418414252239101E-4</v>
      </c>
      <c r="HU124" s="82">
        <f t="shared" si="144"/>
        <v>1.1241466303307651E-3</v>
      </c>
      <c r="HV124" s="82">
        <f t="shared" si="144"/>
        <v>1.2334349102687146E-3</v>
      </c>
      <c r="HW124" s="82">
        <f t="shared" si="144"/>
        <v>5.9043780117509562E-3</v>
      </c>
      <c r="HX124" s="82">
        <f t="shared" si="144"/>
        <v>9.8965443350407297E-3</v>
      </c>
      <c r="HY124" s="82">
        <f t="shared" si="144"/>
        <v>1.8293949674925244E-2</v>
      </c>
      <c r="HZ124" s="82">
        <f t="shared" si="144"/>
        <v>8.7919265858754612E-3</v>
      </c>
      <c r="IA124" s="82">
        <f t="shared" si="144"/>
        <v>5.0377336927159861E-3</v>
      </c>
      <c r="IB124" s="82">
        <f t="shared" si="144"/>
        <v>3.7460531270202987E-4</v>
      </c>
      <c r="IC124" s="82">
        <f t="shared" si="144"/>
        <v>7.0479357800165272E-4</v>
      </c>
      <c r="ID124" s="82">
        <f t="shared" si="144"/>
        <v>3.1842491428983849E-5</v>
      </c>
      <c r="IE124" s="82">
        <f t="shared" si="144"/>
        <v>1.5807245639862924E-4</v>
      </c>
      <c r="IF124" s="82">
        <f t="shared" si="144"/>
        <v>1.2872438903140195E-3</v>
      </c>
      <c r="IG124" s="82">
        <f t="shared" si="144"/>
        <v>3.7768852914257822E-3</v>
      </c>
      <c r="II124" s="82">
        <f t="shared" si="145"/>
        <v>1.8970863534167591E-39</v>
      </c>
      <c r="IJ124" s="82">
        <f t="shared" si="145"/>
        <v>2.1149969255849316E-62</v>
      </c>
      <c r="IK124" s="82">
        <f t="shared" si="145"/>
        <v>5.2576763137229717E-61</v>
      </c>
      <c r="IL124" s="82">
        <f t="shared" si="145"/>
        <v>4.1349450061460803E-70</v>
      </c>
      <c r="IM124" s="82">
        <f t="shared" si="145"/>
        <v>1.2202333569788219E-61</v>
      </c>
      <c r="IN124" s="82">
        <f t="shared" si="145"/>
        <v>1.0372014372102094E-57</v>
      </c>
      <c r="IO124" s="82">
        <f t="shared" si="145"/>
        <v>7.5459315678009792E-54</v>
      </c>
      <c r="IP124" s="82">
        <f t="shared" si="145"/>
        <v>2.0108677871359456E-64</v>
      </c>
      <c r="IQ124" s="82">
        <f t="shared" si="145"/>
        <v>4.7199162470916243E-58</v>
      </c>
      <c r="IR124" s="82">
        <f t="shared" si="145"/>
        <v>2.5603472902649027E-77</v>
      </c>
      <c r="IS124" s="82">
        <f t="shared" si="145"/>
        <v>1.3360267025292187E-70</v>
      </c>
      <c r="IT124" s="82">
        <f t="shared" si="145"/>
        <v>2.8836349592344703E-90</v>
      </c>
      <c r="IU124" s="82">
        <f t="shared" si="145"/>
        <v>1.6468373569311639E-75</v>
      </c>
      <c r="IV124" s="82">
        <f t="shared" si="145"/>
        <v>2.1788168290346488E-41</v>
      </c>
      <c r="IW124" s="82">
        <f t="shared" si="145"/>
        <v>4.313886704681602E-30</v>
      </c>
      <c r="IY124" s="82">
        <f t="shared" si="146"/>
        <v>6.7845778881281155E-2</v>
      </c>
      <c r="IZ124" s="82">
        <f t="shared" si="146"/>
        <v>5.941841425228737E-4</v>
      </c>
      <c r="JA124" s="82">
        <f t="shared" si="146"/>
        <v>1.1241466303307651E-3</v>
      </c>
      <c r="JB124" s="82">
        <f t="shared" si="146"/>
        <v>1.2334349102687146E-3</v>
      </c>
      <c r="JC124" s="82">
        <f t="shared" si="146"/>
        <v>5.9043780117509562E-3</v>
      </c>
      <c r="JD124" s="82">
        <f t="shared" si="146"/>
        <v>9.8965443350407297E-3</v>
      </c>
      <c r="JE124" s="82">
        <f t="shared" si="146"/>
        <v>1.8293949674925244E-2</v>
      </c>
      <c r="JF124" s="82">
        <f t="shared" si="146"/>
        <v>8.7919265858754612E-3</v>
      </c>
      <c r="JG124" s="82">
        <f t="shared" si="146"/>
        <v>5.0377336927159861E-3</v>
      </c>
      <c r="JH124" s="82">
        <f t="shared" si="146"/>
        <v>3.7460531270202987E-4</v>
      </c>
      <c r="JI124" s="82">
        <f t="shared" si="146"/>
        <v>7.0479357800165272E-4</v>
      </c>
      <c r="JJ124" s="82">
        <f t="shared" si="146"/>
        <v>3.1842491428983849E-5</v>
      </c>
      <c r="JK124" s="82">
        <f t="shared" si="146"/>
        <v>1.5807245639862924E-4</v>
      </c>
      <c r="JL124" s="82">
        <f t="shared" si="146"/>
        <v>1.2872438903140195E-3</v>
      </c>
      <c r="JM124" s="82">
        <f t="shared" si="146"/>
        <v>3.7768852914257822E-3</v>
      </c>
    </row>
    <row r="125" spans="2:273" x14ac:dyDescent="0.25">
      <c r="B125" s="2">
        <v>98</v>
      </c>
      <c r="C125" s="37">
        <v>0.446544</v>
      </c>
      <c r="D125" s="37">
        <v>0.42049199999999998</v>
      </c>
      <c r="E125" s="37">
        <v>0.41405399999999998</v>
      </c>
      <c r="F125" s="37">
        <v>0.41262599999999999</v>
      </c>
      <c r="G125" s="37">
        <v>0.41832900000000001</v>
      </c>
      <c r="H125" s="37">
        <v>0.41739900000000002</v>
      </c>
      <c r="I125" s="37">
        <v>0.417327</v>
      </c>
      <c r="J125" s="37">
        <v>0.41154800000000002</v>
      </c>
      <c r="K125" s="37">
        <v>0.410991</v>
      </c>
      <c r="L125" s="37">
        <v>0.42919400000000002</v>
      </c>
      <c r="M125" s="37">
        <v>0.41901300000000002</v>
      </c>
      <c r="N125" s="37">
        <v>0.41708899999999999</v>
      </c>
      <c r="O125" s="37">
        <v>0.422234</v>
      </c>
      <c r="P125" s="37">
        <v>0.416128</v>
      </c>
      <c r="Q125" s="37">
        <v>0.442691</v>
      </c>
      <c r="S125" s="4">
        <f t="shared" si="147"/>
        <v>0.44396814883896663</v>
      </c>
      <c r="T125" s="4">
        <f t="shared" si="147"/>
        <v>0.42188037605617995</v>
      </c>
      <c r="U125" s="4">
        <f t="shared" si="147"/>
        <v>0.41441692311885048</v>
      </c>
      <c r="V125" s="4">
        <f t="shared" si="147"/>
        <v>0.41076758497371052</v>
      </c>
      <c r="W125" s="4">
        <f t="shared" si="147"/>
        <v>0.41270195155564687</v>
      </c>
      <c r="X125" s="4">
        <f t="shared" si="147"/>
        <v>0.41327155028948903</v>
      </c>
      <c r="Y125" s="4">
        <f t="shared" si="147"/>
        <v>0.41997567393447266</v>
      </c>
      <c r="Z125" s="4">
        <f t="shared" si="147"/>
        <v>0.41297322784746027</v>
      </c>
      <c r="AA125" s="4">
        <f t="shared" si="147"/>
        <v>0.40907976909235166</v>
      </c>
      <c r="AB125" s="4">
        <f t="shared" si="147"/>
        <v>0.42327602488669591</v>
      </c>
      <c r="AC125" s="4">
        <f t="shared" si="147"/>
        <v>0.41755999281013251</v>
      </c>
      <c r="AD125" s="4">
        <f t="shared" si="147"/>
        <v>0.42053285305729626</v>
      </c>
      <c r="AE125" s="4">
        <f t="shared" si="147"/>
        <v>0.41998629806868865</v>
      </c>
      <c r="AF125" s="4">
        <f t="shared" si="147"/>
        <v>0.42143646747574526</v>
      </c>
      <c r="AG125" s="4">
        <f t="shared" si="147"/>
        <v>0.43987065233418493</v>
      </c>
      <c r="AI125" s="4">
        <f t="shared" si="148"/>
        <v>2.5758511610333712E-3</v>
      </c>
      <c r="AJ125" s="4">
        <f t="shared" si="148"/>
        <v>-1.3883760561799741E-3</v>
      </c>
      <c r="AK125" s="4">
        <f t="shared" si="148"/>
        <v>-3.6292311885049999E-4</v>
      </c>
      <c r="AL125" s="4">
        <f t="shared" si="148"/>
        <v>1.8584150262894727E-3</v>
      </c>
      <c r="AM125" s="4">
        <f t="shared" si="148"/>
        <v>5.6270484443531332E-3</v>
      </c>
      <c r="AN125" s="4">
        <f t="shared" si="148"/>
        <v>4.1274497105109886E-3</v>
      </c>
      <c r="AO125" s="4">
        <f t="shared" si="148"/>
        <v>-2.6486739344726562E-3</v>
      </c>
      <c r="AP125" s="4">
        <f t="shared" si="148"/>
        <v>-1.425227847460242E-3</v>
      </c>
      <c r="AQ125" s="4">
        <f t="shared" si="148"/>
        <v>1.9112309076483314E-3</v>
      </c>
      <c r="AR125" s="4">
        <f t="shared" si="148"/>
        <v>5.9179751133041081E-3</v>
      </c>
      <c r="AS125" s="4">
        <f t="shared" si="148"/>
        <v>1.4530071898675168E-3</v>
      </c>
      <c r="AT125" s="4">
        <f t="shared" si="148"/>
        <v>-3.4438530572962756E-3</v>
      </c>
      <c r="AU125" s="4">
        <f t="shared" si="148"/>
        <v>2.2477019313113522E-3</v>
      </c>
      <c r="AV125" s="4">
        <f t="shared" si="148"/>
        <v>-5.3084674757452599E-3</v>
      </c>
      <c r="AW125" s="4">
        <f t="shared" si="148"/>
        <v>2.8203476658150706E-3</v>
      </c>
      <c r="AY125" s="2">
        <f t="shared" si="140"/>
        <v>0.44396814615092223</v>
      </c>
      <c r="AZ125" s="2">
        <f t="shared" si="140"/>
        <v>0.42186870336283766</v>
      </c>
      <c r="BA125" s="2">
        <f t="shared" si="140"/>
        <v>0.41431018302481015</v>
      </c>
      <c r="BB125" s="2">
        <f t="shared" si="140"/>
        <v>0.41065199656525669</v>
      </c>
      <c r="BC125" s="2">
        <f t="shared" si="140"/>
        <v>0.41210368487868632</v>
      </c>
      <c r="BD125" s="2">
        <f t="shared" si="140"/>
        <v>0.41214185444795631</v>
      </c>
      <c r="BE125" s="2">
        <f t="shared" si="140"/>
        <v>0.41813715397060336</v>
      </c>
      <c r="BF125" s="2">
        <f t="shared" si="140"/>
        <v>0.41176122321394099</v>
      </c>
      <c r="BG125" s="2">
        <f t="shared" si="140"/>
        <v>0.40787498021449553</v>
      </c>
      <c r="BH125" s="2">
        <f t="shared" si="140"/>
        <v>0.42313842098102411</v>
      </c>
      <c r="BI125" s="2">
        <f t="shared" si="140"/>
        <v>0.41735005423520982</v>
      </c>
      <c r="BJ125" s="2">
        <f t="shared" si="140"/>
        <v>0.4205168389765096</v>
      </c>
      <c r="BK125" s="2">
        <f t="shared" si="140"/>
        <v>0.41993951813736702</v>
      </c>
      <c r="BL125" s="2">
        <f t="shared" si="140"/>
        <v>0.42066638449584853</v>
      </c>
      <c r="BM125" s="2">
        <f t="shared" si="140"/>
        <v>0.43613833501392985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0.42049199999999998</v>
      </c>
      <c r="CG125" s="2">
        <f t="shared" si="141"/>
        <v>0.41405399999999998</v>
      </c>
      <c r="CH125" s="2">
        <f t="shared" si="141"/>
        <v>0.41262599999999999</v>
      </c>
      <c r="CI125" s="2">
        <f t="shared" si="141"/>
        <v>0.41832900000000001</v>
      </c>
      <c r="CJ125" s="2" t="str">
        <f t="shared" si="141"/>
        <v/>
      </c>
      <c r="CK125" s="2" t="str">
        <f t="shared" si="141"/>
        <v/>
      </c>
      <c r="CL125" s="2" t="str">
        <f t="shared" si="141"/>
        <v/>
      </c>
      <c r="CM125" s="2">
        <f t="shared" si="141"/>
        <v>0.410991</v>
      </c>
      <c r="CN125" s="2">
        <f t="shared" si="141"/>
        <v>0.42919400000000002</v>
      </c>
      <c r="CO125" s="2">
        <f t="shared" si="141"/>
        <v>0.41901300000000002</v>
      </c>
      <c r="CP125" s="2">
        <f t="shared" si="141"/>
        <v>0.41708899999999999</v>
      </c>
      <c r="CQ125" s="2">
        <f t="shared" si="141"/>
        <v>0.422234</v>
      </c>
      <c r="CR125" s="2">
        <f t="shared" si="141"/>
        <v>0.416128</v>
      </c>
      <c r="CS125" s="2">
        <f t="shared" si="141"/>
        <v>0.442691</v>
      </c>
      <c r="CU125" s="2" t="str">
        <f t="shared" si="111"/>
        <v/>
      </c>
      <c r="CV125" s="2">
        <f t="shared" si="112"/>
        <v>0.42049199999999998</v>
      </c>
      <c r="CW125" s="2">
        <f t="shared" si="113"/>
        <v>0.41405399999999998</v>
      </c>
      <c r="CX125" s="2">
        <f t="shared" si="114"/>
        <v>0.41262599999999999</v>
      </c>
      <c r="CY125" s="2">
        <f t="shared" si="115"/>
        <v>0.41832900000000001</v>
      </c>
      <c r="CZ125" s="2" t="str">
        <f t="shared" si="116"/>
        <v/>
      </c>
      <c r="DA125" s="2" t="str">
        <f t="shared" si="117"/>
        <v/>
      </c>
      <c r="DB125" s="2" t="str">
        <f t="shared" si="118"/>
        <v/>
      </c>
      <c r="DC125" s="2">
        <f t="shared" si="119"/>
        <v>0.410991</v>
      </c>
      <c r="DD125" s="2">
        <f t="shared" si="120"/>
        <v>0.42919400000000002</v>
      </c>
      <c r="DE125" s="2">
        <f t="shared" si="121"/>
        <v>0.41901300000000002</v>
      </c>
      <c r="DF125" s="2">
        <f t="shared" si="122"/>
        <v>0.41708899999999999</v>
      </c>
      <c r="DG125" s="2">
        <f t="shared" si="123"/>
        <v>0.422234</v>
      </c>
      <c r="DH125" s="2">
        <f t="shared" si="124"/>
        <v>0.416128</v>
      </c>
      <c r="DI125" s="2">
        <f t="shared" si="125"/>
        <v>0.442691</v>
      </c>
      <c r="DK125" s="2">
        <f t="shared" si="149"/>
        <v>0.5415633189516128</v>
      </c>
      <c r="DL125" s="2">
        <f t="shared" si="149"/>
        <v>0.5345556117647059</v>
      </c>
      <c r="DM125" s="2">
        <f t="shared" si="149"/>
        <v>0.52403769961802915</v>
      </c>
      <c r="DN125" s="2">
        <f t="shared" si="149"/>
        <v>0.53786660889877635</v>
      </c>
      <c r="DO125" s="2">
        <f t="shared" si="149"/>
        <v>0.5519279931034482</v>
      </c>
      <c r="DP125" s="2">
        <f t="shared" si="149"/>
        <v>0.53975133103448281</v>
      </c>
      <c r="DQ125" s="2">
        <f t="shared" si="149"/>
        <v>0.54362655856595521</v>
      </c>
      <c r="DR125" s="2">
        <f t="shared" si="149"/>
        <v>0.55422080760810066</v>
      </c>
      <c r="DS125" s="2">
        <f t="shared" si="149"/>
        <v>0.54061295550611788</v>
      </c>
      <c r="DT125" s="2">
        <f t="shared" si="149"/>
        <v>0.51894741879297168</v>
      </c>
      <c r="DU125" s="2">
        <f t="shared" si="149"/>
        <v>0.5243157762096774</v>
      </c>
      <c r="DV125" s="2">
        <f t="shared" si="149"/>
        <v>0.53279779909909897</v>
      </c>
      <c r="DW125" s="2">
        <f t="shared" si="149"/>
        <v>0.52391698596256686</v>
      </c>
      <c r="DX125" s="2">
        <f t="shared" si="149"/>
        <v>0.50872121278966131</v>
      </c>
      <c r="DY125" s="2">
        <f t="shared" si="149"/>
        <v>0.52161685873440278</v>
      </c>
      <c r="EA125" s="2">
        <f t="shared" si="153"/>
        <v>0.44382070878479751</v>
      </c>
      <c r="EB125" s="2">
        <f t="shared" si="153"/>
        <v>0.42153751781201815</v>
      </c>
      <c r="EC125" s="2">
        <f t="shared" si="153"/>
        <v>0.41401829118251227</v>
      </c>
      <c r="ED125" s="2">
        <f t="shared" si="153"/>
        <v>0.41041622995043042</v>
      </c>
      <c r="EE125" s="2">
        <f t="shared" si="152"/>
        <v>0.41186877818732059</v>
      </c>
      <c r="EF125" s="2">
        <f t="shared" si="152"/>
        <v>0.41192675747977414</v>
      </c>
      <c r="EG125" s="2">
        <f t="shared" si="152"/>
        <v>0.41794623812997123</v>
      </c>
      <c r="EH125" s="2">
        <f t="shared" si="152"/>
        <v>0.41153737675408675</v>
      </c>
      <c r="EI125" s="2">
        <f t="shared" si="152"/>
        <v>0.40762253335689758</v>
      </c>
      <c r="EJ125" s="2">
        <f t="shared" si="152"/>
        <v>0.42287303000893373</v>
      </c>
      <c r="EK125" s="2">
        <f t="shared" si="152"/>
        <v>0.41709833370439092</v>
      </c>
      <c r="EL125" s="2">
        <f t="shared" si="152"/>
        <v>0.42015881632198449</v>
      </c>
      <c r="EM125" s="2">
        <f t="shared" si="136"/>
        <v>0.41967426563404664</v>
      </c>
      <c r="EN125" s="2">
        <f t="shared" si="136"/>
        <v>0.42045214983905799</v>
      </c>
      <c r="EO125" s="2">
        <f t="shared" si="136"/>
        <v>0.43593045255950447</v>
      </c>
      <c r="EQ125" s="2">
        <f t="shared" si="150"/>
        <v>0.44124685943100078</v>
      </c>
      <c r="ER125" s="2">
        <f t="shared" si="150"/>
        <v>0.42163595084378025</v>
      </c>
      <c r="ES125" s="2">
        <f t="shared" si="150"/>
        <v>0.41386135755826087</v>
      </c>
      <c r="ET125" s="2">
        <f t="shared" si="150"/>
        <v>0.41043821410274467</v>
      </c>
      <c r="EU125" s="2">
        <f t="shared" si="150"/>
        <v>0.4118690814881521</v>
      </c>
      <c r="EV125" s="2">
        <f t="shared" si="150"/>
        <v>0.41194806556141678</v>
      </c>
      <c r="EW125" s="2">
        <f t="shared" si="150"/>
        <v>0.41785461651779354</v>
      </c>
      <c r="EX125" s="2">
        <f t="shared" si="150"/>
        <v>0.41152000539729722</v>
      </c>
      <c r="EY125" s="2">
        <f t="shared" si="150"/>
        <v>0.40761402024675658</v>
      </c>
      <c r="EZ125" s="2">
        <f t="shared" si="150"/>
        <v>0.42314341051613974</v>
      </c>
      <c r="FA125" s="2">
        <f t="shared" si="150"/>
        <v>0.4170434822339848</v>
      </c>
      <c r="FB125" s="2">
        <f t="shared" si="150"/>
        <v>0.4199106852623754</v>
      </c>
      <c r="FC125" s="2">
        <f t="shared" si="150"/>
        <v>0.41964428966017481</v>
      </c>
      <c r="FD125" s="2">
        <f t="shared" si="150"/>
        <v>0.42043258222955804</v>
      </c>
      <c r="FE125" s="2">
        <f t="shared" si="150"/>
        <v>0.43543385214312058</v>
      </c>
      <c r="FG125" s="2">
        <f t="shared" si="151"/>
        <v>0.99788704116793359</v>
      </c>
      <c r="FH125" s="2">
        <f t="shared" si="151"/>
        <v>0.99707807431166617</v>
      </c>
      <c r="FI125" s="2">
        <f t="shared" si="151"/>
        <v>0.99732903275234508</v>
      </c>
      <c r="FJ125" s="2">
        <f t="shared" si="151"/>
        <v>0.9981517336818273</v>
      </c>
      <c r="FK125" s="2">
        <f t="shared" si="151"/>
        <v>0.99832283544901412</v>
      </c>
      <c r="FL125" s="2">
        <f t="shared" si="151"/>
        <v>0.99832018010205315</v>
      </c>
      <c r="FM125" s="2">
        <f t="shared" si="151"/>
        <v>0.99846770917776362</v>
      </c>
      <c r="FN125" s="2">
        <f t="shared" si="151"/>
        <v>0.99842877011762787</v>
      </c>
      <c r="FO125" s="2">
        <f t="shared" si="151"/>
        <v>0.99810077855010659</v>
      </c>
      <c r="FP125" s="2">
        <f t="shared" si="151"/>
        <v>0.99727071857933014</v>
      </c>
      <c r="FQ125" s="2">
        <f t="shared" si="151"/>
        <v>0.99764709825746478</v>
      </c>
      <c r="FR125" s="2">
        <f t="shared" si="151"/>
        <v>0.99680312071096933</v>
      </c>
      <c r="FS125" s="2">
        <f t="shared" si="151"/>
        <v>0.99745319960164713</v>
      </c>
      <c r="FT125" s="2">
        <f t="shared" si="151"/>
        <v>0.99757129943065004</v>
      </c>
      <c r="FU125" s="2">
        <f t="shared" si="151"/>
        <v>0.99753545533346288</v>
      </c>
      <c r="FW125" s="2">
        <f t="shared" si="142"/>
        <v>2.2957344107692436E-2</v>
      </c>
      <c r="FX125" s="2">
        <f t="shared" si="142"/>
        <v>9.7028287716123332E-3</v>
      </c>
      <c r="FY125" s="2">
        <f t="shared" si="142"/>
        <v>1.2530101494552026E-2</v>
      </c>
      <c r="FZ125" s="2">
        <f t="shared" si="142"/>
        <v>9.2963410552628425E-3</v>
      </c>
      <c r="GA125" s="2">
        <f t="shared" si="142"/>
        <v>1.4312751785310425E-2</v>
      </c>
      <c r="GB125" s="2">
        <f t="shared" si="142"/>
        <v>1.7585162504331883E-2</v>
      </c>
      <c r="GC125" s="2">
        <f t="shared" si="142"/>
        <v>1.8150312662597385E-2</v>
      </c>
      <c r="GD125" s="2">
        <f t="shared" si="142"/>
        <v>1.9688181362655856E-2</v>
      </c>
      <c r="GE125" s="2">
        <f t="shared" si="142"/>
        <v>1.5435578311175799E-2</v>
      </c>
      <c r="GF125" s="2">
        <f t="shared" si="142"/>
        <v>1.174984029991967E-2</v>
      </c>
      <c r="GG125" s="2">
        <f t="shared" si="142"/>
        <v>1.0055819431874944E-2</v>
      </c>
      <c r="GH125" s="2">
        <f t="shared" si="142"/>
        <v>8.3446895191446272E-3</v>
      </c>
      <c r="GI125" s="2">
        <f t="shared" si="142"/>
        <v>7.7695002897626604E-3</v>
      </c>
      <c r="GJ125" s="2">
        <f t="shared" si="142"/>
        <v>7.3829485157540162E-3</v>
      </c>
      <c r="GK125" s="2">
        <f t="shared" si="142"/>
        <v>6.6361621919919346E-3</v>
      </c>
      <c r="GM125" s="82">
        <f t="shared" si="143"/>
        <v>1.5087302199882444E-27</v>
      </c>
      <c r="GN125" s="82">
        <f t="shared" si="143"/>
        <v>1.4594717497136239E-51</v>
      </c>
      <c r="GO125" s="82">
        <f t="shared" si="143"/>
        <v>5.5901113953595882E-93</v>
      </c>
      <c r="GP125" s="82">
        <f t="shared" si="143"/>
        <v>1.3119410357936077E-58</v>
      </c>
      <c r="GQ125" s="82">
        <f t="shared" si="143"/>
        <v>2.8021640529675468E-84</v>
      </c>
      <c r="GR125" s="82">
        <f t="shared" si="143"/>
        <v>1.0590120811735946E-95</v>
      </c>
      <c r="GS125" s="82">
        <f t="shared" si="143"/>
        <v>2.8568284541783244E-126</v>
      </c>
      <c r="GT125" s="82">
        <f t="shared" si="143"/>
        <v>3.6284736055543782E-160</v>
      </c>
      <c r="GU125" s="82">
        <f t="shared" si="143"/>
        <v>4.7125821934113892E-78</v>
      </c>
      <c r="GV125" s="82">
        <f t="shared" si="143"/>
        <v>1.9251209341618207E-112</v>
      </c>
      <c r="GW125" s="82">
        <f t="shared" si="143"/>
        <v>1.3602541009896278E-111</v>
      </c>
      <c r="GX125" s="82">
        <f t="shared" si="143"/>
        <v>4.7725547421364518E-125</v>
      </c>
      <c r="GY125" s="82">
        <f t="shared" si="143"/>
        <v>3.554915044936966E-129</v>
      </c>
      <c r="GZ125" s="82">
        <f t="shared" si="143"/>
        <v>1.9520924417286884E-108</v>
      </c>
      <c r="HA125" s="82">
        <f t="shared" si="143"/>
        <v>2.0805752103873278E-88</v>
      </c>
      <c r="HC125" s="82">
        <f t="shared" si="154"/>
        <v>3.8623858945877476E-7</v>
      </c>
      <c r="HD125" s="82">
        <f t="shared" si="154"/>
        <v>7.1707889916211998E-18</v>
      </c>
      <c r="HE125" s="82">
        <f t="shared" si="154"/>
        <v>7.8264456076230918E-30</v>
      </c>
      <c r="HF125" s="82">
        <f t="shared" si="154"/>
        <v>3.987992128232452E-24</v>
      </c>
      <c r="HG125" s="82">
        <f t="shared" si="154"/>
        <v>4.3723074903805499E-41</v>
      </c>
      <c r="HH125" s="82">
        <f t="shared" si="154"/>
        <v>2.3514313177225783E-32</v>
      </c>
      <c r="HI125" s="82">
        <f t="shared" si="139"/>
        <v>3.3661343681101736E-63</v>
      </c>
      <c r="HJ125" s="82">
        <f t="shared" si="139"/>
        <v>6.8965608165887023E-52</v>
      </c>
      <c r="HK125" s="82">
        <f t="shared" si="139"/>
        <v>9.2014784982660741E-34</v>
      </c>
      <c r="HL125" s="82">
        <f t="shared" si="139"/>
        <v>1.5432781634900906E-34</v>
      </c>
      <c r="HM125" s="82">
        <f t="shared" si="139"/>
        <v>6.0516522580161139E-39</v>
      </c>
      <c r="HN125" s="82">
        <f t="shared" si="139"/>
        <v>1.8193098717057544E-24</v>
      </c>
      <c r="HO125" s="82">
        <f t="shared" si="139"/>
        <v>2.8437659322315822E-38</v>
      </c>
      <c r="HP125" s="82">
        <f t="shared" si="139"/>
        <v>2.5496987033997503E-29</v>
      </c>
      <c r="HQ125" s="82">
        <f t="shared" si="139"/>
        <v>1.976313828080208E-31</v>
      </c>
      <c r="HS125" s="82">
        <f t="shared" si="144"/>
        <v>9.3382128045216173E-2</v>
      </c>
      <c r="HT125" s="82">
        <f t="shared" si="144"/>
        <v>1.0374023270882352E-3</v>
      </c>
      <c r="HU125" s="82">
        <f t="shared" si="144"/>
        <v>1.9592604619935471E-3</v>
      </c>
      <c r="HV125" s="82">
        <f t="shared" si="144"/>
        <v>2.1482592028183914E-3</v>
      </c>
      <c r="HW125" s="82">
        <f t="shared" si="144"/>
        <v>9.7091998733698625E-3</v>
      </c>
      <c r="HX125" s="82">
        <f t="shared" si="144"/>
        <v>1.5962375555568772E-2</v>
      </c>
      <c r="HY125" s="82">
        <f t="shared" si="144"/>
        <v>2.8186831080907852E-2</v>
      </c>
      <c r="HZ125" s="82">
        <f t="shared" si="144"/>
        <v>1.4878506954583258E-2</v>
      </c>
      <c r="IA125" s="82">
        <f t="shared" si="144"/>
        <v>8.296824901242986E-3</v>
      </c>
      <c r="IB125" s="82">
        <f t="shared" si="144"/>
        <v>7.3017572867324979E-4</v>
      </c>
      <c r="IC125" s="82">
        <f t="shared" si="144"/>
        <v>1.2717999647703444E-3</v>
      </c>
      <c r="ID125" s="82">
        <f t="shared" si="144"/>
        <v>6.9060305510715189E-5</v>
      </c>
      <c r="IE125" s="82">
        <f t="shared" si="144"/>
        <v>2.9941579195484012E-4</v>
      </c>
      <c r="IF125" s="82">
        <f t="shared" si="144"/>
        <v>2.0077105178882772E-3</v>
      </c>
      <c r="IG125" s="82">
        <f t="shared" si="144"/>
        <v>5.448706237216802E-3</v>
      </c>
      <c r="II125" s="82">
        <f t="shared" si="145"/>
        <v>1.1603316852700901E-37</v>
      </c>
      <c r="IJ125" s="82">
        <f t="shared" si="145"/>
        <v>4.6489267109588761E-60</v>
      </c>
      <c r="IK125" s="82">
        <f t="shared" si="145"/>
        <v>1.3816332286334551E-58</v>
      </c>
      <c r="IL125" s="82">
        <f t="shared" si="145"/>
        <v>1.7055428550236787E-67</v>
      </c>
      <c r="IM125" s="82">
        <f t="shared" si="145"/>
        <v>4.0486776210053419E-59</v>
      </c>
      <c r="IN125" s="82">
        <f t="shared" si="145"/>
        <v>3.0915959872986241E-55</v>
      </c>
      <c r="IO125" s="82">
        <f t="shared" si="145"/>
        <v>1.5839523700927227E-51</v>
      </c>
      <c r="IP125" s="82">
        <f t="shared" si="145"/>
        <v>1.4208375137630393E-61</v>
      </c>
      <c r="IQ125" s="82">
        <f t="shared" si="145"/>
        <v>1.2203476749273105E-55</v>
      </c>
      <c r="IR125" s="82">
        <f t="shared" si="145"/>
        <v>2.8103398723388051E-74</v>
      </c>
      <c r="IS125" s="82">
        <f t="shared" si="145"/>
        <v>6.3698136002756451E-68</v>
      </c>
      <c r="IT125" s="82">
        <f t="shared" si="145"/>
        <v>5.8954939602387567E-87</v>
      </c>
      <c r="IU125" s="82">
        <f t="shared" si="145"/>
        <v>8.6291927730092041E-73</v>
      </c>
      <c r="IV125" s="82">
        <f t="shared" si="145"/>
        <v>6.1302761791837423E-40</v>
      </c>
      <c r="IW125" s="82">
        <f t="shared" si="145"/>
        <v>4.4889051071991713E-29</v>
      </c>
      <c r="IY125" s="82">
        <f t="shared" si="146"/>
        <v>9.3382514283805632E-2</v>
      </c>
      <c r="IZ125" s="82">
        <f t="shared" si="146"/>
        <v>1.0374023270882423E-3</v>
      </c>
      <c r="JA125" s="82">
        <f t="shared" si="146"/>
        <v>1.9592604619935471E-3</v>
      </c>
      <c r="JB125" s="82">
        <f t="shared" si="146"/>
        <v>2.1482592028183914E-3</v>
      </c>
      <c r="JC125" s="82">
        <f t="shared" si="146"/>
        <v>9.7091998733698625E-3</v>
      </c>
      <c r="JD125" s="82">
        <f t="shared" si="146"/>
        <v>1.5962375555568772E-2</v>
      </c>
      <c r="JE125" s="82">
        <f t="shared" si="146"/>
        <v>2.8186831080907852E-2</v>
      </c>
      <c r="JF125" s="82">
        <f t="shared" si="146"/>
        <v>1.4878506954583258E-2</v>
      </c>
      <c r="JG125" s="82">
        <f t="shared" si="146"/>
        <v>8.296824901242986E-3</v>
      </c>
      <c r="JH125" s="82">
        <f t="shared" si="146"/>
        <v>7.3017572867324979E-4</v>
      </c>
      <c r="JI125" s="82">
        <f t="shared" si="146"/>
        <v>1.2717999647703444E-3</v>
      </c>
      <c r="JJ125" s="82">
        <f t="shared" si="146"/>
        <v>6.9060305510715189E-5</v>
      </c>
      <c r="JK125" s="82">
        <f t="shared" si="146"/>
        <v>2.9941579195484012E-4</v>
      </c>
      <c r="JL125" s="82">
        <f t="shared" si="146"/>
        <v>2.0077105178882772E-3</v>
      </c>
      <c r="JM125" s="82">
        <f t="shared" si="146"/>
        <v>5.448706237216802E-3</v>
      </c>
    </row>
    <row r="126" spans="2:273" x14ac:dyDescent="0.25">
      <c r="B126" s="2">
        <v>99</v>
      </c>
      <c r="C126" s="37">
        <v>0.44235600000000003</v>
      </c>
      <c r="D126" s="37">
        <v>0.41798400000000002</v>
      </c>
      <c r="E126" s="37">
        <v>0.40604499999999999</v>
      </c>
      <c r="F126" s="37">
        <v>0.41326200000000002</v>
      </c>
      <c r="G126" s="37">
        <v>0.41458299999999998</v>
      </c>
      <c r="H126" s="37">
        <v>0.41703899999999999</v>
      </c>
      <c r="I126" s="37">
        <v>0.42287799999999998</v>
      </c>
      <c r="J126" s="37">
        <v>0.40949999999999998</v>
      </c>
      <c r="K126" s="37">
        <v>0.41129700000000002</v>
      </c>
      <c r="L126" s="37">
        <v>0.422066</v>
      </c>
      <c r="M126" s="37">
        <v>0.42023100000000002</v>
      </c>
      <c r="N126" s="37">
        <v>0.42203000000000002</v>
      </c>
      <c r="O126" s="37">
        <v>0.417717</v>
      </c>
      <c r="P126" s="37">
        <v>0.42306700000000003</v>
      </c>
      <c r="Q126" s="37">
        <v>0.44721699999999998</v>
      </c>
      <c r="S126" s="4">
        <f t="shared" si="147"/>
        <v>0.44342755242356985</v>
      </c>
      <c r="T126" s="4">
        <f t="shared" si="147"/>
        <v>0.42157374534685321</v>
      </c>
      <c r="U126" s="4">
        <f t="shared" si="147"/>
        <v>0.41416150199646934</v>
      </c>
      <c r="V126" s="4">
        <f t="shared" si="147"/>
        <v>0.41058411149592877</v>
      </c>
      <c r="W126" s="4">
        <f t="shared" si="147"/>
        <v>0.41270279452346526</v>
      </c>
      <c r="X126" s="4">
        <f t="shared" si="147"/>
        <v>0.41347927436966908</v>
      </c>
      <c r="Y126" s="4">
        <f t="shared" si="147"/>
        <v>0.42040086935811116</v>
      </c>
      <c r="Z126" s="4">
        <f t="shared" si="147"/>
        <v>0.41325059551406917</v>
      </c>
      <c r="AA126" s="4">
        <f t="shared" si="147"/>
        <v>0.40935654654560716</v>
      </c>
      <c r="AB126" s="4">
        <f t="shared" si="147"/>
        <v>0.42308021180220184</v>
      </c>
      <c r="AC126" s="4">
        <f t="shared" si="147"/>
        <v>0.41719251413287084</v>
      </c>
      <c r="AD126" s="4">
        <f t="shared" si="147"/>
        <v>0.41997849831939504</v>
      </c>
      <c r="AE126" s="4">
        <f t="shared" si="147"/>
        <v>0.41970182888216317</v>
      </c>
      <c r="AF126" s="4">
        <f t="shared" si="147"/>
        <v>0.42145462910733861</v>
      </c>
      <c r="AG126" s="4">
        <f t="shared" si="147"/>
        <v>0.44092408690048041</v>
      </c>
      <c r="AI126" s="4">
        <f t="shared" si="148"/>
        <v>-1.0715524235698215E-3</v>
      </c>
      <c r="AJ126" s="4">
        <f t="shared" si="148"/>
        <v>-3.5897453468531904E-3</v>
      </c>
      <c r="AK126" s="4">
        <f t="shared" si="148"/>
        <v>-8.1165019964693497E-3</v>
      </c>
      <c r="AL126" s="4">
        <f t="shared" si="148"/>
        <v>2.6778885040712463E-3</v>
      </c>
      <c r="AM126" s="4">
        <f t="shared" si="148"/>
        <v>1.8802054765347243E-3</v>
      </c>
      <c r="AN126" s="4">
        <f t="shared" si="148"/>
        <v>3.5597256303309122E-3</v>
      </c>
      <c r="AO126" s="4">
        <f t="shared" si="148"/>
        <v>2.4771306418888139E-3</v>
      </c>
      <c r="AP126" s="4">
        <f t="shared" si="148"/>
        <v>-3.7505955140691993E-3</v>
      </c>
      <c r="AQ126" s="4">
        <f t="shared" si="148"/>
        <v>1.9404534543928653E-3</v>
      </c>
      <c r="AR126" s="4">
        <f t="shared" si="148"/>
        <v>-1.0142118022018476E-3</v>
      </c>
      <c r="AS126" s="4">
        <f t="shared" si="148"/>
        <v>3.0384858671291815E-3</v>
      </c>
      <c r="AT126" s="4">
        <f t="shared" si="148"/>
        <v>2.0515016806049724E-3</v>
      </c>
      <c r="AU126" s="4">
        <f t="shared" si="148"/>
        <v>-1.9848288821631699E-3</v>
      </c>
      <c r="AV126" s="4">
        <f t="shared" si="148"/>
        <v>1.6123708926614189E-3</v>
      </c>
      <c r="AW126" s="4">
        <f t="shared" si="148"/>
        <v>6.2929130995195703E-3</v>
      </c>
      <c r="AY126" s="2">
        <f t="shared" si="140"/>
        <v>0.4434275519590295</v>
      </c>
      <c r="AZ126" s="2">
        <f t="shared" si="140"/>
        <v>0.42155462463357235</v>
      </c>
      <c r="BA126" s="2">
        <f t="shared" si="140"/>
        <v>0.41398798134514908</v>
      </c>
      <c r="BB126" s="2">
        <f t="shared" si="140"/>
        <v>0.41039649937743444</v>
      </c>
      <c r="BC126" s="2">
        <f t="shared" si="140"/>
        <v>0.4117941072433125</v>
      </c>
      <c r="BD126" s="2">
        <f t="shared" si="140"/>
        <v>0.41180345290019016</v>
      </c>
      <c r="BE126" s="2">
        <f t="shared" si="140"/>
        <v>0.41779668548655702</v>
      </c>
      <c r="BF126" s="2">
        <f t="shared" si="140"/>
        <v>0.41138236435665271</v>
      </c>
      <c r="BG126" s="2">
        <f t="shared" si="140"/>
        <v>0.4075199741168149</v>
      </c>
      <c r="BH126" s="2">
        <f t="shared" si="140"/>
        <v>0.42283202290379945</v>
      </c>
      <c r="BI126" s="2">
        <f t="shared" si="140"/>
        <v>0.41683960183041741</v>
      </c>
      <c r="BJ126" s="2">
        <f t="shared" si="140"/>
        <v>0.41994620068462712</v>
      </c>
      <c r="BK126" s="2">
        <f t="shared" si="140"/>
        <v>0.41961882581626242</v>
      </c>
      <c r="BL126" s="2">
        <f t="shared" si="140"/>
        <v>0.42031461146905535</v>
      </c>
      <c r="BM126" s="2">
        <f t="shared" si="140"/>
        <v>0.43579302467036835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0.41798400000000002</v>
      </c>
      <c r="CG126" s="2">
        <f t="shared" si="141"/>
        <v>0.40604499999999999</v>
      </c>
      <c r="CH126" s="2">
        <f t="shared" si="141"/>
        <v>0.41326200000000002</v>
      </c>
      <c r="CI126" s="2" t="str">
        <f t="shared" si="141"/>
        <v/>
      </c>
      <c r="CJ126" s="2" t="str">
        <f t="shared" si="141"/>
        <v/>
      </c>
      <c r="CK126" s="2" t="str">
        <f t="shared" si="141"/>
        <v/>
      </c>
      <c r="CL126" s="2" t="str">
        <f t="shared" si="141"/>
        <v/>
      </c>
      <c r="CM126" s="2" t="str">
        <f t="shared" si="141"/>
        <v/>
      </c>
      <c r="CN126" s="2">
        <f t="shared" si="141"/>
        <v>0.422066</v>
      </c>
      <c r="CO126" s="2">
        <f t="shared" si="141"/>
        <v>0.42023100000000002</v>
      </c>
      <c r="CP126" s="2">
        <f t="shared" si="141"/>
        <v>0.42203000000000002</v>
      </c>
      <c r="CQ126" s="2">
        <f t="shared" si="141"/>
        <v>0.417717</v>
      </c>
      <c r="CR126" s="2">
        <f t="shared" si="141"/>
        <v>0.42306700000000003</v>
      </c>
      <c r="CS126" s="2">
        <f t="shared" si="141"/>
        <v>0.44721699999999998</v>
      </c>
      <c r="CU126" s="2" t="str">
        <f t="shared" si="111"/>
        <v/>
      </c>
      <c r="CV126" s="2">
        <f t="shared" si="112"/>
        <v>0.41798400000000002</v>
      </c>
      <c r="CW126" s="2">
        <f t="shared" si="113"/>
        <v>0.40604499999999999</v>
      </c>
      <c r="CX126" s="2">
        <f t="shared" si="114"/>
        <v>0.41326200000000002</v>
      </c>
      <c r="CY126" s="2" t="str">
        <f t="shared" si="115"/>
        <v/>
      </c>
      <c r="CZ126" s="2" t="str">
        <f t="shared" si="116"/>
        <v/>
      </c>
      <c r="DA126" s="2" t="str">
        <f t="shared" si="117"/>
        <v/>
      </c>
      <c r="DB126" s="2" t="str">
        <f t="shared" si="118"/>
        <v/>
      </c>
      <c r="DC126" s="2" t="str">
        <f t="shared" si="119"/>
        <v/>
      </c>
      <c r="DD126" s="2">
        <f t="shared" si="120"/>
        <v>0.422066</v>
      </c>
      <c r="DE126" s="2">
        <f t="shared" si="121"/>
        <v>0.42023100000000002</v>
      </c>
      <c r="DF126" s="2">
        <f t="shared" si="122"/>
        <v>0.42203000000000002</v>
      </c>
      <c r="DG126" s="2">
        <f t="shared" si="123"/>
        <v>0.417717</v>
      </c>
      <c r="DH126" s="2">
        <f t="shared" si="124"/>
        <v>0.42306700000000003</v>
      </c>
      <c r="DI126" s="2">
        <f t="shared" si="125"/>
        <v>0.44721699999999998</v>
      </c>
      <c r="DK126" s="2">
        <f t="shared" si="149"/>
        <v>0.54229270483870962</v>
      </c>
      <c r="DL126" s="2">
        <f t="shared" si="149"/>
        <v>0.53547083025210085</v>
      </c>
      <c r="DM126" s="2">
        <f t="shared" si="149"/>
        <v>0.52490498319327739</v>
      </c>
      <c r="DN126" s="2">
        <f t="shared" si="149"/>
        <v>0.53896335750834246</v>
      </c>
      <c r="DO126" s="2">
        <f t="shared" si="149"/>
        <v>0.55316442118226594</v>
      </c>
      <c r="DP126" s="2">
        <f t="shared" si="149"/>
        <v>0.54069116009852225</v>
      </c>
      <c r="DQ126" s="2">
        <f t="shared" si="149"/>
        <v>0.54455398275862077</v>
      </c>
      <c r="DR126" s="2">
        <f t="shared" si="149"/>
        <v>0.55544553694581278</v>
      </c>
      <c r="DS126" s="2">
        <f t="shared" si="149"/>
        <v>0.54167421245828695</v>
      </c>
      <c r="DT126" s="2">
        <f t="shared" si="149"/>
        <v>0.51972440336134451</v>
      </c>
      <c r="DU126" s="2">
        <f t="shared" si="149"/>
        <v>0.52505338599706741</v>
      </c>
      <c r="DV126" s="2">
        <f t="shared" si="149"/>
        <v>0.53364382972972968</v>
      </c>
      <c r="DW126" s="2">
        <f t="shared" si="149"/>
        <v>0.5247694735962567</v>
      </c>
      <c r="DX126" s="2">
        <f t="shared" si="149"/>
        <v>0.50944214627896611</v>
      </c>
      <c r="DY126" s="2">
        <f t="shared" si="149"/>
        <v>0.52236871769162208</v>
      </c>
      <c r="EA126" s="2">
        <f t="shared" si="153"/>
        <v>0.4432968079679947</v>
      </c>
      <c r="EB126" s="2">
        <f t="shared" si="153"/>
        <v>0.42124922135556825</v>
      </c>
      <c r="EC126" s="2">
        <f t="shared" si="153"/>
        <v>0.41371858774872006</v>
      </c>
      <c r="ED126" s="2">
        <f t="shared" si="153"/>
        <v>0.4101792273936864</v>
      </c>
      <c r="EE126" s="2">
        <f t="shared" si="152"/>
        <v>0.41157740919789976</v>
      </c>
      <c r="EF126" s="2">
        <f t="shared" si="152"/>
        <v>0.41160459628301027</v>
      </c>
      <c r="EG126" s="2">
        <f t="shared" si="152"/>
        <v>0.41762154633241966</v>
      </c>
      <c r="EH126" s="2">
        <f t="shared" si="152"/>
        <v>0.41117608424890978</v>
      </c>
      <c r="EI126" s="2">
        <f t="shared" si="152"/>
        <v>0.40728715879620275</v>
      </c>
      <c r="EJ126" s="2">
        <f t="shared" si="152"/>
        <v>0.42258815311730158</v>
      </c>
      <c r="EK126" s="2">
        <f t="shared" si="152"/>
        <v>0.41660723747680894</v>
      </c>
      <c r="EL126" s="2">
        <f t="shared" si="152"/>
        <v>0.41961534455146765</v>
      </c>
      <c r="EM126" s="2">
        <f t="shared" si="136"/>
        <v>0.41937421827811855</v>
      </c>
      <c r="EN126" s="2">
        <f t="shared" si="136"/>
        <v>0.4201166356439312</v>
      </c>
      <c r="EO126" s="2">
        <f t="shared" si="136"/>
        <v>0.43560217085099451</v>
      </c>
      <c r="EQ126" s="2">
        <f t="shared" si="150"/>
        <v>0.44090553376012392</v>
      </c>
      <c r="ER126" s="2">
        <f t="shared" si="150"/>
        <v>0.42133804184295381</v>
      </c>
      <c r="ES126" s="2">
        <f t="shared" si="150"/>
        <v>0.41360820674782606</v>
      </c>
      <c r="ET126" s="2">
        <f t="shared" si="150"/>
        <v>0.4101942638472047</v>
      </c>
      <c r="EU126" s="2">
        <f t="shared" si="150"/>
        <v>0.41158351466081983</v>
      </c>
      <c r="EV126" s="2">
        <f t="shared" si="150"/>
        <v>0.41165992176815031</v>
      </c>
      <c r="EW126" s="2">
        <f t="shared" si="150"/>
        <v>0.4175073594666871</v>
      </c>
      <c r="EX126" s="2">
        <f t="shared" si="150"/>
        <v>0.41115364335266291</v>
      </c>
      <c r="EY126" s="2">
        <f t="shared" si="150"/>
        <v>0.40728734707968572</v>
      </c>
      <c r="EZ126" s="2">
        <f t="shared" si="150"/>
        <v>0.42274562960473627</v>
      </c>
      <c r="FA126" s="2">
        <f t="shared" si="150"/>
        <v>0.41657134407136903</v>
      </c>
      <c r="FB126" s="2">
        <f t="shared" si="150"/>
        <v>0.41942966501164969</v>
      </c>
      <c r="FC126" s="2">
        <f t="shared" si="150"/>
        <v>0.41934486213736855</v>
      </c>
      <c r="FD126" s="2">
        <f t="shared" si="150"/>
        <v>0.42012620574230497</v>
      </c>
      <c r="FE126" s="2">
        <f t="shared" si="150"/>
        <v>0.43502281841027118</v>
      </c>
      <c r="FG126" s="2">
        <f t="shared" si="151"/>
        <v>0.99807260030475964</v>
      </c>
      <c r="FH126" s="2">
        <f t="shared" si="151"/>
        <v>0.99733448680289816</v>
      </c>
      <c r="FI126" s="2">
        <f t="shared" si="151"/>
        <v>0.99756347629611419</v>
      </c>
      <c r="FJ126" s="2">
        <f t="shared" si="151"/>
        <v>0.99831408690814394</v>
      </c>
      <c r="FK126" s="2">
        <f t="shared" si="151"/>
        <v>0.99847018199135351</v>
      </c>
      <c r="FL126" s="2">
        <f t="shared" si="151"/>
        <v>0.99846775957066547</v>
      </c>
      <c r="FM126" s="2">
        <f t="shared" si="151"/>
        <v>0.99860234572236017</v>
      </c>
      <c r="FN126" s="2">
        <f t="shared" si="151"/>
        <v>0.99856682317774326</v>
      </c>
      <c r="FO126" s="2">
        <f t="shared" si="151"/>
        <v>0.99826759994842595</v>
      </c>
      <c r="FP126" s="2">
        <f t="shared" si="151"/>
        <v>0.99751026785854024</v>
      </c>
      <c r="FQ126" s="2">
        <f t="shared" si="151"/>
        <v>0.99785368375533956</v>
      </c>
      <c r="FR126" s="2">
        <f t="shared" si="151"/>
        <v>0.99708359107751043</v>
      </c>
      <c r="FS126" s="2">
        <f t="shared" si="151"/>
        <v>0.9976767698164476</v>
      </c>
      <c r="FT126" s="2">
        <f t="shared" si="151"/>
        <v>0.99778452530975803</v>
      </c>
      <c r="FU126" s="2">
        <f t="shared" si="151"/>
        <v>0.99775182102519921</v>
      </c>
      <c r="FW126" s="2">
        <f t="shared" si="142"/>
        <v>2.5116596928175975E-2</v>
      </c>
      <c r="FX126" s="2">
        <f t="shared" si="142"/>
        <v>1.0628990269836956E-2</v>
      </c>
      <c r="FY126" s="2">
        <f t="shared" si="142"/>
        <v>1.3722394334360228E-2</v>
      </c>
      <c r="FZ126" s="2">
        <f t="shared" si="142"/>
        <v>1.0184101209539049E-2</v>
      </c>
      <c r="GA126" s="2">
        <f t="shared" si="142"/>
        <v>1.5671979317236538E-2</v>
      </c>
      <c r="GB126" s="2">
        <f t="shared" si="142"/>
        <v>1.9249089549712606E-2</v>
      </c>
      <c r="GC126" s="2">
        <f t="shared" si="142"/>
        <v>1.9866633438659707E-2</v>
      </c>
      <c r="GD126" s="2">
        <f t="shared" si="142"/>
        <v>2.1546733990774548E-2</v>
      </c>
      <c r="GE126" s="2">
        <f t="shared" si="142"/>
        <v>1.6899608221393417E-2</v>
      </c>
      <c r="GF126" s="2">
        <f t="shared" si="142"/>
        <v>1.2868855518693559E-2</v>
      </c>
      <c r="GG126" s="2">
        <f t="shared" si="142"/>
        <v>1.101530006726377E-2</v>
      </c>
      <c r="GH126" s="2">
        <f t="shared" si="142"/>
        <v>9.1424097346834779E-3</v>
      </c>
      <c r="GI126" s="2">
        <f t="shared" si="142"/>
        <v>8.5127066452425262E-3</v>
      </c>
      <c r="GJ126" s="2">
        <f t="shared" si="142"/>
        <v>8.0894799863142682E-3</v>
      </c>
      <c r="GK126" s="2">
        <f t="shared" si="142"/>
        <v>7.2717514473918327E-3</v>
      </c>
      <c r="GM126" s="82">
        <f t="shared" si="143"/>
        <v>8.9135801374056755E-29</v>
      </c>
      <c r="GN126" s="82">
        <f t="shared" si="143"/>
        <v>5.1798620719913001E-54</v>
      </c>
      <c r="GO126" s="82">
        <f t="shared" si="143"/>
        <v>1.9582892804656479E-97</v>
      </c>
      <c r="GP126" s="82">
        <f t="shared" si="143"/>
        <v>3.9754916808785989E-61</v>
      </c>
      <c r="GQ126" s="82">
        <f t="shared" si="143"/>
        <v>1.0382356820088601E-87</v>
      </c>
      <c r="GR126" s="82">
        <f t="shared" si="143"/>
        <v>1.1775102642582436E-99</v>
      </c>
      <c r="GS126" s="82">
        <f t="shared" si="143"/>
        <v>2.1813887638404834E-131</v>
      </c>
      <c r="GT126" s="82">
        <f t="shared" si="143"/>
        <v>1.0409742961340015E-166</v>
      </c>
      <c r="GU126" s="82">
        <f t="shared" si="143"/>
        <v>1.9822788847849549E-81</v>
      </c>
      <c r="GV126" s="82">
        <f t="shared" si="143"/>
        <v>1.1761499702987355E-117</v>
      </c>
      <c r="GW126" s="82">
        <f t="shared" si="143"/>
        <v>1.2723174238068209E-116</v>
      </c>
      <c r="GX126" s="82">
        <f t="shared" si="143"/>
        <v>3.7704434614930841E-131</v>
      </c>
      <c r="GY126" s="82">
        <f t="shared" si="143"/>
        <v>2.999578585295657E-135</v>
      </c>
      <c r="GZ126" s="82">
        <f t="shared" si="143"/>
        <v>2.3631583921921481E-113</v>
      </c>
      <c r="HA126" s="82">
        <f t="shared" si="143"/>
        <v>3.9782380551673312E-92</v>
      </c>
      <c r="HC126" s="82">
        <f t="shared" si="154"/>
        <v>8.9932176071474709E-8</v>
      </c>
      <c r="HD126" s="82">
        <f t="shared" si="154"/>
        <v>8.3351819230310299E-20</v>
      </c>
      <c r="HE126" s="82">
        <f t="shared" si="154"/>
        <v>5.102504288179007E-33</v>
      </c>
      <c r="HF126" s="82">
        <f t="shared" si="154"/>
        <v>3.3307989041395728E-26</v>
      </c>
      <c r="HG126" s="82">
        <f t="shared" si="154"/>
        <v>2.6813339697608129E-44</v>
      </c>
      <c r="HH126" s="82">
        <f t="shared" si="154"/>
        <v>6.5589535414129624E-35</v>
      </c>
      <c r="HI126" s="82">
        <f t="shared" si="139"/>
        <v>5.0148265114406396E-68</v>
      </c>
      <c r="HJ126" s="82">
        <f t="shared" si="139"/>
        <v>8.0530522446387475E-56</v>
      </c>
      <c r="HK126" s="82">
        <f t="shared" si="139"/>
        <v>1.2864185790066781E-36</v>
      </c>
      <c r="HL126" s="82">
        <f t="shared" si="139"/>
        <v>7.7011861069857923E-38</v>
      </c>
      <c r="HM126" s="82">
        <f t="shared" si="139"/>
        <v>1.5167213631016517E-42</v>
      </c>
      <c r="HN126" s="82">
        <f t="shared" si="139"/>
        <v>4.2610700759579789E-27</v>
      </c>
      <c r="HO126" s="82">
        <f t="shared" si="139"/>
        <v>2.3247779447839061E-42</v>
      </c>
      <c r="HP126" s="82">
        <f t="shared" si="139"/>
        <v>2.739728643180756E-32</v>
      </c>
      <c r="HQ126" s="82">
        <f t="shared" si="139"/>
        <v>3.4010877763259543E-34</v>
      </c>
      <c r="HS126" s="82">
        <f t="shared" si="144"/>
        <v>0.12588314826316019</v>
      </c>
      <c r="HT126" s="82">
        <f t="shared" si="144"/>
        <v>1.7713638395597342E-3</v>
      </c>
      <c r="HU126" s="82">
        <f t="shared" si="144"/>
        <v>3.3331113403723689E-3</v>
      </c>
      <c r="HV126" s="82">
        <f t="shared" si="144"/>
        <v>3.6511212974059625E-3</v>
      </c>
      <c r="HW126" s="82">
        <f t="shared" si="144"/>
        <v>1.5563335486908522E-2</v>
      </c>
      <c r="HX126" s="82">
        <f t="shared" si="144"/>
        <v>2.5081106753101195E-2</v>
      </c>
      <c r="HY126" s="82">
        <f t="shared" si="144"/>
        <v>4.2374449860894864E-2</v>
      </c>
      <c r="HZ126" s="82">
        <f t="shared" si="144"/>
        <v>2.4408929259000612E-2</v>
      </c>
      <c r="IA126" s="82">
        <f t="shared" si="144"/>
        <v>1.3327882323175557E-2</v>
      </c>
      <c r="IB126" s="82">
        <f t="shared" si="144"/>
        <v>1.3808487948150641E-3</v>
      </c>
      <c r="IC126" s="82">
        <f t="shared" si="144"/>
        <v>2.2369184814544627E-3</v>
      </c>
      <c r="ID126" s="82">
        <f t="shared" si="144"/>
        <v>1.4520632264368054E-4</v>
      </c>
      <c r="IE126" s="82">
        <f t="shared" si="144"/>
        <v>5.5320295992472752E-4</v>
      </c>
      <c r="IF126" s="82">
        <f t="shared" si="144"/>
        <v>3.0826861560944063E-3</v>
      </c>
      <c r="IG126" s="82">
        <f t="shared" si="144"/>
        <v>7.7619932765460309E-3</v>
      </c>
      <c r="II126" s="82">
        <f t="shared" si="145"/>
        <v>6.4305364035542924E-36</v>
      </c>
      <c r="IJ126" s="82">
        <f t="shared" si="145"/>
        <v>9.1951184662667223E-58</v>
      </c>
      <c r="IK126" s="82">
        <f t="shared" si="145"/>
        <v>3.2349668887661361E-56</v>
      </c>
      <c r="IL126" s="82">
        <f t="shared" si="145"/>
        <v>6.2588551220127348E-65</v>
      </c>
      <c r="IM126" s="82">
        <f t="shared" si="145"/>
        <v>1.1866273309492907E-56</v>
      </c>
      <c r="IN126" s="82">
        <f t="shared" si="145"/>
        <v>8.1084601994455382E-53</v>
      </c>
      <c r="IO126" s="82">
        <f t="shared" si="145"/>
        <v>2.9460615327122422E-49</v>
      </c>
      <c r="IP126" s="82">
        <f t="shared" si="145"/>
        <v>8.6259377508997057E-59</v>
      </c>
      <c r="IQ126" s="82">
        <f t="shared" si="145"/>
        <v>2.7961627882712824E-53</v>
      </c>
      <c r="IR126" s="82">
        <f t="shared" si="145"/>
        <v>2.6733246505818157E-71</v>
      </c>
      <c r="IS126" s="82">
        <f t="shared" si="145"/>
        <v>2.6888405680126764E-65</v>
      </c>
      <c r="IT126" s="82">
        <f t="shared" si="145"/>
        <v>1.0428119604265801E-83</v>
      </c>
      <c r="IU126" s="82">
        <f t="shared" si="145"/>
        <v>4.0219664835302928E-70</v>
      </c>
      <c r="IV126" s="82">
        <f t="shared" si="145"/>
        <v>1.6220172660208113E-38</v>
      </c>
      <c r="IW126" s="82">
        <f t="shared" si="145"/>
        <v>4.4787627262685191E-28</v>
      </c>
      <c r="IY126" s="82">
        <f t="shared" si="146"/>
        <v>0.12588323819533626</v>
      </c>
      <c r="IZ126" s="82">
        <f t="shared" si="146"/>
        <v>1.7713638395597342E-3</v>
      </c>
      <c r="JA126" s="82">
        <f t="shared" si="146"/>
        <v>3.3331113403723689E-3</v>
      </c>
      <c r="JB126" s="82">
        <f t="shared" si="146"/>
        <v>3.6511212974059625E-3</v>
      </c>
      <c r="JC126" s="82">
        <f t="shared" si="146"/>
        <v>1.5563335486908522E-2</v>
      </c>
      <c r="JD126" s="82">
        <f t="shared" si="146"/>
        <v>2.5081106753101195E-2</v>
      </c>
      <c r="JE126" s="82">
        <f t="shared" si="146"/>
        <v>4.2374449860894864E-2</v>
      </c>
      <c r="JF126" s="82">
        <f t="shared" si="146"/>
        <v>2.4408929259000612E-2</v>
      </c>
      <c r="JG126" s="82">
        <f t="shared" si="146"/>
        <v>1.3327882323175557E-2</v>
      </c>
      <c r="JH126" s="82">
        <f t="shared" si="146"/>
        <v>1.3808487948150641E-3</v>
      </c>
      <c r="JI126" s="82">
        <f t="shared" si="146"/>
        <v>2.2369184814544627E-3</v>
      </c>
      <c r="JJ126" s="82">
        <f t="shared" si="146"/>
        <v>1.4520632264368054E-4</v>
      </c>
      <c r="JK126" s="82">
        <f t="shared" si="146"/>
        <v>5.5320295992472752E-4</v>
      </c>
      <c r="JL126" s="82">
        <f t="shared" si="146"/>
        <v>3.0826861560944063E-3</v>
      </c>
      <c r="JM126" s="82">
        <f t="shared" si="146"/>
        <v>7.7619932765460309E-3</v>
      </c>
    </row>
    <row r="127" spans="2:273" x14ac:dyDescent="0.25">
      <c r="B127" s="2">
        <v>100</v>
      </c>
      <c r="C127" s="37">
        <v>0.43882300000000002</v>
      </c>
      <c r="D127" s="37">
        <v>0.41803899999999999</v>
      </c>
      <c r="E127" s="37">
        <v>0.41405700000000001</v>
      </c>
      <c r="F127" s="37">
        <v>0.41588999999999998</v>
      </c>
      <c r="G127" s="37">
        <v>0.41306900000000002</v>
      </c>
      <c r="H127" s="37">
        <v>0.41418199999999999</v>
      </c>
      <c r="I127" s="37">
        <v>0.41689199999999998</v>
      </c>
      <c r="J127" s="37">
        <v>0.413526</v>
      </c>
      <c r="K127" s="37">
        <v>0.40697499999999998</v>
      </c>
      <c r="L127" s="37">
        <v>0.42631999999999998</v>
      </c>
      <c r="M127" s="37">
        <v>0.414385</v>
      </c>
      <c r="N127" s="37">
        <v>0.41821900000000001</v>
      </c>
      <c r="O127" s="37">
        <v>0.42308099999999998</v>
      </c>
      <c r="P127" s="37">
        <v>0.423265</v>
      </c>
      <c r="Q127" s="37">
        <v>0.442685</v>
      </c>
      <c r="S127" s="4">
        <f t="shared" si="147"/>
        <v>0.44288847598135939</v>
      </c>
      <c r="T127" s="4">
        <f t="shared" si="147"/>
        <v>0.42127309504676053</v>
      </c>
      <c r="U127" s="4">
        <f t="shared" si="147"/>
        <v>0.41394249590773863</v>
      </c>
      <c r="V127" s="4">
        <f t="shared" si="147"/>
        <v>0.41043902622043077</v>
      </c>
      <c r="W127" s="4">
        <f t="shared" si="147"/>
        <v>0.41282807222365625</v>
      </c>
      <c r="X127" s="4">
        <f t="shared" si="147"/>
        <v>0.41388153077852935</v>
      </c>
      <c r="Y127" s="4">
        <f t="shared" si="147"/>
        <v>0.42104538444309536</v>
      </c>
      <c r="Z127" s="4">
        <f t="shared" si="147"/>
        <v>0.4137874604996214</v>
      </c>
      <c r="AA127" s="4">
        <f t="shared" si="147"/>
        <v>0.40989099412431523</v>
      </c>
      <c r="AB127" s="4">
        <f t="shared" si="147"/>
        <v>0.42296040058339041</v>
      </c>
      <c r="AC127" s="4">
        <f t="shared" si="147"/>
        <v>0.41690789921613619</v>
      </c>
      <c r="AD127" s="4">
        <f t="shared" si="147"/>
        <v>0.41944075935013786</v>
      </c>
      <c r="AE127" s="4">
        <f t="shared" si="147"/>
        <v>0.41944315322205777</v>
      </c>
      <c r="AF127" s="4">
        <f t="shared" si="147"/>
        <v>0.42162362193081965</v>
      </c>
      <c r="AG127" s="4">
        <f t="shared" si="147"/>
        <v>0.44240689751241846</v>
      </c>
      <c r="AI127" s="4">
        <f t="shared" si="148"/>
        <v>-4.0654759813593677E-3</v>
      </c>
      <c r="AJ127" s="4">
        <f t="shared" si="148"/>
        <v>-3.2340950467605323E-3</v>
      </c>
      <c r="AK127" s="4">
        <f t="shared" si="148"/>
        <v>1.1450409226138047E-4</v>
      </c>
      <c r="AL127" s="4">
        <f t="shared" si="148"/>
        <v>5.4509737795692126E-3</v>
      </c>
      <c r="AM127" s="4">
        <f t="shared" si="148"/>
        <v>2.4092777634376894E-4</v>
      </c>
      <c r="AN127" s="4">
        <f t="shared" si="148"/>
        <v>3.0046922147064503E-4</v>
      </c>
      <c r="AO127" s="4">
        <f t="shared" si="148"/>
        <v>-4.1533844430953759E-3</v>
      </c>
      <c r="AP127" s="4">
        <f t="shared" si="148"/>
        <v>-2.6146049962139095E-4</v>
      </c>
      <c r="AQ127" s="4">
        <f t="shared" si="148"/>
        <v>-2.9159941243152576E-3</v>
      </c>
      <c r="AR127" s="4">
        <f t="shared" si="148"/>
        <v>3.3595994166095711E-3</v>
      </c>
      <c r="AS127" s="4">
        <f t="shared" si="148"/>
        <v>-2.5228992161361874E-3</v>
      </c>
      <c r="AT127" s="4">
        <f t="shared" si="148"/>
        <v>-1.2217593501378521E-3</v>
      </c>
      <c r="AU127" s="4">
        <f t="shared" si="148"/>
        <v>3.6378467779422108E-3</v>
      </c>
      <c r="AV127" s="4">
        <f t="shared" si="148"/>
        <v>1.6413780691803548E-3</v>
      </c>
      <c r="AW127" s="4">
        <f t="shared" si="148"/>
        <v>2.78102487581533E-4</v>
      </c>
      <c r="AY127" s="2">
        <f t="shared" ref="AY127:BM143" si="155">IF(OR($B127 &lt; C$230, $B127 &gt; C$233), #N/A, ((1-FG127)*DK127) + (FG127 - FW127)*EA127 + (FW127*EQ127))</f>
        <v>0.44288847590774122</v>
      </c>
      <c r="AZ127" s="2">
        <f t="shared" si="155"/>
        <v>0.42124250871727176</v>
      </c>
      <c r="BA127" s="2">
        <f t="shared" si="155"/>
        <v>0.41366764323891492</v>
      </c>
      <c r="BB127" s="2">
        <f t="shared" si="155"/>
        <v>0.41014241023772507</v>
      </c>
      <c r="BC127" s="2">
        <f t="shared" si="155"/>
        <v>0.41148594670086791</v>
      </c>
      <c r="BD127" s="2">
        <f t="shared" si="155"/>
        <v>0.41146649350219205</v>
      </c>
      <c r="BE127" s="2">
        <f t="shared" si="155"/>
        <v>0.41745729516682806</v>
      </c>
      <c r="BF127" s="2">
        <f t="shared" si="155"/>
        <v>0.41100481091055768</v>
      </c>
      <c r="BG127" s="2">
        <f t="shared" si="155"/>
        <v>0.40716651522704239</v>
      </c>
      <c r="BH127" s="2">
        <f t="shared" si="155"/>
        <v>0.42252692802912228</v>
      </c>
      <c r="BI127" s="2">
        <f t="shared" si="155"/>
        <v>0.41633066201644342</v>
      </c>
      <c r="BJ127" s="2">
        <f t="shared" si="155"/>
        <v>0.41937770573841054</v>
      </c>
      <c r="BK127" s="2">
        <f t="shared" si="155"/>
        <v>0.4192997037174947</v>
      </c>
      <c r="BL127" s="2">
        <f t="shared" si="155"/>
        <v>0.41996412020815765</v>
      </c>
      <c r="BM127" s="2">
        <f t="shared" si="155"/>
        <v>0.43544876696183576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0.41803899999999999</v>
      </c>
      <c r="CG127" s="2">
        <f t="shared" si="156"/>
        <v>0.41405700000000001</v>
      </c>
      <c r="CH127" s="2">
        <f t="shared" si="156"/>
        <v>0.41588999999999998</v>
      </c>
      <c r="CI127" s="2" t="str">
        <f t="shared" si="156"/>
        <v/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>
        <f t="shared" si="156"/>
        <v>0.42631999999999998</v>
      </c>
      <c r="CO127" s="2">
        <f t="shared" si="156"/>
        <v>0.414385</v>
      </c>
      <c r="CP127" s="2">
        <f t="shared" si="156"/>
        <v>0.41821900000000001</v>
      </c>
      <c r="CQ127" s="2">
        <f t="shared" si="156"/>
        <v>0.42308099999999998</v>
      </c>
      <c r="CR127" s="2">
        <f t="shared" si="156"/>
        <v>0.423265</v>
      </c>
      <c r="CS127" s="2" t="str">
        <f t="shared" si="156"/>
        <v/>
      </c>
      <c r="CU127" s="2" t="str">
        <f t="shared" si="111"/>
        <v/>
      </c>
      <c r="CV127" s="2">
        <f t="shared" si="112"/>
        <v>0.41803899999999999</v>
      </c>
      <c r="CW127" s="2">
        <f t="shared" si="113"/>
        <v>0.41405700000000001</v>
      </c>
      <c r="CX127" s="2">
        <f t="shared" si="114"/>
        <v>0.41588999999999998</v>
      </c>
      <c r="CY127" s="2" t="str">
        <f t="shared" si="115"/>
        <v/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>
        <f t="shared" si="120"/>
        <v>0.42631999999999998</v>
      </c>
      <c r="DE127" s="2">
        <f t="shared" si="121"/>
        <v>0.414385</v>
      </c>
      <c r="DF127" s="2">
        <f t="shared" si="122"/>
        <v>0.41821900000000001</v>
      </c>
      <c r="DG127" s="2">
        <f t="shared" si="123"/>
        <v>0.42308099999999998</v>
      </c>
      <c r="DH127" s="2">
        <f t="shared" si="124"/>
        <v>0.423265</v>
      </c>
      <c r="DI127" s="2" t="str">
        <f t="shared" si="125"/>
        <v/>
      </c>
      <c r="DK127" s="2">
        <f t="shared" si="149"/>
        <v>0.54302209072580632</v>
      </c>
      <c r="DL127" s="2">
        <f t="shared" si="149"/>
        <v>0.5363860487394958</v>
      </c>
      <c r="DM127" s="2">
        <f t="shared" si="149"/>
        <v>0.52577226676852562</v>
      </c>
      <c r="DN127" s="2">
        <f t="shared" si="149"/>
        <v>0.54006010611790867</v>
      </c>
      <c r="DO127" s="2">
        <f t="shared" si="149"/>
        <v>0.55440084926108368</v>
      </c>
      <c r="DP127" s="2">
        <f t="shared" si="149"/>
        <v>0.54163098916256158</v>
      </c>
      <c r="DQ127" s="2">
        <f t="shared" si="149"/>
        <v>0.54548140695128633</v>
      </c>
      <c r="DR127" s="2">
        <f t="shared" si="149"/>
        <v>0.55667026628352478</v>
      </c>
      <c r="DS127" s="2">
        <f t="shared" si="149"/>
        <v>0.54273546941045603</v>
      </c>
      <c r="DT127" s="2">
        <f t="shared" si="149"/>
        <v>0.52050138792971734</v>
      </c>
      <c r="DU127" s="2">
        <f t="shared" si="149"/>
        <v>0.52579099578445754</v>
      </c>
      <c r="DV127" s="2">
        <f t="shared" si="149"/>
        <v>0.53448986036036028</v>
      </c>
      <c r="DW127" s="2">
        <f t="shared" si="149"/>
        <v>0.52562196122994653</v>
      </c>
      <c r="DX127" s="2">
        <f t="shared" si="149"/>
        <v>0.51016307976827091</v>
      </c>
      <c r="DY127" s="2">
        <f t="shared" si="149"/>
        <v>0.52312057664884137</v>
      </c>
      <c r="EA127" s="2">
        <f t="shared" si="153"/>
        <v>0.44277290715119189</v>
      </c>
      <c r="EB127" s="2">
        <f t="shared" si="153"/>
        <v>0.4209609248991184</v>
      </c>
      <c r="EC127" s="2">
        <f t="shared" si="153"/>
        <v>0.41341888431492785</v>
      </c>
      <c r="ED127" s="2">
        <f t="shared" si="153"/>
        <v>0.40994222483694231</v>
      </c>
      <c r="EE127" s="2">
        <f t="shared" si="152"/>
        <v>0.41128604020847886</v>
      </c>
      <c r="EF127" s="2">
        <f t="shared" si="152"/>
        <v>0.4112824350862464</v>
      </c>
      <c r="EG127" s="2">
        <f t="shared" si="152"/>
        <v>0.41729685453486809</v>
      </c>
      <c r="EH127" s="2">
        <f t="shared" si="152"/>
        <v>0.41081479174373281</v>
      </c>
      <c r="EI127" s="2">
        <f t="shared" si="152"/>
        <v>0.40695178423550799</v>
      </c>
      <c r="EJ127" s="2">
        <f t="shared" si="152"/>
        <v>0.42230327622566943</v>
      </c>
      <c r="EK127" s="2">
        <f t="shared" si="152"/>
        <v>0.41611614124922702</v>
      </c>
      <c r="EL127" s="2">
        <f t="shared" si="152"/>
        <v>0.41907187278095082</v>
      </c>
      <c r="EM127" s="2">
        <f t="shared" si="136"/>
        <v>0.41907417092219046</v>
      </c>
      <c r="EN127" s="2">
        <f t="shared" si="136"/>
        <v>0.41978112144880447</v>
      </c>
      <c r="EO127" s="2">
        <f t="shared" si="136"/>
        <v>0.43527388914248455</v>
      </c>
      <c r="EQ127" s="2">
        <f t="shared" si="150"/>
        <v>0.44056420808924701</v>
      </c>
      <c r="ER127" s="2">
        <f t="shared" si="150"/>
        <v>0.42104013284212738</v>
      </c>
      <c r="ES127" s="2">
        <f t="shared" si="150"/>
        <v>0.4133550559373913</v>
      </c>
      <c r="ET127" s="2">
        <f t="shared" si="150"/>
        <v>0.40995031359166467</v>
      </c>
      <c r="EU127" s="2">
        <f t="shared" si="150"/>
        <v>0.41129794783348761</v>
      </c>
      <c r="EV127" s="2">
        <f t="shared" si="150"/>
        <v>0.41137177797488383</v>
      </c>
      <c r="EW127" s="2">
        <f t="shared" si="150"/>
        <v>0.41716010241558071</v>
      </c>
      <c r="EX127" s="2">
        <f t="shared" si="150"/>
        <v>0.41078728130802866</v>
      </c>
      <c r="EY127" s="2">
        <f t="shared" si="150"/>
        <v>0.40696067391261487</v>
      </c>
      <c r="EZ127" s="2">
        <f t="shared" si="150"/>
        <v>0.42234784869333281</v>
      </c>
      <c r="FA127" s="2">
        <f t="shared" si="150"/>
        <v>0.41609920590875332</v>
      </c>
      <c r="FB127" s="2">
        <f t="shared" si="150"/>
        <v>0.41894864476092397</v>
      </c>
      <c r="FC127" s="2">
        <f t="shared" si="150"/>
        <v>0.41904543461456228</v>
      </c>
      <c r="FD127" s="2">
        <f t="shared" si="150"/>
        <v>0.4198198292550519</v>
      </c>
      <c r="FE127" s="2">
        <f t="shared" si="150"/>
        <v>0.43461178467742173</v>
      </c>
      <c r="FG127" s="2">
        <f t="shared" si="151"/>
        <v>0.99824189242821171</v>
      </c>
      <c r="FH127" s="2">
        <f t="shared" si="151"/>
        <v>0.99756845278578565</v>
      </c>
      <c r="FI127" s="2">
        <f t="shared" si="151"/>
        <v>0.99777738747097477</v>
      </c>
      <c r="FJ127" s="2">
        <f t="shared" si="151"/>
        <v>0.99846220086569637</v>
      </c>
      <c r="FK127" s="2">
        <f t="shared" si="151"/>
        <v>0.99860460156291342</v>
      </c>
      <c r="FL127" s="2">
        <f t="shared" si="151"/>
        <v>0.99860239169362797</v>
      </c>
      <c r="FM127" s="2">
        <f t="shared" si="151"/>
        <v>0.9987251673722094</v>
      </c>
      <c r="FN127" s="2">
        <f t="shared" si="151"/>
        <v>0.99869276235545879</v>
      </c>
      <c r="FO127" s="2">
        <f t="shared" si="151"/>
        <v>0.99841979149984783</v>
      </c>
      <c r="FP127" s="2">
        <f t="shared" si="151"/>
        <v>0.99772883975809046</v>
      </c>
      <c r="FQ127" s="2">
        <f t="shared" si="151"/>
        <v>0.99804216657832079</v>
      </c>
      <c r="FR127" s="2">
        <f t="shared" si="151"/>
        <v>0.99733952073879817</v>
      </c>
      <c r="FS127" s="2">
        <f t="shared" si="151"/>
        <v>0.99788075567631951</v>
      </c>
      <c r="FT127" s="2">
        <f t="shared" si="151"/>
        <v>0.9979790691124435</v>
      </c>
      <c r="FU127" s="2">
        <f t="shared" si="151"/>
        <v>0.99794923073246566</v>
      </c>
      <c r="FW127" s="2">
        <f t="shared" ref="FW127:GK143" si="157">POWER(10,($B127-C$232)/C$229)/(1+POWER(10,($B127-C$232)/C$229))</f>
        <v>2.747322765887068E-2</v>
      </c>
      <c r="FX127" s="2">
        <f t="shared" si="157"/>
        <v>1.1642517074714453E-2</v>
      </c>
      <c r="FY127" s="2">
        <f t="shared" si="157"/>
        <v>1.5026412540846721E-2</v>
      </c>
      <c r="FZ127" s="2">
        <f t="shared" si="157"/>
        <v>1.1155683976408218E-2</v>
      </c>
      <c r="GA127" s="2">
        <f t="shared" si="157"/>
        <v>1.715804058071323E-2</v>
      </c>
      <c r="GB127" s="2">
        <f t="shared" si="157"/>
        <v>2.1067082939790031E-2</v>
      </c>
      <c r="GC127" s="2">
        <f t="shared" si="157"/>
        <v>2.1741658226084364E-2</v>
      </c>
      <c r="GD127" s="2">
        <f t="shared" si="157"/>
        <v>2.3576513398029825E-2</v>
      </c>
      <c r="GE127" s="2">
        <f t="shared" si="157"/>
        <v>1.8499888910485759E-2</v>
      </c>
      <c r="GF127" s="2">
        <f t="shared" si="157"/>
        <v>1.4092922221146689E-2</v>
      </c>
      <c r="GG127" s="2">
        <f t="shared" si="157"/>
        <v>1.206521420686006E-2</v>
      </c>
      <c r="GH127" s="2">
        <f t="shared" si="157"/>
        <v>1.0015618725900623E-2</v>
      </c>
      <c r="GI127" s="2">
        <f t="shared" si="157"/>
        <v>9.3263375934469015E-3</v>
      </c>
      <c r="GJ127" s="2">
        <f t="shared" si="157"/>
        <v>8.8630212034563512E-3</v>
      </c>
      <c r="GK127" s="2">
        <f t="shared" si="157"/>
        <v>7.9677270277409232E-3</v>
      </c>
      <c r="GM127" s="82">
        <f t="shared" ref="GM127:HA143" si="158" xml:space="preserve"> _xlfn.NORM.DIST($B127, C$7, ABS(C$11), TRUE) * _xlfn.NORM.DIST(($B127 - C$7)*C$15, 0, ABS(C$11), TRUE) * 2</f>
        <v>4.9370125403179907E-30</v>
      </c>
      <c r="GN127" s="82">
        <f t="shared" si="158"/>
        <v>1.6071927664705402E-56</v>
      </c>
      <c r="GO127" s="82">
        <f t="shared" si="158"/>
        <v>5.3752026930250183E-102</v>
      </c>
      <c r="GP127" s="82">
        <f t="shared" si="158"/>
        <v>1.0632149082173857E-63</v>
      </c>
      <c r="GQ127" s="82">
        <f t="shared" si="158"/>
        <v>3.2767533966481057E-91</v>
      </c>
      <c r="GR127" s="82">
        <f t="shared" si="158"/>
        <v>1.0857841725130751E-103</v>
      </c>
      <c r="GS127" s="82">
        <f t="shared" si="158"/>
        <v>1.3143034049907524E-136</v>
      </c>
      <c r="GT127" s="82">
        <f t="shared" si="158"/>
        <v>2.2023923972820535E-173</v>
      </c>
      <c r="GU127" s="82">
        <f t="shared" si="158"/>
        <v>7.0511730989779855E-85</v>
      </c>
      <c r="GV127" s="82">
        <f t="shared" si="158"/>
        <v>5.4538235513313257E-123</v>
      </c>
      <c r="GW127" s="82">
        <f t="shared" si="158"/>
        <v>9.1880249472066756E-122</v>
      </c>
      <c r="GX127" s="82">
        <f t="shared" si="158"/>
        <v>2.1225882755486755E-137</v>
      </c>
      <c r="GY127" s="82">
        <f t="shared" si="158"/>
        <v>1.8284513428084053E-141</v>
      </c>
      <c r="GZ127" s="82">
        <f t="shared" si="158"/>
        <v>2.2178718321215804E-118</v>
      </c>
      <c r="HA127" s="82">
        <f t="shared" si="158"/>
        <v>6.3579591672617093E-96</v>
      </c>
      <c r="HC127" s="82">
        <f t="shared" si="154"/>
        <v>1.9484238301882192E-8</v>
      </c>
      <c r="HD127" s="82">
        <f t="shared" si="154"/>
        <v>7.5809932811847879E-22</v>
      </c>
      <c r="HE127" s="82">
        <f t="shared" si="154"/>
        <v>2.2553903751678314E-36</v>
      </c>
      <c r="HF127" s="82">
        <f t="shared" si="154"/>
        <v>2.2596716679628755E-28</v>
      </c>
      <c r="HG127" s="82">
        <f t="shared" si="154"/>
        <v>1.2336432532339108E-47</v>
      </c>
      <c r="HH127" s="82">
        <f t="shared" si="154"/>
        <v>1.4502431514268718E-37</v>
      </c>
      <c r="HI127" s="82">
        <f t="shared" si="139"/>
        <v>4.9184284274476783E-73</v>
      </c>
      <c r="HJ127" s="82">
        <f t="shared" si="139"/>
        <v>6.6969258646796459E-60</v>
      </c>
      <c r="HK127" s="82">
        <f t="shared" si="139"/>
        <v>1.3634263129407033E-39</v>
      </c>
      <c r="HL127" s="82">
        <f t="shared" si="139"/>
        <v>2.6808681636535473E-41</v>
      </c>
      <c r="HM127" s="82">
        <f t="shared" si="139"/>
        <v>2.6018682450050312E-46</v>
      </c>
      <c r="HN127" s="82">
        <f t="shared" si="139"/>
        <v>7.2095332592721367E-30</v>
      </c>
      <c r="HO127" s="82">
        <f t="shared" si="139"/>
        <v>1.1591295712375681E-46</v>
      </c>
      <c r="HP127" s="82">
        <f t="shared" si="139"/>
        <v>2.0868005083869454E-35</v>
      </c>
      <c r="HQ127" s="82">
        <f t="shared" si="139"/>
        <v>4.4277559898693809E-37</v>
      </c>
      <c r="HS127" s="82">
        <f t="shared" ref="HS127:IG143" si="159" xml:space="preserve"> _xlfn.NORM.DIST($B127, C$9, ABS(C$13), TRUE) * _xlfn.NORM.DIST(($B127 - C$9)*C$17, 0, ABS(C$13), TRUE) * 2</f>
        <v>0.16604893878675203</v>
      </c>
      <c r="HT127" s="82">
        <f t="shared" si="159"/>
        <v>2.9583324074515453E-3</v>
      </c>
      <c r="HU127" s="82">
        <f t="shared" si="159"/>
        <v>5.5354391301591635E-3</v>
      </c>
      <c r="HV127" s="82">
        <f t="shared" si="159"/>
        <v>6.0561001403945606E-3</v>
      </c>
      <c r="HW127" s="82">
        <f t="shared" si="159"/>
        <v>2.4322209982822161E-2</v>
      </c>
      <c r="HX127" s="82">
        <f t="shared" si="159"/>
        <v>3.8396406554409554E-2</v>
      </c>
      <c r="HY127" s="82">
        <f t="shared" si="159"/>
        <v>6.2155796025062451E-2</v>
      </c>
      <c r="HZ127" s="82">
        <f t="shared" si="159"/>
        <v>3.8826793762164545E-2</v>
      </c>
      <c r="IA127" s="82">
        <f t="shared" si="159"/>
        <v>2.0885867677731262E-2</v>
      </c>
      <c r="IB127" s="82">
        <f t="shared" si="159"/>
        <v>2.5339418557606933E-3</v>
      </c>
      <c r="IC127" s="82">
        <f t="shared" si="159"/>
        <v>3.8354186576197856E-3</v>
      </c>
      <c r="ID127" s="82">
        <f t="shared" si="159"/>
        <v>2.9602370923157643E-4</v>
      </c>
      <c r="IE127" s="82">
        <f t="shared" si="159"/>
        <v>9.9707621061340861E-4</v>
      </c>
      <c r="IF127" s="82">
        <f t="shared" si="159"/>
        <v>4.6598820089133403E-3</v>
      </c>
      <c r="IG127" s="82">
        <f t="shared" si="159"/>
        <v>1.0919415029244333E-2</v>
      </c>
      <c r="II127" s="82">
        <f t="shared" ref="II127:IW143" si="160" xml:space="preserve"> _xlfn.NORM.DIST($B127, C$10, ABS(C$14), TRUE) * _xlfn.NORM.DIST(($B127 - C$10)*C$18, 0, ABS(C$14), TRUE) * 2</f>
        <v>3.2291980227448363E-34</v>
      </c>
      <c r="IJ127" s="82">
        <f t="shared" si="160"/>
        <v>1.6365541840428787E-55</v>
      </c>
      <c r="IK127" s="82">
        <f t="shared" si="160"/>
        <v>6.7489015968680891E-54</v>
      </c>
      <c r="IL127" s="82">
        <f t="shared" si="160"/>
        <v>2.0434928890640205E-62</v>
      </c>
      <c r="IM127" s="82">
        <f t="shared" si="160"/>
        <v>3.0722403450732998E-54</v>
      </c>
      <c r="IN127" s="82">
        <f t="shared" si="160"/>
        <v>1.8712868096141138E-50</v>
      </c>
      <c r="IO127" s="82">
        <f t="shared" si="160"/>
        <v>4.8553713183868185E-47</v>
      </c>
      <c r="IP127" s="82">
        <f t="shared" si="160"/>
        <v>4.4996684915407024E-56</v>
      </c>
      <c r="IQ127" s="82">
        <f t="shared" si="160"/>
        <v>5.677801910629934E-51</v>
      </c>
      <c r="IR127" s="82">
        <f t="shared" si="160"/>
        <v>2.2038661477339055E-68</v>
      </c>
      <c r="IS127" s="82">
        <f t="shared" si="160"/>
        <v>1.0049329407768035E-62</v>
      </c>
      <c r="IT127" s="82">
        <f t="shared" si="160"/>
        <v>1.5958935211232102E-80</v>
      </c>
      <c r="IU127" s="82">
        <f t="shared" si="160"/>
        <v>1.6674831046644127E-67</v>
      </c>
      <c r="IV127" s="82">
        <f t="shared" si="160"/>
        <v>4.0360130258046498E-37</v>
      </c>
      <c r="IW127" s="82">
        <f t="shared" si="160"/>
        <v>4.2847618581044207E-27</v>
      </c>
      <c r="IY127" s="82">
        <f t="shared" ref="IY127:JM143" si="161">GM127+HC127+HS127+II127</f>
        <v>0.16604895827099034</v>
      </c>
      <c r="IZ127" s="82">
        <f t="shared" si="161"/>
        <v>2.9583324074515453E-3</v>
      </c>
      <c r="JA127" s="82">
        <f t="shared" si="161"/>
        <v>5.5354391301591635E-3</v>
      </c>
      <c r="JB127" s="82">
        <f t="shared" si="161"/>
        <v>6.0561001403945606E-3</v>
      </c>
      <c r="JC127" s="82">
        <f t="shared" si="161"/>
        <v>2.4322209982822161E-2</v>
      </c>
      <c r="JD127" s="82">
        <f t="shared" si="161"/>
        <v>3.8396406554409554E-2</v>
      </c>
      <c r="JE127" s="82">
        <f t="shared" si="161"/>
        <v>6.2155796025062451E-2</v>
      </c>
      <c r="JF127" s="82">
        <f t="shared" si="161"/>
        <v>3.8826793762164545E-2</v>
      </c>
      <c r="JG127" s="82">
        <f t="shared" si="161"/>
        <v>2.0885867677731262E-2</v>
      </c>
      <c r="JH127" s="82">
        <f t="shared" si="161"/>
        <v>2.5339418557606933E-3</v>
      </c>
      <c r="JI127" s="82">
        <f t="shared" si="161"/>
        <v>3.8354186576197856E-3</v>
      </c>
      <c r="JJ127" s="82">
        <f t="shared" si="161"/>
        <v>2.9602370923157643E-4</v>
      </c>
      <c r="JK127" s="82">
        <f t="shared" si="161"/>
        <v>9.9707621061340861E-4</v>
      </c>
      <c r="JL127" s="82">
        <f t="shared" si="161"/>
        <v>4.6598820089133403E-3</v>
      </c>
      <c r="JM127" s="82">
        <f t="shared" si="161"/>
        <v>1.0919415029244333E-2</v>
      </c>
    </row>
    <row r="128" spans="2:273" x14ac:dyDescent="0.25">
      <c r="B128" s="2">
        <v>101</v>
      </c>
      <c r="C128" s="37">
        <v>0.44591399999999998</v>
      </c>
      <c r="D128" s="37">
        <v>0.42095300000000002</v>
      </c>
      <c r="E128" s="37">
        <v>0.41904200000000003</v>
      </c>
      <c r="F128" s="37">
        <v>0.41321099999999999</v>
      </c>
      <c r="G128" s="37">
        <v>0.41097899999999998</v>
      </c>
      <c r="H128" s="37">
        <v>0.42281999999999997</v>
      </c>
      <c r="I128" s="37">
        <v>0.41445700000000002</v>
      </c>
      <c r="J128" s="37">
        <v>0.41189999999999999</v>
      </c>
      <c r="K128" s="37">
        <v>0.40931400000000001</v>
      </c>
      <c r="L128" s="37">
        <v>0.42724600000000001</v>
      </c>
      <c r="M128" s="37">
        <v>0.41430299999999998</v>
      </c>
      <c r="N128" s="37">
        <v>0.41894300000000001</v>
      </c>
      <c r="O128" s="37">
        <v>0.42427199999999998</v>
      </c>
      <c r="P128" s="37">
        <v>0.42247400000000002</v>
      </c>
      <c r="Q128" s="37">
        <v>0.44494899999999998</v>
      </c>
      <c r="S128" s="4">
        <f t="shared" si="147"/>
        <v>0.44235090872919991</v>
      </c>
      <c r="T128" s="4">
        <f t="shared" si="147"/>
        <v>0.42097998598220038</v>
      </c>
      <c r="U128" s="4">
        <f t="shared" si="147"/>
        <v>0.41377325440168161</v>
      </c>
      <c r="V128" s="4">
        <f t="shared" si="147"/>
        <v>0.41034640723383653</v>
      </c>
      <c r="W128" s="4">
        <f t="shared" si="147"/>
        <v>0.41310659340212719</v>
      </c>
      <c r="X128" s="4">
        <f t="shared" si="147"/>
        <v>0.41451118125763131</v>
      </c>
      <c r="Y128" s="4">
        <f t="shared" si="147"/>
        <v>0.42192539354907227</v>
      </c>
      <c r="Z128" s="4">
        <f t="shared" si="147"/>
        <v>0.41463218504999744</v>
      </c>
      <c r="AA128" s="4">
        <f t="shared" si="147"/>
        <v>0.41074736514706794</v>
      </c>
      <c r="AB128" s="4">
        <f t="shared" si="147"/>
        <v>0.42295609370235027</v>
      </c>
      <c r="AC128" s="4">
        <f t="shared" si="147"/>
        <v>0.4167417897331363</v>
      </c>
      <c r="AD128" s="4">
        <f t="shared" si="147"/>
        <v>0.41893037767917946</v>
      </c>
      <c r="AE128" s="4">
        <f t="shared" si="147"/>
        <v>0.41922351167272232</v>
      </c>
      <c r="AF128" s="4">
        <f t="shared" si="147"/>
        <v>0.42199022260896113</v>
      </c>
      <c r="AG128" s="4">
        <f t="shared" si="147"/>
        <v>0.44441298674355861</v>
      </c>
      <c r="AI128" s="4">
        <f t="shared" si="148"/>
        <v>3.5630912708000673E-3</v>
      </c>
      <c r="AJ128" s="4">
        <f t="shared" si="148"/>
        <v>-2.6985982200355974E-5</v>
      </c>
      <c r="AK128" s="4">
        <f t="shared" si="148"/>
        <v>5.2687455983184139E-3</v>
      </c>
      <c r="AL128" s="4">
        <f t="shared" si="148"/>
        <v>2.8645927661634651E-3</v>
      </c>
      <c r="AM128" s="4">
        <f t="shared" si="148"/>
        <v>-2.1275934021272036E-3</v>
      </c>
      <c r="AN128" s="4">
        <f t="shared" si="148"/>
        <v>8.3088187423686621E-3</v>
      </c>
      <c r="AO128" s="4">
        <f t="shared" si="148"/>
        <v>-7.4683935490722497E-3</v>
      </c>
      <c r="AP128" s="4">
        <f t="shared" si="148"/>
        <v>-2.7321850499974487E-3</v>
      </c>
      <c r="AQ128" s="4">
        <f t="shared" si="148"/>
        <v>-1.4333651470679332E-3</v>
      </c>
      <c r="AR128" s="4">
        <f t="shared" si="148"/>
        <v>4.2899062976497482E-3</v>
      </c>
      <c r="AS128" s="4">
        <f t="shared" si="148"/>
        <v>-2.4387897331363262E-3</v>
      </c>
      <c r="AT128" s="4">
        <f t="shared" si="148"/>
        <v>1.2622320820554478E-5</v>
      </c>
      <c r="AU128" s="4">
        <f t="shared" si="148"/>
        <v>5.0484883272776671E-3</v>
      </c>
      <c r="AV128" s="4">
        <f t="shared" si="148"/>
        <v>4.8377739103888651E-4</v>
      </c>
      <c r="AW128" s="4">
        <f t="shared" si="148"/>
        <v>5.3601325644136999E-4</v>
      </c>
      <c r="AY128" s="2">
        <f t="shared" si="155"/>
        <v>0.4423509087185033</v>
      </c>
      <c r="AZ128" s="2">
        <f t="shared" si="155"/>
        <v>0.42093220659923125</v>
      </c>
      <c r="BA128" s="2">
        <f t="shared" si="155"/>
        <v>0.41334905275857603</v>
      </c>
      <c r="BB128" s="2">
        <f t="shared" si="155"/>
        <v>0.40988962070308393</v>
      </c>
      <c r="BC128" s="2">
        <f t="shared" si="155"/>
        <v>0.41117910130993435</v>
      </c>
      <c r="BD128" s="2">
        <f t="shared" si="155"/>
        <v>0.41113089357926186</v>
      </c>
      <c r="BE128" s="2">
        <f t="shared" si="155"/>
        <v>0.41711888055162966</v>
      </c>
      <c r="BF128" s="2">
        <f t="shared" si="155"/>
        <v>0.41062846109101736</v>
      </c>
      <c r="BG128" s="2">
        <f t="shared" si="155"/>
        <v>0.40681449314528578</v>
      </c>
      <c r="BH128" s="2">
        <f t="shared" si="155"/>
        <v>0.4222229854049569</v>
      </c>
      <c r="BI128" s="2">
        <f t="shared" si="155"/>
        <v>0.4158231314186277</v>
      </c>
      <c r="BJ128" s="2">
        <f t="shared" si="155"/>
        <v>0.41881122062464415</v>
      </c>
      <c r="BK128" s="2">
        <f t="shared" si="155"/>
        <v>0.41898203549153373</v>
      </c>
      <c r="BL128" s="2">
        <f t="shared" si="155"/>
        <v>0.4196148271145474</v>
      </c>
      <c r="BM128" s="2">
        <f t="shared" si="155"/>
        <v>0.43510545701992964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0.42095300000000002</v>
      </c>
      <c r="CG128" s="2">
        <f t="shared" si="156"/>
        <v>0.41904200000000003</v>
      </c>
      <c r="CH128" s="2">
        <f t="shared" si="156"/>
        <v>0.41321099999999999</v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>
        <f t="shared" si="156"/>
        <v>0.42724600000000001</v>
      </c>
      <c r="CO128" s="2">
        <f t="shared" si="156"/>
        <v>0.41430299999999998</v>
      </c>
      <c r="CP128" s="2">
        <f t="shared" si="156"/>
        <v>0.41894300000000001</v>
      </c>
      <c r="CQ128" s="2">
        <f t="shared" si="156"/>
        <v>0.42427199999999998</v>
      </c>
      <c r="CR128" s="2">
        <f t="shared" si="156"/>
        <v>0.42247400000000002</v>
      </c>
      <c r="CS128" s="2" t="str">
        <f t="shared" si="156"/>
        <v/>
      </c>
      <c r="CU128" s="2" t="str">
        <f t="shared" si="111"/>
        <v/>
      </c>
      <c r="CV128" s="2">
        <f t="shared" si="112"/>
        <v>0.42095300000000002</v>
      </c>
      <c r="CW128" s="2">
        <f t="shared" si="113"/>
        <v>0.41904200000000003</v>
      </c>
      <c r="CX128" s="2">
        <f t="shared" si="114"/>
        <v>0.41321099999999999</v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>
        <f t="shared" si="120"/>
        <v>0.42724600000000001</v>
      </c>
      <c r="DE128" s="2">
        <f t="shared" si="121"/>
        <v>0.41430299999999998</v>
      </c>
      <c r="DF128" s="2">
        <f t="shared" si="122"/>
        <v>0.41894300000000001</v>
      </c>
      <c r="DG128" s="2">
        <f t="shared" si="123"/>
        <v>0.42427199999999998</v>
      </c>
      <c r="DH128" s="2">
        <f t="shared" si="124"/>
        <v>0.42247400000000002</v>
      </c>
      <c r="DI128" s="2" t="str">
        <f t="shared" si="125"/>
        <v/>
      </c>
      <c r="DK128" s="2">
        <f t="shared" si="149"/>
        <v>0.54375147661290313</v>
      </c>
      <c r="DL128" s="2">
        <f t="shared" si="149"/>
        <v>0.53730126722689076</v>
      </c>
      <c r="DM128" s="2">
        <f t="shared" si="149"/>
        <v>0.52663955034377397</v>
      </c>
      <c r="DN128" s="2">
        <f t="shared" si="149"/>
        <v>0.54115685472747488</v>
      </c>
      <c r="DO128" s="2">
        <f t="shared" si="149"/>
        <v>0.55563727733990143</v>
      </c>
      <c r="DP128" s="2">
        <f t="shared" si="149"/>
        <v>0.54257081822660103</v>
      </c>
      <c r="DQ128" s="2">
        <f t="shared" si="149"/>
        <v>0.54640883114395189</v>
      </c>
      <c r="DR128" s="2">
        <f t="shared" si="149"/>
        <v>0.5578949956212369</v>
      </c>
      <c r="DS128" s="2">
        <f t="shared" si="149"/>
        <v>0.5437967263626251</v>
      </c>
      <c r="DT128" s="2">
        <f t="shared" si="149"/>
        <v>0.52127837249809017</v>
      </c>
      <c r="DU128" s="2">
        <f t="shared" si="149"/>
        <v>0.52652860557184755</v>
      </c>
      <c r="DV128" s="2">
        <f t="shared" si="149"/>
        <v>0.53533589099099088</v>
      </c>
      <c r="DW128" s="2">
        <f t="shared" si="149"/>
        <v>0.52647444886363637</v>
      </c>
      <c r="DX128" s="2">
        <f t="shared" si="149"/>
        <v>0.51088401325757571</v>
      </c>
      <c r="DY128" s="2">
        <f t="shared" si="149"/>
        <v>0.52387243560606056</v>
      </c>
      <c r="EA128" s="2">
        <f t="shared" si="153"/>
        <v>0.44224900633438913</v>
      </c>
      <c r="EB128" s="2">
        <f t="shared" si="153"/>
        <v>0.42067262844266851</v>
      </c>
      <c r="EC128" s="2">
        <f t="shared" si="153"/>
        <v>0.41311918088113569</v>
      </c>
      <c r="ED128" s="2">
        <f t="shared" si="153"/>
        <v>0.40970522228019823</v>
      </c>
      <c r="EE128" s="2">
        <f t="shared" si="152"/>
        <v>0.41099467121905803</v>
      </c>
      <c r="EF128" s="2">
        <f t="shared" si="152"/>
        <v>0.41096027388948253</v>
      </c>
      <c r="EG128" s="2">
        <f t="shared" si="152"/>
        <v>0.41697216273731652</v>
      </c>
      <c r="EH128" s="2">
        <f t="shared" si="152"/>
        <v>0.41045349923855584</v>
      </c>
      <c r="EI128" s="2">
        <f t="shared" si="152"/>
        <v>0.40661640967481316</v>
      </c>
      <c r="EJ128" s="2">
        <f t="shared" si="152"/>
        <v>0.42201839933403723</v>
      </c>
      <c r="EK128" s="2">
        <f t="shared" si="152"/>
        <v>0.4156250450216451</v>
      </c>
      <c r="EL128" s="2">
        <f t="shared" si="152"/>
        <v>0.41852840101043398</v>
      </c>
      <c r="EM128" s="2">
        <f t="shared" si="136"/>
        <v>0.41877412356626237</v>
      </c>
      <c r="EN128" s="2">
        <f t="shared" si="136"/>
        <v>0.41944560725367774</v>
      </c>
      <c r="EO128" s="2">
        <f t="shared" si="136"/>
        <v>0.43494560743397459</v>
      </c>
      <c r="EQ128" s="2">
        <f t="shared" si="150"/>
        <v>0.4402228824183701</v>
      </c>
      <c r="ER128" s="2">
        <f t="shared" si="150"/>
        <v>0.42074222384130094</v>
      </c>
      <c r="ES128" s="2">
        <f t="shared" si="150"/>
        <v>0.41310190512695649</v>
      </c>
      <c r="ET128" s="2">
        <f t="shared" si="150"/>
        <v>0.4097063633361247</v>
      </c>
      <c r="EU128" s="2">
        <f t="shared" si="150"/>
        <v>0.41101238100615534</v>
      </c>
      <c r="EV128" s="2">
        <f t="shared" si="150"/>
        <v>0.41108363418161736</v>
      </c>
      <c r="EW128" s="2">
        <f t="shared" si="150"/>
        <v>0.41681284536447427</v>
      </c>
      <c r="EX128" s="2">
        <f t="shared" si="150"/>
        <v>0.41042091926339436</v>
      </c>
      <c r="EY128" s="2">
        <f t="shared" si="150"/>
        <v>0.40663400074554401</v>
      </c>
      <c r="EZ128" s="2">
        <f t="shared" si="150"/>
        <v>0.42195006778192928</v>
      </c>
      <c r="FA128" s="2">
        <f t="shared" si="150"/>
        <v>0.41562706774613756</v>
      </c>
      <c r="FB128" s="2">
        <f t="shared" si="150"/>
        <v>0.41846762451019831</v>
      </c>
      <c r="FC128" s="2">
        <f t="shared" si="150"/>
        <v>0.41874600709175602</v>
      </c>
      <c r="FD128" s="2">
        <f t="shared" si="150"/>
        <v>0.41951345276779889</v>
      </c>
      <c r="FE128" s="2">
        <f t="shared" si="150"/>
        <v>0.43420075094457233</v>
      </c>
      <c r="FG128" s="2">
        <f t="shared" si="151"/>
        <v>0.99839633876034672</v>
      </c>
      <c r="FH128" s="2">
        <f t="shared" si="151"/>
        <v>0.99778192802817955</v>
      </c>
      <c r="FI128" s="2">
        <f t="shared" si="151"/>
        <v>0.99797255678326402</v>
      </c>
      <c r="FJ128" s="2">
        <f t="shared" si="151"/>
        <v>0.99859732072471397</v>
      </c>
      <c r="FK128" s="2">
        <f t="shared" si="151"/>
        <v>0.9987272252289503</v>
      </c>
      <c r="FL128" s="2">
        <f t="shared" si="151"/>
        <v>0.9987252093088177</v>
      </c>
      <c r="FM128" s="2">
        <f t="shared" si="151"/>
        <v>0.99883720839306644</v>
      </c>
      <c r="FN128" s="2">
        <f t="shared" si="151"/>
        <v>0.99880764795096089</v>
      </c>
      <c r="FO128" s="2">
        <f t="shared" si="151"/>
        <v>0.99855863230989739</v>
      </c>
      <c r="FP128" s="2">
        <f t="shared" si="151"/>
        <v>0.99792826323080208</v>
      </c>
      <c r="FQ128" s="2">
        <f t="shared" si="151"/>
        <v>0.99821412704880041</v>
      </c>
      <c r="FR128" s="2">
        <f t="shared" si="151"/>
        <v>0.99757304594212792</v>
      </c>
      <c r="FS128" s="2">
        <f t="shared" si="151"/>
        <v>0.99806686573299008</v>
      </c>
      <c r="FT128" s="2">
        <f t="shared" si="151"/>
        <v>0.99815656132467101</v>
      </c>
      <c r="FU128" s="2">
        <f t="shared" si="151"/>
        <v>0.99812933864663012</v>
      </c>
      <c r="FW128" s="2">
        <f t="shared" si="157"/>
        <v>3.0044161030437121E-2</v>
      </c>
      <c r="FX128" s="2">
        <f t="shared" si="157"/>
        <v>1.2751443074381544E-2</v>
      </c>
      <c r="FY128" s="2">
        <f t="shared" si="157"/>
        <v>1.6452282494957171E-2</v>
      </c>
      <c r="FZ128" s="2">
        <f t="shared" si="157"/>
        <v>1.2218813375475928E-2</v>
      </c>
      <c r="GA128" s="2">
        <f t="shared" si="157"/>
        <v>1.8782325559225217E-2</v>
      </c>
      <c r="GB128" s="2">
        <f t="shared" si="157"/>
        <v>2.3052742075124633E-2</v>
      </c>
      <c r="GC128" s="2">
        <f t="shared" si="157"/>
        <v>2.378935374043956E-2</v>
      </c>
      <c r="GD128" s="2">
        <f t="shared" si="157"/>
        <v>2.5792464838954622E-2</v>
      </c>
      <c r="GE128" s="2">
        <f t="shared" si="157"/>
        <v>2.0248584420798927E-2</v>
      </c>
      <c r="GF128" s="2">
        <f t="shared" si="157"/>
        <v>1.5431600210296288E-2</v>
      </c>
      <c r="GG128" s="2">
        <f t="shared" si="157"/>
        <v>1.321386297534201E-2</v>
      </c>
      <c r="GH128" s="2">
        <f t="shared" si="157"/>
        <v>1.0971306103317948E-2</v>
      </c>
      <c r="GI128" s="2">
        <f t="shared" si="157"/>
        <v>1.0216932745278266E-2</v>
      </c>
      <c r="GJ128" s="2">
        <f t="shared" si="157"/>
        <v>9.7098067594079511E-3</v>
      </c>
      <c r="GK128" s="2">
        <f t="shared" si="157"/>
        <v>8.7297283124305371E-3</v>
      </c>
      <c r="GM128" s="82">
        <f t="shared" si="158"/>
        <v>2.5635314311513038E-31</v>
      </c>
      <c r="GN128" s="82">
        <f t="shared" si="158"/>
        <v>4.3594767499711176E-59</v>
      </c>
      <c r="GO128" s="82">
        <f t="shared" si="158"/>
        <v>1.1560158732093615E-106</v>
      </c>
      <c r="GP128" s="82">
        <f t="shared" si="158"/>
        <v>2.509556461690308E-66</v>
      </c>
      <c r="GQ128" s="82">
        <f t="shared" si="158"/>
        <v>8.8090735005262321E-95</v>
      </c>
      <c r="GR128" s="82">
        <f t="shared" si="158"/>
        <v>8.3029097299130688E-108</v>
      </c>
      <c r="GS128" s="82">
        <f t="shared" si="158"/>
        <v>6.2483486719345578E-142</v>
      </c>
      <c r="GT128" s="82">
        <f t="shared" si="158"/>
        <v>3.4362229724153168E-180</v>
      </c>
      <c r="GU128" s="82">
        <f t="shared" si="158"/>
        <v>2.1210004341786983E-88</v>
      </c>
      <c r="GV128" s="82">
        <f t="shared" si="158"/>
        <v>1.9193909056053643E-128</v>
      </c>
      <c r="GW128" s="82">
        <f t="shared" si="158"/>
        <v>5.1226083356913138E-127</v>
      </c>
      <c r="GX128" s="82">
        <f t="shared" si="158"/>
        <v>8.5145107142080559E-144</v>
      </c>
      <c r="GY128" s="82">
        <f t="shared" si="158"/>
        <v>8.0517197957505551E-148</v>
      </c>
      <c r="GZ128" s="82">
        <f t="shared" si="158"/>
        <v>1.6136973660567483E-123</v>
      </c>
      <c r="HA128" s="82">
        <f t="shared" si="158"/>
        <v>8.4929177767828368E-100</v>
      </c>
      <c r="HC128" s="82">
        <f t="shared" si="154"/>
        <v>3.9279254849515398E-9</v>
      </c>
      <c r="HD128" s="82">
        <f t="shared" si="154"/>
        <v>5.3949204688380935E-24</v>
      </c>
      <c r="HE128" s="82">
        <f t="shared" si="154"/>
        <v>6.7585333180524134E-40</v>
      </c>
      <c r="HF128" s="82">
        <f t="shared" si="154"/>
        <v>1.2451163611458543E-30</v>
      </c>
      <c r="HG128" s="82">
        <f t="shared" si="154"/>
        <v>4.257840257246181E-51</v>
      </c>
      <c r="HH128" s="82">
        <f t="shared" si="154"/>
        <v>2.5416310292416797E-40</v>
      </c>
      <c r="HI128" s="82">
        <f t="shared" si="139"/>
        <v>3.1754640476933369E-78</v>
      </c>
      <c r="HJ128" s="82">
        <f t="shared" si="139"/>
        <v>3.965873517590843E-64</v>
      </c>
      <c r="HK128" s="82">
        <f t="shared" si="139"/>
        <v>1.0953857089081413E-42</v>
      </c>
      <c r="HL128" s="82">
        <f t="shared" ref="HL128:HQ170" si="162" xml:space="preserve"> _xlfn.NORM.DIST($B128, L$8, ABS(L$12), TRUE) * _xlfn.NORM.DIST(($B128 - L$8)*L$16, 0, ABS(L$12), TRUE) * 2</f>
        <v>6.509498205130381E-45</v>
      </c>
      <c r="HM128" s="82">
        <f t="shared" si="162"/>
        <v>3.0547310471281292E-50</v>
      </c>
      <c r="HN128" s="82">
        <f t="shared" si="162"/>
        <v>8.8110596932121128E-33</v>
      </c>
      <c r="HO128" s="82">
        <f t="shared" si="162"/>
        <v>3.524640980807216E-51</v>
      </c>
      <c r="HP128" s="82">
        <f t="shared" si="162"/>
        <v>1.1265906071370449E-38</v>
      </c>
      <c r="HQ128" s="82">
        <f t="shared" si="162"/>
        <v>4.3601083974414826E-40</v>
      </c>
      <c r="HS128" s="82">
        <f t="shared" si="159"/>
        <v>0.21402258245690545</v>
      </c>
      <c r="HT128" s="82">
        <f t="shared" si="159"/>
        <v>4.8329583008501348E-3</v>
      </c>
      <c r="HU128" s="82">
        <f t="shared" si="159"/>
        <v>8.9755252016580998E-3</v>
      </c>
      <c r="HV128" s="82">
        <f t="shared" si="159"/>
        <v>9.8050514195103574E-3</v>
      </c>
      <c r="HW128" s="82">
        <f t="shared" si="159"/>
        <v>3.7063192084645966E-2</v>
      </c>
      <c r="HX128" s="82">
        <f t="shared" si="159"/>
        <v>5.7272596047227196E-2</v>
      </c>
      <c r="HY128" s="82">
        <f t="shared" si="159"/>
        <v>8.8937728616552594E-2</v>
      </c>
      <c r="HZ128" s="82">
        <f t="shared" si="159"/>
        <v>5.9886724123932311E-2</v>
      </c>
      <c r="IA128" s="82">
        <f t="shared" si="159"/>
        <v>3.1933628635149029E-2</v>
      </c>
      <c r="IB128" s="82">
        <f t="shared" si="159"/>
        <v>4.5128675765370701E-3</v>
      </c>
      <c r="IC128" s="82">
        <f t="shared" si="159"/>
        <v>6.411635803120052E-3</v>
      </c>
      <c r="ID128" s="82">
        <f t="shared" si="159"/>
        <v>5.852006072860407E-4</v>
      </c>
      <c r="IE128" s="82">
        <f t="shared" si="159"/>
        <v>1.7532876486895045E-3</v>
      </c>
      <c r="IF128" s="82">
        <f t="shared" si="159"/>
        <v>6.9353716895584564E-3</v>
      </c>
      <c r="IG128" s="82">
        <f t="shared" si="159"/>
        <v>1.5170492081679962E-2</v>
      </c>
      <c r="II128" s="82">
        <f t="shared" si="160"/>
        <v>1.4693929083627729E-32</v>
      </c>
      <c r="IJ128" s="82">
        <f t="shared" si="160"/>
        <v>2.6210726106772198E-53</v>
      </c>
      <c r="IK128" s="82">
        <f t="shared" si="160"/>
        <v>1.2545590209375736E-51</v>
      </c>
      <c r="IL128" s="82">
        <f t="shared" si="160"/>
        <v>5.9361427783647933E-60</v>
      </c>
      <c r="IM128" s="82">
        <f t="shared" si="160"/>
        <v>7.0265988069288147E-52</v>
      </c>
      <c r="IN128" s="82">
        <f t="shared" si="160"/>
        <v>3.8001404100481442E-48</v>
      </c>
      <c r="IO128" s="82">
        <f t="shared" si="160"/>
        <v>7.0908005092289729E-45</v>
      </c>
      <c r="IP128" s="82">
        <f t="shared" si="160"/>
        <v>2.016875648796298E-53</v>
      </c>
      <c r="IQ128" s="82">
        <f t="shared" si="160"/>
        <v>1.0217552792170988E-48</v>
      </c>
      <c r="IR128" s="82">
        <f t="shared" si="160"/>
        <v>1.5745905414849267E-65</v>
      </c>
      <c r="IS128" s="82">
        <f t="shared" si="160"/>
        <v>3.3254483223225681E-60</v>
      </c>
      <c r="IT128" s="82">
        <f t="shared" si="160"/>
        <v>2.1131022262596677E-77</v>
      </c>
      <c r="IU128" s="82">
        <f t="shared" si="160"/>
        <v>6.1495792781908025E-65</v>
      </c>
      <c r="IV128" s="82">
        <f t="shared" si="160"/>
        <v>9.4444604344365358E-36</v>
      </c>
      <c r="IW128" s="82">
        <f t="shared" si="160"/>
        <v>3.9305349733718214E-26</v>
      </c>
      <c r="IY128" s="82">
        <f t="shared" si="161"/>
        <v>0.21402258638483093</v>
      </c>
      <c r="IZ128" s="82">
        <f t="shared" si="161"/>
        <v>4.8329583008501348E-3</v>
      </c>
      <c r="JA128" s="82">
        <f t="shared" si="161"/>
        <v>8.9755252016580998E-3</v>
      </c>
      <c r="JB128" s="82">
        <f t="shared" si="161"/>
        <v>9.8050514195103574E-3</v>
      </c>
      <c r="JC128" s="82">
        <f t="shared" si="161"/>
        <v>3.7063192084645966E-2</v>
      </c>
      <c r="JD128" s="82">
        <f t="shared" si="161"/>
        <v>5.7272596047227196E-2</v>
      </c>
      <c r="JE128" s="82">
        <f t="shared" si="161"/>
        <v>8.8937728616552594E-2</v>
      </c>
      <c r="JF128" s="82">
        <f t="shared" si="161"/>
        <v>5.9886724123932311E-2</v>
      </c>
      <c r="JG128" s="82">
        <f t="shared" si="161"/>
        <v>3.1933628635149029E-2</v>
      </c>
      <c r="JH128" s="82">
        <f t="shared" si="161"/>
        <v>4.5128675765370701E-3</v>
      </c>
      <c r="JI128" s="82">
        <f t="shared" si="161"/>
        <v>6.411635803120052E-3</v>
      </c>
      <c r="JJ128" s="82">
        <f t="shared" si="161"/>
        <v>5.852006072860407E-4</v>
      </c>
      <c r="JK128" s="82">
        <f t="shared" si="161"/>
        <v>1.7532876486895045E-3</v>
      </c>
      <c r="JL128" s="82">
        <f t="shared" si="161"/>
        <v>6.9353716895584564E-3</v>
      </c>
      <c r="JM128" s="82">
        <f t="shared" si="161"/>
        <v>1.5170492081679962E-2</v>
      </c>
    </row>
    <row r="129" spans="2:273" x14ac:dyDescent="0.25">
      <c r="B129" s="2">
        <v>102</v>
      </c>
      <c r="C129" s="37">
        <v>0.44387900000000002</v>
      </c>
      <c r="D129" s="37">
        <v>0.4148</v>
      </c>
      <c r="E129" s="37">
        <v>0.42302699999999999</v>
      </c>
      <c r="F129" s="37">
        <v>0.41348600000000002</v>
      </c>
      <c r="G129" s="37">
        <v>0.41094900000000001</v>
      </c>
      <c r="H129" s="37">
        <v>0.41095900000000002</v>
      </c>
      <c r="I129" s="37">
        <v>0.41900500000000002</v>
      </c>
      <c r="J129" s="37">
        <v>0.41283700000000001</v>
      </c>
      <c r="K129" s="37">
        <v>0.41087800000000002</v>
      </c>
      <c r="L129" s="37">
        <v>0.433002</v>
      </c>
      <c r="M129" s="37">
        <v>0.41630800000000001</v>
      </c>
      <c r="N129" s="37">
        <v>0.41439500000000001</v>
      </c>
      <c r="O129" s="37">
        <v>0.423458</v>
      </c>
      <c r="P129" s="37">
        <v>0.421267</v>
      </c>
      <c r="Q129" s="37">
        <v>0.44725599999999999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0.44181485675124332</v>
      </c>
      <c r="T129" s="4">
        <f t="shared" si="163"/>
        <v>0.42069646521749882</v>
      </c>
      <c r="U129" s="4">
        <f t="shared" si="163"/>
        <v>0.41367002175617451</v>
      </c>
      <c r="V129" s="4">
        <f t="shared" si="163"/>
        <v>0.4103232207503712</v>
      </c>
      <c r="W129" s="4">
        <f t="shared" si="163"/>
        <v>0.4135645572686194</v>
      </c>
      <c r="X129" s="4">
        <f t="shared" si="163"/>
        <v>0.41538980709728673</v>
      </c>
      <c r="Y129" s="4">
        <f t="shared" si="163"/>
        <v>0.42303571005866109</v>
      </c>
      <c r="Z129" s="4">
        <f t="shared" si="163"/>
        <v>0.41581450373916773</v>
      </c>
      <c r="AA129" s="4">
        <f t="shared" si="163"/>
        <v>0.41198743488928297</v>
      </c>
      <c r="AB129" s="4">
        <f t="shared" si="163"/>
        <v>0.42312065385773873</v>
      </c>
      <c r="AC129" s="4">
        <f t="shared" si="163"/>
        <v>0.41673945176377197</v>
      </c>
      <c r="AD129" s="4">
        <f t="shared" si="163"/>
        <v>0.41846459514824486</v>
      </c>
      <c r="AE129" s="4">
        <f t="shared" si="163"/>
        <v>0.41906164422657394</v>
      </c>
      <c r="AF129" s="4">
        <f t="shared" si="163"/>
        <v>0.42261003913474249</v>
      </c>
      <c r="AG129" s="4">
        <f t="shared" si="163"/>
        <v>0.44704396858393619</v>
      </c>
      <c r="AI129" s="4">
        <f t="shared" ref="AI129:AW145" si="164">IF(OR($B129 &lt; C$230, $B129 &gt; C$233), 0, C129-S129)</f>
        <v>2.0641432487567002E-3</v>
      </c>
      <c r="AJ129" s="4">
        <f t="shared" si="164"/>
        <v>-5.8964652174988141E-3</v>
      </c>
      <c r="AK129" s="4">
        <f t="shared" si="164"/>
        <v>9.3569782438254756E-3</v>
      </c>
      <c r="AL129" s="4">
        <f t="shared" si="164"/>
        <v>3.1627792496288221E-3</v>
      </c>
      <c r="AM129" s="4">
        <f t="shared" si="164"/>
        <v>-2.6155572686193951E-3</v>
      </c>
      <c r="AN129" s="4">
        <f t="shared" si="164"/>
        <v>-4.4308070972867153E-3</v>
      </c>
      <c r="AO129" s="4">
        <f t="shared" si="164"/>
        <v>-4.0307100586610689E-3</v>
      </c>
      <c r="AP129" s="4">
        <f t="shared" si="164"/>
        <v>-2.9775037391677195E-3</v>
      </c>
      <c r="AQ129" s="4">
        <f t="shared" si="164"/>
        <v>-1.1094348892829453E-3</v>
      </c>
      <c r="AR129" s="4">
        <f t="shared" si="164"/>
        <v>9.8813461422612714E-3</v>
      </c>
      <c r="AS129" s="4">
        <f t="shared" si="164"/>
        <v>-4.314517637719617E-4</v>
      </c>
      <c r="AT129" s="4">
        <f t="shared" si="164"/>
        <v>-4.0695951482448423E-3</v>
      </c>
      <c r="AU129" s="4">
        <f t="shared" si="164"/>
        <v>4.3963557734260639E-3</v>
      </c>
      <c r="AV129" s="4">
        <f t="shared" si="164"/>
        <v>-1.3430391347424853E-3</v>
      </c>
      <c r="AW129" s="4">
        <f t="shared" si="164"/>
        <v>2.1203141606379594E-4</v>
      </c>
      <c r="AY129" s="2">
        <f t="shared" si="155"/>
        <v>0.44181485674981857</v>
      </c>
      <c r="AZ129" s="2">
        <f t="shared" si="155"/>
        <v>0.42062357947948964</v>
      </c>
      <c r="BA129" s="2">
        <f t="shared" si="155"/>
        <v>0.41303210526797118</v>
      </c>
      <c r="BB129" s="2">
        <f t="shared" si="155"/>
        <v>0.40963802984491221</v>
      </c>
      <c r="BC129" s="2">
        <f t="shared" si="155"/>
        <v>0.41087347689421555</v>
      </c>
      <c r="BD129" s="2">
        <f t="shared" si="155"/>
        <v>0.41079657985897655</v>
      </c>
      <c r="BE129" s="2">
        <f t="shared" si="155"/>
        <v>0.41678134431880132</v>
      </c>
      <c r="BF129" s="2">
        <f t="shared" si="155"/>
        <v>0.41025321980443041</v>
      </c>
      <c r="BG129" s="2">
        <f t="shared" si="155"/>
        <v>0.40646380618195188</v>
      </c>
      <c r="BH129" s="2">
        <f t="shared" si="155"/>
        <v>0.42192004770861447</v>
      </c>
      <c r="BI129" s="2">
        <f t="shared" si="155"/>
        <v>0.41531691489681355</v>
      </c>
      <c r="BJ129" s="2">
        <f t="shared" si="155"/>
        <v>0.41824662346478952</v>
      </c>
      <c r="BK129" s="2">
        <f t="shared" si="155"/>
        <v>0.41866571300944433</v>
      </c>
      <c r="BL129" s="2">
        <f t="shared" si="155"/>
        <v>0.41926665554323878</v>
      </c>
      <c r="BM129" s="2">
        <f t="shared" si="155"/>
        <v>0.43476299343643648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0.4148</v>
      </c>
      <c r="CG129" s="2" t="str">
        <f t="shared" si="156"/>
        <v/>
      </c>
      <c r="CH129" s="2" t="str">
        <f t="shared" si="156"/>
        <v/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>
        <f t="shared" si="156"/>
        <v>0.433002</v>
      </c>
      <c r="CO129" s="2" t="str">
        <f t="shared" si="156"/>
        <v/>
      </c>
      <c r="CP129" s="2">
        <f t="shared" si="156"/>
        <v>0.41439500000000001</v>
      </c>
      <c r="CQ129" s="2">
        <f t="shared" si="156"/>
        <v>0.423458</v>
      </c>
      <c r="CR129" s="2" t="str">
        <f t="shared" si="156"/>
        <v/>
      </c>
      <c r="CS129" s="2" t="str">
        <f t="shared" si="156"/>
        <v/>
      </c>
      <c r="CU129" s="2" t="str">
        <f t="shared" si="111"/>
        <v/>
      </c>
      <c r="CV129" s="2">
        <f t="shared" si="112"/>
        <v>0.4148</v>
      </c>
      <c r="CW129" s="2" t="str">
        <f t="shared" si="113"/>
        <v/>
      </c>
      <c r="CX129" s="2" t="str">
        <f t="shared" si="114"/>
        <v/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>
        <f t="shared" si="120"/>
        <v>0.433002</v>
      </c>
      <c r="DE129" s="2" t="str">
        <f t="shared" si="121"/>
        <v/>
      </c>
      <c r="DF129" s="2">
        <f t="shared" si="122"/>
        <v>0.41439500000000001</v>
      </c>
      <c r="DG129" s="2">
        <f t="shared" si="123"/>
        <v>0.423458</v>
      </c>
      <c r="DH129" s="2" t="str">
        <f t="shared" si="124"/>
        <v/>
      </c>
      <c r="DI129" s="2" t="str">
        <f t="shared" si="125"/>
        <v/>
      </c>
      <c r="DK129" s="2">
        <f t="shared" ref="DK129:DY145" si="165">BO$228*$B129+BO$229</f>
        <v>0.54448086249999994</v>
      </c>
      <c r="DL129" s="2">
        <f t="shared" si="165"/>
        <v>0.53821648571428571</v>
      </c>
      <c r="DM129" s="2">
        <f t="shared" si="165"/>
        <v>0.5275068339190222</v>
      </c>
      <c r="DN129" s="2">
        <f t="shared" si="165"/>
        <v>0.54225360333704109</v>
      </c>
      <c r="DO129" s="2">
        <f t="shared" si="165"/>
        <v>0.55687370541871917</v>
      </c>
      <c r="DP129" s="2">
        <f t="shared" si="165"/>
        <v>0.54351064729064047</v>
      </c>
      <c r="DQ129" s="2">
        <f t="shared" si="165"/>
        <v>0.54733625533661745</v>
      </c>
      <c r="DR129" s="2">
        <f t="shared" si="165"/>
        <v>0.55911972495894902</v>
      </c>
      <c r="DS129" s="2">
        <f t="shared" si="165"/>
        <v>0.54485798331479418</v>
      </c>
      <c r="DT129" s="2">
        <f t="shared" si="165"/>
        <v>0.522055357066463</v>
      </c>
      <c r="DU129" s="2">
        <f t="shared" si="165"/>
        <v>0.52726621535923757</v>
      </c>
      <c r="DV129" s="2">
        <f t="shared" si="165"/>
        <v>0.53618192162162148</v>
      </c>
      <c r="DW129" s="2">
        <f t="shared" si="165"/>
        <v>0.5273269364973262</v>
      </c>
      <c r="DX129" s="2">
        <f t="shared" si="165"/>
        <v>0.51160494674688051</v>
      </c>
      <c r="DY129" s="2">
        <f t="shared" si="165"/>
        <v>0.52462429456327986</v>
      </c>
      <c r="EA129" s="2">
        <f t="shared" si="153"/>
        <v>0.44172510551758631</v>
      </c>
      <c r="EB129" s="2">
        <f t="shared" si="153"/>
        <v>0.42038433198621861</v>
      </c>
      <c r="EC129" s="2">
        <f t="shared" si="153"/>
        <v>0.41281947744734349</v>
      </c>
      <c r="ED129" s="2">
        <f t="shared" si="153"/>
        <v>0.40946821972345415</v>
      </c>
      <c r="EE129" s="2">
        <f t="shared" si="152"/>
        <v>0.41070330222963713</v>
      </c>
      <c r="EF129" s="2">
        <f t="shared" si="152"/>
        <v>0.41063811269271872</v>
      </c>
      <c r="EG129" s="2">
        <f t="shared" si="152"/>
        <v>0.4166474709397649</v>
      </c>
      <c r="EH129" s="2">
        <f t="shared" si="152"/>
        <v>0.41009220673337887</v>
      </c>
      <c r="EI129" s="2">
        <f t="shared" si="152"/>
        <v>0.40628103511411834</v>
      </c>
      <c r="EJ129" s="2">
        <f t="shared" si="152"/>
        <v>0.42173352244240508</v>
      </c>
      <c r="EK129" s="2">
        <f t="shared" si="152"/>
        <v>0.41513394879406312</v>
      </c>
      <c r="EL129" s="2">
        <f t="shared" si="152"/>
        <v>0.41798492923991715</v>
      </c>
      <c r="EM129" s="2">
        <f t="shared" si="136"/>
        <v>0.41847407621033428</v>
      </c>
      <c r="EN129" s="2">
        <f t="shared" si="136"/>
        <v>0.41911009305855096</v>
      </c>
      <c r="EO129" s="2">
        <f t="shared" si="136"/>
        <v>0.43461732572546469</v>
      </c>
      <c r="EQ129" s="2">
        <f t="shared" ref="EQ129:FE145" si="166">CU$228*$B129+CU$229</f>
        <v>0.43988155674749319</v>
      </c>
      <c r="ER129" s="2">
        <f t="shared" si="166"/>
        <v>0.42044431484047451</v>
      </c>
      <c r="ES129" s="2">
        <f t="shared" si="166"/>
        <v>0.41284875431652174</v>
      </c>
      <c r="ET129" s="2">
        <f t="shared" si="166"/>
        <v>0.40946241308058468</v>
      </c>
      <c r="EU129" s="2">
        <f t="shared" si="166"/>
        <v>0.41072681417882312</v>
      </c>
      <c r="EV129" s="2">
        <f t="shared" si="166"/>
        <v>0.41079549038835089</v>
      </c>
      <c r="EW129" s="2">
        <f t="shared" si="166"/>
        <v>0.41646558831336788</v>
      </c>
      <c r="EX129" s="2">
        <f t="shared" si="166"/>
        <v>0.41005455721876011</v>
      </c>
      <c r="EY129" s="2">
        <f t="shared" si="166"/>
        <v>0.40630732757847315</v>
      </c>
      <c r="EZ129" s="2">
        <f t="shared" si="166"/>
        <v>0.42155228687052582</v>
      </c>
      <c r="FA129" s="2">
        <f t="shared" si="166"/>
        <v>0.41515492958352185</v>
      </c>
      <c r="FB129" s="2">
        <f t="shared" si="166"/>
        <v>0.41798660425947265</v>
      </c>
      <c r="FC129" s="2">
        <f t="shared" si="166"/>
        <v>0.41844657956894976</v>
      </c>
      <c r="FD129" s="2">
        <f t="shared" si="166"/>
        <v>0.41920707628054582</v>
      </c>
      <c r="FE129" s="2">
        <f t="shared" si="166"/>
        <v>0.43378971721172288</v>
      </c>
      <c r="FG129" s="2">
        <f t="shared" ref="FG129:FU145" si="167">POWER(10,($B129-C$231)/C$229)/(1+POWER(10,($B129-C$231)/C$229))</f>
        <v>0.9985372371639144</v>
      </c>
      <c r="FH129" s="2">
        <f t="shared" si="167"/>
        <v>0.99797669943916201</v>
      </c>
      <c r="FI129" s="2">
        <f t="shared" si="167"/>
        <v>0.99815061989364318</v>
      </c>
      <c r="FJ129" s="2">
        <f t="shared" si="167"/>
        <v>0.99872058339046943</v>
      </c>
      <c r="FK129" s="2">
        <f t="shared" si="167"/>
        <v>0.99883908560149481</v>
      </c>
      <c r="FL129" s="2">
        <f t="shared" si="167"/>
        <v>0.99883724664828943</v>
      </c>
      <c r="FM129" s="2">
        <f t="shared" si="167"/>
        <v>0.99893941293865951</v>
      </c>
      <c r="FN129" s="2">
        <f t="shared" si="167"/>
        <v>0.99891244790744693</v>
      </c>
      <c r="FO129" s="2">
        <f t="shared" si="167"/>
        <v>0.99868529030542275</v>
      </c>
      <c r="FP129" s="2">
        <f t="shared" si="167"/>
        <v>0.99811020911950277</v>
      </c>
      <c r="FQ129" s="2">
        <f t="shared" si="167"/>
        <v>0.9983710085352091</v>
      </c>
      <c r="FR129" s="2">
        <f t="shared" si="167"/>
        <v>0.99778611882790691</v>
      </c>
      <c r="FS129" s="2">
        <f t="shared" si="167"/>
        <v>0.9982366606595956</v>
      </c>
      <c r="FT129" s="2">
        <f t="shared" si="167"/>
        <v>0.99831849120127647</v>
      </c>
      <c r="FU129" s="2">
        <f t="shared" si="167"/>
        <v>0.99829365570823725</v>
      </c>
      <c r="FW129" s="2">
        <f t="shared" si="157"/>
        <v>3.284755535511355E-2</v>
      </c>
      <c r="FX129" s="2">
        <f t="shared" si="157"/>
        <v>1.3964499667051477E-2</v>
      </c>
      <c r="FY129" s="2">
        <f t="shared" si="157"/>
        <v>1.8010980445719131E-2</v>
      </c>
      <c r="FZ129" s="2">
        <f t="shared" si="157"/>
        <v>1.3381887223597178E-2</v>
      </c>
      <c r="GA129" s="2">
        <f t="shared" si="157"/>
        <v>2.0557159131124287E-2</v>
      </c>
      <c r="GB129" s="2">
        <f t="shared" si="157"/>
        <v>2.5220735936477234E-2</v>
      </c>
      <c r="GC129" s="2">
        <f t="shared" si="157"/>
        <v>2.6024776807797821E-2</v>
      </c>
      <c r="GD129" s="2">
        <f t="shared" si="157"/>
        <v>2.8210675579893273E-2</v>
      </c>
      <c r="GE129" s="2">
        <f t="shared" si="157"/>
        <v>2.2158842981171076E-2</v>
      </c>
      <c r="GF129" s="2">
        <f t="shared" si="157"/>
        <v>1.6895259281344818E-2</v>
      </c>
      <c r="GG129" s="2">
        <f t="shared" si="157"/>
        <v>1.4470265226525015E-2</v>
      </c>
      <c r="GH129" s="2">
        <f t="shared" si="157"/>
        <v>1.2017077946767599E-2</v>
      </c>
      <c r="GI129" s="2">
        <f t="shared" si="157"/>
        <v>1.1191612288616884E-2</v>
      </c>
      <c r="GJ129" s="2">
        <f t="shared" si="157"/>
        <v>1.0636627171487742E-2</v>
      </c>
      <c r="GK129" s="2">
        <f t="shared" si="157"/>
        <v>9.5639017627680949E-3</v>
      </c>
      <c r="GM129" s="82">
        <f t="shared" si="158"/>
        <v>1.2478627903711247E-32</v>
      </c>
      <c r="GN129" s="82">
        <f t="shared" si="158"/>
        <v>1.0337307014166044E-61</v>
      </c>
      <c r="GO129" s="82">
        <f t="shared" si="158"/>
        <v>1.9479316519970405E-111</v>
      </c>
      <c r="GP129" s="82">
        <f t="shared" si="158"/>
        <v>5.2277052126816488E-69</v>
      </c>
      <c r="GQ129" s="82">
        <f t="shared" si="158"/>
        <v>2.0172002425450352E-98</v>
      </c>
      <c r="GR129" s="82">
        <f t="shared" si="158"/>
        <v>5.2652442074478937E-112</v>
      </c>
      <c r="GS129" s="82">
        <f t="shared" si="158"/>
        <v>2.3438818831289481E-147</v>
      </c>
      <c r="GT129" s="82">
        <f t="shared" si="158"/>
        <v>3.9536078390303954E-187</v>
      </c>
      <c r="GU129" s="82">
        <f t="shared" si="158"/>
        <v>5.3950482484510321E-92</v>
      </c>
      <c r="GV129" s="82">
        <f t="shared" si="158"/>
        <v>5.1267323087027883E-134</v>
      </c>
      <c r="GW129" s="82">
        <f t="shared" si="158"/>
        <v>2.2049260219603313E-132</v>
      </c>
      <c r="GX129" s="82">
        <f t="shared" si="158"/>
        <v>2.4336816575471699E-150</v>
      </c>
      <c r="GY129" s="82">
        <f t="shared" si="158"/>
        <v>2.5613360028700889E-154</v>
      </c>
      <c r="GZ129" s="82">
        <f t="shared" si="158"/>
        <v>9.1020916320911656E-129</v>
      </c>
      <c r="HA129" s="82">
        <f t="shared" si="158"/>
        <v>9.482030626260043E-104</v>
      </c>
      <c r="HC129" s="82">
        <f t="shared" si="154"/>
        <v>7.3680161844602785E-10</v>
      </c>
      <c r="HD129" s="82">
        <f t="shared" si="154"/>
        <v>3.0038190387118284E-26</v>
      </c>
      <c r="HE129" s="82">
        <f t="shared" si="154"/>
        <v>1.3729189275585243E-43</v>
      </c>
      <c r="HF129" s="82">
        <f t="shared" si="154"/>
        <v>5.5719404680771518E-33</v>
      </c>
      <c r="HG129" s="82">
        <f t="shared" si="154"/>
        <v>1.1023383963370954E-54</v>
      </c>
      <c r="HH129" s="82">
        <f t="shared" si="154"/>
        <v>3.5303116984508765E-43</v>
      </c>
      <c r="HI129" s="82">
        <f t="shared" si="154"/>
        <v>1.3494757580203282E-83</v>
      </c>
      <c r="HJ129" s="82">
        <f t="shared" si="154"/>
        <v>1.6723042769889451E-68</v>
      </c>
      <c r="HK129" s="82">
        <f t="shared" si="154"/>
        <v>6.6703797703619051E-46</v>
      </c>
      <c r="HL129" s="82">
        <f t="shared" si="162"/>
        <v>1.1023611726878756E-48</v>
      </c>
      <c r="HM129" s="82">
        <f t="shared" si="162"/>
        <v>2.4543056907971015E-54</v>
      </c>
      <c r="HN129" s="82">
        <f t="shared" si="162"/>
        <v>7.7773863576472922E-36</v>
      </c>
      <c r="HO129" s="82">
        <f t="shared" si="162"/>
        <v>6.5357657585612922E-56</v>
      </c>
      <c r="HP129" s="82">
        <f t="shared" si="162"/>
        <v>4.3104025791458851E-42</v>
      </c>
      <c r="HQ129" s="82">
        <f t="shared" si="162"/>
        <v>3.2471841110564152E-43</v>
      </c>
      <c r="HS129" s="82">
        <f t="shared" si="159"/>
        <v>0.26901359126561752</v>
      </c>
      <c r="HT129" s="82">
        <f t="shared" si="159"/>
        <v>7.7242849661429622E-3</v>
      </c>
      <c r="HU129" s="82">
        <f t="shared" si="159"/>
        <v>1.4211429058114417E-2</v>
      </c>
      <c r="HV129" s="82">
        <f t="shared" si="159"/>
        <v>1.5497544155009538E-2</v>
      </c>
      <c r="HW129" s="82">
        <f t="shared" si="159"/>
        <v>5.5073607320379865E-2</v>
      </c>
      <c r="HX129" s="82">
        <f t="shared" si="159"/>
        <v>8.3223043516013354E-2</v>
      </c>
      <c r="HY129" s="82">
        <f t="shared" si="159"/>
        <v>0.12406875562165964</v>
      </c>
      <c r="HZ129" s="82">
        <f t="shared" si="159"/>
        <v>8.9544555799458761E-2</v>
      </c>
      <c r="IA129" s="82">
        <f t="shared" si="159"/>
        <v>4.7641489634208757E-2</v>
      </c>
      <c r="IB129" s="82">
        <f t="shared" si="159"/>
        <v>7.8018037746833855E-3</v>
      </c>
      <c r="IC129" s="82">
        <f t="shared" si="159"/>
        <v>1.0451668609520952E-2</v>
      </c>
      <c r="ID129" s="82">
        <f t="shared" si="159"/>
        <v>1.1219651198328415E-3</v>
      </c>
      <c r="IE129" s="82">
        <f t="shared" si="159"/>
        <v>3.0082255367510323E-3</v>
      </c>
      <c r="IF129" s="82">
        <f t="shared" si="159"/>
        <v>1.016361521986575E-2</v>
      </c>
      <c r="IG129" s="82">
        <f t="shared" si="159"/>
        <v>2.0816333142971426E-2</v>
      </c>
      <c r="II129" s="82">
        <f t="shared" si="160"/>
        <v>6.058866239926609E-31</v>
      </c>
      <c r="IJ129" s="82">
        <f t="shared" si="160"/>
        <v>3.7775562337259701E-51</v>
      </c>
      <c r="IK129" s="82">
        <f t="shared" si="160"/>
        <v>2.0780355373699756E-49</v>
      </c>
      <c r="IL129" s="82">
        <f t="shared" si="160"/>
        <v>1.5342493909380636E-57</v>
      </c>
      <c r="IM129" s="82">
        <f t="shared" si="160"/>
        <v>1.4196926637717524E-49</v>
      </c>
      <c r="IN129" s="82">
        <f t="shared" si="160"/>
        <v>6.7909111987508104E-46</v>
      </c>
      <c r="IO129" s="82">
        <f t="shared" si="160"/>
        <v>9.1763998389908305E-43</v>
      </c>
      <c r="IP129" s="82">
        <f t="shared" si="160"/>
        <v>7.7681060331737561E-51</v>
      </c>
      <c r="IQ129" s="82">
        <f t="shared" si="160"/>
        <v>1.6295701601244326E-46</v>
      </c>
      <c r="IR129" s="82">
        <f t="shared" si="160"/>
        <v>9.7500709758973193E-63</v>
      </c>
      <c r="IS129" s="82">
        <f t="shared" si="160"/>
        <v>9.7434389576946711E-58</v>
      </c>
      <c r="IT129" s="82">
        <f t="shared" si="160"/>
        <v>2.4208215440596547E-74</v>
      </c>
      <c r="IU129" s="82">
        <f t="shared" si="160"/>
        <v>2.0174229363991064E-62</v>
      </c>
      <c r="IV129" s="82">
        <f t="shared" si="160"/>
        <v>2.0784301533620084E-34</v>
      </c>
      <c r="IW129" s="82">
        <f t="shared" si="160"/>
        <v>3.4573123230254072E-25</v>
      </c>
      <c r="IY129" s="82">
        <f t="shared" si="161"/>
        <v>0.26901359200241914</v>
      </c>
      <c r="IZ129" s="82">
        <f t="shared" si="161"/>
        <v>7.7242849661429622E-3</v>
      </c>
      <c r="JA129" s="82">
        <f t="shared" si="161"/>
        <v>1.4211429058114417E-2</v>
      </c>
      <c r="JB129" s="82">
        <f t="shared" si="161"/>
        <v>1.5497544155009538E-2</v>
      </c>
      <c r="JC129" s="82">
        <f t="shared" si="161"/>
        <v>5.5073607320379865E-2</v>
      </c>
      <c r="JD129" s="82">
        <f t="shared" si="161"/>
        <v>8.3223043516013354E-2</v>
      </c>
      <c r="JE129" s="82">
        <f t="shared" si="161"/>
        <v>0.12406875562165964</v>
      </c>
      <c r="JF129" s="82">
        <f t="shared" si="161"/>
        <v>8.9544555799458761E-2</v>
      </c>
      <c r="JG129" s="82">
        <f t="shared" si="161"/>
        <v>4.7641489634208757E-2</v>
      </c>
      <c r="JH129" s="82">
        <f t="shared" si="161"/>
        <v>7.8018037746833855E-3</v>
      </c>
      <c r="JI129" s="82">
        <f t="shared" si="161"/>
        <v>1.0451668609520952E-2</v>
      </c>
      <c r="JJ129" s="82">
        <f t="shared" si="161"/>
        <v>1.1219651198328415E-3</v>
      </c>
      <c r="JK129" s="82">
        <f t="shared" si="161"/>
        <v>3.0082255367510323E-3</v>
      </c>
      <c r="JL129" s="82">
        <f t="shared" si="161"/>
        <v>1.016361521986575E-2</v>
      </c>
      <c r="JM129" s="82">
        <f t="shared" si="161"/>
        <v>2.0816333142971426E-2</v>
      </c>
    </row>
    <row r="130" spans="2:273" x14ac:dyDescent="0.25">
      <c r="B130" s="2">
        <v>103</v>
      </c>
      <c r="C130" s="37">
        <v>0.44108599999999998</v>
      </c>
      <c r="D130" s="37">
        <v>0.41967399999999999</v>
      </c>
      <c r="E130" s="37">
        <v>0.423371</v>
      </c>
      <c r="F130" s="37">
        <v>0.41218199999999999</v>
      </c>
      <c r="G130" s="37">
        <v>0.41032800000000003</v>
      </c>
      <c r="H130" s="37">
        <v>0.41484599999999999</v>
      </c>
      <c r="I130" s="37">
        <v>0.419817</v>
      </c>
      <c r="J130" s="37">
        <v>0.41764200000000001</v>
      </c>
      <c r="K130" s="37">
        <v>0.41645599999999999</v>
      </c>
      <c r="L130" s="37">
        <v>0.42351499999999997</v>
      </c>
      <c r="M130" s="37">
        <v>0.415742</v>
      </c>
      <c r="N130" s="37">
        <v>0.41464299999999998</v>
      </c>
      <c r="O130" s="37">
        <v>0.41710900000000001</v>
      </c>
      <c r="P130" s="37">
        <v>0.42898500000000001</v>
      </c>
      <c r="Q130" s="37">
        <v>0.45150899999999999</v>
      </c>
      <c r="S130" s="4">
        <f t="shared" si="163"/>
        <v>0.44128034271905842</v>
      </c>
      <c r="T130" s="4">
        <f t="shared" si="163"/>
        <v>0.42042507322379558</v>
      </c>
      <c r="U130" s="4">
        <f t="shared" si="163"/>
        <v>0.41365138638167182</v>
      </c>
      <c r="V130" s="4">
        <f t="shared" si="163"/>
        <v>0.41038863844757101</v>
      </c>
      <c r="W130" s="4">
        <f t="shared" si="163"/>
        <v>0.414220031948905</v>
      </c>
      <c r="X130" s="4">
        <f t="shared" si="163"/>
        <v>0.41651744619425035</v>
      </c>
      <c r="Y130" s="4">
        <f t="shared" si="163"/>
        <v>0.42433813746275778</v>
      </c>
      <c r="Z130" s="4">
        <f t="shared" si="163"/>
        <v>0.41732723705908381</v>
      </c>
      <c r="AA130" s="4">
        <f t="shared" si="163"/>
        <v>0.41365998334674414</v>
      </c>
      <c r="AB130" s="4">
        <f t="shared" si="163"/>
        <v>0.42352191527951388</v>
      </c>
      <c r="AC130" s="4">
        <f t="shared" si="163"/>
        <v>0.41695519174887591</v>
      </c>
      <c r="AD130" s="4">
        <f t="shared" si="163"/>
        <v>0.41806977124127903</v>
      </c>
      <c r="AE130" s="4">
        <f t="shared" si="163"/>
        <v>0.41898295297884752</v>
      </c>
      <c r="AF130" s="4">
        <f t="shared" si="163"/>
        <v>0.42354684393707431</v>
      </c>
      <c r="AG130" s="4">
        <f t="shared" si="163"/>
        <v>0.45040536371860901</v>
      </c>
      <c r="AI130" s="4">
        <f t="shared" si="164"/>
        <v>-1.9434271905843792E-4</v>
      </c>
      <c r="AJ130" s="4">
        <f t="shared" si="164"/>
        <v>-7.5107322379558417E-4</v>
      </c>
      <c r="AK130" s="4">
        <f t="shared" si="164"/>
        <v>9.7196136183281823E-3</v>
      </c>
      <c r="AL130" s="4">
        <f t="shared" si="164"/>
        <v>1.7933615524289848E-3</v>
      </c>
      <c r="AM130" s="4">
        <f t="shared" si="164"/>
        <v>-3.8920319489049726E-3</v>
      </c>
      <c r="AN130" s="4">
        <f t="shared" si="164"/>
        <v>-1.6714461942503589E-3</v>
      </c>
      <c r="AO130" s="4">
        <f t="shared" si="164"/>
        <v>-4.5211374627577849E-3</v>
      </c>
      <c r="AP130" s="4">
        <f t="shared" si="164"/>
        <v>3.1476294091620227E-4</v>
      </c>
      <c r="AQ130" s="4">
        <f t="shared" si="164"/>
        <v>2.7960166532558506E-3</v>
      </c>
      <c r="AR130" s="4">
        <f t="shared" si="164"/>
        <v>-6.9152795139082457E-6</v>
      </c>
      <c r="AS130" s="4">
        <f t="shared" si="164"/>
        <v>-1.2131917488759081E-3</v>
      </c>
      <c r="AT130" s="4">
        <f t="shared" si="164"/>
        <v>-3.4267712412790474E-3</v>
      </c>
      <c r="AU130" s="4">
        <f t="shared" si="164"/>
        <v>-1.8739529788475151E-3</v>
      </c>
      <c r="AV130" s="4">
        <f t="shared" si="164"/>
        <v>5.438156062925692E-3</v>
      </c>
      <c r="AW130" s="4">
        <f t="shared" si="164"/>
        <v>1.103636281390985E-3</v>
      </c>
      <c r="AY130" s="2">
        <f t="shared" si="155"/>
        <v>0.4412803427188845</v>
      </c>
      <c r="AZ130" s="2">
        <f t="shared" si="155"/>
        <v>0.42031649805362975</v>
      </c>
      <c r="BA130" s="2">
        <f t="shared" si="155"/>
        <v>0.41271670702180835</v>
      </c>
      <c r="BB130" s="2">
        <f t="shared" si="155"/>
        <v>0.40938754369847302</v>
      </c>
      <c r="BC130" s="2">
        <f t="shared" si="155"/>
        <v>0.41056898657043167</v>
      </c>
      <c r="BD130" s="2">
        <f t="shared" si="155"/>
        <v>0.41046348814674821</v>
      </c>
      <c r="BE130" s="2">
        <f t="shared" si="155"/>
        <v>0.41644459368678788</v>
      </c>
      <c r="BF130" s="2">
        <f t="shared" si="155"/>
        <v>0.40987899814905776</v>
      </c>
      <c r="BG130" s="2">
        <f t="shared" si="155"/>
        <v>0.40611436084181007</v>
      </c>
      <c r="BH130" s="2">
        <f t="shared" si="155"/>
        <v>0.42161797024957359</v>
      </c>
      <c r="BI130" s="2">
        <f t="shared" si="155"/>
        <v>0.41481192513060167</v>
      </c>
      <c r="BJ130" s="2">
        <f t="shared" si="155"/>
        <v>0.41768380362947044</v>
      </c>
      <c r="BK130" s="2">
        <f t="shared" si="155"/>
        <v>0.41835063582941845</v>
      </c>
      <c r="BL130" s="2">
        <f t="shared" si="155"/>
        <v>0.41891953550792432</v>
      </c>
      <c r="BM130" s="2">
        <f t="shared" si="155"/>
        <v>0.43442127767616395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 t="str">
        <f t="shared" si="156"/>
        <v/>
      </c>
      <c r="CG130" s="2" t="str">
        <f t="shared" si="156"/>
        <v/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>
        <f t="shared" si="156"/>
        <v>0.41464299999999998</v>
      </c>
      <c r="CQ130" s="2">
        <f t="shared" si="156"/>
        <v>0.41710900000000001</v>
      </c>
      <c r="CR130" s="2" t="str">
        <f t="shared" si="156"/>
        <v/>
      </c>
      <c r="CS130" s="2" t="str">
        <f t="shared" si="156"/>
        <v/>
      </c>
      <c r="CU130" s="2" t="str">
        <f t="shared" si="111"/>
        <v/>
      </c>
      <c r="CV130" s="2" t="str">
        <f t="shared" si="112"/>
        <v/>
      </c>
      <c r="CW130" s="2" t="str">
        <f t="shared" si="113"/>
        <v/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>
        <f t="shared" si="122"/>
        <v>0.41464299999999998</v>
      </c>
      <c r="DG130" s="2">
        <f t="shared" si="123"/>
        <v>0.41710900000000001</v>
      </c>
      <c r="DH130" s="2" t="str">
        <f t="shared" si="124"/>
        <v/>
      </c>
      <c r="DI130" s="2" t="str">
        <f t="shared" si="125"/>
        <v/>
      </c>
      <c r="DK130" s="2">
        <f t="shared" si="165"/>
        <v>0.54521024838709664</v>
      </c>
      <c r="DL130" s="2">
        <f t="shared" si="165"/>
        <v>0.53913170420168066</v>
      </c>
      <c r="DM130" s="2">
        <f t="shared" si="165"/>
        <v>0.52837411749427055</v>
      </c>
      <c r="DN130" s="2">
        <f t="shared" si="165"/>
        <v>0.54335035194660719</v>
      </c>
      <c r="DO130" s="2">
        <f t="shared" si="165"/>
        <v>0.55811013349753691</v>
      </c>
      <c r="DP130" s="2">
        <f t="shared" si="165"/>
        <v>0.5444504763546798</v>
      </c>
      <c r="DQ130" s="2">
        <f t="shared" si="165"/>
        <v>0.54826367952928301</v>
      </c>
      <c r="DR130" s="2">
        <f t="shared" si="165"/>
        <v>0.56034445429666113</v>
      </c>
      <c r="DS130" s="2">
        <f t="shared" si="165"/>
        <v>0.54591924026696326</v>
      </c>
      <c r="DT130" s="2">
        <f t="shared" si="165"/>
        <v>0.52283234163483572</v>
      </c>
      <c r="DU130" s="2">
        <f t="shared" si="165"/>
        <v>0.52800382514662758</v>
      </c>
      <c r="DV130" s="2">
        <f t="shared" si="165"/>
        <v>0.53702795225225208</v>
      </c>
      <c r="DW130" s="2">
        <f t="shared" si="165"/>
        <v>0.52817942413101604</v>
      </c>
      <c r="DX130" s="2">
        <f t="shared" si="165"/>
        <v>0.5123258802361853</v>
      </c>
      <c r="DY130" s="2">
        <f t="shared" si="165"/>
        <v>0.52537615352049905</v>
      </c>
      <c r="EA130" s="2">
        <f t="shared" si="153"/>
        <v>0.4412012047007835</v>
      </c>
      <c r="EB130" s="2">
        <f t="shared" si="153"/>
        <v>0.42009603552976876</v>
      </c>
      <c r="EC130" s="2">
        <f t="shared" si="153"/>
        <v>0.41251977401355128</v>
      </c>
      <c r="ED130" s="2">
        <f t="shared" si="153"/>
        <v>0.40923121716671013</v>
      </c>
      <c r="EE130" s="2">
        <f t="shared" si="152"/>
        <v>0.4104119332402163</v>
      </c>
      <c r="EF130" s="2">
        <f t="shared" si="152"/>
        <v>0.41031595149595484</v>
      </c>
      <c r="EG130" s="2">
        <f t="shared" si="152"/>
        <v>0.41632277914221333</v>
      </c>
      <c r="EH130" s="2">
        <f t="shared" si="152"/>
        <v>0.4097309142282019</v>
      </c>
      <c r="EI130" s="2">
        <f t="shared" si="152"/>
        <v>0.40594566055342352</v>
      </c>
      <c r="EJ130" s="2">
        <f t="shared" si="152"/>
        <v>0.42144864555077294</v>
      </c>
      <c r="EK130" s="2">
        <f t="shared" si="152"/>
        <v>0.4146428525664812</v>
      </c>
      <c r="EL130" s="2">
        <f t="shared" si="152"/>
        <v>0.41744145746940031</v>
      </c>
      <c r="EM130" s="2">
        <f t="shared" si="136"/>
        <v>0.41817402885440613</v>
      </c>
      <c r="EN130" s="2">
        <f t="shared" si="136"/>
        <v>0.41877457886342417</v>
      </c>
      <c r="EO130" s="2">
        <f t="shared" si="136"/>
        <v>0.43428904401695473</v>
      </c>
      <c r="EQ130" s="2">
        <f t="shared" si="166"/>
        <v>0.43954023107661633</v>
      </c>
      <c r="ER130" s="2">
        <f t="shared" si="166"/>
        <v>0.42014640583964802</v>
      </c>
      <c r="ES130" s="2">
        <f t="shared" si="166"/>
        <v>0.41259560350608693</v>
      </c>
      <c r="ET130" s="2">
        <f t="shared" si="166"/>
        <v>0.4092184628250447</v>
      </c>
      <c r="EU130" s="2">
        <f t="shared" si="166"/>
        <v>0.41044124735149085</v>
      </c>
      <c r="EV130" s="2">
        <f t="shared" si="166"/>
        <v>0.41050734659508442</v>
      </c>
      <c r="EW130" s="2">
        <f t="shared" si="166"/>
        <v>0.4161183312622615</v>
      </c>
      <c r="EX130" s="2">
        <f t="shared" si="166"/>
        <v>0.4096881951741258</v>
      </c>
      <c r="EY130" s="2">
        <f t="shared" si="166"/>
        <v>0.4059806544114023</v>
      </c>
      <c r="EZ130" s="2">
        <f t="shared" si="166"/>
        <v>0.42115450595912235</v>
      </c>
      <c r="FA130" s="2">
        <f t="shared" si="166"/>
        <v>0.41468279142090614</v>
      </c>
      <c r="FB130" s="2">
        <f t="shared" si="166"/>
        <v>0.41750558400874693</v>
      </c>
      <c r="FC130" s="2">
        <f t="shared" si="166"/>
        <v>0.4181471520461435</v>
      </c>
      <c r="FD130" s="2">
        <f t="shared" si="166"/>
        <v>0.41890069979329275</v>
      </c>
      <c r="FE130" s="2">
        <f t="shared" si="166"/>
        <v>0.43337868347887348</v>
      </c>
      <c r="FG130" s="2">
        <f t="shared" si="167"/>
        <v>0.99866577271332579</v>
      </c>
      <c r="FH130" s="2">
        <f t="shared" si="167"/>
        <v>0.9981543993876989</v>
      </c>
      <c r="FI130" s="2">
        <f t="shared" si="167"/>
        <v>0.99831307079067744</v>
      </c>
      <c r="FJ130" s="2">
        <f t="shared" si="167"/>
        <v>0.99883302681229036</v>
      </c>
      <c r="FK130" s="2">
        <f t="shared" si="167"/>
        <v>0.99894112532319179</v>
      </c>
      <c r="FL130" s="2">
        <f t="shared" si="167"/>
        <v>0.99893944783497779</v>
      </c>
      <c r="FM130" s="2">
        <f t="shared" si="167"/>
        <v>0.99903264283004578</v>
      </c>
      <c r="FN130" s="2">
        <f t="shared" si="167"/>
        <v>0.99900804578035485</v>
      </c>
      <c r="FO130" s="2">
        <f t="shared" si="167"/>
        <v>0.99880083178791756</v>
      </c>
      <c r="FP130" s="2">
        <f t="shared" si="167"/>
        <v>0.99827620359808567</v>
      </c>
      <c r="FQ130" s="2">
        <f t="shared" si="167"/>
        <v>0.99851412915168691</v>
      </c>
      <c r="FR130" s="2">
        <f t="shared" si="167"/>
        <v>0.99798052298483819</v>
      </c>
      <c r="FS130" s="2">
        <f t="shared" si="167"/>
        <v>0.9983915658518927</v>
      </c>
      <c r="FT130" s="2">
        <f t="shared" si="167"/>
        <v>0.99846621881919073</v>
      </c>
      <c r="FU130" s="2">
        <f t="shared" si="167"/>
        <v>0.99844356182692018</v>
      </c>
      <c r="FW130" s="2">
        <f t="shared" si="157"/>
        <v>3.5902849496533454E-2</v>
      </c>
      <c r="FX130" s="2">
        <f t="shared" si="157"/>
        <v>1.5291168076963176E-2</v>
      </c>
      <c r="FY130" s="2">
        <f t="shared" si="157"/>
        <v>1.9714390306321043E-2</v>
      </c>
      <c r="FZ130" s="2">
        <f t="shared" si="157"/>
        <v>1.4654028329119658E-2</v>
      </c>
      <c r="GA130" s="2">
        <f t="shared" si="157"/>
        <v>2.2495860325519961E-2</v>
      </c>
      <c r="GB130" s="2">
        <f t="shared" si="157"/>
        <v>2.7586861284230754E-2</v>
      </c>
      <c r="GC130" s="2">
        <f t="shared" si="157"/>
        <v>2.8464131917307664E-2</v>
      </c>
      <c r="GD130" s="2">
        <f t="shared" si="157"/>
        <v>3.0848430034235475E-2</v>
      </c>
      <c r="GE130" s="2">
        <f t="shared" si="157"/>
        <v>2.4244856430683009E-2</v>
      </c>
      <c r="GF130" s="2">
        <f t="shared" si="157"/>
        <v>1.8495135902208727E-2</v>
      </c>
      <c r="GG130" s="2">
        <f t="shared" si="157"/>
        <v>1.5844210763818832E-2</v>
      </c>
      <c r="GH130" s="2">
        <f t="shared" si="157"/>
        <v>1.3161205033082964E-2</v>
      </c>
      <c r="GI130" s="2">
        <f t="shared" si="157"/>
        <v>1.2258123187744621E-2</v>
      </c>
      <c r="GJ130" s="2">
        <f t="shared" si="157"/>
        <v>1.1650873617212478E-2</v>
      </c>
      <c r="GK130" s="2">
        <f t="shared" si="157"/>
        <v>1.0476942594286371E-2</v>
      </c>
      <c r="GM130" s="82">
        <f t="shared" si="158"/>
        <v>5.6943047028184387E-34</v>
      </c>
      <c r="GN130" s="82">
        <f t="shared" si="158"/>
        <v>2.1427809226932565E-64</v>
      </c>
      <c r="GO130" s="82">
        <f t="shared" si="158"/>
        <v>2.5716699814756584E-116</v>
      </c>
      <c r="GP130" s="82">
        <f t="shared" si="158"/>
        <v>9.6107294171929973E-72</v>
      </c>
      <c r="GQ130" s="82">
        <f t="shared" si="158"/>
        <v>3.9345410555434994E-102</v>
      </c>
      <c r="GR130" s="82">
        <f t="shared" si="158"/>
        <v>2.7688656014892473E-116</v>
      </c>
      <c r="GS130" s="82">
        <f t="shared" si="158"/>
        <v>6.9374706106864113E-153</v>
      </c>
      <c r="GT130" s="82">
        <f t="shared" si="158"/>
        <v>3.3544820985841177E-194</v>
      </c>
      <c r="GU130" s="82">
        <f t="shared" si="158"/>
        <v>1.160427415421792E-95</v>
      </c>
      <c r="GV130" s="82">
        <f t="shared" si="158"/>
        <v>1.0392598924518084E-139</v>
      </c>
      <c r="GW130" s="82">
        <f t="shared" si="158"/>
        <v>7.3269441257278998E-138</v>
      </c>
      <c r="GX130" s="82">
        <f t="shared" si="158"/>
        <v>4.9564209751577758E-157</v>
      </c>
      <c r="GY130" s="82">
        <f t="shared" si="158"/>
        <v>5.8858376023338447E-161</v>
      </c>
      <c r="GZ130" s="82">
        <f t="shared" si="158"/>
        <v>3.9800244951696689E-134</v>
      </c>
      <c r="HA130" s="82">
        <f t="shared" si="158"/>
        <v>8.8479868187449203E-108</v>
      </c>
      <c r="HC130" s="82">
        <f t="shared" si="154"/>
        <v>1.2859842888732116E-10</v>
      </c>
      <c r="HD130" s="82">
        <f t="shared" si="154"/>
        <v>1.3084902540344683E-28</v>
      </c>
      <c r="HE130" s="82">
        <f t="shared" si="154"/>
        <v>1.8904503723893592E-47</v>
      </c>
      <c r="HF130" s="82">
        <f t="shared" si="154"/>
        <v>2.0248809071605106E-35</v>
      </c>
      <c r="HG130" s="82">
        <f t="shared" si="154"/>
        <v>2.140588935637594E-58</v>
      </c>
      <c r="HH130" s="82">
        <f t="shared" si="154"/>
        <v>3.8860487451129649E-46</v>
      </c>
      <c r="HI130" s="82">
        <f t="shared" si="154"/>
        <v>3.7745829580848047E-89</v>
      </c>
      <c r="HJ130" s="82">
        <f t="shared" si="154"/>
        <v>5.0207960873128488E-73</v>
      </c>
      <c r="HK130" s="82">
        <f t="shared" si="154"/>
        <v>3.078545515020011E-49</v>
      </c>
      <c r="HL130" s="82">
        <f t="shared" si="162"/>
        <v>1.3018361137232201E-52</v>
      </c>
      <c r="HM130" s="82">
        <f t="shared" si="162"/>
        <v>1.3493121811828313E-58</v>
      </c>
      <c r="HN130" s="82">
        <f t="shared" si="162"/>
        <v>4.9576245122966904E-39</v>
      </c>
      <c r="HO130" s="82">
        <f t="shared" si="162"/>
        <v>7.3899322776030928E-61</v>
      </c>
      <c r="HP130" s="82">
        <f t="shared" si="162"/>
        <v>1.1686645709971053E-45</v>
      </c>
      <c r="HQ130" s="82">
        <f t="shared" si="162"/>
        <v>1.8287959817838586E-46</v>
      </c>
      <c r="HS130" s="82">
        <f t="shared" si="159"/>
        <v>0.32889585162671009</v>
      </c>
      <c r="HT130" s="82">
        <f t="shared" si="159"/>
        <v>1.2079206975797794E-2</v>
      </c>
      <c r="HU130" s="82">
        <f t="shared" si="159"/>
        <v>2.197608824657139E-2</v>
      </c>
      <c r="HV130" s="82">
        <f t="shared" si="159"/>
        <v>2.3916474755467154E-2</v>
      </c>
      <c r="HW130" s="82">
        <f t="shared" si="159"/>
        <v>7.9789779785606876E-2</v>
      </c>
      <c r="HX130" s="82">
        <f t="shared" si="159"/>
        <v>0.1177459938564739</v>
      </c>
      <c r="HY130" s="82">
        <f t="shared" si="159"/>
        <v>0.16854277397432868</v>
      </c>
      <c r="HZ130" s="82">
        <f t="shared" si="159"/>
        <v>0.12969021968238251</v>
      </c>
      <c r="IA130" s="82">
        <f t="shared" si="159"/>
        <v>6.9349340942894036E-2</v>
      </c>
      <c r="IB130" s="82">
        <f t="shared" si="159"/>
        <v>1.3095180279659941E-2</v>
      </c>
      <c r="IC130" s="82">
        <f t="shared" si="159"/>
        <v>1.6616273096303303E-2</v>
      </c>
      <c r="ID130" s="82">
        <f t="shared" si="159"/>
        <v>2.0864867349200096E-3</v>
      </c>
      <c r="IE130" s="82">
        <f t="shared" si="159"/>
        <v>5.0368192011761726E-3</v>
      </c>
      <c r="IF130" s="82">
        <f t="shared" si="159"/>
        <v>1.466721337170121E-2</v>
      </c>
      <c r="IG130" s="82">
        <f t="shared" si="159"/>
        <v>2.8212752522906816E-2</v>
      </c>
      <c r="II130" s="82">
        <f t="shared" si="160"/>
        <v>2.263968913232868E-29</v>
      </c>
      <c r="IJ130" s="82">
        <f t="shared" si="160"/>
        <v>4.8993012979390695E-49</v>
      </c>
      <c r="IK130" s="82">
        <f t="shared" si="160"/>
        <v>3.0671036708701178E-47</v>
      </c>
      <c r="IL130" s="82">
        <f t="shared" si="160"/>
        <v>3.5282219886801017E-55</v>
      </c>
      <c r="IM130" s="82">
        <f t="shared" si="160"/>
        <v>2.5340402978846045E-47</v>
      </c>
      <c r="IN130" s="82">
        <f t="shared" si="160"/>
        <v>1.0679188473463582E-43</v>
      </c>
      <c r="IO130" s="82">
        <f t="shared" si="160"/>
        <v>1.0523654633656928E-40</v>
      </c>
      <c r="IP130" s="82">
        <f t="shared" si="160"/>
        <v>2.5710030730444813E-48</v>
      </c>
      <c r="IQ130" s="82">
        <f t="shared" si="160"/>
        <v>2.3034042560922922E-44</v>
      </c>
      <c r="IR130" s="82">
        <f t="shared" si="160"/>
        <v>5.2325696849217889E-60</v>
      </c>
      <c r="IS130" s="82">
        <f t="shared" si="160"/>
        <v>2.5277355512518587E-55</v>
      </c>
      <c r="IT130" s="82">
        <f t="shared" si="160"/>
        <v>2.3995960169758302E-71</v>
      </c>
      <c r="IU130" s="82">
        <f t="shared" si="160"/>
        <v>5.8873941422928205E-60</v>
      </c>
      <c r="IV130" s="82">
        <f t="shared" si="160"/>
        <v>4.3016388761573314E-33</v>
      </c>
      <c r="IW130" s="82">
        <f t="shared" si="160"/>
        <v>2.9160400574098804E-24</v>
      </c>
      <c r="IY130" s="82">
        <f t="shared" si="161"/>
        <v>0.3288958517553085</v>
      </c>
      <c r="IZ130" s="82">
        <f t="shared" si="161"/>
        <v>1.2079206975797794E-2</v>
      </c>
      <c r="JA130" s="82">
        <f t="shared" si="161"/>
        <v>2.197608824657139E-2</v>
      </c>
      <c r="JB130" s="82">
        <f t="shared" si="161"/>
        <v>2.3916474755467154E-2</v>
      </c>
      <c r="JC130" s="82">
        <f t="shared" si="161"/>
        <v>7.9789779785606876E-2</v>
      </c>
      <c r="JD130" s="82">
        <f t="shared" si="161"/>
        <v>0.1177459938564739</v>
      </c>
      <c r="JE130" s="82">
        <f t="shared" si="161"/>
        <v>0.16854277397432868</v>
      </c>
      <c r="JF130" s="82">
        <f t="shared" si="161"/>
        <v>0.12969021968238251</v>
      </c>
      <c r="JG130" s="82">
        <f t="shared" si="161"/>
        <v>6.9349340942894036E-2</v>
      </c>
      <c r="JH130" s="82">
        <f t="shared" si="161"/>
        <v>1.3095180279659941E-2</v>
      </c>
      <c r="JI130" s="82">
        <f t="shared" si="161"/>
        <v>1.6616273096303303E-2</v>
      </c>
      <c r="JJ130" s="82">
        <f t="shared" si="161"/>
        <v>2.0864867349200096E-3</v>
      </c>
      <c r="JK130" s="82">
        <f t="shared" si="161"/>
        <v>5.0368192011761726E-3</v>
      </c>
      <c r="JL130" s="82">
        <f t="shared" si="161"/>
        <v>1.466721337170121E-2</v>
      </c>
      <c r="JM130" s="82">
        <f t="shared" si="161"/>
        <v>2.8212752522906816E-2</v>
      </c>
    </row>
    <row r="131" spans="2:273" x14ac:dyDescent="0.25">
      <c r="B131" s="2">
        <v>104</v>
      </c>
      <c r="C131" s="37">
        <v>0.437415</v>
      </c>
      <c r="D131" s="37">
        <v>0.41539500000000001</v>
      </c>
      <c r="E131" s="37">
        <v>0.41780899999999999</v>
      </c>
      <c r="F131" s="37">
        <v>0.41364899999999999</v>
      </c>
      <c r="G131" s="37">
        <v>0.40699800000000003</v>
      </c>
      <c r="H131" s="37">
        <v>0.41801199999999999</v>
      </c>
      <c r="I131" s="37">
        <v>0.42983500000000002</v>
      </c>
      <c r="J131" s="37">
        <v>0.42106100000000002</v>
      </c>
      <c r="K131" s="37">
        <v>0.41461700000000001</v>
      </c>
      <c r="L131" s="37">
        <v>0.42493799999999998</v>
      </c>
      <c r="M131" s="37">
        <v>0.41827199999999998</v>
      </c>
      <c r="N131" s="37">
        <v>0.41702800000000001</v>
      </c>
      <c r="O131" s="37">
        <v>0.41975600000000002</v>
      </c>
      <c r="P131" s="37">
        <v>0.42841699999999999</v>
      </c>
      <c r="Q131" s="37">
        <v>0.45391900000000002</v>
      </c>
      <c r="S131" s="4">
        <f t="shared" si="163"/>
        <v>0.44074740649922028</v>
      </c>
      <c r="T131" s="4">
        <f t="shared" si="163"/>
        <v>0.42016878359583176</v>
      </c>
      <c r="U131" s="4">
        <f t="shared" si="163"/>
        <v>0.41373703474273593</v>
      </c>
      <c r="V131" s="4">
        <f t="shared" si="163"/>
        <v>0.41056259936790507</v>
      </c>
      <c r="W131" s="4">
        <f t="shared" si="163"/>
        <v>0.41507535319192679</v>
      </c>
      <c r="X131" s="4">
        <f t="shared" si="163"/>
        <v>0.41785956311349726</v>
      </c>
      <c r="Y131" s="4">
        <f t="shared" si="163"/>
        <v>0.42574905256144996</v>
      </c>
      <c r="Z131" s="4">
        <f t="shared" si="163"/>
        <v>0.41910299133303325</v>
      </c>
      <c r="AA131" s="4">
        <f t="shared" si="163"/>
        <v>0.41578600472085536</v>
      </c>
      <c r="AB131" s="4">
        <f t="shared" si="163"/>
        <v>0.42424019924515333</v>
      </c>
      <c r="AC131" s="4">
        <f t="shared" si="163"/>
        <v>0.41744985400133744</v>
      </c>
      <c r="AD131" s="4">
        <f t="shared" si="163"/>
        <v>0.41778422538426391</v>
      </c>
      <c r="AE131" s="4">
        <f t="shared" si="163"/>
        <v>0.41902031090904535</v>
      </c>
      <c r="AF131" s="4">
        <f t="shared" si="163"/>
        <v>0.42487081874710436</v>
      </c>
      <c r="AG131" s="4">
        <f t="shared" si="163"/>
        <v>0.45460124552517384</v>
      </c>
      <c r="AI131" s="4">
        <f t="shared" si="164"/>
        <v>-3.3324064992202862E-3</v>
      </c>
      <c r="AJ131" s="4">
        <f t="shared" si="164"/>
        <v>-4.7737835958317487E-3</v>
      </c>
      <c r="AK131" s="4">
        <f t="shared" si="164"/>
        <v>4.0719652572640541E-3</v>
      </c>
      <c r="AL131" s="4">
        <f t="shared" si="164"/>
        <v>3.0864006320949211E-3</v>
      </c>
      <c r="AM131" s="4">
        <f t="shared" si="164"/>
        <v>-8.0773531919267616E-3</v>
      </c>
      <c r="AN131" s="4">
        <f t="shared" si="164"/>
        <v>1.5243688650273812E-4</v>
      </c>
      <c r="AO131" s="4">
        <f t="shared" si="164"/>
        <v>4.0859474385500638E-3</v>
      </c>
      <c r="AP131" s="4">
        <f t="shared" si="164"/>
        <v>1.9580086669667707E-3</v>
      </c>
      <c r="AQ131" s="4">
        <f t="shared" si="164"/>
        <v>-1.1690047208553489E-3</v>
      </c>
      <c r="AR131" s="4">
        <f t="shared" si="164"/>
        <v>6.9780075484665582E-4</v>
      </c>
      <c r="AS131" s="4">
        <f t="shared" si="164"/>
        <v>8.221459986625379E-4</v>
      </c>
      <c r="AT131" s="4">
        <f t="shared" si="164"/>
        <v>-7.5622538426389774E-4</v>
      </c>
      <c r="AU131" s="4">
        <f t="shared" si="164"/>
        <v>7.3568909095467205E-4</v>
      </c>
      <c r="AV131" s="4">
        <f t="shared" si="164"/>
        <v>3.5461812528956305E-3</v>
      </c>
      <c r="AW131" s="4">
        <f t="shared" si="164"/>
        <v>-6.8224552517381909E-4</v>
      </c>
      <c r="AY131" s="2">
        <f t="shared" si="155"/>
        <v>0.4407474064992008</v>
      </c>
      <c r="AZ131" s="2">
        <f t="shared" si="155"/>
        <v>0.42001084182795267</v>
      </c>
      <c r="BA131" s="2">
        <f t="shared" si="155"/>
        <v>0.41240277479605103</v>
      </c>
      <c r="BB131" s="2">
        <f t="shared" si="155"/>
        <v>0.40913807474166447</v>
      </c>
      <c r="BC131" s="2">
        <f t="shared" si="155"/>
        <v>0.41026555030743977</v>
      </c>
      <c r="BD131" s="2">
        <f t="shared" si="155"/>
        <v>0.41013156304556964</v>
      </c>
      <c r="BE131" s="2">
        <f t="shared" si="155"/>
        <v>0.41610853983984586</v>
      </c>
      <c r="BF131" s="2">
        <f t="shared" si="155"/>
        <v>0.40950571294125221</v>
      </c>
      <c r="BG131" s="2">
        <f t="shared" si="155"/>
        <v>0.40576607134449594</v>
      </c>
      <c r="BH131" s="2">
        <f t="shared" si="155"/>
        <v>0.42131660996077785</v>
      </c>
      <c r="BI131" s="2">
        <f t="shared" si="155"/>
        <v>0.4143080822357878</v>
      </c>
      <c r="BJ131" s="2">
        <f t="shared" si="155"/>
        <v>0.41712266139427906</v>
      </c>
      <c r="BK131" s="2">
        <f t="shared" si="155"/>
        <v>0.41803671069191423</v>
      </c>
      <c r="BL131" s="2">
        <f t="shared" si="155"/>
        <v>0.41857340341229698</v>
      </c>
      <c r="BM131" s="2">
        <f t="shared" si="155"/>
        <v>0.43408021348046655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>
        <f t="shared" si="156"/>
        <v>0.41702800000000001</v>
      </c>
      <c r="CQ131" s="2">
        <f t="shared" si="156"/>
        <v>0.41975600000000002</v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>
        <f t="shared" si="122"/>
        <v>0.41702800000000001</v>
      </c>
      <c r="DG131" s="2">
        <f t="shared" si="123"/>
        <v>0.41975600000000002</v>
      </c>
      <c r="DH131" s="2" t="str">
        <f t="shared" si="124"/>
        <v/>
      </c>
      <c r="DI131" s="2" t="str">
        <f t="shared" si="125"/>
        <v/>
      </c>
      <c r="DK131" s="2">
        <f t="shared" si="165"/>
        <v>0.54593963427419345</v>
      </c>
      <c r="DL131" s="2">
        <f t="shared" si="165"/>
        <v>0.54004692268907561</v>
      </c>
      <c r="DM131" s="2">
        <f t="shared" si="165"/>
        <v>0.52924140106951878</v>
      </c>
      <c r="DN131" s="2">
        <f t="shared" si="165"/>
        <v>0.5444471005561734</v>
      </c>
      <c r="DO131" s="2">
        <f t="shared" si="165"/>
        <v>0.55934656157635465</v>
      </c>
      <c r="DP131" s="2">
        <f t="shared" si="165"/>
        <v>0.54539030541871925</v>
      </c>
      <c r="DQ131" s="2">
        <f t="shared" si="165"/>
        <v>0.54919110372194857</v>
      </c>
      <c r="DR131" s="2">
        <f t="shared" si="165"/>
        <v>0.56156918363437325</v>
      </c>
      <c r="DS131" s="2">
        <f t="shared" si="165"/>
        <v>0.54698049721913233</v>
      </c>
      <c r="DT131" s="2">
        <f t="shared" si="165"/>
        <v>0.52360932620320855</v>
      </c>
      <c r="DU131" s="2">
        <f t="shared" si="165"/>
        <v>0.5287414349340176</v>
      </c>
      <c r="DV131" s="2">
        <f t="shared" si="165"/>
        <v>0.5378739828828828</v>
      </c>
      <c r="DW131" s="2">
        <f t="shared" si="165"/>
        <v>0.52903191176470588</v>
      </c>
      <c r="DX131" s="2">
        <f t="shared" si="165"/>
        <v>0.51304681372549021</v>
      </c>
      <c r="DY131" s="2">
        <f t="shared" si="165"/>
        <v>0.52612801247771834</v>
      </c>
      <c r="EA131" s="2">
        <f t="shared" si="153"/>
        <v>0.44067730388398069</v>
      </c>
      <c r="EB131" s="2">
        <f t="shared" si="153"/>
        <v>0.41980773907331886</v>
      </c>
      <c r="EC131" s="2">
        <f t="shared" si="153"/>
        <v>0.41222007057975907</v>
      </c>
      <c r="ED131" s="2">
        <f t="shared" si="153"/>
        <v>0.40899421460996604</v>
      </c>
      <c r="EE131" s="2">
        <f t="shared" si="152"/>
        <v>0.41012056425079546</v>
      </c>
      <c r="EF131" s="2">
        <f t="shared" si="152"/>
        <v>0.40999379029919103</v>
      </c>
      <c r="EG131" s="2">
        <f t="shared" si="152"/>
        <v>0.41599808734466176</v>
      </c>
      <c r="EH131" s="2">
        <f t="shared" si="152"/>
        <v>0.40936962172302493</v>
      </c>
      <c r="EI131" s="2">
        <f t="shared" si="152"/>
        <v>0.40561028599272875</v>
      </c>
      <c r="EJ131" s="2">
        <f t="shared" si="152"/>
        <v>0.42116376865914079</v>
      </c>
      <c r="EK131" s="2">
        <f t="shared" si="152"/>
        <v>0.41415175633889928</v>
      </c>
      <c r="EL131" s="2">
        <f t="shared" si="152"/>
        <v>0.41689798569888348</v>
      </c>
      <c r="EM131" s="2">
        <f t="shared" si="136"/>
        <v>0.41787398149847804</v>
      </c>
      <c r="EN131" s="2">
        <f t="shared" si="136"/>
        <v>0.41843906466829744</v>
      </c>
      <c r="EO131" s="2">
        <f t="shared" si="136"/>
        <v>0.43396076230844477</v>
      </c>
      <c r="EQ131" s="2">
        <f t="shared" si="166"/>
        <v>0.43919890540573941</v>
      </c>
      <c r="ER131" s="2">
        <f t="shared" si="166"/>
        <v>0.41984849683882158</v>
      </c>
      <c r="ES131" s="2">
        <f t="shared" si="166"/>
        <v>0.41234245269565217</v>
      </c>
      <c r="ET131" s="2">
        <f t="shared" si="166"/>
        <v>0.40897451256950473</v>
      </c>
      <c r="EU131" s="2">
        <f t="shared" si="166"/>
        <v>0.41015568052415863</v>
      </c>
      <c r="EV131" s="2">
        <f t="shared" si="166"/>
        <v>0.41021920280181801</v>
      </c>
      <c r="EW131" s="2">
        <f t="shared" si="166"/>
        <v>0.41577107421115506</v>
      </c>
      <c r="EX131" s="2">
        <f t="shared" si="166"/>
        <v>0.40932183312949155</v>
      </c>
      <c r="EY131" s="2">
        <f t="shared" si="166"/>
        <v>0.40565398124433144</v>
      </c>
      <c r="EZ131" s="2">
        <f t="shared" si="166"/>
        <v>0.42075672504771888</v>
      </c>
      <c r="FA131" s="2">
        <f t="shared" si="166"/>
        <v>0.41421065325829037</v>
      </c>
      <c r="FB131" s="2">
        <f t="shared" si="166"/>
        <v>0.41702456375802122</v>
      </c>
      <c r="FC131" s="2">
        <f t="shared" si="166"/>
        <v>0.41784772452333724</v>
      </c>
      <c r="FD131" s="2">
        <f t="shared" si="166"/>
        <v>0.41859432330603968</v>
      </c>
      <c r="FE131" s="2">
        <f t="shared" si="166"/>
        <v>0.43296764974602403</v>
      </c>
      <c r="FG131" s="2">
        <f t="shared" si="167"/>
        <v>0.99878302738279834</v>
      </c>
      <c r="FH131" s="2">
        <f t="shared" si="167"/>
        <v>0.99831651885115991</v>
      </c>
      <c r="FI131" s="2">
        <f t="shared" si="167"/>
        <v>0.99846127388046857</v>
      </c>
      <c r="FJ131" s="2">
        <f t="shared" si="167"/>
        <v>0.99893559850977098</v>
      </c>
      <c r="FK131" s="2">
        <f t="shared" si="167"/>
        <v>0.9990342048345846</v>
      </c>
      <c r="FL131" s="2">
        <f t="shared" si="167"/>
        <v>0.99903267466180701</v>
      </c>
      <c r="FM131" s="2">
        <f t="shared" si="167"/>
        <v>0.99911768467548778</v>
      </c>
      <c r="FN131" s="2">
        <f t="shared" si="167"/>
        <v>0.99909524803168392</v>
      </c>
      <c r="FO131" s="2">
        <f t="shared" si="167"/>
        <v>0.99890623018455538</v>
      </c>
      <c r="FP131" s="2">
        <f t="shared" si="167"/>
        <v>0.99842764050835886</v>
      </c>
      <c r="FQ131" s="2">
        <f t="shared" si="167"/>
        <v>0.99864469248683463</v>
      </c>
      <c r="FR131" s="2">
        <f t="shared" si="167"/>
        <v>0.99815788774357006</v>
      </c>
      <c r="FS131" s="2">
        <f t="shared" si="167"/>
        <v>0.99853288298913756</v>
      </c>
      <c r="FT131" s="2">
        <f t="shared" si="167"/>
        <v>0.99860098613242021</v>
      </c>
      <c r="FU131" s="2">
        <f t="shared" si="167"/>
        <v>0.99858031709023165</v>
      </c>
      <c r="FW131" s="2">
        <f t="shared" si="157"/>
        <v>3.9230802345388421E-2</v>
      </c>
      <c r="FX131" s="2">
        <f t="shared" si="157"/>
        <v>1.6741733907379753E-2</v>
      </c>
      <c r="FY131" s="2">
        <f t="shared" si="157"/>
        <v>2.1575362591306067E-2</v>
      </c>
      <c r="FZ131" s="2">
        <f t="shared" si="157"/>
        <v>1.6045138025154403E-2</v>
      </c>
      <c r="GA131" s="2">
        <f t="shared" si="157"/>
        <v>2.4612801709484221E-2</v>
      </c>
      <c r="GB131" s="2">
        <f t="shared" si="157"/>
        <v>3.0168098580249471E-2</v>
      </c>
      <c r="GC131" s="2">
        <f t="shared" si="157"/>
        <v>3.1124826015083137E-2</v>
      </c>
      <c r="GD131" s="2">
        <f t="shared" si="157"/>
        <v>3.3724260743166805E-2</v>
      </c>
      <c r="GE131" s="2">
        <f t="shared" si="157"/>
        <v>2.652191902370131E-2</v>
      </c>
      <c r="GF131" s="2">
        <f t="shared" si="157"/>
        <v>2.0243391402386096E-2</v>
      </c>
      <c r="GG131" s="2">
        <f t="shared" si="157"/>
        <v>1.7346315697365899E-2</v>
      </c>
      <c r="GH131" s="2">
        <f t="shared" si="157"/>
        <v>1.4412673583000996E-2</v>
      </c>
      <c r="GI131" s="2">
        <f t="shared" si="157"/>
        <v>1.3424887969832759E-2</v>
      </c>
      <c r="GJ131" s="2">
        <f t="shared" si="157"/>
        <v>1.2760585284155398E-2</v>
      </c>
      <c r="GK131" s="2">
        <f t="shared" si="157"/>
        <v>1.1476139075408608E-2</v>
      </c>
      <c r="GM131" s="82">
        <f t="shared" si="158"/>
        <v>2.4358616691948783E-35</v>
      </c>
      <c r="GN131" s="82">
        <f t="shared" si="158"/>
        <v>3.8827253203627542E-67</v>
      </c>
      <c r="GO131" s="82">
        <f t="shared" si="158"/>
        <v>2.6599873916117433E-121</v>
      </c>
      <c r="GP131" s="82">
        <f t="shared" si="158"/>
        <v>1.5592871203834235E-74</v>
      </c>
      <c r="GQ131" s="82">
        <f t="shared" si="158"/>
        <v>6.536718154070368E-106</v>
      </c>
      <c r="GR131" s="82">
        <f t="shared" si="158"/>
        <v>1.2074648391492536E-120</v>
      </c>
      <c r="GS131" s="82">
        <f t="shared" si="158"/>
        <v>1.6201529019797601E-158</v>
      </c>
      <c r="GT131" s="82">
        <f t="shared" si="158"/>
        <v>2.0988014469572497E-201</v>
      </c>
      <c r="GU131" s="82">
        <f t="shared" si="158"/>
        <v>2.1105808216332002E-99</v>
      </c>
      <c r="GV131" s="82">
        <f t="shared" si="158"/>
        <v>1.598843626138669E-145</v>
      </c>
      <c r="GW131" s="82">
        <f t="shared" si="158"/>
        <v>1.8796210235751852E-143</v>
      </c>
      <c r="GX131" s="82">
        <f t="shared" si="158"/>
        <v>7.1922334977284207E-164</v>
      </c>
      <c r="GY131" s="82">
        <f t="shared" si="158"/>
        <v>9.7702465392073725E-168</v>
      </c>
      <c r="GZ131" s="82">
        <f t="shared" si="158"/>
        <v>1.3491124723641884E-139</v>
      </c>
      <c r="HA131" s="82">
        <f t="shared" si="158"/>
        <v>6.9004920289754001E-112</v>
      </c>
      <c r="HC131" s="82">
        <f t="shared" si="154"/>
        <v>2.0883530578983211E-11</v>
      </c>
      <c r="HD131" s="82">
        <f t="shared" si="154"/>
        <v>4.4591284830913965E-31</v>
      </c>
      <c r="HE131" s="82">
        <f t="shared" si="154"/>
        <v>1.7643214158770668E-51</v>
      </c>
      <c r="HF131" s="82">
        <f t="shared" si="154"/>
        <v>5.9752291215419621E-38</v>
      </c>
      <c r="HG131" s="82">
        <f t="shared" si="154"/>
        <v>3.1175520450853159E-62</v>
      </c>
      <c r="HH131" s="82">
        <f t="shared" si="154"/>
        <v>3.3897391497998995E-49</v>
      </c>
      <c r="HI131" s="82">
        <f t="shared" si="154"/>
        <v>6.9484850084877209E-95</v>
      </c>
      <c r="HJ131" s="82">
        <f t="shared" si="154"/>
        <v>1.0732015831060453E-77</v>
      </c>
      <c r="HK131" s="82">
        <f t="shared" si="154"/>
        <v>1.0767562327814857E-52</v>
      </c>
      <c r="HL131" s="82">
        <f t="shared" si="162"/>
        <v>1.0720098454299118E-56</v>
      </c>
      <c r="HM131" s="82">
        <f t="shared" si="162"/>
        <v>5.0755785804697698E-63</v>
      </c>
      <c r="HN131" s="82">
        <f t="shared" si="162"/>
        <v>2.2819047863753913E-42</v>
      </c>
      <c r="HO131" s="82">
        <f t="shared" si="162"/>
        <v>5.0945852326221263E-66</v>
      </c>
      <c r="HP131" s="82">
        <f t="shared" si="162"/>
        <v>2.2451042012096481E-49</v>
      </c>
      <c r="HQ131" s="82">
        <f t="shared" si="162"/>
        <v>7.788060210670626E-50</v>
      </c>
      <c r="HS131" s="82">
        <f t="shared" si="159"/>
        <v>0.38991061163657442</v>
      </c>
      <c r="HT131" s="82">
        <f t="shared" si="159"/>
        <v>1.8484622297604364E-2</v>
      </c>
      <c r="HU131" s="82">
        <f t="shared" si="159"/>
        <v>3.3193581450901684E-2</v>
      </c>
      <c r="HV131" s="82">
        <f t="shared" si="159"/>
        <v>3.6041815960442487E-2</v>
      </c>
      <c r="HW131" s="82">
        <f t="shared" si="159"/>
        <v>0.11265525310239935</v>
      </c>
      <c r="HX131" s="82">
        <f t="shared" si="159"/>
        <v>0.16201807716380801</v>
      </c>
      <c r="HY131" s="82">
        <f t="shared" si="159"/>
        <v>0.22253625230077623</v>
      </c>
      <c r="HZ131" s="82">
        <f t="shared" si="159"/>
        <v>0.18163334301828221</v>
      </c>
      <c r="IA131" s="82">
        <f t="shared" si="159"/>
        <v>9.846602069237978E-2</v>
      </c>
      <c r="IB131" s="82">
        <f t="shared" si="159"/>
        <v>2.1344776176098534E-2</v>
      </c>
      <c r="IC131" s="82">
        <f t="shared" si="159"/>
        <v>2.5768022434250512E-2</v>
      </c>
      <c r="ID131" s="82">
        <f t="shared" si="159"/>
        <v>3.7643156160926052E-3</v>
      </c>
      <c r="IE131" s="82">
        <f t="shared" si="159"/>
        <v>8.2309956040343552E-3</v>
      </c>
      <c r="IF131" s="82">
        <f t="shared" si="159"/>
        <v>2.0845300559675269E-2</v>
      </c>
      <c r="IG131" s="82">
        <f t="shared" si="159"/>
        <v>3.777097825550247E-2</v>
      </c>
      <c r="II131" s="82">
        <f t="shared" si="160"/>
        <v>7.6664088064528446E-28</v>
      </c>
      <c r="IJ131" s="82">
        <f t="shared" si="160"/>
        <v>5.7181732660600539E-47</v>
      </c>
      <c r="IK131" s="82">
        <f t="shared" si="160"/>
        <v>4.0339263791538252E-45</v>
      </c>
      <c r="IL131" s="82">
        <f t="shared" si="160"/>
        <v>7.2192583300289645E-53</v>
      </c>
      <c r="IM131" s="82">
        <f t="shared" si="160"/>
        <v>3.995896706929206E-45</v>
      </c>
      <c r="IN131" s="82">
        <f t="shared" si="160"/>
        <v>1.4778959926036706E-41</v>
      </c>
      <c r="IO131" s="82">
        <f t="shared" si="160"/>
        <v>1.0695275629608493E-38</v>
      </c>
      <c r="IP131" s="82">
        <f t="shared" si="160"/>
        <v>7.3123434713404866E-46</v>
      </c>
      <c r="IQ131" s="82">
        <f t="shared" si="160"/>
        <v>2.88569505175015E-42</v>
      </c>
      <c r="IR131" s="82">
        <f t="shared" si="160"/>
        <v>2.4338813436459099E-57</v>
      </c>
      <c r="IS131" s="82">
        <f t="shared" si="160"/>
        <v>5.8065372119871089E-53</v>
      </c>
      <c r="IT131" s="82">
        <f t="shared" si="160"/>
        <v>2.0580430850716104E-68</v>
      </c>
      <c r="IU131" s="82">
        <f t="shared" si="160"/>
        <v>1.5283799493776916E-57</v>
      </c>
      <c r="IV131" s="82">
        <f t="shared" si="160"/>
        <v>8.3729715465648553E-32</v>
      </c>
      <c r="IW131" s="82">
        <f t="shared" si="160"/>
        <v>2.3584277023161962E-23</v>
      </c>
      <c r="IY131" s="82">
        <f t="shared" si="161"/>
        <v>0.38991061165745794</v>
      </c>
      <c r="IZ131" s="82">
        <f t="shared" si="161"/>
        <v>1.8484622297604364E-2</v>
      </c>
      <c r="JA131" s="82">
        <f t="shared" si="161"/>
        <v>3.3193581450901684E-2</v>
      </c>
      <c r="JB131" s="82">
        <f t="shared" si="161"/>
        <v>3.6041815960442487E-2</v>
      </c>
      <c r="JC131" s="82">
        <f t="shared" si="161"/>
        <v>0.11265525310239935</v>
      </c>
      <c r="JD131" s="82">
        <f t="shared" si="161"/>
        <v>0.16201807716380801</v>
      </c>
      <c r="JE131" s="82">
        <f t="shared" si="161"/>
        <v>0.22253625230077623</v>
      </c>
      <c r="JF131" s="82">
        <f t="shared" si="161"/>
        <v>0.18163334301828221</v>
      </c>
      <c r="JG131" s="82">
        <f t="shared" si="161"/>
        <v>9.846602069237978E-2</v>
      </c>
      <c r="JH131" s="82">
        <f t="shared" si="161"/>
        <v>2.1344776176098534E-2</v>
      </c>
      <c r="JI131" s="82">
        <f t="shared" si="161"/>
        <v>2.5768022434250512E-2</v>
      </c>
      <c r="JJ131" s="82">
        <f t="shared" si="161"/>
        <v>3.7643156160926052E-3</v>
      </c>
      <c r="JK131" s="82">
        <f t="shared" si="161"/>
        <v>8.2309956040343552E-3</v>
      </c>
      <c r="JL131" s="82">
        <f t="shared" si="161"/>
        <v>2.0845300559675269E-2</v>
      </c>
      <c r="JM131" s="82">
        <f t="shared" si="161"/>
        <v>3.777097825550247E-2</v>
      </c>
    </row>
    <row r="132" spans="2:273" x14ac:dyDescent="0.25">
      <c r="B132" s="2">
        <v>105</v>
      </c>
      <c r="C132" s="37">
        <v>0.43939299999999998</v>
      </c>
      <c r="D132" s="37">
        <v>0.41803400000000002</v>
      </c>
      <c r="E132" s="37">
        <v>0.41231899999999999</v>
      </c>
      <c r="F132" s="37">
        <v>0.41286099999999998</v>
      </c>
      <c r="G132" s="37">
        <v>0.41119299999999998</v>
      </c>
      <c r="H132" s="37">
        <v>0.42949100000000001</v>
      </c>
      <c r="I132" s="37">
        <v>0.42659900000000001</v>
      </c>
      <c r="J132" s="37">
        <v>0.41799500000000001</v>
      </c>
      <c r="K132" s="37">
        <v>0.41992600000000002</v>
      </c>
      <c r="L132" s="37">
        <v>0.426732</v>
      </c>
      <c r="M132" s="37">
        <v>0.41674800000000001</v>
      </c>
      <c r="N132" s="37">
        <v>0.41915799999999998</v>
      </c>
      <c r="O132" s="37">
        <v>0.42521599999999998</v>
      </c>
      <c r="P132" s="37">
        <v>0.43013499999999999</v>
      </c>
      <c r="Q132" s="37">
        <v>0.46301300000000001</v>
      </c>
      <c r="S132" s="4">
        <f t="shared" si="163"/>
        <v>0.44021610598804117</v>
      </c>
      <c r="T132" s="4">
        <f t="shared" si="163"/>
        <v>0.41993084751434989</v>
      </c>
      <c r="U132" s="4">
        <f t="shared" si="163"/>
        <v>0.41394561978444588</v>
      </c>
      <c r="V132" s="4">
        <f t="shared" si="163"/>
        <v>0.41086342076937798</v>
      </c>
      <c r="W132" s="4">
        <f t="shared" si="163"/>
        <v>0.41610741332134016</v>
      </c>
      <c r="X132" s="4">
        <f t="shared" si="163"/>
        <v>0.41933262229003904</v>
      </c>
      <c r="Y132" s="4">
        <f t="shared" si="163"/>
        <v>0.42713027329453412</v>
      </c>
      <c r="Z132" s="4">
        <f t="shared" si="163"/>
        <v>0.4209896133118583</v>
      </c>
      <c r="AA132" s="4">
        <f t="shared" si="163"/>
        <v>0.41833929313805307</v>
      </c>
      <c r="AB132" s="4">
        <f t="shared" si="163"/>
        <v>0.42536243309092353</v>
      </c>
      <c r="AC132" s="4">
        <f t="shared" si="163"/>
        <v>0.41828571634237494</v>
      </c>
      <c r="AD132" s="4">
        <f t="shared" si="163"/>
        <v>0.41766075319314844</v>
      </c>
      <c r="AE132" s="4">
        <f t="shared" si="163"/>
        <v>0.41921412766649463</v>
      </c>
      <c r="AF132" s="4">
        <f t="shared" si="163"/>
        <v>0.42665547165193873</v>
      </c>
      <c r="AG132" s="4">
        <f t="shared" si="163"/>
        <v>0.45972733518549758</v>
      </c>
      <c r="AI132" s="4">
        <f t="shared" si="164"/>
        <v>-8.2310598804119506E-4</v>
      </c>
      <c r="AJ132" s="4">
        <f t="shared" si="164"/>
        <v>-1.8968475143498753E-3</v>
      </c>
      <c r="AK132" s="4">
        <f t="shared" si="164"/>
        <v>-1.6266197844458929E-3</v>
      </c>
      <c r="AL132" s="4">
        <f t="shared" si="164"/>
        <v>1.9975792306219931E-3</v>
      </c>
      <c r="AM132" s="4">
        <f t="shared" si="164"/>
        <v>-4.914413321340183E-3</v>
      </c>
      <c r="AN132" s="4">
        <f t="shared" si="164"/>
        <v>1.0158377709960975E-2</v>
      </c>
      <c r="AO132" s="4">
        <f t="shared" si="164"/>
        <v>-5.3127329453411809E-4</v>
      </c>
      <c r="AP132" s="4">
        <f t="shared" si="164"/>
        <v>-2.9946133118582963E-3</v>
      </c>
      <c r="AQ132" s="4">
        <f t="shared" si="164"/>
        <v>1.5867068619469515E-3</v>
      </c>
      <c r="AR132" s="4">
        <f t="shared" si="164"/>
        <v>1.3695669090764695E-3</v>
      </c>
      <c r="AS132" s="4">
        <f t="shared" si="164"/>
        <v>-1.5377163423749285E-3</v>
      </c>
      <c r="AT132" s="4">
        <f t="shared" si="164"/>
        <v>1.4972468068515377E-3</v>
      </c>
      <c r="AU132" s="4">
        <f t="shared" si="164"/>
        <v>6.0018723335053537E-3</v>
      </c>
      <c r="AV132" s="4">
        <f t="shared" si="164"/>
        <v>3.479528348061256E-3</v>
      </c>
      <c r="AW132" s="4">
        <f t="shared" si="164"/>
        <v>3.2856648145024314E-3</v>
      </c>
      <c r="AY132" s="2">
        <f t="shared" si="155"/>
        <v>0.44021610598803917</v>
      </c>
      <c r="AZ132" s="2">
        <f t="shared" si="155"/>
        <v>0.4197064984680261</v>
      </c>
      <c r="BA132" s="2">
        <f t="shared" si="155"/>
        <v>0.41209023556851121</v>
      </c>
      <c r="BB132" s="2">
        <f t="shared" si="155"/>
        <v>0.40888954140175759</v>
      </c>
      <c r="BC132" s="2">
        <f t="shared" si="155"/>
        <v>0.40996309451545948</v>
      </c>
      <c r="BD132" s="2">
        <f t="shared" si="155"/>
        <v>0.40980075771742114</v>
      </c>
      <c r="BE132" s="2">
        <f t="shared" si="155"/>
        <v>0.41577309737484663</v>
      </c>
      <c r="BF132" s="2">
        <f t="shared" si="155"/>
        <v>0.40913328626637591</v>
      </c>
      <c r="BG132" s="2">
        <f t="shared" si="155"/>
        <v>0.40541885918003745</v>
      </c>
      <c r="BH132" s="2">
        <f t="shared" si="155"/>
        <v>0.42101582437699508</v>
      </c>
      <c r="BI132" s="2">
        <f t="shared" si="155"/>
        <v>0.41380531341182736</v>
      </c>
      <c r="BJ132" s="2">
        <f t="shared" si="155"/>
        <v>0.41656310763883619</v>
      </c>
      <c r="BK132" s="2">
        <f t="shared" si="155"/>
        <v>0.41772385104279935</v>
      </c>
      <c r="BL132" s="2">
        <f t="shared" si="155"/>
        <v>0.41822820180813131</v>
      </c>
      <c r="BM132" s="2">
        <f t="shared" si="155"/>
        <v>0.4337397062602934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>
        <f t="shared" si="156"/>
        <v>0.41915799999999998</v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>
        <f t="shared" si="122"/>
        <v>0.41915799999999998</v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0.54666902016129026</v>
      </c>
      <c r="DL132" s="2">
        <f t="shared" si="165"/>
        <v>0.54096214117647057</v>
      </c>
      <c r="DM132" s="2">
        <f t="shared" si="165"/>
        <v>0.53010868464476713</v>
      </c>
      <c r="DN132" s="2">
        <f t="shared" si="165"/>
        <v>0.54554384916573961</v>
      </c>
      <c r="DO132" s="2">
        <f t="shared" si="165"/>
        <v>0.56058298965517239</v>
      </c>
      <c r="DP132" s="2">
        <f t="shared" si="165"/>
        <v>0.54633013448275869</v>
      </c>
      <c r="DQ132" s="2">
        <f t="shared" si="165"/>
        <v>0.55011852791461424</v>
      </c>
      <c r="DR132" s="2">
        <f t="shared" si="165"/>
        <v>0.56279391297208536</v>
      </c>
      <c r="DS132" s="2">
        <f t="shared" si="165"/>
        <v>0.54804175417130141</v>
      </c>
      <c r="DT132" s="2">
        <f t="shared" si="165"/>
        <v>0.52438631077158138</v>
      </c>
      <c r="DU132" s="2">
        <f t="shared" si="165"/>
        <v>0.52947904472140761</v>
      </c>
      <c r="DV132" s="2">
        <f t="shared" si="165"/>
        <v>0.5387200135135134</v>
      </c>
      <c r="DW132" s="2">
        <f t="shared" si="165"/>
        <v>0.52988439939839571</v>
      </c>
      <c r="DX132" s="2">
        <f t="shared" si="165"/>
        <v>0.51376774721479501</v>
      </c>
      <c r="DY132" s="2">
        <f t="shared" si="165"/>
        <v>0.52687987143493753</v>
      </c>
      <c r="EA132" s="2">
        <f t="shared" si="153"/>
        <v>0.44015340306717793</v>
      </c>
      <c r="EB132" s="2">
        <f t="shared" si="153"/>
        <v>0.41951944261686896</v>
      </c>
      <c r="EC132" s="2">
        <f t="shared" si="153"/>
        <v>0.41192036714596691</v>
      </c>
      <c r="ED132" s="2">
        <f t="shared" si="153"/>
        <v>0.40875721205322196</v>
      </c>
      <c r="EE132" s="2">
        <f t="shared" si="152"/>
        <v>0.40982919526137457</v>
      </c>
      <c r="EF132" s="2">
        <f t="shared" si="152"/>
        <v>0.40967162910242716</v>
      </c>
      <c r="EG132" s="2">
        <f t="shared" si="152"/>
        <v>0.41567339554711019</v>
      </c>
      <c r="EH132" s="2">
        <f t="shared" si="152"/>
        <v>0.40900832921784797</v>
      </c>
      <c r="EI132" s="2">
        <f t="shared" si="152"/>
        <v>0.40527491143203392</v>
      </c>
      <c r="EJ132" s="2">
        <f t="shared" si="152"/>
        <v>0.42087889176750864</v>
      </c>
      <c r="EK132" s="2">
        <f t="shared" si="152"/>
        <v>0.4136606601113173</v>
      </c>
      <c r="EL132" s="2">
        <f t="shared" si="152"/>
        <v>0.41635451392836664</v>
      </c>
      <c r="EM132" s="2">
        <f t="shared" si="136"/>
        <v>0.41757393414254995</v>
      </c>
      <c r="EN132" s="2">
        <f t="shared" si="136"/>
        <v>0.41810355047317072</v>
      </c>
      <c r="EO132" s="2">
        <f t="shared" si="136"/>
        <v>0.43363248059993487</v>
      </c>
      <c r="EQ132" s="2">
        <f t="shared" si="166"/>
        <v>0.4388575797348625</v>
      </c>
      <c r="ER132" s="2">
        <f t="shared" si="166"/>
        <v>0.41955058783799515</v>
      </c>
      <c r="ES132" s="2">
        <f t="shared" si="166"/>
        <v>0.41208930188521736</v>
      </c>
      <c r="ET132" s="2">
        <f t="shared" si="166"/>
        <v>0.40873056231396471</v>
      </c>
      <c r="EU132" s="2">
        <f t="shared" si="166"/>
        <v>0.40987011369682635</v>
      </c>
      <c r="EV132" s="2">
        <f t="shared" si="166"/>
        <v>0.40993105900855153</v>
      </c>
      <c r="EW132" s="2">
        <f t="shared" si="166"/>
        <v>0.41542381716004867</v>
      </c>
      <c r="EX132" s="2">
        <f t="shared" si="166"/>
        <v>0.40895547108485725</v>
      </c>
      <c r="EY132" s="2">
        <f t="shared" si="166"/>
        <v>0.40532730807726058</v>
      </c>
      <c r="EZ132" s="2">
        <f t="shared" si="166"/>
        <v>0.42035894413631536</v>
      </c>
      <c r="FA132" s="2">
        <f t="shared" si="166"/>
        <v>0.41373851509567466</v>
      </c>
      <c r="FB132" s="2">
        <f t="shared" si="166"/>
        <v>0.41654354350729556</v>
      </c>
      <c r="FC132" s="2">
        <f t="shared" si="166"/>
        <v>0.41754829700053098</v>
      </c>
      <c r="FD132" s="2">
        <f t="shared" si="166"/>
        <v>0.41828794681878662</v>
      </c>
      <c r="FE132" s="2">
        <f t="shared" si="166"/>
        <v>0.43255661601317463</v>
      </c>
      <c r="FG132" s="2">
        <f t="shared" si="167"/>
        <v>0.9988899889214834</v>
      </c>
      <c r="FH132" s="2">
        <f t="shared" si="167"/>
        <v>0.99846441948179232</v>
      </c>
      <c r="FI132" s="2">
        <f t="shared" si="167"/>
        <v>0.99859647507523575</v>
      </c>
      <c r="FJ132" s="2">
        <f t="shared" si="167"/>
        <v>0.99902916337901027</v>
      </c>
      <c r="FK132" s="2">
        <f t="shared" si="167"/>
        <v>0.99911910948290261</v>
      </c>
      <c r="FL132" s="2">
        <f t="shared" si="167"/>
        <v>0.99911771371134173</v>
      </c>
      <c r="FM132" s="2">
        <f t="shared" si="167"/>
        <v>0.99919525638470041</v>
      </c>
      <c r="FN132" s="2">
        <f t="shared" si="167"/>
        <v>0.99917479070440329</v>
      </c>
      <c r="FO132" s="2">
        <f t="shared" si="167"/>
        <v>0.99900237406114556</v>
      </c>
      <c r="FP132" s="2">
        <f t="shared" si="167"/>
        <v>0.9985657926768271</v>
      </c>
      <c r="FQ132" s="2">
        <f t="shared" si="167"/>
        <v>0.99876379743724664</v>
      </c>
      <c r="FR132" s="2">
        <f t="shared" si="167"/>
        <v>0.99831970130207992</v>
      </c>
      <c r="FS132" s="2">
        <f t="shared" si="167"/>
        <v>0.99866180063480625</v>
      </c>
      <c r="FT132" s="2">
        <f t="shared" si="167"/>
        <v>0.99872392710626556</v>
      </c>
      <c r="FU132" s="2">
        <f t="shared" si="167"/>
        <v>0.9987050720397056</v>
      </c>
      <c r="FW132" s="2">
        <f t="shared" si="157"/>
        <v>4.2853522361758892E-2</v>
      </c>
      <c r="FX132" s="2">
        <f t="shared" si="157"/>
        <v>1.8327343644417696E-2</v>
      </c>
      <c r="FY132" s="2">
        <f t="shared" si="157"/>
        <v>2.3607773844878489E-2</v>
      </c>
      <c r="FZ132" s="2">
        <f t="shared" si="157"/>
        <v>1.7565951800371925E-2</v>
      </c>
      <c r="GA132" s="2">
        <f t="shared" si="157"/>
        <v>2.6923467988066108E-2</v>
      </c>
      <c r="GB132" s="2">
        <f t="shared" si="157"/>
        <v>3.2982664166231704E-2</v>
      </c>
      <c r="GC132" s="2">
        <f t="shared" si="157"/>
        <v>3.4025518973849631E-2</v>
      </c>
      <c r="GD132" s="2">
        <f t="shared" si="157"/>
        <v>3.6857993360480124E-2</v>
      </c>
      <c r="GE132" s="2">
        <f t="shared" si="157"/>
        <v>2.9006484516603256E-2</v>
      </c>
      <c r="GF132" s="2">
        <f t="shared" si="157"/>
        <v>2.215317112896634E-2</v>
      </c>
      <c r="GG132" s="2">
        <f t="shared" si="157"/>
        <v>1.8988079611124423E-2</v>
      </c>
      <c r="GH132" s="2">
        <f t="shared" si="157"/>
        <v>1.5781238381851217E-2</v>
      </c>
      <c r="GI132" s="2">
        <f t="shared" si="157"/>
        <v>1.4701056004910644E-2</v>
      </c>
      <c r="GJ132" s="2">
        <f t="shared" si="157"/>
        <v>1.3974499273013105E-2</v>
      </c>
      <c r="GK132" s="2">
        <f t="shared" si="157"/>
        <v>1.2569419446117674E-2</v>
      </c>
      <c r="GM132" s="82">
        <f t="shared" si="158"/>
        <v>9.7677693528135633E-37</v>
      </c>
      <c r="GN132" s="82">
        <f t="shared" si="158"/>
        <v>6.1500107074998547E-70</v>
      </c>
      <c r="GO132" s="82">
        <f t="shared" si="158"/>
        <v>2.1555519583107237E-126</v>
      </c>
      <c r="GP132" s="82">
        <f t="shared" si="158"/>
        <v>2.2326159766940026E-77</v>
      </c>
      <c r="GQ132" s="82">
        <f t="shared" si="158"/>
        <v>9.2499773378252056E-110</v>
      </c>
      <c r="GR132" s="82">
        <f t="shared" si="158"/>
        <v>4.36647317875983E-125</v>
      </c>
      <c r="GS132" s="82">
        <f t="shared" si="158"/>
        <v>2.9853482721962154E-164</v>
      </c>
      <c r="GT132" s="82">
        <f t="shared" si="158"/>
        <v>9.6833554000608374E-209</v>
      </c>
      <c r="GU132" s="82">
        <f t="shared" si="158"/>
        <v>3.2459439789139408E-103</v>
      </c>
      <c r="GV132" s="82">
        <f t="shared" si="158"/>
        <v>1.8667173795229056E-151</v>
      </c>
      <c r="GW132" s="82">
        <f t="shared" si="158"/>
        <v>3.7224534223465697E-149</v>
      </c>
      <c r="GX132" s="82">
        <f t="shared" si="158"/>
        <v>7.4360439537077601E-171</v>
      </c>
      <c r="GY132" s="82">
        <f t="shared" si="158"/>
        <v>1.1715221501821609E-174</v>
      </c>
      <c r="GZ132" s="82">
        <f t="shared" si="158"/>
        <v>3.5450415288013821E-145</v>
      </c>
      <c r="HA132" s="82">
        <f t="shared" si="158"/>
        <v>4.4978220575344785E-116</v>
      </c>
      <c r="HC132" s="82">
        <f t="shared" si="154"/>
        <v>3.1552734537296258E-12</v>
      </c>
      <c r="HD132" s="82">
        <f t="shared" si="154"/>
        <v>1.1887325504227669E-33</v>
      </c>
      <c r="HE132" s="82">
        <f t="shared" si="154"/>
        <v>1.1159508401074843E-55</v>
      </c>
      <c r="HF132" s="82">
        <f t="shared" si="154"/>
        <v>1.4316563150396579E-40</v>
      </c>
      <c r="HG132" s="82">
        <f t="shared" si="154"/>
        <v>3.4050844286004842E-66</v>
      </c>
      <c r="HH132" s="82">
        <f t="shared" si="154"/>
        <v>2.3429216274583906E-52</v>
      </c>
      <c r="HI132" s="82">
        <f t="shared" si="154"/>
        <v>8.4178662752079117E-101</v>
      </c>
      <c r="HJ132" s="82">
        <f t="shared" si="154"/>
        <v>1.6331069295514695E-82</v>
      </c>
      <c r="HK132" s="82">
        <f t="shared" si="154"/>
        <v>2.8538646657759004E-56</v>
      </c>
      <c r="HL132" s="82">
        <f t="shared" si="162"/>
        <v>6.154718611828425E-61</v>
      </c>
      <c r="HM132" s="82">
        <f t="shared" si="162"/>
        <v>1.3062036785631395E-67</v>
      </c>
      <c r="HN132" s="82">
        <f t="shared" si="162"/>
        <v>7.5832587681801049E-46</v>
      </c>
      <c r="HO132" s="82">
        <f t="shared" si="162"/>
        <v>2.1412279456250731E-71</v>
      </c>
      <c r="HP132" s="82">
        <f t="shared" si="162"/>
        <v>3.0557188097824873E-53</v>
      </c>
      <c r="HQ132" s="82">
        <f t="shared" si="162"/>
        <v>2.5076100185780323E-53</v>
      </c>
      <c r="HS132" s="82">
        <f t="shared" si="159"/>
        <v>0.44666930886810219</v>
      </c>
      <c r="HT132" s="82">
        <f t="shared" si="159"/>
        <v>2.7683958950870658E-2</v>
      </c>
      <c r="HU132" s="82">
        <f t="shared" si="159"/>
        <v>4.8975579861835268E-2</v>
      </c>
      <c r="HV132" s="82">
        <f t="shared" si="159"/>
        <v>5.3041268066271532E-2</v>
      </c>
      <c r="HW132" s="82">
        <f t="shared" si="159"/>
        <v>0.15485436171469927</v>
      </c>
      <c r="HX132" s="82">
        <f t="shared" si="159"/>
        <v>0.21639733107526196</v>
      </c>
      <c r="HY132" s="82">
        <f t="shared" si="159"/>
        <v>0.28479011948587424</v>
      </c>
      <c r="HZ132" s="82">
        <f t="shared" si="159"/>
        <v>0.24526573292310078</v>
      </c>
      <c r="IA132" s="82">
        <f t="shared" si="159"/>
        <v>0.13626967178764499</v>
      </c>
      <c r="IB132" s="82">
        <f t="shared" si="159"/>
        <v>3.3792078176660939E-2</v>
      </c>
      <c r="IC132" s="82">
        <f t="shared" si="159"/>
        <v>3.8983563894258381E-2</v>
      </c>
      <c r="ID132" s="82">
        <f t="shared" si="159"/>
        <v>6.5897748161697607E-3</v>
      </c>
      <c r="IE132" s="82">
        <f t="shared" si="159"/>
        <v>1.3129971713830957E-2</v>
      </c>
      <c r="IF132" s="82">
        <f t="shared" si="159"/>
        <v>2.9179171072540696E-2</v>
      </c>
      <c r="IG132" s="82">
        <f t="shared" si="159"/>
        <v>4.9955112837800256E-2</v>
      </c>
      <c r="II132" s="82">
        <f t="shared" si="160"/>
        <v>2.3527405688500011E-26</v>
      </c>
      <c r="IJ132" s="82">
        <f t="shared" si="160"/>
        <v>6.0060593900553549E-45</v>
      </c>
      <c r="IK132" s="82">
        <f t="shared" si="160"/>
        <v>4.7278387493167069E-43</v>
      </c>
      <c r="IL132" s="82">
        <f t="shared" si="160"/>
        <v>1.3143619260742306E-50</v>
      </c>
      <c r="IM132" s="82">
        <f t="shared" si="160"/>
        <v>5.5668427299219532E-43</v>
      </c>
      <c r="IN132" s="82">
        <f t="shared" si="160"/>
        <v>1.7999464967332622E-39</v>
      </c>
      <c r="IO132" s="82">
        <f t="shared" si="160"/>
        <v>9.6330438508511493E-37</v>
      </c>
      <c r="IP132" s="82">
        <f t="shared" si="160"/>
        <v>1.7872834293941146E-43</v>
      </c>
      <c r="IQ132" s="82">
        <f t="shared" si="160"/>
        <v>3.2042546695361135E-40</v>
      </c>
      <c r="IR132" s="82">
        <f t="shared" si="160"/>
        <v>9.8123189022948375E-55</v>
      </c>
      <c r="IS132" s="82">
        <f t="shared" si="160"/>
        <v>1.1810777913289447E-50</v>
      </c>
      <c r="IT132" s="82">
        <f t="shared" si="160"/>
        <v>1.5272852556532418E-65</v>
      </c>
      <c r="IU132" s="82">
        <f t="shared" si="160"/>
        <v>3.5296329081470955E-55</v>
      </c>
      <c r="IV132" s="82">
        <f t="shared" si="160"/>
        <v>1.5327797847936525E-30</v>
      </c>
      <c r="IW132" s="82">
        <f t="shared" si="160"/>
        <v>1.8290792115240994E-22</v>
      </c>
      <c r="IY132" s="82">
        <f t="shared" si="161"/>
        <v>0.44666930887125744</v>
      </c>
      <c r="IZ132" s="82">
        <f t="shared" si="161"/>
        <v>2.7683958950870658E-2</v>
      </c>
      <c r="JA132" s="82">
        <f t="shared" si="161"/>
        <v>4.8975579861835268E-2</v>
      </c>
      <c r="JB132" s="82">
        <f t="shared" si="161"/>
        <v>5.3041268066271532E-2</v>
      </c>
      <c r="JC132" s="82">
        <f t="shared" si="161"/>
        <v>0.15485436171469927</v>
      </c>
      <c r="JD132" s="82">
        <f t="shared" si="161"/>
        <v>0.21639733107526196</v>
      </c>
      <c r="JE132" s="82">
        <f t="shared" si="161"/>
        <v>0.28479011948587424</v>
      </c>
      <c r="JF132" s="82">
        <f t="shared" si="161"/>
        <v>0.24526573292310078</v>
      </c>
      <c r="JG132" s="82">
        <f t="shared" si="161"/>
        <v>0.13626967178764499</v>
      </c>
      <c r="JH132" s="82">
        <f t="shared" si="161"/>
        <v>3.3792078176660939E-2</v>
      </c>
      <c r="JI132" s="82">
        <f t="shared" si="161"/>
        <v>3.8983563894258381E-2</v>
      </c>
      <c r="JJ132" s="82">
        <f t="shared" si="161"/>
        <v>6.5897748161697607E-3</v>
      </c>
      <c r="JK132" s="82">
        <f t="shared" si="161"/>
        <v>1.3129971713830957E-2</v>
      </c>
      <c r="JL132" s="82">
        <f t="shared" si="161"/>
        <v>2.9179171072540696E-2</v>
      </c>
      <c r="JM132" s="82">
        <f t="shared" si="161"/>
        <v>4.9955112837800256E-2</v>
      </c>
    </row>
    <row r="133" spans="2:273" x14ac:dyDescent="0.25">
      <c r="B133" s="2">
        <v>106</v>
      </c>
      <c r="C133" s="37">
        <v>0.44443899999999997</v>
      </c>
      <c r="D133" s="37">
        <v>0.41645799999999999</v>
      </c>
      <c r="E133" s="37">
        <v>0.41451399999999999</v>
      </c>
      <c r="F133" s="37">
        <v>0.41293099999999999</v>
      </c>
      <c r="G133" s="37">
        <v>0.42093599999999998</v>
      </c>
      <c r="H133" s="37">
        <v>0.42531600000000003</v>
      </c>
      <c r="I133" s="37">
        <v>0.42406199999999999</v>
      </c>
      <c r="J133" s="37">
        <v>0.41894199999999998</v>
      </c>
      <c r="K133" s="37">
        <v>0.42366100000000001</v>
      </c>
      <c r="L133" s="37">
        <v>0.425425</v>
      </c>
      <c r="M133" s="37">
        <v>0.42066100000000001</v>
      </c>
      <c r="N133" s="37">
        <v>0.41444700000000001</v>
      </c>
      <c r="O133" s="37">
        <v>0.419381</v>
      </c>
      <c r="P133" s="37">
        <v>0.43093900000000002</v>
      </c>
      <c r="Q133" s="37">
        <v>0.46904400000000002</v>
      </c>
      <c r="S133" s="4">
        <f t="shared" si="163"/>
        <v>0.4396865180343637</v>
      </c>
      <c r="T133" s="4">
        <f t="shared" si="163"/>
        <v>0.41971451525398168</v>
      </c>
      <c r="U133" s="4">
        <f t="shared" si="163"/>
        <v>0.41429156193467381</v>
      </c>
      <c r="V133" s="4">
        <f t="shared" si="163"/>
        <v>0.41130427043837881</v>
      </c>
      <c r="W133" s="4">
        <f t="shared" si="163"/>
        <v>0.41725668050732995</v>
      </c>
      <c r="X133" s="4">
        <f t="shared" si="163"/>
        <v>0.42079258440863282</v>
      </c>
      <c r="Y133" s="4">
        <f t="shared" si="163"/>
        <v>0.42829054333546662</v>
      </c>
      <c r="Z133" s="4">
        <f t="shared" si="163"/>
        <v>0.4227354671493751</v>
      </c>
      <c r="AA133" s="4">
        <f t="shared" si="163"/>
        <v>0.42122323328925115</v>
      </c>
      <c r="AB133" s="4">
        <f t="shared" si="163"/>
        <v>0.42697107147782254</v>
      </c>
      <c r="AC133" s="4">
        <f t="shared" si="163"/>
        <v>0.41951812454718462</v>
      </c>
      <c r="AD133" s="4">
        <f t="shared" si="163"/>
        <v>0.41776792626802067</v>
      </c>
      <c r="AE133" s="4">
        <f t="shared" si="163"/>
        <v>0.41961120131793472</v>
      </c>
      <c r="AF133" s="4">
        <f t="shared" si="163"/>
        <v>0.42897305660902829</v>
      </c>
      <c r="AG133" s="4">
        <f t="shared" si="163"/>
        <v>0.46586268673280545</v>
      </c>
      <c r="AI133" s="4">
        <f t="shared" si="164"/>
        <v>4.7524819656362682E-3</v>
      </c>
      <c r="AJ133" s="4">
        <f t="shared" si="164"/>
        <v>-3.2565152539816844E-3</v>
      </c>
      <c r="AK133" s="4">
        <f t="shared" si="164"/>
        <v>2.2243806532618038E-4</v>
      </c>
      <c r="AL133" s="4">
        <f t="shared" si="164"/>
        <v>1.6267295616211874E-3</v>
      </c>
      <c r="AM133" s="4">
        <f t="shared" si="164"/>
        <v>3.6793194926700301E-3</v>
      </c>
      <c r="AN133" s="4">
        <f t="shared" si="164"/>
        <v>4.5234155913672081E-3</v>
      </c>
      <c r="AO133" s="4">
        <f t="shared" si="164"/>
        <v>-4.228543335466628E-3</v>
      </c>
      <c r="AP133" s="4">
        <f t="shared" si="164"/>
        <v>-3.7934671493751182E-3</v>
      </c>
      <c r="AQ133" s="4">
        <f t="shared" si="164"/>
        <v>2.4377667107488565E-3</v>
      </c>
      <c r="AR133" s="4">
        <f t="shared" si="164"/>
        <v>-1.5460714778225415E-3</v>
      </c>
      <c r="AS133" s="4">
        <f t="shared" si="164"/>
        <v>1.1428754528153839E-3</v>
      </c>
      <c r="AT133" s="4">
        <f t="shared" si="164"/>
        <v>-3.320926268020663E-3</v>
      </c>
      <c r="AU133" s="4">
        <f t="shared" si="164"/>
        <v>-2.3020131793471954E-4</v>
      </c>
      <c r="AV133" s="4">
        <f t="shared" si="164"/>
        <v>1.965943390971725E-3</v>
      </c>
      <c r="AW133" s="4">
        <f t="shared" si="164"/>
        <v>3.1813132671945632E-3</v>
      </c>
      <c r="AY133" s="2">
        <f t="shared" si="155"/>
        <v>0.43968651803436354</v>
      </c>
      <c r="AZ133" s="2">
        <f t="shared" si="155"/>
        <v>0.41940336317943117</v>
      </c>
      <c r="BA133" s="2">
        <f t="shared" si="155"/>
        <v>0.41177902624853868</v>
      </c>
      <c r="BB133" s="2">
        <f t="shared" si="155"/>
        <v>0.40864186758867538</v>
      </c>
      <c r="BC133" s="2">
        <f t="shared" si="155"/>
        <v>0.40966155166417195</v>
      </c>
      <c r="BD133" s="2">
        <f t="shared" si="155"/>
        <v>0.40947103368332749</v>
      </c>
      <c r="BE133" s="2">
        <f t="shared" si="155"/>
        <v>0.41543818376941455</v>
      </c>
      <c r="BF133" s="2">
        <f t="shared" si="155"/>
        <v>0.40876164505371776</v>
      </c>
      <c r="BG133" s="2">
        <f t="shared" si="155"/>
        <v>0.40507265269783493</v>
      </c>
      <c r="BH133" s="2">
        <f t="shared" si="155"/>
        <v>0.42071547059925213</v>
      </c>
      <c r="BI133" s="2">
        <f t="shared" si="155"/>
        <v>0.41330355261995161</v>
      </c>
      <c r="BJ133" s="2">
        <f t="shared" si="155"/>
        <v>0.41600506359056061</v>
      </c>
      <c r="BK133" s="2">
        <f t="shared" si="155"/>
        <v>0.41741197658375662</v>
      </c>
      <c r="BL133" s="2">
        <f t="shared" si="155"/>
        <v>0.4178838791804273</v>
      </c>
      <c r="BM133" s="2">
        <f t="shared" si="155"/>
        <v>0.43339966247745143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0.54739840604838697</v>
      </c>
      <c r="DL133" s="2">
        <f t="shared" si="165"/>
        <v>0.54187735966386552</v>
      </c>
      <c r="DM133" s="2">
        <f t="shared" si="165"/>
        <v>0.53097596822001536</v>
      </c>
      <c r="DN133" s="2">
        <f t="shared" si="165"/>
        <v>0.54664059777530583</v>
      </c>
      <c r="DO133" s="2">
        <f t="shared" si="165"/>
        <v>0.56181941773399013</v>
      </c>
      <c r="DP133" s="2">
        <f t="shared" si="165"/>
        <v>0.54726996354679802</v>
      </c>
      <c r="DQ133" s="2">
        <f t="shared" si="165"/>
        <v>0.5510459521072798</v>
      </c>
      <c r="DR133" s="2">
        <f t="shared" si="165"/>
        <v>0.56401864230979748</v>
      </c>
      <c r="DS133" s="2">
        <f t="shared" si="165"/>
        <v>0.54910301112347049</v>
      </c>
      <c r="DT133" s="2">
        <f t="shared" si="165"/>
        <v>0.52516329533995421</v>
      </c>
      <c r="DU133" s="2">
        <f t="shared" si="165"/>
        <v>0.53021665450879762</v>
      </c>
      <c r="DV133" s="2">
        <f t="shared" si="165"/>
        <v>0.539566044144144</v>
      </c>
      <c r="DW133" s="2">
        <f t="shared" si="165"/>
        <v>0.53073688703208555</v>
      </c>
      <c r="DX133" s="2">
        <f t="shared" si="165"/>
        <v>0.51448868070409981</v>
      </c>
      <c r="DY133" s="2">
        <f t="shared" si="165"/>
        <v>0.52763173039215683</v>
      </c>
      <c r="EA133" s="2">
        <f t="shared" si="153"/>
        <v>0.43962950225037511</v>
      </c>
      <c r="EB133" s="2">
        <f t="shared" si="153"/>
        <v>0.41923114616041912</v>
      </c>
      <c r="EC133" s="2">
        <f t="shared" si="153"/>
        <v>0.41162066371217471</v>
      </c>
      <c r="ED133" s="2">
        <f t="shared" si="153"/>
        <v>0.40852020949647794</v>
      </c>
      <c r="EE133" s="2">
        <f t="shared" si="152"/>
        <v>0.40953782627195373</v>
      </c>
      <c r="EF133" s="2">
        <f t="shared" si="152"/>
        <v>0.40934946790566329</v>
      </c>
      <c r="EG133" s="2">
        <f t="shared" si="152"/>
        <v>0.41534870374955857</v>
      </c>
      <c r="EH133" s="2">
        <f t="shared" si="152"/>
        <v>0.408647036712671</v>
      </c>
      <c r="EI133" s="2">
        <f t="shared" si="152"/>
        <v>0.4049395368713391</v>
      </c>
      <c r="EJ133" s="2">
        <f t="shared" si="152"/>
        <v>0.4205940148758765</v>
      </c>
      <c r="EK133" s="2">
        <f t="shared" si="152"/>
        <v>0.41316956388373538</v>
      </c>
      <c r="EL133" s="2">
        <f t="shared" si="152"/>
        <v>0.41581104215784981</v>
      </c>
      <c r="EM133" s="2">
        <f t="shared" si="136"/>
        <v>0.41727388678662186</v>
      </c>
      <c r="EN133" s="2">
        <f t="shared" si="136"/>
        <v>0.41776803627804393</v>
      </c>
      <c r="EO133" s="2">
        <f t="shared" si="136"/>
        <v>0.43330419889142491</v>
      </c>
      <c r="EQ133" s="2">
        <f t="shared" si="166"/>
        <v>0.43851625406398564</v>
      </c>
      <c r="ER133" s="2">
        <f t="shared" si="166"/>
        <v>0.41925267883716871</v>
      </c>
      <c r="ES133" s="2">
        <f t="shared" si="166"/>
        <v>0.41183615107478261</v>
      </c>
      <c r="ET133" s="2">
        <f t="shared" si="166"/>
        <v>0.40848661205842474</v>
      </c>
      <c r="EU133" s="2">
        <f t="shared" si="166"/>
        <v>0.40958454686949414</v>
      </c>
      <c r="EV133" s="2">
        <f t="shared" si="166"/>
        <v>0.40964291521528506</v>
      </c>
      <c r="EW133" s="2">
        <f t="shared" si="166"/>
        <v>0.41507656010894223</v>
      </c>
      <c r="EX133" s="2">
        <f t="shared" si="166"/>
        <v>0.408589109040223</v>
      </c>
      <c r="EY133" s="2">
        <f t="shared" si="166"/>
        <v>0.40500063491018967</v>
      </c>
      <c r="EZ133" s="2">
        <f t="shared" si="166"/>
        <v>0.41996116322491189</v>
      </c>
      <c r="FA133" s="2">
        <f t="shared" si="166"/>
        <v>0.4132663769330589</v>
      </c>
      <c r="FB133" s="2">
        <f t="shared" si="166"/>
        <v>0.41606252325656989</v>
      </c>
      <c r="FC133" s="2">
        <f t="shared" si="166"/>
        <v>0.41724886947772477</v>
      </c>
      <c r="FD133" s="2">
        <f t="shared" si="166"/>
        <v>0.41798157033153355</v>
      </c>
      <c r="FE133" s="2">
        <f t="shared" si="166"/>
        <v>0.43214558228032518</v>
      </c>
      <c r="FG133" s="2">
        <f t="shared" si="167"/>
        <v>0.99898755898054348</v>
      </c>
      <c r="FH133" s="2">
        <f t="shared" si="167"/>
        <v>0.99859934467392952</v>
      </c>
      <c r="FI133" s="2">
        <f t="shared" si="167"/>
        <v>0.99871981195851212</v>
      </c>
      <c r="FJ133" s="2">
        <f t="shared" si="167"/>
        <v>0.99911451083718494</v>
      </c>
      <c r="FK133" s="2">
        <f t="shared" si="167"/>
        <v>0.99919655602612922</v>
      </c>
      <c r="FL133" s="2">
        <f t="shared" si="167"/>
        <v>0.99919528286982606</v>
      </c>
      <c r="FM133" s="2">
        <f t="shared" si="167"/>
        <v>0.99926601312727692</v>
      </c>
      <c r="FN133" s="2">
        <f t="shared" si="167"/>
        <v>0.99924734552783379</v>
      </c>
      <c r="FO133" s="2">
        <f t="shared" si="167"/>
        <v>0.99909007445663323</v>
      </c>
      <c r="FP133" s="2">
        <f t="shared" si="167"/>
        <v>0.99869182229029096</v>
      </c>
      <c r="FQ133" s="2">
        <f t="shared" si="167"/>
        <v>0.99887244721647783</v>
      </c>
      <c r="FR133" s="2">
        <f t="shared" si="167"/>
        <v>0.99846732277076777</v>
      </c>
      <c r="FS133" s="2">
        <f t="shared" si="167"/>
        <v>0.9987794039521537</v>
      </c>
      <c r="FT133" s="2">
        <f t="shared" si="167"/>
        <v>0.99883607700315347</v>
      </c>
      <c r="FU133" s="2">
        <f t="shared" si="167"/>
        <v>0.99881887708732553</v>
      </c>
      <c r="FW133" s="2">
        <f t="shared" si="157"/>
        <v>4.6794484352586617E-2</v>
      </c>
      <c r="FX133" s="2">
        <f t="shared" si="157"/>
        <v>2.0060062715992158E-2</v>
      </c>
      <c r="FY133" s="2">
        <f t="shared" si="157"/>
        <v>2.5826585733543673E-2</v>
      </c>
      <c r="FZ133" s="2">
        <f t="shared" si="157"/>
        <v>1.9228096685486237E-2</v>
      </c>
      <c r="GA133" s="2">
        <f t="shared" si="157"/>
        <v>2.9444512678374776E-2</v>
      </c>
      <c r="GB133" s="2">
        <f t="shared" si="157"/>
        <v>3.605005693647189E-2</v>
      </c>
      <c r="GC133" s="2">
        <f t="shared" si="157"/>
        <v>3.7186167864524021E-2</v>
      </c>
      <c r="GD133" s="2">
        <f t="shared" si="157"/>
        <v>4.0270783460828199E-2</v>
      </c>
      <c r="GE133" s="2">
        <f t="shared" si="157"/>
        <v>3.1716220189435894E-2</v>
      </c>
      <c r="GF133" s="2">
        <f t="shared" si="157"/>
        <v>2.4238663870784164E-2</v>
      </c>
      <c r="GG133" s="2">
        <f t="shared" si="157"/>
        <v>2.0781944095566895E-2</v>
      </c>
      <c r="GH133" s="2">
        <f t="shared" si="157"/>
        <v>1.7277478048903769E-2</v>
      </c>
      <c r="GI133" s="2">
        <f t="shared" si="157"/>
        <v>1.6096557117839586E-2</v>
      </c>
      <c r="GJ133" s="2">
        <f t="shared" si="157"/>
        <v>1.530210293205961E-2</v>
      </c>
      <c r="GK133" s="2">
        <f t="shared" si="157"/>
        <v>1.376540140387254E-2</v>
      </c>
      <c r="GM133" s="82">
        <f t="shared" si="158"/>
        <v>3.6716581149406068E-38</v>
      </c>
      <c r="GN133" s="82">
        <f t="shared" si="158"/>
        <v>8.5150586367544484E-73</v>
      </c>
      <c r="GO133" s="82">
        <f t="shared" si="158"/>
        <v>1.3684982201255548E-131</v>
      </c>
      <c r="GP133" s="82">
        <f t="shared" si="158"/>
        <v>2.8210723264363382E-80</v>
      </c>
      <c r="GQ133" s="82">
        <f t="shared" si="158"/>
        <v>1.1148892136824638E-113</v>
      </c>
      <c r="GR133" s="82">
        <f t="shared" si="158"/>
        <v>1.3093794202634707E-129</v>
      </c>
      <c r="GS133" s="82">
        <f t="shared" si="158"/>
        <v>4.3402342980697646E-170</v>
      </c>
      <c r="GT133" s="82">
        <f t="shared" si="158"/>
        <v>3.2944579196886293E-216</v>
      </c>
      <c r="GU133" s="82">
        <f t="shared" si="158"/>
        <v>4.2211335862897997E-107</v>
      </c>
      <c r="GV133" s="82">
        <f t="shared" si="158"/>
        <v>1.6539973695227224E-157</v>
      </c>
      <c r="GW133" s="82">
        <f t="shared" si="158"/>
        <v>5.691060767188799E-155</v>
      </c>
      <c r="GX133" s="82">
        <f t="shared" si="158"/>
        <v>5.4776543602380983E-178</v>
      </c>
      <c r="GY133" s="82">
        <f t="shared" si="158"/>
        <v>1.0146958638135017E-181</v>
      </c>
      <c r="GZ133" s="82">
        <f t="shared" si="158"/>
        <v>7.2210200689591779E-151</v>
      </c>
      <c r="HA133" s="82">
        <f t="shared" si="158"/>
        <v>2.4502227062778524E-120</v>
      </c>
      <c r="HC133" s="82">
        <f t="shared" si="154"/>
        <v>4.4352067343983149E-13</v>
      </c>
      <c r="HD133" s="82">
        <f t="shared" si="154"/>
        <v>2.4788079200776523E-36</v>
      </c>
      <c r="HE133" s="82">
        <f t="shared" si="154"/>
        <v>4.7833263922784313E-60</v>
      </c>
      <c r="HF133" s="82">
        <f t="shared" si="154"/>
        <v>2.7849730775935989E-43</v>
      </c>
      <c r="HG133" s="82">
        <f t="shared" si="154"/>
        <v>2.7890073050239221E-70</v>
      </c>
      <c r="HH133" s="82">
        <f t="shared" si="154"/>
        <v>1.2830855153774372E-55</v>
      </c>
      <c r="HI133" s="82">
        <f t="shared" si="154"/>
        <v>6.7108919570562083E-107</v>
      </c>
      <c r="HJ133" s="82">
        <f t="shared" si="154"/>
        <v>1.7690821333727262E-87</v>
      </c>
      <c r="HK133" s="82">
        <f t="shared" si="154"/>
        <v>5.7314314223708547E-60</v>
      </c>
      <c r="HL133" s="82">
        <f t="shared" si="162"/>
        <v>2.4634549513546015E-65</v>
      </c>
      <c r="HM133" s="82">
        <f t="shared" si="162"/>
        <v>2.2996060723883775E-72</v>
      </c>
      <c r="HN133" s="82">
        <f t="shared" si="162"/>
        <v>1.8192873136215247E-49</v>
      </c>
      <c r="HO133" s="82">
        <f t="shared" si="162"/>
        <v>5.4861057665745122E-77</v>
      </c>
      <c r="HP133" s="82">
        <f t="shared" si="162"/>
        <v>2.9463094407281817E-57</v>
      </c>
      <c r="HQ133" s="82">
        <f t="shared" si="162"/>
        <v>6.1041041129765666E-57</v>
      </c>
      <c r="HS133" s="82">
        <f t="shared" si="159"/>
        <v>0.49264791538542962</v>
      </c>
      <c r="HT133" s="82">
        <f t="shared" si="159"/>
        <v>4.0581713184337787E-2</v>
      </c>
      <c r="HU133" s="82">
        <f t="shared" si="159"/>
        <v>7.0583095943405866E-2</v>
      </c>
      <c r="HV133" s="82">
        <f t="shared" si="159"/>
        <v>7.6220954872260299E-2</v>
      </c>
      <c r="HW133" s="82">
        <f t="shared" si="159"/>
        <v>0.20687609467692233</v>
      </c>
      <c r="HX133" s="82">
        <f t="shared" si="159"/>
        <v>0.27973527410432975</v>
      </c>
      <c r="HY133" s="82">
        <f t="shared" si="159"/>
        <v>0.351959733540185</v>
      </c>
      <c r="HZ133" s="82">
        <f t="shared" si="159"/>
        <v>0.31795079510198199</v>
      </c>
      <c r="IA133" s="82">
        <f t="shared" si="159"/>
        <v>0.18356582190830736</v>
      </c>
      <c r="IB133" s="82">
        <f t="shared" si="159"/>
        <v>5.1966450290939055E-2</v>
      </c>
      <c r="IC133" s="82">
        <f t="shared" si="159"/>
        <v>5.7537207320309876E-2</v>
      </c>
      <c r="ID133" s="82">
        <f t="shared" si="159"/>
        <v>1.1195833800182931E-2</v>
      </c>
      <c r="IE133" s="82">
        <f t="shared" si="159"/>
        <v>2.0448292475733716E-2</v>
      </c>
      <c r="IF133" s="82">
        <f t="shared" si="159"/>
        <v>4.0233432425992199E-2</v>
      </c>
      <c r="IG133" s="82">
        <f t="shared" si="159"/>
        <v>6.527549535363722E-2</v>
      </c>
      <c r="II133" s="82">
        <f t="shared" si="160"/>
        <v>6.5438950717353071E-25</v>
      </c>
      <c r="IJ133" s="82">
        <f t="shared" si="160"/>
        <v>5.6772876980223273E-43</v>
      </c>
      <c r="IK133" s="82">
        <f t="shared" si="160"/>
        <v>4.9379248241531452E-41</v>
      </c>
      <c r="IL133" s="82">
        <f t="shared" si="160"/>
        <v>2.129279321046767E-48</v>
      </c>
      <c r="IM133" s="82">
        <f t="shared" si="160"/>
        <v>6.8518989403457088E-41</v>
      </c>
      <c r="IN133" s="82">
        <f t="shared" si="160"/>
        <v>1.9293067076180019E-37</v>
      </c>
      <c r="IO133" s="82">
        <f t="shared" si="160"/>
        <v>7.6894890174953714E-35</v>
      </c>
      <c r="IP133" s="82">
        <f t="shared" si="160"/>
        <v>3.7543158374376947E-41</v>
      </c>
      <c r="IQ133" s="82">
        <f t="shared" si="160"/>
        <v>3.1536543862960062E-38</v>
      </c>
      <c r="IR133" s="82">
        <f t="shared" si="160"/>
        <v>3.4288089050528746E-52</v>
      </c>
      <c r="IS133" s="82">
        <f t="shared" si="160"/>
        <v>2.1272849131810889E-48</v>
      </c>
      <c r="IT133" s="82">
        <f t="shared" si="160"/>
        <v>9.8071804964105707E-63</v>
      </c>
      <c r="IU133" s="82">
        <f t="shared" si="160"/>
        <v>7.2514719586177757E-53</v>
      </c>
      <c r="IV133" s="82">
        <f t="shared" si="160"/>
        <v>2.6390168120433218E-29</v>
      </c>
      <c r="IW133" s="82">
        <f t="shared" si="160"/>
        <v>1.3602864496075221E-21</v>
      </c>
      <c r="IY133" s="82">
        <f t="shared" si="161"/>
        <v>0.49264791538587316</v>
      </c>
      <c r="IZ133" s="82">
        <f t="shared" si="161"/>
        <v>4.0581713184337787E-2</v>
      </c>
      <c r="JA133" s="82">
        <f t="shared" si="161"/>
        <v>7.0583095943405866E-2</v>
      </c>
      <c r="JB133" s="82">
        <f t="shared" si="161"/>
        <v>7.6220954872260299E-2</v>
      </c>
      <c r="JC133" s="82">
        <f t="shared" si="161"/>
        <v>0.20687609467692233</v>
      </c>
      <c r="JD133" s="82">
        <f t="shared" si="161"/>
        <v>0.27973527410432975</v>
      </c>
      <c r="JE133" s="82">
        <f t="shared" si="161"/>
        <v>0.351959733540185</v>
      </c>
      <c r="JF133" s="82">
        <f t="shared" si="161"/>
        <v>0.31795079510198199</v>
      </c>
      <c r="JG133" s="82">
        <f t="shared" si="161"/>
        <v>0.18356582190830736</v>
      </c>
      <c r="JH133" s="82">
        <f t="shared" si="161"/>
        <v>5.1966450290939055E-2</v>
      </c>
      <c r="JI133" s="82">
        <f t="shared" si="161"/>
        <v>5.7537207320309876E-2</v>
      </c>
      <c r="JJ133" s="82">
        <f t="shared" si="161"/>
        <v>1.1195833800182931E-2</v>
      </c>
      <c r="JK133" s="82">
        <f t="shared" si="161"/>
        <v>2.0448292475733716E-2</v>
      </c>
      <c r="JL133" s="82">
        <f t="shared" si="161"/>
        <v>4.0233432425992199E-2</v>
      </c>
      <c r="JM133" s="82">
        <f t="shared" si="161"/>
        <v>6.527549535363722E-2</v>
      </c>
    </row>
    <row r="134" spans="2:273" x14ac:dyDescent="0.25">
      <c r="B134" s="2">
        <v>107</v>
      </c>
      <c r="C134" s="37">
        <v>0.43735499999999999</v>
      </c>
      <c r="D134" s="37">
        <v>0.41803000000000001</v>
      </c>
      <c r="E134" s="37">
        <v>0.41548800000000002</v>
      </c>
      <c r="F134" s="37">
        <v>0.41608699999999998</v>
      </c>
      <c r="G134" s="37">
        <v>0.42241800000000002</v>
      </c>
      <c r="H134" s="37">
        <v>0.41414899999999999</v>
      </c>
      <c r="I134" s="37">
        <v>0.42920999999999998</v>
      </c>
      <c r="J134" s="37">
        <v>0.42248999999999998</v>
      </c>
      <c r="K134" s="37">
        <v>0.42902299999999999</v>
      </c>
      <c r="L134" s="37">
        <v>0.43207499999999999</v>
      </c>
      <c r="M134" s="37">
        <v>0.41878100000000001</v>
      </c>
      <c r="N134" s="37">
        <v>0.41214299999999998</v>
      </c>
      <c r="O134" s="37">
        <v>0.42702600000000002</v>
      </c>
      <c r="P134" s="37">
        <v>0.42996499999999999</v>
      </c>
      <c r="Q134" s="37">
        <v>0.47596300000000002</v>
      </c>
      <c r="S134" s="4">
        <f t="shared" si="163"/>
        <v>0.43915873941389483</v>
      </c>
      <c r="T134" s="4">
        <f t="shared" si="163"/>
        <v>0.41952260820008452</v>
      </c>
      <c r="U134" s="4">
        <f t="shared" si="163"/>
        <v>0.41478061291567503</v>
      </c>
      <c r="V134" s="4">
        <f t="shared" si="163"/>
        <v>0.41188833164824762</v>
      </c>
      <c r="W134" s="4">
        <f t="shared" si="163"/>
        <v>0.41841778605681118</v>
      </c>
      <c r="X134" s="4">
        <f t="shared" si="163"/>
        <v>0.42203473430046251</v>
      </c>
      <c r="Y134" s="4">
        <f t="shared" si="163"/>
        <v>0.42900639643783789</v>
      </c>
      <c r="Z134" s="4">
        <f t="shared" si="163"/>
        <v>0.42400406901462323</v>
      </c>
      <c r="AA134" s="4">
        <f t="shared" si="163"/>
        <v>0.42424779872569129</v>
      </c>
      <c r="AB134" s="4">
        <f t="shared" si="163"/>
        <v>0.42912657621546957</v>
      </c>
      <c r="AC134" s="4">
        <f t="shared" si="163"/>
        <v>0.42118323434036492</v>
      </c>
      <c r="AD134" s="4">
        <f t="shared" si="163"/>
        <v>0.41818896932586913</v>
      </c>
      <c r="AE134" s="4">
        <f t="shared" si="163"/>
        <v>0.42026184723247412</v>
      </c>
      <c r="AF134" s="4">
        <f t="shared" si="163"/>
        <v>0.43188841508964088</v>
      </c>
      <c r="AG134" s="4">
        <f t="shared" si="163"/>
        <v>0.47306021798060072</v>
      </c>
      <c r="AI134" s="4">
        <f t="shared" si="164"/>
        <v>-1.8037394138948337E-3</v>
      </c>
      <c r="AJ134" s="4">
        <f t="shared" si="164"/>
        <v>-1.4926082000845109E-3</v>
      </c>
      <c r="AK134" s="4">
        <f t="shared" si="164"/>
        <v>7.073870843249952E-4</v>
      </c>
      <c r="AL134" s="4">
        <f t="shared" si="164"/>
        <v>4.198668351752366E-3</v>
      </c>
      <c r="AM134" s="4">
        <f t="shared" si="164"/>
        <v>4.0002139431888351E-3</v>
      </c>
      <c r="AN134" s="4">
        <f t="shared" si="164"/>
        <v>-7.8857343004625213E-3</v>
      </c>
      <c r="AO134" s="4">
        <f t="shared" si="164"/>
        <v>2.036035621620913E-4</v>
      </c>
      <c r="AP134" s="4">
        <f t="shared" si="164"/>
        <v>-1.5140690146232538E-3</v>
      </c>
      <c r="AQ134" s="4">
        <f t="shared" si="164"/>
        <v>4.7752012743086936E-3</v>
      </c>
      <c r="AR134" s="4">
        <f t="shared" si="164"/>
        <v>2.9484237845304184E-3</v>
      </c>
      <c r="AS134" s="4">
        <f t="shared" si="164"/>
        <v>-2.402234340364906E-3</v>
      </c>
      <c r="AT134" s="4">
        <f t="shared" si="164"/>
        <v>-6.0459693258691494E-3</v>
      </c>
      <c r="AU134" s="4">
        <f t="shared" si="164"/>
        <v>6.7641527675258994E-3</v>
      </c>
      <c r="AV134" s="4">
        <f t="shared" si="164"/>
        <v>-1.9234150896408897E-3</v>
      </c>
      <c r="AW134" s="4">
        <f t="shared" si="164"/>
        <v>2.9027820193993081E-3</v>
      </c>
      <c r="AY134" s="2">
        <f t="shared" si="155"/>
        <v>0.43915873941389483</v>
      </c>
      <c r="AZ134" s="2">
        <f t="shared" si="155"/>
        <v>0.4191013381194082</v>
      </c>
      <c r="BA134" s="2">
        <f t="shared" si="155"/>
        <v>0.41146909345422705</v>
      </c>
      <c r="BB134" s="2">
        <f t="shared" si="155"/>
        <v>0.40839498225339282</v>
      </c>
      <c r="BC134" s="2">
        <f t="shared" si="155"/>
        <v>0.40936085992835741</v>
      </c>
      <c r="BD134" s="2">
        <f t="shared" si="155"/>
        <v>0.40914236065848758</v>
      </c>
      <c r="BE134" s="2">
        <f t="shared" si="155"/>
        <v>0.41510371887160896</v>
      </c>
      <c r="BF134" s="2">
        <f t="shared" si="155"/>
        <v>0.40839072067480137</v>
      </c>
      <c r="BG134" s="2">
        <f t="shared" si="155"/>
        <v>0.40472738672738579</v>
      </c>
      <c r="BH134" s="2">
        <f t="shared" si="155"/>
        <v>0.42041540424499652</v>
      </c>
      <c r="BI134" s="2">
        <f t="shared" si="155"/>
        <v>0.41280274029136299</v>
      </c>
      <c r="BJ134" s="2">
        <f t="shared" si="155"/>
        <v>0.41544846061414836</v>
      </c>
      <c r="BK134" s="2">
        <f t="shared" si="155"/>
        <v>0.41710101284908591</v>
      </c>
      <c r="BL134" s="2">
        <f t="shared" si="155"/>
        <v>0.41754038975974445</v>
      </c>
      <c r="BM134" s="2">
        <f t="shared" si="155"/>
        <v>0.43305998901272663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0.54812779193548378</v>
      </c>
      <c r="DL134" s="2">
        <f t="shared" si="165"/>
        <v>0.54279257815126047</v>
      </c>
      <c r="DM134" s="2">
        <f t="shared" si="165"/>
        <v>0.53184325179526359</v>
      </c>
      <c r="DN134" s="2">
        <f t="shared" si="165"/>
        <v>0.54773734638487193</v>
      </c>
      <c r="DO134" s="2">
        <f t="shared" si="165"/>
        <v>0.56305584581280788</v>
      </c>
      <c r="DP134" s="2">
        <f t="shared" si="165"/>
        <v>0.54820979261083747</v>
      </c>
      <c r="DQ134" s="2">
        <f t="shared" si="165"/>
        <v>0.55197337629994536</v>
      </c>
      <c r="DR134" s="2">
        <f t="shared" si="165"/>
        <v>0.56524337164750948</v>
      </c>
      <c r="DS134" s="2">
        <f t="shared" si="165"/>
        <v>0.55016426807563956</v>
      </c>
      <c r="DT134" s="2">
        <f t="shared" si="165"/>
        <v>0.52594027990832692</v>
      </c>
      <c r="DU134" s="2">
        <f t="shared" si="165"/>
        <v>0.53095426429618775</v>
      </c>
      <c r="DV134" s="2">
        <f t="shared" si="165"/>
        <v>0.54041207477477471</v>
      </c>
      <c r="DW134" s="2">
        <f t="shared" si="165"/>
        <v>0.53158937466577538</v>
      </c>
      <c r="DX134" s="2">
        <f t="shared" si="165"/>
        <v>0.51520961419340461</v>
      </c>
      <c r="DY134" s="2">
        <f t="shared" si="165"/>
        <v>0.52838358934937613</v>
      </c>
      <c r="EA134" s="2">
        <f t="shared" si="153"/>
        <v>0.4391056014335723</v>
      </c>
      <c r="EB134" s="2">
        <f t="shared" si="153"/>
        <v>0.41894284970396922</v>
      </c>
      <c r="EC134" s="2">
        <f t="shared" si="153"/>
        <v>0.4113209602783825</v>
      </c>
      <c r="ED134" s="2">
        <f t="shared" si="153"/>
        <v>0.40828320693973386</v>
      </c>
      <c r="EE134" s="2">
        <f t="shared" si="152"/>
        <v>0.40924645728253284</v>
      </c>
      <c r="EF134" s="2">
        <f t="shared" si="152"/>
        <v>0.40902730670889942</v>
      </c>
      <c r="EG134" s="2">
        <f t="shared" si="152"/>
        <v>0.415024011952007</v>
      </c>
      <c r="EH134" s="2">
        <f t="shared" si="152"/>
        <v>0.40828574420749403</v>
      </c>
      <c r="EI134" s="2">
        <f t="shared" si="152"/>
        <v>0.40460416231064433</v>
      </c>
      <c r="EJ134" s="2">
        <f t="shared" si="152"/>
        <v>0.42030913798424435</v>
      </c>
      <c r="EK134" s="2">
        <f t="shared" si="152"/>
        <v>0.41267846765615346</v>
      </c>
      <c r="EL134" s="2">
        <f t="shared" si="152"/>
        <v>0.41526757038733297</v>
      </c>
      <c r="EM134" s="2">
        <f t="shared" si="136"/>
        <v>0.41697383943069377</v>
      </c>
      <c r="EN134" s="2">
        <f t="shared" si="136"/>
        <v>0.4174325220829172</v>
      </c>
      <c r="EO134" s="2">
        <f t="shared" si="136"/>
        <v>0.43297591718291495</v>
      </c>
      <c r="EQ134" s="2">
        <f t="shared" si="166"/>
        <v>0.43817492839310873</v>
      </c>
      <c r="ER134" s="2">
        <f t="shared" si="166"/>
        <v>0.41895476983634228</v>
      </c>
      <c r="ES134" s="2">
        <f t="shared" si="166"/>
        <v>0.4115830002643478</v>
      </c>
      <c r="ET134" s="2">
        <f t="shared" si="166"/>
        <v>0.40824266180288471</v>
      </c>
      <c r="EU134" s="2">
        <f t="shared" si="166"/>
        <v>0.40929898004216186</v>
      </c>
      <c r="EV134" s="2">
        <f t="shared" si="166"/>
        <v>0.40935477142201859</v>
      </c>
      <c r="EW134" s="2">
        <f t="shared" si="166"/>
        <v>0.41472930305783584</v>
      </c>
      <c r="EX134" s="2">
        <f t="shared" si="166"/>
        <v>0.40822274699558869</v>
      </c>
      <c r="EY134" s="2">
        <f t="shared" si="166"/>
        <v>0.40467396174311882</v>
      </c>
      <c r="EZ134" s="2">
        <f t="shared" si="166"/>
        <v>0.41956338231350843</v>
      </c>
      <c r="FA134" s="2">
        <f t="shared" si="166"/>
        <v>0.41279423877044319</v>
      </c>
      <c r="FB134" s="2">
        <f t="shared" si="166"/>
        <v>0.41558150300584418</v>
      </c>
      <c r="FC134" s="2">
        <f t="shared" si="166"/>
        <v>0.41694944195491851</v>
      </c>
      <c r="FD134" s="2">
        <f t="shared" si="166"/>
        <v>0.41767519384428053</v>
      </c>
      <c r="FE134" s="2">
        <f t="shared" si="166"/>
        <v>0.43173454854747573</v>
      </c>
      <c r="FG134" s="2">
        <f t="shared" si="167"/>
        <v>0.99907656055251925</v>
      </c>
      <c r="FH134" s="2">
        <f t="shared" si="167"/>
        <v>0.99872242970948288</v>
      </c>
      <c r="FI134" s="2">
        <f t="shared" si="167"/>
        <v>0.99883232309950409</v>
      </c>
      <c r="FJ134" s="2">
        <f t="shared" si="167"/>
        <v>0.99919236135946909</v>
      </c>
      <c r="FK134" s="2">
        <f t="shared" si="167"/>
        <v>0.99926719858208679</v>
      </c>
      <c r="FL134" s="2">
        <f t="shared" si="167"/>
        <v>0.99926603728541952</v>
      </c>
      <c r="FM134" s="2">
        <f t="shared" si="167"/>
        <v>0.99933055278129623</v>
      </c>
      <c r="FN134" s="2">
        <f t="shared" si="167"/>
        <v>0.99931352550102226</v>
      </c>
      <c r="FO134" s="2">
        <f t="shared" si="167"/>
        <v>0.9991700715943993</v>
      </c>
      <c r="FP134" s="2">
        <f t="shared" si="167"/>
        <v>0.99880679040400377</v>
      </c>
      <c r="FQ134" s="2">
        <f t="shared" si="167"/>
        <v>0.99897155760521994</v>
      </c>
      <c r="FR134" s="2">
        <f t="shared" si="167"/>
        <v>0.9986019932199337</v>
      </c>
      <c r="FS134" s="2">
        <f t="shared" si="167"/>
        <v>0.99888668360457478</v>
      </c>
      <c r="FT134" s="2">
        <f t="shared" si="167"/>
        <v>0.99893838088751885</v>
      </c>
      <c r="FU134" s="2">
        <f t="shared" si="167"/>
        <v>0.99892269114061394</v>
      </c>
      <c r="FW134" s="2">
        <f t="shared" si="157"/>
        <v>5.1078530236613816E-2</v>
      </c>
      <c r="FX134" s="2">
        <f t="shared" si="157"/>
        <v>2.1952934579182386E-2</v>
      </c>
      <c r="FY134" s="2">
        <f t="shared" si="157"/>
        <v>2.8247902770409214E-2</v>
      </c>
      <c r="FZ134" s="2">
        <f t="shared" si="157"/>
        <v>2.1044149933024336E-2</v>
      </c>
      <c r="GA134" s="2">
        <f t="shared" si="157"/>
        <v>3.2193811466279455E-2</v>
      </c>
      <c r="GB134" s="2">
        <f t="shared" si="157"/>
        <v>3.939109741227264E-2</v>
      </c>
      <c r="GC134" s="2">
        <f t="shared" si="157"/>
        <v>4.0628062813375075E-2</v>
      </c>
      <c r="GD134" s="2">
        <f t="shared" si="157"/>
        <v>4.398514261907354E-2</v>
      </c>
      <c r="GE134" s="2">
        <f t="shared" si="157"/>
        <v>3.4670056174794739E-2</v>
      </c>
      <c r="GF134" s="2">
        <f t="shared" si="157"/>
        <v>2.6515160666670364E-2</v>
      </c>
      <c r="GG134" s="2">
        <f t="shared" si="157"/>
        <v>2.2741352061520899E-2</v>
      </c>
      <c r="GH134" s="2">
        <f t="shared" si="157"/>
        <v>1.8912852133331937E-2</v>
      </c>
      <c r="GI134" s="2">
        <f t="shared" si="157"/>
        <v>1.7622157287563368E-2</v>
      </c>
      <c r="GJ134" s="2">
        <f t="shared" si="157"/>
        <v>1.6753688426771107E-2</v>
      </c>
      <c r="GK134" s="2">
        <f t="shared" si="157"/>
        <v>1.5073444045875427E-2</v>
      </c>
      <c r="GM134" s="82">
        <f t="shared" si="158"/>
        <v>1.293739160896677E-39</v>
      </c>
      <c r="GN134" s="82">
        <f t="shared" si="158"/>
        <v>1.0305396268208247E-75</v>
      </c>
      <c r="GO134" s="82">
        <f t="shared" si="158"/>
        <v>6.8065886879204616E-137</v>
      </c>
      <c r="GP134" s="82">
        <f t="shared" si="158"/>
        <v>3.1457271590032747E-83</v>
      </c>
      <c r="GQ134" s="82">
        <f t="shared" si="158"/>
        <v>1.1445323285472404E-117</v>
      </c>
      <c r="GR134" s="82">
        <f t="shared" si="158"/>
        <v>3.255919325050095E-134</v>
      </c>
      <c r="GS134" s="82">
        <f t="shared" si="158"/>
        <v>4.9785834443984729E-176</v>
      </c>
      <c r="GT134" s="82">
        <f t="shared" si="158"/>
        <v>8.2649614545897213E-224</v>
      </c>
      <c r="GU134" s="82">
        <f t="shared" si="158"/>
        <v>4.64152357389891E-111</v>
      </c>
      <c r="GV134" s="82">
        <f t="shared" si="158"/>
        <v>1.1121619564288462E-163</v>
      </c>
      <c r="GW134" s="82">
        <f t="shared" si="158"/>
        <v>6.7166996062855342E-161</v>
      </c>
      <c r="GX134" s="82">
        <f t="shared" si="158"/>
        <v>2.874843601305258E-185</v>
      </c>
      <c r="GY134" s="82">
        <f t="shared" si="158"/>
        <v>6.3482610499112205E-189</v>
      </c>
      <c r="GZ134" s="82">
        <f t="shared" si="158"/>
        <v>1.1401802377180498E-156</v>
      </c>
      <c r="HA134" s="82">
        <f t="shared" si="158"/>
        <v>1.1155388082583932E-124</v>
      </c>
      <c r="HC134" s="82">
        <f t="shared" si="154"/>
        <v>5.7997832066469563E-14</v>
      </c>
      <c r="HD134" s="82">
        <f t="shared" si="154"/>
        <v>4.0429173078131E-39</v>
      </c>
      <c r="HE134" s="82">
        <f t="shared" si="154"/>
        <v>1.389299262512977E-64</v>
      </c>
      <c r="HF134" s="82">
        <f t="shared" si="154"/>
        <v>4.3981709386092589E-46</v>
      </c>
      <c r="HG134" s="82">
        <f t="shared" si="154"/>
        <v>1.7129904858698245E-74</v>
      </c>
      <c r="HH134" s="82">
        <f t="shared" si="154"/>
        <v>5.5671751063770505E-59</v>
      </c>
      <c r="HI134" s="82">
        <f t="shared" si="154"/>
        <v>3.5204835720758974E-113</v>
      </c>
      <c r="HJ134" s="82">
        <f t="shared" si="154"/>
        <v>1.3641400448903036E-92</v>
      </c>
      <c r="HK134" s="82">
        <f t="shared" si="154"/>
        <v>8.7212427152210061E-64</v>
      </c>
      <c r="HL134" s="82">
        <f t="shared" si="162"/>
        <v>6.8733935457180344E-70</v>
      </c>
      <c r="HM134" s="82">
        <f t="shared" si="162"/>
        <v>2.7693663968728366E-77</v>
      </c>
      <c r="HN134" s="82">
        <f t="shared" si="162"/>
        <v>3.1505695392513728E-53</v>
      </c>
      <c r="HO134" s="82">
        <f t="shared" si="162"/>
        <v>8.5679142956786601E-83</v>
      </c>
      <c r="HP134" s="82">
        <f t="shared" si="162"/>
        <v>2.0122957416154334E-61</v>
      </c>
      <c r="HQ134" s="82">
        <f t="shared" si="162"/>
        <v>1.1232668949772101E-60</v>
      </c>
      <c r="HS134" s="82">
        <f t="shared" si="159"/>
        <v>0.52124554086225927</v>
      </c>
      <c r="HT134" s="82">
        <f t="shared" si="159"/>
        <v>5.822671334348313E-2</v>
      </c>
      <c r="HU134" s="82">
        <f t="shared" si="159"/>
        <v>9.9331170199975269E-2</v>
      </c>
      <c r="HV134" s="82">
        <f t="shared" si="159"/>
        <v>0.10691090617599745</v>
      </c>
      <c r="HW134" s="82">
        <f t="shared" si="159"/>
        <v>0.26789848851423709</v>
      </c>
      <c r="HX134" s="82">
        <f t="shared" si="159"/>
        <v>0.34862405648561984</v>
      </c>
      <c r="HY134" s="82">
        <f t="shared" si="159"/>
        <v>0.41821617151103457</v>
      </c>
      <c r="HZ134" s="82">
        <f t="shared" si="159"/>
        <v>0.39348445510635727</v>
      </c>
      <c r="IA134" s="82">
        <f t="shared" si="159"/>
        <v>0.24017533941862018</v>
      </c>
      <c r="IB134" s="82">
        <f t="shared" si="159"/>
        <v>7.7618754832825432E-2</v>
      </c>
      <c r="IC134" s="82">
        <f t="shared" si="159"/>
        <v>8.2834971406220162E-2</v>
      </c>
      <c r="ID134" s="82">
        <f t="shared" si="159"/>
        <v>1.8464389442328734E-2</v>
      </c>
      <c r="IE134" s="82">
        <f t="shared" si="159"/>
        <v>3.109510520189341E-2</v>
      </c>
      <c r="IF134" s="82">
        <f t="shared" si="159"/>
        <v>5.4650636899080993E-2</v>
      </c>
      <c r="IG134" s="82">
        <f t="shared" si="159"/>
        <v>8.427705396146111E-2</v>
      </c>
      <c r="II134" s="82">
        <f t="shared" si="160"/>
        <v>1.6496818911039248E-23</v>
      </c>
      <c r="IJ134" s="82">
        <f t="shared" si="160"/>
        <v>4.8297166231435619E-41</v>
      </c>
      <c r="IK134" s="82">
        <f t="shared" si="160"/>
        <v>4.5960660399406289E-39</v>
      </c>
      <c r="IL134" s="82">
        <f t="shared" si="160"/>
        <v>3.0694164047123025E-46</v>
      </c>
      <c r="IM134" s="82">
        <f t="shared" si="160"/>
        <v>7.4513438216618016E-39</v>
      </c>
      <c r="IN134" s="82">
        <f t="shared" si="160"/>
        <v>1.8200614340877537E-35</v>
      </c>
      <c r="IO134" s="82">
        <f t="shared" si="160"/>
        <v>5.4401561989670481E-33</v>
      </c>
      <c r="IP134" s="82">
        <f t="shared" si="160"/>
        <v>6.7777864693506816E-39</v>
      </c>
      <c r="IQ134" s="82">
        <f t="shared" si="160"/>
        <v>2.7512301003503682E-36</v>
      </c>
      <c r="IR134" s="82">
        <f t="shared" si="160"/>
        <v>1.0385481319878249E-49</v>
      </c>
      <c r="IS134" s="82">
        <f t="shared" si="160"/>
        <v>3.3928882067493628E-46</v>
      </c>
      <c r="IT134" s="82">
        <f t="shared" si="160"/>
        <v>5.4492412844651535E-60</v>
      </c>
      <c r="IU134" s="82">
        <f t="shared" si="160"/>
        <v>1.3253488883064625E-50</v>
      </c>
      <c r="IV134" s="82">
        <f t="shared" si="160"/>
        <v>4.273414476156811E-28</v>
      </c>
      <c r="IW134" s="82">
        <f t="shared" si="160"/>
        <v>9.7011587897036403E-21</v>
      </c>
      <c r="IY134" s="82">
        <f t="shared" si="161"/>
        <v>0.52124554086231722</v>
      </c>
      <c r="IZ134" s="82">
        <f t="shared" si="161"/>
        <v>5.822671334348313E-2</v>
      </c>
      <c r="JA134" s="82">
        <f t="shared" si="161"/>
        <v>9.9331170199975269E-2</v>
      </c>
      <c r="JB134" s="82">
        <f t="shared" si="161"/>
        <v>0.10691090617599745</v>
      </c>
      <c r="JC134" s="82">
        <f t="shared" si="161"/>
        <v>0.26789848851423709</v>
      </c>
      <c r="JD134" s="82">
        <f t="shared" si="161"/>
        <v>0.34862405648561984</v>
      </c>
      <c r="JE134" s="82">
        <f t="shared" si="161"/>
        <v>0.41821617151103457</v>
      </c>
      <c r="JF134" s="82">
        <f t="shared" si="161"/>
        <v>0.39348445510635727</v>
      </c>
      <c r="JG134" s="82">
        <f t="shared" si="161"/>
        <v>0.24017533941862018</v>
      </c>
      <c r="JH134" s="82">
        <f t="shared" si="161"/>
        <v>7.7618754832825432E-2</v>
      </c>
      <c r="JI134" s="82">
        <f t="shared" si="161"/>
        <v>8.2834971406220162E-2</v>
      </c>
      <c r="JJ134" s="82">
        <f t="shared" si="161"/>
        <v>1.8464389442328734E-2</v>
      </c>
      <c r="JK134" s="82">
        <f t="shared" si="161"/>
        <v>3.109510520189341E-2</v>
      </c>
      <c r="JL134" s="82">
        <f t="shared" si="161"/>
        <v>5.4650636899080993E-2</v>
      </c>
      <c r="JM134" s="82">
        <f t="shared" si="161"/>
        <v>8.427705396146111E-2</v>
      </c>
    </row>
    <row r="135" spans="2:273" x14ac:dyDescent="0.25">
      <c r="B135" s="2">
        <v>108</v>
      </c>
      <c r="C135" s="37">
        <v>0.43359999999999999</v>
      </c>
      <c r="D135" s="37">
        <v>0.42404700000000001</v>
      </c>
      <c r="E135" s="37">
        <v>0.41308800000000001</v>
      </c>
      <c r="F135" s="37">
        <v>0.416238</v>
      </c>
      <c r="G135" s="37">
        <v>0.41666900000000001</v>
      </c>
      <c r="H135" s="37">
        <v>0.41551900000000003</v>
      </c>
      <c r="I135" s="37">
        <v>0.42702800000000002</v>
      </c>
      <c r="J135" s="37">
        <v>0.427093</v>
      </c>
      <c r="K135" s="37">
        <v>0.429114</v>
      </c>
      <c r="L135" s="37">
        <v>0.43561299999999997</v>
      </c>
      <c r="M135" s="37">
        <v>0.42402099999999998</v>
      </c>
      <c r="N135" s="37">
        <v>0.41874899999999998</v>
      </c>
      <c r="O135" s="37">
        <v>0.41715400000000002</v>
      </c>
      <c r="P135" s="37">
        <v>0.43410700000000002</v>
      </c>
      <c r="Q135" s="37">
        <v>0.47801500000000002</v>
      </c>
      <c r="S135" s="4">
        <f t="shared" si="163"/>
        <v>0.43863288783346943</v>
      </c>
      <c r="T135" s="4">
        <f t="shared" si="163"/>
        <v>0.41935691583073559</v>
      </c>
      <c r="U135" s="4">
        <f t="shared" si="163"/>
        <v>0.41540409478509177</v>
      </c>
      <c r="V135" s="4">
        <f t="shared" si="163"/>
        <v>0.41260261415771116</v>
      </c>
      <c r="W135" s="4">
        <f t="shared" si="163"/>
        <v>0.41943747230010536</v>
      </c>
      <c r="X135" s="4">
        <f t="shared" si="163"/>
        <v>0.42281553839276459</v>
      </c>
      <c r="Y135" s="4">
        <f t="shared" si="163"/>
        <v>0.42906695784441717</v>
      </c>
      <c r="Z135" s="4">
        <f t="shared" si="163"/>
        <v>0.42443760961738197</v>
      </c>
      <c r="AA135" s="4">
        <f t="shared" si="163"/>
        <v>0.42711637338069203</v>
      </c>
      <c r="AB135" s="4">
        <f t="shared" si="163"/>
        <v>0.43184232646533288</v>
      </c>
      <c r="AC135" s="4">
        <f t="shared" si="163"/>
        <v>0.42328132719372941</v>
      </c>
      <c r="AD135" s="4">
        <f t="shared" si="163"/>
        <v>0.41901680641780464</v>
      </c>
      <c r="AE135" s="4">
        <f t="shared" si="163"/>
        <v>0.42121480098157166</v>
      </c>
      <c r="AF135" s="4">
        <f t="shared" si="163"/>
        <v>0.43545121674642112</v>
      </c>
      <c r="AG135" s="4">
        <f t="shared" si="163"/>
        <v>0.48133632574041019</v>
      </c>
      <c r="AI135" s="4">
        <f t="shared" si="164"/>
        <v>-5.032887833469446E-3</v>
      </c>
      <c r="AJ135" s="4">
        <f t="shared" si="164"/>
        <v>4.6900841692644191E-3</v>
      </c>
      <c r="AK135" s="4">
        <f t="shared" si="164"/>
        <v>-2.3160947850917601E-3</v>
      </c>
      <c r="AL135" s="4">
        <f t="shared" si="164"/>
        <v>3.6353858422888408E-3</v>
      </c>
      <c r="AM135" s="4">
        <f t="shared" si="164"/>
        <v>-2.7684723001053513E-3</v>
      </c>
      <c r="AN135" s="4">
        <f t="shared" si="164"/>
        <v>-7.2965383927645622E-3</v>
      </c>
      <c r="AO135" s="4">
        <f t="shared" si="164"/>
        <v>-2.0389578444171552E-3</v>
      </c>
      <c r="AP135" s="4">
        <f t="shared" si="164"/>
        <v>2.6553903826180281E-3</v>
      </c>
      <c r="AQ135" s="4">
        <f t="shared" si="164"/>
        <v>1.9976266193079684E-3</v>
      </c>
      <c r="AR135" s="4">
        <f t="shared" si="164"/>
        <v>3.7706735346670905E-3</v>
      </c>
      <c r="AS135" s="4">
        <f t="shared" si="164"/>
        <v>7.3967280627057486E-4</v>
      </c>
      <c r="AT135" s="4">
        <f t="shared" si="164"/>
        <v>-2.678064178046613E-4</v>
      </c>
      <c r="AU135" s="4">
        <f t="shared" si="164"/>
        <v>-4.0608009815716328E-3</v>
      </c>
      <c r="AV135" s="4">
        <f t="shared" si="164"/>
        <v>-1.3442167464211008E-3</v>
      </c>
      <c r="AW135" s="4">
        <f t="shared" si="164"/>
        <v>-3.3213257404101637E-3</v>
      </c>
      <c r="AY135" s="2">
        <f t="shared" si="155"/>
        <v>0.43863288783346943</v>
      </c>
      <c r="AZ135" s="2">
        <f t="shared" si="155"/>
        <v>0.41880033183804138</v>
      </c>
      <c r="BA135" s="2">
        <f t="shared" si="155"/>
        <v>0.41116039333502025</v>
      </c>
      <c r="BB135" s="2">
        <f t="shared" si="155"/>
        <v>0.40814881897006278</v>
      </c>
      <c r="BC135" s="2">
        <f t="shared" si="155"/>
        <v>0.40906096285963817</v>
      </c>
      <c r="BD135" s="2">
        <f t="shared" si="155"/>
        <v>0.40881471641822792</v>
      </c>
      <c r="BE135" s="2">
        <f t="shared" si="155"/>
        <v>0.41476962441189935</v>
      </c>
      <c r="BF135" s="2">
        <f t="shared" si="155"/>
        <v>0.40802044856458047</v>
      </c>
      <c r="BG135" s="2">
        <f t="shared" si="155"/>
        <v>0.40438300222889262</v>
      </c>
      <c r="BH135" s="2">
        <f t="shared" si="155"/>
        <v>0.42011547838453045</v>
      </c>
      <c r="BI135" s="2">
        <f t="shared" si="155"/>
        <v>0.41230282306473509</v>
      </c>
      <c r="BJ135" s="2">
        <f t="shared" si="155"/>
        <v>0.41489324004729899</v>
      </c>
      <c r="BK135" s="2">
        <f t="shared" si="155"/>
        <v>0.41679089080795828</v>
      </c>
      <c r="BL135" s="2">
        <f t="shared" si="155"/>
        <v>0.41719769336168383</v>
      </c>
      <c r="BM135" s="2">
        <f t="shared" si="155"/>
        <v>0.43272059251954365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0.54885717782258059</v>
      </c>
      <c r="DL135" s="2">
        <f t="shared" si="165"/>
        <v>0.54370779663865543</v>
      </c>
      <c r="DM135" s="2">
        <f t="shared" si="165"/>
        <v>0.53271053537051194</v>
      </c>
      <c r="DN135" s="2">
        <f t="shared" si="165"/>
        <v>0.54883409499443814</v>
      </c>
      <c r="DO135" s="2">
        <f t="shared" si="165"/>
        <v>0.56429227389162562</v>
      </c>
      <c r="DP135" s="2">
        <f t="shared" si="165"/>
        <v>0.54914962167487691</v>
      </c>
      <c r="DQ135" s="2">
        <f t="shared" si="165"/>
        <v>0.55290080049261092</v>
      </c>
      <c r="DR135" s="2">
        <f t="shared" si="165"/>
        <v>0.5664681009852216</v>
      </c>
      <c r="DS135" s="2">
        <f t="shared" si="165"/>
        <v>0.55122552502780864</v>
      </c>
      <c r="DT135" s="2">
        <f t="shared" si="165"/>
        <v>0.52671726447669975</v>
      </c>
      <c r="DU135" s="2">
        <f t="shared" si="165"/>
        <v>0.53169187408357776</v>
      </c>
      <c r="DV135" s="2">
        <f t="shared" si="165"/>
        <v>0.54125810540540531</v>
      </c>
      <c r="DW135" s="2">
        <f t="shared" si="165"/>
        <v>0.53244186229946522</v>
      </c>
      <c r="DX135" s="2">
        <f t="shared" si="165"/>
        <v>0.51593054768270941</v>
      </c>
      <c r="DY135" s="2">
        <f t="shared" si="165"/>
        <v>0.52913544830659531</v>
      </c>
      <c r="EA135" s="2">
        <f t="shared" si="153"/>
        <v>0.43858170061676949</v>
      </c>
      <c r="EB135" s="2">
        <f t="shared" si="153"/>
        <v>0.41865455324751932</v>
      </c>
      <c r="EC135" s="2">
        <f t="shared" si="153"/>
        <v>0.41102125684459029</v>
      </c>
      <c r="ED135" s="2">
        <f t="shared" si="153"/>
        <v>0.40804620438298977</v>
      </c>
      <c r="EE135" s="2">
        <f t="shared" si="152"/>
        <v>0.408955088293112</v>
      </c>
      <c r="EF135" s="2">
        <f t="shared" si="152"/>
        <v>0.4087051455121356</v>
      </c>
      <c r="EG135" s="2">
        <f t="shared" si="152"/>
        <v>0.41469932015445543</v>
      </c>
      <c r="EH135" s="2">
        <f t="shared" si="152"/>
        <v>0.40792445170231706</v>
      </c>
      <c r="EI135" s="2">
        <f t="shared" si="152"/>
        <v>0.40426878774994951</v>
      </c>
      <c r="EJ135" s="2">
        <f t="shared" si="152"/>
        <v>0.42002426109261221</v>
      </c>
      <c r="EK135" s="2">
        <f t="shared" si="152"/>
        <v>0.41218737142857148</v>
      </c>
      <c r="EL135" s="2">
        <f t="shared" si="152"/>
        <v>0.41472409861681614</v>
      </c>
      <c r="EM135" s="2">
        <f t="shared" si="136"/>
        <v>0.41667379207476563</v>
      </c>
      <c r="EN135" s="2">
        <f t="shared" si="136"/>
        <v>0.41709700788779042</v>
      </c>
      <c r="EO135" s="2">
        <f t="shared" si="136"/>
        <v>0.43264763547440499</v>
      </c>
      <c r="EQ135" s="2">
        <f t="shared" si="166"/>
        <v>0.43783360272223182</v>
      </c>
      <c r="ER135" s="2">
        <f t="shared" si="166"/>
        <v>0.41865686083551584</v>
      </c>
      <c r="ES135" s="2">
        <f t="shared" si="166"/>
        <v>0.41132984945391304</v>
      </c>
      <c r="ET135" s="2">
        <f t="shared" si="166"/>
        <v>0.40799871154734474</v>
      </c>
      <c r="EU135" s="2">
        <f t="shared" si="166"/>
        <v>0.40901341321482965</v>
      </c>
      <c r="EV135" s="2">
        <f t="shared" si="166"/>
        <v>0.40906662762875212</v>
      </c>
      <c r="EW135" s="2">
        <f t="shared" si="166"/>
        <v>0.4143820460067294</v>
      </c>
      <c r="EX135" s="2">
        <f t="shared" si="166"/>
        <v>0.40785638495095444</v>
      </c>
      <c r="EY135" s="2">
        <f t="shared" si="166"/>
        <v>0.40434728857604796</v>
      </c>
      <c r="EZ135" s="2">
        <f t="shared" si="166"/>
        <v>0.41916560140210496</v>
      </c>
      <c r="FA135" s="2">
        <f t="shared" si="166"/>
        <v>0.41232210060782742</v>
      </c>
      <c r="FB135" s="2">
        <f t="shared" si="166"/>
        <v>0.41510048275511846</v>
      </c>
      <c r="FC135" s="2">
        <f t="shared" si="166"/>
        <v>0.41665001443211225</v>
      </c>
      <c r="FD135" s="2">
        <f t="shared" si="166"/>
        <v>0.41736881735702747</v>
      </c>
      <c r="FE135" s="2">
        <f t="shared" si="166"/>
        <v>0.43132351481462633</v>
      </c>
      <c r="FG135" s="2">
        <f t="shared" si="167"/>
        <v>0.99915774477893005</v>
      </c>
      <c r="FH135" s="2">
        <f t="shared" si="167"/>
        <v>0.998834711054155</v>
      </c>
      <c r="FI135" s="2">
        <f t="shared" si="167"/>
        <v>0.99893495658422193</v>
      </c>
      <c r="FJ135" s="2">
        <f t="shared" si="167"/>
        <v>0.99926337245826147</v>
      </c>
      <c r="FK135" s="2">
        <f t="shared" si="167"/>
        <v>0.99933163406848047</v>
      </c>
      <c r="FL135" s="2">
        <f t="shared" si="167"/>
        <v>0.99933057481663023</v>
      </c>
      <c r="FM135" s="2">
        <f t="shared" si="167"/>
        <v>0.99938942091455474</v>
      </c>
      <c r="FN135" s="2">
        <f t="shared" si="167"/>
        <v>0.99937388999749732</v>
      </c>
      <c r="FO135" s="2">
        <f t="shared" si="167"/>
        <v>0.99924304102149764</v>
      </c>
      <c r="FP135" s="2">
        <f t="shared" si="167"/>
        <v>0.99891166565113698</v>
      </c>
      <c r="FQ135" s="2">
        <f t="shared" si="167"/>
        <v>0.9990619645038028</v>
      </c>
      <c r="FR135" s="2">
        <f t="shared" si="167"/>
        <v>0.99872484580707932</v>
      </c>
      <c r="FS135" s="2">
        <f t="shared" si="167"/>
        <v>0.99898454390588887</v>
      </c>
      <c r="FT135" s="2">
        <f t="shared" si="167"/>
        <v>0.99903170141243491</v>
      </c>
      <c r="FU135" s="2">
        <f t="shared" si="167"/>
        <v>0.99901738949978025</v>
      </c>
      <c r="FW135" s="2">
        <f t="shared" si="157"/>
        <v>5.5731850118874368E-2</v>
      </c>
      <c r="FX135" s="2">
        <f t="shared" si="157"/>
        <v>2.4020040154117132E-2</v>
      </c>
      <c r="FY135" s="2">
        <f t="shared" si="157"/>
        <v>3.0889027401066593E-2</v>
      </c>
      <c r="FZ135" s="2">
        <f t="shared" si="157"/>
        <v>2.3027698384481422E-2</v>
      </c>
      <c r="GA135" s="2">
        <f t="shared" si="157"/>
        <v>3.5190510567530413E-2</v>
      </c>
      <c r="GB135" s="2">
        <f t="shared" si="157"/>
        <v>4.3027956761371097E-2</v>
      </c>
      <c r="GC135" s="2">
        <f t="shared" si="157"/>
        <v>4.4373851853613366E-2</v>
      </c>
      <c r="GD135" s="2">
        <f t="shared" si="157"/>
        <v>4.8024950808217198E-2</v>
      </c>
      <c r="GE135" s="2">
        <f t="shared" si="157"/>
        <v>3.7888228150644236E-2</v>
      </c>
      <c r="GF135" s="2">
        <f t="shared" si="157"/>
        <v>2.8999111898844528E-2</v>
      </c>
      <c r="GG135" s="2">
        <f t="shared" si="157"/>
        <v>2.488080708522869E-2</v>
      </c>
      <c r="GH135" s="2">
        <f t="shared" si="157"/>
        <v>2.0699759598079296E-2</v>
      </c>
      <c r="GI135" s="2">
        <f t="shared" si="157"/>
        <v>1.9289516087901477E-2</v>
      </c>
      <c r="GJ135" s="2">
        <f t="shared" si="157"/>
        <v>1.8340409257617128E-2</v>
      </c>
      <c r="GK135" s="2">
        <f t="shared" si="157"/>
        <v>1.6503702084892612E-2</v>
      </c>
      <c r="GM135" s="82">
        <f t="shared" si="158"/>
        <v>4.2730974649661689E-41</v>
      </c>
      <c r="GN135" s="82">
        <f t="shared" si="158"/>
        <v>1.0901849128336121E-78</v>
      </c>
      <c r="GO135" s="82">
        <f t="shared" si="158"/>
        <v>2.6522071229603049E-142</v>
      </c>
      <c r="GP135" s="82">
        <f t="shared" si="158"/>
        <v>3.0954885652502551E-86</v>
      </c>
      <c r="GQ135" s="82">
        <f t="shared" si="158"/>
        <v>1.0007489333242257E-121</v>
      </c>
      <c r="GR135" s="82">
        <f t="shared" si="158"/>
        <v>6.7135221966936064E-139</v>
      </c>
      <c r="GS135" s="82">
        <f t="shared" si="158"/>
        <v>4.5057632161423674E-182</v>
      </c>
      <c r="GT135" s="82">
        <f t="shared" si="158"/>
        <v>1.5289451966935113E-231</v>
      </c>
      <c r="GU135" s="82">
        <f t="shared" si="158"/>
        <v>4.3154894504737299E-115</v>
      </c>
      <c r="GV135" s="82">
        <f t="shared" si="158"/>
        <v>5.675079186674236E-170</v>
      </c>
      <c r="GW135" s="82">
        <f t="shared" si="158"/>
        <v>6.1194375166153461E-167</v>
      </c>
      <c r="GX135" s="82">
        <f t="shared" si="158"/>
        <v>1.0749632190403582E-192</v>
      </c>
      <c r="GY135" s="82">
        <f t="shared" si="158"/>
        <v>2.8688025495358256E-196</v>
      </c>
      <c r="GZ135" s="82">
        <f t="shared" si="158"/>
        <v>1.3955333776977164E-162</v>
      </c>
      <c r="HA135" s="82">
        <f t="shared" si="158"/>
        <v>4.244579464473645E-129</v>
      </c>
      <c r="HC135" s="82">
        <f t="shared" si="154"/>
        <v>7.0551628619022319E-15</v>
      </c>
      <c r="HD135" s="82">
        <f t="shared" si="154"/>
        <v>5.1571345308349136E-42</v>
      </c>
      <c r="HE135" s="82">
        <f t="shared" si="154"/>
        <v>2.7340527195471316E-69</v>
      </c>
      <c r="HF135" s="82">
        <f t="shared" si="154"/>
        <v>5.6385178570311999E-49</v>
      </c>
      <c r="HG135" s="82">
        <f t="shared" si="154"/>
        <v>7.8889942461102621E-79</v>
      </c>
      <c r="HH135" s="82">
        <f t="shared" si="154"/>
        <v>1.9136948236207791E-62</v>
      </c>
      <c r="HI135" s="82">
        <f t="shared" si="154"/>
        <v>1.2151994273258009E-119</v>
      </c>
      <c r="HJ135" s="82">
        <f t="shared" si="154"/>
        <v>7.4873284855480198E-98</v>
      </c>
      <c r="HK135" s="82">
        <f t="shared" si="154"/>
        <v>1.0054330199224288E-67</v>
      </c>
      <c r="HL135" s="82">
        <f t="shared" si="162"/>
        <v>1.3367622543598394E-74</v>
      </c>
      <c r="HM135" s="82">
        <f t="shared" si="162"/>
        <v>2.2811895532297046E-82</v>
      </c>
      <c r="HN135" s="82">
        <f t="shared" si="162"/>
        <v>3.9380169597071579E-57</v>
      </c>
      <c r="HO135" s="82">
        <f t="shared" si="162"/>
        <v>8.1556709335378975E-89</v>
      </c>
      <c r="HP135" s="82">
        <f t="shared" si="162"/>
        <v>9.7345731080741993E-66</v>
      </c>
      <c r="HQ135" s="82">
        <f t="shared" si="162"/>
        <v>1.562477761429439E-64</v>
      </c>
      <c r="HS135" s="82">
        <f t="shared" si="159"/>
        <v>0.52724898448990221</v>
      </c>
      <c r="HT135" s="82">
        <f t="shared" si="159"/>
        <v>8.1760383792857161E-2</v>
      </c>
      <c r="HU135" s="82">
        <f t="shared" si="159"/>
        <v>0.13640477294219455</v>
      </c>
      <c r="HV135" s="82">
        <f t="shared" si="159"/>
        <v>0.14625036384936702</v>
      </c>
      <c r="HW135" s="82">
        <f t="shared" si="159"/>
        <v>0.33508539255712333</v>
      </c>
      <c r="HX135" s="82">
        <f t="shared" si="159"/>
        <v>0.4168990344454403</v>
      </c>
      <c r="HY135" s="82">
        <f t="shared" si="159"/>
        <v>0.47549826250809946</v>
      </c>
      <c r="HZ135" s="82">
        <f t="shared" si="159"/>
        <v>0.46184515797210768</v>
      </c>
      <c r="IA135" s="82">
        <f t="shared" si="159"/>
        <v>0.3042895162072991</v>
      </c>
      <c r="IB135" s="82">
        <f t="shared" si="159"/>
        <v>0.11254293100688513</v>
      </c>
      <c r="IC135" s="82">
        <f t="shared" si="159"/>
        <v>0.11626780985144322</v>
      </c>
      <c r="ID135" s="82">
        <f t="shared" si="159"/>
        <v>2.9565971339885949E-2</v>
      </c>
      <c r="IE135" s="82">
        <f t="shared" si="159"/>
        <v>4.6174912665360481E-2</v>
      </c>
      <c r="IF135" s="82">
        <f t="shared" si="159"/>
        <v>7.3136742218250575E-2</v>
      </c>
      <c r="IG135" s="82">
        <f t="shared" si="159"/>
        <v>0.10752138040167765</v>
      </c>
      <c r="II135" s="82">
        <f t="shared" si="160"/>
        <v>3.7695452981337611E-22</v>
      </c>
      <c r="IJ135" s="82">
        <f t="shared" si="160"/>
        <v>3.6977973190389477E-39</v>
      </c>
      <c r="IK135" s="82">
        <f t="shared" si="160"/>
        <v>3.8124295380899664E-37</v>
      </c>
      <c r="IL135" s="82">
        <f t="shared" si="160"/>
        <v>3.9372721701472468E-44</v>
      </c>
      <c r="IM135" s="82">
        <f t="shared" si="160"/>
        <v>7.1597095686630316E-37</v>
      </c>
      <c r="IN135" s="82">
        <f t="shared" si="160"/>
        <v>1.511236693593669E-33</v>
      </c>
      <c r="IO135" s="82">
        <f t="shared" si="160"/>
        <v>3.411333960598924E-31</v>
      </c>
      <c r="IP135" s="82">
        <f t="shared" si="160"/>
        <v>1.0516845678516714E-36</v>
      </c>
      <c r="IQ135" s="82">
        <f t="shared" si="160"/>
        <v>2.127560766194484E-34</v>
      </c>
      <c r="IR135" s="82">
        <f t="shared" si="160"/>
        <v>2.7266849962135904E-47</v>
      </c>
      <c r="IS135" s="82">
        <f t="shared" si="160"/>
        <v>4.7920552707852796E-44</v>
      </c>
      <c r="IT135" s="82">
        <f t="shared" si="160"/>
        <v>2.6200282488560629E-57</v>
      </c>
      <c r="IU135" s="82">
        <f t="shared" si="160"/>
        <v>2.1550198420054218E-48</v>
      </c>
      <c r="IV135" s="82">
        <f t="shared" si="160"/>
        <v>6.5085920680996877E-27</v>
      </c>
      <c r="IW135" s="82">
        <f t="shared" si="160"/>
        <v>6.6346828289188111E-20</v>
      </c>
      <c r="IY135" s="82">
        <f t="shared" si="161"/>
        <v>0.52724898448990931</v>
      </c>
      <c r="IZ135" s="82">
        <f t="shared" si="161"/>
        <v>8.1760383792857161E-2</v>
      </c>
      <c r="JA135" s="82">
        <f t="shared" si="161"/>
        <v>0.13640477294219455</v>
      </c>
      <c r="JB135" s="82">
        <f t="shared" si="161"/>
        <v>0.14625036384936702</v>
      </c>
      <c r="JC135" s="82">
        <f t="shared" si="161"/>
        <v>0.33508539255712333</v>
      </c>
      <c r="JD135" s="82">
        <f t="shared" si="161"/>
        <v>0.4168990344454403</v>
      </c>
      <c r="JE135" s="82">
        <f t="shared" si="161"/>
        <v>0.47549826250809946</v>
      </c>
      <c r="JF135" s="82">
        <f t="shared" si="161"/>
        <v>0.46184515797210768</v>
      </c>
      <c r="JG135" s="82">
        <f t="shared" si="161"/>
        <v>0.3042895162072991</v>
      </c>
      <c r="JH135" s="82">
        <f t="shared" si="161"/>
        <v>0.11254293100688513</v>
      </c>
      <c r="JI135" s="82">
        <f t="shared" si="161"/>
        <v>0.11626780985144322</v>
      </c>
      <c r="JJ135" s="82">
        <f t="shared" si="161"/>
        <v>2.9565971339885949E-2</v>
      </c>
      <c r="JK135" s="82">
        <f t="shared" si="161"/>
        <v>4.6174912665360481E-2</v>
      </c>
      <c r="JL135" s="82">
        <f t="shared" si="161"/>
        <v>7.3136742218250575E-2</v>
      </c>
      <c r="JM135" s="82">
        <f t="shared" si="161"/>
        <v>0.10752138040167765</v>
      </c>
    </row>
    <row r="136" spans="2:273" x14ac:dyDescent="0.25">
      <c r="B136" s="2">
        <v>109</v>
      </c>
      <c r="C136" s="37">
        <v>0.43356099999999997</v>
      </c>
      <c r="D136" s="37">
        <v>0.420962</v>
      </c>
      <c r="E136" s="37">
        <v>0.41726099999999999</v>
      </c>
      <c r="F136" s="37">
        <v>0.41689999999999999</v>
      </c>
      <c r="G136" s="37">
        <v>0.42348599999999997</v>
      </c>
      <c r="H136" s="37">
        <v>0.420186</v>
      </c>
      <c r="I136" s="37">
        <v>0.433614</v>
      </c>
      <c r="J136" s="37">
        <v>0.42852000000000001</v>
      </c>
      <c r="K136" s="37">
        <v>0.432195</v>
      </c>
      <c r="L136" s="37">
        <v>0.43927899999999998</v>
      </c>
      <c r="M136" s="37">
        <v>0.426508</v>
      </c>
      <c r="N136" s="37">
        <v>0.41981400000000002</v>
      </c>
      <c r="O136" s="37">
        <v>0.41821199999999997</v>
      </c>
      <c r="P136" s="37">
        <v>0.43591999999999997</v>
      </c>
      <c r="Q136" s="37">
        <v>0.48735600000000001</v>
      </c>
      <c r="S136" s="4">
        <f t="shared" si="163"/>
        <v>0.43810910294161964</v>
      </c>
      <c r="T136" s="4">
        <f t="shared" si="163"/>
        <v>0.41921739651619988</v>
      </c>
      <c r="U136" s="4">
        <f t="shared" si="163"/>
        <v>0.41613207248286505</v>
      </c>
      <c r="V136" s="4">
        <f t="shared" si="163"/>
        <v>0.41341082468362195</v>
      </c>
      <c r="W136" s="4">
        <f t="shared" si="163"/>
        <v>0.42012779589323312</v>
      </c>
      <c r="X136" s="4">
        <f t="shared" si="163"/>
        <v>0.42290281262160534</v>
      </c>
      <c r="Y136" s="4">
        <f t="shared" si="163"/>
        <v>0.42833564571080629</v>
      </c>
      <c r="Z136" s="4">
        <f t="shared" si="163"/>
        <v>0.42376882994549336</v>
      </c>
      <c r="AA136" s="4">
        <f t="shared" si="163"/>
        <v>0.42943791264079556</v>
      </c>
      <c r="AB136" s="4">
        <f t="shared" si="163"/>
        <v>0.43505162427987965</v>
      </c>
      <c r="AC136" s="4">
        <f t="shared" si="163"/>
        <v>0.42575575397885201</v>
      </c>
      <c r="AD136" s="4">
        <f t="shared" si="163"/>
        <v>0.42034382472070181</v>
      </c>
      <c r="AE136" s="4">
        <f t="shared" si="163"/>
        <v>0.42250941380061724</v>
      </c>
      <c r="AF136" s="4">
        <f t="shared" si="163"/>
        <v>0.43968651102640166</v>
      </c>
      <c r="AG136" s="4">
        <f t="shared" si="163"/>
        <v>0.49065948833401607</v>
      </c>
      <c r="AI136" s="4">
        <f t="shared" si="164"/>
        <v>-4.5481029416196694E-3</v>
      </c>
      <c r="AJ136" s="4">
        <f t="shared" si="164"/>
        <v>1.7446034838001223E-3</v>
      </c>
      <c r="AK136" s="4">
        <f t="shared" si="164"/>
        <v>1.1289275171349478E-3</v>
      </c>
      <c r="AL136" s="4">
        <f t="shared" si="164"/>
        <v>3.4891753163780459E-3</v>
      </c>
      <c r="AM136" s="4">
        <f t="shared" si="164"/>
        <v>3.3582041067668489E-3</v>
      </c>
      <c r="AN136" s="4">
        <f t="shared" si="164"/>
        <v>-2.7168126216053357E-3</v>
      </c>
      <c r="AO136" s="4">
        <f t="shared" si="164"/>
        <v>5.2783542891937096E-3</v>
      </c>
      <c r="AP136" s="4">
        <f t="shared" si="164"/>
        <v>4.7511700545066482E-3</v>
      </c>
      <c r="AQ136" s="4">
        <f t="shared" si="164"/>
        <v>2.7570873592044354E-3</v>
      </c>
      <c r="AR136" s="4">
        <f t="shared" si="164"/>
        <v>4.2273757201203299E-3</v>
      </c>
      <c r="AS136" s="4">
        <f t="shared" si="164"/>
        <v>7.5224602114798422E-4</v>
      </c>
      <c r="AT136" s="4">
        <f t="shared" si="164"/>
        <v>-5.298247207017881E-4</v>
      </c>
      <c r="AU136" s="4">
        <f t="shared" si="164"/>
        <v>-4.2974138006172669E-3</v>
      </c>
      <c r="AV136" s="4">
        <f t="shared" si="164"/>
        <v>-3.7665110264016866E-3</v>
      </c>
      <c r="AW136" s="4">
        <f t="shared" si="164"/>
        <v>-3.3034883340160581E-3</v>
      </c>
      <c r="AY136" s="2">
        <f t="shared" si="155"/>
        <v>0.43810910294161964</v>
      </c>
      <c r="AZ136" s="2">
        <f t="shared" si="155"/>
        <v>0.41850025874759306</v>
      </c>
      <c r="BA136" s="2">
        <f t="shared" si="155"/>
        <v>0.41085289143698822</v>
      </c>
      <c r="BB136" s="2">
        <f t="shared" si="155"/>
        <v>0.40790331554052439</v>
      </c>
      <c r="BC136" s="2">
        <f t="shared" si="155"/>
        <v>0.40876180908279219</v>
      </c>
      <c r="BD136" s="2">
        <f t="shared" si="155"/>
        <v>0.40848808668974768</v>
      </c>
      <c r="BE136" s="2">
        <f t="shared" si="155"/>
        <v>0.41443582353883601</v>
      </c>
      <c r="BF136" s="2">
        <f t="shared" si="155"/>
        <v>0.40765076786516385</v>
      </c>
      <c r="BG136" s="2">
        <f t="shared" si="155"/>
        <v>0.40403944597173475</v>
      </c>
      <c r="BH136" s="2">
        <f t="shared" si="155"/>
        <v>0.41981554246542235</v>
      </c>
      <c r="BI136" s="2">
        <f t="shared" si="155"/>
        <v>0.41180375355203314</v>
      </c>
      <c r="BJ136" s="2">
        <f t="shared" si="155"/>
        <v>0.41433935308273939</v>
      </c>
      <c r="BK136" s="2">
        <f t="shared" si="155"/>
        <v>0.41648154649112212</v>
      </c>
      <c r="BL136" s="2">
        <f t="shared" si="155"/>
        <v>0.41685575525329521</v>
      </c>
      <c r="BM136" s="2">
        <f t="shared" si="155"/>
        <v>0.43238137876198751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0.54958656370967729</v>
      </c>
      <c r="DL136" s="2">
        <f t="shared" si="165"/>
        <v>0.54462301512605038</v>
      </c>
      <c r="DM136" s="2">
        <f t="shared" si="165"/>
        <v>0.53357781894576017</v>
      </c>
      <c r="DN136" s="2">
        <f t="shared" si="165"/>
        <v>0.54993084360400435</v>
      </c>
      <c r="DO136" s="2">
        <f t="shared" si="165"/>
        <v>0.56552870197044325</v>
      </c>
      <c r="DP136" s="2">
        <f t="shared" si="165"/>
        <v>0.55008945073891624</v>
      </c>
      <c r="DQ136" s="2">
        <f t="shared" si="165"/>
        <v>0.55382822468527648</v>
      </c>
      <c r="DR136" s="2">
        <f t="shared" si="165"/>
        <v>0.56769283032293372</v>
      </c>
      <c r="DS136" s="2">
        <f t="shared" si="165"/>
        <v>0.55228678197997771</v>
      </c>
      <c r="DT136" s="2">
        <f t="shared" si="165"/>
        <v>0.52749424904507258</v>
      </c>
      <c r="DU136" s="2">
        <f t="shared" si="165"/>
        <v>0.53242948387096778</v>
      </c>
      <c r="DV136" s="2">
        <f t="shared" si="165"/>
        <v>0.54210413603603591</v>
      </c>
      <c r="DW136" s="2">
        <f t="shared" si="165"/>
        <v>0.53329434993315505</v>
      </c>
      <c r="DX136" s="2">
        <f t="shared" si="165"/>
        <v>0.5166514811720142</v>
      </c>
      <c r="DY136" s="2">
        <f t="shared" si="165"/>
        <v>0.52988730726381461</v>
      </c>
      <c r="EA136" s="2">
        <f t="shared" si="153"/>
        <v>0.43805779979996673</v>
      </c>
      <c r="EB136" s="2">
        <f t="shared" si="153"/>
        <v>0.41836625679106942</v>
      </c>
      <c r="EC136" s="2">
        <f t="shared" si="153"/>
        <v>0.41072155341079813</v>
      </c>
      <c r="ED136" s="2">
        <f t="shared" si="153"/>
        <v>0.40780920182624575</v>
      </c>
      <c r="EE136" s="2">
        <f t="shared" si="152"/>
        <v>0.40866371930369111</v>
      </c>
      <c r="EF136" s="2">
        <f t="shared" si="152"/>
        <v>0.40838298431537173</v>
      </c>
      <c r="EG136" s="2">
        <f t="shared" si="152"/>
        <v>0.41437462835690386</v>
      </c>
      <c r="EH136" s="2">
        <f t="shared" si="152"/>
        <v>0.40756315919714009</v>
      </c>
      <c r="EI136" s="2">
        <f t="shared" si="152"/>
        <v>0.40393341318925469</v>
      </c>
      <c r="EJ136" s="2">
        <f t="shared" si="152"/>
        <v>0.41973938420098006</v>
      </c>
      <c r="EK136" s="2">
        <f t="shared" si="152"/>
        <v>0.41169627520098956</v>
      </c>
      <c r="EL136" s="2">
        <f t="shared" si="152"/>
        <v>0.4141806268462993</v>
      </c>
      <c r="EM136" s="2">
        <f t="shared" si="136"/>
        <v>0.41637374471883754</v>
      </c>
      <c r="EN136" s="2">
        <f t="shared" si="136"/>
        <v>0.41676149369266369</v>
      </c>
      <c r="EO136" s="2">
        <f t="shared" si="136"/>
        <v>0.43231935376589503</v>
      </c>
      <c r="EQ136" s="2">
        <f t="shared" si="166"/>
        <v>0.43749227705135491</v>
      </c>
      <c r="ER136" s="2">
        <f t="shared" si="166"/>
        <v>0.41835895183468941</v>
      </c>
      <c r="ES136" s="2">
        <f t="shared" si="166"/>
        <v>0.41107669864347823</v>
      </c>
      <c r="ET136" s="2">
        <f t="shared" si="166"/>
        <v>0.40775476129180477</v>
      </c>
      <c r="EU136" s="2">
        <f t="shared" si="166"/>
        <v>0.40872784638749737</v>
      </c>
      <c r="EV136" s="2">
        <f t="shared" si="166"/>
        <v>0.40877848383548565</v>
      </c>
      <c r="EW136" s="2">
        <f t="shared" si="166"/>
        <v>0.41403478895562301</v>
      </c>
      <c r="EX136" s="2">
        <f t="shared" si="166"/>
        <v>0.40749002290632014</v>
      </c>
      <c r="EY136" s="2">
        <f t="shared" si="166"/>
        <v>0.4040206154089771</v>
      </c>
      <c r="EZ136" s="2">
        <f t="shared" si="166"/>
        <v>0.41876782049070144</v>
      </c>
      <c r="FA136" s="2">
        <f t="shared" si="166"/>
        <v>0.41184996244521171</v>
      </c>
      <c r="FB136" s="2">
        <f t="shared" si="166"/>
        <v>0.4146194625043928</v>
      </c>
      <c r="FC136" s="2">
        <f t="shared" si="166"/>
        <v>0.41635058690930599</v>
      </c>
      <c r="FD136" s="2">
        <f t="shared" si="166"/>
        <v>0.4170624408697744</v>
      </c>
      <c r="FE136" s="2">
        <f t="shared" si="166"/>
        <v>0.43091248108177688</v>
      </c>
      <c r="FG136" s="2">
        <f t="shared" si="167"/>
        <v>0.99923179717788368</v>
      </c>
      <c r="FH136" s="2">
        <f t="shared" si="167"/>
        <v>0.99893713487187408</v>
      </c>
      <c r="FI136" s="2">
        <f t="shared" si="167"/>
        <v>0.99902857782624277</v>
      </c>
      <c r="FJ136" s="2">
        <f t="shared" si="167"/>
        <v>0.9993281441508689</v>
      </c>
      <c r="FK136" s="2">
        <f t="shared" si="167"/>
        <v>0.99939040717627958</v>
      </c>
      <c r="FL136" s="2">
        <f t="shared" si="167"/>
        <v>0.99938944101338589</v>
      </c>
      <c r="FM136" s="2">
        <f t="shared" si="167"/>
        <v>0.99944311533752828</v>
      </c>
      <c r="FN136" s="2">
        <f t="shared" si="167"/>
        <v>0.99942894943140226</v>
      </c>
      <c r="FO136" s="2">
        <f t="shared" si="167"/>
        <v>0.99930959922307694</v>
      </c>
      <c r="FP136" s="2">
        <f t="shared" si="167"/>
        <v>0.99900733221751281</v>
      </c>
      <c r="FQ136" s="2">
        <f t="shared" si="167"/>
        <v>0.99914443084369375</v>
      </c>
      <c r="FR136" s="2">
        <f t="shared" si="167"/>
        <v>0.99883691505636962</v>
      </c>
      <c r="FS136" s="2">
        <f t="shared" si="167"/>
        <v>0.99907381028103559</v>
      </c>
      <c r="FT136" s="2">
        <f t="shared" si="167"/>
        <v>0.99911682594617257</v>
      </c>
      <c r="FU136" s="2">
        <f t="shared" si="167"/>
        <v>0.99910377108581339</v>
      </c>
      <c r="FW136" s="2">
        <f t="shared" si="157"/>
        <v>6.0781939566635752E-2</v>
      </c>
      <c r="FX136" s="2">
        <f t="shared" si="157"/>
        <v>2.6276556740298228E-2</v>
      </c>
      <c r="FY136" s="2">
        <f t="shared" si="157"/>
        <v>3.3768510910154745E-2</v>
      </c>
      <c r="FZ136" s="2">
        <f t="shared" si="157"/>
        <v>2.5193397749775172E-2</v>
      </c>
      <c r="GA136" s="2">
        <f t="shared" si="157"/>
        <v>3.8455068093756171E-2</v>
      </c>
      <c r="GB136" s="2">
        <f t="shared" si="157"/>
        <v>4.6984172912139403E-2</v>
      </c>
      <c r="GC136" s="2">
        <f t="shared" si="157"/>
        <v>4.8447551777577605E-2</v>
      </c>
      <c r="GD136" s="2">
        <f t="shared" si="157"/>
        <v>5.2415451741877485E-2</v>
      </c>
      <c r="GE136" s="2">
        <f t="shared" si="157"/>
        <v>4.1392311104225192E-2</v>
      </c>
      <c r="GF136" s="2">
        <f t="shared" si="157"/>
        <v>3.1708181325451862E-2</v>
      </c>
      <c r="GG136" s="2">
        <f t="shared" si="157"/>
        <v>2.7215931841220259E-2</v>
      </c>
      <c r="GH136" s="2">
        <f t="shared" si="157"/>
        <v>2.2651598113826693E-2</v>
      </c>
      <c r="GI136" s="2">
        <f t="shared" si="157"/>
        <v>2.1111245402822266E-2</v>
      </c>
      <c r="GJ136" s="2">
        <f t="shared" si="157"/>
        <v>2.0074338329358475E-2</v>
      </c>
      <c r="GK136" s="2">
        <f t="shared" si="157"/>
        <v>1.8067182067931082E-2</v>
      </c>
      <c r="GM136" s="82">
        <f t="shared" si="158"/>
        <v>1.3229539304385087E-42</v>
      </c>
      <c r="GN136" s="82">
        <f t="shared" si="158"/>
        <v>1.0080627865159595E-81</v>
      </c>
      <c r="GO136" s="82">
        <f t="shared" si="158"/>
        <v>8.096019511446152E-148</v>
      </c>
      <c r="GP136" s="82">
        <f t="shared" si="158"/>
        <v>2.6880270708549339E-89</v>
      </c>
      <c r="GQ136" s="82">
        <f t="shared" si="158"/>
        <v>7.4527846746375036E-126</v>
      </c>
      <c r="GR136" s="82">
        <f t="shared" si="158"/>
        <v>1.1478665245330831E-143</v>
      </c>
      <c r="GS136" s="82">
        <f t="shared" si="158"/>
        <v>3.2173376120310336E-188</v>
      </c>
      <c r="GT136" s="82">
        <f t="shared" si="158"/>
        <v>2.0856090190116612E-239</v>
      </c>
      <c r="GU136" s="82">
        <f t="shared" si="158"/>
        <v>3.3925989360785455E-119</v>
      </c>
      <c r="GV136" s="82">
        <f t="shared" si="158"/>
        <v>2.1975589321197249E-176</v>
      </c>
      <c r="GW136" s="82">
        <f t="shared" si="158"/>
        <v>4.3038230183528359E-173</v>
      </c>
      <c r="GX136" s="82">
        <f t="shared" si="158"/>
        <v>2.8636902788853484E-200</v>
      </c>
      <c r="GY136" s="82">
        <f t="shared" si="158"/>
        <v>9.36412906027769E-204</v>
      </c>
      <c r="GZ136" s="82">
        <f t="shared" si="158"/>
        <v>1.3240154845336536E-168</v>
      </c>
      <c r="HA136" s="82">
        <f t="shared" si="158"/>
        <v>1.3497421183351553E-133</v>
      </c>
      <c r="HC136" s="82">
        <f t="shared" si="154"/>
        <v>7.9831792672914159E-16</v>
      </c>
      <c r="HD136" s="82">
        <f t="shared" si="154"/>
        <v>5.1446089339587639E-45</v>
      </c>
      <c r="HE136" s="82">
        <f t="shared" si="154"/>
        <v>3.6452672064660788E-74</v>
      </c>
      <c r="HF136" s="82">
        <f t="shared" si="154"/>
        <v>5.8677882040121084E-52</v>
      </c>
      <c r="HG136" s="82">
        <f t="shared" si="154"/>
        <v>2.7241394294580516E-83</v>
      </c>
      <c r="HH136" s="82">
        <f t="shared" si="154"/>
        <v>5.211322148816047E-66</v>
      </c>
      <c r="HI136" s="82">
        <f t="shared" si="154"/>
        <v>2.759922485597815E-126</v>
      </c>
      <c r="HJ136" s="82">
        <f t="shared" si="154"/>
        <v>2.9250468313635225E-103</v>
      </c>
      <c r="HK136" s="82">
        <f t="shared" si="154"/>
        <v>8.7813926585789118E-72</v>
      </c>
      <c r="HL136" s="82">
        <f t="shared" si="162"/>
        <v>1.8120183669908671E-79</v>
      </c>
      <c r="HM136" s="82">
        <f t="shared" si="162"/>
        <v>1.285192449970362E-87</v>
      </c>
      <c r="HN136" s="82">
        <f t="shared" si="162"/>
        <v>3.5524533101400364E-61</v>
      </c>
      <c r="HO136" s="82">
        <f t="shared" si="162"/>
        <v>4.7313360253965763E-95</v>
      </c>
      <c r="HP136" s="82">
        <f t="shared" si="162"/>
        <v>3.3351828378315851E-70</v>
      </c>
      <c r="HQ136" s="82">
        <f t="shared" si="162"/>
        <v>1.6428123265961866E-68</v>
      </c>
      <c r="HS136" s="82">
        <f t="shared" si="159"/>
        <v>0.508291196092445</v>
      </c>
      <c r="HT136" s="82">
        <f t="shared" si="159"/>
        <v>0.112310060410589</v>
      </c>
      <c r="HU136" s="82">
        <f t="shared" si="159"/>
        <v>0.18254888829397287</v>
      </c>
      <c r="HV136" s="82">
        <f t="shared" si="159"/>
        <v>0.19483504795192524</v>
      </c>
      <c r="HW136" s="82">
        <f t="shared" si="159"/>
        <v>0.40305447491571916</v>
      </c>
      <c r="HX136" s="82">
        <f t="shared" si="159"/>
        <v>0.4758727067308306</v>
      </c>
      <c r="HY136" s="82">
        <f t="shared" si="159"/>
        <v>0.51473831561782479</v>
      </c>
      <c r="HZ136" s="82">
        <f t="shared" si="159"/>
        <v>0.51056938420497633</v>
      </c>
      <c r="IA136" s="82">
        <f t="shared" si="159"/>
        <v>0.37185972449422922</v>
      </c>
      <c r="IB136" s="82">
        <f t="shared" si="159"/>
        <v>0.1582170705615665</v>
      </c>
      <c r="IC136" s="82">
        <f t="shared" si="159"/>
        <v>0.15894195236806369</v>
      </c>
      <c r="ID136" s="82">
        <f t="shared" si="159"/>
        <v>4.5971239607932979E-2</v>
      </c>
      <c r="IE136" s="82">
        <f t="shared" si="159"/>
        <v>6.6955231646090532E-2</v>
      </c>
      <c r="IF136" s="82">
        <f t="shared" si="159"/>
        <v>9.6433394561953045E-2</v>
      </c>
      <c r="IG136" s="82">
        <f t="shared" si="159"/>
        <v>0.1355600266623494</v>
      </c>
      <c r="II136" s="82">
        <f t="shared" si="160"/>
        <v>7.8077883047230156E-21</v>
      </c>
      <c r="IJ136" s="82">
        <f t="shared" si="160"/>
        <v>2.5481049699849691E-37</v>
      </c>
      <c r="IK136" s="82">
        <f t="shared" si="160"/>
        <v>2.8184222082173377E-35</v>
      </c>
      <c r="IL136" s="82">
        <f t="shared" si="160"/>
        <v>4.4943123312787206E-42</v>
      </c>
      <c r="IM136" s="82">
        <f t="shared" si="160"/>
        <v>6.0786914333834403E-35</v>
      </c>
      <c r="IN136" s="82">
        <f t="shared" si="160"/>
        <v>1.1044874173453239E-31</v>
      </c>
      <c r="IO136" s="82">
        <f t="shared" si="160"/>
        <v>1.8960804827771624E-29</v>
      </c>
      <c r="IP136" s="82">
        <f t="shared" si="160"/>
        <v>1.4026404924590813E-34</v>
      </c>
      <c r="IQ136" s="82">
        <f t="shared" si="160"/>
        <v>1.4584687452369941E-32</v>
      </c>
      <c r="IR136" s="82">
        <f t="shared" si="160"/>
        <v>6.2055830605225501E-45</v>
      </c>
      <c r="IS136" s="82">
        <f t="shared" si="160"/>
        <v>5.993699484082956E-42</v>
      </c>
      <c r="IT136" s="82">
        <f t="shared" si="160"/>
        <v>1.0900963823202613E-54</v>
      </c>
      <c r="IU136" s="82">
        <f t="shared" si="160"/>
        <v>3.1174506754151589E-46</v>
      </c>
      <c r="IV136" s="82">
        <f t="shared" si="160"/>
        <v>9.3236826387344215E-26</v>
      </c>
      <c r="IW136" s="82">
        <f t="shared" si="160"/>
        <v>4.3513944358068855E-19</v>
      </c>
      <c r="IY136" s="82">
        <f t="shared" si="161"/>
        <v>0.50829119609244577</v>
      </c>
      <c r="IZ136" s="82">
        <f t="shared" si="161"/>
        <v>0.112310060410589</v>
      </c>
      <c r="JA136" s="82">
        <f t="shared" si="161"/>
        <v>0.18254888829397287</v>
      </c>
      <c r="JB136" s="82">
        <f t="shared" si="161"/>
        <v>0.19483504795192524</v>
      </c>
      <c r="JC136" s="82">
        <f t="shared" si="161"/>
        <v>0.40305447491571916</v>
      </c>
      <c r="JD136" s="82">
        <f t="shared" si="161"/>
        <v>0.4758727067308306</v>
      </c>
      <c r="JE136" s="82">
        <f t="shared" si="161"/>
        <v>0.51473831561782479</v>
      </c>
      <c r="JF136" s="82">
        <f t="shared" si="161"/>
        <v>0.51056938420497633</v>
      </c>
      <c r="JG136" s="82">
        <f t="shared" si="161"/>
        <v>0.37185972449422922</v>
      </c>
      <c r="JH136" s="82">
        <f t="shared" si="161"/>
        <v>0.1582170705615665</v>
      </c>
      <c r="JI136" s="82">
        <f t="shared" si="161"/>
        <v>0.15894195236806369</v>
      </c>
      <c r="JJ136" s="82">
        <f t="shared" si="161"/>
        <v>4.5971239607932979E-2</v>
      </c>
      <c r="JK136" s="82">
        <f t="shared" si="161"/>
        <v>6.6955231646090532E-2</v>
      </c>
      <c r="JL136" s="82">
        <f t="shared" si="161"/>
        <v>9.6433394561953045E-2</v>
      </c>
      <c r="JM136" s="82">
        <f t="shared" si="161"/>
        <v>0.1355600266623494</v>
      </c>
    </row>
    <row r="137" spans="2:273" x14ac:dyDescent="0.25">
      <c r="B137" s="2">
        <v>110</v>
      </c>
      <c r="C137" s="37">
        <v>0.43316399999999999</v>
      </c>
      <c r="D137" s="37">
        <v>0.41967100000000002</v>
      </c>
      <c r="E137" s="37">
        <v>0.40962700000000002</v>
      </c>
      <c r="F137" s="37">
        <v>0.411964</v>
      </c>
      <c r="G137" s="37">
        <v>0.42094999999999999</v>
      </c>
      <c r="H137" s="37">
        <v>0.41891200000000001</v>
      </c>
      <c r="I137" s="37">
        <v>0.43244199999999999</v>
      </c>
      <c r="J137" s="37">
        <v>0.42495100000000002</v>
      </c>
      <c r="K137" s="37">
        <v>0.427699</v>
      </c>
      <c r="L137" s="37">
        <v>0.43873000000000001</v>
      </c>
      <c r="M137" s="37">
        <v>0.42792999999999998</v>
      </c>
      <c r="N137" s="37">
        <v>0.42111599999999999</v>
      </c>
      <c r="O137" s="37">
        <v>0.41861900000000002</v>
      </c>
      <c r="P137" s="37">
        <v>0.44175300000000001</v>
      </c>
      <c r="Q137" s="37">
        <v>0.49917400000000001</v>
      </c>
      <c r="S137" s="4">
        <f t="shared" si="163"/>
        <v>0.43758754731638</v>
      </c>
      <c r="T137" s="4">
        <f t="shared" si="163"/>
        <v>0.41910118511724587</v>
      </c>
      <c r="U137" s="4">
        <f t="shared" si="163"/>
        <v>0.41690661532520051</v>
      </c>
      <c r="V137" s="4">
        <f t="shared" si="163"/>
        <v>0.41424680474816278</v>
      </c>
      <c r="W137" s="4">
        <f t="shared" si="163"/>
        <v>0.42030033093820218</v>
      </c>
      <c r="X137" s="4">
        <f t="shared" si="163"/>
        <v>0.42214659996125004</v>
      </c>
      <c r="Y137" s="4">
        <f t="shared" si="163"/>
        <v>0.4268071187335114</v>
      </c>
      <c r="Z137" s="4">
        <f t="shared" si="163"/>
        <v>0.42194254755450894</v>
      </c>
      <c r="AA137" s="4">
        <f t="shared" si="163"/>
        <v>0.43078024914806756</v>
      </c>
      <c r="AB137" s="4">
        <f t="shared" si="163"/>
        <v>0.43856977527845659</v>
      </c>
      <c r="AC137" s="4">
        <f t="shared" si="163"/>
        <v>0.42846957051124973</v>
      </c>
      <c r="AD137" s="4">
        <f t="shared" si="163"/>
        <v>0.4222449598616721</v>
      </c>
      <c r="AE137" s="4">
        <f t="shared" si="163"/>
        <v>0.42416468490249465</v>
      </c>
      <c r="AF137" s="4">
        <f t="shared" si="163"/>
        <v>0.44458322208045858</v>
      </c>
      <c r="AG137" s="4">
        <f t="shared" si="163"/>
        <v>0.50093687870421544</v>
      </c>
      <c r="AI137" s="4">
        <f t="shared" si="164"/>
        <v>-4.4235473163800054E-3</v>
      </c>
      <c r="AJ137" s="4">
        <f t="shared" si="164"/>
        <v>5.6981488275414938E-4</v>
      </c>
      <c r="AK137" s="4">
        <f t="shared" si="164"/>
        <v>-7.2796153252004947E-3</v>
      </c>
      <c r="AL137" s="4">
        <f t="shared" si="164"/>
        <v>-2.2828047481627811E-3</v>
      </c>
      <c r="AM137" s="4">
        <f t="shared" si="164"/>
        <v>6.4966906179780848E-4</v>
      </c>
      <c r="AN137" s="4">
        <f t="shared" si="164"/>
        <v>-3.2345999612500287E-3</v>
      </c>
      <c r="AO137" s="4">
        <f t="shared" si="164"/>
        <v>5.6348812664885894E-3</v>
      </c>
      <c r="AP137" s="4">
        <f t="shared" si="164"/>
        <v>3.0084524454910833E-3</v>
      </c>
      <c r="AQ137" s="4">
        <f t="shared" si="164"/>
        <v>-3.0812491480675663E-3</v>
      </c>
      <c r="AR137" s="4">
        <f t="shared" si="164"/>
        <v>1.6022472154342271E-4</v>
      </c>
      <c r="AS137" s="4">
        <f t="shared" si="164"/>
        <v>-5.3957051124975397E-4</v>
      </c>
      <c r="AT137" s="4">
        <f t="shared" si="164"/>
        <v>-1.1289598616721075E-3</v>
      </c>
      <c r="AU137" s="4">
        <f t="shared" si="164"/>
        <v>-5.5456849024946298E-3</v>
      </c>
      <c r="AV137" s="4">
        <f t="shared" si="164"/>
        <v>-2.8302220804585776E-3</v>
      </c>
      <c r="AW137" s="4">
        <f t="shared" si="164"/>
        <v>-1.7628787042154315E-3</v>
      </c>
      <c r="AY137" s="2">
        <f t="shared" si="155"/>
        <v>0.43758754731638</v>
      </c>
      <c r="AZ137" s="2">
        <f t="shared" si="155"/>
        <v>0.418201038618632</v>
      </c>
      <c r="BA137" s="2">
        <f t="shared" si="155"/>
        <v>0.4105465626073197</v>
      </c>
      <c r="BB137" s="2">
        <f t="shared" si="155"/>
        <v>0.40765841361992633</v>
      </c>
      <c r="BC137" s="2">
        <f t="shared" si="155"/>
        <v>0.4084633520149924</v>
      </c>
      <c r="BD137" s="2">
        <f t="shared" si="155"/>
        <v>0.40816246506371817</v>
      </c>
      <c r="BE137" s="2">
        <f t="shared" si="155"/>
        <v>0.41410224038055127</v>
      </c>
      <c r="BF137" s="2">
        <f t="shared" si="155"/>
        <v>0.40728162109188554</v>
      </c>
      <c r="BG137" s="2">
        <f t="shared" si="155"/>
        <v>0.40369667023860156</v>
      </c>
      <c r="BH137" s="2">
        <f t="shared" si="155"/>
        <v>0.41951544122808226</v>
      </c>
      <c r="BI137" s="2">
        <f t="shared" si="155"/>
        <v>0.4113054901314479</v>
      </c>
      <c r="BJ137" s="2">
        <f t="shared" si="155"/>
        <v>0.41378676069605713</v>
      </c>
      <c r="BK137" s="2">
        <f t="shared" si="155"/>
        <v>0.41617292064101913</v>
      </c>
      <c r="BL137" s="2">
        <f t="shared" si="155"/>
        <v>0.41651454604599181</v>
      </c>
      <c r="BM137" s="2">
        <f t="shared" si="155"/>
        <v>0.43204225193626444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0.5503159495967741</v>
      </c>
      <c r="DL137" s="2">
        <f t="shared" si="165"/>
        <v>0.54553823361344533</v>
      </c>
      <c r="DM137" s="2">
        <f t="shared" si="165"/>
        <v>0.53444510252100852</v>
      </c>
      <c r="DN137" s="2">
        <f t="shared" si="165"/>
        <v>0.55102759221357056</v>
      </c>
      <c r="DO137" s="2">
        <f t="shared" si="165"/>
        <v>0.56676513004926099</v>
      </c>
      <c r="DP137" s="2">
        <f t="shared" si="165"/>
        <v>0.55102927980295568</v>
      </c>
      <c r="DQ137" s="2">
        <f t="shared" si="165"/>
        <v>0.55475564887794204</v>
      </c>
      <c r="DR137" s="2">
        <f t="shared" si="165"/>
        <v>0.56891755966064583</v>
      </c>
      <c r="DS137" s="2">
        <f t="shared" si="165"/>
        <v>0.55334803893214679</v>
      </c>
      <c r="DT137" s="2">
        <f t="shared" si="165"/>
        <v>0.52827123361344541</v>
      </c>
      <c r="DU137" s="2">
        <f t="shared" si="165"/>
        <v>0.53316709365835779</v>
      </c>
      <c r="DV137" s="2">
        <f t="shared" si="165"/>
        <v>0.54295016666666651</v>
      </c>
      <c r="DW137" s="2">
        <f t="shared" si="165"/>
        <v>0.53414683756684489</v>
      </c>
      <c r="DX137" s="2">
        <f t="shared" si="165"/>
        <v>0.517372414661319</v>
      </c>
      <c r="DY137" s="2">
        <f t="shared" si="165"/>
        <v>0.5306391662210338</v>
      </c>
      <c r="EA137" s="2">
        <f t="shared" si="153"/>
        <v>0.43753389898316392</v>
      </c>
      <c r="EB137" s="2">
        <f t="shared" si="153"/>
        <v>0.41807796033461958</v>
      </c>
      <c r="EC137" s="2">
        <f t="shared" si="153"/>
        <v>0.41042184997700593</v>
      </c>
      <c r="ED137" s="2">
        <f t="shared" si="153"/>
        <v>0.40757219926950167</v>
      </c>
      <c r="EE137" s="2">
        <f t="shared" si="152"/>
        <v>0.40837235031427027</v>
      </c>
      <c r="EF137" s="2">
        <f t="shared" si="152"/>
        <v>0.40806082311860792</v>
      </c>
      <c r="EG137" s="2">
        <f t="shared" si="152"/>
        <v>0.41404993655935224</v>
      </c>
      <c r="EH137" s="2">
        <f t="shared" si="152"/>
        <v>0.40720186669196312</v>
      </c>
      <c r="EI137" s="2">
        <f t="shared" si="152"/>
        <v>0.40359803862855986</v>
      </c>
      <c r="EJ137" s="2">
        <f t="shared" si="152"/>
        <v>0.41945450730934791</v>
      </c>
      <c r="EK137" s="2">
        <f t="shared" si="152"/>
        <v>0.41120517897340758</v>
      </c>
      <c r="EL137" s="2">
        <f t="shared" si="152"/>
        <v>0.41363715507578253</v>
      </c>
      <c r="EM137" s="2">
        <f t="shared" si="136"/>
        <v>0.41607369736290944</v>
      </c>
      <c r="EN137" s="2">
        <f t="shared" si="136"/>
        <v>0.4164259794975369</v>
      </c>
      <c r="EO137" s="2">
        <f t="shared" si="136"/>
        <v>0.43199107205738513</v>
      </c>
      <c r="EQ137" s="2">
        <f t="shared" si="166"/>
        <v>0.43715095138047805</v>
      </c>
      <c r="ER137" s="2">
        <f t="shared" si="166"/>
        <v>0.41806104283386292</v>
      </c>
      <c r="ES137" s="2">
        <f t="shared" si="166"/>
        <v>0.41082354783304348</v>
      </c>
      <c r="ET137" s="2">
        <f t="shared" si="166"/>
        <v>0.40751081103626474</v>
      </c>
      <c r="EU137" s="2">
        <f t="shared" si="166"/>
        <v>0.40844227956016516</v>
      </c>
      <c r="EV137" s="2">
        <f t="shared" si="166"/>
        <v>0.40849034004221918</v>
      </c>
      <c r="EW137" s="2">
        <f t="shared" si="166"/>
        <v>0.41368753190451657</v>
      </c>
      <c r="EX137" s="2">
        <f t="shared" si="166"/>
        <v>0.40712366086168589</v>
      </c>
      <c r="EY137" s="2">
        <f t="shared" si="166"/>
        <v>0.40369394224190625</v>
      </c>
      <c r="EZ137" s="2">
        <f t="shared" si="166"/>
        <v>0.41837003957929797</v>
      </c>
      <c r="FA137" s="2">
        <f t="shared" si="166"/>
        <v>0.41137782428259595</v>
      </c>
      <c r="FB137" s="2">
        <f t="shared" si="166"/>
        <v>0.41413844225366714</v>
      </c>
      <c r="FC137" s="2">
        <f t="shared" si="166"/>
        <v>0.41605115938649972</v>
      </c>
      <c r="FD137" s="2">
        <f t="shared" si="166"/>
        <v>0.41675606438252133</v>
      </c>
      <c r="FE137" s="2">
        <f t="shared" si="166"/>
        <v>0.43050144734892748</v>
      </c>
      <c r="FG137" s="2">
        <f t="shared" si="167"/>
        <v>0.99929934333955506</v>
      </c>
      <c r="FH137" s="2">
        <f t="shared" si="167"/>
        <v>0.99903056482020591</v>
      </c>
      <c r="FI137" s="2">
        <f t="shared" si="167"/>
        <v>0.99911397671543767</v>
      </c>
      <c r="FJ137" s="2">
        <f t="shared" si="167"/>
        <v>0.99938722395821955</v>
      </c>
      <c r="FK137" s="2">
        <f t="shared" si="167"/>
        <v>0.99944401491548962</v>
      </c>
      <c r="FL137" s="2">
        <f t="shared" si="167"/>
        <v>0.99944313366984983</v>
      </c>
      <c r="FM137" s="2">
        <f t="shared" si="167"/>
        <v>0.99949209026407215</v>
      </c>
      <c r="FN137" s="2">
        <f t="shared" si="167"/>
        <v>0.9994791695218348</v>
      </c>
      <c r="FO137" s="2">
        <f t="shared" si="167"/>
        <v>0.99937030875559818</v>
      </c>
      <c r="FP137" s="2">
        <f t="shared" si="167"/>
        <v>0.99909459714098048</v>
      </c>
      <c r="FQ137" s="2">
        <f t="shared" si="167"/>
        <v>0.99921965291046766</v>
      </c>
      <c r="FR137" s="2">
        <f t="shared" si="167"/>
        <v>0.99893914535765427</v>
      </c>
      <c r="FS137" s="2">
        <f t="shared" si="167"/>
        <v>0.99915523609326051</v>
      </c>
      <c r="FT137" s="2">
        <f t="shared" si="167"/>
        <v>0.99919447309258203</v>
      </c>
      <c r="FU137" s="2">
        <f t="shared" si="167"/>
        <v>0.99918256505408132</v>
      </c>
      <c r="FW137" s="2">
        <f t="shared" si="157"/>
        <v>6.6257528568047785E-2</v>
      </c>
      <c r="FX137" s="2">
        <f t="shared" si="157"/>
        <v>2.8738815339493788E-2</v>
      </c>
      <c r="FY137" s="2">
        <f t="shared" si="157"/>
        <v>3.6906198302400404E-2</v>
      </c>
      <c r="FZ137" s="2">
        <f t="shared" si="157"/>
        <v>2.7557030826326455E-2</v>
      </c>
      <c r="GA137" s="2">
        <f t="shared" si="157"/>
        <v>4.2009286068693759E-2</v>
      </c>
      <c r="GB137" s="2">
        <f t="shared" si="157"/>
        <v>5.1284650495275752E-2</v>
      </c>
      <c r="GC137" s="2">
        <f t="shared" si="157"/>
        <v>5.2874541572570842E-2</v>
      </c>
      <c r="GD137" s="2">
        <f t="shared" si="157"/>
        <v>5.7183227355369862E-2</v>
      </c>
      <c r="GE137" s="2">
        <f t="shared" si="157"/>
        <v>4.5205241493058143E-2</v>
      </c>
      <c r="GF137" s="2">
        <f t="shared" si="157"/>
        <v>3.4661295425376909E-2</v>
      </c>
      <c r="GG137" s="2">
        <f t="shared" si="157"/>
        <v>2.9763524455549605E-2</v>
      </c>
      <c r="GH137" s="2">
        <f t="shared" si="157"/>
        <v>2.4782823420973415E-2</v>
      </c>
      <c r="GI137" s="2">
        <f t="shared" si="157"/>
        <v>2.3100968804777546E-2</v>
      </c>
      <c r="GJ137" s="2">
        <f t="shared" si="157"/>
        <v>2.1968527044031023E-2</v>
      </c>
      <c r="GK137" s="2">
        <f t="shared" si="157"/>
        <v>1.9775800220728869E-2</v>
      </c>
      <c r="GM137" s="82">
        <f t="shared" si="158"/>
        <v>3.8392558707023164E-44</v>
      </c>
      <c r="GN137" s="82">
        <f t="shared" si="158"/>
        <v>8.1474335753822694E-85</v>
      </c>
      <c r="GO137" s="82">
        <f t="shared" si="158"/>
        <v>1.9360462077617461E-153</v>
      </c>
      <c r="GP137" s="82">
        <f t="shared" si="158"/>
        <v>2.0598214419050295E-92</v>
      </c>
      <c r="GQ137" s="82">
        <f t="shared" si="158"/>
        <v>4.7272028423354191E-130</v>
      </c>
      <c r="GR137" s="82">
        <f t="shared" si="158"/>
        <v>1.6273922489087152E-148</v>
      </c>
      <c r="GS137" s="82">
        <f t="shared" si="158"/>
        <v>1.8125356191104354E-194</v>
      </c>
      <c r="GT137" s="82">
        <f t="shared" si="158"/>
        <v>2.0977785986141564E-247</v>
      </c>
      <c r="GU137" s="82">
        <f t="shared" si="158"/>
        <v>2.2550861550150619E-123</v>
      </c>
      <c r="GV137" s="82">
        <f t="shared" si="158"/>
        <v>6.4575565539708325E-183</v>
      </c>
      <c r="GW137" s="82">
        <f t="shared" si="158"/>
        <v>2.3365730539848084E-179</v>
      </c>
      <c r="GX137" s="82">
        <f t="shared" si="158"/>
        <v>5.4350707530731214E-208</v>
      </c>
      <c r="GY137" s="82">
        <f t="shared" si="158"/>
        <v>2.2077463310095426E-211</v>
      </c>
      <c r="GZ137" s="82">
        <f t="shared" si="158"/>
        <v>9.7370337655284674E-175</v>
      </c>
      <c r="HA137" s="82">
        <f t="shared" si="158"/>
        <v>3.586977077200407E-138</v>
      </c>
      <c r="HC137" s="82">
        <f t="shared" si="154"/>
        <v>8.4022338107883918E-17</v>
      </c>
      <c r="HD137" s="82">
        <f t="shared" si="154"/>
        <v>4.0132492643958464E-48</v>
      </c>
      <c r="HE137" s="82">
        <f t="shared" si="154"/>
        <v>3.2925418946254168E-79</v>
      </c>
      <c r="HF137" s="82">
        <f t="shared" si="154"/>
        <v>4.9565246873542614E-55</v>
      </c>
      <c r="HG137" s="82">
        <f t="shared" si="154"/>
        <v>7.0527622546008311E-88</v>
      </c>
      <c r="HH137" s="82">
        <f t="shared" si="154"/>
        <v>1.1241937898949433E-69</v>
      </c>
      <c r="HI137" s="82">
        <f t="shared" si="154"/>
        <v>4.1241335542769177E-133</v>
      </c>
      <c r="HJ137" s="82">
        <f t="shared" si="154"/>
        <v>8.1331596638434073E-109</v>
      </c>
      <c r="HK137" s="82">
        <f t="shared" si="154"/>
        <v>5.8101454960384814E-76</v>
      </c>
      <c r="HL137" s="82">
        <f t="shared" si="162"/>
        <v>1.7118598356077023E-84</v>
      </c>
      <c r="HM137" s="82">
        <f t="shared" si="162"/>
        <v>4.9519339076214582E-93</v>
      </c>
      <c r="HN137" s="82">
        <f t="shared" si="162"/>
        <v>2.3126299278689823E-65</v>
      </c>
      <c r="HO137" s="82">
        <f t="shared" si="162"/>
        <v>1.6726897515313222E-101</v>
      </c>
      <c r="HP137" s="82">
        <f t="shared" si="162"/>
        <v>8.0922395098067755E-75</v>
      </c>
      <c r="HQ137" s="82">
        <f t="shared" si="162"/>
        <v>1.3055122741499887E-72</v>
      </c>
      <c r="HS137" s="82">
        <f t="shared" si="159"/>
        <v>0.46576409331837593</v>
      </c>
      <c r="HT137" s="82">
        <f t="shared" si="159"/>
        <v>0.15080122498876569</v>
      </c>
      <c r="HU137" s="82">
        <f t="shared" si="159"/>
        <v>0.2376096560958933</v>
      </c>
      <c r="HV137" s="82">
        <f t="shared" si="159"/>
        <v>0.25221069891380132</v>
      </c>
      <c r="HW137" s="82">
        <f t="shared" si="159"/>
        <v>0.46393032889494584</v>
      </c>
      <c r="HX137" s="82">
        <f t="shared" si="159"/>
        <v>0.51570243886994416</v>
      </c>
      <c r="HY137" s="82">
        <f t="shared" si="159"/>
        <v>0.52801715913676839</v>
      </c>
      <c r="HZ137" s="82">
        <f t="shared" si="159"/>
        <v>0.5280446485414334</v>
      </c>
      <c r="IA137" s="82">
        <f t="shared" si="159"/>
        <v>0.43634836508032854</v>
      </c>
      <c r="IB137" s="82">
        <f t="shared" si="159"/>
        <v>0.21519034312571061</v>
      </c>
      <c r="IC137" s="82">
        <f t="shared" si="159"/>
        <v>0.21124542960553669</v>
      </c>
      <c r="ID137" s="82">
        <f t="shared" si="159"/>
        <v>6.9406741911735736E-2</v>
      </c>
      <c r="IE137" s="82">
        <f t="shared" si="159"/>
        <v>9.4779184055035881E-2</v>
      </c>
      <c r="IF137" s="82">
        <f t="shared" si="159"/>
        <v>0.12527010452055201</v>
      </c>
      <c r="IG137" s="82">
        <f t="shared" si="159"/>
        <v>0.16889341087494156</v>
      </c>
      <c r="II137" s="82">
        <f t="shared" si="160"/>
        <v>1.466037987664545E-19</v>
      </c>
      <c r="IJ137" s="82">
        <f t="shared" si="160"/>
        <v>1.5803643665561407E-35</v>
      </c>
      <c r="IK137" s="82">
        <f t="shared" si="160"/>
        <v>1.8570132671604414E-33</v>
      </c>
      <c r="IL137" s="82">
        <f t="shared" si="160"/>
        <v>4.5653265162012288E-40</v>
      </c>
      <c r="IM137" s="82">
        <f t="shared" si="160"/>
        <v>4.5603356764828123E-33</v>
      </c>
      <c r="IN137" s="82">
        <f t="shared" si="160"/>
        <v>7.1054706154504321E-30</v>
      </c>
      <c r="IO137" s="82">
        <f t="shared" si="160"/>
        <v>9.3418196983215814E-28</v>
      </c>
      <c r="IP137" s="82">
        <f t="shared" si="160"/>
        <v>1.6080342802312252E-32</v>
      </c>
      <c r="IQ137" s="82">
        <f t="shared" si="160"/>
        <v>8.8632243209911453E-31</v>
      </c>
      <c r="IR137" s="82">
        <f t="shared" si="160"/>
        <v>1.2242917484722256E-42</v>
      </c>
      <c r="IS137" s="82">
        <f t="shared" si="160"/>
        <v>6.6389962868836943E-40</v>
      </c>
      <c r="IT137" s="82">
        <f t="shared" si="160"/>
        <v>3.9248631769528552E-52</v>
      </c>
      <c r="IU137" s="82">
        <f t="shared" si="160"/>
        <v>4.0122329909012295E-44</v>
      </c>
      <c r="IV137" s="82">
        <f t="shared" si="160"/>
        <v>1.2562788663773097E-24</v>
      </c>
      <c r="IW137" s="82">
        <f t="shared" si="160"/>
        <v>2.7368905034536901E-18</v>
      </c>
      <c r="IY137" s="82">
        <f t="shared" si="161"/>
        <v>0.46576409331837604</v>
      </c>
      <c r="IZ137" s="82">
        <f t="shared" si="161"/>
        <v>0.15080122498876569</v>
      </c>
      <c r="JA137" s="82">
        <f t="shared" si="161"/>
        <v>0.2376096560958933</v>
      </c>
      <c r="JB137" s="82">
        <f t="shared" si="161"/>
        <v>0.25221069891380132</v>
      </c>
      <c r="JC137" s="82">
        <f t="shared" si="161"/>
        <v>0.46393032889494584</v>
      </c>
      <c r="JD137" s="82">
        <f t="shared" si="161"/>
        <v>0.51570243886994416</v>
      </c>
      <c r="JE137" s="82">
        <f t="shared" si="161"/>
        <v>0.52801715913676839</v>
      </c>
      <c r="JF137" s="82">
        <f t="shared" si="161"/>
        <v>0.5280446485414334</v>
      </c>
      <c r="JG137" s="82">
        <f t="shared" si="161"/>
        <v>0.43634836508032854</v>
      </c>
      <c r="JH137" s="82">
        <f t="shared" si="161"/>
        <v>0.21519034312571061</v>
      </c>
      <c r="JI137" s="82">
        <f t="shared" si="161"/>
        <v>0.21124542960553669</v>
      </c>
      <c r="JJ137" s="82">
        <f t="shared" si="161"/>
        <v>6.9406741911735736E-2</v>
      </c>
      <c r="JK137" s="82">
        <f t="shared" si="161"/>
        <v>9.4779184055035881E-2</v>
      </c>
      <c r="JL137" s="82">
        <f t="shared" si="161"/>
        <v>0.12527010452055201</v>
      </c>
      <c r="JM137" s="82">
        <f t="shared" si="161"/>
        <v>0.16889341087494156</v>
      </c>
    </row>
    <row r="138" spans="2:273" x14ac:dyDescent="0.25">
      <c r="B138" s="2">
        <v>111</v>
      </c>
      <c r="C138" s="37">
        <v>0.43260599999999999</v>
      </c>
      <c r="D138" s="37">
        <v>0.418769</v>
      </c>
      <c r="E138" s="37">
        <v>0.41562500000000002</v>
      </c>
      <c r="F138" s="37">
        <v>0.40995700000000002</v>
      </c>
      <c r="G138" s="37">
        <v>0.41904200000000003</v>
      </c>
      <c r="H138" s="37">
        <v>0.42408600000000002</v>
      </c>
      <c r="I138" s="37">
        <v>0.42846299999999998</v>
      </c>
      <c r="J138" s="37">
        <v>0.42087200000000002</v>
      </c>
      <c r="K138" s="37">
        <v>0.425012</v>
      </c>
      <c r="L138" s="37">
        <v>0.44194299999999997</v>
      </c>
      <c r="M138" s="37">
        <v>0.43181700000000001</v>
      </c>
      <c r="N138" s="37">
        <v>0.43500299999999997</v>
      </c>
      <c r="O138" s="37">
        <v>0.42402000000000001</v>
      </c>
      <c r="P138" s="37">
        <v>0.44911099999999998</v>
      </c>
      <c r="Q138" s="37">
        <v>0.51363999999999999</v>
      </c>
      <c r="S138" s="4">
        <f t="shared" si="163"/>
        <v>0.4370684073947409</v>
      </c>
      <c r="T138" s="4">
        <f t="shared" si="163"/>
        <v>0.41900148719562924</v>
      </c>
      <c r="U138" s="4">
        <f t="shared" si="163"/>
        <v>0.41763785765068812</v>
      </c>
      <c r="V138" s="4">
        <f t="shared" si="163"/>
        <v>0.41501177226029268</v>
      </c>
      <c r="W138" s="4">
        <f t="shared" si="163"/>
        <v>0.41981817777779251</v>
      </c>
      <c r="X138" s="4">
        <f t="shared" si="163"/>
        <v>0.42054491458235216</v>
      </c>
      <c r="Y138" s="4">
        <f t="shared" si="163"/>
        <v>0.42463067992744874</v>
      </c>
      <c r="Z138" s="4">
        <f t="shared" si="163"/>
        <v>0.41917855719859332</v>
      </c>
      <c r="AA138" s="4">
        <f t="shared" si="163"/>
        <v>0.43076809013303807</v>
      </c>
      <c r="AB138" s="4">
        <f t="shared" si="163"/>
        <v>0.44206243242689403</v>
      </c>
      <c r="AC138" s="4">
        <f t="shared" si="163"/>
        <v>0.43118631905223775</v>
      </c>
      <c r="AD138" s="4">
        <f t="shared" si="163"/>
        <v>0.42475279168950242</v>
      </c>
      <c r="AE138" s="4">
        <f t="shared" si="163"/>
        <v>0.42616483975224473</v>
      </c>
      <c r="AF138" s="4">
        <f t="shared" si="163"/>
        <v>0.45007975651597903</v>
      </c>
      <c r="AG138" s="4">
        <f t="shared" si="163"/>
        <v>0.51199654060208211</v>
      </c>
      <c r="AI138" s="4">
        <f t="shared" si="164"/>
        <v>-4.4624073947409082E-3</v>
      </c>
      <c r="AJ138" s="4">
        <f t="shared" si="164"/>
        <v>-2.3248719562923847E-4</v>
      </c>
      <c r="AK138" s="4">
        <f t="shared" si="164"/>
        <v>-2.0128576506880935E-3</v>
      </c>
      <c r="AL138" s="4">
        <f t="shared" si="164"/>
        <v>-5.0547722602926615E-3</v>
      </c>
      <c r="AM138" s="4">
        <f t="shared" si="164"/>
        <v>-7.7617777779248609E-4</v>
      </c>
      <c r="AN138" s="4">
        <f t="shared" si="164"/>
        <v>3.5410854176478601E-3</v>
      </c>
      <c r="AO138" s="4">
        <f t="shared" si="164"/>
        <v>3.832320072551243E-3</v>
      </c>
      <c r="AP138" s="4">
        <f t="shared" si="164"/>
        <v>1.6934428014067082E-3</v>
      </c>
      <c r="AQ138" s="4">
        <f t="shared" si="164"/>
        <v>-5.756090133038072E-3</v>
      </c>
      <c r="AR138" s="4">
        <f t="shared" si="164"/>
        <v>-1.1943242689405054E-4</v>
      </c>
      <c r="AS138" s="4">
        <f t="shared" si="164"/>
        <v>6.3068094776225214E-4</v>
      </c>
      <c r="AT138" s="4">
        <f t="shared" si="164"/>
        <v>1.0250208310497555E-2</v>
      </c>
      <c r="AU138" s="4">
        <f t="shared" si="164"/>
        <v>-2.1448397522447205E-3</v>
      </c>
      <c r="AV138" s="4">
        <f t="shared" si="164"/>
        <v>-9.6875651597905232E-4</v>
      </c>
      <c r="AW138" s="4">
        <f t="shared" si="164"/>
        <v>1.6434593979178791E-3</v>
      </c>
      <c r="AY138" s="2">
        <f t="shared" si="155"/>
        <v>0.4370684073947409</v>
      </c>
      <c r="AZ138" s="2">
        <f t="shared" si="155"/>
        <v>0.41790259610165942</v>
      </c>
      <c r="BA138" s="2">
        <f t="shared" si="155"/>
        <v>0.4102413909337288</v>
      </c>
      <c r="BB138" s="2">
        <f t="shared" si="155"/>
        <v>0.40741405836229683</v>
      </c>
      <c r="BC138" s="2">
        <f t="shared" si="155"/>
        <v>0.40816554960620988</v>
      </c>
      <c r="BD138" s="2">
        <f t="shared" si="155"/>
        <v>0.40783785291875924</v>
      </c>
      <c r="BE138" s="2">
        <f t="shared" si="155"/>
        <v>0.41376879963506158</v>
      </c>
      <c r="BF138" s="2">
        <f t="shared" si="155"/>
        <v>0.40691295382174253</v>
      </c>
      <c r="BG138" s="2">
        <f t="shared" si="155"/>
        <v>0.40335463255288967</v>
      </c>
      <c r="BH138" s="2">
        <f t="shared" si="155"/>
        <v>0.41921501361750257</v>
      </c>
      <c r="BI138" s="2">
        <f t="shared" si="155"/>
        <v>0.41080799676598001</v>
      </c>
      <c r="BJ138" s="2">
        <f t="shared" si="155"/>
        <v>0.41323543361824866</v>
      </c>
      <c r="BK138" s="2">
        <f t="shared" si="155"/>
        <v>0.4158649583842553</v>
      </c>
      <c r="BL138" s="2">
        <f t="shared" si="155"/>
        <v>0.41617404161433624</v>
      </c>
      <c r="BM138" s="2">
        <f t="shared" si="155"/>
        <v>0.43170311397506572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0.55104533548387091</v>
      </c>
      <c r="DL138" s="2">
        <f t="shared" si="165"/>
        <v>0.54645345210084029</v>
      </c>
      <c r="DM138" s="2">
        <f t="shared" si="165"/>
        <v>0.53531238609625675</v>
      </c>
      <c r="DN138" s="2">
        <f t="shared" si="165"/>
        <v>0.55212434082313666</v>
      </c>
      <c r="DO138" s="2">
        <f t="shared" si="165"/>
        <v>0.56800155812807873</v>
      </c>
      <c r="DP138" s="2">
        <f t="shared" si="165"/>
        <v>0.55196910886699513</v>
      </c>
      <c r="DQ138" s="2">
        <f t="shared" si="165"/>
        <v>0.5556830730706076</v>
      </c>
      <c r="DR138" s="2">
        <f t="shared" si="165"/>
        <v>0.57014228899835784</v>
      </c>
      <c r="DS138" s="2">
        <f t="shared" si="165"/>
        <v>0.55440929588431587</v>
      </c>
      <c r="DT138" s="2">
        <f t="shared" si="165"/>
        <v>0.52904821818181813</v>
      </c>
      <c r="DU138" s="2">
        <f t="shared" si="165"/>
        <v>0.53390470344574781</v>
      </c>
      <c r="DV138" s="2">
        <f t="shared" si="165"/>
        <v>0.54379619729729722</v>
      </c>
      <c r="DW138" s="2">
        <f t="shared" si="165"/>
        <v>0.53499932520053473</v>
      </c>
      <c r="DX138" s="2">
        <f t="shared" si="165"/>
        <v>0.5180933481506238</v>
      </c>
      <c r="DY138" s="2">
        <f t="shared" si="165"/>
        <v>0.5313910251782531</v>
      </c>
      <c r="EA138" s="2">
        <f t="shared" si="153"/>
        <v>0.4370099981663611</v>
      </c>
      <c r="EB138" s="2">
        <f t="shared" si="153"/>
        <v>0.41778966387816968</v>
      </c>
      <c r="EC138" s="2">
        <f t="shared" si="153"/>
        <v>0.41012214654321372</v>
      </c>
      <c r="ED138" s="2">
        <f t="shared" si="153"/>
        <v>0.40733519671275759</v>
      </c>
      <c r="EE138" s="2">
        <f t="shared" si="152"/>
        <v>0.40808098132484938</v>
      </c>
      <c r="EF138" s="2">
        <f t="shared" si="152"/>
        <v>0.40773866192184405</v>
      </c>
      <c r="EG138" s="2">
        <f t="shared" si="152"/>
        <v>0.41372524476180067</v>
      </c>
      <c r="EH138" s="2">
        <f t="shared" si="152"/>
        <v>0.40684057418678615</v>
      </c>
      <c r="EI138" s="2">
        <f t="shared" si="152"/>
        <v>0.40326266406786504</v>
      </c>
      <c r="EJ138" s="2">
        <f t="shared" si="152"/>
        <v>0.41916963041771577</v>
      </c>
      <c r="EK138" s="2">
        <f t="shared" si="152"/>
        <v>0.41071408274582566</v>
      </c>
      <c r="EL138" s="2">
        <f t="shared" si="152"/>
        <v>0.41309368330526569</v>
      </c>
      <c r="EM138" s="2">
        <f t="shared" si="136"/>
        <v>0.41577365000698135</v>
      </c>
      <c r="EN138" s="2">
        <f t="shared" si="136"/>
        <v>0.41609046530241017</v>
      </c>
      <c r="EO138" s="2">
        <f t="shared" si="136"/>
        <v>0.43166279034887517</v>
      </c>
      <c r="EQ138" s="2">
        <f t="shared" si="166"/>
        <v>0.43680962570960113</v>
      </c>
      <c r="ER138" s="2">
        <f t="shared" si="166"/>
        <v>0.41776313383303648</v>
      </c>
      <c r="ES138" s="2">
        <f t="shared" si="166"/>
        <v>0.41057039702260867</v>
      </c>
      <c r="ET138" s="2">
        <f t="shared" si="166"/>
        <v>0.40726686078072477</v>
      </c>
      <c r="EU138" s="2">
        <f t="shared" si="166"/>
        <v>0.40815671273283294</v>
      </c>
      <c r="EV138" s="2">
        <f t="shared" si="166"/>
        <v>0.40820219624895276</v>
      </c>
      <c r="EW138" s="2">
        <f t="shared" si="166"/>
        <v>0.41334027485341018</v>
      </c>
      <c r="EX138" s="2">
        <f t="shared" si="166"/>
        <v>0.40675729881705158</v>
      </c>
      <c r="EY138" s="2">
        <f t="shared" si="166"/>
        <v>0.40336726907483539</v>
      </c>
      <c r="EZ138" s="2">
        <f t="shared" si="166"/>
        <v>0.4179722586678945</v>
      </c>
      <c r="FA138" s="2">
        <f t="shared" si="166"/>
        <v>0.41090568611998024</v>
      </c>
      <c r="FB138" s="2">
        <f t="shared" si="166"/>
        <v>0.41365742200294142</v>
      </c>
      <c r="FC138" s="2">
        <f t="shared" si="166"/>
        <v>0.41575173186369346</v>
      </c>
      <c r="FD138" s="2">
        <f t="shared" si="166"/>
        <v>0.41644968789526826</v>
      </c>
      <c r="FE138" s="2">
        <f t="shared" si="166"/>
        <v>0.43009041361607803</v>
      </c>
      <c r="FG138" s="2">
        <f t="shared" si="167"/>
        <v>0.99936095413370729</v>
      </c>
      <c r="FH138" s="2">
        <f t="shared" si="167"/>
        <v>0.99911578918498001</v>
      </c>
      <c r="FI138" s="2">
        <f t="shared" si="167"/>
        <v>0.99919187415870714</v>
      </c>
      <c r="FJ138" s="2">
        <f t="shared" si="167"/>
        <v>0.99944111147384285</v>
      </c>
      <c r="FK138" s="2">
        <f t="shared" si="167"/>
        <v>0.99949291076926605</v>
      </c>
      <c r="FL138" s="2">
        <f t="shared" si="167"/>
        <v>0.99949210698498669</v>
      </c>
      <c r="FM138" s="2">
        <f t="shared" si="167"/>
        <v>0.99953676011297343</v>
      </c>
      <c r="FN138" s="2">
        <f t="shared" si="167"/>
        <v>0.99952497518927697</v>
      </c>
      <c r="FO138" s="2">
        <f t="shared" si="167"/>
        <v>0.99942568293904455</v>
      </c>
      <c r="FP138" s="2">
        <f t="shared" si="167"/>
        <v>0.99917419699046706</v>
      </c>
      <c r="FQ138" s="2">
        <f t="shared" si="167"/>
        <v>0.99928826612675459</v>
      </c>
      <c r="FR138" s="2">
        <f t="shared" si="167"/>
        <v>0.99903239874770944</v>
      </c>
      <c r="FS138" s="2">
        <f t="shared" si="167"/>
        <v>0.99922950888970108</v>
      </c>
      <c r="FT138" s="2">
        <f t="shared" si="167"/>
        <v>0.99926529865514713</v>
      </c>
      <c r="FU138" s="2">
        <f t="shared" si="167"/>
        <v>0.99925443684391457</v>
      </c>
      <c r="FW138" s="2">
        <f t="shared" si="157"/>
        <v>7.2188477289410261E-2</v>
      </c>
      <c r="FX138" s="2">
        <f t="shared" si="157"/>
        <v>3.1424355065617332E-2</v>
      </c>
      <c r="FY138" s="2">
        <f t="shared" si="157"/>
        <v>4.0323264972267472E-2</v>
      </c>
      <c r="FZ138" s="2">
        <f t="shared" si="157"/>
        <v>3.0135563456617175E-2</v>
      </c>
      <c r="GA138" s="2">
        <f t="shared" si="157"/>
        <v>4.5876330353989844E-2</v>
      </c>
      <c r="GB138" s="2">
        <f t="shared" si="157"/>
        <v>5.5955640915118461E-2</v>
      </c>
      <c r="GC138" s="2">
        <f t="shared" si="157"/>
        <v>5.7681534591213814E-2</v>
      </c>
      <c r="GD138" s="2">
        <f t="shared" si="157"/>
        <v>6.2356147192739131E-2</v>
      </c>
      <c r="GE138" s="2">
        <f t="shared" si="157"/>
        <v>4.9351324721319347E-2</v>
      </c>
      <c r="GF138" s="2">
        <f t="shared" si="157"/>
        <v>3.7878686113002519E-2</v>
      </c>
      <c r="GG138" s="2">
        <f t="shared" si="157"/>
        <v>3.2541611355196065E-2</v>
      </c>
      <c r="GH138" s="2">
        <f t="shared" si="157"/>
        <v>2.7109007825352041E-2</v>
      </c>
      <c r="GI138" s="2">
        <f t="shared" si="157"/>
        <v>2.5273380814534584E-2</v>
      </c>
      <c r="GJ138" s="2">
        <f t="shared" si="157"/>
        <v>2.4037064734388418E-2</v>
      </c>
      <c r="GK138" s="2">
        <f t="shared" si="157"/>
        <v>2.1642441413612778E-2</v>
      </c>
      <c r="GM138" s="82">
        <f t="shared" si="158"/>
        <v>1.0443465994462022E-45</v>
      </c>
      <c r="GN138" s="82">
        <f t="shared" si="158"/>
        <v>5.7556466808245405E-88</v>
      </c>
      <c r="GO138" s="82">
        <f t="shared" si="158"/>
        <v>3.6268882464886114E-159</v>
      </c>
      <c r="GP138" s="82">
        <f t="shared" si="158"/>
        <v>1.3928760674916771E-95</v>
      </c>
      <c r="GQ138" s="82">
        <f t="shared" si="158"/>
        <v>2.5537488826921809E-134</v>
      </c>
      <c r="GR138" s="82">
        <f t="shared" si="158"/>
        <v>1.9131495492767303E-153</v>
      </c>
      <c r="GS138" s="82">
        <f t="shared" si="158"/>
        <v>8.0562743829879839E-201</v>
      </c>
      <c r="GT138" s="82">
        <f t="shared" si="158"/>
        <v>1.5558519459563236E-255</v>
      </c>
      <c r="GU138" s="82">
        <f t="shared" si="158"/>
        <v>1.2674106337135495E-127</v>
      </c>
      <c r="GV138" s="82">
        <f t="shared" si="158"/>
        <v>1.4399574563752618E-189</v>
      </c>
      <c r="GW138" s="82">
        <f t="shared" si="158"/>
        <v>9.7922253948568248E-186</v>
      </c>
      <c r="GX138" s="82">
        <f t="shared" si="158"/>
        <v>7.3489465079601688E-216</v>
      </c>
      <c r="GY138" s="82">
        <f t="shared" si="158"/>
        <v>3.7595902327963781E-219</v>
      </c>
      <c r="GZ138" s="82">
        <f t="shared" si="158"/>
        <v>5.5505498035769299E-181</v>
      </c>
      <c r="HA138" s="82">
        <f t="shared" si="158"/>
        <v>7.9664313521270624E-143</v>
      </c>
      <c r="HC138" s="82">
        <f t="shared" si="154"/>
        <v>8.2250941475603405E-18</v>
      </c>
      <c r="HD138" s="82">
        <f t="shared" si="154"/>
        <v>2.4479952853217268E-51</v>
      </c>
      <c r="HE138" s="82">
        <f t="shared" si="154"/>
        <v>2.0145722026305929E-84</v>
      </c>
      <c r="HF138" s="82">
        <f t="shared" si="154"/>
        <v>3.3982242450415918E-58</v>
      </c>
      <c r="HG138" s="82">
        <f t="shared" si="154"/>
        <v>1.3689703432661515E-92</v>
      </c>
      <c r="HH138" s="82">
        <f t="shared" si="154"/>
        <v>1.92103183012996E-73</v>
      </c>
      <c r="HI138" s="82">
        <f t="shared" si="154"/>
        <v>4.0545141114234266E-140</v>
      </c>
      <c r="HJ138" s="82">
        <f t="shared" si="154"/>
        <v>1.6094970295460458E-114</v>
      </c>
      <c r="HK138" s="82">
        <f t="shared" si="154"/>
        <v>2.9120819528972821E-80</v>
      </c>
      <c r="HL138" s="82">
        <f t="shared" si="162"/>
        <v>1.1270550659405642E-89</v>
      </c>
      <c r="HM138" s="82">
        <f t="shared" si="162"/>
        <v>1.3048407217190142E-98</v>
      </c>
      <c r="HN138" s="82">
        <f t="shared" si="162"/>
        <v>1.0863719209189858E-69</v>
      </c>
      <c r="HO138" s="82">
        <f t="shared" si="162"/>
        <v>3.603501321217607E-108</v>
      </c>
      <c r="HP138" s="82">
        <f t="shared" si="162"/>
        <v>1.3903861881930192E-79</v>
      </c>
      <c r="HQ138" s="82">
        <f t="shared" si="162"/>
        <v>7.8409845470612867E-77</v>
      </c>
      <c r="HS138" s="82">
        <f t="shared" si="159"/>
        <v>0.40476309282877532</v>
      </c>
      <c r="HT138" s="82">
        <f t="shared" si="159"/>
        <v>0.19766292016825612</v>
      </c>
      <c r="HU138" s="82">
        <f t="shared" si="159"/>
        <v>0.29995871353278258</v>
      </c>
      <c r="HV138" s="82">
        <f t="shared" si="159"/>
        <v>0.31626777347272467</v>
      </c>
      <c r="HW138" s="82">
        <f t="shared" si="159"/>
        <v>0.50838201802836736</v>
      </c>
      <c r="HX138" s="82">
        <f t="shared" si="159"/>
        <v>0.52785458516982342</v>
      </c>
      <c r="HY138" s="82">
        <f t="shared" si="159"/>
        <v>0.51104524636395621</v>
      </c>
      <c r="HZ138" s="82">
        <f t="shared" si="159"/>
        <v>0.50779668013446755</v>
      </c>
      <c r="IA138" s="82">
        <f t="shared" si="159"/>
        <v>0.48924280477805404</v>
      </c>
      <c r="IB138" s="82">
        <f t="shared" si="159"/>
        <v>0.2822005079658973</v>
      </c>
      <c r="IC138" s="82">
        <f t="shared" si="159"/>
        <v>0.27224765135782919</v>
      </c>
      <c r="ID138" s="82">
        <f t="shared" si="159"/>
        <v>0.10171160145907396</v>
      </c>
      <c r="IE138" s="82">
        <f t="shared" si="159"/>
        <v>0.13089128189773677</v>
      </c>
      <c r="IF138" s="82">
        <f t="shared" si="159"/>
        <v>0.16028419340027436</v>
      </c>
      <c r="IG138" s="82">
        <f t="shared" si="159"/>
        <v>0.2079035992930805</v>
      </c>
      <c r="II138" s="82">
        <f t="shared" si="160"/>
        <v>2.4955776261280249E-18</v>
      </c>
      <c r="IJ138" s="82">
        <f t="shared" si="160"/>
        <v>8.8221973729475245E-34</v>
      </c>
      <c r="IK138" s="82">
        <f t="shared" si="160"/>
        <v>1.0905512165404551E-31</v>
      </c>
      <c r="IL138" s="82">
        <f t="shared" si="160"/>
        <v>4.1270027750854342E-38</v>
      </c>
      <c r="IM138" s="82">
        <f t="shared" si="160"/>
        <v>3.0232580576875907E-31</v>
      </c>
      <c r="IN138" s="82">
        <f t="shared" si="160"/>
        <v>4.0239508045885646E-28</v>
      </c>
      <c r="IO138" s="82">
        <f t="shared" si="160"/>
        <v>4.0801202132973424E-26</v>
      </c>
      <c r="IP138" s="82">
        <f t="shared" si="160"/>
        <v>1.5847452533422127E-30</v>
      </c>
      <c r="IQ138" s="82">
        <f t="shared" si="160"/>
        <v>4.775148331945291E-29</v>
      </c>
      <c r="IR138" s="82">
        <f t="shared" si="160"/>
        <v>2.0939129575437286E-40</v>
      </c>
      <c r="IS138" s="82">
        <f t="shared" si="160"/>
        <v>6.5126640496901257E-38</v>
      </c>
      <c r="IT138" s="82">
        <f t="shared" si="160"/>
        <v>1.2229182233931425E-49</v>
      </c>
      <c r="IU138" s="82">
        <f t="shared" si="160"/>
        <v>4.5943354047187408E-42</v>
      </c>
      <c r="IV138" s="82">
        <f t="shared" si="160"/>
        <v>1.5921832720405464E-23</v>
      </c>
      <c r="IW138" s="82">
        <f t="shared" si="160"/>
        <v>1.6508841626210935E-17</v>
      </c>
      <c r="IY138" s="82">
        <f t="shared" si="161"/>
        <v>0.40476309282877532</v>
      </c>
      <c r="IZ138" s="82">
        <f t="shared" si="161"/>
        <v>0.19766292016825612</v>
      </c>
      <c r="JA138" s="82">
        <f t="shared" si="161"/>
        <v>0.29995871353278258</v>
      </c>
      <c r="JB138" s="82">
        <f t="shared" si="161"/>
        <v>0.31626777347272467</v>
      </c>
      <c r="JC138" s="82">
        <f t="shared" si="161"/>
        <v>0.50838201802836736</v>
      </c>
      <c r="JD138" s="82">
        <f t="shared" si="161"/>
        <v>0.52785458516982342</v>
      </c>
      <c r="JE138" s="82">
        <f t="shared" si="161"/>
        <v>0.51104524636395621</v>
      </c>
      <c r="JF138" s="82">
        <f t="shared" si="161"/>
        <v>0.50779668013446755</v>
      </c>
      <c r="JG138" s="82">
        <f t="shared" si="161"/>
        <v>0.48924280477805404</v>
      </c>
      <c r="JH138" s="82">
        <f t="shared" si="161"/>
        <v>0.2822005079658973</v>
      </c>
      <c r="JI138" s="82">
        <f t="shared" si="161"/>
        <v>0.27224765135782919</v>
      </c>
      <c r="JJ138" s="82">
        <f t="shared" si="161"/>
        <v>0.10171160145907396</v>
      </c>
      <c r="JK138" s="82">
        <f t="shared" si="161"/>
        <v>0.13089128189773677</v>
      </c>
      <c r="JL138" s="82">
        <f t="shared" si="161"/>
        <v>0.16028419340027436</v>
      </c>
      <c r="JM138" s="82">
        <f t="shared" si="161"/>
        <v>0.20790359929308053</v>
      </c>
    </row>
    <row r="139" spans="2:273" x14ac:dyDescent="0.25">
      <c r="B139" s="2">
        <v>112</v>
      </c>
      <c r="C139" s="37">
        <v>0.43809700000000001</v>
      </c>
      <c r="D139" s="37">
        <v>0.41829899999999998</v>
      </c>
      <c r="E139" s="37">
        <v>0.41376200000000002</v>
      </c>
      <c r="F139" s="37">
        <v>0.41270299999999999</v>
      </c>
      <c r="G139" s="37">
        <v>0.418682</v>
      </c>
      <c r="H139" s="37">
        <v>0.423703</v>
      </c>
      <c r="I139" s="37">
        <v>0.42505399999999999</v>
      </c>
      <c r="J139" s="37">
        <v>0.41225200000000001</v>
      </c>
      <c r="K139" s="37">
        <v>0.42655999999999999</v>
      </c>
      <c r="L139" s="37">
        <v>0.44267600000000001</v>
      </c>
      <c r="M139" s="37">
        <v>0.43640699999999999</v>
      </c>
      <c r="N139" s="37">
        <v>0.43130600000000002</v>
      </c>
      <c r="O139" s="37">
        <v>0.429672</v>
      </c>
      <c r="P139" s="37">
        <v>0.45071099999999997</v>
      </c>
      <c r="Q139" s="37">
        <v>0.52262900000000001</v>
      </c>
      <c r="S139" s="4">
        <f t="shared" si="163"/>
        <v>0.43655189430099323</v>
      </c>
      <c r="T139" s="4">
        <f t="shared" si="163"/>
        <v>0.41890660318090223</v>
      </c>
      <c r="U139" s="4">
        <f t="shared" si="163"/>
        <v>0.41820720345102042</v>
      </c>
      <c r="V139" s="4">
        <f t="shared" si="163"/>
        <v>0.41558012453877741</v>
      </c>
      <c r="W139" s="4">
        <f t="shared" si="163"/>
        <v>0.41864922967860996</v>
      </c>
      <c r="X139" s="4">
        <f t="shared" si="163"/>
        <v>0.41826942479841944</v>
      </c>
      <c r="Y139" s="4">
        <f t="shared" si="163"/>
        <v>0.42208112405572878</v>
      </c>
      <c r="Z139" s="4">
        <f t="shared" si="163"/>
        <v>0.41592214449216541</v>
      </c>
      <c r="AA139" s="4">
        <f t="shared" si="163"/>
        <v>0.42920388473207688</v>
      </c>
      <c r="AB139" s="4">
        <f t="shared" si="163"/>
        <v>0.44504374090379439</v>
      </c>
      <c r="AC139" s="4">
        <f t="shared" si="163"/>
        <v>0.43356758868790835</v>
      </c>
      <c r="AD139" s="4">
        <f t="shared" si="163"/>
        <v>0.42782385741421469</v>
      </c>
      <c r="AE139" s="4">
        <f t="shared" si="163"/>
        <v>0.42844192588043267</v>
      </c>
      <c r="AF139" s="4">
        <f t="shared" si="163"/>
        <v>0.4560456348869239</v>
      </c>
      <c r="AG139" s="4">
        <f t="shared" si="163"/>
        <v>0.52356126462939034</v>
      </c>
      <c r="AI139" s="4">
        <f t="shared" si="164"/>
        <v>1.545105699006788E-3</v>
      </c>
      <c r="AJ139" s="4">
        <f t="shared" si="164"/>
        <v>-6.0760318090224974E-4</v>
      </c>
      <c r="AK139" s="4">
        <f t="shared" si="164"/>
        <v>-4.4452034510203964E-3</v>
      </c>
      <c r="AL139" s="4">
        <f t="shared" si="164"/>
        <v>-2.8771245387774202E-3</v>
      </c>
      <c r="AM139" s="4">
        <f t="shared" si="164"/>
        <v>3.2770321390040991E-5</v>
      </c>
      <c r="AN139" s="4">
        <f t="shared" si="164"/>
        <v>5.4335752015805538E-3</v>
      </c>
      <c r="AO139" s="4">
        <f t="shared" si="164"/>
        <v>2.9728759442712027E-3</v>
      </c>
      <c r="AP139" s="4">
        <f t="shared" si="164"/>
        <v>-3.6701444921654058E-3</v>
      </c>
      <c r="AQ139" s="4">
        <f t="shared" si="164"/>
        <v>-2.6438847320768843E-3</v>
      </c>
      <c r="AR139" s="4">
        <f t="shared" si="164"/>
        <v>-2.3677409037943797E-3</v>
      </c>
      <c r="AS139" s="4">
        <f t="shared" si="164"/>
        <v>2.8394113120916442E-3</v>
      </c>
      <c r="AT139" s="4">
        <f t="shared" si="164"/>
        <v>3.4821425857853305E-3</v>
      </c>
      <c r="AU139" s="4">
        <f t="shared" si="164"/>
        <v>1.2300741195673259E-3</v>
      </c>
      <c r="AV139" s="4">
        <f t="shared" si="164"/>
        <v>-5.334634886923928E-3</v>
      </c>
      <c r="AW139" s="4">
        <f t="shared" si="164"/>
        <v>-9.3226462939033361E-4</v>
      </c>
      <c r="AY139" s="2">
        <f t="shared" si="155"/>
        <v>0.43655189430099323</v>
      </c>
      <c r="AZ139" s="2">
        <f t="shared" si="155"/>
        <v>0.41760486027304983</v>
      </c>
      <c r="BA139" s="2">
        <f t="shared" si="155"/>
        <v>0.4099373697134871</v>
      </c>
      <c r="BB139" s="2">
        <f t="shared" si="155"/>
        <v>0.40717019808501348</v>
      </c>
      <c r="BC139" s="2">
        <f t="shared" si="155"/>
        <v>0.40786836409888139</v>
      </c>
      <c r="BD139" s="2">
        <f t="shared" si="155"/>
        <v>0.40751425935065688</v>
      </c>
      <c r="BE139" s="2">
        <f t="shared" si="155"/>
        <v>0.41343542619326029</v>
      </c>
      <c r="BF139" s="2">
        <f t="shared" si="155"/>
        <v>0.40654471440444545</v>
      </c>
      <c r="BG139" s="2">
        <f t="shared" si="155"/>
        <v>0.40301329542673309</v>
      </c>
      <c r="BH139" s="2">
        <f t="shared" si="155"/>
        <v>0.41891409169836996</v>
      </c>
      <c r="BI139" s="2">
        <f t="shared" si="155"/>
        <v>0.41031124284591863</v>
      </c>
      <c r="BJ139" s="2">
        <f t="shared" si="155"/>
        <v>0.4126853523511792</v>
      </c>
      <c r="BK139" s="2">
        <f t="shared" si="155"/>
        <v>0.41555760892536153</v>
      </c>
      <c r="BL139" s="2">
        <f t="shared" si="155"/>
        <v>0.41583422303979611</v>
      </c>
      <c r="BM139" s="2">
        <f t="shared" si="155"/>
        <v>0.43136386383483327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0.55177472137096761</v>
      </c>
      <c r="DL139" s="2">
        <f t="shared" si="165"/>
        <v>0.54736867058823524</v>
      </c>
      <c r="DM139" s="2">
        <f t="shared" si="165"/>
        <v>0.5361796696715051</v>
      </c>
      <c r="DN139" s="2">
        <f t="shared" si="165"/>
        <v>0.55322108943270287</v>
      </c>
      <c r="DO139" s="2">
        <f t="shared" si="165"/>
        <v>0.56923798620689647</v>
      </c>
      <c r="DP139" s="2">
        <f t="shared" si="165"/>
        <v>0.55290893793103457</v>
      </c>
      <c r="DQ139" s="2">
        <f t="shared" si="165"/>
        <v>0.55661049726327316</v>
      </c>
      <c r="DR139" s="2">
        <f t="shared" si="165"/>
        <v>0.57136701833606995</v>
      </c>
      <c r="DS139" s="2">
        <f t="shared" si="165"/>
        <v>0.55547055283648494</v>
      </c>
      <c r="DT139" s="2">
        <f t="shared" si="165"/>
        <v>0.52982520275019096</v>
      </c>
      <c r="DU139" s="2">
        <f t="shared" si="165"/>
        <v>0.53464231323313782</v>
      </c>
      <c r="DV139" s="2">
        <f t="shared" si="165"/>
        <v>0.54464222792792782</v>
      </c>
      <c r="DW139" s="2">
        <f t="shared" si="165"/>
        <v>0.53585181283422467</v>
      </c>
      <c r="DX139" s="2">
        <f t="shared" si="165"/>
        <v>0.5188142816399286</v>
      </c>
      <c r="DY139" s="2">
        <f t="shared" si="165"/>
        <v>0.53214288413547228</v>
      </c>
      <c r="EA139" s="2">
        <f t="shared" si="153"/>
        <v>0.43648609734955829</v>
      </c>
      <c r="EB139" s="2">
        <f t="shared" si="153"/>
        <v>0.41750136742171984</v>
      </c>
      <c r="EC139" s="2">
        <f t="shared" si="153"/>
        <v>0.40982244310942151</v>
      </c>
      <c r="ED139" s="2">
        <f t="shared" si="153"/>
        <v>0.40709819415601356</v>
      </c>
      <c r="EE139" s="2">
        <f t="shared" si="152"/>
        <v>0.40778961233542854</v>
      </c>
      <c r="EF139" s="2">
        <f t="shared" si="152"/>
        <v>0.40741650072508018</v>
      </c>
      <c r="EG139" s="2">
        <f t="shared" si="152"/>
        <v>0.4134005529642491</v>
      </c>
      <c r="EH139" s="2">
        <f t="shared" si="152"/>
        <v>0.40647928168160918</v>
      </c>
      <c r="EI139" s="2">
        <f t="shared" si="152"/>
        <v>0.40292728950717027</v>
      </c>
      <c r="EJ139" s="2">
        <f t="shared" si="152"/>
        <v>0.41888475352608362</v>
      </c>
      <c r="EK139" s="2">
        <f t="shared" si="152"/>
        <v>0.41022298651824374</v>
      </c>
      <c r="EL139" s="2">
        <f t="shared" si="152"/>
        <v>0.41255021153474886</v>
      </c>
      <c r="EM139" s="2">
        <f t="shared" si="136"/>
        <v>0.41547360265105326</v>
      </c>
      <c r="EN139" s="2">
        <f t="shared" si="136"/>
        <v>0.41575495110728339</v>
      </c>
      <c r="EO139" s="2">
        <f t="shared" si="136"/>
        <v>0.43133450864036521</v>
      </c>
      <c r="EQ139" s="2">
        <f t="shared" si="166"/>
        <v>0.43646830003872422</v>
      </c>
      <c r="ER139" s="2">
        <f t="shared" si="166"/>
        <v>0.41746522483221005</v>
      </c>
      <c r="ES139" s="2">
        <f t="shared" si="166"/>
        <v>0.41031724621217391</v>
      </c>
      <c r="ET139" s="2">
        <f t="shared" si="166"/>
        <v>0.40702291052518474</v>
      </c>
      <c r="EU139" s="2">
        <f t="shared" si="166"/>
        <v>0.40787114590550066</v>
      </c>
      <c r="EV139" s="2">
        <f t="shared" si="166"/>
        <v>0.40791405245568629</v>
      </c>
      <c r="EW139" s="2">
        <f t="shared" si="166"/>
        <v>0.4129930178023038</v>
      </c>
      <c r="EX139" s="2">
        <f t="shared" si="166"/>
        <v>0.40639093677241733</v>
      </c>
      <c r="EY139" s="2">
        <f t="shared" si="166"/>
        <v>0.40304059590776453</v>
      </c>
      <c r="EZ139" s="2">
        <f t="shared" si="166"/>
        <v>0.41757447775649104</v>
      </c>
      <c r="FA139" s="2">
        <f t="shared" si="166"/>
        <v>0.41043354795736453</v>
      </c>
      <c r="FB139" s="2">
        <f t="shared" si="166"/>
        <v>0.41317640175221571</v>
      </c>
      <c r="FC139" s="2">
        <f t="shared" si="166"/>
        <v>0.4154523043408872</v>
      </c>
      <c r="FD139" s="2">
        <f t="shared" si="166"/>
        <v>0.41614331140801519</v>
      </c>
      <c r="FE139" s="2">
        <f t="shared" si="166"/>
        <v>0.42967937988322863</v>
      </c>
      <c r="FG139" s="2">
        <f t="shared" si="167"/>
        <v>0.99941715046998547</v>
      </c>
      <c r="FH139" s="2">
        <f t="shared" si="167"/>
        <v>0.99919352740807821</v>
      </c>
      <c r="FI139" s="2">
        <f t="shared" si="167"/>
        <v>0.99926292806270833</v>
      </c>
      <c r="FJ139" s="2">
        <f t="shared" si="167"/>
        <v>0.99949026253923623</v>
      </c>
      <c r="FK139" s="2">
        <f t="shared" si="167"/>
        <v>0.99953750848943923</v>
      </c>
      <c r="FL139" s="2">
        <f t="shared" si="167"/>
        <v>0.99953677536399188</v>
      </c>
      <c r="FM139" s="2">
        <f t="shared" si="167"/>
        <v>0.99957750298079373</v>
      </c>
      <c r="FN139" s="2">
        <f t="shared" si="167"/>
        <v>0.99956675411526452</v>
      </c>
      <c r="FO139" s="2">
        <f t="shared" si="167"/>
        <v>0.99947619014514411</v>
      </c>
      <c r="FP139" s="2">
        <f t="shared" si="167"/>
        <v>0.99924680397561938</v>
      </c>
      <c r="FQ139" s="2">
        <f t="shared" si="167"/>
        <v>0.99935085033995297</v>
      </c>
      <c r="FR139" s="2">
        <f t="shared" si="167"/>
        <v>0.9991174620318467</v>
      </c>
      <c r="FS139" s="2">
        <f t="shared" si="167"/>
        <v>0.99929725611335229</v>
      </c>
      <c r="FT139" s="2">
        <f t="shared" si="167"/>
        <v>0.99932990109075515</v>
      </c>
      <c r="FU139" s="2">
        <f t="shared" si="167"/>
        <v>0.99931999371080926</v>
      </c>
      <c r="FW139" s="2">
        <f t="shared" si="157"/>
        <v>7.8605633459746069E-2</v>
      </c>
      <c r="FX139" s="2">
        <f t="shared" si="157"/>
        <v>3.4351973044603613E-2</v>
      </c>
      <c r="FY139" s="2">
        <f t="shared" si="157"/>
        <v>4.404224260416862E-2</v>
      </c>
      <c r="FZ139" s="2">
        <f t="shared" si="157"/>
        <v>3.294719676164716E-2</v>
      </c>
      <c r="GA139" s="2">
        <f t="shared" si="157"/>
        <v>5.0080735332423146E-2</v>
      </c>
      <c r="GB139" s="2">
        <f t="shared" si="157"/>
        <v>6.1024698422954736E-2</v>
      </c>
      <c r="GC139" s="2">
        <f t="shared" si="157"/>
        <v>6.2896525182071353E-2</v>
      </c>
      <c r="GD139" s="2">
        <f t="shared" si="157"/>
        <v>6.7963288066866551E-2</v>
      </c>
      <c r="GE139" s="2">
        <f t="shared" si="157"/>
        <v>5.3856224423746227E-2</v>
      </c>
      <c r="GF139" s="2">
        <f t="shared" si="157"/>
        <v>4.1381924531099006E-2</v>
      </c>
      <c r="GG139" s="2">
        <f t="shared" si="157"/>
        <v>3.5569494898523367E-2</v>
      </c>
      <c r="GH139" s="2">
        <f t="shared" si="157"/>
        <v>2.9646896670742603E-2</v>
      </c>
      <c r="GI139" s="2">
        <f t="shared" si="157"/>
        <v>2.7644305062306248E-2</v>
      </c>
      <c r="GJ139" s="2">
        <f t="shared" si="157"/>
        <v>2.6295137572171536E-2</v>
      </c>
      <c r="GK139" s="2">
        <f t="shared" si="157"/>
        <v>2.3681018593087379E-2</v>
      </c>
      <c r="GM139" s="82">
        <f t="shared" si="158"/>
        <v>2.6627637437636297E-47</v>
      </c>
      <c r="GN139" s="82">
        <f t="shared" si="158"/>
        <v>3.5538738578647973E-91</v>
      </c>
      <c r="GO139" s="82">
        <f t="shared" si="158"/>
        <v>5.322570782605171E-165</v>
      </c>
      <c r="GP139" s="82">
        <f t="shared" si="158"/>
        <v>8.3114736462440621E-99</v>
      </c>
      <c r="GQ139" s="82">
        <f t="shared" si="158"/>
        <v>1.1749967824705915E-138</v>
      </c>
      <c r="GR139" s="82">
        <f t="shared" si="158"/>
        <v>1.8649085925683114E-158</v>
      </c>
      <c r="GS139" s="82">
        <f t="shared" si="158"/>
        <v>2.8251145357858749E-207</v>
      </c>
      <c r="GT139" s="82">
        <f t="shared" si="158"/>
        <v>8.508539511129083E-264</v>
      </c>
      <c r="GU139" s="82">
        <f t="shared" si="158"/>
        <v>6.0226941619789694E-132</v>
      </c>
      <c r="GV139" s="82">
        <f t="shared" si="158"/>
        <v>2.4365751520919453E-196</v>
      </c>
      <c r="GW139" s="82">
        <f t="shared" si="158"/>
        <v>3.1677856713848778E-192</v>
      </c>
      <c r="GX139" s="82">
        <f t="shared" si="158"/>
        <v>7.0791324324183932E-224</v>
      </c>
      <c r="GY139" s="82">
        <f t="shared" si="158"/>
        <v>4.624195826030043E-227</v>
      </c>
      <c r="GZ139" s="82">
        <f t="shared" si="158"/>
        <v>2.4525408526669537E-187</v>
      </c>
      <c r="HA139" s="82">
        <f t="shared" si="158"/>
        <v>1.4786057983252541E-147</v>
      </c>
      <c r="HC139" s="82">
        <f t="shared" si="154"/>
        <v>7.4884576639240762E-19</v>
      </c>
      <c r="HD139" s="82">
        <f t="shared" si="154"/>
        <v>1.1675299279851484E-54</v>
      </c>
      <c r="HE139" s="82">
        <f t="shared" si="154"/>
        <v>8.3494176992137087E-90</v>
      </c>
      <c r="HF139" s="82">
        <f t="shared" si="154"/>
        <v>1.8909450280364539E-61</v>
      </c>
      <c r="HG139" s="82">
        <f t="shared" si="154"/>
        <v>1.9921300987375351E-97</v>
      </c>
      <c r="HH139" s="82">
        <f t="shared" si="154"/>
        <v>2.6002285385110689E-77</v>
      </c>
      <c r="HI139" s="82">
        <f t="shared" si="154"/>
        <v>2.6224072393902199E-147</v>
      </c>
      <c r="HJ139" s="82">
        <f t="shared" si="154"/>
        <v>2.2667861178108576E-120</v>
      </c>
      <c r="HK139" s="82">
        <f t="shared" si="154"/>
        <v>1.1055906483663515E-84</v>
      </c>
      <c r="HL139" s="82">
        <f t="shared" si="162"/>
        <v>5.1709426058595922E-95</v>
      </c>
      <c r="HM139" s="82">
        <f t="shared" si="162"/>
        <v>2.3512248388119619E-104</v>
      </c>
      <c r="HN139" s="82">
        <f t="shared" si="162"/>
        <v>3.6822729758237443E-74</v>
      </c>
      <c r="HO139" s="82">
        <f t="shared" si="162"/>
        <v>4.7302493100868755E-115</v>
      </c>
      <c r="HP139" s="82">
        <f t="shared" si="162"/>
        <v>1.691583652327568E-84</v>
      </c>
      <c r="HQ139" s="82">
        <f t="shared" si="162"/>
        <v>3.5590692529684447E-81</v>
      </c>
      <c r="HS139" s="82">
        <f t="shared" si="159"/>
        <v>0.33299141824173423</v>
      </c>
      <c r="HT139" s="82">
        <f t="shared" si="159"/>
        <v>0.25242015455549732</v>
      </c>
      <c r="HU139" s="82">
        <f t="shared" si="159"/>
        <v>0.36594175645232085</v>
      </c>
      <c r="HV139" s="82">
        <f t="shared" si="159"/>
        <v>0.38271731825968597</v>
      </c>
      <c r="HW139" s="82">
        <f t="shared" si="159"/>
        <v>0.52771957668051417</v>
      </c>
      <c r="HX139" s="82">
        <f t="shared" si="159"/>
        <v>0.50793864902805874</v>
      </c>
      <c r="HY139" s="82">
        <f t="shared" si="159"/>
        <v>0.46494704094043793</v>
      </c>
      <c r="HZ139" s="82">
        <f t="shared" si="159"/>
        <v>0.45170852747296064</v>
      </c>
      <c r="IA139" s="82">
        <f t="shared" si="159"/>
        <v>0.52157661836143487</v>
      </c>
      <c r="IB139" s="82">
        <f t="shared" si="159"/>
        <v>0.3551863181480473</v>
      </c>
      <c r="IC139" s="82">
        <f t="shared" si="159"/>
        <v>0.33902967421226959</v>
      </c>
      <c r="ID139" s="82">
        <f t="shared" si="159"/>
        <v>0.14453009866616887</v>
      </c>
      <c r="IE139" s="82">
        <f t="shared" si="159"/>
        <v>0.17613768177943903</v>
      </c>
      <c r="IF139" s="82">
        <f t="shared" si="159"/>
        <v>0.20188962044672781</v>
      </c>
      <c r="IG139" s="82">
        <f t="shared" si="159"/>
        <v>0.25274025190899962</v>
      </c>
      <c r="II139" s="82">
        <f t="shared" si="160"/>
        <v>3.8515824462873338E-17</v>
      </c>
      <c r="IJ139" s="82">
        <f t="shared" si="160"/>
        <v>4.4329307181000145E-32</v>
      </c>
      <c r="IK139" s="82">
        <f t="shared" si="160"/>
        <v>5.7084482331185136E-30</v>
      </c>
      <c r="IL139" s="82">
        <f t="shared" si="160"/>
        <v>3.3202179073854663E-36</v>
      </c>
      <c r="IM139" s="82">
        <f t="shared" si="160"/>
        <v>1.7711963873244398E-29</v>
      </c>
      <c r="IN139" s="82">
        <f t="shared" si="160"/>
        <v>2.0061638684096237E-26</v>
      </c>
      <c r="IO139" s="82">
        <f t="shared" si="160"/>
        <v>1.5798217902034774E-24</v>
      </c>
      <c r="IP139" s="82">
        <f t="shared" si="160"/>
        <v>1.342668108335958E-28</v>
      </c>
      <c r="IQ139" s="82">
        <f t="shared" si="160"/>
        <v>2.28089575780645E-27</v>
      </c>
      <c r="IR139" s="82">
        <f t="shared" si="160"/>
        <v>3.1047150780519952E-38</v>
      </c>
      <c r="IS139" s="82">
        <f t="shared" si="160"/>
        <v>5.6582134976434431E-36</v>
      </c>
      <c r="IT139" s="82">
        <f t="shared" si="160"/>
        <v>3.297593410210699E-47</v>
      </c>
      <c r="IU139" s="82">
        <f t="shared" si="160"/>
        <v>4.6808193052073316E-40</v>
      </c>
      <c r="IV139" s="82">
        <f t="shared" si="160"/>
        <v>1.8981010416616397E-22</v>
      </c>
      <c r="IW139" s="82">
        <f t="shared" si="160"/>
        <v>9.5502804337395653E-17</v>
      </c>
      <c r="IY139" s="82">
        <f t="shared" si="161"/>
        <v>0.33299141824173428</v>
      </c>
      <c r="IZ139" s="82">
        <f t="shared" si="161"/>
        <v>0.25242015455549732</v>
      </c>
      <c r="JA139" s="82">
        <f t="shared" si="161"/>
        <v>0.36594175645232085</v>
      </c>
      <c r="JB139" s="82">
        <f t="shared" si="161"/>
        <v>0.38271731825968597</v>
      </c>
      <c r="JC139" s="82">
        <f t="shared" si="161"/>
        <v>0.52771957668051417</v>
      </c>
      <c r="JD139" s="82">
        <f t="shared" si="161"/>
        <v>0.50793864902805874</v>
      </c>
      <c r="JE139" s="82">
        <f t="shared" si="161"/>
        <v>0.46494704094043793</v>
      </c>
      <c r="JF139" s="82">
        <f t="shared" si="161"/>
        <v>0.45170852747296064</v>
      </c>
      <c r="JG139" s="82">
        <f t="shared" si="161"/>
        <v>0.52157661836143487</v>
      </c>
      <c r="JH139" s="82">
        <f t="shared" si="161"/>
        <v>0.3551863181480473</v>
      </c>
      <c r="JI139" s="82">
        <f t="shared" si="161"/>
        <v>0.33902967421226959</v>
      </c>
      <c r="JJ139" s="82">
        <f t="shared" si="161"/>
        <v>0.14453009866616887</v>
      </c>
      <c r="JK139" s="82">
        <f t="shared" si="161"/>
        <v>0.17613768177943903</v>
      </c>
      <c r="JL139" s="82">
        <f t="shared" si="161"/>
        <v>0.20188962044672781</v>
      </c>
      <c r="JM139" s="82">
        <f t="shared" si="161"/>
        <v>0.25274025190899974</v>
      </c>
    </row>
    <row r="140" spans="2:273" x14ac:dyDescent="0.25">
      <c r="B140" s="2">
        <v>113</v>
      </c>
      <c r="C140" s="37">
        <v>0.44139200000000001</v>
      </c>
      <c r="D140" s="37">
        <v>0.41723199999999999</v>
      </c>
      <c r="E140" s="37">
        <v>0.41521400000000003</v>
      </c>
      <c r="F140" s="37">
        <v>0.41250799999999999</v>
      </c>
      <c r="G140" s="37">
        <v>0.42093999999999998</v>
      </c>
      <c r="H140" s="37">
        <v>0.41558099999999998</v>
      </c>
      <c r="I140" s="37">
        <v>0.41745300000000002</v>
      </c>
      <c r="J140" s="37">
        <v>0.41272700000000001</v>
      </c>
      <c r="K140" s="37">
        <v>0.42314800000000002</v>
      </c>
      <c r="L140" s="37">
        <v>0.443768</v>
      </c>
      <c r="M140" s="37">
        <v>0.43084299999999998</v>
      </c>
      <c r="N140" s="37">
        <v>0.43486900000000001</v>
      </c>
      <c r="O140" s="37">
        <v>0.43368699999999999</v>
      </c>
      <c r="P140" s="37">
        <v>0.46470299999999998</v>
      </c>
      <c r="Q140" s="37">
        <v>0.53422499999999995</v>
      </c>
      <c r="S140" s="4">
        <f t="shared" si="163"/>
        <v>0.43603824452359391</v>
      </c>
      <c r="T140" s="4">
        <f t="shared" si="163"/>
        <v>0.4187995638854059</v>
      </c>
      <c r="U140" s="4">
        <f t="shared" si="163"/>
        <v>0.41848218063393117</v>
      </c>
      <c r="V140" s="4">
        <f t="shared" si="163"/>
        <v>0.41581804830972019</v>
      </c>
      <c r="W140" s="4">
        <f t="shared" si="163"/>
        <v>0.41689511813134716</v>
      </c>
      <c r="X140" s="4">
        <f t="shared" si="163"/>
        <v>0.41562861507856969</v>
      </c>
      <c r="Y140" s="4">
        <f t="shared" si="163"/>
        <v>0.41948309177975079</v>
      </c>
      <c r="Z140" s="4">
        <f t="shared" si="163"/>
        <v>0.41269202586401044</v>
      </c>
      <c r="AA140" s="4">
        <f t="shared" si="163"/>
        <v>0.42616363817085001</v>
      </c>
      <c r="AB140" s="4">
        <f t="shared" si="163"/>
        <v>0.44693531351991134</v>
      </c>
      <c r="AC140" s="4">
        <f t="shared" si="163"/>
        <v>0.43520391891763033</v>
      </c>
      <c r="AD140" s="4">
        <f t="shared" si="163"/>
        <v>0.43129797896478822</v>
      </c>
      <c r="AE140" s="4">
        <f t="shared" si="163"/>
        <v>0.43085801551344943</v>
      </c>
      <c r="AF140" s="4">
        <f t="shared" si="163"/>
        <v>0.46225895148426344</v>
      </c>
      <c r="AG140" s="4">
        <f t="shared" si="163"/>
        <v>0.53521091805894505</v>
      </c>
      <c r="AI140" s="4">
        <f t="shared" si="164"/>
        <v>5.3537554764060968E-3</v>
      </c>
      <c r="AJ140" s="4">
        <f t="shared" si="164"/>
        <v>-1.5675638854059093E-3</v>
      </c>
      <c r="AK140" s="4">
        <f t="shared" si="164"/>
        <v>-3.2681806339311392E-3</v>
      </c>
      <c r="AL140" s="4">
        <f t="shared" si="164"/>
        <v>-3.3100483097202038E-3</v>
      </c>
      <c r="AM140" s="4">
        <f t="shared" si="164"/>
        <v>4.0448818686528165E-3</v>
      </c>
      <c r="AN140" s="4">
        <f t="shared" si="164"/>
        <v>-4.7615078569707148E-5</v>
      </c>
      <c r="AO140" s="4">
        <f t="shared" si="164"/>
        <v>-2.0300917797507756E-3</v>
      </c>
      <c r="AP140" s="4">
        <f t="shared" si="164"/>
        <v>3.4974135989573885E-5</v>
      </c>
      <c r="AQ140" s="4">
        <f t="shared" si="164"/>
        <v>-3.015638170849988E-3</v>
      </c>
      <c r="AR140" s="4">
        <f t="shared" si="164"/>
        <v>-3.1673135199113411E-3</v>
      </c>
      <c r="AS140" s="4">
        <f t="shared" si="164"/>
        <v>-4.360918917630352E-3</v>
      </c>
      <c r="AT140" s="4">
        <f t="shared" si="164"/>
        <v>3.5710210352117855E-3</v>
      </c>
      <c r="AU140" s="4">
        <f t="shared" si="164"/>
        <v>2.8289844865505565E-3</v>
      </c>
      <c r="AV140" s="4">
        <f t="shared" si="164"/>
        <v>2.444048515736541E-3</v>
      </c>
      <c r="AW140" s="4">
        <f t="shared" si="164"/>
        <v>-9.8591805894510109E-4</v>
      </c>
      <c r="AY140" s="2">
        <f t="shared" si="155"/>
        <v>0.43603824452359391</v>
      </c>
      <c r="AZ140" s="2">
        <f t="shared" si="155"/>
        <v>0.41730776420426674</v>
      </c>
      <c r="BA140" s="2">
        <f t="shared" si="155"/>
        <v>0.40963450144563829</v>
      </c>
      <c r="BB140" s="2">
        <f t="shared" si="155"/>
        <v>0.40692678395127441</v>
      </c>
      <c r="BC140" s="2">
        <f t="shared" si="155"/>
        <v>0.40757176180479188</v>
      </c>
      <c r="BD140" s="2">
        <f t="shared" si="155"/>
        <v>0.40719170109690023</v>
      </c>
      <c r="BE140" s="2">
        <f t="shared" si="155"/>
        <v>0.41310204479948776</v>
      </c>
      <c r="BF140" s="2">
        <f t="shared" si="155"/>
        <v>0.40617685369658041</v>
      </c>
      <c r="BG140" s="2">
        <f t="shared" si="155"/>
        <v>0.40267262612678745</v>
      </c>
      <c r="BH140" s="2">
        <f t="shared" si="155"/>
        <v>0.41861249958336744</v>
      </c>
      <c r="BI140" s="2">
        <f t="shared" si="155"/>
        <v>0.4098152030531278</v>
      </c>
      <c r="BJ140" s="2">
        <f t="shared" si="155"/>
        <v>0.41213650722332396</v>
      </c>
      <c r="BK140" s="2">
        <f t="shared" si="155"/>
        <v>0.41525082526078783</v>
      </c>
      <c r="BL140" s="2">
        <f t="shared" si="155"/>
        <v>0.41549507657826845</v>
      </c>
      <c r="BM140" s="2">
        <f t="shared" si="155"/>
        <v>0.43102439676663368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0.55250410725806443</v>
      </c>
      <c r="DL140" s="2">
        <f t="shared" si="165"/>
        <v>0.54828388907563019</v>
      </c>
      <c r="DM140" s="2">
        <f t="shared" si="165"/>
        <v>0.53704695324675333</v>
      </c>
      <c r="DN140" s="2">
        <f t="shared" si="165"/>
        <v>0.55431783804226908</v>
      </c>
      <c r="DO140" s="2">
        <f t="shared" si="165"/>
        <v>0.57047441428571422</v>
      </c>
      <c r="DP140" s="2">
        <f t="shared" si="165"/>
        <v>0.5538487669950739</v>
      </c>
      <c r="DQ140" s="2">
        <f t="shared" si="165"/>
        <v>0.55753792145593883</v>
      </c>
      <c r="DR140" s="2">
        <f t="shared" si="165"/>
        <v>0.57259174767378207</v>
      </c>
      <c r="DS140" s="2">
        <f t="shared" si="165"/>
        <v>0.55653180978865402</v>
      </c>
      <c r="DT140" s="2">
        <f t="shared" si="165"/>
        <v>0.53060218731856379</v>
      </c>
      <c r="DU140" s="2">
        <f t="shared" si="165"/>
        <v>0.53537992302052784</v>
      </c>
      <c r="DV140" s="2">
        <f t="shared" si="165"/>
        <v>0.54548825855855843</v>
      </c>
      <c r="DW140" s="2">
        <f t="shared" si="165"/>
        <v>0.5367043004679144</v>
      </c>
      <c r="DX140" s="2">
        <f t="shared" si="165"/>
        <v>0.51953521512923351</v>
      </c>
      <c r="DY140" s="2">
        <f t="shared" si="165"/>
        <v>0.53289474309269158</v>
      </c>
      <c r="EA140" s="2">
        <f t="shared" si="153"/>
        <v>0.43596219653275553</v>
      </c>
      <c r="EB140" s="2">
        <f t="shared" si="153"/>
        <v>0.41721307096526994</v>
      </c>
      <c r="EC140" s="2">
        <f t="shared" si="153"/>
        <v>0.40952273967562935</v>
      </c>
      <c r="ED140" s="2">
        <f t="shared" si="153"/>
        <v>0.40686119159926948</v>
      </c>
      <c r="EE140" s="2">
        <f t="shared" si="152"/>
        <v>0.40749824334600765</v>
      </c>
      <c r="EF140" s="2">
        <f t="shared" si="152"/>
        <v>0.40709433952831631</v>
      </c>
      <c r="EG140" s="2">
        <f t="shared" si="152"/>
        <v>0.41307586116669748</v>
      </c>
      <c r="EH140" s="2">
        <f t="shared" si="152"/>
        <v>0.40611798917643221</v>
      </c>
      <c r="EI140" s="2">
        <f t="shared" si="152"/>
        <v>0.40259191494647545</v>
      </c>
      <c r="EJ140" s="2">
        <f t="shared" si="152"/>
        <v>0.41859987663445142</v>
      </c>
      <c r="EK140" s="2">
        <f t="shared" si="152"/>
        <v>0.40973189029066176</v>
      </c>
      <c r="EL140" s="2">
        <f t="shared" si="152"/>
        <v>0.41200673976423202</v>
      </c>
      <c r="EM140" s="2">
        <f t="shared" si="136"/>
        <v>0.41517355529512512</v>
      </c>
      <c r="EN140" s="2">
        <f t="shared" si="136"/>
        <v>0.41541943691215666</v>
      </c>
      <c r="EO140" s="2">
        <f t="shared" si="136"/>
        <v>0.43100622693185531</v>
      </c>
      <c r="EQ140" s="2">
        <f t="shared" si="166"/>
        <v>0.43612697436784731</v>
      </c>
      <c r="ER140" s="2">
        <f t="shared" si="166"/>
        <v>0.41716731583138361</v>
      </c>
      <c r="ES140" s="2">
        <f t="shared" si="166"/>
        <v>0.4100640954017391</v>
      </c>
      <c r="ET140" s="2">
        <f t="shared" si="166"/>
        <v>0.40677896026964477</v>
      </c>
      <c r="EU140" s="2">
        <f t="shared" si="166"/>
        <v>0.40758557907816845</v>
      </c>
      <c r="EV140" s="2">
        <f t="shared" si="166"/>
        <v>0.40762590866241982</v>
      </c>
      <c r="EW140" s="2">
        <f t="shared" si="166"/>
        <v>0.41264576075119735</v>
      </c>
      <c r="EX140" s="2">
        <f t="shared" si="166"/>
        <v>0.40602457472778303</v>
      </c>
      <c r="EY140" s="2">
        <f t="shared" si="166"/>
        <v>0.40271392274069368</v>
      </c>
      <c r="EZ140" s="2">
        <f t="shared" si="166"/>
        <v>0.41717669684508751</v>
      </c>
      <c r="FA140" s="2">
        <f t="shared" si="166"/>
        <v>0.40996140979474877</v>
      </c>
      <c r="FB140" s="2">
        <f t="shared" si="166"/>
        <v>0.41269538150149004</v>
      </c>
      <c r="FC140" s="2">
        <f t="shared" si="166"/>
        <v>0.41515287681808094</v>
      </c>
      <c r="FD140" s="2">
        <f t="shared" si="166"/>
        <v>0.41583693492076218</v>
      </c>
      <c r="FE140" s="2">
        <f t="shared" si="166"/>
        <v>0.42926834615037918</v>
      </c>
      <c r="FG140" s="2">
        <f t="shared" si="167"/>
        <v>0.99946840764849665</v>
      </c>
      <c r="FH140" s="2">
        <f t="shared" si="167"/>
        <v>0.99926443605828397</v>
      </c>
      <c r="FI140" s="2">
        <f t="shared" si="167"/>
        <v>0.99932773880474801</v>
      </c>
      <c r="FJ140" s="2">
        <f t="shared" si="167"/>
        <v>0.9995350930588438</v>
      </c>
      <c r="FK140" s="2">
        <f t="shared" si="167"/>
        <v>0.99957818556384059</v>
      </c>
      <c r="FL140" s="2">
        <f t="shared" si="167"/>
        <v>0.9995775168910217</v>
      </c>
      <c r="FM140" s="2">
        <f t="shared" si="167"/>
        <v>0.9996146638139547</v>
      </c>
      <c r="FN140" s="2">
        <f t="shared" si="167"/>
        <v>0.99960485999390569</v>
      </c>
      <c r="FO140" s="2">
        <f t="shared" si="167"/>
        <v>0.99952225771566416</v>
      </c>
      <c r="FP140" s="2">
        <f t="shared" si="167"/>
        <v>0.99931303153408491</v>
      </c>
      <c r="FQ140" s="2">
        <f t="shared" si="167"/>
        <v>0.99940793465600541</v>
      </c>
      <c r="FR140" s="2">
        <f t="shared" si="167"/>
        <v>0.999195053299751</v>
      </c>
      <c r="FS140" s="2">
        <f t="shared" si="167"/>
        <v>0.99935905032570349</v>
      </c>
      <c r="FT140" s="2">
        <f t="shared" si="167"/>
        <v>0.99938882649565786</v>
      </c>
      <c r="FU140" s="2">
        <f t="shared" si="167"/>
        <v>0.99937978978427677</v>
      </c>
      <c r="FW140" s="2">
        <f t="shared" si="157"/>
        <v>8.5540646042725446E-2</v>
      </c>
      <c r="FX140" s="2">
        <f t="shared" si="157"/>
        <v>3.7541767895314077E-2</v>
      </c>
      <c r="FY140" s="2">
        <f t="shared" si="157"/>
        <v>4.8087031344643393E-2</v>
      </c>
      <c r="FZ140" s="2">
        <f t="shared" si="157"/>
        <v>3.6011413891990134E-2</v>
      </c>
      <c r="GA140" s="2">
        <f t="shared" si="157"/>
        <v>5.4648389768275067E-2</v>
      </c>
      <c r="GB140" s="2">
        <f t="shared" si="157"/>
        <v>6.6520607655524908E-2</v>
      </c>
      <c r="GC140" s="2">
        <f t="shared" si="157"/>
        <v>6.8548705110137595E-2</v>
      </c>
      <c r="GD140" s="2">
        <f t="shared" si="157"/>
        <v>7.4034819013787181E-2</v>
      </c>
      <c r="GE140" s="2">
        <f t="shared" si="157"/>
        <v>5.8746929617012771E-2</v>
      </c>
      <c r="GF140" s="2">
        <f t="shared" si="157"/>
        <v>4.5193943248976701E-2</v>
      </c>
      <c r="GG140" s="2">
        <f t="shared" si="157"/>
        <v>3.8867793746191648E-2</v>
      </c>
      <c r="GH140" s="2">
        <f t="shared" si="157"/>
        <v>3.2414461375977616E-2</v>
      </c>
      <c r="GI140" s="2">
        <f t="shared" si="157"/>
        <v>3.0230750140371496E-2</v>
      </c>
      <c r="GJ140" s="2">
        <f t="shared" si="157"/>
        <v>2.8759085873542714E-2</v>
      </c>
      <c r="GK140" s="2">
        <f t="shared" si="157"/>
        <v>2.5906531845782454E-2</v>
      </c>
      <c r="GM140" s="82">
        <f t="shared" si="158"/>
        <v>6.3636509795873331E-49</v>
      </c>
      <c r="GN140" s="82">
        <f t="shared" si="158"/>
        <v>1.9179589063053556E-94</v>
      </c>
      <c r="GO140" s="82">
        <f t="shared" si="158"/>
        <v>6.1188859166244276E-171</v>
      </c>
      <c r="GP140" s="82">
        <f t="shared" si="158"/>
        <v>4.3764517265575287E-102</v>
      </c>
      <c r="GQ140" s="82">
        <f t="shared" si="158"/>
        <v>4.6044326692437225E-143</v>
      </c>
      <c r="GR140" s="82">
        <f t="shared" si="158"/>
        <v>1.5073511865895345E-163</v>
      </c>
      <c r="GS140" s="82">
        <f t="shared" si="158"/>
        <v>7.816070703775447E-214</v>
      </c>
      <c r="GT140" s="82">
        <f t="shared" si="158"/>
        <v>3.4309655423009395E-272</v>
      </c>
      <c r="GU140" s="82">
        <f t="shared" si="158"/>
        <v>2.4197996326115894E-136</v>
      </c>
      <c r="GV140" s="82">
        <f t="shared" si="158"/>
        <v>3.1286276730957251E-203</v>
      </c>
      <c r="GW140" s="82">
        <f t="shared" si="158"/>
        <v>7.9103926942991173E-199</v>
      </c>
      <c r="GX140" s="82">
        <f t="shared" si="158"/>
        <v>4.8580803998425001E-232</v>
      </c>
      <c r="GY140" s="82">
        <f t="shared" si="158"/>
        <v>4.1080087651746943E-235</v>
      </c>
      <c r="GZ140" s="82">
        <f t="shared" si="158"/>
        <v>8.3996823491126566E-194</v>
      </c>
      <c r="HA140" s="82">
        <f t="shared" si="158"/>
        <v>2.2934565203138241E-152</v>
      </c>
      <c r="HC140" s="82">
        <f t="shared" si="154"/>
        <v>6.3405733668480692E-20</v>
      </c>
      <c r="HD140" s="82">
        <f t="shared" si="154"/>
        <v>4.3535390977469653E-58</v>
      </c>
      <c r="HE140" s="82">
        <f t="shared" si="154"/>
        <v>2.3438275872522496E-95</v>
      </c>
      <c r="HF140" s="82">
        <f t="shared" si="154"/>
        <v>8.5396405335596747E-65</v>
      </c>
      <c r="HG140" s="82">
        <f t="shared" si="154"/>
        <v>2.1732784968230197E-102</v>
      </c>
      <c r="HH140" s="82">
        <f t="shared" si="154"/>
        <v>2.7877688464793549E-81</v>
      </c>
      <c r="HI140" s="82">
        <f t="shared" si="154"/>
        <v>1.1158420912716764E-154</v>
      </c>
      <c r="HJ140" s="82">
        <f t="shared" si="154"/>
        <v>2.2719907512876277E-126</v>
      </c>
      <c r="HK140" s="82">
        <f t="shared" si="154"/>
        <v>3.1793764189048524E-89</v>
      </c>
      <c r="HL140" s="82">
        <f t="shared" si="162"/>
        <v>1.6531803586677979E-100</v>
      </c>
      <c r="HM140" s="82">
        <f t="shared" si="162"/>
        <v>2.8971072276293156E-110</v>
      </c>
      <c r="HN140" s="82">
        <f t="shared" si="162"/>
        <v>9.0051604117122497E-79</v>
      </c>
      <c r="HO140" s="82">
        <f t="shared" si="162"/>
        <v>3.7832749933462129E-122</v>
      </c>
      <c r="HP140" s="82">
        <f t="shared" si="162"/>
        <v>1.4571984573070681E-89</v>
      </c>
      <c r="HQ140" s="82">
        <f t="shared" si="162"/>
        <v>1.2208426509690329E-85</v>
      </c>
      <c r="HS140" s="82">
        <f t="shared" si="159"/>
        <v>0.25897494589106601</v>
      </c>
      <c r="HT140" s="82">
        <f t="shared" si="159"/>
        <v>0.313219833289275</v>
      </c>
      <c r="HU140" s="82">
        <f t="shared" si="159"/>
        <v>0.42962651700013016</v>
      </c>
      <c r="HV140" s="82">
        <f t="shared" si="159"/>
        <v>0.4449632495929291</v>
      </c>
      <c r="HW140" s="82">
        <f t="shared" si="159"/>
        <v>0.51653491445991218</v>
      </c>
      <c r="HX140" s="82">
        <f t="shared" si="159"/>
        <v>0.45767338927399509</v>
      </c>
      <c r="HY140" s="82">
        <f t="shared" si="159"/>
        <v>0.39641421579507652</v>
      </c>
      <c r="HZ140" s="82">
        <f t="shared" si="159"/>
        <v>0.37014399736513798</v>
      </c>
      <c r="IA140" s="82">
        <f t="shared" si="159"/>
        <v>0.52625944574356798</v>
      </c>
      <c r="IB140" s="82">
        <f t="shared" si="159"/>
        <v>0.42665189756290089</v>
      </c>
      <c r="IC140" s="82">
        <f t="shared" si="159"/>
        <v>0.40620110206288157</v>
      </c>
      <c r="ID140" s="82">
        <f t="shared" si="159"/>
        <v>0.19876122732805857</v>
      </c>
      <c r="IE140" s="82">
        <f t="shared" si="159"/>
        <v>0.23051256634058154</v>
      </c>
      <c r="IF140" s="82">
        <f t="shared" si="159"/>
        <v>0.25007183411055306</v>
      </c>
      <c r="IG140" s="82">
        <f t="shared" si="159"/>
        <v>0.30313150129881483</v>
      </c>
      <c r="II140" s="82">
        <f t="shared" si="160"/>
        <v>5.389973317740596E-16</v>
      </c>
      <c r="IJ140" s="82">
        <f t="shared" si="160"/>
        <v>2.0050072711823456E-30</v>
      </c>
      <c r="IK140" s="82">
        <f t="shared" si="160"/>
        <v>2.6634924124694243E-28</v>
      </c>
      <c r="IL140" s="82">
        <f t="shared" si="160"/>
        <v>2.3772949306432294E-34</v>
      </c>
      <c r="IM140" s="82">
        <f t="shared" si="160"/>
        <v>9.1705340891441103E-28</v>
      </c>
      <c r="IN140" s="82">
        <f t="shared" si="160"/>
        <v>8.8056776803199915E-25</v>
      </c>
      <c r="IO140" s="82">
        <f t="shared" si="160"/>
        <v>5.4233347483896466E-23</v>
      </c>
      <c r="IP140" s="82">
        <f t="shared" si="160"/>
        <v>9.7803814661073232E-27</v>
      </c>
      <c r="IQ140" s="82">
        <f t="shared" si="160"/>
        <v>9.6598970523637308E-26</v>
      </c>
      <c r="IR140" s="82">
        <f t="shared" si="160"/>
        <v>3.9911118039019821E-36</v>
      </c>
      <c r="IS140" s="82">
        <f t="shared" si="160"/>
        <v>4.3539282554984969E-34</v>
      </c>
      <c r="IT140" s="82">
        <f t="shared" si="160"/>
        <v>7.6955233585557492E-45</v>
      </c>
      <c r="IU140" s="82">
        <f t="shared" si="160"/>
        <v>4.2432367198401153E-38</v>
      </c>
      <c r="IV140" s="82">
        <f t="shared" si="160"/>
        <v>2.1285126782151429E-21</v>
      </c>
      <c r="IW140" s="82">
        <f t="shared" si="160"/>
        <v>5.2986689249552572E-16</v>
      </c>
      <c r="IY140" s="82">
        <f t="shared" si="161"/>
        <v>0.25897494589106657</v>
      </c>
      <c r="IZ140" s="82">
        <f t="shared" si="161"/>
        <v>0.313219833289275</v>
      </c>
      <c r="JA140" s="82">
        <f t="shared" si="161"/>
        <v>0.42962651700013016</v>
      </c>
      <c r="JB140" s="82">
        <f t="shared" si="161"/>
        <v>0.4449632495929291</v>
      </c>
      <c r="JC140" s="82">
        <f t="shared" si="161"/>
        <v>0.51653491445991218</v>
      </c>
      <c r="JD140" s="82">
        <f t="shared" si="161"/>
        <v>0.45767338927399509</v>
      </c>
      <c r="JE140" s="82">
        <f t="shared" si="161"/>
        <v>0.39641421579507652</v>
      </c>
      <c r="JF140" s="82">
        <f t="shared" si="161"/>
        <v>0.37014399736513798</v>
      </c>
      <c r="JG140" s="82">
        <f t="shared" si="161"/>
        <v>0.52625944574356798</v>
      </c>
      <c r="JH140" s="82">
        <f t="shared" si="161"/>
        <v>0.42665189756290089</v>
      </c>
      <c r="JI140" s="82">
        <f t="shared" si="161"/>
        <v>0.40620110206288157</v>
      </c>
      <c r="JJ140" s="82">
        <f t="shared" si="161"/>
        <v>0.19876122732805857</v>
      </c>
      <c r="JK140" s="82">
        <f t="shared" si="161"/>
        <v>0.23051256634058154</v>
      </c>
      <c r="JL140" s="82">
        <f t="shared" si="161"/>
        <v>0.25007183411055306</v>
      </c>
      <c r="JM140" s="82">
        <f t="shared" si="161"/>
        <v>0.30313150129881539</v>
      </c>
    </row>
    <row r="141" spans="2:273" x14ac:dyDescent="0.25">
      <c r="B141" s="2">
        <v>114</v>
      </c>
      <c r="C141" s="37">
        <v>0.43423499999999998</v>
      </c>
      <c r="D141" s="37">
        <v>0.41989900000000002</v>
      </c>
      <c r="E141" s="37">
        <v>0.41817100000000001</v>
      </c>
      <c r="F141" s="37">
        <v>0.41910399999999998</v>
      </c>
      <c r="G141" s="37">
        <v>0.41648600000000002</v>
      </c>
      <c r="H141" s="37">
        <v>0.41522700000000001</v>
      </c>
      <c r="I141" s="37">
        <v>0.415213</v>
      </c>
      <c r="J141" s="37">
        <v>0.40547</v>
      </c>
      <c r="K141" s="37">
        <v>0.41845300000000002</v>
      </c>
      <c r="L141" s="37">
        <v>0.44269799999999998</v>
      </c>
      <c r="M141" s="37">
        <v>0.43795099999999998</v>
      </c>
      <c r="N141" s="37">
        <v>0.43690600000000002</v>
      </c>
      <c r="O141" s="37">
        <v>0.43548100000000001</v>
      </c>
      <c r="P141" s="37">
        <v>0.47219699999999998</v>
      </c>
      <c r="Q141" s="37">
        <v>0.54732499999999995</v>
      </c>
      <c r="S141" s="4">
        <f t="shared" si="163"/>
        <v>0.43552772038236121</v>
      </c>
      <c r="T141" s="4">
        <f t="shared" si="163"/>
        <v>0.41865905272854026</v>
      </c>
      <c r="U141" s="4">
        <f t="shared" si="163"/>
        <v>0.41834427984440958</v>
      </c>
      <c r="V141" s="4">
        <f t="shared" si="163"/>
        <v>0.41561486399657366</v>
      </c>
      <c r="W141" s="4">
        <f t="shared" si="163"/>
        <v>0.41477541450410382</v>
      </c>
      <c r="X141" s="4">
        <f t="shared" si="163"/>
        <v>0.41297759941587764</v>
      </c>
      <c r="Y141" s="4">
        <f t="shared" si="163"/>
        <v>0.4171203529636065</v>
      </c>
      <c r="Z141" s="4">
        <f t="shared" si="163"/>
        <v>0.40990364276177582</v>
      </c>
      <c r="AA141" s="4">
        <f t="shared" si="163"/>
        <v>0.42201434226771051</v>
      </c>
      <c r="AB141" s="4">
        <f t="shared" si="163"/>
        <v>0.44720338367948131</v>
      </c>
      <c r="AC141" s="4">
        <f t="shared" si="163"/>
        <v>0.4356902489702319</v>
      </c>
      <c r="AD141" s="4">
        <f t="shared" si="163"/>
        <v>0.43485980113068229</v>
      </c>
      <c r="AE141" s="4">
        <f t="shared" si="163"/>
        <v>0.43319350370747611</v>
      </c>
      <c r="AF141" s="4">
        <f t="shared" si="163"/>
        <v>0.46838281928600134</v>
      </c>
      <c r="AG141" s="4">
        <f t="shared" si="163"/>
        <v>0.54633589596123155</v>
      </c>
      <c r="AI141" s="4">
        <f t="shared" si="164"/>
        <v>-1.2927203823612232E-3</v>
      </c>
      <c r="AJ141" s="4">
        <f t="shared" si="164"/>
        <v>1.2399472714597626E-3</v>
      </c>
      <c r="AK141" s="4">
        <f t="shared" si="164"/>
        <v>-1.7327984440956845E-4</v>
      </c>
      <c r="AL141" s="4">
        <f t="shared" si="164"/>
        <v>3.4891360034263186E-3</v>
      </c>
      <c r="AM141" s="4">
        <f t="shared" si="164"/>
        <v>1.7105854958961997E-3</v>
      </c>
      <c r="AN141" s="4">
        <f t="shared" si="164"/>
        <v>2.2494005841223741E-3</v>
      </c>
      <c r="AO141" s="4">
        <f t="shared" si="164"/>
        <v>-1.9073529636065012E-3</v>
      </c>
      <c r="AP141" s="4">
        <f t="shared" si="164"/>
        <v>-4.4336427617758245E-3</v>
      </c>
      <c r="AQ141" s="4">
        <f t="shared" si="164"/>
        <v>-3.5613422677104878E-3</v>
      </c>
      <c r="AR141" s="4">
        <f t="shared" si="164"/>
        <v>-4.505383679481334E-3</v>
      </c>
      <c r="AS141" s="4">
        <f t="shared" si="164"/>
        <v>2.2607510297680822E-3</v>
      </c>
      <c r="AT141" s="4">
        <f t="shared" si="164"/>
        <v>2.046198869317728E-3</v>
      </c>
      <c r="AU141" s="4">
        <f t="shared" si="164"/>
        <v>2.287496292523894E-3</v>
      </c>
      <c r="AV141" s="4">
        <f t="shared" si="164"/>
        <v>3.8141807139986383E-3</v>
      </c>
      <c r="AW141" s="4">
        <f t="shared" si="164"/>
        <v>9.8910403876839581E-4</v>
      </c>
      <c r="AY141" s="2">
        <f t="shared" si="155"/>
        <v>0.43552772038236121</v>
      </c>
      <c r="AZ141" s="2">
        <f t="shared" si="155"/>
        <v>0.41701124455350863</v>
      </c>
      <c r="BA141" s="2">
        <f t="shared" si="155"/>
        <v>0.40933279783863386</v>
      </c>
      <c r="BB141" s="2">
        <f t="shared" si="155"/>
        <v>0.4066837696698456</v>
      </c>
      <c r="BC141" s="2">
        <f t="shared" si="155"/>
        <v>0.40727571289695169</v>
      </c>
      <c r="BD141" s="2">
        <f t="shared" si="155"/>
        <v>0.40687020244573974</v>
      </c>
      <c r="BE141" s="2">
        <f t="shared" si="155"/>
        <v>0.41276857975561482</v>
      </c>
      <c r="BF141" s="2">
        <f t="shared" si="155"/>
        <v>0.40580932481963539</v>
      </c>
      <c r="BG141" s="2">
        <f t="shared" si="155"/>
        <v>0.40233259645460012</v>
      </c>
      <c r="BH141" s="2">
        <f t="shared" si="155"/>
        <v>0.41831005238753405</v>
      </c>
      <c r="BI141" s="2">
        <f t="shared" si="155"/>
        <v>0.40931985724465458</v>
      </c>
      <c r="BJ141" s="2">
        <f t="shared" si="155"/>
        <v>0.41158889848218339</v>
      </c>
      <c r="BK141" s="2">
        <f t="shared" si="155"/>
        <v>0.41494456391208795</v>
      </c>
      <c r="BL141" s="2">
        <f t="shared" si="155"/>
        <v>0.41515659364979274</v>
      </c>
      <c r="BM141" s="2">
        <f t="shared" si="155"/>
        <v>0.43068460357224925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0.55323349314516124</v>
      </c>
      <c r="DL141" s="2">
        <f t="shared" si="165"/>
        <v>0.54919910756302515</v>
      </c>
      <c r="DM141" s="2">
        <f t="shared" si="165"/>
        <v>0.53791423682200157</v>
      </c>
      <c r="DN141" s="2">
        <f t="shared" si="165"/>
        <v>0.5554145866518353</v>
      </c>
      <c r="DO141" s="2">
        <f t="shared" si="165"/>
        <v>0.57171084236453196</v>
      </c>
      <c r="DP141" s="2">
        <f t="shared" si="165"/>
        <v>0.55478859605911335</v>
      </c>
      <c r="DQ141" s="2">
        <f t="shared" si="165"/>
        <v>0.55846534564860439</v>
      </c>
      <c r="DR141" s="2">
        <f t="shared" si="165"/>
        <v>0.57381647701149419</v>
      </c>
      <c r="DS141" s="2">
        <f t="shared" si="165"/>
        <v>0.5575930667408231</v>
      </c>
      <c r="DT141" s="2">
        <f t="shared" si="165"/>
        <v>0.53137917188693662</v>
      </c>
      <c r="DU141" s="2">
        <f t="shared" si="165"/>
        <v>0.53611753280791796</v>
      </c>
      <c r="DV141" s="2">
        <f t="shared" si="165"/>
        <v>0.54633428918918914</v>
      </c>
      <c r="DW141" s="2">
        <f t="shared" si="165"/>
        <v>0.53755678810160434</v>
      </c>
      <c r="DX141" s="2">
        <f t="shared" si="165"/>
        <v>0.52025614861853831</v>
      </c>
      <c r="DY141" s="2">
        <f t="shared" si="165"/>
        <v>0.53364660204991088</v>
      </c>
      <c r="EA141" s="2">
        <f t="shared" si="153"/>
        <v>0.43543829571595272</v>
      </c>
      <c r="EB141" s="2">
        <f t="shared" si="153"/>
        <v>0.41692477450882004</v>
      </c>
      <c r="EC141" s="2">
        <f t="shared" si="153"/>
        <v>0.40922303624183715</v>
      </c>
      <c r="ED141" s="2">
        <f t="shared" si="153"/>
        <v>0.4066241890425254</v>
      </c>
      <c r="EE141" s="2">
        <f t="shared" si="152"/>
        <v>0.40720687435658681</v>
      </c>
      <c r="EF141" s="2">
        <f t="shared" si="152"/>
        <v>0.40677217833155249</v>
      </c>
      <c r="EG141" s="2">
        <f t="shared" si="152"/>
        <v>0.41275116936914591</v>
      </c>
      <c r="EH141" s="2">
        <f t="shared" si="152"/>
        <v>0.40575669667125525</v>
      </c>
      <c r="EI141" s="2">
        <f t="shared" si="152"/>
        <v>0.40225654038578063</v>
      </c>
      <c r="EJ141" s="2">
        <f t="shared" si="152"/>
        <v>0.41831499974281927</v>
      </c>
      <c r="EK141" s="2">
        <f t="shared" si="152"/>
        <v>0.40924079406307984</v>
      </c>
      <c r="EL141" s="2">
        <f t="shared" si="152"/>
        <v>0.41146326799371519</v>
      </c>
      <c r="EM141" s="2">
        <f t="shared" si="136"/>
        <v>0.41487350793919703</v>
      </c>
      <c r="EN141" s="2">
        <f t="shared" si="136"/>
        <v>0.41508392271702987</v>
      </c>
      <c r="EO141" s="2">
        <f t="shared" si="136"/>
        <v>0.43067794522334535</v>
      </c>
      <c r="EQ141" s="2">
        <f t="shared" si="166"/>
        <v>0.43578564869697045</v>
      </c>
      <c r="ER141" s="2">
        <f t="shared" si="166"/>
        <v>0.41686940683055718</v>
      </c>
      <c r="ES141" s="2">
        <f t="shared" si="166"/>
        <v>0.40981094459130435</v>
      </c>
      <c r="ET141" s="2">
        <f t="shared" si="166"/>
        <v>0.40653501001410475</v>
      </c>
      <c r="EU141" s="2">
        <f t="shared" si="166"/>
        <v>0.40730001225083617</v>
      </c>
      <c r="EV141" s="2">
        <f t="shared" si="166"/>
        <v>0.40733776486915335</v>
      </c>
      <c r="EW141" s="2">
        <f t="shared" si="166"/>
        <v>0.41229850370009097</v>
      </c>
      <c r="EX141" s="2">
        <f t="shared" si="166"/>
        <v>0.40565821268314878</v>
      </c>
      <c r="EY141" s="2">
        <f t="shared" si="166"/>
        <v>0.40238724957362282</v>
      </c>
      <c r="EZ141" s="2">
        <f t="shared" si="166"/>
        <v>0.41677891593368405</v>
      </c>
      <c r="FA141" s="2">
        <f t="shared" si="166"/>
        <v>0.40948927163213306</v>
      </c>
      <c r="FB141" s="2">
        <f t="shared" si="166"/>
        <v>0.41221436125076438</v>
      </c>
      <c r="FC141" s="2">
        <f t="shared" si="166"/>
        <v>0.41485344929527468</v>
      </c>
      <c r="FD141" s="2">
        <f t="shared" si="166"/>
        <v>0.41553055843350911</v>
      </c>
      <c r="FE141" s="2">
        <f t="shared" si="166"/>
        <v>0.42885731241752978</v>
      </c>
      <c r="FG141" s="2">
        <f t="shared" si="167"/>
        <v>0.99951515933519619</v>
      </c>
      <c r="FH141" s="2">
        <f t="shared" si="167"/>
        <v>0.99932911429128302</v>
      </c>
      <c r="FI141" s="2">
        <f t="shared" si="167"/>
        <v>0.99938685423443852</v>
      </c>
      <c r="FJ141" s="2">
        <f t="shared" si="167"/>
        <v>0.9995759824851862</v>
      </c>
      <c r="FK141" s="2">
        <f t="shared" si="167"/>
        <v>0.99961528638334218</v>
      </c>
      <c r="FL141" s="2">
        <f t="shared" si="167"/>
        <v>0.99961467650117664</v>
      </c>
      <c r="FM141" s="2">
        <f t="shared" si="167"/>
        <v>0.99964855730572277</v>
      </c>
      <c r="FN141" s="2">
        <f t="shared" si="167"/>
        <v>0.99963961550151714</v>
      </c>
      <c r="FO141" s="2">
        <f t="shared" si="167"/>
        <v>0.9995642755420916</v>
      </c>
      <c r="FP141" s="2">
        <f t="shared" si="167"/>
        <v>0.99937343943984869</v>
      </c>
      <c r="FQ141" s="2">
        <f t="shared" si="167"/>
        <v>0.99946000185728701</v>
      </c>
      <c r="FR141" s="2">
        <f t="shared" si="167"/>
        <v>0.99926582788536589</v>
      </c>
      <c r="FS141" s="2">
        <f t="shared" si="167"/>
        <v>0.99941541398088218</v>
      </c>
      <c r="FT141" s="2">
        <f t="shared" si="167"/>
        <v>0.99944257316276841</v>
      </c>
      <c r="FU141" s="2">
        <f t="shared" si="167"/>
        <v>0.99943433069100207</v>
      </c>
      <c r="FW141" s="2">
        <f t="shared" si="157"/>
        <v>9.3025729854200961E-2</v>
      </c>
      <c r="FX141" s="2">
        <f t="shared" si="157"/>
        <v>4.1015174536376077E-2</v>
      </c>
      <c r="FY141" s="2">
        <f t="shared" si="157"/>
        <v>5.2482894866153186E-2</v>
      </c>
      <c r="FZ141" s="2">
        <f t="shared" si="157"/>
        <v>3.9349019207886735E-2</v>
      </c>
      <c r="GA141" s="2">
        <f t="shared" si="157"/>
        <v>5.9606499832880036E-2</v>
      </c>
      <c r="GB141" s="2">
        <f t="shared" si="157"/>
        <v>7.2473277739399003E-2</v>
      </c>
      <c r="GC141" s="2">
        <f t="shared" si="157"/>
        <v>7.4668344757998328E-2</v>
      </c>
      <c r="GD141" s="2">
        <f t="shared" si="157"/>
        <v>8.0601846305639602E-2</v>
      </c>
      <c r="GE141" s="2">
        <f t="shared" si="157"/>
        <v>6.4051695357481855E-2</v>
      </c>
      <c r="GF141" s="2">
        <f t="shared" si="157"/>
        <v>4.9339043785368367E-2</v>
      </c>
      <c r="GG141" s="2">
        <f t="shared" si="157"/>
        <v>4.2458473572895852E-2</v>
      </c>
      <c r="GH141" s="2">
        <f t="shared" si="157"/>
        <v>3.5430947335039036E-2</v>
      </c>
      <c r="GI141" s="2">
        <f t="shared" si="157"/>
        <v>3.3050961674756525E-2</v>
      </c>
      <c r="GJ141" s="2">
        <f t="shared" si="157"/>
        <v>3.1446458480048393E-2</v>
      </c>
      <c r="GK141" s="2">
        <f t="shared" si="157"/>
        <v>2.8335126054445124E-2</v>
      </c>
      <c r="GM141" s="82">
        <f t="shared" si="158"/>
        <v>1.4254808953537002E-50</v>
      </c>
      <c r="GN141" s="82">
        <f t="shared" si="158"/>
        <v>9.0469269712424888E-98</v>
      </c>
      <c r="GO141" s="82">
        <f t="shared" si="158"/>
        <v>5.5103857032045119E-177</v>
      </c>
      <c r="GP141" s="82">
        <f t="shared" si="158"/>
        <v>2.0334846829731784E-105</v>
      </c>
      <c r="GQ141" s="82">
        <f t="shared" si="158"/>
        <v>1.5367142846869175E-147</v>
      </c>
      <c r="GR141" s="82">
        <f t="shared" si="158"/>
        <v>1.0102203141016549E-168</v>
      </c>
      <c r="GS141" s="82">
        <f t="shared" si="158"/>
        <v>1.7060359060728561E-220</v>
      </c>
      <c r="GT141" s="82">
        <f t="shared" si="158"/>
        <v>1.0201144270283549E-280</v>
      </c>
      <c r="GU141" s="82">
        <f t="shared" si="158"/>
        <v>8.2201399987287214E-141</v>
      </c>
      <c r="GV141" s="82">
        <f t="shared" si="158"/>
        <v>3.0483675724270689E-210</v>
      </c>
      <c r="GW141" s="82">
        <f t="shared" si="158"/>
        <v>1.5247684589560664E-205</v>
      </c>
      <c r="GX141" s="82">
        <f t="shared" si="158"/>
        <v>2.3750567776050046E-240</v>
      </c>
      <c r="GY141" s="82">
        <f t="shared" si="158"/>
        <v>2.6358535352758325E-243</v>
      </c>
      <c r="GZ141" s="82">
        <f t="shared" si="158"/>
        <v>2.2298287794671892E-200</v>
      </c>
      <c r="HA141" s="82">
        <f t="shared" si="158"/>
        <v>2.9728600760164196E-157</v>
      </c>
      <c r="HC141" s="82">
        <f t="shared" si="154"/>
        <v>4.9926347510806412E-21</v>
      </c>
      <c r="HD141" s="82">
        <f t="shared" si="154"/>
        <v>1.2691400256623447E-61</v>
      </c>
      <c r="HE141" s="82">
        <f t="shared" si="154"/>
        <v>4.4562292279066383E-101</v>
      </c>
      <c r="HF141" s="82">
        <f t="shared" si="154"/>
        <v>3.1298043121833981E-68</v>
      </c>
      <c r="HG141" s="82">
        <f t="shared" si="154"/>
        <v>1.7773515652593068E-107</v>
      </c>
      <c r="HH141" s="82">
        <f t="shared" si="154"/>
        <v>2.3673152735487737E-85</v>
      </c>
      <c r="HI141" s="82">
        <f t="shared" si="154"/>
        <v>3.12344374039891E-162</v>
      </c>
      <c r="HJ141" s="82">
        <f t="shared" si="154"/>
        <v>1.6205609802791806E-132</v>
      </c>
      <c r="HK141" s="82">
        <f t="shared" si="154"/>
        <v>6.9251682623791957E-94</v>
      </c>
      <c r="HL141" s="82">
        <f t="shared" si="162"/>
        <v>3.6827882472731582E-106</v>
      </c>
      <c r="HM141" s="82">
        <f t="shared" si="162"/>
        <v>2.4409004439922303E-116</v>
      </c>
      <c r="HN141" s="82">
        <f t="shared" si="162"/>
        <v>1.5888401833686796E-83</v>
      </c>
      <c r="HO141" s="82">
        <f t="shared" si="162"/>
        <v>1.8435409530891485E-129</v>
      </c>
      <c r="HP141" s="82">
        <f t="shared" si="162"/>
        <v>8.8876915431903388E-95</v>
      </c>
      <c r="HQ141" s="82">
        <f t="shared" si="162"/>
        <v>3.1646307626749041E-90</v>
      </c>
      <c r="HS141" s="82">
        <f t="shared" si="159"/>
        <v>0.19020962584296028</v>
      </c>
      <c r="HT141" s="82">
        <f t="shared" si="159"/>
        <v>0.37642396264429573</v>
      </c>
      <c r="HU141" s="82">
        <f t="shared" si="159"/>
        <v>0.48319531939305366</v>
      </c>
      <c r="HV141" s="82">
        <f t="shared" si="159"/>
        <v>0.49472315541139972</v>
      </c>
      <c r="HW141" s="82">
        <f t="shared" si="159"/>
        <v>0.47483975973625614</v>
      </c>
      <c r="HX141" s="82">
        <f t="shared" si="159"/>
        <v>0.38488719654685949</v>
      </c>
      <c r="HY141" s="82">
        <f t="shared" si="159"/>
        <v>0.31597356930685289</v>
      </c>
      <c r="HZ141" s="82">
        <f t="shared" si="159"/>
        <v>0.27852540956222199</v>
      </c>
      <c r="IA141" s="82">
        <f t="shared" si="159"/>
        <v>0.50046012416061858</v>
      </c>
      <c r="IB141" s="82">
        <f t="shared" si="159"/>
        <v>0.48607465170475522</v>
      </c>
      <c r="IC141" s="82">
        <f t="shared" si="159"/>
        <v>0.46599790071926889</v>
      </c>
      <c r="ID141" s="82">
        <f t="shared" si="159"/>
        <v>0.26372196912669832</v>
      </c>
      <c r="IE141" s="82">
        <f t="shared" si="159"/>
        <v>0.29257325880814716</v>
      </c>
      <c r="IF141" s="82">
        <f t="shared" si="159"/>
        <v>0.30409453898319616</v>
      </c>
      <c r="IG141" s="82">
        <f t="shared" si="159"/>
        <v>0.35809709846900462</v>
      </c>
      <c r="II141" s="82">
        <f t="shared" si="160"/>
        <v>6.8399713424528631E-15</v>
      </c>
      <c r="IJ141" s="82">
        <f t="shared" si="160"/>
        <v>8.1633669378419914E-29</v>
      </c>
      <c r="IK141" s="82">
        <f t="shared" si="160"/>
        <v>1.1078182708328047E-26</v>
      </c>
      <c r="IL141" s="82">
        <f t="shared" si="160"/>
        <v>1.5149601449516521E-32</v>
      </c>
      <c r="IM141" s="82">
        <f t="shared" si="160"/>
        <v>4.1964730415256906E-26</v>
      </c>
      <c r="IN141" s="82">
        <f t="shared" si="160"/>
        <v>3.4030894768888083E-23</v>
      </c>
      <c r="IO141" s="82">
        <f t="shared" si="160"/>
        <v>1.6507463902189721E-21</v>
      </c>
      <c r="IP141" s="82">
        <f t="shared" si="160"/>
        <v>6.1257194721366406E-25</v>
      </c>
      <c r="IQ141" s="82">
        <f t="shared" si="160"/>
        <v>3.6275672075433519E-24</v>
      </c>
      <c r="IR141" s="82">
        <f t="shared" si="160"/>
        <v>4.448323512491805E-34</v>
      </c>
      <c r="IS141" s="82">
        <f t="shared" si="160"/>
        <v>2.9674456445322419E-32</v>
      </c>
      <c r="IT141" s="82">
        <f t="shared" si="160"/>
        <v>1.55430522009903E-42</v>
      </c>
      <c r="IU141" s="82">
        <f t="shared" si="160"/>
        <v>3.4226577789723943E-36</v>
      </c>
      <c r="IV141" s="82">
        <f t="shared" si="160"/>
        <v>2.2453067778830628E-20</v>
      </c>
      <c r="IW141" s="82">
        <f t="shared" si="160"/>
        <v>2.819551759689453E-15</v>
      </c>
      <c r="IY141" s="82">
        <f t="shared" si="161"/>
        <v>0.19020962584296711</v>
      </c>
      <c r="IZ141" s="82">
        <f t="shared" si="161"/>
        <v>0.37642396264429573</v>
      </c>
      <c r="JA141" s="82">
        <f t="shared" si="161"/>
        <v>0.48319531939305366</v>
      </c>
      <c r="JB141" s="82">
        <f t="shared" si="161"/>
        <v>0.49472315541139972</v>
      </c>
      <c r="JC141" s="82">
        <f t="shared" si="161"/>
        <v>0.47483975973625614</v>
      </c>
      <c r="JD141" s="82">
        <f t="shared" si="161"/>
        <v>0.38488719654685949</v>
      </c>
      <c r="JE141" s="82">
        <f t="shared" si="161"/>
        <v>0.31597356930685289</v>
      </c>
      <c r="JF141" s="82">
        <f t="shared" si="161"/>
        <v>0.27852540956222199</v>
      </c>
      <c r="JG141" s="82">
        <f t="shared" si="161"/>
        <v>0.50046012416061858</v>
      </c>
      <c r="JH141" s="82">
        <f t="shared" si="161"/>
        <v>0.48607465170475522</v>
      </c>
      <c r="JI141" s="82">
        <f t="shared" si="161"/>
        <v>0.46599790071926889</v>
      </c>
      <c r="JJ141" s="82">
        <f t="shared" si="161"/>
        <v>0.26372196912669832</v>
      </c>
      <c r="JK141" s="82">
        <f t="shared" si="161"/>
        <v>0.29257325880814716</v>
      </c>
      <c r="JL141" s="82">
        <f t="shared" si="161"/>
        <v>0.30409453898319616</v>
      </c>
      <c r="JM141" s="82">
        <f t="shared" si="161"/>
        <v>0.35809709846900745</v>
      </c>
    </row>
    <row r="142" spans="2:273" x14ac:dyDescent="0.25">
      <c r="B142" s="2">
        <v>115</v>
      </c>
      <c r="C142" s="37">
        <v>0.437888</v>
      </c>
      <c r="D142" s="37">
        <v>0.42119200000000001</v>
      </c>
      <c r="E142" s="37">
        <v>0.41657699999999998</v>
      </c>
      <c r="F142" s="37">
        <v>0.417489</v>
      </c>
      <c r="G142" s="37">
        <v>0.40654000000000001</v>
      </c>
      <c r="H142" s="37">
        <v>0.41114000000000001</v>
      </c>
      <c r="I142" s="37">
        <v>0.41132299999999999</v>
      </c>
      <c r="J142" s="37">
        <v>0.418491</v>
      </c>
      <c r="K142" s="37">
        <v>0.42222700000000002</v>
      </c>
      <c r="L142" s="37">
        <v>0.44229400000000002</v>
      </c>
      <c r="M142" s="37">
        <v>0.43252600000000002</v>
      </c>
      <c r="N142" s="37">
        <v>0.43483699999999997</v>
      </c>
      <c r="O142" s="37">
        <v>0.43825199999999997</v>
      </c>
      <c r="P142" s="37">
        <v>0.48255900000000002</v>
      </c>
      <c r="Q142" s="37">
        <v>0.55552500000000005</v>
      </c>
      <c r="S142" s="4">
        <f t="shared" si="163"/>
        <v>0.43502061022010374</v>
      </c>
      <c r="T142" s="4">
        <f t="shared" si="163"/>
        <v>0.41846220927580191</v>
      </c>
      <c r="U142" s="4">
        <f t="shared" si="163"/>
        <v>0.41772430929916438</v>
      </c>
      <c r="V142" s="4">
        <f t="shared" si="163"/>
        <v>0.41491933636818501</v>
      </c>
      <c r="W142" s="4">
        <f t="shared" si="163"/>
        <v>0.41256735473094297</v>
      </c>
      <c r="X142" s="4">
        <f t="shared" si="163"/>
        <v>0.41061444547328724</v>
      </c>
      <c r="Y142" s="4">
        <f t="shared" si="163"/>
        <v>0.41516922063222866</v>
      </c>
      <c r="Z142" s="4">
        <f t="shared" si="163"/>
        <v>0.40776038013217986</v>
      </c>
      <c r="AA142" s="4">
        <f t="shared" si="163"/>
        <v>0.41732852238730533</v>
      </c>
      <c r="AB142" s="4">
        <f t="shared" si="163"/>
        <v>0.44554769074516687</v>
      </c>
      <c r="AC142" s="4">
        <f t="shared" si="163"/>
        <v>0.43473772829269053</v>
      </c>
      <c r="AD142" s="4">
        <f t="shared" si="163"/>
        <v>0.43802469211521222</v>
      </c>
      <c r="AE142" s="4">
        <f t="shared" si="163"/>
        <v>0.43515245609017372</v>
      </c>
      <c r="AF142" s="4">
        <f t="shared" si="163"/>
        <v>0.47395036369919868</v>
      </c>
      <c r="AG142" s="4">
        <f t="shared" si="163"/>
        <v>0.55609806306958365</v>
      </c>
      <c r="AI142" s="4">
        <f t="shared" si="164"/>
        <v>2.8673897798962567E-3</v>
      </c>
      <c r="AJ142" s="4">
        <f t="shared" si="164"/>
        <v>2.7297907241981001E-3</v>
      </c>
      <c r="AK142" s="4">
        <f t="shared" si="164"/>
        <v>-1.1473092991644007E-3</v>
      </c>
      <c r="AL142" s="4">
        <f t="shared" si="164"/>
        <v>2.569663631814989E-3</v>
      </c>
      <c r="AM142" s="4">
        <f t="shared" si="164"/>
        <v>-6.0273547309429576E-3</v>
      </c>
      <c r="AN142" s="4">
        <f t="shared" si="164"/>
        <v>5.2555452671276814E-4</v>
      </c>
      <c r="AO142" s="4">
        <f t="shared" si="164"/>
        <v>-3.8462206322286696E-3</v>
      </c>
      <c r="AP142" s="4">
        <f t="shared" si="164"/>
        <v>1.0730619867820146E-2</v>
      </c>
      <c r="AQ142" s="4">
        <f t="shared" si="164"/>
        <v>4.898477612694685E-3</v>
      </c>
      <c r="AR142" s="4">
        <f t="shared" si="164"/>
        <v>-3.2536907451668484E-3</v>
      </c>
      <c r="AS142" s="4">
        <f t="shared" si="164"/>
        <v>-2.2117282926905069E-3</v>
      </c>
      <c r="AT142" s="4">
        <f t="shared" si="164"/>
        <v>-3.1876921152122484E-3</v>
      </c>
      <c r="AU142" s="4">
        <f t="shared" si="164"/>
        <v>3.0995439098262523E-3</v>
      </c>
      <c r="AV142" s="4">
        <f t="shared" si="164"/>
        <v>8.6086363008013311E-3</v>
      </c>
      <c r="AW142" s="4">
        <f t="shared" si="164"/>
        <v>-5.7306306958360143E-4</v>
      </c>
      <c r="AY142" s="2">
        <f t="shared" si="155"/>
        <v>0.43502061022010374</v>
      </c>
      <c r="AZ142" s="2">
        <f t="shared" si="155"/>
        <v>0.4167152411791647</v>
      </c>
      <c r="BA142" s="2">
        <f t="shared" si="155"/>
        <v>0.40903227982413393</v>
      </c>
      <c r="BB142" s="2">
        <f t="shared" si="155"/>
        <v>0.40644111121155585</v>
      </c>
      <c r="BC142" s="2">
        <f t="shared" si="155"/>
        <v>0.40698019121406259</v>
      </c>
      <c r="BD142" s="2">
        <f t="shared" si="155"/>
        <v>0.40654979511752387</v>
      </c>
      <c r="BE142" s="2">
        <f t="shared" si="155"/>
        <v>0.41243495467565294</v>
      </c>
      <c r="BF142" s="2">
        <f t="shared" si="155"/>
        <v>0.40544208294290507</v>
      </c>
      <c r="BG142" s="2">
        <f t="shared" si="155"/>
        <v>0.40199318253809474</v>
      </c>
      <c r="BH142" s="2">
        <f t="shared" si="155"/>
        <v>0.41800655522505742</v>
      </c>
      <c r="BI142" s="2">
        <f t="shared" si="155"/>
        <v>0.40882519035272424</v>
      </c>
      <c r="BJ142" s="2">
        <f t="shared" si="155"/>
        <v>0.41104253641861721</v>
      </c>
      <c r="BK142" s="2">
        <f t="shared" si="155"/>
        <v>0.41463878467727255</v>
      </c>
      <c r="BL142" s="2">
        <f t="shared" si="155"/>
        <v>0.41481877084844254</v>
      </c>
      <c r="BM142" s="2">
        <f t="shared" si="155"/>
        <v>0.43034436984822522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0.55396287903225794</v>
      </c>
      <c r="DL142" s="2">
        <f t="shared" si="165"/>
        <v>0.55011432605042021</v>
      </c>
      <c r="DM142" s="2">
        <f t="shared" si="165"/>
        <v>0.53878152039724991</v>
      </c>
      <c r="DN142" s="2">
        <f t="shared" si="165"/>
        <v>0.55651133526140151</v>
      </c>
      <c r="DO142" s="2">
        <f t="shared" si="165"/>
        <v>0.5729472704433497</v>
      </c>
      <c r="DP142" s="2">
        <f t="shared" si="165"/>
        <v>0.55572842512315268</v>
      </c>
      <c r="DQ142" s="2">
        <f t="shared" si="165"/>
        <v>0.55939276984126995</v>
      </c>
      <c r="DR142" s="2">
        <f t="shared" si="165"/>
        <v>0.5750412063492063</v>
      </c>
      <c r="DS142" s="2">
        <f t="shared" si="165"/>
        <v>0.55865432369299217</v>
      </c>
      <c r="DT142" s="2">
        <f t="shared" si="165"/>
        <v>0.53215615645530945</v>
      </c>
      <c r="DU142" s="2">
        <f t="shared" si="165"/>
        <v>0.53685514259530798</v>
      </c>
      <c r="DV142" s="2">
        <f t="shared" si="165"/>
        <v>0.54718031981981974</v>
      </c>
      <c r="DW142" s="2">
        <f t="shared" si="165"/>
        <v>0.53840927573529418</v>
      </c>
      <c r="DX142" s="2">
        <f t="shared" si="165"/>
        <v>0.5209770821078431</v>
      </c>
      <c r="DY142" s="2">
        <f t="shared" si="165"/>
        <v>0.53439846100713007</v>
      </c>
      <c r="EA142" s="2">
        <f t="shared" si="153"/>
        <v>0.4349143948991499</v>
      </c>
      <c r="EB142" s="2">
        <f t="shared" si="153"/>
        <v>0.41663647805237014</v>
      </c>
      <c r="EC142" s="2">
        <f t="shared" si="153"/>
        <v>0.40892333280804494</v>
      </c>
      <c r="ED142" s="2">
        <f t="shared" si="153"/>
        <v>0.40638718648578132</v>
      </c>
      <c r="EE142" s="2">
        <f t="shared" si="152"/>
        <v>0.40691550536716592</v>
      </c>
      <c r="EF142" s="2">
        <f t="shared" si="152"/>
        <v>0.40645001713478862</v>
      </c>
      <c r="EG142" s="2">
        <f t="shared" si="152"/>
        <v>0.41242647757159434</v>
      </c>
      <c r="EH142" s="2">
        <f t="shared" si="152"/>
        <v>0.40539540416607828</v>
      </c>
      <c r="EI142" s="2">
        <f t="shared" si="152"/>
        <v>0.40192116582508586</v>
      </c>
      <c r="EJ142" s="2">
        <f t="shared" si="152"/>
        <v>0.41803012285118712</v>
      </c>
      <c r="EK142" s="2">
        <f t="shared" si="152"/>
        <v>0.40874969783549792</v>
      </c>
      <c r="EL142" s="2">
        <f t="shared" si="152"/>
        <v>0.41091979622319835</v>
      </c>
      <c r="EM142" s="2">
        <f t="shared" si="136"/>
        <v>0.41457346058326894</v>
      </c>
      <c r="EN142" s="2">
        <f t="shared" si="136"/>
        <v>0.41474840852190314</v>
      </c>
      <c r="EO142" s="2">
        <f t="shared" si="136"/>
        <v>0.43034966351483539</v>
      </c>
      <c r="EQ142" s="2">
        <f t="shared" si="166"/>
        <v>0.43544432302609354</v>
      </c>
      <c r="ER142" s="2">
        <f t="shared" si="166"/>
        <v>0.41657149782973074</v>
      </c>
      <c r="ES142" s="2">
        <f t="shared" si="166"/>
        <v>0.40955779378086954</v>
      </c>
      <c r="ET142" s="2">
        <f t="shared" si="166"/>
        <v>0.40629105975856478</v>
      </c>
      <c r="EU142" s="2">
        <f t="shared" si="166"/>
        <v>0.40701444542350396</v>
      </c>
      <c r="EV142" s="2">
        <f t="shared" si="166"/>
        <v>0.40704962107588688</v>
      </c>
      <c r="EW142" s="2">
        <f t="shared" si="166"/>
        <v>0.41195124664898453</v>
      </c>
      <c r="EX142" s="2">
        <f t="shared" si="166"/>
        <v>0.40529185063851447</v>
      </c>
      <c r="EY142" s="2">
        <f t="shared" si="166"/>
        <v>0.40206057640655191</v>
      </c>
      <c r="EZ142" s="2">
        <f t="shared" si="166"/>
        <v>0.41638113502228058</v>
      </c>
      <c r="FA142" s="2">
        <f t="shared" si="166"/>
        <v>0.40901713346951729</v>
      </c>
      <c r="FB142" s="2">
        <f t="shared" si="166"/>
        <v>0.41173334100003867</v>
      </c>
      <c r="FC142" s="2">
        <f t="shared" si="166"/>
        <v>0.41455402177246847</v>
      </c>
      <c r="FD142" s="2">
        <f t="shared" si="166"/>
        <v>0.41522418194625604</v>
      </c>
      <c r="FE142" s="2">
        <f t="shared" si="166"/>
        <v>0.42844627868468033</v>
      </c>
      <c r="FG142" s="2">
        <f t="shared" si="167"/>
        <v>0.99955780119381754</v>
      </c>
      <c r="FH142" s="2">
        <f t="shared" si="167"/>
        <v>0.99938810884133578</v>
      </c>
      <c r="FI142" s="2">
        <f t="shared" si="167"/>
        <v>0.99944077424537192</v>
      </c>
      <c r="FJ142" s="2">
        <f t="shared" si="167"/>
        <v>0.99961327700218594</v>
      </c>
      <c r="FK142" s="2">
        <f t="shared" si="167"/>
        <v>0.99964912513422566</v>
      </c>
      <c r="FL142" s="2">
        <f t="shared" si="167"/>
        <v>0.9996485688773914</v>
      </c>
      <c r="FM142" s="2">
        <f t="shared" si="167"/>
        <v>0.99967947054162698</v>
      </c>
      <c r="FN142" s="2">
        <f t="shared" si="167"/>
        <v>0.99967131500846984</v>
      </c>
      <c r="FO142" s="2">
        <f t="shared" si="167"/>
        <v>0.99960259933545936</v>
      </c>
      <c r="FP142" s="2">
        <f t="shared" si="167"/>
        <v>0.99942853847264779</v>
      </c>
      <c r="FQ142" s="2">
        <f t="shared" si="167"/>
        <v>0.99950749243961767</v>
      </c>
      <c r="FR142" s="2">
        <f t="shared" si="167"/>
        <v>0.99933038381683903</v>
      </c>
      <c r="FS142" s="2">
        <f t="shared" si="167"/>
        <v>0.99946682378891949</v>
      </c>
      <c r="FT142" s="2">
        <f t="shared" si="167"/>
        <v>0.9994915957463294</v>
      </c>
      <c r="FU142" s="2">
        <f t="shared" si="167"/>
        <v>0.99948407777982617</v>
      </c>
      <c r="FW142" s="2">
        <f t="shared" si="157"/>
        <v>0.10109337600430222</v>
      </c>
      <c r="FX142" s="2">
        <f t="shared" si="157"/>
        <v>4.4794987685813123E-2</v>
      </c>
      <c r="FY142" s="2">
        <f t="shared" si="157"/>
        <v>5.7256434510174557E-2</v>
      </c>
      <c r="FZ142" s="2">
        <f t="shared" si="157"/>
        <v>4.2982167436321252E-2</v>
      </c>
      <c r="GA142" s="2">
        <f t="shared" si="157"/>
        <v>6.4983524866322487E-2</v>
      </c>
      <c r="GB142" s="2">
        <f t="shared" si="157"/>
        <v>7.8913597779194183E-2</v>
      </c>
      <c r="GC142" s="2">
        <f t="shared" si="157"/>
        <v>8.1286633852921578E-2</v>
      </c>
      <c r="GD142" s="2">
        <f t="shared" si="157"/>
        <v>8.7696213162016604E-2</v>
      </c>
      <c r="GE142" s="2">
        <f t="shared" si="157"/>
        <v>6.9799952157576617E-2</v>
      </c>
      <c r="GF142" s="2">
        <f t="shared" si="157"/>
        <v>5.3842885949424962E-2</v>
      </c>
      <c r="GG142" s="2">
        <f t="shared" si="157"/>
        <v>4.6364865330865743E-2</v>
      </c>
      <c r="GH142" s="2">
        <f t="shared" si="157"/>
        <v>3.8716914654560536E-2</v>
      </c>
      <c r="GI142" s="2">
        <f t="shared" si="157"/>
        <v>3.6124468846602108E-2</v>
      </c>
      <c r="GJ142" s="2">
        <f t="shared" si="157"/>
        <v>3.4376062615797176E-2</v>
      </c>
      <c r="GK142" s="2">
        <f t="shared" si="157"/>
        <v>3.0984145867131267E-2</v>
      </c>
      <c r="GM142" s="82">
        <f t="shared" si="158"/>
        <v>2.9929095318896926E-52</v>
      </c>
      <c r="GN142" s="82">
        <f t="shared" si="158"/>
        <v>3.7297756664602781E-101</v>
      </c>
      <c r="GO142" s="82">
        <f t="shared" si="158"/>
        <v>3.8872790564507498E-183</v>
      </c>
      <c r="GP142" s="82">
        <f t="shared" si="158"/>
        <v>8.337399366356076E-109</v>
      </c>
      <c r="GQ142" s="82">
        <f t="shared" si="158"/>
        <v>4.3680180937417617E-152</v>
      </c>
      <c r="GR142" s="82">
        <f t="shared" si="158"/>
        <v>5.6138285949662338E-174</v>
      </c>
      <c r="GS142" s="82">
        <f t="shared" si="158"/>
        <v>2.9378656705169587E-227</v>
      </c>
      <c r="GT142" s="82">
        <f t="shared" si="158"/>
        <v>2.2363995033012741E-289</v>
      </c>
      <c r="GU142" s="82">
        <f t="shared" si="158"/>
        <v>2.360948413085481E-145</v>
      </c>
      <c r="GV142" s="82">
        <f t="shared" si="158"/>
        <v>2.2538024609814717E-217</v>
      </c>
      <c r="GW142" s="82">
        <f t="shared" si="158"/>
        <v>2.2686594311018765E-212</v>
      </c>
      <c r="GX142" s="82">
        <f t="shared" si="158"/>
        <v>8.2718589860185149E-249</v>
      </c>
      <c r="GY142" s="82">
        <f t="shared" si="158"/>
        <v>1.2215226420329994E-251</v>
      </c>
      <c r="GZ142" s="82">
        <f t="shared" si="158"/>
        <v>4.5881552032270908E-207</v>
      </c>
      <c r="HA142" s="82">
        <f t="shared" si="158"/>
        <v>3.2203329893444138E-162</v>
      </c>
      <c r="HC142" s="82">
        <f t="shared" si="154"/>
        <v>3.6557613462813343E-22</v>
      </c>
      <c r="HD142" s="82">
        <f t="shared" si="154"/>
        <v>2.8923221765406873E-65</v>
      </c>
      <c r="HE142" s="82">
        <f t="shared" si="154"/>
        <v>5.737991202510763E-107</v>
      </c>
      <c r="HF142" s="82">
        <f t="shared" si="154"/>
        <v>9.3088501286214014E-72</v>
      </c>
      <c r="HG142" s="82">
        <f t="shared" si="154"/>
        <v>1.089629348379167E-112</v>
      </c>
      <c r="HH142" s="82">
        <f t="shared" si="154"/>
        <v>1.5921954317851532E-89</v>
      </c>
      <c r="HI142" s="82">
        <f t="shared" si="154"/>
        <v>5.7514975893510524E-170</v>
      </c>
      <c r="HJ142" s="82">
        <f t="shared" si="154"/>
        <v>8.2257413544747192E-139</v>
      </c>
      <c r="HK142" s="82">
        <f t="shared" si="154"/>
        <v>1.1424695895449876E-98</v>
      </c>
      <c r="HL142" s="82">
        <f t="shared" si="162"/>
        <v>5.7163774136087273E-112</v>
      </c>
      <c r="HM142" s="82">
        <f t="shared" si="162"/>
        <v>1.4061557594278648E-122</v>
      </c>
      <c r="HN142" s="82">
        <f t="shared" si="162"/>
        <v>2.0223652882195077E-88</v>
      </c>
      <c r="HO142" s="82">
        <f t="shared" si="162"/>
        <v>5.4728933821857329E-137</v>
      </c>
      <c r="HP142" s="82">
        <f t="shared" si="162"/>
        <v>3.8378142073001866E-100</v>
      </c>
      <c r="HQ142" s="82">
        <f t="shared" si="162"/>
        <v>6.1988410733822069E-95</v>
      </c>
      <c r="HS142" s="82">
        <f t="shared" si="159"/>
        <v>0.13184272332833075</v>
      </c>
      <c r="HT142" s="82">
        <f t="shared" si="159"/>
        <v>0.43649510523926777</v>
      </c>
      <c r="HU142" s="82">
        <f t="shared" si="159"/>
        <v>0.51821292540799502</v>
      </c>
      <c r="HV142" s="82">
        <f t="shared" si="159"/>
        <v>0.5235668581750843</v>
      </c>
      <c r="HW142" s="82">
        <f t="shared" si="159"/>
        <v>0.4086108633712211</v>
      </c>
      <c r="HX142" s="82">
        <f t="shared" si="159"/>
        <v>0.30133385185291689</v>
      </c>
      <c r="HY142" s="82">
        <f t="shared" si="159"/>
        <v>0.23503279012627643</v>
      </c>
      <c r="HZ142" s="82">
        <f t="shared" si="159"/>
        <v>0.19203551835332355</v>
      </c>
      <c r="IA142" s="82">
        <f t="shared" si="159"/>
        <v>0.4469869233018281</v>
      </c>
      <c r="IB142" s="82">
        <f t="shared" si="159"/>
        <v>0.52190559346166798</v>
      </c>
      <c r="IC142" s="82">
        <f t="shared" si="159"/>
        <v>0.50932665688269729</v>
      </c>
      <c r="ID142" s="82">
        <f t="shared" si="159"/>
        <v>0.33612921260586598</v>
      </c>
      <c r="IE142" s="82">
        <f t="shared" si="159"/>
        <v>0.35885441557338055</v>
      </c>
      <c r="IF142" s="82">
        <f t="shared" si="159"/>
        <v>0.36213910878765304</v>
      </c>
      <c r="IG142" s="82">
        <f t="shared" si="159"/>
        <v>0.41557754452066814</v>
      </c>
      <c r="II142" s="82">
        <f t="shared" si="160"/>
        <v>7.8720445328961769E-14</v>
      </c>
      <c r="IJ142" s="82">
        <f t="shared" si="160"/>
        <v>2.9920581914690763E-27</v>
      </c>
      <c r="IK142" s="82">
        <f t="shared" si="160"/>
        <v>4.1076510126487455E-25</v>
      </c>
      <c r="IL142" s="82">
        <f t="shared" si="160"/>
        <v>8.59289393684429E-31</v>
      </c>
      <c r="IM142" s="82">
        <f t="shared" si="160"/>
        <v>1.6973212785550278E-24</v>
      </c>
      <c r="IN142" s="82">
        <f t="shared" si="160"/>
        <v>1.1580650532310908E-21</v>
      </c>
      <c r="IO142" s="82">
        <f t="shared" si="160"/>
        <v>4.455390224664291E-20</v>
      </c>
      <c r="IP142" s="82">
        <f t="shared" si="160"/>
        <v>3.2992316403427802E-23</v>
      </c>
      <c r="IQ142" s="82">
        <f t="shared" si="160"/>
        <v>1.2079930680237927E-22</v>
      </c>
      <c r="IR142" s="82">
        <f t="shared" si="160"/>
        <v>4.2988510395561817E-32</v>
      </c>
      <c r="IS142" s="82">
        <f t="shared" si="160"/>
        <v>1.7914458531475478E-30</v>
      </c>
      <c r="IT142" s="82">
        <f t="shared" si="160"/>
        <v>2.7171183061997031E-40</v>
      </c>
      <c r="IU142" s="82">
        <f t="shared" si="160"/>
        <v>2.4566105441172778E-34</v>
      </c>
      <c r="IV142" s="82">
        <f t="shared" si="160"/>
        <v>2.2280761142896432E-19</v>
      </c>
      <c r="IW142" s="82">
        <f t="shared" si="160"/>
        <v>1.4390245751626329E-14</v>
      </c>
      <c r="IY142" s="82">
        <f t="shared" si="161"/>
        <v>0.13184272332840946</v>
      </c>
      <c r="IZ142" s="82">
        <f t="shared" si="161"/>
        <v>0.43649510523926777</v>
      </c>
      <c r="JA142" s="82">
        <f t="shared" si="161"/>
        <v>0.51821292540799502</v>
      </c>
      <c r="JB142" s="82">
        <f t="shared" si="161"/>
        <v>0.5235668581750843</v>
      </c>
      <c r="JC142" s="82">
        <f t="shared" si="161"/>
        <v>0.4086108633712211</v>
      </c>
      <c r="JD142" s="82">
        <f t="shared" si="161"/>
        <v>0.30133385185291689</v>
      </c>
      <c r="JE142" s="82">
        <f t="shared" si="161"/>
        <v>0.23503279012627643</v>
      </c>
      <c r="JF142" s="82">
        <f t="shared" si="161"/>
        <v>0.19203551835332355</v>
      </c>
      <c r="JG142" s="82">
        <f t="shared" si="161"/>
        <v>0.4469869233018281</v>
      </c>
      <c r="JH142" s="82">
        <f t="shared" si="161"/>
        <v>0.52190559346166798</v>
      </c>
      <c r="JI142" s="82">
        <f t="shared" si="161"/>
        <v>0.50932665688269729</v>
      </c>
      <c r="JJ142" s="82">
        <f t="shared" si="161"/>
        <v>0.33612921260586598</v>
      </c>
      <c r="JK142" s="82">
        <f t="shared" si="161"/>
        <v>0.35885441557338055</v>
      </c>
      <c r="JL142" s="82">
        <f t="shared" si="161"/>
        <v>0.36213910878765304</v>
      </c>
      <c r="JM142" s="82">
        <f t="shared" si="161"/>
        <v>0.41557754452068252</v>
      </c>
    </row>
    <row r="143" spans="2:273" x14ac:dyDescent="0.25">
      <c r="B143" s="2">
        <v>116</v>
      </c>
      <c r="C143" s="37">
        <v>0.43771500000000002</v>
      </c>
      <c r="D143" s="37">
        <v>0.414906</v>
      </c>
      <c r="E143" s="37">
        <v>0.41991899999999999</v>
      </c>
      <c r="F143" s="37">
        <v>0.41813499999999998</v>
      </c>
      <c r="G143" s="37">
        <v>0.40918900000000002</v>
      </c>
      <c r="H143" s="37">
        <v>0.40846700000000002</v>
      </c>
      <c r="I143" s="37">
        <v>0.412632</v>
      </c>
      <c r="J143" s="37">
        <v>0.40922799999999998</v>
      </c>
      <c r="K143" s="37">
        <v>0.41910599999999998</v>
      </c>
      <c r="L143" s="37">
        <v>0.439108</v>
      </c>
      <c r="M143" s="37">
        <v>0.43293799999999999</v>
      </c>
      <c r="N143" s="37">
        <v>0.43664599999999998</v>
      </c>
      <c r="O143" s="37">
        <v>0.43792399999999998</v>
      </c>
      <c r="P143" s="37">
        <v>0.47695900000000002</v>
      </c>
      <c r="Q143" s="37">
        <v>0.56552800000000003</v>
      </c>
      <c r="S143" s="4">
        <f t="shared" si="163"/>
        <v>0.43451722824566441</v>
      </c>
      <c r="T143" s="4">
        <f t="shared" si="163"/>
        <v>0.41818933793191709</v>
      </c>
      <c r="U143" s="4">
        <f t="shared" si="163"/>
        <v>0.41663237083313237</v>
      </c>
      <c r="V143" s="4">
        <f t="shared" si="163"/>
        <v>0.41376619024768413</v>
      </c>
      <c r="W143" s="4">
        <f t="shared" si="163"/>
        <v>0.41052578619907526</v>
      </c>
      <c r="X143" s="4">
        <f t="shared" si="163"/>
        <v>0.40870981725555067</v>
      </c>
      <c r="Y143" s="4">
        <f t="shared" si="163"/>
        <v>0.41367993736098502</v>
      </c>
      <c r="Z143" s="4">
        <f t="shared" si="163"/>
        <v>0.40625407629981536</v>
      </c>
      <c r="AA143" s="4">
        <f t="shared" si="163"/>
        <v>0.41272326000447246</v>
      </c>
      <c r="AB143" s="4">
        <f t="shared" si="163"/>
        <v>0.44206098182531722</v>
      </c>
      <c r="AC143" s="4">
        <f t="shared" si="163"/>
        <v>0.43228595797276842</v>
      </c>
      <c r="AD143" s="4">
        <f t="shared" si="163"/>
        <v>0.4401825341199983</v>
      </c>
      <c r="AE143" s="4">
        <f t="shared" si="163"/>
        <v>0.43639715407367469</v>
      </c>
      <c r="AF143" s="4">
        <f t="shared" si="163"/>
        <v>0.47837534170413215</v>
      </c>
      <c r="AG143" s="4">
        <f t="shared" si="163"/>
        <v>0.56343426562189569</v>
      </c>
      <c r="AI143" s="4">
        <f t="shared" si="164"/>
        <v>3.1977717543356099E-3</v>
      </c>
      <c r="AJ143" s="4">
        <f t="shared" si="164"/>
        <v>-3.2833379319170963E-3</v>
      </c>
      <c r="AK143" s="4">
        <f t="shared" si="164"/>
        <v>3.2866291668676162E-3</v>
      </c>
      <c r="AL143" s="4">
        <f t="shared" si="164"/>
        <v>4.3688097523158498E-3</v>
      </c>
      <c r="AM143" s="4">
        <f t="shared" si="164"/>
        <v>-1.336786199075235E-3</v>
      </c>
      <c r="AN143" s="4">
        <f t="shared" si="164"/>
        <v>-2.4281725555064249E-4</v>
      </c>
      <c r="AO143" s="4">
        <f t="shared" si="164"/>
        <v>-1.0479373609850184E-3</v>
      </c>
      <c r="AP143" s="4">
        <f t="shared" si="164"/>
        <v>2.9739237001846219E-3</v>
      </c>
      <c r="AQ143" s="4">
        <f t="shared" si="164"/>
        <v>6.3827399955275199E-3</v>
      </c>
      <c r="AR143" s="4">
        <f t="shared" si="164"/>
        <v>-2.9529818253172246E-3</v>
      </c>
      <c r="AS143" s="4">
        <f t="shared" si="164"/>
        <v>6.5204202723156968E-4</v>
      </c>
      <c r="AT143" s="4">
        <f t="shared" si="164"/>
        <v>-3.5365341199983247E-3</v>
      </c>
      <c r="AU143" s="4">
        <f t="shared" si="164"/>
        <v>1.5268459263252931E-3</v>
      </c>
      <c r="AV143" s="4">
        <f t="shared" si="164"/>
        <v>-1.4163417041321291E-3</v>
      </c>
      <c r="AW143" s="4">
        <f t="shared" si="164"/>
        <v>2.0937343781043394E-3</v>
      </c>
      <c r="AY143" s="2">
        <f t="shared" si="155"/>
        <v>0.43451722824566441</v>
      </c>
      <c r="AZ143" s="2">
        <f t="shared" si="155"/>
        <v>0.41641969677473983</v>
      </c>
      <c r="BA143" s="2">
        <f t="shared" si="155"/>
        <v>0.40873297756604215</v>
      </c>
      <c r="BB143" s="2">
        <f t="shared" si="155"/>
        <v>0.40619876654224002</v>
      </c>
      <c r="BC143" s="2">
        <f t="shared" si="155"/>
        <v>0.40668517407495947</v>
      </c>
      <c r="BD143" s="2">
        <f t="shared" si="155"/>
        <v>0.40623051810462119</v>
      </c>
      <c r="BE143" s="2">
        <f t="shared" si="155"/>
        <v>0.41210109229896053</v>
      </c>
      <c r="BF143" s="2">
        <f t="shared" si="155"/>
        <v>0.40507508509253654</v>
      </c>
      <c r="BG143" s="2">
        <f t="shared" si="155"/>
        <v>0.40165436463036819</v>
      </c>
      <c r="BH143" s="2">
        <f t="shared" si="155"/>
        <v>0.41770180226882497</v>
      </c>
      <c r="BI143" s="2">
        <f t="shared" si="155"/>
        <v>0.40833119229766407</v>
      </c>
      <c r="BJ143" s="2">
        <f t="shared" si="155"/>
        <v>0.41049744151699497</v>
      </c>
      <c r="BK143" s="2">
        <f t="shared" si="155"/>
        <v>0.41433345039933539</v>
      </c>
      <c r="BL143" s="2">
        <f t="shared" si="155"/>
        <v>0.41448160996985078</v>
      </c>
      <c r="BM143" s="2">
        <f t="shared" si="155"/>
        <v>0.43000357522198646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0.55469226491935475</v>
      </c>
      <c r="DL143" s="2">
        <f t="shared" si="165"/>
        <v>0.55102954453781505</v>
      </c>
      <c r="DM143" s="2">
        <f t="shared" si="165"/>
        <v>0.53964880397249815</v>
      </c>
      <c r="DN143" s="2">
        <f t="shared" si="165"/>
        <v>0.55760808387096761</v>
      </c>
      <c r="DO143" s="2">
        <f t="shared" si="165"/>
        <v>0.57418369852216744</v>
      </c>
      <c r="DP143" s="2">
        <f t="shared" si="165"/>
        <v>0.55666825418719212</v>
      </c>
      <c r="DQ143" s="2">
        <f t="shared" si="165"/>
        <v>0.56032019403393551</v>
      </c>
      <c r="DR143" s="2">
        <f t="shared" si="165"/>
        <v>0.57626593568691842</v>
      </c>
      <c r="DS143" s="2">
        <f t="shared" si="165"/>
        <v>0.55971558064516125</v>
      </c>
      <c r="DT143" s="2">
        <f t="shared" si="165"/>
        <v>0.53293314102368217</v>
      </c>
      <c r="DU143" s="2">
        <f t="shared" si="165"/>
        <v>0.53759275238269799</v>
      </c>
      <c r="DV143" s="2">
        <f t="shared" si="165"/>
        <v>0.54802635045045034</v>
      </c>
      <c r="DW143" s="2">
        <f t="shared" si="165"/>
        <v>0.53926176336898402</v>
      </c>
      <c r="DX143" s="2">
        <f t="shared" si="165"/>
        <v>0.5216980155971479</v>
      </c>
      <c r="DY143" s="2">
        <f t="shared" si="165"/>
        <v>0.53515031996434936</v>
      </c>
      <c r="EA143" s="2">
        <f t="shared" si="153"/>
        <v>0.43439049408234709</v>
      </c>
      <c r="EB143" s="2">
        <f t="shared" si="153"/>
        <v>0.4163481815959203</v>
      </c>
      <c r="EC143" s="2">
        <f t="shared" si="153"/>
        <v>0.40862362937425278</v>
      </c>
      <c r="ED143" s="2">
        <f t="shared" si="153"/>
        <v>0.40615018392903729</v>
      </c>
      <c r="EE143" s="2">
        <f t="shared" si="152"/>
        <v>0.40662413637774508</v>
      </c>
      <c r="EF143" s="2">
        <f t="shared" si="152"/>
        <v>0.40612785593802475</v>
      </c>
      <c r="EG143" s="2">
        <f t="shared" si="152"/>
        <v>0.41210178577404277</v>
      </c>
      <c r="EH143" s="2">
        <f t="shared" si="152"/>
        <v>0.40503411166090131</v>
      </c>
      <c r="EI143" s="2">
        <f t="shared" si="152"/>
        <v>0.40158579126439103</v>
      </c>
      <c r="EJ143" s="2">
        <f t="shared" si="152"/>
        <v>0.41774524595955498</v>
      </c>
      <c r="EK143" s="2">
        <f t="shared" si="152"/>
        <v>0.40825860160791594</v>
      </c>
      <c r="EL143" s="2">
        <f t="shared" si="152"/>
        <v>0.41037632445268152</v>
      </c>
      <c r="EM143" s="2">
        <f t="shared" si="136"/>
        <v>0.41427341322734085</v>
      </c>
      <c r="EN143" s="2">
        <f t="shared" si="136"/>
        <v>0.41441289432677642</v>
      </c>
      <c r="EO143" s="2">
        <f t="shared" si="136"/>
        <v>0.43002138180632543</v>
      </c>
      <c r="EQ143" s="2">
        <f t="shared" si="166"/>
        <v>0.43510299735521663</v>
      </c>
      <c r="ER143" s="2">
        <f t="shared" si="166"/>
        <v>0.41627358882890431</v>
      </c>
      <c r="ES143" s="2">
        <f t="shared" si="166"/>
        <v>0.40930464297043478</v>
      </c>
      <c r="ET143" s="2">
        <f t="shared" si="166"/>
        <v>0.40604710950302481</v>
      </c>
      <c r="EU143" s="2">
        <f t="shared" si="166"/>
        <v>0.40672887859617168</v>
      </c>
      <c r="EV143" s="2">
        <f t="shared" si="166"/>
        <v>0.40676147728262041</v>
      </c>
      <c r="EW143" s="2">
        <f t="shared" si="166"/>
        <v>0.41160398959787814</v>
      </c>
      <c r="EX143" s="2">
        <f t="shared" si="166"/>
        <v>0.40492548859388022</v>
      </c>
      <c r="EY143" s="2">
        <f t="shared" si="166"/>
        <v>0.4017339032394811</v>
      </c>
      <c r="EZ143" s="2">
        <f t="shared" si="166"/>
        <v>0.41598335411087706</v>
      </c>
      <c r="FA143" s="2">
        <f t="shared" si="166"/>
        <v>0.40854499530690158</v>
      </c>
      <c r="FB143" s="2">
        <f t="shared" si="166"/>
        <v>0.41125232074931301</v>
      </c>
      <c r="FC143" s="2">
        <f t="shared" si="166"/>
        <v>0.41425459424966216</v>
      </c>
      <c r="FD143" s="2">
        <f t="shared" si="166"/>
        <v>0.41491780545900298</v>
      </c>
      <c r="FE143" s="2">
        <f t="shared" si="166"/>
        <v>0.42803524495183093</v>
      </c>
      <c r="FG143" s="2">
        <f t="shared" si="167"/>
        <v>0.99959669420350639</v>
      </c>
      <c r="FH143" s="2">
        <f t="shared" si="167"/>
        <v>0.99944191858380627</v>
      </c>
      <c r="FI143" s="2">
        <f t="shared" si="167"/>
        <v>0.99948995495295523</v>
      </c>
      <c r="FJ143" s="2">
        <f t="shared" si="167"/>
        <v>0.99964729243243255</v>
      </c>
      <c r="FK143" s="2">
        <f t="shared" si="167"/>
        <v>0.99967998843938011</v>
      </c>
      <c r="FL143" s="2">
        <f t="shared" si="167"/>
        <v>0.99967948109576688</v>
      </c>
      <c r="FM143" s="2">
        <f t="shared" si="167"/>
        <v>0.99970766541488409</v>
      </c>
      <c r="FN143" s="2">
        <f t="shared" si="167"/>
        <v>0.99970022705534256</v>
      </c>
      <c r="FO143" s="2">
        <f t="shared" si="167"/>
        <v>0.99963755361272666</v>
      </c>
      <c r="FP143" s="2">
        <f t="shared" si="167"/>
        <v>0.99947879468531531</v>
      </c>
      <c r="FQ143" s="2">
        <f t="shared" si="167"/>
        <v>0.9995508083005975</v>
      </c>
      <c r="FR143" s="2">
        <f t="shared" si="167"/>
        <v>0.99938926679898044</v>
      </c>
      <c r="FS143" s="2">
        <f t="shared" si="167"/>
        <v>0.99951371470275208</v>
      </c>
      <c r="FT143" s="2">
        <f t="shared" si="167"/>
        <v>0.99953630906709812</v>
      </c>
      <c r="FU143" s="2">
        <f t="shared" si="167"/>
        <v>0.9995294519821446</v>
      </c>
      <c r="FW143" s="2">
        <f t="shared" si="157"/>
        <v>0.10977600354780723</v>
      </c>
      <c r="FX143" s="2">
        <f t="shared" si="157"/>
        <v>4.8905371015028017E-2</v>
      </c>
      <c r="FY143" s="2">
        <f t="shared" si="157"/>
        <v>6.243553827079306E-2</v>
      </c>
      <c r="FZ143" s="2">
        <f t="shared" si="157"/>
        <v>4.6934379959752234E-2</v>
      </c>
      <c r="GA143" s="2">
        <f t="shared" si="157"/>
        <v>7.0809081068080468E-2</v>
      </c>
      <c r="GB143" s="2">
        <f t="shared" si="157"/>
        <v>8.5873248385527845E-2</v>
      </c>
      <c r="GC143" s="2">
        <f t="shared" si="157"/>
        <v>8.8435476356324982E-2</v>
      </c>
      <c r="GD143" s="2">
        <f t="shared" si="157"/>
        <v>9.5350248857417497E-2</v>
      </c>
      <c r="GE143" s="2">
        <f t="shared" si="157"/>
        <v>7.6022179090672784E-2</v>
      </c>
      <c r="GF143" s="2">
        <f t="shared" si="157"/>
        <v>5.8732455060987586E-2</v>
      </c>
      <c r="GG143" s="2">
        <f t="shared" si="157"/>
        <v>5.0611667862025513E-2</v>
      </c>
      <c r="GH143" s="2">
        <f t="shared" si="157"/>
        <v>4.2294269345551902E-2</v>
      </c>
      <c r="GI143" s="2">
        <f t="shared" si="157"/>
        <v>3.9472123262374023E-2</v>
      </c>
      <c r="GJ143" s="2">
        <f t="shared" si="157"/>
        <v>3.7568007309290212E-2</v>
      </c>
      <c r="GK143" s="2">
        <f t="shared" si="157"/>
        <v>3.3872186428757112E-2</v>
      </c>
      <c r="GM143" s="82">
        <f t="shared" si="158"/>
        <v>5.8897780237306198E-54</v>
      </c>
      <c r="GN143" s="82">
        <f t="shared" si="158"/>
        <v>1.3439396101817992E-104</v>
      </c>
      <c r="GO143" s="82">
        <f t="shared" si="158"/>
        <v>2.1481227553728014E-189</v>
      </c>
      <c r="GP143" s="82">
        <f t="shared" si="158"/>
        <v>3.0163914319874871E-112</v>
      </c>
      <c r="GQ143" s="82">
        <f t="shared" si="158"/>
        <v>1.0574185388234984E-156</v>
      </c>
      <c r="GR143" s="82">
        <f t="shared" si="158"/>
        <v>2.5866662723433874E-179</v>
      </c>
      <c r="GS143" s="82">
        <f t="shared" si="158"/>
        <v>3.991321709030035E-234</v>
      </c>
      <c r="GT143" s="82">
        <f t="shared" si="158"/>
        <v>3.6150537723904093E-298</v>
      </c>
      <c r="GU143" s="82">
        <f t="shared" si="158"/>
        <v>5.7332079935775069E-150</v>
      </c>
      <c r="GV143" s="82">
        <f t="shared" si="158"/>
        <v>1.2644315614022349E-224</v>
      </c>
      <c r="GW143" s="82">
        <f t="shared" si="158"/>
        <v>2.6054959475991976E-219</v>
      </c>
      <c r="GX143" s="82">
        <f t="shared" si="158"/>
        <v>2.0523315052734919E-257</v>
      </c>
      <c r="GY143" s="82">
        <f t="shared" si="158"/>
        <v>4.0885365889382992E-260</v>
      </c>
      <c r="GZ143" s="82">
        <f t="shared" si="158"/>
        <v>7.3174321242658839E-214</v>
      </c>
      <c r="HA143" s="82">
        <f t="shared" si="158"/>
        <v>2.9151849437449823E-167</v>
      </c>
      <c r="HC143" s="82">
        <f t="shared" si="154"/>
        <v>2.4891754788297033E-23</v>
      </c>
      <c r="HD143" s="82">
        <f t="shared" si="154"/>
        <v>5.1526759006810942E-69</v>
      </c>
      <c r="HE143" s="82">
        <f t="shared" si="154"/>
        <v>5.0035994569780914E-113</v>
      </c>
      <c r="HF143" s="82">
        <f t="shared" si="154"/>
        <v>2.2467856759526232E-75</v>
      </c>
      <c r="HG143" s="82">
        <f t="shared" si="154"/>
        <v>5.0074871655288134E-118</v>
      </c>
      <c r="HH143" s="82">
        <f t="shared" si="154"/>
        <v>8.4813568516449266E-94</v>
      </c>
      <c r="HI143" s="82">
        <f t="shared" si="154"/>
        <v>6.9667991088321306E-178</v>
      </c>
      <c r="HJ143" s="82">
        <f t="shared" si="154"/>
        <v>2.9711490482018747E-145</v>
      </c>
      <c r="HK143" s="82">
        <f t="shared" si="154"/>
        <v>1.4274836111858018E-103</v>
      </c>
      <c r="HL143" s="82">
        <f t="shared" si="162"/>
        <v>6.1820959905490965E-118</v>
      </c>
      <c r="HM143" s="82">
        <f t="shared" si="162"/>
        <v>5.5385839506119288E-129</v>
      </c>
      <c r="HN143" s="82">
        <f t="shared" si="162"/>
        <v>1.8569867960497852E-93</v>
      </c>
      <c r="HO143" s="82">
        <f t="shared" si="162"/>
        <v>9.8978421246323302E-145</v>
      </c>
      <c r="HP143" s="82">
        <f t="shared" si="162"/>
        <v>1.173234688198363E-105</v>
      </c>
      <c r="HQ143" s="82">
        <f t="shared" si="162"/>
        <v>9.1750251189773729E-100</v>
      </c>
      <c r="HS143" s="82">
        <f t="shared" si="159"/>
        <v>8.6207933185503002E-2</v>
      </c>
      <c r="HT143" s="82">
        <f t="shared" si="159"/>
        <v>0.48642617900271184</v>
      </c>
      <c r="HU143" s="82">
        <f t="shared" si="159"/>
        <v>0.5276482086474269</v>
      </c>
      <c r="HV143" s="82">
        <f t="shared" si="159"/>
        <v>0.52512076199884117</v>
      </c>
      <c r="HW143" s="82">
        <f t="shared" si="159"/>
        <v>0.32828740131780582</v>
      </c>
      <c r="HX143" s="82">
        <f t="shared" si="159"/>
        <v>0.21922767544093719</v>
      </c>
      <c r="HY143" s="82">
        <f t="shared" si="159"/>
        <v>0.16294416945043441</v>
      </c>
      <c r="HZ143" s="82">
        <f t="shared" si="159"/>
        <v>0.12114578380447447</v>
      </c>
      <c r="IA143" s="82">
        <f t="shared" si="159"/>
        <v>0.37387914414931145</v>
      </c>
      <c r="IB143" s="82">
        <f t="shared" si="159"/>
        <v>0.52498087505975288</v>
      </c>
      <c r="IC143" s="82">
        <f t="shared" si="159"/>
        <v>0.52780206261094542</v>
      </c>
      <c r="ID143" s="82">
        <f t="shared" si="159"/>
        <v>0.40928766032562497</v>
      </c>
      <c r="IE143" s="82">
        <f t="shared" si="159"/>
        <v>0.42355347868906257</v>
      </c>
      <c r="IF143" s="82">
        <f t="shared" si="159"/>
        <v>0.42096510694763545</v>
      </c>
      <c r="IG143" s="82">
        <f t="shared" si="159"/>
        <v>0.47207213267323528</v>
      </c>
      <c r="II143" s="82">
        <f t="shared" si="160"/>
        <v>8.2174417804822294E-13</v>
      </c>
      <c r="IJ143" s="82">
        <f t="shared" si="160"/>
        <v>9.8727634854971255E-26</v>
      </c>
      <c r="IK143" s="82">
        <f t="shared" si="160"/>
        <v>1.3578540074722821E-23</v>
      </c>
      <c r="IL143" s="82">
        <f t="shared" si="160"/>
        <v>4.3382822544028628E-29</v>
      </c>
      <c r="IM143" s="82">
        <f t="shared" si="160"/>
        <v>6.0682594946173356E-23</v>
      </c>
      <c r="IN143" s="82">
        <f t="shared" si="160"/>
        <v>3.4704040046786249E-20</v>
      </c>
      <c r="IO143" s="82">
        <f t="shared" si="160"/>
        <v>1.0664051098115446E-18</v>
      </c>
      <c r="IP143" s="82">
        <f t="shared" si="160"/>
        <v>1.5281557022850405E-21</v>
      </c>
      <c r="IQ143" s="82">
        <f t="shared" si="160"/>
        <v>3.5674061037755373E-21</v>
      </c>
      <c r="IR143" s="82">
        <f t="shared" si="160"/>
        <v>3.6023622417203774E-30</v>
      </c>
      <c r="IS143" s="82">
        <f t="shared" si="160"/>
        <v>9.5800018428546799E-29</v>
      </c>
      <c r="IT143" s="82">
        <f t="shared" si="160"/>
        <v>4.1112446326403246E-38</v>
      </c>
      <c r="IU143" s="82">
        <f t="shared" si="160"/>
        <v>1.5690357137472231E-32</v>
      </c>
      <c r="IV143" s="82">
        <f t="shared" si="160"/>
        <v>2.0799457211360818E-18</v>
      </c>
      <c r="IW143" s="82">
        <f t="shared" si="160"/>
        <v>7.0444029961736732E-14</v>
      </c>
      <c r="IY143" s="82">
        <f t="shared" si="161"/>
        <v>8.6207933186324748E-2</v>
      </c>
      <c r="IZ143" s="82">
        <f t="shared" si="161"/>
        <v>0.48642617900271184</v>
      </c>
      <c r="JA143" s="82">
        <f t="shared" si="161"/>
        <v>0.5276482086474269</v>
      </c>
      <c r="JB143" s="82">
        <f t="shared" si="161"/>
        <v>0.52512076199884117</v>
      </c>
      <c r="JC143" s="82">
        <f t="shared" si="161"/>
        <v>0.32828740131780582</v>
      </c>
      <c r="JD143" s="82">
        <f t="shared" si="161"/>
        <v>0.21922767544093719</v>
      </c>
      <c r="JE143" s="82">
        <f t="shared" si="161"/>
        <v>0.16294416945043441</v>
      </c>
      <c r="JF143" s="82">
        <f t="shared" si="161"/>
        <v>0.12114578380447447</v>
      </c>
      <c r="JG143" s="82">
        <f t="shared" si="161"/>
        <v>0.37387914414931145</v>
      </c>
      <c r="JH143" s="82">
        <f t="shared" si="161"/>
        <v>0.52498087505975288</v>
      </c>
      <c r="JI143" s="82">
        <f t="shared" si="161"/>
        <v>0.52780206261094542</v>
      </c>
      <c r="JJ143" s="82">
        <f t="shared" si="161"/>
        <v>0.40928766032562497</v>
      </c>
      <c r="JK143" s="82">
        <f t="shared" si="161"/>
        <v>0.42355347868906257</v>
      </c>
      <c r="JL143" s="82">
        <f t="shared" si="161"/>
        <v>0.42096510694763545</v>
      </c>
      <c r="JM143" s="82">
        <f t="shared" si="161"/>
        <v>0.47207213267330572</v>
      </c>
    </row>
    <row r="144" spans="2:273" x14ac:dyDescent="0.25">
      <c r="B144" s="2">
        <v>117</v>
      </c>
      <c r="C144" s="37">
        <v>0.43683</v>
      </c>
      <c r="D144" s="37">
        <v>0.417292</v>
      </c>
      <c r="E144" s="37">
        <v>0.42163699999999998</v>
      </c>
      <c r="F144" s="37">
        <v>0.41148400000000002</v>
      </c>
      <c r="G144" s="37">
        <v>0.40240500000000001</v>
      </c>
      <c r="H144" s="37">
        <v>0.41204200000000002</v>
      </c>
      <c r="I144" s="37">
        <v>0.41094599999999998</v>
      </c>
      <c r="J144" s="37">
        <v>0.40154800000000002</v>
      </c>
      <c r="K144" s="37">
        <v>0.41472999999999999</v>
      </c>
      <c r="L144" s="37">
        <v>0.44396099999999999</v>
      </c>
      <c r="M144" s="37">
        <v>0.43123400000000001</v>
      </c>
      <c r="N144" s="37">
        <v>0.43406699999999998</v>
      </c>
      <c r="O144" s="37">
        <v>0.43474099999999999</v>
      </c>
      <c r="P144" s="37">
        <v>0.47790500000000002</v>
      </c>
      <c r="Q144" s="37">
        <v>0.56725199999999998</v>
      </c>
      <c r="S144" s="4">
        <f t="shared" si="163"/>
        <v>0.43401791394937528</v>
      </c>
      <c r="T144" s="4">
        <f t="shared" si="163"/>
        <v>0.41782952852761424</v>
      </c>
      <c r="U144" s="4">
        <f t="shared" si="163"/>
        <v>0.41516711827138064</v>
      </c>
      <c r="V144" s="4">
        <f t="shared" si="163"/>
        <v>0.41227779508665463</v>
      </c>
      <c r="W144" s="4">
        <f t="shared" si="163"/>
        <v>0.40881895562319298</v>
      </c>
      <c r="X144" s="4">
        <f t="shared" si="163"/>
        <v>0.40729484571702157</v>
      </c>
      <c r="Y144" s="4">
        <f t="shared" si="163"/>
        <v>0.41260302591295389</v>
      </c>
      <c r="Z144" s="4">
        <f t="shared" si="163"/>
        <v>0.4052454228145343</v>
      </c>
      <c r="AA144" s="4">
        <f t="shared" si="163"/>
        <v>0.40869269622012649</v>
      </c>
      <c r="AB144" s="4">
        <f t="shared" si="163"/>
        <v>0.43725947911808649</v>
      </c>
      <c r="AC144" s="4">
        <f t="shared" si="163"/>
        <v>0.42856196119652668</v>
      </c>
      <c r="AD144" s="4">
        <f t="shared" si="163"/>
        <v>0.44072575639076106</v>
      </c>
      <c r="AE144" s="4">
        <f t="shared" si="163"/>
        <v>0.43661683052013722</v>
      </c>
      <c r="AF144" s="4">
        <f t="shared" si="163"/>
        <v>0.48100840647331539</v>
      </c>
      <c r="AG144" s="4">
        <f t="shared" si="163"/>
        <v>0.56714903763968416</v>
      </c>
      <c r="AI144" s="4">
        <f t="shared" si="164"/>
        <v>2.8120860506247181E-3</v>
      </c>
      <c r="AJ144" s="4">
        <f t="shared" si="164"/>
        <v>-5.3752852761423942E-4</v>
      </c>
      <c r="AK144" s="4">
        <f t="shared" si="164"/>
        <v>6.4698817286193422E-3</v>
      </c>
      <c r="AL144" s="4">
        <f t="shared" si="164"/>
        <v>-7.9379508665461396E-4</v>
      </c>
      <c r="AM144" s="4">
        <f t="shared" si="164"/>
        <v>-6.4139556231929684E-3</v>
      </c>
      <c r="AN144" s="4">
        <f t="shared" si="164"/>
        <v>4.7471542829784497E-3</v>
      </c>
      <c r="AO144" s="4">
        <f t="shared" si="164"/>
        <v>-1.6570259129539133E-3</v>
      </c>
      <c r="AP144" s="4">
        <f t="shared" si="164"/>
        <v>-3.6974228145342791E-3</v>
      </c>
      <c r="AQ144" s="4">
        <f t="shared" si="164"/>
        <v>6.037303779873493E-3</v>
      </c>
      <c r="AR144" s="4">
        <f t="shared" si="164"/>
        <v>6.701520881913503E-3</v>
      </c>
      <c r="AS144" s="4">
        <f t="shared" si="164"/>
        <v>2.6720388034733311E-3</v>
      </c>
      <c r="AT144" s="4">
        <f t="shared" si="164"/>
        <v>-6.6587563907610781E-3</v>
      </c>
      <c r="AU144" s="4">
        <f t="shared" si="164"/>
        <v>-1.8758305201372338E-3</v>
      </c>
      <c r="AV144" s="4">
        <f t="shared" si="164"/>
        <v>-3.1034064733153621E-3</v>
      </c>
      <c r="AW144" s="4">
        <f t="shared" si="164"/>
        <v>1.0296236031581696E-4</v>
      </c>
      <c r="AY144" s="2">
        <f t="shared" ref="AY144:BM160" si="168">IF(OR($B144 &lt; C$230, $B144 &gt; C$233), #N/A, ((1-FG144)*DK144) + (FG144 - FW144)*EA144 + (FW144*EQ144))</f>
        <v>0.43401791394937528</v>
      </c>
      <c r="AZ144" s="2">
        <f t="shared" si="168"/>
        <v>0.41612455652521468</v>
      </c>
      <c r="BA144" s="2">
        <f t="shared" si="168"/>
        <v>0.40843493045202744</v>
      </c>
      <c r="BB144" s="2">
        <f t="shared" si="168"/>
        <v>0.40595669537208506</v>
      </c>
      <c r="BC144" s="2">
        <f t="shared" si="168"/>
        <v>0.40639064210020537</v>
      </c>
      <c r="BD144" s="2">
        <f t="shared" si="168"/>
        <v>0.40591241745484419</v>
      </c>
      <c r="BE144" s="2">
        <f t="shared" si="168"/>
        <v>0.41176691437109825</v>
      </c>
      <c r="BF144" s="2">
        <f t="shared" si="168"/>
        <v>0.40470828998819847</v>
      </c>
      <c r="BG144" s="2">
        <f t="shared" si="168"/>
        <v>0.40131612691166768</v>
      </c>
      <c r="BH144" s="2">
        <f t="shared" si="168"/>
        <v>0.41739557589743759</v>
      </c>
      <c r="BI144" s="2">
        <f t="shared" si="168"/>
        <v>0.40783785790970734</v>
      </c>
      <c r="BJ144" s="2">
        <f t="shared" si="168"/>
        <v>0.40995364462349621</v>
      </c>
      <c r="BK144" s="2">
        <f t="shared" si="168"/>
        <v>0.41402852675098506</v>
      </c>
      <c r="BL144" s="2">
        <f t="shared" si="168"/>
        <v>0.41414511805321164</v>
      </c>
      <c r="BM144" s="2">
        <f t="shared" si="168"/>
        <v>0.42966209258579918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0.55542165080645156</v>
      </c>
      <c r="DL144" s="2">
        <f t="shared" si="165"/>
        <v>0.55194476302521012</v>
      </c>
      <c r="DM144" s="2">
        <f t="shared" si="165"/>
        <v>0.54051608754774649</v>
      </c>
      <c r="DN144" s="2">
        <f t="shared" si="165"/>
        <v>0.55870483248053382</v>
      </c>
      <c r="DO144" s="2">
        <f t="shared" si="165"/>
        <v>0.57542012660098518</v>
      </c>
      <c r="DP144" s="2">
        <f t="shared" si="165"/>
        <v>0.55760808325123157</v>
      </c>
      <c r="DQ144" s="2">
        <f t="shared" si="165"/>
        <v>0.56124761822660107</v>
      </c>
      <c r="DR144" s="2">
        <f t="shared" si="165"/>
        <v>0.57749066502463053</v>
      </c>
      <c r="DS144" s="2">
        <f t="shared" si="165"/>
        <v>0.56077683759733032</v>
      </c>
      <c r="DT144" s="2">
        <f t="shared" si="165"/>
        <v>0.533710125592055</v>
      </c>
      <c r="DU144" s="2">
        <f t="shared" si="165"/>
        <v>0.53833036217008801</v>
      </c>
      <c r="DV144" s="2">
        <f t="shared" si="165"/>
        <v>0.54887238108108094</v>
      </c>
      <c r="DW144" s="2">
        <f t="shared" si="165"/>
        <v>0.54011425100267385</v>
      </c>
      <c r="DX144" s="2">
        <f t="shared" si="165"/>
        <v>0.5224189490864527</v>
      </c>
      <c r="DY144" s="2">
        <f t="shared" si="165"/>
        <v>0.53590217892156855</v>
      </c>
      <c r="EA144" s="2">
        <f t="shared" si="153"/>
        <v>0.43386659326554433</v>
      </c>
      <c r="EB144" s="2">
        <f t="shared" si="153"/>
        <v>0.4160598851394704</v>
      </c>
      <c r="EC144" s="2">
        <f t="shared" si="153"/>
        <v>0.40832392594046057</v>
      </c>
      <c r="ED144" s="2">
        <f t="shared" si="153"/>
        <v>0.40591318137229321</v>
      </c>
      <c r="EE144" s="2">
        <f t="shared" si="152"/>
        <v>0.40633276738832419</v>
      </c>
      <c r="EF144" s="2">
        <f t="shared" si="152"/>
        <v>0.40580569474126094</v>
      </c>
      <c r="EG144" s="2">
        <f t="shared" si="152"/>
        <v>0.41177709397649115</v>
      </c>
      <c r="EH144" s="2">
        <f t="shared" si="152"/>
        <v>0.40467281915572434</v>
      </c>
      <c r="EI144" s="2">
        <f t="shared" si="152"/>
        <v>0.40125041670369621</v>
      </c>
      <c r="EJ144" s="2">
        <f t="shared" si="152"/>
        <v>0.41746036906792283</v>
      </c>
      <c r="EK144" s="2">
        <f t="shared" si="152"/>
        <v>0.40776750538033402</v>
      </c>
      <c r="EL144" s="2">
        <f t="shared" si="152"/>
        <v>0.40983285268216468</v>
      </c>
      <c r="EM144" s="2">
        <f t="shared" si="136"/>
        <v>0.41397336587141276</v>
      </c>
      <c r="EN144" s="2">
        <f t="shared" si="136"/>
        <v>0.41407738013164963</v>
      </c>
      <c r="EO144" s="2">
        <f t="shared" si="136"/>
        <v>0.42969310009781547</v>
      </c>
      <c r="EQ144" s="2">
        <f t="shared" si="166"/>
        <v>0.43476167168433977</v>
      </c>
      <c r="ER144" s="2">
        <f t="shared" si="166"/>
        <v>0.41597567982807782</v>
      </c>
      <c r="ES144" s="2">
        <f t="shared" si="166"/>
        <v>0.40905149215999997</v>
      </c>
      <c r="ET144" s="2">
        <f t="shared" si="166"/>
        <v>0.40580315924748478</v>
      </c>
      <c r="EU144" s="2">
        <f t="shared" si="166"/>
        <v>0.40644331176883947</v>
      </c>
      <c r="EV144" s="2">
        <f t="shared" si="166"/>
        <v>0.40647333348935399</v>
      </c>
      <c r="EW144" s="2">
        <f t="shared" si="166"/>
        <v>0.4112567325467717</v>
      </c>
      <c r="EX144" s="2">
        <f t="shared" si="166"/>
        <v>0.40455912654924592</v>
      </c>
      <c r="EY144" s="2">
        <f t="shared" si="166"/>
        <v>0.40140723007241019</v>
      </c>
      <c r="EZ144" s="2">
        <f t="shared" si="166"/>
        <v>0.41558557319947359</v>
      </c>
      <c r="FA144" s="2">
        <f t="shared" si="166"/>
        <v>0.40807285714428582</v>
      </c>
      <c r="FB144" s="2">
        <f t="shared" si="166"/>
        <v>0.41077130049858729</v>
      </c>
      <c r="FC144" s="2">
        <f t="shared" si="166"/>
        <v>0.41395516672685595</v>
      </c>
      <c r="FD144" s="2">
        <f t="shared" si="166"/>
        <v>0.41461142897174991</v>
      </c>
      <c r="FE144" s="2">
        <f t="shared" si="166"/>
        <v>0.42762421121898148</v>
      </c>
      <c r="FG144" s="2">
        <f t="shared" si="167"/>
        <v>0.99963216768892726</v>
      </c>
      <c r="FH144" s="2">
        <f t="shared" si="167"/>
        <v>0.99949099870462088</v>
      </c>
      <c r="FI144" s="2">
        <f t="shared" si="167"/>
        <v>0.99953481251164866</v>
      </c>
      <c r="FJ144" s="2">
        <f t="shared" si="167"/>
        <v>0.9996783168919996</v>
      </c>
      <c r="FK144" s="2">
        <f t="shared" si="167"/>
        <v>0.99970813776987055</v>
      </c>
      <c r="FL144" s="2">
        <f t="shared" si="167"/>
        <v>0.99970767504091707</v>
      </c>
      <c r="FM144" s="2">
        <f t="shared" si="167"/>
        <v>0.99973338083160423</v>
      </c>
      <c r="FN144" s="2">
        <f t="shared" si="167"/>
        <v>0.99972659661362862</v>
      </c>
      <c r="FO144" s="2">
        <f t="shared" si="167"/>
        <v>0.99966943442393774</v>
      </c>
      <c r="FP144" s="2">
        <f t="shared" si="167"/>
        <v>0.99952463330296215</v>
      </c>
      <c r="FQ144" s="2">
        <f t="shared" si="167"/>
        <v>0.99959031610884985</v>
      </c>
      <c r="FR144" s="2">
        <f t="shared" si="167"/>
        <v>0.99944297476734834</v>
      </c>
      <c r="FS144" s="2">
        <f t="shared" si="167"/>
        <v>0.99955648356078219</v>
      </c>
      <c r="FT144" s="2">
        <f t="shared" si="167"/>
        <v>0.99957709158851393</v>
      </c>
      <c r="FU144" s="2">
        <f t="shared" si="167"/>
        <v>0.99957083733860308</v>
      </c>
      <c r="FW144" s="2">
        <f t="shared" ref="FW144:GK160" si="170">POWER(10,($B144-C$232)/C$229)/(1+POWER(10,($B144-C$232)/C$229))</f>
        <v>0.11910554858041328</v>
      </c>
      <c r="FX144" s="2">
        <f t="shared" si="170"/>
        <v>5.3371848493992791E-2</v>
      </c>
      <c r="FY144" s="2">
        <f t="shared" si="170"/>
        <v>6.8049299980352182E-2</v>
      </c>
      <c r="FZ144" s="2">
        <f t="shared" si="170"/>
        <v>5.1230544974356446E-2</v>
      </c>
      <c r="GA144" s="2">
        <f t="shared" si="170"/>
        <v>7.7113808001311318E-2</v>
      </c>
      <c r="GB144" s="2">
        <f t="shared" si="170"/>
        <v>9.338446390579426E-2</v>
      </c>
      <c r="GC144" s="2">
        <f t="shared" si="170"/>
        <v>9.6147234231306805E-2</v>
      </c>
      <c r="GD144" s="2">
        <f t="shared" si="170"/>
        <v>0.10359646222059758</v>
      </c>
      <c r="GE144" s="2">
        <f t="shared" si="170"/>
        <v>8.2749735293814408E-2</v>
      </c>
      <c r="GF144" s="2">
        <f t="shared" si="170"/>
        <v>6.4036002690203028E-2</v>
      </c>
      <c r="GG144" s="2">
        <f t="shared" si="170"/>
        <v>5.5224931226371794E-2</v>
      </c>
      <c r="GH144" s="2">
        <f t="shared" si="170"/>
        <v>4.6186282197959734E-2</v>
      </c>
      <c r="GI144" s="2">
        <f t="shared" si="170"/>
        <v>4.311612770745811E-2</v>
      </c>
      <c r="GJ144" s="2">
        <f t="shared" si="170"/>
        <v>4.104373812194876E-2</v>
      </c>
      <c r="GK144" s="2">
        <f t="shared" si="170"/>
        <v>3.7019138017671385E-2</v>
      </c>
      <c r="GM144" s="82">
        <f t="shared" ref="GM144:HA160" si="171" xml:space="preserve"> _xlfn.NORM.DIST($B144, C$7, ABS(C$11), TRUE) * _xlfn.NORM.DIST(($B144 - C$7)*C$15, 0, ABS(C$11), TRUE) * 2</f>
        <v>1.0863596194119838E-55</v>
      </c>
      <c r="GN144" s="82">
        <f t="shared" si="171"/>
        <v>4.2324126988165665E-108</v>
      </c>
      <c r="GO144" s="82">
        <f t="shared" si="171"/>
        <v>9.2986077893397036E-196</v>
      </c>
      <c r="GP144" s="82">
        <f t="shared" si="171"/>
        <v>9.6296124054062472E-116</v>
      </c>
      <c r="GQ144" s="82">
        <f t="shared" si="171"/>
        <v>2.1801061151138138E-161</v>
      </c>
      <c r="GR144" s="82">
        <f t="shared" si="171"/>
        <v>9.8822718460826336E-185</v>
      </c>
      <c r="GS144" s="82">
        <f t="shared" si="171"/>
        <v>4.2779889108151815E-241</v>
      </c>
      <c r="GT144" s="82">
        <f t="shared" si="171"/>
        <v>4.3086583903265623E-307</v>
      </c>
      <c r="GU144" s="82">
        <f t="shared" si="171"/>
        <v>1.1770893187040612E-154</v>
      </c>
      <c r="GV144" s="82">
        <f t="shared" si="171"/>
        <v>5.3827209667509726E-232</v>
      </c>
      <c r="GW144" s="82">
        <f t="shared" si="171"/>
        <v>2.3097422417817307E-226</v>
      </c>
      <c r="GX144" s="82">
        <f t="shared" si="171"/>
        <v>3.6274616617161516E-266</v>
      </c>
      <c r="GY144" s="82">
        <f t="shared" si="171"/>
        <v>9.8836274890175278E-269</v>
      </c>
      <c r="GZ144" s="82">
        <f t="shared" si="171"/>
        <v>9.0454379435847037E-221</v>
      </c>
      <c r="HA144" s="82">
        <f t="shared" si="171"/>
        <v>2.205297970939888E-172</v>
      </c>
      <c r="HC144" s="82">
        <f t="shared" si="154"/>
        <v>1.5759659455362779E-24</v>
      </c>
      <c r="HD144" s="82">
        <f t="shared" si="154"/>
        <v>7.1754403100912116E-73</v>
      </c>
      <c r="HE144" s="82">
        <f t="shared" si="154"/>
        <v>2.9547236579888082E-119</v>
      </c>
      <c r="HF144" s="82">
        <f t="shared" si="154"/>
        <v>4.4004849961247898E-79</v>
      </c>
      <c r="HG144" s="82">
        <f t="shared" si="154"/>
        <v>1.724985368122869E-123</v>
      </c>
      <c r="HH144" s="82">
        <f t="shared" si="154"/>
        <v>3.5780926571211039E-98</v>
      </c>
      <c r="HI144" s="82">
        <f t="shared" si="154"/>
        <v>5.5511154457184032E-186</v>
      </c>
      <c r="HJ144" s="82">
        <f t="shared" si="154"/>
        <v>7.6366546591592208E-152</v>
      </c>
      <c r="HK144" s="82">
        <f t="shared" si="154"/>
        <v>1.3508184375798002E-108</v>
      </c>
      <c r="HL144" s="82">
        <f t="shared" si="162"/>
        <v>4.6580661501332217E-124</v>
      </c>
      <c r="HM144" s="82">
        <f t="shared" si="162"/>
        <v>1.491527510143982E-135</v>
      </c>
      <c r="HN144" s="82">
        <f t="shared" si="162"/>
        <v>1.2300102435031882E-98</v>
      </c>
      <c r="HO144" s="82">
        <f t="shared" si="162"/>
        <v>1.0904480124890129E-152</v>
      </c>
      <c r="HP144" s="82">
        <f t="shared" si="162"/>
        <v>2.5390692923051186E-111</v>
      </c>
      <c r="HQ144" s="82">
        <f t="shared" si="162"/>
        <v>1.0261234233021249E-104</v>
      </c>
      <c r="HS144" s="82">
        <f t="shared" ref="HS144:IG160" si="172" xml:space="preserve"> _xlfn.NORM.DIST($B144, C$9, ABS(C$13), TRUE) * _xlfn.NORM.DIST(($B144 - C$9)*C$17, 0, ABS(C$13), TRUE) * 2</f>
        <v>5.3164508507557801E-2</v>
      </c>
      <c r="HT144" s="82">
        <f t="shared" si="172"/>
        <v>0.51885362168425109</v>
      </c>
      <c r="HU144" s="82">
        <f t="shared" si="172"/>
        <v>0.5080574309128939</v>
      </c>
      <c r="HV144" s="82">
        <f t="shared" si="172"/>
        <v>0.49720614260378765</v>
      </c>
      <c r="HW144" s="82">
        <f t="shared" si="172"/>
        <v>0.24577053372073321</v>
      </c>
      <c r="HX144" s="82">
        <f t="shared" si="172"/>
        <v>0.14802310428103999</v>
      </c>
      <c r="HY144" s="82">
        <f t="shared" si="172"/>
        <v>0.10520575815227312</v>
      </c>
      <c r="HZ144" s="82">
        <f t="shared" si="172"/>
        <v>6.9874002338432994E-2</v>
      </c>
      <c r="IA144" s="82">
        <f t="shared" si="172"/>
        <v>0.29222316721016539</v>
      </c>
      <c r="IB144" s="82">
        <f t="shared" si="172"/>
        <v>0.49210798643807241</v>
      </c>
      <c r="IC144" s="82">
        <f t="shared" si="172"/>
        <v>0.51627060247656664</v>
      </c>
      <c r="ID144" s="82">
        <f t="shared" si="172"/>
        <v>0.47316048227425528</v>
      </c>
      <c r="IE144" s="82">
        <f t="shared" si="172"/>
        <v>0.47884787645016508</v>
      </c>
      <c r="IF144" s="82">
        <f t="shared" si="172"/>
        <v>0.47576442048240108</v>
      </c>
      <c r="IG144" s="82">
        <f t="shared" si="172"/>
        <v>0.52248404349399613</v>
      </c>
      <c r="II144" s="82">
        <f t="shared" ref="II144:IW160" si="173" xml:space="preserve"> _xlfn.NORM.DIST($B144, C$10, ABS(C$14), TRUE) * _xlfn.NORM.DIST(($B144 - C$10)*C$18, 0, ABS(C$14), TRUE) * 2</f>
        <v>7.7813895171759356E-12</v>
      </c>
      <c r="IJ144" s="82">
        <f t="shared" si="173"/>
        <v>2.9329041106084338E-24</v>
      </c>
      <c r="IK144" s="82">
        <f t="shared" si="173"/>
        <v>4.0019925473564507E-22</v>
      </c>
      <c r="IL144" s="82">
        <f t="shared" si="173"/>
        <v>1.9496561982048777E-27</v>
      </c>
      <c r="IM144" s="82">
        <f t="shared" si="173"/>
        <v>1.9178669371357021E-21</v>
      </c>
      <c r="IN144" s="82">
        <f t="shared" si="173"/>
        <v>9.1591949967546327E-19</v>
      </c>
      <c r="IO144" s="82">
        <f t="shared" si="173"/>
        <v>2.2637776020608773E-17</v>
      </c>
      <c r="IP144" s="82">
        <f t="shared" si="173"/>
        <v>6.0879541674447982E-20</v>
      </c>
      <c r="IQ144" s="82">
        <f t="shared" si="173"/>
        <v>9.3436457855446333E-20</v>
      </c>
      <c r="IR144" s="82">
        <f t="shared" si="173"/>
        <v>2.617755875380459E-28</v>
      </c>
      <c r="IS144" s="82">
        <f t="shared" si="173"/>
        <v>4.538287696031263E-27</v>
      </c>
      <c r="IT144" s="82">
        <f t="shared" si="173"/>
        <v>5.3845651097415431E-36</v>
      </c>
      <c r="IU144" s="82">
        <f t="shared" si="173"/>
        <v>8.9180831637926944E-31</v>
      </c>
      <c r="IV144" s="82">
        <f t="shared" si="173"/>
        <v>1.8266471814198967E-17</v>
      </c>
      <c r="IW144" s="82">
        <f t="shared" si="173"/>
        <v>3.3076670999575799E-13</v>
      </c>
      <c r="IY144" s="82">
        <f t="shared" ref="IY144:JM160" si="174">GM144+HC144+HS144+II144</f>
        <v>5.3164508515339187E-2</v>
      </c>
      <c r="IZ144" s="82">
        <f t="shared" si="174"/>
        <v>0.51885362168425109</v>
      </c>
      <c r="JA144" s="82">
        <f t="shared" si="174"/>
        <v>0.5080574309128939</v>
      </c>
      <c r="JB144" s="82">
        <f t="shared" si="174"/>
        <v>0.49720614260378765</v>
      </c>
      <c r="JC144" s="82">
        <f t="shared" si="174"/>
        <v>0.24577053372073321</v>
      </c>
      <c r="JD144" s="82">
        <f t="shared" si="174"/>
        <v>0.14802310428103999</v>
      </c>
      <c r="JE144" s="82">
        <f t="shared" si="174"/>
        <v>0.10520575815227315</v>
      </c>
      <c r="JF144" s="82">
        <f t="shared" si="174"/>
        <v>6.9874002338432994E-2</v>
      </c>
      <c r="JG144" s="82">
        <f t="shared" si="174"/>
        <v>0.29222316721016539</v>
      </c>
      <c r="JH144" s="82">
        <f t="shared" si="174"/>
        <v>0.49210798643807241</v>
      </c>
      <c r="JI144" s="82">
        <f t="shared" si="174"/>
        <v>0.51627060247656664</v>
      </c>
      <c r="JJ144" s="82">
        <f t="shared" si="174"/>
        <v>0.47316048227425528</v>
      </c>
      <c r="JK144" s="82">
        <f t="shared" si="174"/>
        <v>0.47884787645016508</v>
      </c>
      <c r="JL144" s="82">
        <f t="shared" si="174"/>
        <v>0.47576442048240108</v>
      </c>
      <c r="JM144" s="82">
        <f t="shared" si="174"/>
        <v>0.52248404349432687</v>
      </c>
    </row>
    <row r="145" spans="2:273" x14ac:dyDescent="0.25">
      <c r="B145" s="2">
        <v>118</v>
      </c>
      <c r="C145" s="37">
        <v>0.43466100000000002</v>
      </c>
      <c r="D145" s="37">
        <v>0.41299400000000003</v>
      </c>
      <c r="E145" s="37">
        <v>0.419539</v>
      </c>
      <c r="F145" s="37">
        <v>0.40698400000000001</v>
      </c>
      <c r="G145" s="37">
        <v>0.40769499999999997</v>
      </c>
      <c r="H145" s="37">
        <v>0.40671200000000002</v>
      </c>
      <c r="I145" s="37">
        <v>0.40839700000000001</v>
      </c>
      <c r="J145" s="37">
        <v>0.40098400000000001</v>
      </c>
      <c r="K145" s="37">
        <v>0.41019800000000001</v>
      </c>
      <c r="L145" s="37">
        <v>0.437612</v>
      </c>
      <c r="M145" s="37">
        <v>0.42444900000000002</v>
      </c>
      <c r="N145" s="37">
        <v>0.43703799999999998</v>
      </c>
      <c r="O145" s="37">
        <v>0.43121700000000002</v>
      </c>
      <c r="P145" s="37">
        <v>0.480763</v>
      </c>
      <c r="Q145" s="37">
        <v>0.568527</v>
      </c>
      <c r="S145" s="4">
        <f t="shared" si="163"/>
        <v>0.43352303100779599</v>
      </c>
      <c r="T145" s="4">
        <f t="shared" si="163"/>
        <v>0.41738520458089479</v>
      </c>
      <c r="U145" s="4">
        <f t="shared" si="163"/>
        <v>0.41349562061226608</v>
      </c>
      <c r="V145" s="4">
        <f t="shared" si="163"/>
        <v>0.41063545020890635</v>
      </c>
      <c r="W145" s="4">
        <f t="shared" si="163"/>
        <v>0.40750508587401879</v>
      </c>
      <c r="X145" s="4">
        <f t="shared" si="163"/>
        <v>0.4062986595973852</v>
      </c>
      <c r="Y145" s="4">
        <f t="shared" si="163"/>
        <v>0.41183772535092283</v>
      </c>
      <c r="Z145" s="4">
        <f t="shared" si="163"/>
        <v>0.40456041685863026</v>
      </c>
      <c r="AA145" s="4">
        <f t="shared" si="163"/>
        <v>0.40550458352559188</v>
      </c>
      <c r="AB145" s="4">
        <f t="shared" si="163"/>
        <v>0.43193812932358566</v>
      </c>
      <c r="AC145" s="4">
        <f t="shared" si="163"/>
        <v>0.4240441470113796</v>
      </c>
      <c r="AD145" s="4">
        <f t="shared" si="163"/>
        <v>0.43924763367068742</v>
      </c>
      <c r="AE145" s="4">
        <f t="shared" si="163"/>
        <v>0.43561849235304556</v>
      </c>
      <c r="AF145" s="4">
        <f t="shared" si="163"/>
        <v>0.4812498994398548</v>
      </c>
      <c r="AG145" s="4">
        <f t="shared" si="163"/>
        <v>0.56612861223360311</v>
      </c>
      <c r="AI145" s="4">
        <f t="shared" si="164"/>
        <v>1.1379689922040304E-3</v>
      </c>
      <c r="AJ145" s="4">
        <f t="shared" si="164"/>
        <v>-4.3912045808947586E-3</v>
      </c>
      <c r="AK145" s="4">
        <f t="shared" si="164"/>
        <v>6.0433793877339159E-3</v>
      </c>
      <c r="AL145" s="4">
        <f t="shared" si="164"/>
        <v>-3.6514502089063372E-3</v>
      </c>
      <c r="AM145" s="4">
        <f t="shared" si="164"/>
        <v>1.8991412598118318E-4</v>
      </c>
      <c r="AN145" s="4">
        <f t="shared" si="164"/>
        <v>4.1334040261481464E-4</v>
      </c>
      <c r="AO145" s="4">
        <f t="shared" si="164"/>
        <v>-3.4407253509228242E-3</v>
      </c>
      <c r="AP145" s="4">
        <f t="shared" si="164"/>
        <v>-3.5764168586302492E-3</v>
      </c>
      <c r="AQ145" s="4">
        <f t="shared" si="164"/>
        <v>4.6934164744081297E-3</v>
      </c>
      <c r="AR145" s="4">
        <f t="shared" si="164"/>
        <v>5.6738706764143387E-3</v>
      </c>
      <c r="AS145" s="4">
        <f t="shared" si="164"/>
        <v>4.0485298862041885E-4</v>
      </c>
      <c r="AT145" s="4">
        <f t="shared" si="164"/>
        <v>-2.2096336706874387E-3</v>
      </c>
      <c r="AU145" s="4">
        <f t="shared" si="164"/>
        <v>-4.4014923530455441E-3</v>
      </c>
      <c r="AV145" s="4">
        <f t="shared" si="164"/>
        <v>-4.8689943985480433E-4</v>
      </c>
      <c r="AW145" s="4">
        <f t="shared" si="164"/>
        <v>2.3983877663968922E-3</v>
      </c>
      <c r="AY145" s="2">
        <f t="shared" si="168"/>
        <v>0.43352303100779599</v>
      </c>
      <c r="AZ145" s="2">
        <f t="shared" si="168"/>
        <v>0.41582976778517106</v>
      </c>
      <c r="BA145" s="2">
        <f t="shared" si="168"/>
        <v>0.40813818705283378</v>
      </c>
      <c r="BB145" s="2">
        <f t="shared" si="168"/>
        <v>0.40571485892161346</v>
      </c>
      <c r="BC145" s="2">
        <f t="shared" si="168"/>
        <v>0.40609657903779811</v>
      </c>
      <c r="BD145" s="2">
        <f t="shared" si="168"/>
        <v>0.40559554598205799</v>
      </c>
      <c r="BE145" s="2">
        <f t="shared" si="168"/>
        <v>0.41143234160221104</v>
      </c>
      <c r="BF145" s="2">
        <f t="shared" si="168"/>
        <v>0.40434165790902643</v>
      </c>
      <c r="BG145" s="2">
        <f t="shared" si="168"/>
        <v>0.40097845729008325</v>
      </c>
      <c r="BH145" s="2">
        <f t="shared" si="168"/>
        <v>0.41708764595912934</v>
      </c>
      <c r="BI145" s="2">
        <f t="shared" si="168"/>
        <v>0.40734518685496302</v>
      </c>
      <c r="BJ145" s="2">
        <f t="shared" si="168"/>
        <v>0.40941118712309904</v>
      </c>
      <c r="BK145" s="2">
        <f t="shared" si="168"/>
        <v>0.41372398203464594</v>
      </c>
      <c r="BL145" s="2">
        <f t="shared" si="168"/>
        <v>0.41380930743387112</v>
      </c>
      <c r="BM145" s="2">
        <f t="shared" si="168"/>
        <v>0.42931978733631826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0.55615103669354826</v>
      </c>
      <c r="DL145" s="2">
        <f t="shared" si="165"/>
        <v>0.55285998151260507</v>
      </c>
      <c r="DM145" s="2">
        <f t="shared" si="165"/>
        <v>0.54138337112299473</v>
      </c>
      <c r="DN145" s="2">
        <f t="shared" si="165"/>
        <v>0.55980158109010003</v>
      </c>
      <c r="DO145" s="2">
        <f t="shared" si="165"/>
        <v>0.57665655467980292</v>
      </c>
      <c r="DP145" s="2">
        <f t="shared" si="165"/>
        <v>0.55854791231527101</v>
      </c>
      <c r="DQ145" s="2">
        <f t="shared" si="165"/>
        <v>0.56217504241926664</v>
      </c>
      <c r="DR145" s="2">
        <f t="shared" si="165"/>
        <v>0.57871539436234254</v>
      </c>
      <c r="DS145" s="2">
        <f t="shared" si="165"/>
        <v>0.5618380945494994</v>
      </c>
      <c r="DT145" s="2">
        <f t="shared" si="165"/>
        <v>0.53448711016042783</v>
      </c>
      <c r="DU145" s="2">
        <f t="shared" si="165"/>
        <v>0.53906797195747802</v>
      </c>
      <c r="DV145" s="2">
        <f t="shared" si="165"/>
        <v>0.54971841171171165</v>
      </c>
      <c r="DW145" s="2">
        <f t="shared" si="165"/>
        <v>0.54096673863636369</v>
      </c>
      <c r="DX145" s="2">
        <f t="shared" si="165"/>
        <v>0.5231398825757575</v>
      </c>
      <c r="DY145" s="2">
        <f t="shared" si="165"/>
        <v>0.53665403787878785</v>
      </c>
      <c r="EA145" s="2">
        <f t="shared" si="153"/>
        <v>0.43334269244874152</v>
      </c>
      <c r="EB145" s="2">
        <f t="shared" si="153"/>
        <v>0.4157715886830205</v>
      </c>
      <c r="EC145" s="2">
        <f t="shared" si="153"/>
        <v>0.40802422250666837</v>
      </c>
      <c r="ED145" s="2">
        <f t="shared" si="153"/>
        <v>0.40567617881554913</v>
      </c>
      <c r="EE145" s="2">
        <f t="shared" si="152"/>
        <v>0.40604139839890335</v>
      </c>
      <c r="EF145" s="2">
        <f t="shared" si="152"/>
        <v>0.40548353354449707</v>
      </c>
      <c r="EG145" s="2">
        <f t="shared" si="152"/>
        <v>0.41145240217893958</v>
      </c>
      <c r="EH145" s="2">
        <f t="shared" si="152"/>
        <v>0.40431152665054737</v>
      </c>
      <c r="EI145" s="2">
        <f t="shared" si="152"/>
        <v>0.40091504214300139</v>
      </c>
      <c r="EJ145" s="2">
        <f t="shared" si="152"/>
        <v>0.41717549217629069</v>
      </c>
      <c r="EK145" s="2">
        <f t="shared" si="152"/>
        <v>0.40727640915275209</v>
      </c>
      <c r="EL145" s="2">
        <f t="shared" si="152"/>
        <v>0.40928938091164785</v>
      </c>
      <c r="EM145" s="2">
        <f t="shared" si="136"/>
        <v>0.41367331851548461</v>
      </c>
      <c r="EN145" s="2">
        <f t="shared" si="136"/>
        <v>0.4137418659365229</v>
      </c>
      <c r="EO145" s="2">
        <f t="shared" si="136"/>
        <v>0.42936481838930557</v>
      </c>
      <c r="EQ145" s="2">
        <f t="shared" si="166"/>
        <v>0.43442034601346285</v>
      </c>
      <c r="ER145" s="2">
        <f t="shared" si="166"/>
        <v>0.41567777082725138</v>
      </c>
      <c r="ES145" s="2">
        <f t="shared" si="166"/>
        <v>0.40879834134956522</v>
      </c>
      <c r="ET145" s="2">
        <f t="shared" si="166"/>
        <v>0.40555920899194481</v>
      </c>
      <c r="EU145" s="2">
        <f t="shared" si="166"/>
        <v>0.40615774494150719</v>
      </c>
      <c r="EV145" s="2">
        <f t="shared" si="166"/>
        <v>0.40618518969608752</v>
      </c>
      <c r="EW145" s="2">
        <f t="shared" si="166"/>
        <v>0.41090947549566531</v>
      </c>
      <c r="EX145" s="2">
        <f t="shared" si="166"/>
        <v>0.40419276450461167</v>
      </c>
      <c r="EY145" s="2">
        <f t="shared" si="166"/>
        <v>0.40108055690533934</v>
      </c>
      <c r="EZ145" s="2">
        <f t="shared" si="166"/>
        <v>0.41518779228807012</v>
      </c>
      <c r="FA145" s="2">
        <f t="shared" si="166"/>
        <v>0.40760071898167011</v>
      </c>
      <c r="FB145" s="2">
        <f t="shared" si="166"/>
        <v>0.41029028024786163</v>
      </c>
      <c r="FC145" s="2">
        <f t="shared" si="166"/>
        <v>0.41365573920404969</v>
      </c>
      <c r="FD145" s="2">
        <f t="shared" si="166"/>
        <v>0.41430505248449689</v>
      </c>
      <c r="FE145" s="2">
        <f t="shared" si="166"/>
        <v>0.42721317748613208</v>
      </c>
      <c r="FG145" s="2">
        <f t="shared" si="167"/>
        <v>0.99966452208740775</v>
      </c>
      <c r="FH145" s="2">
        <f t="shared" si="167"/>
        <v>0.99953576450984039</v>
      </c>
      <c r="FI145" s="2">
        <f t="shared" si="167"/>
        <v>0.99957572660216265</v>
      </c>
      <c r="FJ145" s="2">
        <f t="shared" si="167"/>
        <v>0.99970661321446253</v>
      </c>
      <c r="FK145" s="2">
        <f t="shared" si="167"/>
        <v>0.99973381164661679</v>
      </c>
      <c r="FL145" s="2">
        <f t="shared" si="167"/>
        <v>0.99973338961110225</v>
      </c>
      <c r="FM145" s="2">
        <f t="shared" si="167"/>
        <v>0.99975683472388366</v>
      </c>
      <c r="FN145" s="2">
        <f t="shared" si="167"/>
        <v>0.9997506471495472</v>
      </c>
      <c r="FO145" s="2">
        <f t="shared" si="167"/>
        <v>0.99969851184237213</v>
      </c>
      <c r="FP145" s="2">
        <f t="shared" si="167"/>
        <v>0.99956644228516356</v>
      </c>
      <c r="FQ145" s="2">
        <f t="shared" si="167"/>
        <v>0.99962635038133663</v>
      </c>
      <c r="FR145" s="2">
        <f t="shared" si="167"/>
        <v>0.99949196204997814</v>
      </c>
      <c r="FS145" s="2">
        <f t="shared" si="167"/>
        <v>0.99959549241423828</v>
      </c>
      <c r="FT145" s="2">
        <f t="shared" si="167"/>
        <v>0.99961428859182533</v>
      </c>
      <c r="FU145" s="2">
        <f t="shared" si="167"/>
        <v>0.99960858422044874</v>
      </c>
      <c r="FW145" s="2">
        <f t="shared" si="170"/>
        <v>0.12911298828608264</v>
      </c>
      <c r="FX145" s="2">
        <f t="shared" si="170"/>
        <v>5.8221274032205401E-2</v>
      </c>
      <c r="FY145" s="2">
        <f t="shared" si="170"/>
        <v>7.4127903713766111E-2</v>
      </c>
      <c r="FZ145" s="2">
        <f t="shared" si="170"/>
        <v>5.5896897825148339E-2</v>
      </c>
      <c r="GA145" s="2">
        <f t="shared" si="170"/>
        <v>8.3929192596139748E-2</v>
      </c>
      <c r="GB145" s="2">
        <f t="shared" si="170"/>
        <v>0.10147974025324032</v>
      </c>
      <c r="GC145" s="2">
        <f t="shared" si="170"/>
        <v>0.10445441512942011</v>
      </c>
      <c r="GD145" s="2">
        <f t="shared" si="170"/>
        <v>0.11246717512282324</v>
      </c>
      <c r="GE145" s="2">
        <f t="shared" si="170"/>
        <v>9.0014644503906338E-2</v>
      </c>
      <c r="GF145" s="2">
        <f t="shared" si="170"/>
        <v>6.978295616974875E-2</v>
      </c>
      <c r="GG145" s="2">
        <f t="shared" si="170"/>
        <v>6.0232016683119539E-2</v>
      </c>
      <c r="GH145" s="2">
        <f t="shared" si="170"/>
        <v>5.0417592153556533E-2</v>
      </c>
      <c r="GI145" s="2">
        <f t="shared" si="170"/>
        <v>4.708005192344835E-2</v>
      </c>
      <c r="GJ145" s="2">
        <f t="shared" si="170"/>
        <v>4.482606054709979E-2</v>
      </c>
      <c r="GK145" s="2">
        <f t="shared" si="170"/>
        <v>4.044622238908388E-2</v>
      </c>
      <c r="GM145" s="82">
        <f t="shared" si="171"/>
        <v>1.8780797409512328E-57</v>
      </c>
      <c r="GN145" s="82">
        <f t="shared" si="171"/>
        <v>1.1649397784595645E-111</v>
      </c>
      <c r="GO145" s="82">
        <f t="shared" si="171"/>
        <v>3.1529582896695288E-202</v>
      </c>
      <c r="GP145" s="82">
        <f t="shared" si="171"/>
        <v>2.7126309009477074E-119</v>
      </c>
      <c r="GQ145" s="82">
        <f t="shared" si="171"/>
        <v>3.8280158462313359E-166</v>
      </c>
      <c r="GR145" s="82">
        <f t="shared" si="171"/>
        <v>3.1304402199430273E-190</v>
      </c>
      <c r="GS145" s="82">
        <f t="shared" si="171"/>
        <v>3.6174114540007334E-248</v>
      </c>
      <c r="GT145" s="82">
        <f t="shared" si="171"/>
        <v>0</v>
      </c>
      <c r="GU145" s="82">
        <f t="shared" si="171"/>
        <v>2.0432354765623628E-159</v>
      </c>
      <c r="GV145" s="82">
        <f t="shared" si="171"/>
        <v>1.7387284112382047E-239</v>
      </c>
      <c r="GW145" s="82">
        <f t="shared" si="171"/>
        <v>1.5804659653595467E-233</v>
      </c>
      <c r="GX145" s="82">
        <f t="shared" si="171"/>
        <v>4.5673570016656015E-275</v>
      </c>
      <c r="GY145" s="82">
        <f t="shared" si="171"/>
        <v>1.7256119782221309E-277</v>
      </c>
      <c r="GZ145" s="82">
        <f t="shared" si="171"/>
        <v>8.6665697785682991E-228</v>
      </c>
      <c r="HA145" s="82">
        <f t="shared" si="171"/>
        <v>1.3941234598121854E-177</v>
      </c>
      <c r="HC145" s="82">
        <f t="shared" si="154"/>
        <v>9.2776260248020757E-26</v>
      </c>
      <c r="HD145" s="82">
        <f t="shared" si="154"/>
        <v>7.8104459543456469E-77</v>
      </c>
      <c r="HE145" s="82">
        <f t="shared" si="154"/>
        <v>1.181532497514724E-125</v>
      </c>
      <c r="HF145" s="82">
        <f t="shared" si="154"/>
        <v>6.9935907351936291E-83</v>
      </c>
      <c r="HG145" s="82">
        <f t="shared" si="154"/>
        <v>4.4541532742433269E-129</v>
      </c>
      <c r="HH145" s="82">
        <f t="shared" si="154"/>
        <v>1.1954859325124725E-102</v>
      </c>
      <c r="HI145" s="82">
        <f t="shared" si="154"/>
        <v>2.9094578991222387E-194</v>
      </c>
      <c r="HJ145" s="82">
        <f t="shared" si="154"/>
        <v>1.3966946594850652E-158</v>
      </c>
      <c r="HK145" s="82">
        <f t="shared" si="154"/>
        <v>9.6807785954906975E-114</v>
      </c>
      <c r="HL145" s="82">
        <f t="shared" si="162"/>
        <v>2.4452098221974005E-130</v>
      </c>
      <c r="HM145" s="82">
        <f t="shared" si="162"/>
        <v>2.7461062599349227E-142</v>
      </c>
      <c r="HN145" s="82">
        <f t="shared" si="162"/>
        <v>5.8768109079945641E-104</v>
      </c>
      <c r="HO145" s="82">
        <f t="shared" si="162"/>
        <v>7.3180150970497926E-161</v>
      </c>
      <c r="HP145" s="82">
        <f t="shared" si="162"/>
        <v>3.8898868604442316E-117</v>
      </c>
      <c r="HQ145" s="82">
        <f t="shared" si="162"/>
        <v>8.6711115247592711E-110</v>
      </c>
      <c r="HS145" s="82">
        <f t="shared" si="172"/>
        <v>3.0922345408133101E-2</v>
      </c>
      <c r="HT145" s="82">
        <f t="shared" si="172"/>
        <v>0.52772114658064184</v>
      </c>
      <c r="HU145" s="82">
        <f t="shared" si="172"/>
        <v>0.46103445877978255</v>
      </c>
      <c r="HV145" s="82">
        <f t="shared" si="172"/>
        <v>0.44296669477024042</v>
      </c>
      <c r="HW145" s="82">
        <f t="shared" si="172"/>
        <v>0.17121417303629513</v>
      </c>
      <c r="HX145" s="82">
        <f t="shared" si="172"/>
        <v>9.268736806806098E-2</v>
      </c>
      <c r="HY145" s="82">
        <f t="shared" si="172"/>
        <v>6.3234321607720592E-2</v>
      </c>
      <c r="HZ145" s="82">
        <f t="shared" si="172"/>
        <v>3.683779723344343E-2</v>
      </c>
      <c r="IA145" s="82">
        <f t="shared" si="172"/>
        <v>0.21307792918840904</v>
      </c>
      <c r="IB145" s="82">
        <f t="shared" si="172"/>
        <v>0.42798142159547214</v>
      </c>
      <c r="IC145" s="82">
        <f t="shared" si="172"/>
        <v>0.47482743279168294</v>
      </c>
      <c r="ID145" s="82">
        <f t="shared" si="172"/>
        <v>0.51598618205619629</v>
      </c>
      <c r="IE145" s="82">
        <f t="shared" si="172"/>
        <v>0.51611073052325163</v>
      </c>
      <c r="IF145" s="82">
        <f t="shared" si="172"/>
        <v>0.52043067562004641</v>
      </c>
      <c r="IG145" s="82">
        <f t="shared" si="172"/>
        <v>0.5604376806253516</v>
      </c>
      <c r="II145" s="82">
        <f t="shared" si="173"/>
        <v>6.6851373766571918E-11</v>
      </c>
      <c r="IJ145" s="82">
        <f t="shared" si="173"/>
        <v>7.8446202851830772E-23</v>
      </c>
      <c r="IK145" s="82">
        <f t="shared" si="173"/>
        <v>1.0517079605562515E-20</v>
      </c>
      <c r="IL145" s="82">
        <f t="shared" si="173"/>
        <v>7.7998073739695355E-26</v>
      </c>
      <c r="IM145" s="82">
        <f t="shared" si="173"/>
        <v>5.3587604883778613E-20</v>
      </c>
      <c r="IN145" s="82">
        <f t="shared" si="173"/>
        <v>2.1291795682978232E-17</v>
      </c>
      <c r="IO145" s="82">
        <f t="shared" si="173"/>
        <v>4.2625487433119148E-16</v>
      </c>
      <c r="IP145" s="82">
        <f t="shared" si="173"/>
        <v>2.0863154587024837E-18</v>
      </c>
      <c r="IQ145" s="82">
        <f t="shared" si="173"/>
        <v>2.1706828942055706E-18</v>
      </c>
      <c r="IR145" s="82">
        <f t="shared" si="173"/>
        <v>1.6497124347005079E-26</v>
      </c>
      <c r="IS145" s="82">
        <f t="shared" si="173"/>
        <v>1.9046215583977377E-25</v>
      </c>
      <c r="IT145" s="82">
        <f t="shared" si="173"/>
        <v>6.1046711075211553E-34</v>
      </c>
      <c r="IU145" s="82">
        <f t="shared" si="173"/>
        <v>4.5109960768709022E-29</v>
      </c>
      <c r="IV145" s="82">
        <f t="shared" si="173"/>
        <v>1.5092154207126604E-16</v>
      </c>
      <c r="IW145" s="82">
        <f t="shared" si="173"/>
        <v>1.4897574616880175E-12</v>
      </c>
      <c r="IY145" s="82">
        <f t="shared" si="174"/>
        <v>3.0922345474984476E-2</v>
      </c>
      <c r="IZ145" s="82">
        <f t="shared" si="174"/>
        <v>0.52772114658064184</v>
      </c>
      <c r="JA145" s="82">
        <f t="shared" si="174"/>
        <v>0.46103445877978255</v>
      </c>
      <c r="JB145" s="82">
        <f t="shared" si="174"/>
        <v>0.44296669477024042</v>
      </c>
      <c r="JC145" s="82">
        <f t="shared" si="174"/>
        <v>0.17121417303629513</v>
      </c>
      <c r="JD145" s="82">
        <f t="shared" si="174"/>
        <v>9.2687368068061007E-2</v>
      </c>
      <c r="JE145" s="82">
        <f t="shared" si="174"/>
        <v>6.3234321607721022E-2</v>
      </c>
      <c r="JF145" s="82">
        <f t="shared" si="174"/>
        <v>3.683779723344343E-2</v>
      </c>
      <c r="JG145" s="82">
        <f t="shared" si="174"/>
        <v>0.21307792918840904</v>
      </c>
      <c r="JH145" s="82">
        <f t="shared" si="174"/>
        <v>0.42798142159547214</v>
      </c>
      <c r="JI145" s="82">
        <f t="shared" si="174"/>
        <v>0.47482743279168294</v>
      </c>
      <c r="JJ145" s="82">
        <f t="shared" si="174"/>
        <v>0.51598618205619629</v>
      </c>
      <c r="JK145" s="82">
        <f t="shared" si="174"/>
        <v>0.51611073052325163</v>
      </c>
      <c r="JL145" s="82">
        <f t="shared" si="174"/>
        <v>0.52043067562004652</v>
      </c>
      <c r="JM145" s="82">
        <f t="shared" si="174"/>
        <v>0.56043768062684141</v>
      </c>
    </row>
    <row r="146" spans="2:273" x14ac:dyDescent="0.25">
      <c r="B146" s="2">
        <v>119</v>
      </c>
      <c r="C146" s="37">
        <v>0.43336400000000003</v>
      </c>
      <c r="D146" s="37">
        <v>0.41635800000000001</v>
      </c>
      <c r="E146" s="37">
        <v>0.41738700000000001</v>
      </c>
      <c r="F146" s="37">
        <v>0.40356300000000001</v>
      </c>
      <c r="G146" s="37">
        <v>0.40445599999999998</v>
      </c>
      <c r="H146" s="37">
        <v>0.40457599999999999</v>
      </c>
      <c r="I146" s="37">
        <v>0.40798299999999998</v>
      </c>
      <c r="J146" s="37">
        <v>0.40311599999999997</v>
      </c>
      <c r="K146" s="37">
        <v>0.40438499999999999</v>
      </c>
      <c r="L146" s="37">
        <v>0.430923</v>
      </c>
      <c r="M146" s="37">
        <v>0.41974299999999998</v>
      </c>
      <c r="N146" s="37">
        <v>0.43501299999999998</v>
      </c>
      <c r="O146" s="37">
        <v>0.429954</v>
      </c>
      <c r="P146" s="37">
        <v>0.473524</v>
      </c>
      <c r="Q146" s="37">
        <v>0.55731200000000003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0.43303296559316268</v>
      </c>
      <c r="T146" s="4">
        <f t="shared" si="175"/>
        <v>0.41687338959999387</v>
      </c>
      <c r="U146" s="4">
        <f t="shared" si="175"/>
        <v>0.41180897325896976</v>
      </c>
      <c r="V146" s="4">
        <f t="shared" si="175"/>
        <v>0.409029822072003</v>
      </c>
      <c r="W146" s="4">
        <f t="shared" si="175"/>
        <v>0.40655081114082892</v>
      </c>
      <c r="X146" s="4">
        <f t="shared" si="175"/>
        <v>0.40560557424620769</v>
      </c>
      <c r="Y146" s="4">
        <f t="shared" si="175"/>
        <v>0.41127698289446318</v>
      </c>
      <c r="Z146" s="4">
        <f t="shared" si="175"/>
        <v>0.4040546591859604</v>
      </c>
      <c r="AA146" s="4">
        <f t="shared" si="175"/>
        <v>0.4031922937630803</v>
      </c>
      <c r="AB146" s="4">
        <f t="shared" si="175"/>
        <v>0.42690742207825366</v>
      </c>
      <c r="AC146" s="4">
        <f t="shared" si="175"/>
        <v>0.41933305313183822</v>
      </c>
      <c r="AD146" s="4">
        <f t="shared" si="175"/>
        <v>0.43573516272161733</v>
      </c>
      <c r="AE146" s="4">
        <f t="shared" si="175"/>
        <v>0.43340766910808376</v>
      </c>
      <c r="AF146" s="4">
        <f t="shared" si="175"/>
        <v>0.47870553549188527</v>
      </c>
      <c r="AG146" s="4">
        <f t="shared" si="175"/>
        <v>0.55965620801328242</v>
      </c>
      <c r="AI146" s="4">
        <f t="shared" ref="AI146:AW162" si="176">IF(OR($B146 &lt; C$230, $B146 &gt; C$233), 0, C146-S146)</f>
        <v>3.3103440683734942E-4</v>
      </c>
      <c r="AJ146" s="4">
        <f t="shared" si="176"/>
        <v>-5.1538959999386513E-4</v>
      </c>
      <c r="AK146" s="4">
        <f t="shared" si="176"/>
        <v>5.5780267410302509E-3</v>
      </c>
      <c r="AL146" s="4">
        <f t="shared" si="176"/>
        <v>-5.466822072002997E-3</v>
      </c>
      <c r="AM146" s="4">
        <f t="shared" si="176"/>
        <v>-2.0948111408289338E-3</v>
      </c>
      <c r="AN146" s="4">
        <f t="shared" si="176"/>
        <v>-1.0295742462076984E-3</v>
      </c>
      <c r="AO146" s="4">
        <f t="shared" si="176"/>
        <v>-3.2939828944631988E-3</v>
      </c>
      <c r="AP146" s="4">
        <f t="shared" si="176"/>
        <v>-9.3865918596042208E-4</v>
      </c>
      <c r="AQ146" s="4">
        <f t="shared" si="176"/>
        <v>1.1927062369196939E-3</v>
      </c>
      <c r="AR146" s="4">
        <f t="shared" si="176"/>
        <v>4.0155779217463383E-3</v>
      </c>
      <c r="AS146" s="4">
        <f t="shared" si="176"/>
        <v>4.0994686816175907E-4</v>
      </c>
      <c r="AT146" s="4">
        <f t="shared" si="176"/>
        <v>-7.2216272161734762E-4</v>
      </c>
      <c r="AU146" s="4">
        <f t="shared" si="176"/>
        <v>-3.4536691080837567E-3</v>
      </c>
      <c r="AV146" s="4">
        <f t="shared" si="176"/>
        <v>-5.1815354918852696E-3</v>
      </c>
      <c r="AW146" s="4">
        <f t="shared" si="176"/>
        <v>-2.3442080132823895E-3</v>
      </c>
      <c r="AY146" s="2">
        <f t="shared" si="168"/>
        <v>0.43303296559316268</v>
      </c>
      <c r="AZ146" s="2">
        <f t="shared" si="168"/>
        <v>0.4155352797794028</v>
      </c>
      <c r="BA146" s="2">
        <f t="shared" si="168"/>
        <v>0.40784280503266634</v>
      </c>
      <c r="BB146" s="2">
        <f t="shared" si="168"/>
        <v>0.40547321970485312</v>
      </c>
      <c r="BC146" s="2">
        <f t="shared" si="168"/>
        <v>0.40580297158973966</v>
      </c>
      <c r="BD146" s="2">
        <f t="shared" si="168"/>
        <v>0.4052799628867122</v>
      </c>
      <c r="BE146" s="2">
        <f t="shared" si="168"/>
        <v>0.4110972937134057</v>
      </c>
      <c r="BF146" s="2">
        <f t="shared" si="168"/>
        <v>0.40397515059059519</v>
      </c>
      <c r="BG146" s="2">
        <f t="shared" si="168"/>
        <v>0.40064134719619621</v>
      </c>
      <c r="BH146" s="2">
        <f t="shared" si="168"/>
        <v>0.41677776918703791</v>
      </c>
      <c r="BI146" s="2">
        <f t="shared" si="168"/>
        <v>0.40685318356011185</v>
      </c>
      <c r="BJ146" s="2">
        <f t="shared" si="168"/>
        <v>0.40887012111375631</v>
      </c>
      <c r="BK146" s="2">
        <f t="shared" si="168"/>
        <v>0.41341978699682214</v>
      </c>
      <c r="BL146" s="2">
        <f t="shared" si="168"/>
        <v>0.41347419580178513</v>
      </c>
      <c r="BM146" s="2">
        <f t="shared" si="168"/>
        <v>0.42897651662975611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0.55688042258064507</v>
      </c>
      <c r="DL146" s="2">
        <f t="shared" si="177"/>
        <v>0.55377520000000002</v>
      </c>
      <c r="DM146" s="2">
        <f t="shared" si="177"/>
        <v>0.54225065469824307</v>
      </c>
      <c r="DN146" s="2">
        <f t="shared" si="177"/>
        <v>0.56089832969966613</v>
      </c>
      <c r="DO146" s="2">
        <f t="shared" si="177"/>
        <v>0.57789298275862067</v>
      </c>
      <c r="DP146" s="2">
        <f t="shared" si="177"/>
        <v>0.55948774137931034</v>
      </c>
      <c r="DQ146" s="2">
        <f t="shared" si="177"/>
        <v>0.5631024666119322</v>
      </c>
      <c r="DR146" s="2">
        <f t="shared" si="177"/>
        <v>0.57994012370005465</v>
      </c>
      <c r="DS146" s="2">
        <f t="shared" si="177"/>
        <v>0.56289935150166848</v>
      </c>
      <c r="DT146" s="2">
        <f t="shared" si="177"/>
        <v>0.53526409472880065</v>
      </c>
      <c r="DU146" s="2">
        <f t="shared" si="177"/>
        <v>0.53980558174486803</v>
      </c>
      <c r="DV146" s="2">
        <f t="shared" si="177"/>
        <v>0.55056444234234225</v>
      </c>
      <c r="DW146" s="2">
        <f t="shared" si="177"/>
        <v>0.54181922627005352</v>
      </c>
      <c r="DX146" s="2">
        <f t="shared" si="177"/>
        <v>0.52386081606506241</v>
      </c>
      <c r="DY146" s="2">
        <f t="shared" si="177"/>
        <v>0.53740589683600715</v>
      </c>
      <c r="EA146" s="2">
        <f t="shared" si="153"/>
        <v>0.4328187916319387</v>
      </c>
      <c r="EB146" s="2">
        <f t="shared" si="153"/>
        <v>0.41548329222657066</v>
      </c>
      <c r="EC146" s="2">
        <f t="shared" si="153"/>
        <v>0.40772451907287616</v>
      </c>
      <c r="ED146" s="2">
        <f t="shared" si="153"/>
        <v>0.4054391762588051</v>
      </c>
      <c r="EE146" s="2">
        <f t="shared" si="152"/>
        <v>0.40575002940948246</v>
      </c>
      <c r="EF146" s="2">
        <f t="shared" si="152"/>
        <v>0.4051613723477332</v>
      </c>
      <c r="EG146" s="2">
        <f t="shared" si="152"/>
        <v>0.41112771038138801</v>
      </c>
      <c r="EH146" s="2">
        <f t="shared" si="152"/>
        <v>0.4039502341453704</v>
      </c>
      <c r="EI146" s="2">
        <f t="shared" si="152"/>
        <v>0.40057966758230662</v>
      </c>
      <c r="EJ146" s="2">
        <f t="shared" si="152"/>
        <v>0.41689061528465854</v>
      </c>
      <c r="EK146" s="2">
        <f t="shared" si="152"/>
        <v>0.40678531292517012</v>
      </c>
      <c r="EL146" s="2">
        <f t="shared" si="152"/>
        <v>0.40874590914113101</v>
      </c>
      <c r="EM146" s="2">
        <f t="shared" si="136"/>
        <v>0.41337327115955652</v>
      </c>
      <c r="EN146" s="2">
        <f t="shared" si="136"/>
        <v>0.41340635174139612</v>
      </c>
      <c r="EO146" s="2">
        <f t="shared" si="136"/>
        <v>0.42903653668079561</v>
      </c>
      <c r="EQ146" s="2">
        <f t="shared" ref="EQ146:FE162" si="178">CU$228*$B146+CU$229</f>
        <v>0.43407902034258594</v>
      </c>
      <c r="ER146" s="2">
        <f t="shared" si="178"/>
        <v>0.41537986182642495</v>
      </c>
      <c r="ES146" s="2">
        <f t="shared" si="178"/>
        <v>0.40854519053913041</v>
      </c>
      <c r="ET146" s="2">
        <f t="shared" si="178"/>
        <v>0.40531525873640484</v>
      </c>
      <c r="EU146" s="2">
        <f t="shared" si="178"/>
        <v>0.40587217811417498</v>
      </c>
      <c r="EV146" s="2">
        <f t="shared" si="178"/>
        <v>0.40589704590282105</v>
      </c>
      <c r="EW146" s="2">
        <f t="shared" si="178"/>
        <v>0.41056221844455887</v>
      </c>
      <c r="EX146" s="2">
        <f t="shared" si="178"/>
        <v>0.40382640245997736</v>
      </c>
      <c r="EY146" s="2">
        <f t="shared" si="178"/>
        <v>0.40075388373826848</v>
      </c>
      <c r="EZ146" s="2">
        <f t="shared" si="178"/>
        <v>0.41479001137666666</v>
      </c>
      <c r="FA146" s="2">
        <f t="shared" si="178"/>
        <v>0.40712858081905434</v>
      </c>
      <c r="FB146" s="2">
        <f t="shared" si="178"/>
        <v>0.40980925999713591</v>
      </c>
      <c r="FC146" s="2">
        <f t="shared" si="178"/>
        <v>0.41335631168124343</v>
      </c>
      <c r="FD146" s="2">
        <f t="shared" si="178"/>
        <v>0.41399867599724383</v>
      </c>
      <c r="FE146" s="2">
        <f t="shared" si="178"/>
        <v>0.42680214375328263</v>
      </c>
      <c r="FG146" s="2">
        <f t="shared" ref="FG146:FU162" si="179">POWER(10,($B146-C$231)/C$229)/(1+POWER(10,($B146-C$231)/C$229))</f>
        <v>0.99969403147564395</v>
      </c>
      <c r="FH146" s="2">
        <f t="shared" si="179"/>
        <v>0.99957659490584017</v>
      </c>
      <c r="FI146" s="2">
        <f t="shared" si="179"/>
        <v>0.99961304361667513</v>
      </c>
      <c r="FJ146" s="2">
        <f t="shared" si="179"/>
        <v>0.99973242116395666</v>
      </c>
      <c r="FK146" s="2">
        <f t="shared" si="179"/>
        <v>0.99975722765026553</v>
      </c>
      <c r="FL146" s="2">
        <f t="shared" si="179"/>
        <v>0.99975684273125676</v>
      </c>
      <c r="FM146" s="2">
        <f t="shared" si="179"/>
        <v>0.9997782258873682</v>
      </c>
      <c r="FN146" s="2">
        <f t="shared" si="179"/>
        <v>0.99977258250794387</v>
      </c>
      <c r="FO146" s="2">
        <f t="shared" si="179"/>
        <v>0.99972503223804643</v>
      </c>
      <c r="FP146" s="2">
        <f t="shared" si="179"/>
        <v>0.999604575579782</v>
      </c>
      <c r="FQ146" s="2">
        <f t="shared" si="179"/>
        <v>0.99965921629367227</v>
      </c>
      <c r="FR146" s="2">
        <f t="shared" si="179"/>
        <v>0.99953664316987634</v>
      </c>
      <c r="FS146" s="2">
        <f t="shared" si="179"/>
        <v>0.99963107156617836</v>
      </c>
      <c r="FT146" s="2">
        <f t="shared" si="179"/>
        <v>0.99964821507585588</v>
      </c>
      <c r="FU146" s="2">
        <f t="shared" si="179"/>
        <v>0.99964301227157337</v>
      </c>
      <c r="FW146" s="2">
        <f t="shared" si="170"/>
        <v>0.13982779918009317</v>
      </c>
      <c r="FX146" s="2">
        <f t="shared" si="170"/>
        <v>6.3481775096811202E-2</v>
      </c>
      <c r="FY146" s="2">
        <f t="shared" si="170"/>
        <v>8.0702468173009509E-2</v>
      </c>
      <c r="FZ146" s="2">
        <f t="shared" si="170"/>
        <v>6.0960977395461691E-2</v>
      </c>
      <c r="GA146" s="2">
        <f t="shared" si="170"/>
        <v>9.1287345293269942E-2</v>
      </c>
      <c r="GB146" s="2">
        <f t="shared" si="170"/>
        <v>0.1101914837492306</v>
      </c>
      <c r="GC146" s="2">
        <f t="shared" si="170"/>
        <v>0.11338929967296117</v>
      </c>
      <c r="GD146" s="2">
        <f t="shared" si="170"/>
        <v>0.121994092521752</v>
      </c>
      <c r="GE146" s="2">
        <f t="shared" si="170"/>
        <v>9.7849327389183546E-2</v>
      </c>
      <c r="GF146" s="2">
        <f t="shared" si="170"/>
        <v>7.6003791810361376E-2</v>
      </c>
      <c r="GG146" s="2">
        <f t="shared" si="170"/>
        <v>6.5661528847375902E-2</v>
      </c>
      <c r="GH146" s="2">
        <f t="shared" si="170"/>
        <v>5.5014190563730678E-2</v>
      </c>
      <c r="GI146" s="2">
        <f t="shared" si="170"/>
        <v>5.1388832131950904E-2</v>
      </c>
      <c r="GJ146" s="2">
        <f t="shared" si="170"/>
        <v>4.8939149037697728E-2</v>
      </c>
      <c r="GK146" s="2">
        <f t="shared" si="170"/>
        <v>4.4176018253945314E-2</v>
      </c>
      <c r="GM146" s="82">
        <f t="shared" si="171"/>
        <v>3.0431034230760433E-59</v>
      </c>
      <c r="GN146" s="82">
        <f t="shared" si="171"/>
        <v>2.8023498021670507E-115</v>
      </c>
      <c r="GO146" s="82">
        <f t="shared" si="171"/>
        <v>8.374447798330894E-209</v>
      </c>
      <c r="GP146" s="82">
        <f t="shared" si="171"/>
        <v>6.742645241267697E-123</v>
      </c>
      <c r="GQ146" s="82">
        <f t="shared" si="171"/>
        <v>5.7244330901583073E-171</v>
      </c>
      <c r="GR146" s="82">
        <f t="shared" si="171"/>
        <v>8.2221133562064523E-196</v>
      </c>
      <c r="GS146" s="82">
        <f t="shared" si="171"/>
        <v>2.4131750835504892E-255</v>
      </c>
      <c r="GT146" s="82">
        <f t="shared" si="171"/>
        <v>0</v>
      </c>
      <c r="GU146" s="82">
        <f t="shared" si="171"/>
        <v>2.9986212076644453E-164</v>
      </c>
      <c r="GV146" s="82">
        <f t="shared" si="171"/>
        <v>4.2616858886562211E-247</v>
      </c>
      <c r="GW146" s="82">
        <f t="shared" si="171"/>
        <v>8.3474140161815824E-241</v>
      </c>
      <c r="GX146" s="82">
        <f t="shared" si="171"/>
        <v>4.0966605108297827E-284</v>
      </c>
      <c r="GY146" s="82">
        <f t="shared" si="171"/>
        <v>2.175928344056907E-286</v>
      </c>
      <c r="GZ146" s="82">
        <f t="shared" si="171"/>
        <v>6.4358844178311812E-235</v>
      </c>
      <c r="HA146" s="82">
        <f t="shared" si="171"/>
        <v>7.364869846423094E-183</v>
      </c>
      <c r="HC146" s="82">
        <f t="shared" si="154"/>
        <v>5.0782222896667894E-27</v>
      </c>
      <c r="HD146" s="82">
        <f t="shared" si="154"/>
        <v>6.6450454799683017E-81</v>
      </c>
      <c r="HE146" s="82">
        <f t="shared" si="154"/>
        <v>3.199285747929316E-132</v>
      </c>
      <c r="HF146" s="82">
        <f t="shared" si="154"/>
        <v>9.0188049828401091E-87</v>
      </c>
      <c r="HG146" s="82">
        <f t="shared" si="154"/>
        <v>8.6208362851786614E-135</v>
      </c>
      <c r="HH146" s="82">
        <f t="shared" si="154"/>
        <v>3.1632539114484022E-107</v>
      </c>
      <c r="HI146" s="82">
        <f t="shared" si="154"/>
        <v>1.0030430827775868E-202</v>
      </c>
      <c r="HJ146" s="82">
        <f t="shared" si="154"/>
        <v>1.8176501915904862E-165</v>
      </c>
      <c r="HK146" s="82">
        <f t="shared" si="154"/>
        <v>5.2541196163157169E-119</v>
      </c>
      <c r="HL146" s="82">
        <f t="shared" si="162"/>
        <v>8.9423928873166625E-137</v>
      </c>
      <c r="HM146" s="82">
        <f t="shared" si="162"/>
        <v>3.4565612453521964E-149</v>
      </c>
      <c r="HN146" s="82">
        <f t="shared" si="162"/>
        <v>2.025310025098606E-109</v>
      </c>
      <c r="HO146" s="82">
        <f t="shared" si="162"/>
        <v>2.9915054365286563E-169</v>
      </c>
      <c r="HP146" s="82">
        <f t="shared" si="162"/>
        <v>4.2184934774324894E-123</v>
      </c>
      <c r="HQ146" s="82">
        <f t="shared" si="162"/>
        <v>5.5363165153217059E-115</v>
      </c>
      <c r="HS146" s="82">
        <f t="shared" si="172"/>
        <v>1.6964774237802197E-2</v>
      </c>
      <c r="HT146" s="82">
        <f t="shared" si="172"/>
        <v>0.51002764252496169</v>
      </c>
      <c r="HU146" s="82">
        <f t="shared" si="172"/>
        <v>0.39317627558229945</v>
      </c>
      <c r="HV146" s="82">
        <f t="shared" si="172"/>
        <v>0.37033854812090494</v>
      </c>
      <c r="HW146" s="82">
        <f t="shared" si="172"/>
        <v>0.11089281568509506</v>
      </c>
      <c r="HX146" s="82">
        <f t="shared" si="172"/>
        <v>5.3803858881477755E-2</v>
      </c>
      <c r="HY146" s="82">
        <f t="shared" si="172"/>
        <v>3.5377740467397702E-2</v>
      </c>
      <c r="HZ146" s="82">
        <f t="shared" si="172"/>
        <v>1.7753801530740881E-2</v>
      </c>
      <c r="IA146" s="82">
        <f t="shared" si="172"/>
        <v>0.14478443373744743</v>
      </c>
      <c r="IB146" s="82">
        <f t="shared" si="172"/>
        <v>0.34412897757256566</v>
      </c>
      <c r="IC146" s="82">
        <f t="shared" si="172"/>
        <v>0.40931054242741854</v>
      </c>
      <c r="ID146" s="82">
        <f t="shared" si="172"/>
        <v>0.52749943727097592</v>
      </c>
      <c r="IE146" s="82">
        <f t="shared" si="172"/>
        <v>0.52794497518876626</v>
      </c>
      <c r="IF146" s="82">
        <f t="shared" si="172"/>
        <v>0.54840888944573829</v>
      </c>
      <c r="IG146" s="82">
        <f t="shared" si="172"/>
        <v>0.57926716475369089</v>
      </c>
      <c r="II146" s="82">
        <f t="shared" si="173"/>
        <v>5.2115028382763457E-10</v>
      </c>
      <c r="IJ146" s="82">
        <f t="shared" si="173"/>
        <v>1.8892425217046866E-21</v>
      </c>
      <c r="IK146" s="82">
        <f t="shared" si="173"/>
        <v>2.4645921018558528E-19</v>
      </c>
      <c r="IL146" s="82">
        <f t="shared" si="173"/>
        <v>2.7779298518229572E-24</v>
      </c>
      <c r="IM146" s="82">
        <f t="shared" si="173"/>
        <v>1.3238631930912355E-18</v>
      </c>
      <c r="IN146" s="82">
        <f t="shared" si="173"/>
        <v>4.3601162076612757E-16</v>
      </c>
      <c r="IO146" s="82">
        <f t="shared" si="173"/>
        <v>7.1200611040538116E-15</v>
      </c>
      <c r="IP146" s="82">
        <f t="shared" si="173"/>
        <v>6.1511486957204585E-17</v>
      </c>
      <c r="IQ146" s="82">
        <f t="shared" si="173"/>
        <v>4.4733984869908645E-17</v>
      </c>
      <c r="IR146" s="82">
        <f t="shared" si="173"/>
        <v>9.0169233500102466E-25</v>
      </c>
      <c r="IS146" s="82">
        <f t="shared" si="173"/>
        <v>7.0818020818691471E-24</v>
      </c>
      <c r="IT146" s="82">
        <f t="shared" si="173"/>
        <v>5.9914508050493616E-32</v>
      </c>
      <c r="IU146" s="82">
        <f t="shared" si="173"/>
        <v>2.0307546651115189E-27</v>
      </c>
      <c r="IV146" s="82">
        <f t="shared" si="173"/>
        <v>1.1731535828449013E-15</v>
      </c>
      <c r="IW146" s="82">
        <f t="shared" si="173"/>
        <v>6.4363674713865424E-12</v>
      </c>
      <c r="IY146" s="82">
        <f t="shared" si="174"/>
        <v>1.6964774758952479E-2</v>
      </c>
      <c r="IZ146" s="82">
        <f t="shared" si="174"/>
        <v>0.51002764252496169</v>
      </c>
      <c r="JA146" s="82">
        <f t="shared" si="174"/>
        <v>0.39317627558229945</v>
      </c>
      <c r="JB146" s="82">
        <f t="shared" si="174"/>
        <v>0.37033854812090494</v>
      </c>
      <c r="JC146" s="82">
        <f t="shared" si="174"/>
        <v>0.11089281568509506</v>
      </c>
      <c r="JD146" s="82">
        <f t="shared" si="174"/>
        <v>5.3803858881478192E-2</v>
      </c>
      <c r="JE146" s="82">
        <f t="shared" si="174"/>
        <v>3.5377740467404821E-2</v>
      </c>
      <c r="JF146" s="82">
        <f t="shared" si="174"/>
        <v>1.7753801530740944E-2</v>
      </c>
      <c r="JG146" s="82">
        <f t="shared" si="174"/>
        <v>0.14478443373744748</v>
      </c>
      <c r="JH146" s="82">
        <f t="shared" si="174"/>
        <v>0.34412897757256566</v>
      </c>
      <c r="JI146" s="82">
        <f t="shared" si="174"/>
        <v>0.40931054242741854</v>
      </c>
      <c r="JJ146" s="82">
        <f t="shared" si="174"/>
        <v>0.52749943727097592</v>
      </c>
      <c r="JK146" s="82">
        <f t="shared" si="174"/>
        <v>0.52794497518876626</v>
      </c>
      <c r="JL146" s="82">
        <f t="shared" si="174"/>
        <v>0.54840888944573951</v>
      </c>
      <c r="JM146" s="82">
        <f t="shared" si="174"/>
        <v>0.5792671647601273</v>
      </c>
    </row>
    <row r="147" spans="2:273" x14ac:dyDescent="0.25">
      <c r="B147" s="2">
        <v>120</v>
      </c>
      <c r="C147" s="37">
        <v>0.43270399999999998</v>
      </c>
      <c r="D147" s="37">
        <v>0.42169600000000002</v>
      </c>
      <c r="E147" s="37">
        <v>0.41182999999999997</v>
      </c>
      <c r="F147" s="37">
        <v>0.40774899999999997</v>
      </c>
      <c r="G147" s="37">
        <v>0.407051</v>
      </c>
      <c r="H147" s="37">
        <v>0.40289000000000003</v>
      </c>
      <c r="I147" s="37">
        <v>0.404617</v>
      </c>
      <c r="J147" s="37">
        <v>0.40185799999999999</v>
      </c>
      <c r="K147" s="37">
        <v>0.40049200000000001</v>
      </c>
      <c r="L147" s="37">
        <v>0.42588199999999998</v>
      </c>
      <c r="M147" s="37">
        <v>0.41470000000000001</v>
      </c>
      <c r="N147" s="37">
        <v>0.436865</v>
      </c>
      <c r="O147" s="37">
        <v>0.43235400000000002</v>
      </c>
      <c r="P147" s="37">
        <v>0.47409400000000002</v>
      </c>
      <c r="Q147" s="37">
        <v>0.55072100000000002</v>
      </c>
      <c r="S147" s="4">
        <f t="shared" si="175"/>
        <v>0.43254812400513315</v>
      </c>
      <c r="T147" s="4">
        <f t="shared" si="175"/>
        <v>0.41632249866544024</v>
      </c>
      <c r="U147" s="4">
        <f t="shared" si="175"/>
        <v>0.41027155928581993</v>
      </c>
      <c r="V147" s="4">
        <f t="shared" si="175"/>
        <v>0.4076112548249412</v>
      </c>
      <c r="W147" s="4">
        <f t="shared" si="175"/>
        <v>0.40587260266475911</v>
      </c>
      <c r="X147" s="4">
        <f t="shared" si="175"/>
        <v>0.40510282751575805</v>
      </c>
      <c r="Y147" s="4">
        <f t="shared" si="175"/>
        <v>0.41083441896534212</v>
      </c>
      <c r="Z147" s="4">
        <f t="shared" si="175"/>
        <v>0.40363448323527734</v>
      </c>
      <c r="AA147" s="4">
        <f t="shared" si="175"/>
        <v>0.40162282906242375</v>
      </c>
      <c r="AB147" s="4">
        <f t="shared" si="175"/>
        <v>0.42274434403584155</v>
      </c>
      <c r="AC147" s="4">
        <f t="shared" si="175"/>
        <v>0.4149810812703541</v>
      </c>
      <c r="AD147" s="4">
        <f t="shared" si="175"/>
        <v>0.43064494030783801</v>
      </c>
      <c r="AE147" s="4">
        <f t="shared" si="175"/>
        <v>0.43021852733599131</v>
      </c>
      <c r="AF147" s="4">
        <f t="shared" si="175"/>
        <v>0.47333929040230543</v>
      </c>
      <c r="AG147" s="4">
        <f t="shared" si="175"/>
        <v>0.54773354769157101</v>
      </c>
      <c r="AI147" s="4">
        <f t="shared" si="176"/>
        <v>1.5587599486682757E-4</v>
      </c>
      <c r="AJ147" s="4">
        <f t="shared" si="176"/>
        <v>5.3735013345597715E-3</v>
      </c>
      <c r="AK147" s="4">
        <f t="shared" si="176"/>
        <v>1.5584407141800427E-3</v>
      </c>
      <c r="AL147" s="4">
        <f t="shared" si="176"/>
        <v>1.3774517505876771E-4</v>
      </c>
      <c r="AM147" s="4">
        <f t="shared" si="176"/>
        <v>1.1783973352408883E-3</v>
      </c>
      <c r="AN147" s="4">
        <f t="shared" si="176"/>
        <v>-2.2128275157580202E-3</v>
      </c>
      <c r="AO147" s="4">
        <f t="shared" si="176"/>
        <v>-6.2174189653421141E-3</v>
      </c>
      <c r="AP147" s="4">
        <f t="shared" si="176"/>
        <v>-1.7764832352773485E-3</v>
      </c>
      <c r="AQ147" s="4">
        <f t="shared" si="176"/>
        <v>-1.1308290624237327E-3</v>
      </c>
      <c r="AR147" s="4">
        <f t="shared" si="176"/>
        <v>3.1376559641584367E-3</v>
      </c>
      <c r="AS147" s="4">
        <f t="shared" si="176"/>
        <v>-2.8108127035408881E-4</v>
      </c>
      <c r="AT147" s="4">
        <f t="shared" si="176"/>
        <v>6.2200596921619944E-3</v>
      </c>
      <c r="AU147" s="4">
        <f t="shared" si="176"/>
        <v>2.1354726640087085E-3</v>
      </c>
      <c r="AV147" s="4">
        <f t="shared" si="176"/>
        <v>7.5470959769458057E-4</v>
      </c>
      <c r="AW147" s="4">
        <f t="shared" si="176"/>
        <v>2.9874523084290061E-3</v>
      </c>
      <c r="AY147" s="2">
        <f t="shared" si="168"/>
        <v>0.43254812400513315</v>
      </c>
      <c r="AZ147" s="2">
        <f t="shared" si="168"/>
        <v>0.41524104332716172</v>
      </c>
      <c r="BA147" s="2">
        <f t="shared" si="168"/>
        <v>0.40754885099193489</v>
      </c>
      <c r="BB147" s="2">
        <f t="shared" si="168"/>
        <v>0.405231741330568</v>
      </c>
      <c r="BC147" s="2">
        <f t="shared" si="168"/>
        <v>0.40550980923603697</v>
      </c>
      <c r="BD147" s="2">
        <f t="shared" si="168"/>
        <v>0.40496573326850571</v>
      </c>
      <c r="BE147" s="2">
        <f t="shared" si="168"/>
        <v>0.41076168958182696</v>
      </c>
      <c r="BF147" s="2">
        <f t="shared" si="168"/>
        <v>0.40360873115467005</v>
      </c>
      <c r="BG147" s="2">
        <f t="shared" si="168"/>
        <v>0.40030479136667974</v>
      </c>
      <c r="BH147" s="2">
        <f t="shared" si="168"/>
        <v>0.41646568880537416</v>
      </c>
      <c r="BI147" s="2">
        <f t="shared" si="168"/>
        <v>0.40636185712960887</v>
      </c>
      <c r="BJ147" s="2">
        <f t="shared" si="168"/>
        <v>0.40833050956398292</v>
      </c>
      <c r="BK147" s="2">
        <f t="shared" si="168"/>
        <v>0.41311591465594838</v>
      </c>
      <c r="BL147" s="2">
        <f t="shared" si="168"/>
        <v>0.41313980626016877</v>
      </c>
      <c r="BM147" s="2">
        <f t="shared" si="168"/>
        <v>0.42863212866535438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0.43270399999999998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>
        <f t="shared" si="169"/>
        <v>0.40185799999999999</v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0.43270399999999998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>
        <f t="shared" si="118"/>
        <v>0.40185799999999999</v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0.55760980846774189</v>
      </c>
      <c r="DL147" s="2">
        <f t="shared" si="177"/>
        <v>0.55469041848739498</v>
      </c>
      <c r="DM147" s="2">
        <f t="shared" si="177"/>
        <v>0.54311793827349131</v>
      </c>
      <c r="DN147" s="2">
        <f t="shared" si="177"/>
        <v>0.56199507830923234</v>
      </c>
      <c r="DO147" s="2">
        <f t="shared" si="177"/>
        <v>0.5791294108374383</v>
      </c>
      <c r="DP147" s="2">
        <f t="shared" si="177"/>
        <v>0.56042757044334979</v>
      </c>
      <c r="DQ147" s="2">
        <f t="shared" si="177"/>
        <v>0.56402989080459776</v>
      </c>
      <c r="DR147" s="2">
        <f t="shared" si="177"/>
        <v>0.58116485303776677</v>
      </c>
      <c r="DS147" s="2">
        <f t="shared" si="177"/>
        <v>0.56396060845383755</v>
      </c>
      <c r="DT147" s="2">
        <f t="shared" si="177"/>
        <v>0.53604107929717337</v>
      </c>
      <c r="DU147" s="2">
        <f t="shared" si="177"/>
        <v>0.54054319153225805</v>
      </c>
      <c r="DV147" s="2">
        <f t="shared" si="177"/>
        <v>0.55141047297297285</v>
      </c>
      <c r="DW147" s="2">
        <f t="shared" si="177"/>
        <v>0.54267171390374336</v>
      </c>
      <c r="DX147" s="2">
        <f t="shared" si="177"/>
        <v>0.5245817495543672</v>
      </c>
      <c r="DY147" s="2">
        <f t="shared" si="177"/>
        <v>0.53815775579322633</v>
      </c>
      <c r="EA147" s="2">
        <f t="shared" si="153"/>
        <v>0.43229489081513589</v>
      </c>
      <c r="EB147" s="2">
        <f t="shared" si="153"/>
        <v>0.41519499577012076</v>
      </c>
      <c r="EC147" s="2">
        <f t="shared" si="153"/>
        <v>0.40742481563908395</v>
      </c>
      <c r="ED147" s="2">
        <f t="shared" si="153"/>
        <v>0.40520217370206102</v>
      </c>
      <c r="EE147" s="2">
        <f t="shared" si="152"/>
        <v>0.40545866042006162</v>
      </c>
      <c r="EF147" s="2">
        <f t="shared" si="152"/>
        <v>0.40483921115096938</v>
      </c>
      <c r="EG147" s="2">
        <f t="shared" si="152"/>
        <v>0.41080301858383639</v>
      </c>
      <c r="EH147" s="2">
        <f t="shared" si="152"/>
        <v>0.40358894164019343</v>
      </c>
      <c r="EI147" s="2">
        <f t="shared" si="152"/>
        <v>0.4002442930216118</v>
      </c>
      <c r="EJ147" s="2">
        <f t="shared" si="152"/>
        <v>0.41660573839302639</v>
      </c>
      <c r="EK147" s="2">
        <f t="shared" si="152"/>
        <v>0.4062942166975882</v>
      </c>
      <c r="EL147" s="2">
        <f t="shared" ref="EL147:EO210" si="180">CP$228*$B147+CP$229</f>
        <v>0.40820243737061424</v>
      </c>
      <c r="EM147" s="2">
        <f t="shared" si="136"/>
        <v>0.41307322380362843</v>
      </c>
      <c r="EN147" s="2">
        <f t="shared" si="136"/>
        <v>0.41307083754626939</v>
      </c>
      <c r="EO147" s="2">
        <f t="shared" si="136"/>
        <v>0.42870825497228565</v>
      </c>
      <c r="EQ147" s="2">
        <f t="shared" si="178"/>
        <v>0.43373769467170903</v>
      </c>
      <c r="ER147" s="2">
        <f t="shared" si="178"/>
        <v>0.41508195282559851</v>
      </c>
      <c r="ES147" s="2">
        <f t="shared" si="178"/>
        <v>0.40829203972869565</v>
      </c>
      <c r="ET147" s="2">
        <f t="shared" si="178"/>
        <v>0.40507130848086481</v>
      </c>
      <c r="EU147" s="2">
        <f t="shared" si="178"/>
        <v>0.4055866112868427</v>
      </c>
      <c r="EV147" s="2">
        <f t="shared" si="178"/>
        <v>0.40560890210955458</v>
      </c>
      <c r="EW147" s="2">
        <f t="shared" si="178"/>
        <v>0.41021496139345248</v>
      </c>
      <c r="EX147" s="2">
        <f t="shared" si="178"/>
        <v>0.40346004041534311</v>
      </c>
      <c r="EY147" s="2">
        <f t="shared" si="178"/>
        <v>0.40042721057119762</v>
      </c>
      <c r="EZ147" s="2">
        <f t="shared" si="178"/>
        <v>0.41439223046526319</v>
      </c>
      <c r="FA147" s="2">
        <f t="shared" si="178"/>
        <v>0.40665644265643863</v>
      </c>
      <c r="FB147" s="2">
        <f t="shared" si="178"/>
        <v>0.40932823974641025</v>
      </c>
      <c r="FC147" s="2">
        <f t="shared" si="178"/>
        <v>0.41305688415843717</v>
      </c>
      <c r="FD147" s="2">
        <f t="shared" si="178"/>
        <v>0.41369229950999076</v>
      </c>
      <c r="FE147" s="2">
        <f t="shared" si="178"/>
        <v>0.42639111002043323</v>
      </c>
      <c r="FG147" s="2">
        <f t="shared" si="179"/>
        <v>0.99972094587661453</v>
      </c>
      <c r="FH147" s="2">
        <f t="shared" si="179"/>
        <v>0.99961383557810946</v>
      </c>
      <c r="FI147" s="2">
        <f t="shared" si="179"/>
        <v>0.99964707956782639</v>
      </c>
      <c r="FJ147" s="2">
        <f t="shared" si="179"/>
        <v>0.9997559594554466</v>
      </c>
      <c r="FK147" s="2">
        <f t="shared" si="179"/>
        <v>0.99977858425581023</v>
      </c>
      <c r="FL147" s="2">
        <f t="shared" si="179"/>
        <v>0.99977823319049186</v>
      </c>
      <c r="FM147" s="2">
        <f t="shared" si="179"/>
        <v>0.99979773565846197</v>
      </c>
      <c r="FN147" s="2">
        <f t="shared" si="179"/>
        <v>0.99979258863182729</v>
      </c>
      <c r="FO147" s="2">
        <f t="shared" si="179"/>
        <v>0.99974922035321634</v>
      </c>
      <c r="FP147" s="2">
        <f t="shared" si="179"/>
        <v>0.99963935609470911</v>
      </c>
      <c r="FQ147" s="2">
        <f t="shared" si="179"/>
        <v>0.99968919224629804</v>
      </c>
      <c r="FR147" s="2">
        <f t="shared" si="179"/>
        <v>0.99957739631872555</v>
      </c>
      <c r="FS147" s="2">
        <f t="shared" si="179"/>
        <v>0.99966352234677036</v>
      </c>
      <c r="FT147" s="2">
        <f t="shared" si="179"/>
        <v>0.99967915840496524</v>
      </c>
      <c r="FU147" s="2">
        <f t="shared" si="179"/>
        <v>0.99967441309513116</v>
      </c>
      <c r="FW147" s="2">
        <f t="shared" si="170"/>
        <v>0.15127735104825882</v>
      </c>
      <c r="FX147" s="2">
        <f t="shared" si="170"/>
        <v>6.918266559779053E-2</v>
      </c>
      <c r="FY147" s="2">
        <f t="shared" si="170"/>
        <v>8.780484569094707E-2</v>
      </c>
      <c r="FZ147" s="2">
        <f t="shared" si="170"/>
        <v>6.6451554018717413E-2</v>
      </c>
      <c r="GA147" s="2">
        <f t="shared" si="170"/>
        <v>9.9220723134542513E-2</v>
      </c>
      <c r="GB147" s="2">
        <f t="shared" si="170"/>
        <v>0.11955159726516681</v>
      </c>
      <c r="GC147" s="2">
        <f t="shared" si="170"/>
        <v>0.12298350501914959</v>
      </c>
      <c r="GD147" s="2">
        <f t="shared" si="170"/>
        <v>0.13220780702920581</v>
      </c>
      <c r="GE147" s="2">
        <f t="shared" si="170"/>
        <v>0.10628627682317186</v>
      </c>
      <c r="GF147" s="2">
        <f t="shared" si="170"/>
        <v>8.2729866529412138E-2</v>
      </c>
      <c r="GG147" s="2">
        <f t="shared" si="170"/>
        <v>7.1543215173585348E-2</v>
      </c>
      <c r="GH147" s="2">
        <f t="shared" si="170"/>
        <v>6.0003382287459647E-2</v>
      </c>
      <c r="GI147" s="2">
        <f t="shared" si="170"/>
        <v>5.6068750596980424E-2</v>
      </c>
      <c r="GJ147" s="2">
        <f t="shared" si="170"/>
        <v>5.3408538196239683E-2</v>
      </c>
      <c r="GK147" s="2">
        <f t="shared" si="170"/>
        <v>4.823247292045562E-2</v>
      </c>
      <c r="GM147" s="82">
        <f t="shared" si="171"/>
        <v>4.6214511782058955E-61</v>
      </c>
      <c r="GN147" s="82">
        <f t="shared" si="171"/>
        <v>5.8917049516178847E-119</v>
      </c>
      <c r="GO147" s="82">
        <f t="shared" si="171"/>
        <v>1.7423209925358719E-215</v>
      </c>
      <c r="GP147" s="82">
        <f t="shared" si="171"/>
        <v>1.4788518807347656E-126</v>
      </c>
      <c r="GQ147" s="82">
        <f t="shared" si="171"/>
        <v>7.2903990400941524E-176</v>
      </c>
      <c r="GR147" s="82">
        <f t="shared" si="171"/>
        <v>1.790557437274382E-201</v>
      </c>
      <c r="GS147" s="82">
        <f t="shared" si="171"/>
        <v>1.2700179816176437E-262</v>
      </c>
      <c r="GT147" s="82">
        <f t="shared" si="171"/>
        <v>0</v>
      </c>
      <c r="GU147" s="82">
        <f t="shared" si="171"/>
        <v>3.7206260586509134E-169</v>
      </c>
      <c r="GV147" s="82">
        <f t="shared" si="171"/>
        <v>7.9258809874082776E-255</v>
      </c>
      <c r="GW147" s="82">
        <f t="shared" si="171"/>
        <v>3.4029905813978233E-248</v>
      </c>
      <c r="GX147" s="82">
        <f t="shared" si="171"/>
        <v>2.617544949117978E-293</v>
      </c>
      <c r="GY147" s="82">
        <f t="shared" si="171"/>
        <v>1.9816056538484122E-295</v>
      </c>
      <c r="GZ147" s="82">
        <f t="shared" si="171"/>
        <v>3.70432737620953E-242</v>
      </c>
      <c r="HA147" s="82">
        <f t="shared" si="171"/>
        <v>3.251292319664267E-188</v>
      </c>
      <c r="HC147" s="82">
        <f t="shared" si="154"/>
        <v>2.5843920370082564E-28</v>
      </c>
      <c r="HD147" s="82">
        <f t="shared" si="154"/>
        <v>4.4187502938279246E-85</v>
      </c>
      <c r="HE147" s="82">
        <f t="shared" si="154"/>
        <v>5.8657589901660511E-139</v>
      </c>
      <c r="HF147" s="82">
        <f t="shared" si="154"/>
        <v>9.4370448275826573E-91</v>
      </c>
      <c r="HG147" s="82">
        <f t="shared" si="154"/>
        <v>1.2506306797090947E-140</v>
      </c>
      <c r="HH147" s="82">
        <f t="shared" si="154"/>
        <v>6.6284353856730332E-112</v>
      </c>
      <c r="HI147" s="82">
        <f t="shared" si="154"/>
        <v>2.2745433069344486E-211</v>
      </c>
      <c r="HJ147" s="82">
        <f t="shared" si="154"/>
        <v>1.6831434349399019E-172</v>
      </c>
      <c r="HK147" s="82">
        <f t="shared" si="154"/>
        <v>2.1595120072607469E-124</v>
      </c>
      <c r="HL147" s="82">
        <f t="shared" si="162"/>
        <v>2.2782742977127331E-143</v>
      </c>
      <c r="HM147" s="82">
        <f t="shared" si="162"/>
        <v>2.9744057189753789E-156</v>
      </c>
      <c r="HN147" s="82">
        <f t="shared" si="162"/>
        <v>5.0343460429854915E-115</v>
      </c>
      <c r="HO147" s="82">
        <f t="shared" si="162"/>
        <v>7.4486896581778318E-178</v>
      </c>
      <c r="HP147" s="82">
        <f t="shared" si="162"/>
        <v>3.2383374368333178E-129</v>
      </c>
      <c r="HQ147" s="82">
        <f t="shared" si="162"/>
        <v>2.6707114083194043E-120</v>
      </c>
      <c r="HS147" s="82">
        <f t="shared" si="172"/>
        <v>8.7808339941121433E-3</v>
      </c>
      <c r="HT147" s="82">
        <f t="shared" si="172"/>
        <v>0.46699245545941642</v>
      </c>
      <c r="HU147" s="82">
        <f t="shared" si="172"/>
        <v>0.31442325843794489</v>
      </c>
      <c r="HV147" s="82">
        <f t="shared" si="172"/>
        <v>0.28994613369952943</v>
      </c>
      <c r="HW147" s="82">
        <f t="shared" si="172"/>
        <v>6.674491592023539E-2</v>
      </c>
      <c r="HX147" s="82">
        <f t="shared" si="172"/>
        <v>2.8952557351351414E-2</v>
      </c>
      <c r="HY147" s="82">
        <f t="shared" si="172"/>
        <v>1.8425412111403316E-2</v>
      </c>
      <c r="HZ147" s="82">
        <f t="shared" si="172"/>
        <v>7.8245743196690542E-3</v>
      </c>
      <c r="IA147" s="82">
        <f t="shared" si="172"/>
        <v>9.1616599722084024E-2</v>
      </c>
      <c r="IB147" s="82">
        <f t="shared" si="172"/>
        <v>0.25516367529566875</v>
      </c>
      <c r="IC147" s="82">
        <f t="shared" si="172"/>
        <v>0.32985696995874048</v>
      </c>
      <c r="ID147" s="82">
        <f t="shared" si="172"/>
        <v>0.50273810924386031</v>
      </c>
      <c r="IE147" s="82">
        <f t="shared" si="172"/>
        <v>0.51046084100354172</v>
      </c>
      <c r="IF147" s="82">
        <f t="shared" si="172"/>
        <v>0.55408729413888702</v>
      </c>
      <c r="IG147" s="82">
        <f t="shared" si="172"/>
        <v>0.5736184509905734</v>
      </c>
      <c r="II147" s="82">
        <f t="shared" si="173"/>
        <v>3.6871151410841598E-9</v>
      </c>
      <c r="IJ147" s="82">
        <f t="shared" si="173"/>
        <v>4.0970814206175883E-20</v>
      </c>
      <c r="IK147" s="82">
        <f t="shared" si="173"/>
        <v>5.1506851611166434E-18</v>
      </c>
      <c r="IL147" s="82">
        <f t="shared" si="173"/>
        <v>8.8084329825915412E-23</v>
      </c>
      <c r="IM147" s="82">
        <f t="shared" si="173"/>
        <v>2.892016153262379E-17</v>
      </c>
      <c r="IN147" s="82">
        <f t="shared" si="173"/>
        <v>7.866364736457248E-15</v>
      </c>
      <c r="IO147" s="82">
        <f t="shared" si="173"/>
        <v>1.0552079912577775E-13</v>
      </c>
      <c r="IP147" s="82">
        <f t="shared" si="173"/>
        <v>1.5605260582857696E-15</v>
      </c>
      <c r="IQ147" s="82">
        <f t="shared" si="173"/>
        <v>8.1788095026592158E-16</v>
      </c>
      <c r="IR147" s="82">
        <f t="shared" si="173"/>
        <v>4.2748094174504023E-23</v>
      </c>
      <c r="IS147" s="82">
        <f t="shared" si="173"/>
        <v>2.3330725599258669E-22</v>
      </c>
      <c r="IT147" s="82">
        <f t="shared" si="173"/>
        <v>5.0907972538980181E-30</v>
      </c>
      <c r="IU147" s="82">
        <f t="shared" si="173"/>
        <v>8.1367385303415265E-26</v>
      </c>
      <c r="IV147" s="82">
        <f t="shared" si="173"/>
        <v>8.5798268391886481E-15</v>
      </c>
      <c r="IW147" s="82">
        <f t="shared" si="173"/>
        <v>2.667556186098156E-11</v>
      </c>
      <c r="IY147" s="82">
        <f t="shared" si="174"/>
        <v>8.7808376812272843E-3</v>
      </c>
      <c r="IZ147" s="82">
        <f t="shared" si="174"/>
        <v>0.46699245545941642</v>
      </c>
      <c r="JA147" s="82">
        <f t="shared" si="174"/>
        <v>0.31442325843794489</v>
      </c>
      <c r="JB147" s="82">
        <f t="shared" si="174"/>
        <v>0.28994613369952943</v>
      </c>
      <c r="JC147" s="82">
        <f t="shared" si="174"/>
        <v>6.6744915920235418E-2</v>
      </c>
      <c r="JD147" s="82">
        <f t="shared" si="174"/>
        <v>2.8952557351359279E-2</v>
      </c>
      <c r="JE147" s="82">
        <f t="shared" si="174"/>
        <v>1.8425412111508836E-2</v>
      </c>
      <c r="JF147" s="82">
        <f t="shared" si="174"/>
        <v>7.8245743196706154E-3</v>
      </c>
      <c r="JG147" s="82">
        <f t="shared" si="174"/>
        <v>9.1616599722084843E-2</v>
      </c>
      <c r="JH147" s="82">
        <f t="shared" si="174"/>
        <v>0.25516367529566875</v>
      </c>
      <c r="JI147" s="82">
        <f t="shared" si="174"/>
        <v>0.32985696995874048</v>
      </c>
      <c r="JJ147" s="82">
        <f t="shared" si="174"/>
        <v>0.50273810924386031</v>
      </c>
      <c r="JK147" s="82">
        <f t="shared" si="174"/>
        <v>0.51046084100354172</v>
      </c>
      <c r="JL147" s="82">
        <f t="shared" si="174"/>
        <v>0.55408729413889557</v>
      </c>
      <c r="JM147" s="82">
        <f t="shared" si="174"/>
        <v>0.57361845101724895</v>
      </c>
    </row>
    <row r="148" spans="2:273" x14ac:dyDescent="0.25">
      <c r="B148" s="2">
        <v>121</v>
      </c>
      <c r="C148" s="37">
        <v>0.42573699999999998</v>
      </c>
      <c r="D148" s="37">
        <v>0.423147</v>
      </c>
      <c r="E148" s="37">
        <v>0.40888799999999997</v>
      </c>
      <c r="F148" s="37">
        <v>0.40274500000000002</v>
      </c>
      <c r="G148" s="37">
        <v>0.40375100000000003</v>
      </c>
      <c r="H148" s="37">
        <v>0.40316000000000002</v>
      </c>
      <c r="I148" s="37">
        <v>0.407082</v>
      </c>
      <c r="J148" s="37">
        <v>0.39957799999999999</v>
      </c>
      <c r="K148" s="37">
        <v>0.40105099999999999</v>
      </c>
      <c r="L148" s="37">
        <v>0.422601</v>
      </c>
      <c r="M148" s="37">
        <v>0.40708899999999998</v>
      </c>
      <c r="N148" s="37">
        <v>0.4244</v>
      </c>
      <c r="O148" s="37">
        <v>0.43015599999999998</v>
      </c>
      <c r="P148" s="37">
        <v>0.46488299999999999</v>
      </c>
      <c r="Q148" s="37">
        <v>0.52895999999999999</v>
      </c>
      <c r="S148" s="4">
        <f t="shared" si="175"/>
        <v>0.43206892954916187</v>
      </c>
      <c r="T148" s="4">
        <f t="shared" si="175"/>
        <v>0.41576541153934826</v>
      </c>
      <c r="U148" s="4">
        <f t="shared" si="175"/>
        <v>0.40898485877599983</v>
      </c>
      <c r="V148" s="4">
        <f t="shared" si="175"/>
        <v>0.40646008016801916</v>
      </c>
      <c r="W148" s="4">
        <f t="shared" si="175"/>
        <v>0.40537764941080706</v>
      </c>
      <c r="X148" s="4">
        <f t="shared" si="175"/>
        <v>0.40470534156698695</v>
      </c>
      <c r="Y148" s="4">
        <f t="shared" si="175"/>
        <v>0.41045230054860288</v>
      </c>
      <c r="Z148" s="4">
        <f t="shared" si="175"/>
        <v>0.40324978835514774</v>
      </c>
      <c r="AA148" s="4">
        <f t="shared" si="175"/>
        <v>0.40059208771261223</v>
      </c>
      <c r="AB148" s="4">
        <f t="shared" si="175"/>
        <v>0.41967563907083744</v>
      </c>
      <c r="AC148" s="4">
        <f t="shared" si="175"/>
        <v>0.41135566916019245</v>
      </c>
      <c r="AD148" s="4">
        <f t="shared" si="175"/>
        <v>0.42478941337022413</v>
      </c>
      <c r="AE148" s="4">
        <f t="shared" si="175"/>
        <v>0.42646806741468551</v>
      </c>
      <c r="AF148" s="4">
        <f t="shared" si="175"/>
        <v>0.46555763243681736</v>
      </c>
      <c r="AG148" s="4">
        <f t="shared" si="175"/>
        <v>0.53126147904922749</v>
      </c>
      <c r="AI148" s="4">
        <f t="shared" si="176"/>
        <v>-6.3319295491618965E-3</v>
      </c>
      <c r="AJ148" s="4">
        <f t="shared" si="176"/>
        <v>7.3815884606517335E-3</v>
      </c>
      <c r="AK148" s="4">
        <f t="shared" si="176"/>
        <v>-9.6858775999852931E-5</v>
      </c>
      <c r="AL148" s="4">
        <f t="shared" si="176"/>
        <v>-3.7150801680191359E-3</v>
      </c>
      <c r="AM148" s="4">
        <f t="shared" si="176"/>
        <v>-1.6266494108070351E-3</v>
      </c>
      <c r="AN148" s="4">
        <f t="shared" si="176"/>
        <v>-1.5453415669869353E-3</v>
      </c>
      <c r="AO148" s="4">
        <f t="shared" si="176"/>
        <v>-3.3703005486028781E-3</v>
      </c>
      <c r="AP148" s="4">
        <f t="shared" si="176"/>
        <v>-3.6717883551477537E-3</v>
      </c>
      <c r="AQ148" s="4">
        <f t="shared" si="176"/>
        <v>4.5891228738775824E-4</v>
      </c>
      <c r="AR148" s="4">
        <f t="shared" si="176"/>
        <v>2.9253609291625682E-3</v>
      </c>
      <c r="AS148" s="4">
        <f t="shared" si="176"/>
        <v>-4.2666691601924711E-3</v>
      </c>
      <c r="AT148" s="4">
        <f t="shared" si="176"/>
        <v>-3.8941337022413425E-4</v>
      </c>
      <c r="AU148" s="4">
        <f t="shared" si="176"/>
        <v>3.6879325853144684E-3</v>
      </c>
      <c r="AV148" s="4">
        <f t="shared" si="176"/>
        <v>-6.746324368173684E-4</v>
      </c>
      <c r="AW148" s="4">
        <f t="shared" si="176"/>
        <v>-2.3014790492275061E-3</v>
      </c>
      <c r="AY148" s="2">
        <f t="shared" si="168"/>
        <v>0.43206892954916187</v>
      </c>
      <c r="AZ148" s="2">
        <f t="shared" si="168"/>
        <v>0.4149470105916504</v>
      </c>
      <c r="BA148" s="2">
        <f t="shared" si="168"/>
        <v>0.40725640022174803</v>
      </c>
      <c r="BB148" s="2">
        <f t="shared" si="168"/>
        <v>0.40499038832278111</v>
      </c>
      <c r="BC148" s="2">
        <f t="shared" si="168"/>
        <v>0.40521708405256107</v>
      </c>
      <c r="BD148" s="2">
        <f t="shared" si="168"/>
        <v>0.40465292751347715</v>
      </c>
      <c r="BE148" s="2">
        <f t="shared" si="168"/>
        <v>0.41042544749489596</v>
      </c>
      <c r="BF148" s="2">
        <f t="shared" si="168"/>
        <v>0.40324236407335262</v>
      </c>
      <c r="BG148" s="2">
        <f t="shared" si="168"/>
        <v>0.39996878761170029</v>
      </c>
      <c r="BH148" s="2">
        <f t="shared" si="168"/>
        <v>0.41615113437103057</v>
      </c>
      <c r="BI148" s="2">
        <f t="shared" si="168"/>
        <v>0.4058712212483524</v>
      </c>
      <c r="BJ148" s="2">
        <f t="shared" si="168"/>
        <v>0.40779242643758679</v>
      </c>
      <c r="BK148" s="2">
        <f t="shared" si="168"/>
        <v>0.41281234014288165</v>
      </c>
      <c r="BL148" s="2">
        <f t="shared" si="168"/>
        <v>0.41280616737759229</v>
      </c>
      <c r="BM148" s="2">
        <f t="shared" si="168"/>
        <v>0.4282864620128311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0.42573699999999998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>
        <f t="shared" si="169"/>
        <v>0.407082</v>
      </c>
      <c r="CL148" s="2">
        <f t="shared" si="169"/>
        <v>0.39957799999999999</v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0.42573699999999998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>
        <f t="shared" si="117"/>
        <v>0.407082</v>
      </c>
      <c r="DB148" s="2">
        <f t="shared" si="118"/>
        <v>0.39957799999999999</v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0.55833919435483859</v>
      </c>
      <c r="DL148" s="2">
        <f t="shared" si="177"/>
        <v>0.55560563697478993</v>
      </c>
      <c r="DM148" s="2">
        <f t="shared" si="177"/>
        <v>0.54398522184873954</v>
      </c>
      <c r="DN148" s="2">
        <f t="shared" si="177"/>
        <v>0.56309182691879855</v>
      </c>
      <c r="DO148" s="2">
        <f t="shared" si="177"/>
        <v>0.58036583891625604</v>
      </c>
      <c r="DP148" s="2">
        <f t="shared" si="177"/>
        <v>0.56136739950738923</v>
      </c>
      <c r="DQ148" s="2">
        <f t="shared" si="177"/>
        <v>0.56495731499726332</v>
      </c>
      <c r="DR148" s="2">
        <f t="shared" si="177"/>
        <v>0.58238958237547889</v>
      </c>
      <c r="DS148" s="2">
        <f t="shared" si="177"/>
        <v>0.56502186540600663</v>
      </c>
      <c r="DT148" s="2">
        <f t="shared" si="177"/>
        <v>0.5368180638655462</v>
      </c>
      <c r="DU148" s="2">
        <f t="shared" si="177"/>
        <v>0.54128080131964817</v>
      </c>
      <c r="DV148" s="2">
        <f t="shared" si="177"/>
        <v>0.55225650360360345</v>
      </c>
      <c r="DW148" s="2">
        <f t="shared" si="177"/>
        <v>0.54352420153743319</v>
      </c>
      <c r="DX148" s="2">
        <f t="shared" si="177"/>
        <v>0.525302683043672</v>
      </c>
      <c r="DY148" s="2">
        <f t="shared" si="177"/>
        <v>0.53890961475044563</v>
      </c>
      <c r="EA148" s="2">
        <f t="shared" si="153"/>
        <v>0.43177098999833308</v>
      </c>
      <c r="EB148" s="2">
        <f t="shared" si="153"/>
        <v>0.41490669931367086</v>
      </c>
      <c r="EC148" s="2">
        <f t="shared" si="153"/>
        <v>0.40712511220529179</v>
      </c>
      <c r="ED148" s="2">
        <f t="shared" si="153"/>
        <v>0.40496517114531694</v>
      </c>
      <c r="EE148" s="2">
        <f t="shared" si="153"/>
        <v>0.40516729143064079</v>
      </c>
      <c r="EF148" s="2">
        <f t="shared" si="153"/>
        <v>0.40451704995420551</v>
      </c>
      <c r="EG148" s="2">
        <f t="shared" si="153"/>
        <v>0.41047832678628482</v>
      </c>
      <c r="EH148" s="2">
        <f t="shared" si="153"/>
        <v>0.40322764913501646</v>
      </c>
      <c r="EI148" s="2">
        <f t="shared" si="153"/>
        <v>0.39990891846091697</v>
      </c>
      <c r="EJ148" s="2">
        <f t="shared" si="153"/>
        <v>0.41632086150139425</v>
      </c>
      <c r="EK148" s="2">
        <f t="shared" si="153"/>
        <v>0.40580312047000622</v>
      </c>
      <c r="EL148" s="2">
        <f t="shared" si="180"/>
        <v>0.4076589656000974</v>
      </c>
      <c r="EM148" s="2">
        <f t="shared" si="136"/>
        <v>0.41277317644770034</v>
      </c>
      <c r="EN148" s="2">
        <f t="shared" si="136"/>
        <v>0.4127353233511426</v>
      </c>
      <c r="EO148" s="2">
        <f t="shared" si="136"/>
        <v>0.42837997326377575</v>
      </c>
      <c r="EQ148" s="2">
        <f t="shared" si="178"/>
        <v>0.43339636900083217</v>
      </c>
      <c r="ER148" s="2">
        <f t="shared" si="178"/>
        <v>0.41478404382477208</v>
      </c>
      <c r="ES148" s="2">
        <f t="shared" si="178"/>
        <v>0.40803888891826084</v>
      </c>
      <c r="ET148" s="2">
        <f t="shared" si="178"/>
        <v>0.40482735822532484</v>
      </c>
      <c r="EU148" s="2">
        <f t="shared" si="178"/>
        <v>0.40530104445951048</v>
      </c>
      <c r="EV148" s="2">
        <f t="shared" si="178"/>
        <v>0.40532075831628811</v>
      </c>
      <c r="EW148" s="2">
        <f t="shared" si="178"/>
        <v>0.4098677043423461</v>
      </c>
      <c r="EX148" s="2">
        <f t="shared" si="178"/>
        <v>0.40309367837070881</v>
      </c>
      <c r="EY148" s="2">
        <f t="shared" si="178"/>
        <v>0.40010053740412677</v>
      </c>
      <c r="EZ148" s="2">
        <f t="shared" si="178"/>
        <v>0.41399444955385967</v>
      </c>
      <c r="FA148" s="2">
        <f t="shared" si="178"/>
        <v>0.40618430449382292</v>
      </c>
      <c r="FB148" s="2">
        <f t="shared" si="178"/>
        <v>0.40884721949568453</v>
      </c>
      <c r="FC148" s="2">
        <f t="shared" si="178"/>
        <v>0.4127574566356309</v>
      </c>
      <c r="FD148" s="2">
        <f t="shared" si="178"/>
        <v>0.41338592302273769</v>
      </c>
      <c r="FE148" s="2">
        <f t="shared" si="178"/>
        <v>0.42598007628758378</v>
      </c>
      <c r="FG148" s="2">
        <f t="shared" si="179"/>
        <v>0.99974549336561624</v>
      </c>
      <c r="FH148" s="2">
        <f t="shared" si="179"/>
        <v>0.99964780189437519</v>
      </c>
      <c r="FI148" s="2">
        <f t="shared" si="179"/>
        <v>0.99967812274511758</v>
      </c>
      <c r="FJ148" s="2">
        <f t="shared" si="179"/>
        <v>0.99977742759884503</v>
      </c>
      <c r="FK148" s="2">
        <f t="shared" si="179"/>
        <v>0.99979806250711123</v>
      </c>
      <c r="FL148" s="2">
        <f t="shared" si="179"/>
        <v>0.99979774231924978</v>
      </c>
      <c r="FM148" s="2">
        <f t="shared" si="179"/>
        <v>0.9998155294450668</v>
      </c>
      <c r="FN148" s="2">
        <f t="shared" si="179"/>
        <v>0.99981083513177105</v>
      </c>
      <c r="FO148" s="2">
        <f t="shared" si="179"/>
        <v>0.99977128119695935</v>
      </c>
      <c r="FP148" s="2">
        <f t="shared" si="179"/>
        <v>0.99967107841163905</v>
      </c>
      <c r="FQ148" s="2">
        <f t="shared" si="179"/>
        <v>0.99971653220747203</v>
      </c>
      <c r="FR148" s="2">
        <f t="shared" si="179"/>
        <v>0.99961456652975844</v>
      </c>
      <c r="FS148" s="2">
        <f t="shared" si="179"/>
        <v>0.99969311964743524</v>
      </c>
      <c r="FT148" s="2">
        <f t="shared" si="179"/>
        <v>0.99970738072679943</v>
      </c>
      <c r="FU148" s="2">
        <f t="shared" si="179"/>
        <v>0.99970305270662607</v>
      </c>
      <c r="FW148" s="2">
        <f t="shared" si="170"/>
        <v>0.16348624087640901</v>
      </c>
      <c r="FX148" s="2">
        <f t="shared" si="170"/>
        <v>7.5354322999501538E-2</v>
      </c>
      <c r="FY148" s="2">
        <f t="shared" si="170"/>
        <v>9.5467370554703501E-2</v>
      </c>
      <c r="FZ148" s="2">
        <f t="shared" si="170"/>
        <v>7.2398524017131996E-2</v>
      </c>
      <c r="GA148" s="2">
        <f t="shared" si="170"/>
        <v>0.10776179504212448</v>
      </c>
      <c r="GB148" s="2">
        <f t="shared" si="170"/>
        <v>0.12959100123861905</v>
      </c>
      <c r="GC148" s="2">
        <f t="shared" si="170"/>
        <v>0.13326748284050857</v>
      </c>
      <c r="GD148" s="2">
        <f t="shared" si="170"/>
        <v>0.14313723785953375</v>
      </c>
      <c r="GE148" s="2">
        <f t="shared" si="170"/>
        <v>0.11535767195713371</v>
      </c>
      <c r="GF148" s="2">
        <f t="shared" si="170"/>
        <v>8.9993202528136793E-2</v>
      </c>
      <c r="GG148" s="2">
        <f t="shared" si="170"/>
        <v>7.7907827619792744E-2</v>
      </c>
      <c r="GH148" s="2">
        <f t="shared" si="170"/>
        <v>6.5413719169724854E-2</v>
      </c>
      <c r="GI148" s="2">
        <f t="shared" si="170"/>
        <v>6.1147391088495054E-2</v>
      </c>
      <c r="GJ148" s="2">
        <f t="shared" si="170"/>
        <v>5.826109222803736E-2</v>
      </c>
      <c r="GK148" s="2">
        <f t="shared" si="170"/>
        <v>5.2640896703064953E-2</v>
      </c>
      <c r="GM148" s="82">
        <f t="shared" si="171"/>
        <v>6.5780299639015307E-63</v>
      </c>
      <c r="GN148" s="82">
        <f t="shared" si="171"/>
        <v>1.0825699053440412E-122</v>
      </c>
      <c r="GO148" s="82">
        <f t="shared" si="171"/>
        <v>2.8394272095822523E-222</v>
      </c>
      <c r="GP148" s="82">
        <f t="shared" si="171"/>
        <v>2.862008968941743E-130</v>
      </c>
      <c r="GQ148" s="82">
        <f t="shared" si="171"/>
        <v>7.9072902881473055E-181</v>
      </c>
      <c r="GR148" s="82">
        <f t="shared" si="171"/>
        <v>3.2330858943203463E-207</v>
      </c>
      <c r="GS148" s="82">
        <f t="shared" si="171"/>
        <v>5.2730097492936469E-270</v>
      </c>
      <c r="GT148" s="82">
        <f t="shared" si="171"/>
        <v>0</v>
      </c>
      <c r="GU148" s="82">
        <f t="shared" si="171"/>
        <v>3.9030025700508905E-174</v>
      </c>
      <c r="GV148" s="82">
        <f t="shared" si="171"/>
        <v>1.1184764846485248E-262</v>
      </c>
      <c r="GW148" s="82">
        <f t="shared" si="171"/>
        <v>1.0708002904234778E-255</v>
      </c>
      <c r="GX148" s="82">
        <f t="shared" si="171"/>
        <v>1.1913899167665487E-302</v>
      </c>
      <c r="GY148" s="82">
        <f t="shared" si="171"/>
        <v>1.3033401431390445E-304</v>
      </c>
      <c r="GZ148" s="82">
        <f t="shared" si="171"/>
        <v>1.6525230574417382E-249</v>
      </c>
      <c r="HA148" s="82">
        <f t="shared" si="171"/>
        <v>1.1994203069869107E-193</v>
      </c>
      <c r="HC148" s="82">
        <f t="shared" si="154"/>
        <v>1.2228264392401753E-29</v>
      </c>
      <c r="HD148" s="82">
        <f t="shared" si="154"/>
        <v>2.2964975242961203E-89</v>
      </c>
      <c r="HE148" s="82">
        <f t="shared" si="154"/>
        <v>7.2819141394151449E-146</v>
      </c>
      <c r="HF148" s="82">
        <f t="shared" si="154"/>
        <v>8.0121878423788317E-95</v>
      </c>
      <c r="HG148" s="82">
        <f t="shared" si="154"/>
        <v>1.3598647231762288E-146</v>
      </c>
      <c r="HH148" s="82">
        <f t="shared" si="154"/>
        <v>1.0999341059002832E-116</v>
      </c>
      <c r="HI148" s="82">
        <f t="shared" si="154"/>
        <v>3.3925627837967948E-220</v>
      </c>
      <c r="HJ148" s="82">
        <f t="shared" si="154"/>
        <v>1.1089856629296541E-179</v>
      </c>
      <c r="HK148" s="82">
        <f t="shared" si="154"/>
        <v>6.7215216686394389E-130</v>
      </c>
      <c r="HL148" s="82">
        <f t="shared" si="162"/>
        <v>4.0435358675159602E-150</v>
      </c>
      <c r="HM148" s="82">
        <f t="shared" si="162"/>
        <v>1.7497426534172229E-163</v>
      </c>
      <c r="HN148" s="82">
        <f t="shared" si="162"/>
        <v>9.025731787335099E-121</v>
      </c>
      <c r="HO148" s="82">
        <f t="shared" si="162"/>
        <v>1.129665942393362E-186</v>
      </c>
      <c r="HP148" s="82">
        <f t="shared" si="162"/>
        <v>1.7596180562450498E-135</v>
      </c>
      <c r="HQ148" s="82">
        <f t="shared" si="162"/>
        <v>9.7338040876954699E-126</v>
      </c>
      <c r="HS148" s="82">
        <f t="shared" si="172"/>
        <v>4.288881496567103E-3</v>
      </c>
      <c r="HT148" s="82">
        <f t="shared" si="172"/>
        <v>0.40408093932524375</v>
      </c>
      <c r="HU148" s="82">
        <f t="shared" si="172"/>
        <v>0.23539471217855457</v>
      </c>
      <c r="HV148" s="82">
        <f t="shared" si="172"/>
        <v>0.21225753832506081</v>
      </c>
      <c r="HW148" s="82">
        <f t="shared" si="172"/>
        <v>3.7326807933046872E-2</v>
      </c>
      <c r="HX148" s="82">
        <f t="shared" si="172"/>
        <v>1.4444927432697478E-2</v>
      </c>
      <c r="HY148" s="82">
        <f t="shared" si="172"/>
        <v>8.9355990961005934E-3</v>
      </c>
      <c r="HZ148" s="82">
        <f t="shared" si="172"/>
        <v>3.1550604751531368E-3</v>
      </c>
      <c r="IA148" s="82">
        <f t="shared" si="172"/>
        <v>5.3970758795795895E-2</v>
      </c>
      <c r="IB148" s="82">
        <f t="shared" si="172"/>
        <v>0.17415351707902618</v>
      </c>
      <c r="IC148" s="82">
        <f t="shared" si="172"/>
        <v>0.24804145427927227</v>
      </c>
      <c r="ID148" s="82">
        <f t="shared" si="172"/>
        <v>0.44458365219351681</v>
      </c>
      <c r="IE148" s="82">
        <f t="shared" si="172"/>
        <v>0.46487252275630686</v>
      </c>
      <c r="IF148" s="82">
        <f t="shared" si="172"/>
        <v>0.53439476889849558</v>
      </c>
      <c r="IG148" s="82">
        <f t="shared" si="172"/>
        <v>0.54123005405147007</v>
      </c>
      <c r="II148" s="82">
        <f t="shared" si="173"/>
        <v>2.3678603614713904E-8</v>
      </c>
      <c r="IJ148" s="82">
        <f t="shared" si="173"/>
        <v>8.0013794781456284E-19</v>
      </c>
      <c r="IK148" s="82">
        <f t="shared" si="173"/>
        <v>9.600599083440865E-17</v>
      </c>
      <c r="IL148" s="82">
        <f t="shared" si="173"/>
        <v>2.4868366000308483E-21</v>
      </c>
      <c r="IM148" s="82">
        <f t="shared" si="173"/>
        <v>5.5871254187567457E-16</v>
      </c>
      <c r="IN148" s="82">
        <f t="shared" si="173"/>
        <v>1.2505673478616777E-13</v>
      </c>
      <c r="IO148" s="82">
        <f t="shared" si="173"/>
        <v>1.3877172554443797E-12</v>
      </c>
      <c r="IP148" s="82">
        <f t="shared" si="173"/>
        <v>3.4072553294795062E-14</v>
      </c>
      <c r="IQ148" s="82">
        <f t="shared" si="173"/>
        <v>1.3268135559732244E-14</v>
      </c>
      <c r="IR148" s="82">
        <f t="shared" si="173"/>
        <v>1.7580234331497457E-21</v>
      </c>
      <c r="IS148" s="82">
        <f t="shared" si="173"/>
        <v>6.8107694516422466E-21</v>
      </c>
      <c r="IT148" s="82">
        <f t="shared" si="173"/>
        <v>3.7450030630659047E-28</v>
      </c>
      <c r="IU148" s="82">
        <f t="shared" si="173"/>
        <v>2.9018648433763188E-24</v>
      </c>
      <c r="IV148" s="82">
        <f t="shared" si="173"/>
        <v>5.9038406778414257E-14</v>
      </c>
      <c r="IW148" s="82">
        <f t="shared" si="173"/>
        <v>1.0605969278856606E-10</v>
      </c>
      <c r="IY148" s="82">
        <f t="shared" si="174"/>
        <v>4.2889051751707173E-3</v>
      </c>
      <c r="IZ148" s="82">
        <f t="shared" si="174"/>
        <v>0.40408093932524375</v>
      </c>
      <c r="JA148" s="82">
        <f t="shared" si="174"/>
        <v>0.23539471217855465</v>
      </c>
      <c r="JB148" s="82">
        <f t="shared" si="174"/>
        <v>0.21225753832506081</v>
      </c>
      <c r="JC148" s="82">
        <f t="shared" si="174"/>
        <v>3.7326807933047434E-2</v>
      </c>
      <c r="JD148" s="82">
        <f t="shared" si="174"/>
        <v>1.4444927432822535E-2</v>
      </c>
      <c r="JE148" s="82">
        <f t="shared" si="174"/>
        <v>8.9355990974883115E-3</v>
      </c>
      <c r="JF148" s="82">
        <f t="shared" si="174"/>
        <v>3.1550604751872094E-3</v>
      </c>
      <c r="JG148" s="82">
        <f t="shared" si="174"/>
        <v>5.3970758795809162E-2</v>
      </c>
      <c r="JH148" s="82">
        <f t="shared" si="174"/>
        <v>0.17415351707902618</v>
      </c>
      <c r="JI148" s="82">
        <f t="shared" si="174"/>
        <v>0.24804145427927227</v>
      </c>
      <c r="JJ148" s="82">
        <f t="shared" si="174"/>
        <v>0.44458365219351681</v>
      </c>
      <c r="JK148" s="82">
        <f t="shared" si="174"/>
        <v>0.46487252275630686</v>
      </c>
      <c r="JL148" s="82">
        <f t="shared" si="174"/>
        <v>0.53439476889855464</v>
      </c>
      <c r="JM148" s="82">
        <f t="shared" si="174"/>
        <v>0.54123005415752978</v>
      </c>
    </row>
    <row r="149" spans="2:273" x14ac:dyDescent="0.25">
      <c r="B149" s="2">
        <v>122</v>
      </c>
      <c r="C149" s="37">
        <v>0.42883500000000002</v>
      </c>
      <c r="D149" s="37">
        <v>0.41947200000000001</v>
      </c>
      <c r="E149" s="37">
        <v>0.40845199999999998</v>
      </c>
      <c r="F149" s="37">
        <v>0.40448699999999999</v>
      </c>
      <c r="G149" s="37">
        <v>0.40679700000000002</v>
      </c>
      <c r="H149" s="37">
        <v>0.40234399999999998</v>
      </c>
      <c r="I149" s="37">
        <v>0.41022700000000001</v>
      </c>
      <c r="J149" s="37">
        <v>0.40894200000000003</v>
      </c>
      <c r="K149" s="37">
        <v>0.40228900000000001</v>
      </c>
      <c r="L149" s="37">
        <v>0.42187200000000002</v>
      </c>
      <c r="M149" s="37">
        <v>0.404889</v>
      </c>
      <c r="N149" s="37">
        <v>0.42338199999999998</v>
      </c>
      <c r="O149" s="37">
        <v>0.42633100000000002</v>
      </c>
      <c r="P149" s="37">
        <v>0.45834799999999998</v>
      </c>
      <c r="Q149" s="37">
        <v>0.51727599999999996</v>
      </c>
      <c r="S149" s="4">
        <f t="shared" si="175"/>
        <v>0.43159581859812168</v>
      </c>
      <c r="T149" s="4">
        <f t="shared" si="175"/>
        <v>0.41523138766242362</v>
      </c>
      <c r="U149" s="4">
        <f t="shared" si="175"/>
        <v>0.40797791759302032</v>
      </c>
      <c r="V149" s="4">
        <f t="shared" si="175"/>
        <v>0.40558527550612899</v>
      </c>
      <c r="W149" s="4">
        <f t="shared" si="175"/>
        <v>0.40498953993534226</v>
      </c>
      <c r="X149" s="4">
        <f t="shared" si="175"/>
        <v>0.40435979815988787</v>
      </c>
      <c r="Y149" s="4">
        <f t="shared" si="175"/>
        <v>0.4100975221452251</v>
      </c>
      <c r="Z149" s="4">
        <f t="shared" si="175"/>
        <v>0.40287791852931132</v>
      </c>
      <c r="AA149" s="4">
        <f t="shared" si="175"/>
        <v>0.39990274938497367</v>
      </c>
      <c r="AB149" s="4">
        <f t="shared" si="175"/>
        <v>0.41762067407111397</v>
      </c>
      <c r="AC149" s="4">
        <f t="shared" si="175"/>
        <v>0.40858820342065888</v>
      </c>
      <c r="AD149" s="4">
        <f t="shared" si="175"/>
        <v>0.4190682291569291</v>
      </c>
      <c r="AE149" s="4">
        <f t="shared" si="175"/>
        <v>0.42264464266187679</v>
      </c>
      <c r="AF149" s="4">
        <f t="shared" si="175"/>
        <v>0.45617098337077572</v>
      </c>
      <c r="AG149" s="4">
        <f t="shared" si="175"/>
        <v>0.51195464104169064</v>
      </c>
      <c r="AI149" s="4">
        <f t="shared" si="176"/>
        <v>-2.7608185981216615E-3</v>
      </c>
      <c r="AJ149" s="4">
        <f t="shared" si="176"/>
        <v>4.2406123375763882E-3</v>
      </c>
      <c r="AK149" s="4">
        <f t="shared" si="176"/>
        <v>4.7408240697965898E-4</v>
      </c>
      <c r="AL149" s="4">
        <f t="shared" si="176"/>
        <v>-1.0982755061290095E-3</v>
      </c>
      <c r="AM149" s="4">
        <f t="shared" si="176"/>
        <v>1.8074600646577621E-3</v>
      </c>
      <c r="AN149" s="4">
        <f t="shared" si="176"/>
        <v>-2.0157981598878938E-3</v>
      </c>
      <c r="AO149" s="4">
        <f t="shared" si="176"/>
        <v>1.2947785477490648E-4</v>
      </c>
      <c r="AP149" s="4">
        <f t="shared" si="176"/>
        <v>6.0640814706887092E-3</v>
      </c>
      <c r="AQ149" s="4">
        <f t="shared" si="176"/>
        <v>2.3862506150263418E-3</v>
      </c>
      <c r="AR149" s="4">
        <f t="shared" si="176"/>
        <v>4.2513259288860517E-3</v>
      </c>
      <c r="AS149" s="4">
        <f t="shared" si="176"/>
        <v>-3.6992034206588809E-3</v>
      </c>
      <c r="AT149" s="4">
        <f t="shared" si="176"/>
        <v>4.3137708430708854E-3</v>
      </c>
      <c r="AU149" s="4">
        <f t="shared" si="176"/>
        <v>3.6863573381232251E-3</v>
      </c>
      <c r="AV149" s="4">
        <f t="shared" si="176"/>
        <v>2.1770166292242599E-3</v>
      </c>
      <c r="AW149" s="4">
        <f t="shared" si="176"/>
        <v>5.321358958309319E-3</v>
      </c>
      <c r="AY149" s="2">
        <f t="shared" si="168"/>
        <v>0.43159581859812168</v>
      </c>
      <c r="AZ149" s="2">
        <f t="shared" si="168"/>
        <v>0.41465313485683974</v>
      </c>
      <c r="BA149" s="2">
        <f t="shared" si="168"/>
        <v>0.40696553634791477</v>
      </c>
      <c r="BB149" s="2">
        <f t="shared" si="168"/>
        <v>0.40474912596217755</v>
      </c>
      <c r="BC149" s="2">
        <f t="shared" si="168"/>
        <v>0.40492479051912345</v>
      </c>
      <c r="BD149" s="2">
        <f t="shared" si="168"/>
        <v>0.40434162053867811</v>
      </c>
      <c r="BE149" s="2">
        <f t="shared" si="168"/>
        <v>0.41008848552332994</v>
      </c>
      <c r="BF149" s="2">
        <f t="shared" si="168"/>
        <v>0.40287601516895083</v>
      </c>
      <c r="BG149" s="2">
        <f t="shared" si="168"/>
        <v>0.3996333365609443</v>
      </c>
      <c r="BH149" s="2">
        <f t="shared" si="168"/>
        <v>0.41583382189974305</v>
      </c>
      <c r="BI149" s="2">
        <f t="shared" si="168"/>
        <v>0.40538129406196699</v>
      </c>
      <c r="BJ149" s="2">
        <f t="shared" si="168"/>
        <v>0.40725595676660242</v>
      </c>
      <c r="BK149" s="2">
        <f t="shared" si="168"/>
        <v>0.41250904055321053</v>
      </c>
      <c r="BL149" s="2">
        <f t="shared" si="168"/>
        <v>0.41247331322560843</v>
      </c>
      <c r="BM149" s="2">
        <f t="shared" si="168"/>
        <v>0.42793934500281461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0.42883500000000002</v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>
        <f t="shared" si="169"/>
        <v>0.40234399999999998</v>
      </c>
      <c r="CK149" s="2">
        <f t="shared" si="169"/>
        <v>0.41022700000000001</v>
      </c>
      <c r="CL149" s="2">
        <f t="shared" si="169"/>
        <v>0.40894200000000003</v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0.42883500000000002</v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>
        <f t="shared" si="116"/>
        <v>0.40234399999999998</v>
      </c>
      <c r="DA149" s="2">
        <f t="shared" si="117"/>
        <v>0.41022700000000001</v>
      </c>
      <c r="DB149" s="2">
        <f t="shared" si="118"/>
        <v>0.40894200000000003</v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0.5590685802419354</v>
      </c>
      <c r="DL149" s="2">
        <f t="shared" si="177"/>
        <v>0.55652085546218488</v>
      </c>
      <c r="DM149" s="2">
        <f t="shared" si="177"/>
        <v>0.54485250542398789</v>
      </c>
      <c r="DN149" s="2">
        <f t="shared" si="177"/>
        <v>0.56418857552836477</v>
      </c>
      <c r="DO149" s="2">
        <f t="shared" si="177"/>
        <v>0.58160226699507378</v>
      </c>
      <c r="DP149" s="2">
        <f t="shared" si="177"/>
        <v>0.56230722857142856</v>
      </c>
      <c r="DQ149" s="2">
        <f t="shared" si="177"/>
        <v>0.56588473918992888</v>
      </c>
      <c r="DR149" s="2">
        <f t="shared" si="177"/>
        <v>0.58361431171319089</v>
      </c>
      <c r="DS149" s="2">
        <f t="shared" si="177"/>
        <v>0.56608312235817571</v>
      </c>
      <c r="DT149" s="2">
        <f t="shared" si="177"/>
        <v>0.53759504843391903</v>
      </c>
      <c r="DU149" s="2">
        <f t="shared" si="177"/>
        <v>0.54201841110703819</v>
      </c>
      <c r="DV149" s="2">
        <f t="shared" si="177"/>
        <v>0.55310253423423417</v>
      </c>
      <c r="DW149" s="2">
        <f t="shared" si="177"/>
        <v>0.54437668917112303</v>
      </c>
      <c r="DX149" s="2">
        <f t="shared" si="177"/>
        <v>0.5260236165329768</v>
      </c>
      <c r="DY149" s="2">
        <f t="shared" si="177"/>
        <v>0.53966147370766482</v>
      </c>
      <c r="EA149" s="2">
        <f t="shared" si="153"/>
        <v>0.43124708918153032</v>
      </c>
      <c r="EB149" s="2">
        <f t="shared" si="153"/>
        <v>0.41461840285722101</v>
      </c>
      <c r="EC149" s="2">
        <f t="shared" si="153"/>
        <v>0.40682540877149959</v>
      </c>
      <c r="ED149" s="2">
        <f t="shared" si="153"/>
        <v>0.40472816858857286</v>
      </c>
      <c r="EE149" s="2">
        <f t="shared" si="153"/>
        <v>0.40487592244121989</v>
      </c>
      <c r="EF149" s="2">
        <f t="shared" si="153"/>
        <v>0.40419488875744164</v>
      </c>
      <c r="EG149" s="2">
        <f t="shared" si="153"/>
        <v>0.41015363498873325</v>
      </c>
      <c r="EH149" s="2">
        <f t="shared" si="153"/>
        <v>0.40286635662983949</v>
      </c>
      <c r="EI149" s="2">
        <f t="shared" si="153"/>
        <v>0.39957354390022215</v>
      </c>
      <c r="EJ149" s="2">
        <f t="shared" si="153"/>
        <v>0.4160359846097621</v>
      </c>
      <c r="EK149" s="2">
        <f t="shared" si="153"/>
        <v>0.4053120242424243</v>
      </c>
      <c r="EL149" s="2">
        <f t="shared" si="180"/>
        <v>0.40711549382958057</v>
      </c>
      <c r="EM149" s="2">
        <f t="shared" si="136"/>
        <v>0.41247312909177225</v>
      </c>
      <c r="EN149" s="2">
        <f t="shared" si="136"/>
        <v>0.41239980915601587</v>
      </c>
      <c r="EO149" s="2">
        <f t="shared" si="136"/>
        <v>0.42805169155526579</v>
      </c>
      <c r="EQ149" s="2">
        <f t="shared" si="178"/>
        <v>0.43305504332995526</v>
      </c>
      <c r="ER149" s="2">
        <f t="shared" si="178"/>
        <v>0.41448613482394564</v>
      </c>
      <c r="ES149" s="2">
        <f t="shared" si="178"/>
        <v>0.40778573810782603</v>
      </c>
      <c r="ET149" s="2">
        <f t="shared" si="178"/>
        <v>0.40458340796978481</v>
      </c>
      <c r="EU149" s="2">
        <f t="shared" si="178"/>
        <v>0.40501547763217821</v>
      </c>
      <c r="EV149" s="2">
        <f t="shared" si="178"/>
        <v>0.40503261452302164</v>
      </c>
      <c r="EW149" s="2">
        <f t="shared" si="178"/>
        <v>0.40952044729123965</v>
      </c>
      <c r="EX149" s="2">
        <f t="shared" si="178"/>
        <v>0.4027273163260745</v>
      </c>
      <c r="EY149" s="2">
        <f t="shared" si="178"/>
        <v>0.39977386423705591</v>
      </c>
      <c r="EZ149" s="2">
        <f t="shared" si="178"/>
        <v>0.4135966686424562</v>
      </c>
      <c r="FA149" s="2">
        <f t="shared" si="178"/>
        <v>0.40571216633120716</v>
      </c>
      <c r="FB149" s="2">
        <f t="shared" si="178"/>
        <v>0.40836619924495887</v>
      </c>
      <c r="FC149" s="2">
        <f t="shared" si="178"/>
        <v>0.41245802911282464</v>
      </c>
      <c r="FD149" s="2">
        <f t="shared" si="178"/>
        <v>0.41307954653548462</v>
      </c>
      <c r="FE149" s="2">
        <f t="shared" si="178"/>
        <v>0.42556904255473438</v>
      </c>
      <c r="FG149" s="2">
        <f t="shared" si="179"/>
        <v>0.99976788199274391</v>
      </c>
      <c r="FH149" s="2">
        <f t="shared" si="179"/>
        <v>0.99967878155563339</v>
      </c>
      <c r="FI149" s="2">
        <f t="shared" si="179"/>
        <v>0.99970643614037469</v>
      </c>
      <c r="FJ149" s="2">
        <f t="shared" si="179"/>
        <v>0.99979700758221002</v>
      </c>
      <c r="FK149" s="2">
        <f t="shared" si="179"/>
        <v>0.99981582754517972</v>
      </c>
      <c r="FL149" s="2">
        <f t="shared" si="179"/>
        <v>0.99981553551999369</v>
      </c>
      <c r="FM149" s="2">
        <f t="shared" si="179"/>
        <v>0.99983175812355618</v>
      </c>
      <c r="FN149" s="2">
        <f t="shared" si="179"/>
        <v>0.99982747671819339</v>
      </c>
      <c r="FO149" s="2">
        <f t="shared" si="179"/>
        <v>0.99979140177447001</v>
      </c>
      <c r="FP149" s="2">
        <f t="shared" si="179"/>
        <v>0.99970001126398222</v>
      </c>
      <c r="FQ149" s="2">
        <f t="shared" si="179"/>
        <v>0.99974146785227336</v>
      </c>
      <c r="FR149" s="2">
        <f t="shared" si="179"/>
        <v>0.99964846857546386</v>
      </c>
      <c r="FS149" s="2">
        <f t="shared" si="179"/>
        <v>0.99972011423455964</v>
      </c>
      <c r="FT149" s="2">
        <f t="shared" si="179"/>
        <v>0.9997331211796211</v>
      </c>
      <c r="FU149" s="2">
        <f t="shared" si="179"/>
        <v>0.99972917377353909</v>
      </c>
      <c r="FW149" s="2">
        <f t="shared" si="170"/>
        <v>0.17647557438330091</v>
      </c>
      <c r="FX149" s="2">
        <f t="shared" si="170"/>
        <v>8.2028024384753886E-2</v>
      </c>
      <c r="FY149" s="2">
        <f t="shared" si="170"/>
        <v>0.10372255165086849</v>
      </c>
      <c r="FZ149" s="2">
        <f t="shared" si="170"/>
        <v>7.8832765688119588E-2</v>
      </c>
      <c r="GA149" s="2">
        <f t="shared" si="170"/>
        <v>0.11694264529742728</v>
      </c>
      <c r="GB149" s="2">
        <f t="shared" si="170"/>
        <v>0.14033908890064076</v>
      </c>
      <c r="GC149" s="2">
        <f t="shared" si="170"/>
        <v>0.14426995179532132</v>
      </c>
      <c r="GD149" s="2">
        <f t="shared" si="170"/>
        <v>0.15480900642926429</v>
      </c>
      <c r="GE149" s="2">
        <f t="shared" si="170"/>
        <v>0.12509492804444228</v>
      </c>
      <c r="GF149" s="2">
        <f t="shared" si="170"/>
        <v>9.7826219778622714E-2</v>
      </c>
      <c r="GG149" s="2">
        <f t="shared" si="170"/>
        <v>8.4786941163538632E-2</v>
      </c>
      <c r="GH149" s="2">
        <f t="shared" si="170"/>
        <v>7.1274901066632812E-2</v>
      </c>
      <c r="GI149" s="2">
        <f t="shared" si="170"/>
        <v>6.6653565701207423E-2</v>
      </c>
      <c r="GJ149" s="2">
        <f t="shared" si="170"/>
        <v>6.3524948336000739E-2</v>
      </c>
      <c r="GK149" s="2">
        <f t="shared" si="170"/>
        <v>5.7427936271760328E-2</v>
      </c>
      <c r="GM149" s="82">
        <f t="shared" si="171"/>
        <v>8.7753840943947767E-65</v>
      </c>
      <c r="GN149" s="82">
        <f t="shared" si="171"/>
        <v>1.738456881307102E-126</v>
      </c>
      <c r="GO149" s="82">
        <f t="shared" si="171"/>
        <v>3.6246042497901188E-229</v>
      </c>
      <c r="GP149" s="82">
        <f t="shared" si="171"/>
        <v>4.8872724547764272E-134</v>
      </c>
      <c r="GQ149" s="82">
        <f t="shared" si="171"/>
        <v>7.3039743639506391E-186</v>
      </c>
      <c r="GR149" s="82">
        <f t="shared" si="171"/>
        <v>4.8402518790180738E-213</v>
      </c>
      <c r="GS149" s="82">
        <f t="shared" si="171"/>
        <v>1.7271601075329373E-277</v>
      </c>
      <c r="GT149" s="82">
        <f t="shared" si="171"/>
        <v>0</v>
      </c>
      <c r="GU149" s="82">
        <f t="shared" si="171"/>
        <v>3.4615239594750975E-179</v>
      </c>
      <c r="GV149" s="82">
        <f t="shared" si="171"/>
        <v>1.1976124168185474E-270</v>
      </c>
      <c r="GW149" s="82">
        <f t="shared" si="171"/>
        <v>2.6007118828894999E-263</v>
      </c>
      <c r="GX149" s="82">
        <f t="shared" si="171"/>
        <v>0</v>
      </c>
      <c r="GY149" s="82">
        <f t="shared" si="171"/>
        <v>0</v>
      </c>
      <c r="GZ149" s="82">
        <f t="shared" si="171"/>
        <v>5.7137309537977193E-257</v>
      </c>
      <c r="HA149" s="82">
        <f t="shared" si="171"/>
        <v>3.6975040906682725E-199</v>
      </c>
      <c r="HC149" s="82">
        <f t="shared" si="154"/>
        <v>5.3792246396634973E-31</v>
      </c>
      <c r="HD149" s="82">
        <f t="shared" si="154"/>
        <v>9.3279065297964357E-94</v>
      </c>
      <c r="HE149" s="82">
        <f t="shared" si="154"/>
        <v>6.1207458857991974E-153</v>
      </c>
      <c r="HF149" s="82">
        <f t="shared" si="154"/>
        <v>5.5193102619198354E-99</v>
      </c>
      <c r="HG149" s="82">
        <f t="shared" si="154"/>
        <v>1.1082591181349747E-152</v>
      </c>
      <c r="HH149" s="82">
        <f t="shared" si="154"/>
        <v>1.4454157853645873E-121</v>
      </c>
      <c r="HI149" s="82">
        <f t="shared" si="154"/>
        <v>3.3282280038896683E-229</v>
      </c>
      <c r="HJ149" s="82">
        <f t="shared" si="154"/>
        <v>5.1989686184278591E-187</v>
      </c>
      <c r="HK149" s="82">
        <f t="shared" si="154"/>
        <v>1.5842613456890567E-135</v>
      </c>
      <c r="HL149" s="82">
        <f t="shared" si="162"/>
        <v>4.9992951365247406E-157</v>
      </c>
      <c r="HM149" s="82">
        <f t="shared" si="162"/>
        <v>7.0364869952507474E-171</v>
      </c>
      <c r="HN149" s="82">
        <f t="shared" si="162"/>
        <v>1.1670692872446243E-126</v>
      </c>
      <c r="HO149" s="82">
        <f t="shared" si="162"/>
        <v>1.0434885859436249E-195</v>
      </c>
      <c r="HP149" s="82">
        <f t="shared" si="162"/>
        <v>6.7675968196555754E-142</v>
      </c>
      <c r="HQ149" s="82">
        <f t="shared" si="162"/>
        <v>2.6802677320356087E-131</v>
      </c>
      <c r="HS149" s="82">
        <f t="shared" si="172"/>
        <v>1.9773749539827119E-3</v>
      </c>
      <c r="HT149" s="82">
        <f t="shared" si="172"/>
        <v>0.3297632953975238</v>
      </c>
      <c r="HU149" s="82">
        <f t="shared" si="172"/>
        <v>0.1647892545550621</v>
      </c>
      <c r="HV149" s="82">
        <f t="shared" si="172"/>
        <v>0.14513870524902789</v>
      </c>
      <c r="HW149" s="82">
        <f t="shared" si="172"/>
        <v>1.9397745708914706E-2</v>
      </c>
      <c r="HX149" s="82">
        <f t="shared" si="172"/>
        <v>6.6839560384570531E-3</v>
      </c>
      <c r="HY149" s="82">
        <f t="shared" si="172"/>
        <v>4.0364027612399215E-3</v>
      </c>
      <c r="HZ149" s="82">
        <f t="shared" si="172"/>
        <v>1.1645325603601461E-3</v>
      </c>
      <c r="IA149" s="82">
        <f t="shared" si="172"/>
        <v>2.9597610310185204E-2</v>
      </c>
      <c r="IB149" s="82">
        <f t="shared" si="172"/>
        <v>0.10928729520406794</v>
      </c>
      <c r="IC149" s="82">
        <f t="shared" si="172"/>
        <v>0.17380542812216901</v>
      </c>
      <c r="ID149" s="82">
        <f t="shared" si="172"/>
        <v>0.36343189598155046</v>
      </c>
      <c r="IE149" s="82">
        <f t="shared" si="172"/>
        <v>0.39759427339552722</v>
      </c>
      <c r="IF149" s="82">
        <f t="shared" si="172"/>
        <v>0.49002861225691285</v>
      </c>
      <c r="IG149" s="82">
        <f t="shared" si="172"/>
        <v>0.4841730592266808</v>
      </c>
      <c r="II149" s="82">
        <f t="shared" si="173"/>
        <v>1.3805280798228374E-7</v>
      </c>
      <c r="IJ149" s="82">
        <f t="shared" si="173"/>
        <v>1.4073241117897838E-17</v>
      </c>
      <c r="IK149" s="82">
        <f t="shared" si="173"/>
        <v>1.5962217595906329E-15</v>
      </c>
      <c r="IL149" s="82">
        <f t="shared" si="173"/>
        <v>6.2517481898636873E-20</v>
      </c>
      <c r="IM149" s="82">
        <f t="shared" si="173"/>
        <v>9.546925933743813E-15</v>
      </c>
      <c r="IN149" s="82">
        <f t="shared" si="173"/>
        <v>1.7521532390385285E-12</v>
      </c>
      <c r="IO149" s="82">
        <f t="shared" si="173"/>
        <v>1.6197542813044315E-11</v>
      </c>
      <c r="IP149" s="82">
        <f t="shared" si="173"/>
        <v>6.4039560079337189E-13</v>
      </c>
      <c r="IQ149" s="82">
        <f t="shared" si="173"/>
        <v>1.9101157972829354E-13</v>
      </c>
      <c r="IR149" s="82">
        <f t="shared" si="173"/>
        <v>6.2723170344450138E-20</v>
      </c>
      <c r="IS149" s="82">
        <f t="shared" si="173"/>
        <v>1.7619162742017513E-19</v>
      </c>
      <c r="IT149" s="82">
        <f t="shared" si="173"/>
        <v>2.3854068257701568E-26</v>
      </c>
      <c r="IU149" s="82">
        <f t="shared" si="173"/>
        <v>9.2122655134659959E-23</v>
      </c>
      <c r="IV149" s="82">
        <f t="shared" si="173"/>
        <v>3.8223885802631482E-13</v>
      </c>
      <c r="IW149" s="82">
        <f t="shared" si="173"/>
        <v>4.045462157376392E-10</v>
      </c>
      <c r="IY149" s="82">
        <f t="shared" si="174"/>
        <v>1.9775130067906941E-3</v>
      </c>
      <c r="IZ149" s="82">
        <f t="shared" si="174"/>
        <v>0.3297632953975238</v>
      </c>
      <c r="JA149" s="82">
        <f t="shared" si="174"/>
        <v>0.16478925455506371</v>
      </c>
      <c r="JB149" s="82">
        <f t="shared" si="174"/>
        <v>0.14513870524902789</v>
      </c>
      <c r="JC149" s="82">
        <f t="shared" si="174"/>
        <v>1.9397745708924254E-2</v>
      </c>
      <c r="JD149" s="82">
        <f t="shared" si="174"/>
        <v>6.6839560402092062E-3</v>
      </c>
      <c r="JE149" s="82">
        <f t="shared" si="174"/>
        <v>4.0364027774374639E-3</v>
      </c>
      <c r="JF149" s="82">
        <f t="shared" si="174"/>
        <v>1.1645325610005416E-3</v>
      </c>
      <c r="JG149" s="82">
        <f t="shared" si="174"/>
        <v>2.9597610310376214E-2</v>
      </c>
      <c r="JH149" s="82">
        <f t="shared" si="174"/>
        <v>0.10928729520406794</v>
      </c>
      <c r="JI149" s="82">
        <f t="shared" si="174"/>
        <v>0.17380542812216901</v>
      </c>
      <c r="JJ149" s="82">
        <f t="shared" si="174"/>
        <v>0.36343189598155046</v>
      </c>
      <c r="JK149" s="82">
        <f t="shared" si="174"/>
        <v>0.39759427339552722</v>
      </c>
      <c r="JL149" s="82">
        <f t="shared" si="174"/>
        <v>0.4900286122572951</v>
      </c>
      <c r="JM149" s="82">
        <f t="shared" si="174"/>
        <v>0.48417305963122703</v>
      </c>
    </row>
    <row r="150" spans="2:273" x14ac:dyDescent="0.25">
      <c r="B150" s="2">
        <v>123</v>
      </c>
      <c r="C150" s="37">
        <v>0.42645100000000002</v>
      </c>
      <c r="D150" s="37">
        <v>0.40756100000000001</v>
      </c>
      <c r="E150" s="37">
        <v>0.40510499999999999</v>
      </c>
      <c r="F150" s="37">
        <v>0.40497699999999998</v>
      </c>
      <c r="G150" s="37">
        <v>0.40321200000000001</v>
      </c>
      <c r="H150" s="37">
        <v>0.40001300000000001</v>
      </c>
      <c r="I150" s="37">
        <v>0.41275699999999999</v>
      </c>
      <c r="J150" s="37">
        <v>0.40529999999999999</v>
      </c>
      <c r="K150" s="37">
        <v>0.406055</v>
      </c>
      <c r="L150" s="37">
        <v>0.42063800000000001</v>
      </c>
      <c r="M150" s="37">
        <v>0.402866</v>
      </c>
      <c r="N150" s="37">
        <v>0.41519299999999998</v>
      </c>
      <c r="O150" s="37">
        <v>0.41780200000000001</v>
      </c>
      <c r="P150" s="37">
        <v>0.45044099999999998</v>
      </c>
      <c r="Q150" s="37">
        <v>0.49305399999999999</v>
      </c>
      <c r="S150" s="4">
        <f t="shared" si="175"/>
        <v>0.43112923579246576</v>
      </c>
      <c r="T150" s="4">
        <f t="shared" si="175"/>
        <v>0.41473990593765769</v>
      </c>
      <c r="U150" s="4">
        <f t="shared" si="175"/>
        <v>0.40722238212760709</v>
      </c>
      <c r="V150" s="4">
        <f t="shared" si="175"/>
        <v>0.40494529426728598</v>
      </c>
      <c r="W150" s="4">
        <f t="shared" si="175"/>
        <v>0.40465669108283531</v>
      </c>
      <c r="X150" s="4">
        <f t="shared" si="175"/>
        <v>0.4040376045040398</v>
      </c>
      <c r="Y150" s="4">
        <f t="shared" si="175"/>
        <v>0.40975349176729869</v>
      </c>
      <c r="Z150" s="4">
        <f t="shared" si="175"/>
        <v>0.40251008522525</v>
      </c>
      <c r="AA150" s="4">
        <f t="shared" si="175"/>
        <v>0.39940475694019845</v>
      </c>
      <c r="AB150" s="4">
        <f t="shared" si="175"/>
        <v>0.41632976140622691</v>
      </c>
      <c r="AC150" s="4">
        <f t="shared" si="175"/>
        <v>0.4066115747225969</v>
      </c>
      <c r="AD150" s="4">
        <f t="shared" si="175"/>
        <v>0.41417893995788685</v>
      </c>
      <c r="AE150" s="4">
        <f t="shared" si="175"/>
        <v>0.41917587567380743</v>
      </c>
      <c r="AF150" s="4">
        <f t="shared" si="175"/>
        <v>0.44622532751940291</v>
      </c>
      <c r="AG150" s="4">
        <f t="shared" si="175"/>
        <v>0.49197298112403259</v>
      </c>
      <c r="AI150" s="4">
        <f t="shared" si="176"/>
        <v>-4.6782357924657347E-3</v>
      </c>
      <c r="AJ150" s="4">
        <f t="shared" si="176"/>
        <v>-7.1789059376576869E-3</v>
      </c>
      <c r="AK150" s="4">
        <f t="shared" si="176"/>
        <v>-2.1173821276070925E-3</v>
      </c>
      <c r="AL150" s="4">
        <f t="shared" si="176"/>
        <v>3.1705732713993573E-5</v>
      </c>
      <c r="AM150" s="4">
        <f t="shared" si="176"/>
        <v>-1.4446910828352921E-3</v>
      </c>
      <c r="AN150" s="4">
        <f t="shared" si="176"/>
        <v>-4.0246045040397971E-3</v>
      </c>
      <c r="AO150" s="4">
        <f t="shared" si="176"/>
        <v>3.0035082327012907E-3</v>
      </c>
      <c r="AP150" s="4">
        <f t="shared" si="176"/>
        <v>2.7899147747499908E-3</v>
      </c>
      <c r="AQ150" s="4">
        <f t="shared" si="176"/>
        <v>6.6502430598015527E-3</v>
      </c>
      <c r="AR150" s="4">
        <f t="shared" si="176"/>
        <v>4.308238593773106E-3</v>
      </c>
      <c r="AS150" s="4">
        <f t="shared" si="176"/>
        <v>-3.7455747225969005E-3</v>
      </c>
      <c r="AT150" s="4">
        <f t="shared" si="176"/>
        <v>1.0140600421131296E-3</v>
      </c>
      <c r="AU150" s="4">
        <f t="shared" si="176"/>
        <v>-1.3738756738074231E-3</v>
      </c>
      <c r="AV150" s="4">
        <f t="shared" si="176"/>
        <v>4.2156724805970658E-3</v>
      </c>
      <c r="AW150" s="4">
        <f t="shared" si="176"/>
        <v>1.0810188759673989E-3</v>
      </c>
      <c r="AY150" s="2">
        <f t="shared" si="168"/>
        <v>0.43112923579246576</v>
      </c>
      <c r="AZ150" s="2">
        <f t="shared" si="168"/>
        <v>0.41435937033416531</v>
      </c>
      <c r="BA150" s="2">
        <f t="shared" si="168"/>
        <v>0.406676350841014</v>
      </c>
      <c r="BB150" s="2">
        <f t="shared" si="168"/>
        <v>0.40450792015033449</v>
      </c>
      <c r="BC150" s="2">
        <f t="shared" si="168"/>
        <v>0.40463292531415196</v>
      </c>
      <c r="BD150" s="2">
        <f t="shared" si="168"/>
        <v>0.40403189087944241</v>
      </c>
      <c r="BE150" s="2">
        <f t="shared" si="168"/>
        <v>0.40975072202097246</v>
      </c>
      <c r="BF150" s="2">
        <f t="shared" si="168"/>
        <v>0.40250965165041996</v>
      </c>
      <c r="BG150" s="2">
        <f t="shared" si="168"/>
        <v>0.3992984413832591</v>
      </c>
      <c r="BH150" s="2">
        <f t="shared" si="168"/>
        <v>0.41551345432971293</v>
      </c>
      <c r="BI150" s="2">
        <f t="shared" si="168"/>
        <v>0.40489209802605741</v>
      </c>
      <c r="BJ150" s="2">
        <f t="shared" si="168"/>
        <v>0.40672119665070466</v>
      </c>
      <c r="BK150" s="2">
        <f t="shared" si="168"/>
        <v>0.41220599481058462</v>
      </c>
      <c r="BL150" s="2">
        <f t="shared" si="168"/>
        <v>0.41214128339273015</v>
      </c>
      <c r="BM150" s="2">
        <f t="shared" si="168"/>
        <v>0.42759059520291626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0.42645100000000002</v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>
        <f t="shared" si="169"/>
        <v>0.40321200000000001</v>
      </c>
      <c r="CJ150" s="2">
        <f t="shared" si="169"/>
        <v>0.40001300000000001</v>
      </c>
      <c r="CK150" s="2">
        <f t="shared" si="169"/>
        <v>0.41275699999999999</v>
      </c>
      <c r="CL150" s="2">
        <f t="shared" si="169"/>
        <v>0.40529999999999999</v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0.42645100000000002</v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>
        <f t="shared" si="115"/>
        <v>0.40321200000000001</v>
      </c>
      <c r="CZ150" s="2">
        <f t="shared" si="116"/>
        <v>0.40001300000000001</v>
      </c>
      <c r="DA150" s="2">
        <f t="shared" si="117"/>
        <v>0.41275699999999999</v>
      </c>
      <c r="DB150" s="2">
        <f t="shared" si="118"/>
        <v>0.40529999999999999</v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0.55979796612903221</v>
      </c>
      <c r="DL150" s="2">
        <f t="shared" si="177"/>
        <v>0.55743607394957984</v>
      </c>
      <c r="DM150" s="2">
        <f t="shared" si="177"/>
        <v>0.54571978899923612</v>
      </c>
      <c r="DN150" s="2">
        <f t="shared" si="177"/>
        <v>0.56528532413793098</v>
      </c>
      <c r="DO150" s="2">
        <f t="shared" si="177"/>
        <v>0.58283869507389152</v>
      </c>
      <c r="DP150" s="2">
        <f t="shared" si="177"/>
        <v>0.56324705763546801</v>
      </c>
      <c r="DQ150" s="2">
        <f t="shared" si="177"/>
        <v>0.56681216338259455</v>
      </c>
      <c r="DR150" s="2">
        <f t="shared" si="177"/>
        <v>0.58483904105090301</v>
      </c>
      <c r="DS150" s="2">
        <f t="shared" si="177"/>
        <v>0.56714437931034478</v>
      </c>
      <c r="DT150" s="2">
        <f t="shared" si="177"/>
        <v>0.53837203300229186</v>
      </c>
      <c r="DU150" s="2">
        <f t="shared" si="177"/>
        <v>0.5427560208944282</v>
      </c>
      <c r="DV150" s="2">
        <f t="shared" si="177"/>
        <v>0.55394856486486477</v>
      </c>
      <c r="DW150" s="2">
        <f t="shared" si="177"/>
        <v>0.54522917680481287</v>
      </c>
      <c r="DX150" s="2">
        <f t="shared" si="177"/>
        <v>0.5267445500222816</v>
      </c>
      <c r="DY150" s="2">
        <f t="shared" si="177"/>
        <v>0.54041333266488412</v>
      </c>
      <c r="EA150" s="2">
        <f t="shared" si="153"/>
        <v>0.43072318836472751</v>
      </c>
      <c r="EB150" s="2">
        <f t="shared" si="153"/>
        <v>0.41433010640077111</v>
      </c>
      <c r="EC150" s="2">
        <f t="shared" si="153"/>
        <v>0.40652570533770738</v>
      </c>
      <c r="ED150" s="2">
        <f t="shared" si="153"/>
        <v>0.40449116603182883</v>
      </c>
      <c r="EE150" s="2">
        <f t="shared" si="153"/>
        <v>0.404584553451799</v>
      </c>
      <c r="EF150" s="2">
        <f t="shared" si="153"/>
        <v>0.40387272756067782</v>
      </c>
      <c r="EG150" s="2">
        <f t="shared" si="153"/>
        <v>0.40982894319118168</v>
      </c>
      <c r="EH150" s="2">
        <f t="shared" si="153"/>
        <v>0.40250506412466253</v>
      </c>
      <c r="EI150" s="2">
        <f t="shared" si="153"/>
        <v>0.39923816933952738</v>
      </c>
      <c r="EJ150" s="2">
        <f t="shared" si="153"/>
        <v>0.41575110771812995</v>
      </c>
      <c r="EK150" s="2">
        <f t="shared" si="153"/>
        <v>0.40482092801484237</v>
      </c>
      <c r="EL150" s="2">
        <f t="shared" si="180"/>
        <v>0.40657202205906373</v>
      </c>
      <c r="EM150" s="2">
        <f t="shared" si="136"/>
        <v>0.4121730817358441</v>
      </c>
      <c r="EN150" s="2">
        <f t="shared" si="136"/>
        <v>0.41206429496088909</v>
      </c>
      <c r="EO150" s="2">
        <f t="shared" si="136"/>
        <v>0.42772340984675583</v>
      </c>
      <c r="EQ150" s="2">
        <f t="shared" si="178"/>
        <v>0.43271371765907835</v>
      </c>
      <c r="ER150" s="2">
        <f t="shared" si="178"/>
        <v>0.4141882258231192</v>
      </c>
      <c r="ES150" s="2">
        <f t="shared" si="178"/>
        <v>0.40753258729739128</v>
      </c>
      <c r="ET150" s="2">
        <f t="shared" si="178"/>
        <v>0.40433945771424484</v>
      </c>
      <c r="EU150" s="2">
        <f t="shared" si="178"/>
        <v>0.40472991080484599</v>
      </c>
      <c r="EV150" s="2">
        <f t="shared" si="178"/>
        <v>0.40474447072975517</v>
      </c>
      <c r="EW150" s="2">
        <f t="shared" si="178"/>
        <v>0.40917319024013327</v>
      </c>
      <c r="EX150" s="2">
        <f t="shared" si="178"/>
        <v>0.40236095428144025</v>
      </c>
      <c r="EY150" s="2">
        <f t="shared" si="178"/>
        <v>0.39944719106998505</v>
      </c>
      <c r="EZ150" s="2">
        <f t="shared" si="178"/>
        <v>0.41319888773105273</v>
      </c>
      <c r="FA150" s="2">
        <f t="shared" si="178"/>
        <v>0.40524002816859145</v>
      </c>
      <c r="FB150" s="2">
        <f t="shared" si="178"/>
        <v>0.40788517899423316</v>
      </c>
      <c r="FC150" s="2">
        <f t="shared" si="178"/>
        <v>0.41215860159001838</v>
      </c>
      <c r="FD150" s="2">
        <f t="shared" si="178"/>
        <v>0.41277317004823155</v>
      </c>
      <c r="FE150" s="2">
        <f t="shared" si="178"/>
        <v>0.42515800882188493</v>
      </c>
      <c r="FG150" s="2">
        <f t="shared" si="179"/>
        <v>0.99978830153767118</v>
      </c>
      <c r="FH150" s="2">
        <f t="shared" si="179"/>
        <v>0.99970703701670671</v>
      </c>
      <c r="FI150" s="2">
        <f t="shared" si="179"/>
        <v>0.99973225966212853</v>
      </c>
      <c r="FJ150" s="2">
        <f t="shared" si="179"/>
        <v>0.99981486540795506</v>
      </c>
      <c r="FK150" s="2">
        <f t="shared" si="179"/>
        <v>0.9998320300029091</v>
      </c>
      <c r="FL150" s="2">
        <f t="shared" si="179"/>
        <v>0.99983176366413518</v>
      </c>
      <c r="FM150" s="2">
        <f t="shared" si="179"/>
        <v>0.99984655931359634</v>
      </c>
      <c r="FN150" s="2">
        <f t="shared" si="179"/>
        <v>0.99984265450841836</v>
      </c>
      <c r="FO150" s="2">
        <f t="shared" si="179"/>
        <v>0.99980975266537386</v>
      </c>
      <c r="FP150" s="2">
        <f t="shared" si="179"/>
        <v>0.99972639979918265</v>
      </c>
      <c r="FQ150" s="2">
        <f t="shared" si="179"/>
        <v>0.99976421051520581</v>
      </c>
      <c r="FR150" s="2">
        <f t="shared" si="179"/>
        <v>0.99967938961366343</v>
      </c>
      <c r="FS150" s="2">
        <f t="shared" si="179"/>
        <v>0.99974473486174453</v>
      </c>
      <c r="FT150" s="2">
        <f t="shared" si="179"/>
        <v>0.99975659790734406</v>
      </c>
      <c r="FU150" s="2">
        <f t="shared" si="179"/>
        <v>0.99975299765987635</v>
      </c>
      <c r="FW150" s="2">
        <f t="shared" si="170"/>
        <v>0.19026220655730111</v>
      </c>
      <c r="FX150" s="2">
        <f t="shared" si="170"/>
        <v>8.9235736106382232E-2</v>
      </c>
      <c r="FY150" s="2">
        <f t="shared" si="170"/>
        <v>0.11260270504099712</v>
      </c>
      <c r="FZ150" s="2">
        <f t="shared" si="170"/>
        <v>8.5785951395337123E-2</v>
      </c>
      <c r="GA150" s="2">
        <f t="shared" si="170"/>
        <v>0.12679451239966186</v>
      </c>
      <c r="GB150" s="2">
        <f t="shared" si="170"/>
        <v>0.15182311733160431</v>
      </c>
      <c r="GC150" s="2">
        <f t="shared" si="170"/>
        <v>0.15601726702978327</v>
      </c>
      <c r="GD150" s="2">
        <f t="shared" si="170"/>
        <v>0.16724675383091248</v>
      </c>
      <c r="GE150" s="2">
        <f t="shared" si="170"/>
        <v>0.13552818051795368</v>
      </c>
      <c r="GF150" s="2">
        <f t="shared" si="170"/>
        <v>0.10626141146624492</v>
      </c>
      <c r="GG150" s="2">
        <f t="shared" si="170"/>
        <v>9.2212723818397083E-2</v>
      </c>
      <c r="GH150" s="2">
        <f t="shared" si="170"/>
        <v>7.7617639282270695E-2</v>
      </c>
      <c r="GI150" s="2">
        <f t="shared" si="170"/>
        <v>7.2617208121734486E-2</v>
      </c>
      <c r="GJ150" s="2">
        <f t="shared" si="170"/>
        <v>6.9229429343947615E-2</v>
      </c>
      <c r="GK150" s="2">
        <f t="shared" si="170"/>
        <v>6.2621522688486655E-2</v>
      </c>
      <c r="GM150" s="82">
        <f t="shared" si="171"/>
        <v>1.0972013904041868E-66</v>
      </c>
      <c r="GN150" s="82">
        <f t="shared" si="171"/>
        <v>2.4398423076258652E-130</v>
      </c>
      <c r="GO150" s="82">
        <f t="shared" si="171"/>
        <v>3.6242203040526569E-236</v>
      </c>
      <c r="GP150" s="82">
        <f t="shared" si="171"/>
        <v>7.3639151518730223E-138</v>
      </c>
      <c r="GQ150" s="82">
        <f t="shared" si="171"/>
        <v>5.7457096911194772E-191</v>
      </c>
      <c r="GR150" s="82">
        <f t="shared" si="171"/>
        <v>6.0081125583995068E-219</v>
      </c>
      <c r="GS150" s="82">
        <f t="shared" si="171"/>
        <v>4.4630288131696387E-285</v>
      </c>
      <c r="GT150" s="82">
        <f t="shared" si="171"/>
        <v>0</v>
      </c>
      <c r="GU150" s="82">
        <f t="shared" si="171"/>
        <v>2.5954875191481769E-184</v>
      </c>
      <c r="GV150" s="82">
        <f t="shared" si="171"/>
        <v>9.7300013627533166E-279</v>
      </c>
      <c r="GW150" s="82">
        <f t="shared" si="171"/>
        <v>4.875388704652436E-271</v>
      </c>
      <c r="GX150" s="82">
        <f t="shared" si="171"/>
        <v>0</v>
      </c>
      <c r="GY150" s="82">
        <f t="shared" si="171"/>
        <v>0</v>
      </c>
      <c r="GZ150" s="82">
        <f t="shared" si="171"/>
        <v>1.5311696666049896E-264</v>
      </c>
      <c r="HA150" s="82">
        <f t="shared" si="171"/>
        <v>9.5250084608518151E-205</v>
      </c>
      <c r="HC150" s="82">
        <f t="shared" si="154"/>
        <v>2.1999479561768102E-32</v>
      </c>
      <c r="HD150" s="82">
        <f t="shared" si="154"/>
        <v>2.9610222180916756E-98</v>
      </c>
      <c r="HE150" s="82">
        <f t="shared" si="154"/>
        <v>3.4832831857180121E-160</v>
      </c>
      <c r="HF150" s="82">
        <f t="shared" si="154"/>
        <v>3.0848082480920541E-103</v>
      </c>
      <c r="HG150" s="82">
        <f t="shared" si="154"/>
        <v>6.7695281691503657E-159</v>
      </c>
      <c r="HH150" s="82">
        <f t="shared" si="154"/>
        <v>1.5041173156181968E-126</v>
      </c>
      <c r="HI150" s="82">
        <f t="shared" si="154"/>
        <v>2.1475467189240841E-238</v>
      </c>
      <c r="HJ150" s="82">
        <f t="shared" si="154"/>
        <v>1.7341547142942671E-194</v>
      </c>
      <c r="HK150" s="82">
        <f t="shared" si="154"/>
        <v>2.827644375766609E-141</v>
      </c>
      <c r="HL150" s="82">
        <f t="shared" si="162"/>
        <v>4.3056459894578309E-164</v>
      </c>
      <c r="HM150" s="82">
        <f t="shared" si="162"/>
        <v>1.9343529811385803E-178</v>
      </c>
      <c r="HN150" s="82">
        <f t="shared" si="162"/>
        <v>1.0883627462278839E-132</v>
      </c>
      <c r="HO150" s="82">
        <f t="shared" si="162"/>
        <v>5.87058245405736E-205</v>
      </c>
      <c r="HP150" s="82">
        <f t="shared" si="162"/>
        <v>1.8422954346274252E-148</v>
      </c>
      <c r="HQ150" s="82">
        <f t="shared" si="162"/>
        <v>5.5757674908769496E-137</v>
      </c>
      <c r="HS150" s="82">
        <f t="shared" si="172"/>
        <v>8.6076183375598887E-4</v>
      </c>
      <c r="HT150" s="82">
        <f t="shared" si="172"/>
        <v>0.2534249403361975</v>
      </c>
      <c r="HU150" s="82">
        <f t="shared" si="172"/>
        <v>0.10779280922213451</v>
      </c>
      <c r="HV150" s="82">
        <f t="shared" si="172"/>
        <v>9.2640725922100237E-2</v>
      </c>
      <c r="HW150" s="82">
        <f t="shared" si="172"/>
        <v>9.3695490550888549E-3</v>
      </c>
      <c r="HX150" s="82">
        <f t="shared" si="172"/>
        <v>2.8695017357695776E-3</v>
      </c>
      <c r="HY150" s="82">
        <f t="shared" si="172"/>
        <v>1.6989735053382501E-3</v>
      </c>
      <c r="HZ150" s="82">
        <f t="shared" si="172"/>
        <v>3.9363586320530653E-4</v>
      </c>
      <c r="IA150" s="82">
        <f t="shared" si="172"/>
        <v>1.5112473581541023E-2</v>
      </c>
      <c r="IB150" s="82">
        <f t="shared" si="172"/>
        <v>6.301994366451108E-2</v>
      </c>
      <c r="IC150" s="82">
        <f t="shared" si="172"/>
        <v>0.11338793726752702</v>
      </c>
      <c r="ID150" s="82">
        <f t="shared" si="172"/>
        <v>0.27385256083522391</v>
      </c>
      <c r="IE150" s="82">
        <f t="shared" si="172"/>
        <v>0.31862890724869608</v>
      </c>
      <c r="IF150" s="82">
        <f t="shared" si="172"/>
        <v>0.42574076754307372</v>
      </c>
      <c r="IG150" s="82">
        <f t="shared" si="172"/>
        <v>0.4088830381662702</v>
      </c>
      <c r="II150" s="82">
        <f t="shared" si="173"/>
        <v>7.3083987193612277E-7</v>
      </c>
      <c r="IJ150" s="82">
        <f t="shared" si="173"/>
        <v>2.2294704585607313E-16</v>
      </c>
      <c r="IK150" s="82">
        <f t="shared" si="173"/>
        <v>2.3675731980855269E-14</v>
      </c>
      <c r="IL150" s="82">
        <f t="shared" si="173"/>
        <v>1.3995852712205068E-18</v>
      </c>
      <c r="IM150" s="82">
        <f t="shared" si="173"/>
        <v>1.4430798842107608E-13</v>
      </c>
      <c r="IN150" s="82">
        <f t="shared" si="173"/>
        <v>2.163979629049125E-11</v>
      </c>
      <c r="IO150" s="82">
        <f t="shared" si="173"/>
        <v>1.6782924969675158E-10</v>
      </c>
      <c r="IP150" s="82">
        <f t="shared" si="173"/>
        <v>1.0363474913735406E-11</v>
      </c>
      <c r="IQ150" s="82">
        <f t="shared" si="173"/>
        <v>2.4406734833719321E-12</v>
      </c>
      <c r="IR150" s="82">
        <f t="shared" si="173"/>
        <v>1.9416817588544166E-18</v>
      </c>
      <c r="IS150" s="82">
        <f t="shared" si="173"/>
        <v>4.0395898584696414E-18</v>
      </c>
      <c r="IT150" s="82">
        <f t="shared" si="173"/>
        <v>1.3156827861543652E-24</v>
      </c>
      <c r="IU150" s="82">
        <f t="shared" si="173"/>
        <v>2.6034515631670961E-21</v>
      </c>
      <c r="IV150" s="82">
        <f t="shared" si="173"/>
        <v>2.3285719830004561E-12</v>
      </c>
      <c r="IW150" s="82">
        <f t="shared" si="173"/>
        <v>1.4804166857632587E-9</v>
      </c>
      <c r="IY150" s="82">
        <f t="shared" si="174"/>
        <v>8.6149267362792498E-4</v>
      </c>
      <c r="IZ150" s="82">
        <f t="shared" si="174"/>
        <v>0.25342494033619772</v>
      </c>
      <c r="JA150" s="82">
        <f t="shared" si="174"/>
        <v>0.10779280922215818</v>
      </c>
      <c r="JB150" s="82">
        <f t="shared" si="174"/>
        <v>9.2640725922100237E-2</v>
      </c>
      <c r="JC150" s="82">
        <f t="shared" si="174"/>
        <v>9.3695490552331631E-3</v>
      </c>
      <c r="JD150" s="82">
        <f t="shared" si="174"/>
        <v>2.8695017574093739E-3</v>
      </c>
      <c r="JE150" s="82">
        <f t="shared" si="174"/>
        <v>1.6989736731674997E-3</v>
      </c>
      <c r="JF150" s="82">
        <f t="shared" si="174"/>
        <v>3.9363587356878142E-4</v>
      </c>
      <c r="JG150" s="82">
        <f t="shared" si="174"/>
        <v>1.5112473583981696E-2</v>
      </c>
      <c r="JH150" s="82">
        <f t="shared" si="174"/>
        <v>6.301994366451108E-2</v>
      </c>
      <c r="JI150" s="82">
        <f t="shared" si="174"/>
        <v>0.11338793726752702</v>
      </c>
      <c r="JJ150" s="82">
        <f t="shared" si="174"/>
        <v>0.27385256083522391</v>
      </c>
      <c r="JK150" s="82">
        <f t="shared" si="174"/>
        <v>0.31862890724869608</v>
      </c>
      <c r="JL150" s="82">
        <f t="shared" si="174"/>
        <v>0.4257407675454023</v>
      </c>
      <c r="JM150" s="82">
        <f t="shared" si="174"/>
        <v>0.40888303964668687</v>
      </c>
    </row>
    <row r="151" spans="2:273" x14ac:dyDescent="0.25">
      <c r="B151" s="2">
        <v>124</v>
      </c>
      <c r="C151" s="37">
        <v>0.43043500000000001</v>
      </c>
      <c r="D151" s="37">
        <v>0.41433399999999998</v>
      </c>
      <c r="E151" s="37">
        <v>0.40212100000000001</v>
      </c>
      <c r="F151" s="37">
        <v>0.40208700000000003</v>
      </c>
      <c r="G151" s="37">
        <v>0.39961400000000002</v>
      </c>
      <c r="H151" s="37">
        <v>0.40713100000000002</v>
      </c>
      <c r="I151" s="37">
        <v>0.40808</v>
      </c>
      <c r="J151" s="37">
        <v>0.40863100000000002</v>
      </c>
      <c r="K151" s="37">
        <v>0.39722800000000003</v>
      </c>
      <c r="L151" s="37">
        <v>0.41729500000000003</v>
      </c>
      <c r="M151" s="37">
        <v>0.40658899999999998</v>
      </c>
      <c r="N151" s="37">
        <v>0.41454200000000002</v>
      </c>
      <c r="O151" s="37">
        <v>0.407331</v>
      </c>
      <c r="P151" s="37">
        <v>0.43925999999999998</v>
      </c>
      <c r="Q151" s="37">
        <v>0.47652800000000001</v>
      </c>
      <c r="S151" s="4">
        <f t="shared" si="175"/>
        <v>0.43066962835988992</v>
      </c>
      <c r="T151" s="4">
        <f t="shared" si="175"/>
        <v>0.41429842275427514</v>
      </c>
      <c r="U151" s="4">
        <f t="shared" si="175"/>
        <v>0.40665969782041766</v>
      </c>
      <c r="V151" s="4">
        <f t="shared" si="175"/>
        <v>0.40447675611370132</v>
      </c>
      <c r="W151" s="4">
        <f t="shared" si="175"/>
        <v>0.40434941966911614</v>
      </c>
      <c r="X151" s="4">
        <f t="shared" si="175"/>
        <v>0.40372544613708133</v>
      </c>
      <c r="Y151" s="4">
        <f t="shared" si="175"/>
        <v>0.40941284916569054</v>
      </c>
      <c r="Z151" s="4">
        <f t="shared" si="175"/>
        <v>0.40214332990807267</v>
      </c>
      <c r="AA151" s="4">
        <f t="shared" si="175"/>
        <v>0.39900237394046167</v>
      </c>
      <c r="AB151" s="4">
        <f t="shared" si="175"/>
        <v>0.41552513941713975</v>
      </c>
      <c r="AC151" s="4">
        <f t="shared" si="175"/>
        <v>0.40524754694955872</v>
      </c>
      <c r="AD151" s="4">
        <f t="shared" si="175"/>
        <v>0.41045059034282777</v>
      </c>
      <c r="AE151" s="4">
        <f t="shared" si="175"/>
        <v>0.41633129339653124</v>
      </c>
      <c r="AF151" s="4">
        <f t="shared" si="175"/>
        <v>0.43675729045145512</v>
      </c>
      <c r="AG151" s="4">
        <f t="shared" si="175"/>
        <v>0.47339380555620025</v>
      </c>
      <c r="AI151" s="4">
        <f t="shared" si="176"/>
        <v>-2.3462835988991015E-4</v>
      </c>
      <c r="AJ151" s="4">
        <f t="shared" si="176"/>
        <v>3.5577245724838225E-5</v>
      </c>
      <c r="AK151" s="4">
        <f t="shared" si="176"/>
        <v>-4.5386978204176587E-3</v>
      </c>
      <c r="AL151" s="4">
        <f t="shared" si="176"/>
        <v>-2.3897561137012913E-3</v>
      </c>
      <c r="AM151" s="4">
        <f t="shared" si="176"/>
        <v>-4.7354196691161143E-3</v>
      </c>
      <c r="AN151" s="4">
        <f t="shared" si="176"/>
        <v>3.4055538629186866E-3</v>
      </c>
      <c r="AO151" s="4">
        <f t="shared" si="176"/>
        <v>-1.3328491656905417E-3</v>
      </c>
      <c r="AP151" s="4">
        <f t="shared" si="176"/>
        <v>6.4876700919273556E-3</v>
      </c>
      <c r="AQ151" s="4">
        <f t="shared" si="176"/>
        <v>-1.7743739404616488E-3</v>
      </c>
      <c r="AR151" s="4">
        <f t="shared" si="176"/>
        <v>1.769860582860272E-3</v>
      </c>
      <c r="AS151" s="4">
        <f t="shared" si="176"/>
        <v>1.3414530504412547E-3</v>
      </c>
      <c r="AT151" s="4">
        <f t="shared" si="176"/>
        <v>4.0914096571722514E-3</v>
      </c>
      <c r="AU151" s="4">
        <f t="shared" si="176"/>
        <v>-9.0002933965312448E-3</v>
      </c>
      <c r="AV151" s="4">
        <f t="shared" si="176"/>
        <v>2.502709548544868E-3</v>
      </c>
      <c r="AW151" s="4">
        <f t="shared" si="176"/>
        <v>3.1341944437997538E-3</v>
      </c>
      <c r="AY151" s="2">
        <f t="shared" si="168"/>
        <v>0.43066962835988992</v>
      </c>
      <c r="AZ151" s="2">
        <f t="shared" si="168"/>
        <v>0.4140656720021062</v>
      </c>
      <c r="BA151" s="2">
        <f t="shared" si="168"/>
        <v>0.40638894236852929</v>
      </c>
      <c r="BB151" s="2">
        <f t="shared" si="168"/>
        <v>0.40426673729906687</v>
      </c>
      <c r="BC151" s="2">
        <f t="shared" si="168"/>
        <v>0.40434148709250589</v>
      </c>
      <c r="BD151" s="2">
        <f t="shared" si="168"/>
        <v>0.4037238196073048</v>
      </c>
      <c r="BE151" s="2">
        <f t="shared" si="168"/>
        <v>0.40941207625700915</v>
      </c>
      <c r="BF151" s="2">
        <f t="shared" si="168"/>
        <v>0.40214324218652958</v>
      </c>
      <c r="BG151" s="2">
        <f t="shared" si="168"/>
        <v>0.39896410747528449</v>
      </c>
      <c r="BH151" s="2">
        <f t="shared" si="168"/>
        <v>0.41518972237812979</v>
      </c>
      <c r="BI151" s="2">
        <f t="shared" si="168"/>
        <v>0.40440365971510323</v>
      </c>
      <c r="BJ151" s="2">
        <f t="shared" si="168"/>
        <v>0.40618825315858276</v>
      </c>
      <c r="BK151" s="2">
        <f t="shared" si="168"/>
        <v>0.41190318354028438</v>
      </c>
      <c r="BL151" s="2">
        <f t="shared" si="168"/>
        <v>0.41181012296426456</v>
      </c>
      <c r="BM151" s="2">
        <f t="shared" si="168"/>
        <v>0.42724001900598241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0.43043500000000001</v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>
        <f t="shared" si="169"/>
        <v>0.39961400000000002</v>
      </c>
      <c r="CJ151" s="2">
        <f t="shared" si="169"/>
        <v>0.40713100000000002</v>
      </c>
      <c r="CK151" s="2">
        <f t="shared" si="169"/>
        <v>0.40808</v>
      </c>
      <c r="CL151" s="2">
        <f t="shared" si="169"/>
        <v>0.40863100000000002</v>
      </c>
      <c r="CM151" s="2">
        <f t="shared" si="169"/>
        <v>0.39722800000000003</v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0.43043500000000001</v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>
        <f t="shared" si="115"/>
        <v>0.39961400000000002</v>
      </c>
      <c r="CZ151" s="2">
        <f t="shared" si="116"/>
        <v>0.40713100000000002</v>
      </c>
      <c r="DA151" s="2">
        <f t="shared" si="117"/>
        <v>0.40808</v>
      </c>
      <c r="DB151" s="2">
        <f t="shared" si="118"/>
        <v>0.40863100000000002</v>
      </c>
      <c r="DC151" s="2">
        <f t="shared" si="119"/>
        <v>0.39722800000000003</v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0.56052735201612891</v>
      </c>
      <c r="DL151" s="2">
        <f t="shared" si="177"/>
        <v>0.55835129243697479</v>
      </c>
      <c r="DM151" s="2">
        <f t="shared" si="177"/>
        <v>0.54658707257448447</v>
      </c>
      <c r="DN151" s="2">
        <f t="shared" si="177"/>
        <v>0.56638207274749708</v>
      </c>
      <c r="DO151" s="2">
        <f t="shared" si="177"/>
        <v>0.58407512315270926</v>
      </c>
      <c r="DP151" s="2">
        <f t="shared" si="177"/>
        <v>0.56418688669950745</v>
      </c>
      <c r="DQ151" s="2">
        <f t="shared" si="177"/>
        <v>0.56773958757526011</v>
      </c>
      <c r="DR151" s="2">
        <f t="shared" si="177"/>
        <v>0.58606377038861512</v>
      </c>
      <c r="DS151" s="2">
        <f t="shared" si="177"/>
        <v>0.56820563626251386</v>
      </c>
      <c r="DT151" s="2">
        <f t="shared" si="177"/>
        <v>0.53914901757066458</v>
      </c>
      <c r="DU151" s="2">
        <f t="shared" si="177"/>
        <v>0.54349363068181822</v>
      </c>
      <c r="DV151" s="2">
        <f t="shared" si="177"/>
        <v>0.55479459549549537</v>
      </c>
      <c r="DW151" s="2">
        <f t="shared" si="177"/>
        <v>0.5460816644385027</v>
      </c>
      <c r="DX151" s="2">
        <f t="shared" si="177"/>
        <v>0.5274654835115864</v>
      </c>
      <c r="DY151" s="2">
        <f t="shared" si="177"/>
        <v>0.5411651916221033</v>
      </c>
      <c r="EA151" s="2">
        <f t="shared" si="153"/>
        <v>0.43019928754792469</v>
      </c>
      <c r="EB151" s="2">
        <f t="shared" si="153"/>
        <v>0.41404180994432122</v>
      </c>
      <c r="EC151" s="2">
        <f t="shared" si="153"/>
        <v>0.40622600190391522</v>
      </c>
      <c r="ED151" s="2">
        <f t="shared" si="153"/>
        <v>0.40425416347508475</v>
      </c>
      <c r="EE151" s="2">
        <f t="shared" si="153"/>
        <v>0.40429318446237816</v>
      </c>
      <c r="EF151" s="2">
        <f t="shared" si="153"/>
        <v>0.40355056636391395</v>
      </c>
      <c r="EG151" s="2">
        <f t="shared" si="153"/>
        <v>0.40950425139363011</v>
      </c>
      <c r="EH151" s="2">
        <f t="shared" si="153"/>
        <v>0.40214377161948556</v>
      </c>
      <c r="EI151" s="2">
        <f t="shared" si="153"/>
        <v>0.39890279477883256</v>
      </c>
      <c r="EJ151" s="2">
        <f t="shared" si="153"/>
        <v>0.41546623082649781</v>
      </c>
      <c r="EK151" s="2">
        <f t="shared" si="153"/>
        <v>0.40432983178726045</v>
      </c>
      <c r="EL151" s="2">
        <f t="shared" si="180"/>
        <v>0.4060285502885469</v>
      </c>
      <c r="EM151" s="2">
        <f t="shared" si="136"/>
        <v>0.41187303437991601</v>
      </c>
      <c r="EN151" s="2">
        <f t="shared" si="136"/>
        <v>0.41172878076576236</v>
      </c>
      <c r="EO151" s="2">
        <f t="shared" si="136"/>
        <v>0.42739512813824587</v>
      </c>
      <c r="EQ151" s="2">
        <f t="shared" si="178"/>
        <v>0.43237239198820143</v>
      </c>
      <c r="ER151" s="2">
        <f t="shared" si="178"/>
        <v>0.41389031682229271</v>
      </c>
      <c r="ES151" s="2">
        <f t="shared" si="178"/>
        <v>0.40727943648695653</v>
      </c>
      <c r="ET151" s="2">
        <f t="shared" si="178"/>
        <v>0.40409550745870482</v>
      </c>
      <c r="EU151" s="2">
        <f t="shared" si="178"/>
        <v>0.40444434397751372</v>
      </c>
      <c r="EV151" s="2">
        <f t="shared" si="178"/>
        <v>0.4044563269364887</v>
      </c>
      <c r="EW151" s="2">
        <f t="shared" si="178"/>
        <v>0.40882593318902682</v>
      </c>
      <c r="EX151" s="2">
        <f t="shared" si="178"/>
        <v>0.401994592236806</v>
      </c>
      <c r="EY151" s="2">
        <f t="shared" si="178"/>
        <v>0.3991205179029142</v>
      </c>
      <c r="EZ151" s="2">
        <f t="shared" si="178"/>
        <v>0.41280110681964921</v>
      </c>
      <c r="FA151" s="2">
        <f t="shared" si="178"/>
        <v>0.40476789000597568</v>
      </c>
      <c r="FB151" s="2">
        <f t="shared" si="178"/>
        <v>0.40740415874350749</v>
      </c>
      <c r="FC151" s="2">
        <f t="shared" si="178"/>
        <v>0.41185917406721212</v>
      </c>
      <c r="FD151" s="2">
        <f t="shared" si="178"/>
        <v>0.41246679356097848</v>
      </c>
      <c r="FE151" s="2">
        <f t="shared" si="178"/>
        <v>0.42474697508903547</v>
      </c>
      <c r="FG151" s="2">
        <f t="shared" si="179"/>
        <v>0.99980692511124236</v>
      </c>
      <c r="FH151" s="2">
        <f t="shared" si="179"/>
        <v>0.99973280769613893</v>
      </c>
      <c r="FI151" s="2">
        <f t="shared" si="179"/>
        <v>0.99975581215709075</v>
      </c>
      <c r="FJ151" s="2">
        <f t="shared" si="179"/>
        <v>0.9998311524948168</v>
      </c>
      <c r="FK151" s="2">
        <f t="shared" si="179"/>
        <v>0.99984680727784869</v>
      </c>
      <c r="FL151" s="2">
        <f t="shared" si="179"/>
        <v>0.99984656436681407</v>
      </c>
      <c r="FM151" s="2">
        <f t="shared" si="179"/>
        <v>0.99986005854143567</v>
      </c>
      <c r="FN151" s="2">
        <f t="shared" si="179"/>
        <v>0.99985649721940117</v>
      </c>
      <c r="FO151" s="2">
        <f t="shared" si="179"/>
        <v>0.99982648946414743</v>
      </c>
      <c r="FP151" s="2">
        <f t="shared" si="179"/>
        <v>0.99975046764399966</v>
      </c>
      <c r="FQ151" s="2">
        <f t="shared" si="179"/>
        <v>0.99978495297249836</v>
      </c>
      <c r="FR151" s="2">
        <f t="shared" si="179"/>
        <v>0.99970759160354028</v>
      </c>
      <c r="FS151" s="2">
        <f t="shared" si="179"/>
        <v>0.99976719019796156</v>
      </c>
      <c r="FT151" s="2">
        <f t="shared" si="179"/>
        <v>0.99977800989887033</v>
      </c>
      <c r="FU151" s="2">
        <f t="shared" si="179"/>
        <v>0.99977472629246833</v>
      </c>
      <c r="FW151" s="2">
        <f t="shared" si="170"/>
        <v>0.20485795673922125</v>
      </c>
      <c r="FX151" s="2">
        <f t="shared" si="170"/>
        <v>9.7009851764062696E-2</v>
      </c>
      <c r="FY151" s="2">
        <f t="shared" si="170"/>
        <v>0.12213952305149287</v>
      </c>
      <c r="FZ151" s="2">
        <f t="shared" si="170"/>
        <v>9.3290310426147702E-2</v>
      </c>
      <c r="GA151" s="2">
        <f t="shared" si="170"/>
        <v>0.13734726211242104</v>
      </c>
      <c r="GB151" s="2">
        <f t="shared" si="170"/>
        <v>0.16406753878130539</v>
      </c>
      <c r="GC151" s="2">
        <f t="shared" si="170"/>
        <v>0.16853273225878715</v>
      </c>
      <c r="GD151" s="2">
        <f t="shared" si="170"/>
        <v>0.18047040886965798</v>
      </c>
      <c r="GE151" s="2">
        <f t="shared" si="170"/>
        <v>0.14668570387016774</v>
      </c>
      <c r="GF151" s="2">
        <f t="shared" si="170"/>
        <v>0.11533095824101114</v>
      </c>
      <c r="GG151" s="2">
        <f t="shared" si="170"/>
        <v>0.10021765299467802</v>
      </c>
      <c r="GH151" s="2">
        <f t="shared" si="170"/>
        <v>8.4473477093144442E-2</v>
      </c>
      <c r="GI151" s="2">
        <f t="shared" si="170"/>
        <v>7.9069228156747939E-2</v>
      </c>
      <c r="GJ151" s="2">
        <f t="shared" si="170"/>
        <v>7.5404920505456177E-2</v>
      </c>
      <c r="GK151" s="2">
        <f t="shared" si="170"/>
        <v>6.8250789479283772E-2</v>
      </c>
      <c r="GM151" s="82">
        <f t="shared" si="171"/>
        <v>1.2857417148190451E-68</v>
      </c>
      <c r="GN151" s="82">
        <f t="shared" si="171"/>
        <v>2.9925846263484242E-134</v>
      </c>
      <c r="GO151" s="82">
        <f t="shared" si="171"/>
        <v>2.8385053321480004E-243</v>
      </c>
      <c r="GP151" s="82">
        <f t="shared" si="171"/>
        <v>9.7902817577212704E-142</v>
      </c>
      <c r="GQ151" s="82">
        <f t="shared" si="171"/>
        <v>3.84927374362628E-196</v>
      </c>
      <c r="GR151" s="82">
        <f t="shared" si="171"/>
        <v>6.183370614490058E-225</v>
      </c>
      <c r="GS151" s="82">
        <f t="shared" si="171"/>
        <v>9.0980367960963654E-293</v>
      </c>
      <c r="GT151" s="82">
        <f t="shared" si="171"/>
        <v>0</v>
      </c>
      <c r="GU151" s="82">
        <f t="shared" si="171"/>
        <v>1.645322971726524E-189</v>
      </c>
      <c r="GV151" s="82">
        <f t="shared" si="171"/>
        <v>5.9981024044773663E-287</v>
      </c>
      <c r="GW151" s="82">
        <f t="shared" si="171"/>
        <v>7.0543471635059372E-279</v>
      </c>
      <c r="GX151" s="82">
        <f t="shared" si="171"/>
        <v>0</v>
      </c>
      <c r="GY151" s="82">
        <f t="shared" si="171"/>
        <v>0</v>
      </c>
      <c r="GZ151" s="82">
        <f t="shared" si="171"/>
        <v>3.1802072207293506E-272</v>
      </c>
      <c r="HA151" s="82">
        <f t="shared" si="171"/>
        <v>2.0504027404685546E-210</v>
      </c>
      <c r="HC151" s="82">
        <f t="shared" si="154"/>
        <v>8.3643674475919054E-34</v>
      </c>
      <c r="HD151" s="82">
        <f t="shared" si="154"/>
        <v>7.3455930829746328E-103</v>
      </c>
      <c r="HE151" s="82">
        <f t="shared" si="154"/>
        <v>1.3421091605473394E-167</v>
      </c>
      <c r="HF151" s="82">
        <f t="shared" si="154"/>
        <v>1.3988555440010419E-107</v>
      </c>
      <c r="HG151" s="82">
        <f t="shared" si="154"/>
        <v>3.0991308512149825E-165</v>
      </c>
      <c r="HH151" s="82">
        <f t="shared" si="154"/>
        <v>1.2394419351973101E-131</v>
      </c>
      <c r="HI151" s="82">
        <f t="shared" si="154"/>
        <v>9.114017033706008E-248</v>
      </c>
      <c r="HJ151" s="82">
        <f t="shared" si="154"/>
        <v>4.1155813968239422E-202</v>
      </c>
      <c r="HK151" s="82">
        <f t="shared" si="154"/>
        <v>3.8216728557921033E-147</v>
      </c>
      <c r="HL151" s="82">
        <f t="shared" si="162"/>
        <v>2.5830954965487627E-171</v>
      </c>
      <c r="HM151" s="82">
        <f t="shared" si="162"/>
        <v>3.6350023168400361E-186</v>
      </c>
      <c r="HN151" s="82">
        <f t="shared" si="162"/>
        <v>7.3198517156076162E-139</v>
      </c>
      <c r="HO151" s="82">
        <f t="shared" si="162"/>
        <v>2.0114980031375327E-214</v>
      </c>
      <c r="HP151" s="82">
        <f t="shared" si="162"/>
        <v>3.549625285045551E-155</v>
      </c>
      <c r="HQ151" s="82">
        <f t="shared" si="162"/>
        <v>8.7630150998860526E-143</v>
      </c>
      <c r="HS151" s="82">
        <f t="shared" si="172"/>
        <v>3.5385553950248623E-4</v>
      </c>
      <c r="HT151" s="82">
        <f t="shared" si="172"/>
        <v>0.18320232550870807</v>
      </c>
      <c r="HU151" s="82">
        <f t="shared" si="172"/>
        <v>6.5858023581254366E-2</v>
      </c>
      <c r="HV151" s="82">
        <f t="shared" si="172"/>
        <v>5.5180734589711976E-2</v>
      </c>
      <c r="HW151" s="82">
        <f t="shared" si="172"/>
        <v>4.2079621235275649E-3</v>
      </c>
      <c r="HX151" s="82">
        <f t="shared" si="172"/>
        <v>1.1434149144160138E-3</v>
      </c>
      <c r="HY151" s="82">
        <f t="shared" si="172"/>
        <v>6.665768105079277E-4</v>
      </c>
      <c r="HZ151" s="82">
        <f t="shared" si="172"/>
        <v>1.2189935843328429E-4</v>
      </c>
      <c r="IA151" s="82">
        <f t="shared" si="172"/>
        <v>7.1864963786622618E-3</v>
      </c>
      <c r="IB151" s="82">
        <f t="shared" si="172"/>
        <v>3.3387828596253534E-2</v>
      </c>
      <c r="IC151" s="82">
        <f t="shared" si="172"/>
        <v>6.8838490097875238E-2</v>
      </c>
      <c r="ID151" s="82">
        <f t="shared" si="172"/>
        <v>0.18982976072755622</v>
      </c>
      <c r="IE151" s="82">
        <f t="shared" si="172"/>
        <v>0.23884836089829878</v>
      </c>
      <c r="IF151" s="82">
        <f t="shared" si="172"/>
        <v>0.3494283119487343</v>
      </c>
      <c r="IG151" s="82">
        <f t="shared" si="172"/>
        <v>0.32477689163403128</v>
      </c>
      <c r="II151" s="82">
        <f t="shared" si="173"/>
        <v>3.513509281613899E-6</v>
      </c>
      <c r="IJ151" s="82">
        <f t="shared" si="173"/>
        <v>3.1814950373218604E-15</v>
      </c>
      <c r="IK151" s="82">
        <f t="shared" si="173"/>
        <v>3.1332057466069641E-13</v>
      </c>
      <c r="IL151" s="82">
        <f t="shared" si="173"/>
        <v>2.790506643967604E-17</v>
      </c>
      <c r="IM151" s="82">
        <f t="shared" si="173"/>
        <v>1.9299273150278168E-12</v>
      </c>
      <c r="IN151" s="82">
        <f t="shared" si="173"/>
        <v>2.3563721924793054E-10</v>
      </c>
      <c r="IO151" s="82">
        <f t="shared" si="173"/>
        <v>1.544008687953425E-9</v>
      </c>
      <c r="IP151" s="82">
        <f t="shared" si="173"/>
        <v>1.4444164914275422E-10</v>
      </c>
      <c r="IQ151" s="82">
        <f t="shared" si="173"/>
        <v>2.7684600047493261E-11</v>
      </c>
      <c r="IR151" s="82">
        <f t="shared" si="173"/>
        <v>5.2159360431581337E-17</v>
      </c>
      <c r="IS151" s="82">
        <f t="shared" si="173"/>
        <v>8.2091583817144122E-17</v>
      </c>
      <c r="IT151" s="82">
        <f t="shared" si="173"/>
        <v>6.2842955170741259E-23</v>
      </c>
      <c r="IU151" s="82">
        <f t="shared" si="173"/>
        <v>6.5502954256827403E-20</v>
      </c>
      <c r="IV151" s="82">
        <f t="shared" si="173"/>
        <v>1.3347754212099081E-11</v>
      </c>
      <c r="IW151" s="82">
        <f t="shared" si="173"/>
        <v>5.1977414143311298E-9</v>
      </c>
      <c r="IY151" s="82">
        <f t="shared" si="174"/>
        <v>3.5736904878410015E-4</v>
      </c>
      <c r="IZ151" s="82">
        <f t="shared" si="174"/>
        <v>0.18320232550871127</v>
      </c>
      <c r="JA151" s="82">
        <f t="shared" si="174"/>
        <v>6.5858023581567685E-2</v>
      </c>
      <c r="JB151" s="82">
        <f t="shared" si="174"/>
        <v>5.5180734589712004E-2</v>
      </c>
      <c r="JC151" s="82">
        <f t="shared" si="174"/>
        <v>4.2079621254574925E-3</v>
      </c>
      <c r="JD151" s="82">
        <f t="shared" si="174"/>
        <v>1.1434151500532329E-3</v>
      </c>
      <c r="JE151" s="82">
        <f t="shared" si="174"/>
        <v>6.6657835451661564E-4</v>
      </c>
      <c r="JF151" s="82">
        <f t="shared" si="174"/>
        <v>1.2189950287493343E-4</v>
      </c>
      <c r="JG151" s="82">
        <f t="shared" si="174"/>
        <v>7.1864964063468621E-3</v>
      </c>
      <c r="JH151" s="82">
        <f t="shared" si="174"/>
        <v>3.338782859625359E-2</v>
      </c>
      <c r="JI151" s="82">
        <f t="shared" si="174"/>
        <v>6.8838490097875321E-2</v>
      </c>
      <c r="JJ151" s="82">
        <f t="shared" si="174"/>
        <v>0.18982976072755622</v>
      </c>
      <c r="JK151" s="82">
        <f t="shared" si="174"/>
        <v>0.23884836089829878</v>
      </c>
      <c r="JL151" s="82">
        <f t="shared" si="174"/>
        <v>0.34942831196208207</v>
      </c>
      <c r="JM151" s="82">
        <f t="shared" si="174"/>
        <v>0.32477689683177269</v>
      </c>
    </row>
    <row r="152" spans="2:273" x14ac:dyDescent="0.25">
      <c r="B152" s="2">
        <v>125</v>
      </c>
      <c r="C152" s="37">
        <v>0.43776300000000001</v>
      </c>
      <c r="D152" s="37">
        <v>0.40564</v>
      </c>
      <c r="E152" s="37">
        <v>0.40309499999999998</v>
      </c>
      <c r="F152" s="37">
        <v>0.40596700000000002</v>
      </c>
      <c r="G152" s="37">
        <v>0.40300399999999997</v>
      </c>
      <c r="H152" s="37">
        <v>0.40773900000000002</v>
      </c>
      <c r="I152" s="37">
        <v>0.41106900000000002</v>
      </c>
      <c r="J152" s="37">
        <v>0.39857500000000001</v>
      </c>
      <c r="K152" s="37">
        <v>0.40047300000000002</v>
      </c>
      <c r="L152" s="37">
        <v>0.41317599999999999</v>
      </c>
      <c r="M152" s="37">
        <v>0.41141699999999998</v>
      </c>
      <c r="N152" s="37">
        <v>0.41616300000000001</v>
      </c>
      <c r="O152" s="37">
        <v>0.40658899999999998</v>
      </c>
      <c r="P152" s="37">
        <v>0.42505799999999999</v>
      </c>
      <c r="Q152" s="37">
        <v>0.45656999999999998</v>
      </c>
      <c r="S152" s="4">
        <f t="shared" si="175"/>
        <v>0.43021743956835035</v>
      </c>
      <c r="T152" s="4">
        <f t="shared" si="175"/>
        <v>0.41390407566391502</v>
      </c>
      <c r="U152" s="4">
        <f t="shared" si="175"/>
        <v>0.40622667974426951</v>
      </c>
      <c r="V152" s="4">
        <f t="shared" si="175"/>
        <v>0.40411800008121468</v>
      </c>
      <c r="W152" s="4">
        <f t="shared" si="175"/>
        <v>0.40405288225754959</v>
      </c>
      <c r="X152" s="4">
        <f t="shared" si="175"/>
        <v>0.40341790840240865</v>
      </c>
      <c r="Y152" s="4">
        <f t="shared" si="175"/>
        <v>0.4090726667687537</v>
      </c>
      <c r="Z152" s="4">
        <f t="shared" si="175"/>
        <v>0.40177677303423071</v>
      </c>
      <c r="AA152" s="4">
        <f t="shared" si="175"/>
        <v>0.39864289475126929</v>
      </c>
      <c r="AB152" s="4">
        <f t="shared" si="175"/>
        <v>0.41498607691501388</v>
      </c>
      <c r="AC152" s="4">
        <f t="shared" si="175"/>
        <v>0.40429454242055446</v>
      </c>
      <c r="AD152" s="4">
        <f t="shared" si="175"/>
        <v>0.40785602658815867</v>
      </c>
      <c r="AE152" s="4">
        <f t="shared" si="175"/>
        <v>0.41419356494587506</v>
      </c>
      <c r="AF152" s="4">
        <f t="shared" si="175"/>
        <v>0.42856390824817281</v>
      </c>
      <c r="AG152" s="4">
        <f t="shared" si="175"/>
        <v>0.45773315614926124</v>
      </c>
      <c r="AI152" s="4">
        <f t="shared" si="176"/>
        <v>7.5455604316496672E-3</v>
      </c>
      <c r="AJ152" s="4">
        <f t="shared" si="176"/>
        <v>-8.2640756639150159E-3</v>
      </c>
      <c r="AK152" s="4">
        <f t="shared" si="176"/>
        <v>-3.1316797442695332E-3</v>
      </c>
      <c r="AL152" s="4">
        <f t="shared" si="176"/>
        <v>1.8489999187853434E-3</v>
      </c>
      <c r="AM152" s="4">
        <f t="shared" si="176"/>
        <v>-1.0488822575496215E-3</v>
      </c>
      <c r="AN152" s="4">
        <f t="shared" si="176"/>
        <v>4.3210915975913644E-3</v>
      </c>
      <c r="AO152" s="4">
        <f t="shared" si="176"/>
        <v>1.9963332312463167E-3</v>
      </c>
      <c r="AP152" s="4">
        <f t="shared" si="176"/>
        <v>-3.2017730342306927E-3</v>
      </c>
      <c r="AQ152" s="4">
        <f t="shared" si="176"/>
        <v>1.830105248730729E-3</v>
      </c>
      <c r="AR152" s="4">
        <f t="shared" si="176"/>
        <v>-1.8100769150138918E-3</v>
      </c>
      <c r="AS152" s="4">
        <f t="shared" si="176"/>
        <v>7.122457579445518E-3</v>
      </c>
      <c r="AT152" s="4">
        <f t="shared" si="176"/>
        <v>8.3069734118413341E-3</v>
      </c>
      <c r="AU152" s="4">
        <f t="shared" si="176"/>
        <v>-7.6045649458750808E-3</v>
      </c>
      <c r="AV152" s="4">
        <f t="shared" si="176"/>
        <v>-3.5059082481728177E-3</v>
      </c>
      <c r="AW152" s="4">
        <f t="shared" si="176"/>
        <v>-1.1631561492612685E-3</v>
      </c>
      <c r="AY152" s="2">
        <f t="shared" si="168"/>
        <v>0.43021743956835035</v>
      </c>
      <c r="AZ152" s="2">
        <f t="shared" si="168"/>
        <v>0.41377199548204663</v>
      </c>
      <c r="BA152" s="2">
        <f t="shared" si="168"/>
        <v>0.40610341596537225</v>
      </c>
      <c r="BB152" s="2">
        <f t="shared" si="168"/>
        <v>0.40402554424747705</v>
      </c>
      <c r="BC152" s="2">
        <f t="shared" si="168"/>
        <v>0.40405047624328588</v>
      </c>
      <c r="BD152" s="2">
        <f t="shared" si="168"/>
        <v>0.40341748907101493</v>
      </c>
      <c r="BE152" s="2">
        <f t="shared" si="168"/>
        <v>0.40907246918271745</v>
      </c>
      <c r="BF152" s="2">
        <f t="shared" si="168"/>
        <v>0.40177675701499183</v>
      </c>
      <c r="BG152" s="2">
        <f t="shared" si="168"/>
        <v>0.39863034211511539</v>
      </c>
      <c r="BH152" s="2">
        <f t="shared" si="168"/>
        <v>0.4148623058467748</v>
      </c>
      <c r="BI152" s="2">
        <f t="shared" si="168"/>
        <v>0.40391600958112972</v>
      </c>
      <c r="BJ152" s="2">
        <f t="shared" si="168"/>
        <v>0.40565724410408505</v>
      </c>
      <c r="BK152" s="2">
        <f t="shared" si="168"/>
        <v>0.41160058895226576</v>
      </c>
      <c r="BL152" s="2">
        <f t="shared" si="168"/>
        <v>0.41147988245617334</v>
      </c>
      <c r="BM152" s="2">
        <f t="shared" si="168"/>
        <v>0.42688741136109909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0.43776300000000001</v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>
        <f t="shared" si="169"/>
        <v>0.40300399999999997</v>
      </c>
      <c r="CJ152" s="2">
        <f t="shared" si="169"/>
        <v>0.40773900000000002</v>
      </c>
      <c r="CK152" s="2">
        <f t="shared" si="169"/>
        <v>0.41106900000000002</v>
      </c>
      <c r="CL152" s="2">
        <f t="shared" si="169"/>
        <v>0.39857500000000001</v>
      </c>
      <c r="CM152" s="2">
        <f t="shared" si="169"/>
        <v>0.40047300000000002</v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>
        <f t="shared" si="111"/>
        <v>0.43776300000000001</v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>
        <f t="shared" si="115"/>
        <v>0.40300399999999997</v>
      </c>
      <c r="CZ152" s="2">
        <f t="shared" si="116"/>
        <v>0.40773900000000002</v>
      </c>
      <c r="DA152" s="2">
        <f t="shared" si="117"/>
        <v>0.41106900000000002</v>
      </c>
      <c r="DB152" s="2">
        <f t="shared" si="118"/>
        <v>0.39857500000000001</v>
      </c>
      <c r="DC152" s="2">
        <f t="shared" si="119"/>
        <v>0.40047300000000002</v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0.56125673790322572</v>
      </c>
      <c r="DL152" s="2">
        <f t="shared" si="177"/>
        <v>0.55926651092436974</v>
      </c>
      <c r="DM152" s="2">
        <f t="shared" si="177"/>
        <v>0.5474543561497327</v>
      </c>
      <c r="DN152" s="2">
        <f t="shared" si="177"/>
        <v>0.56747882135706329</v>
      </c>
      <c r="DO152" s="2">
        <f t="shared" si="177"/>
        <v>0.58531155123152701</v>
      </c>
      <c r="DP152" s="2">
        <f t="shared" si="177"/>
        <v>0.56512671576354689</v>
      </c>
      <c r="DQ152" s="2">
        <f t="shared" si="177"/>
        <v>0.56866701176792567</v>
      </c>
      <c r="DR152" s="2">
        <f t="shared" si="177"/>
        <v>0.58728849972632724</v>
      </c>
      <c r="DS152" s="2">
        <f t="shared" si="177"/>
        <v>0.56926689321468293</v>
      </c>
      <c r="DT152" s="2">
        <f t="shared" si="177"/>
        <v>0.53992600213903741</v>
      </c>
      <c r="DU152" s="2">
        <f t="shared" si="177"/>
        <v>0.54423124046920823</v>
      </c>
      <c r="DV152" s="2">
        <f t="shared" si="177"/>
        <v>0.55564062612612597</v>
      </c>
      <c r="DW152" s="2">
        <f t="shared" si="177"/>
        <v>0.54693415207219254</v>
      </c>
      <c r="DX152" s="2">
        <f t="shared" si="177"/>
        <v>0.5281864170008912</v>
      </c>
      <c r="DY152" s="2">
        <f t="shared" si="177"/>
        <v>0.5419170505793226</v>
      </c>
      <c r="EA152" s="2">
        <f t="shared" si="153"/>
        <v>0.42967538673112193</v>
      </c>
      <c r="EB152" s="2">
        <f t="shared" si="153"/>
        <v>0.41375351348787137</v>
      </c>
      <c r="EC152" s="2">
        <f t="shared" si="153"/>
        <v>0.40592629847012301</v>
      </c>
      <c r="ED152" s="2">
        <f t="shared" si="153"/>
        <v>0.40401716091834067</v>
      </c>
      <c r="EE152" s="2">
        <f t="shared" si="153"/>
        <v>0.40400181547295733</v>
      </c>
      <c r="EF152" s="2">
        <f t="shared" si="153"/>
        <v>0.40322840516715008</v>
      </c>
      <c r="EG152" s="2">
        <f t="shared" si="153"/>
        <v>0.40917955959607849</v>
      </c>
      <c r="EH152" s="2">
        <f t="shared" si="153"/>
        <v>0.40178247911430859</v>
      </c>
      <c r="EI152" s="2">
        <f t="shared" si="153"/>
        <v>0.39856742021813774</v>
      </c>
      <c r="EJ152" s="2">
        <f t="shared" si="153"/>
        <v>0.41518135393486566</v>
      </c>
      <c r="EK152" s="2">
        <f t="shared" si="153"/>
        <v>0.40383873555967847</v>
      </c>
      <c r="EL152" s="2">
        <f t="shared" si="180"/>
        <v>0.40548507851803006</v>
      </c>
      <c r="EM152" s="2">
        <f t="shared" si="136"/>
        <v>0.41157298702398792</v>
      </c>
      <c r="EN152" s="2">
        <f t="shared" si="136"/>
        <v>0.41139326657063557</v>
      </c>
      <c r="EO152" s="2">
        <f t="shared" si="136"/>
        <v>0.42706684642973591</v>
      </c>
      <c r="EQ152" s="2">
        <f t="shared" si="178"/>
        <v>0.43203106631732457</v>
      </c>
      <c r="ER152" s="2">
        <f t="shared" si="178"/>
        <v>0.41359240782146628</v>
      </c>
      <c r="ES152" s="2">
        <f t="shared" si="178"/>
        <v>0.40702628567652172</v>
      </c>
      <c r="ET152" s="2">
        <f t="shared" si="178"/>
        <v>0.40385155720316485</v>
      </c>
      <c r="EU152" s="2">
        <f t="shared" si="178"/>
        <v>0.4041587771501815</v>
      </c>
      <c r="EV152" s="2">
        <f t="shared" si="178"/>
        <v>0.40416818314322228</v>
      </c>
      <c r="EW152" s="2">
        <f t="shared" si="178"/>
        <v>0.40847867613792044</v>
      </c>
      <c r="EX152" s="2">
        <f t="shared" si="178"/>
        <v>0.4016282301921717</v>
      </c>
      <c r="EY152" s="2">
        <f t="shared" si="178"/>
        <v>0.39879384473584334</v>
      </c>
      <c r="EZ152" s="2">
        <f t="shared" si="178"/>
        <v>0.41240332590824574</v>
      </c>
      <c r="FA152" s="2">
        <f t="shared" si="178"/>
        <v>0.40429575184335997</v>
      </c>
      <c r="FB152" s="2">
        <f t="shared" si="178"/>
        <v>0.40692313849278178</v>
      </c>
      <c r="FC152" s="2">
        <f t="shared" si="178"/>
        <v>0.41155974654440586</v>
      </c>
      <c r="FD152" s="2">
        <f t="shared" si="178"/>
        <v>0.41216041707372547</v>
      </c>
      <c r="FE152" s="2">
        <f t="shared" si="178"/>
        <v>0.42433594135618607</v>
      </c>
      <c r="FG152" s="2">
        <f t="shared" si="179"/>
        <v>0.99982391061715159</v>
      </c>
      <c r="FH152" s="2">
        <f t="shared" si="179"/>
        <v>0.99975631199357473</v>
      </c>
      <c r="FI152" s="2">
        <f t="shared" si="179"/>
        <v>0.99977729325537668</v>
      </c>
      <c r="FJ152" s="2">
        <f t="shared" si="179"/>
        <v>0.99984600695723858</v>
      </c>
      <c r="FK152" s="2">
        <f t="shared" si="179"/>
        <v>0.9998602846936232</v>
      </c>
      <c r="FL152" s="2">
        <f t="shared" si="179"/>
        <v>0.99986006315014941</v>
      </c>
      <c r="FM152" s="2">
        <f t="shared" si="179"/>
        <v>0.99987237030136722</v>
      </c>
      <c r="FN152" s="2">
        <f t="shared" si="179"/>
        <v>0.9998691222560635</v>
      </c>
      <c r="FO152" s="2">
        <f t="shared" si="179"/>
        <v>0.9998417540946124</v>
      </c>
      <c r="FP152" s="2">
        <f t="shared" si="179"/>
        <v>0.9997724187897522</v>
      </c>
      <c r="FQ152" s="2">
        <f t="shared" si="179"/>
        <v>0.99980387106883328</v>
      </c>
      <c r="FR152" s="2">
        <f t="shared" si="179"/>
        <v>0.99973331351139483</v>
      </c>
      <c r="FS152" s="2">
        <f t="shared" si="179"/>
        <v>0.99978767058752005</v>
      </c>
      <c r="FT152" s="2">
        <f t="shared" si="179"/>
        <v>0.99979753866691889</v>
      </c>
      <c r="FU152" s="2">
        <f t="shared" si="179"/>
        <v>0.99979454386443078</v>
      </c>
      <c r="FW152" s="2">
        <f t="shared" si="170"/>
        <v>0.22026881811315022</v>
      </c>
      <c r="FX152" s="2">
        <f t="shared" si="170"/>
        <v>0.10538287359973773</v>
      </c>
      <c r="FY152" s="2">
        <f t="shared" si="170"/>
        <v>0.13236357787031117</v>
      </c>
      <c r="FZ152" s="2">
        <f t="shared" si="170"/>
        <v>0.10137833750658788</v>
      </c>
      <c r="GA152" s="2">
        <f t="shared" si="170"/>
        <v>0.14862879564316128</v>
      </c>
      <c r="GB152" s="2">
        <f t="shared" si="170"/>
        <v>0.17709328003139302</v>
      </c>
      <c r="GC152" s="2">
        <f t="shared" si="170"/>
        <v>0.18183586348635608</v>
      </c>
      <c r="GD152" s="2">
        <f t="shared" si="170"/>
        <v>0.19449541925830793</v>
      </c>
      <c r="GE152" s="2">
        <f t="shared" si="170"/>
        <v>0.15859326846746677</v>
      </c>
      <c r="GF152" s="2">
        <f t="shared" si="170"/>
        <v>0.12506627822752744</v>
      </c>
      <c r="GG152" s="2">
        <f t="shared" si="170"/>
        <v>0.10883417351972237</v>
      </c>
      <c r="GH152" s="2">
        <f t="shared" si="170"/>
        <v>9.187456200605075E-2</v>
      </c>
      <c r="GI152" s="2">
        <f t="shared" si="170"/>
        <v>8.6041322176064458E-2</v>
      </c>
      <c r="GJ152" s="2">
        <f t="shared" si="170"/>
        <v>8.2082705223099059E-2</v>
      </c>
      <c r="GK152" s="2">
        <f t="shared" si="170"/>
        <v>7.4345955748242765E-2</v>
      </c>
      <c r="GM152" s="82">
        <f t="shared" si="171"/>
        <v>1.4121006371989403E-70</v>
      </c>
      <c r="GN152" s="82">
        <f t="shared" si="171"/>
        <v>3.2078576703221085E-138</v>
      </c>
      <c r="GO152" s="82">
        <f t="shared" si="171"/>
        <v>1.741338076255773E-250</v>
      </c>
      <c r="GP152" s="82">
        <f t="shared" si="171"/>
        <v>1.1484799602973429E-145</v>
      </c>
      <c r="GQ152" s="82">
        <f t="shared" si="171"/>
        <v>2.1961524338714056E-201</v>
      </c>
      <c r="GR152" s="82">
        <f t="shared" si="171"/>
        <v>5.2762752732001929E-231</v>
      </c>
      <c r="GS152" s="82">
        <f t="shared" si="171"/>
        <v>1.4631353962686327E-300</v>
      </c>
      <c r="GT152" s="82">
        <f t="shared" si="171"/>
        <v>0</v>
      </c>
      <c r="GU152" s="82">
        <f t="shared" si="171"/>
        <v>8.8178277162623493E-195</v>
      </c>
      <c r="GV152" s="82">
        <f t="shared" si="171"/>
        <v>2.8055403654330378E-295</v>
      </c>
      <c r="GW152" s="82">
        <f t="shared" si="171"/>
        <v>7.8782985428532521E-287</v>
      </c>
      <c r="GX152" s="82">
        <f t="shared" si="171"/>
        <v>0</v>
      </c>
      <c r="GY152" s="82">
        <f t="shared" si="171"/>
        <v>0</v>
      </c>
      <c r="GZ152" s="82">
        <f t="shared" si="171"/>
        <v>5.1193345183125744E-280</v>
      </c>
      <c r="HA152" s="82">
        <f t="shared" si="171"/>
        <v>3.6883134627374308E-216</v>
      </c>
      <c r="HC152" s="82">
        <f t="shared" si="154"/>
        <v>2.9564633270581824E-35</v>
      </c>
      <c r="HD152" s="82">
        <f t="shared" si="154"/>
        <v>1.4240623520453922E-107</v>
      </c>
      <c r="HE152" s="82">
        <f t="shared" si="154"/>
        <v>3.5009929612062752E-175</v>
      </c>
      <c r="HF152" s="82">
        <f t="shared" si="154"/>
        <v>5.1464890101691313E-112</v>
      </c>
      <c r="HG152" s="82">
        <f t="shared" si="154"/>
        <v>1.063357274596357E-171</v>
      </c>
      <c r="HH152" s="82">
        <f t="shared" si="154"/>
        <v>8.0875951470052637E-137</v>
      </c>
      <c r="HI152" s="82">
        <f t="shared" si="154"/>
        <v>2.5439489399373198E-257</v>
      </c>
      <c r="HJ152" s="82">
        <f t="shared" si="154"/>
        <v>6.949298507091292E-210</v>
      </c>
      <c r="HK152" s="82">
        <f t="shared" si="154"/>
        <v>3.9111590605531156E-153</v>
      </c>
      <c r="HL152" s="82">
        <f t="shared" si="162"/>
        <v>1.0794594658932631E-178</v>
      </c>
      <c r="HM152" s="82">
        <f t="shared" si="162"/>
        <v>4.6693276015228128E-194</v>
      </c>
      <c r="HN152" s="82">
        <f t="shared" si="162"/>
        <v>3.5503569055504483E-145</v>
      </c>
      <c r="HO152" s="82">
        <f t="shared" si="162"/>
        <v>4.1975199456617057E-224</v>
      </c>
      <c r="HP152" s="82">
        <f t="shared" si="162"/>
        <v>4.8405482389291553E-162</v>
      </c>
      <c r="HQ152" s="82">
        <f t="shared" si="162"/>
        <v>1.0404397497975813E-148</v>
      </c>
      <c r="HS152" s="82">
        <f t="shared" si="172"/>
        <v>1.3740428586779107E-4</v>
      </c>
      <c r="HT152" s="82">
        <f t="shared" si="172"/>
        <v>0.12448817466302642</v>
      </c>
      <c r="HU152" s="82">
        <f t="shared" si="172"/>
        <v>3.7578004285147661E-2</v>
      </c>
      <c r="HV152" s="82">
        <f t="shared" si="172"/>
        <v>3.0670409588964938E-2</v>
      </c>
      <c r="HW152" s="82">
        <f t="shared" si="172"/>
        <v>1.7578155847125523E-3</v>
      </c>
      <c r="HX152" s="82">
        <f t="shared" si="172"/>
        <v>4.2303976009795685E-4</v>
      </c>
      <c r="HY152" s="82">
        <f t="shared" si="172"/>
        <v>2.4384585273291772E-4</v>
      </c>
      <c r="HZ152" s="82">
        <f t="shared" si="172"/>
        <v>3.4593069535333524E-5</v>
      </c>
      <c r="IA152" s="82">
        <f t="shared" si="172"/>
        <v>3.1838447309238491E-3</v>
      </c>
      <c r="IB152" s="82">
        <f t="shared" si="172"/>
        <v>1.6254116381331188E-2</v>
      </c>
      <c r="IC152" s="82">
        <f t="shared" si="172"/>
        <v>3.8885642169489316E-2</v>
      </c>
      <c r="ID152" s="82">
        <f t="shared" si="172"/>
        <v>0.12089465504335721</v>
      </c>
      <c r="IE152" s="82">
        <f t="shared" si="172"/>
        <v>0.16727320621863787</v>
      </c>
      <c r="IF152" s="82">
        <f t="shared" si="172"/>
        <v>0.27027853950954117</v>
      </c>
      <c r="IG152" s="82">
        <f t="shared" si="172"/>
        <v>0.24190354600435246</v>
      </c>
      <c r="II152" s="82">
        <f t="shared" si="173"/>
        <v>1.5340223640853363E-5</v>
      </c>
      <c r="IJ152" s="82">
        <f t="shared" si="173"/>
        <v>4.090073678805151E-14</v>
      </c>
      <c r="IK152" s="82">
        <f t="shared" si="173"/>
        <v>3.7001279680719709E-12</v>
      </c>
      <c r="IL152" s="82">
        <f t="shared" si="173"/>
        <v>4.955636338217431E-16</v>
      </c>
      <c r="IM152" s="82">
        <f t="shared" si="173"/>
        <v>2.2839991344123895E-11</v>
      </c>
      <c r="IN152" s="82">
        <f t="shared" si="173"/>
        <v>2.2628025344789981E-9</v>
      </c>
      <c r="IO152" s="82">
        <f t="shared" si="173"/>
        <v>1.2615218246232775E-8</v>
      </c>
      <c r="IP152" s="82">
        <f t="shared" si="173"/>
        <v>1.7343585029995955E-9</v>
      </c>
      <c r="IQ152" s="82">
        <f t="shared" si="173"/>
        <v>2.7882534596465291E-10</v>
      </c>
      <c r="IR152" s="82">
        <f t="shared" si="173"/>
        <v>1.2160606568885564E-15</v>
      </c>
      <c r="IS152" s="82">
        <f t="shared" si="173"/>
        <v>1.4788398374163244E-15</v>
      </c>
      <c r="IT152" s="82">
        <f t="shared" si="173"/>
        <v>2.5996871649246387E-21</v>
      </c>
      <c r="IU152" s="82">
        <f t="shared" si="173"/>
        <v>1.4673670955521015E-18</v>
      </c>
      <c r="IV152" s="82">
        <f t="shared" si="173"/>
        <v>7.1994235489503563E-11</v>
      </c>
      <c r="IW152" s="82">
        <f t="shared" si="173"/>
        <v>1.7509605154924529E-8</v>
      </c>
      <c r="IY152" s="82">
        <f t="shared" si="174"/>
        <v>1.5274450950864444E-4</v>
      </c>
      <c r="IZ152" s="82">
        <f t="shared" si="174"/>
        <v>0.12448817466306732</v>
      </c>
      <c r="JA152" s="82">
        <f t="shared" si="174"/>
        <v>3.7578004288847791E-2</v>
      </c>
      <c r="JB152" s="82">
        <f t="shared" si="174"/>
        <v>3.0670409588965435E-2</v>
      </c>
      <c r="JC152" s="82">
        <f t="shared" si="174"/>
        <v>1.7578156075525437E-3</v>
      </c>
      <c r="JD152" s="82">
        <f t="shared" si="174"/>
        <v>4.2304202290049134E-4</v>
      </c>
      <c r="JE152" s="82">
        <f t="shared" si="174"/>
        <v>2.4385846795116394E-4</v>
      </c>
      <c r="JF152" s="82">
        <f t="shared" si="174"/>
        <v>3.4594803893836523E-5</v>
      </c>
      <c r="JG152" s="82">
        <f t="shared" si="174"/>
        <v>3.1838450097491952E-3</v>
      </c>
      <c r="JH152" s="82">
        <f t="shared" si="174"/>
        <v>1.6254116381332406E-2</v>
      </c>
      <c r="JI152" s="82">
        <f t="shared" si="174"/>
        <v>3.8885642169490794E-2</v>
      </c>
      <c r="JJ152" s="82">
        <f t="shared" si="174"/>
        <v>0.12089465504335721</v>
      </c>
      <c r="JK152" s="82">
        <f t="shared" si="174"/>
        <v>0.16727320621863787</v>
      </c>
      <c r="JL152" s="82">
        <f t="shared" si="174"/>
        <v>0.27027853958153542</v>
      </c>
      <c r="JM152" s="82">
        <f t="shared" si="174"/>
        <v>0.24190356351395761</v>
      </c>
    </row>
    <row r="153" spans="2:273" x14ac:dyDescent="0.25">
      <c r="B153" s="2">
        <v>126</v>
      </c>
      <c r="C153" s="37">
        <v>0.43212499999999998</v>
      </c>
      <c r="D153" s="37">
        <v>0.41006700000000001</v>
      </c>
      <c r="E153" s="37">
        <v>0.40053299999999997</v>
      </c>
      <c r="F153" s="37">
        <v>0.39979199999999998</v>
      </c>
      <c r="G153" s="37">
        <v>0.40680699999999997</v>
      </c>
      <c r="H153" s="37">
        <v>0.39958900000000003</v>
      </c>
      <c r="I153" s="37">
        <v>0.410298</v>
      </c>
      <c r="J153" s="37">
        <v>0.40263900000000002</v>
      </c>
      <c r="K153" s="37">
        <v>0.39072499999999999</v>
      </c>
      <c r="L153" s="37">
        <v>0.414717</v>
      </c>
      <c r="M153" s="37">
        <v>0.40537000000000001</v>
      </c>
      <c r="N153" s="37">
        <v>0.40978599999999998</v>
      </c>
      <c r="O153" s="37">
        <v>0.40825299999999998</v>
      </c>
      <c r="P153" s="37">
        <v>0.422435</v>
      </c>
      <c r="Q153" s="37">
        <v>0.44353599999999999</v>
      </c>
      <c r="S153" s="4">
        <f t="shared" si="175"/>
        <v>0.42977310136610875</v>
      </c>
      <c r="T153" s="4">
        <f t="shared" si="175"/>
        <v>0.41354773341107759</v>
      </c>
      <c r="U153" s="4">
        <f t="shared" si="175"/>
        <v>0.40587134552829229</v>
      </c>
      <c r="V153" s="4">
        <f t="shared" si="175"/>
        <v>0.40382158235832399</v>
      </c>
      <c r="W153" s="4">
        <f t="shared" si="175"/>
        <v>0.40376055735057015</v>
      </c>
      <c r="X153" s="4">
        <f t="shared" si="175"/>
        <v>0.40311308113648897</v>
      </c>
      <c r="Y153" s="4">
        <f t="shared" si="175"/>
        <v>0.40873187957493196</v>
      </c>
      <c r="Z153" s="4">
        <f t="shared" si="175"/>
        <v>0.40141017329094308</v>
      </c>
      <c r="AA153" s="4">
        <f t="shared" si="175"/>
        <v>0.39830090456012701</v>
      </c>
      <c r="AB153" s="4">
        <f t="shared" si="175"/>
        <v>0.41457183991448932</v>
      </c>
      <c r="AC153" s="4">
        <f t="shared" si="175"/>
        <v>0.40358417513555495</v>
      </c>
      <c r="AD153" s="4">
        <f t="shared" si="175"/>
        <v>0.40614963191792308</v>
      </c>
      <c r="AE153" s="4">
        <f t="shared" si="175"/>
        <v>0.41269489389412795</v>
      </c>
      <c r="AF153" s="4">
        <f t="shared" si="175"/>
        <v>0.42206940439842083</v>
      </c>
      <c r="AG153" s="4">
        <f t="shared" si="175"/>
        <v>0.44569663167975165</v>
      </c>
      <c r="AI153" s="4">
        <f t="shared" si="176"/>
        <v>2.3518986338912362E-3</v>
      </c>
      <c r="AJ153" s="4">
        <f t="shared" si="176"/>
        <v>-3.4807334110775745E-3</v>
      </c>
      <c r="AK153" s="4">
        <f t="shared" si="176"/>
        <v>-5.3383455282923209E-3</v>
      </c>
      <c r="AL153" s="4">
        <f t="shared" si="176"/>
        <v>-4.0295823583240131E-3</v>
      </c>
      <c r="AM153" s="4">
        <f t="shared" si="176"/>
        <v>3.0464426494298258E-3</v>
      </c>
      <c r="AN153" s="4">
        <f t="shared" si="176"/>
        <v>-3.5240811364889435E-3</v>
      </c>
      <c r="AO153" s="4">
        <f t="shared" si="176"/>
        <v>1.5661204250680405E-3</v>
      </c>
      <c r="AP153" s="4">
        <f t="shared" si="176"/>
        <v>1.2288267090569405E-3</v>
      </c>
      <c r="AQ153" s="4">
        <f t="shared" si="176"/>
        <v>-7.5759045601270225E-3</v>
      </c>
      <c r="AR153" s="4">
        <f t="shared" si="176"/>
        <v>1.4516008551068715E-4</v>
      </c>
      <c r="AS153" s="4">
        <f t="shared" si="176"/>
        <v>1.7858248644450625E-3</v>
      </c>
      <c r="AT153" s="4">
        <f t="shared" si="176"/>
        <v>3.6363680820769018E-3</v>
      </c>
      <c r="AU153" s="4">
        <f t="shared" si="176"/>
        <v>-4.4418938941279684E-3</v>
      </c>
      <c r="AV153" s="4">
        <f t="shared" si="176"/>
        <v>3.655956015791717E-4</v>
      </c>
      <c r="AW153" s="4">
        <f t="shared" si="176"/>
        <v>-2.1606316797516678E-3</v>
      </c>
      <c r="AY153" s="2">
        <f t="shared" si="168"/>
        <v>0.42977310136610875</v>
      </c>
      <c r="AZ153" s="2">
        <f t="shared" si="168"/>
        <v>0.41347829695413618</v>
      </c>
      <c r="BA153" s="2">
        <f t="shared" si="168"/>
        <v>0.40581988200059099</v>
      </c>
      <c r="BB153" s="2">
        <f t="shared" si="168"/>
        <v>0.40378430820953104</v>
      </c>
      <c r="BC153" s="2">
        <f t="shared" si="168"/>
        <v>0.40375989462501427</v>
      </c>
      <c r="BD153" s="2">
        <f t="shared" si="168"/>
        <v>0.40311298145895547</v>
      </c>
      <c r="BE153" s="2">
        <f t="shared" si="168"/>
        <v>0.40873182433044652</v>
      </c>
      <c r="BF153" s="2">
        <f t="shared" si="168"/>
        <v>0.40141016808563923</v>
      </c>
      <c r="BG153" s="2">
        <f t="shared" si="168"/>
        <v>0.39829715407803457</v>
      </c>
      <c r="BH153" s="2">
        <f t="shared" si="168"/>
        <v>0.41453087543120459</v>
      </c>
      <c r="BI153" s="2">
        <f t="shared" si="168"/>
        <v>0.4034291816519982</v>
      </c>
      <c r="BJ153" s="2">
        <f t="shared" si="168"/>
        <v>0.40512829766757413</v>
      </c>
      <c r="BK153" s="2">
        <f t="shared" si="168"/>
        <v>0.41129819473292756</v>
      </c>
      <c r="BL153" s="2">
        <f t="shared" si="168"/>
        <v>0.41115061768985894</v>
      </c>
      <c r="BM153" s="2">
        <f t="shared" si="168"/>
        <v>0.42653255568195431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0.43212499999999998</v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>
        <f t="shared" si="169"/>
        <v>0.40680699999999997</v>
      </c>
      <c r="CJ153" s="2">
        <f t="shared" si="169"/>
        <v>0.39958900000000003</v>
      </c>
      <c r="CK153" s="2">
        <f t="shared" si="169"/>
        <v>0.410298</v>
      </c>
      <c r="CL153" s="2">
        <f t="shared" si="169"/>
        <v>0.40263900000000002</v>
      </c>
      <c r="CM153" s="2">
        <f t="shared" si="169"/>
        <v>0.39072499999999999</v>
      </c>
      <c r="CN153" s="2">
        <f t="shared" si="169"/>
        <v>0.414717</v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>
        <f t="shared" si="111"/>
        <v>0.43212499999999998</v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>
        <f t="shared" si="115"/>
        <v>0.40680699999999997</v>
      </c>
      <c r="CZ153" s="2">
        <f t="shared" si="116"/>
        <v>0.39958900000000003</v>
      </c>
      <c r="DA153" s="2">
        <f t="shared" si="117"/>
        <v>0.410298</v>
      </c>
      <c r="DB153" s="2">
        <f t="shared" si="118"/>
        <v>0.40263900000000002</v>
      </c>
      <c r="DC153" s="2">
        <f t="shared" si="119"/>
        <v>0.39072499999999999</v>
      </c>
      <c r="DD153" s="2">
        <f t="shared" si="120"/>
        <v>0.414717</v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0.56198612379032253</v>
      </c>
      <c r="DL153" s="2">
        <f t="shared" si="177"/>
        <v>0.5601817294117647</v>
      </c>
      <c r="DM153" s="2">
        <f t="shared" si="177"/>
        <v>0.54832163972498094</v>
      </c>
      <c r="DN153" s="2">
        <f t="shared" si="177"/>
        <v>0.5685755699666295</v>
      </c>
      <c r="DO153" s="2">
        <f t="shared" si="177"/>
        <v>0.58654797931034475</v>
      </c>
      <c r="DP153" s="2">
        <f t="shared" si="177"/>
        <v>0.56606654482758623</v>
      </c>
      <c r="DQ153" s="2">
        <f t="shared" si="177"/>
        <v>0.56959443596059123</v>
      </c>
      <c r="DR153" s="2">
        <f t="shared" si="177"/>
        <v>0.58851322906403936</v>
      </c>
      <c r="DS153" s="2">
        <f t="shared" si="177"/>
        <v>0.57032815016685201</v>
      </c>
      <c r="DT153" s="2">
        <f t="shared" si="177"/>
        <v>0.54070298670741024</v>
      </c>
      <c r="DU153" s="2">
        <f t="shared" si="177"/>
        <v>0.54496885025659825</v>
      </c>
      <c r="DV153" s="2">
        <f t="shared" si="177"/>
        <v>0.55648665675675668</v>
      </c>
      <c r="DW153" s="2">
        <f t="shared" si="177"/>
        <v>0.54778663970588237</v>
      </c>
      <c r="DX153" s="2">
        <f t="shared" si="177"/>
        <v>0.52890735049019599</v>
      </c>
      <c r="DY153" s="2">
        <f t="shared" si="177"/>
        <v>0.5426689095365419</v>
      </c>
      <c r="EA153" s="2">
        <f t="shared" si="153"/>
        <v>0.42915148591431912</v>
      </c>
      <c r="EB153" s="2">
        <f t="shared" si="153"/>
        <v>0.41346521703142147</v>
      </c>
      <c r="EC153" s="2">
        <f t="shared" si="153"/>
        <v>0.40562659503633081</v>
      </c>
      <c r="ED153" s="2">
        <f t="shared" si="153"/>
        <v>0.40378015836159664</v>
      </c>
      <c r="EE153" s="2">
        <f t="shared" si="153"/>
        <v>0.40371044648353643</v>
      </c>
      <c r="EF153" s="2">
        <f t="shared" si="153"/>
        <v>0.40290624397038627</v>
      </c>
      <c r="EG153" s="2">
        <f t="shared" si="153"/>
        <v>0.40885486779852692</v>
      </c>
      <c r="EH153" s="2">
        <f t="shared" si="153"/>
        <v>0.40142118660913162</v>
      </c>
      <c r="EI153" s="2">
        <f t="shared" si="153"/>
        <v>0.39823204565744291</v>
      </c>
      <c r="EJ153" s="2">
        <f t="shared" si="153"/>
        <v>0.41489647704323351</v>
      </c>
      <c r="EK153" s="2">
        <f t="shared" si="153"/>
        <v>0.40334763933209655</v>
      </c>
      <c r="EL153" s="2">
        <f t="shared" si="180"/>
        <v>0.40494160674751323</v>
      </c>
      <c r="EM153" s="2">
        <f t="shared" si="136"/>
        <v>0.41127293966805983</v>
      </c>
      <c r="EN153" s="2">
        <f t="shared" si="136"/>
        <v>0.41105775237550884</v>
      </c>
      <c r="EO153" s="2">
        <f t="shared" si="136"/>
        <v>0.42673856472122601</v>
      </c>
      <c r="EQ153" s="2">
        <f t="shared" si="178"/>
        <v>0.43168974064644766</v>
      </c>
      <c r="ER153" s="2">
        <f t="shared" si="178"/>
        <v>0.41329449882063984</v>
      </c>
      <c r="ES153" s="2">
        <f t="shared" si="178"/>
        <v>0.40677313486608691</v>
      </c>
      <c r="ET153" s="2">
        <f t="shared" si="178"/>
        <v>0.40360760694762488</v>
      </c>
      <c r="EU153" s="2">
        <f t="shared" si="178"/>
        <v>0.40387321032284929</v>
      </c>
      <c r="EV153" s="2">
        <f t="shared" si="178"/>
        <v>0.40388003934995581</v>
      </c>
      <c r="EW153" s="2">
        <f t="shared" si="178"/>
        <v>0.40813141908681405</v>
      </c>
      <c r="EX153" s="2">
        <f t="shared" si="178"/>
        <v>0.40126186814753739</v>
      </c>
      <c r="EY153" s="2">
        <f t="shared" si="178"/>
        <v>0.39846717156877243</v>
      </c>
      <c r="EZ153" s="2">
        <f t="shared" si="178"/>
        <v>0.41200554499684228</v>
      </c>
      <c r="FA153" s="2">
        <f t="shared" si="178"/>
        <v>0.40382361368074426</v>
      </c>
      <c r="FB153" s="2">
        <f t="shared" si="178"/>
        <v>0.40644211824205612</v>
      </c>
      <c r="FC153" s="2">
        <f t="shared" si="178"/>
        <v>0.41126031902159965</v>
      </c>
      <c r="FD153" s="2">
        <f t="shared" si="178"/>
        <v>0.4118540405864724</v>
      </c>
      <c r="FE153" s="2">
        <f t="shared" si="178"/>
        <v>0.42392490762333662</v>
      </c>
      <c r="FG153" s="2">
        <f t="shared" si="179"/>
        <v>0.99983940208584954</v>
      </c>
      <c r="FH153" s="2">
        <f t="shared" si="179"/>
        <v>0.99977774913123751</v>
      </c>
      <c r="FI153" s="2">
        <f t="shared" si="179"/>
        <v>0.9997968850547102</v>
      </c>
      <c r="FJ153" s="2">
        <f t="shared" si="179"/>
        <v>0.99985955477282284</v>
      </c>
      <c r="FK153" s="2">
        <f t="shared" si="179"/>
        <v>0.99987257655968897</v>
      </c>
      <c r="FL153" s="2">
        <f t="shared" si="179"/>
        <v>0.9998723745046677</v>
      </c>
      <c r="FM153" s="2">
        <f t="shared" si="179"/>
        <v>0.99988359902423674</v>
      </c>
      <c r="FN153" s="2">
        <f t="shared" si="179"/>
        <v>0.99988063670433291</v>
      </c>
      <c r="FO153" s="2">
        <f t="shared" si="179"/>
        <v>0.99985567600944658</v>
      </c>
      <c r="FP153" s="2">
        <f t="shared" si="179"/>
        <v>0.99979243931308404</v>
      </c>
      <c r="FQ153" s="2">
        <f t="shared" si="179"/>
        <v>0.99982112520198296</v>
      </c>
      <c r="FR153" s="2">
        <f t="shared" si="179"/>
        <v>0.99975677332424184</v>
      </c>
      <c r="FS153" s="2">
        <f t="shared" si="179"/>
        <v>0.99980634965639548</v>
      </c>
      <c r="FT153" s="2">
        <f t="shared" si="179"/>
        <v>0.99981534978024622</v>
      </c>
      <c r="FU153" s="2">
        <f t="shared" si="179"/>
        <v>0.99981261838988023</v>
      </c>
      <c r="FW153" s="2">
        <f t="shared" si="170"/>
        <v>0.23649418571808498</v>
      </c>
      <c r="FX153" s="2">
        <f t="shared" si="170"/>
        <v>0.11438703307723015</v>
      </c>
      <c r="FY153" s="2">
        <f t="shared" si="170"/>
        <v>0.14330375953886609</v>
      </c>
      <c r="FZ153" s="2">
        <f t="shared" si="170"/>
        <v>0.11008244238048573</v>
      </c>
      <c r="GA153" s="2">
        <f t="shared" si="170"/>
        <v>0.16066439657245019</v>
      </c>
      <c r="GB153" s="2">
        <f t="shared" si="170"/>
        <v>0.19091698138465082</v>
      </c>
      <c r="GC153" s="2">
        <f t="shared" si="170"/>
        <v>0.19594161737131502</v>
      </c>
      <c r="GD153" s="2">
        <f t="shared" si="170"/>
        <v>0.20933196278202387</v>
      </c>
      <c r="GE153" s="2">
        <f t="shared" si="170"/>
        <v>0.17127344154627472</v>
      </c>
      <c r="GF153" s="2">
        <f t="shared" si="170"/>
        <v>0.13549751128956658</v>
      </c>
      <c r="GG153" s="2">
        <f t="shared" si="170"/>
        <v>0.1180942934473698</v>
      </c>
      <c r="GH153" s="2">
        <f t="shared" si="170"/>
        <v>9.9853364578997961E-2</v>
      </c>
      <c r="GI153" s="2">
        <f t="shared" si="170"/>
        <v>9.3565734136377088E-2</v>
      </c>
      <c r="GJ153" s="2">
        <f t="shared" si="170"/>
        <v>8.9294754313006597E-2</v>
      </c>
      <c r="GK153" s="2">
        <f t="shared" si="170"/>
        <v>8.0938169088103099E-2</v>
      </c>
      <c r="GM153" s="82">
        <f t="shared" si="171"/>
        <v>1.4535151479107436E-72</v>
      </c>
      <c r="GN153" s="82">
        <f t="shared" si="171"/>
        <v>3.0051416821174532E-142</v>
      </c>
      <c r="GO153" s="82">
        <f t="shared" si="171"/>
        <v>8.3674280166871994E-258</v>
      </c>
      <c r="GP153" s="82">
        <f t="shared" si="171"/>
        <v>1.1887518106834337E-149</v>
      </c>
      <c r="GQ153" s="82">
        <f t="shared" si="171"/>
        <v>1.0670694795876924E-206</v>
      </c>
      <c r="GR153" s="82">
        <f t="shared" si="171"/>
        <v>3.7328666867995785E-237</v>
      </c>
      <c r="GS153" s="82">
        <f t="shared" si="171"/>
        <v>0</v>
      </c>
      <c r="GT153" s="82">
        <f t="shared" si="171"/>
        <v>0</v>
      </c>
      <c r="GU153" s="82">
        <f t="shared" si="171"/>
        <v>3.9952871969610547E-200</v>
      </c>
      <c r="GV153" s="82">
        <f t="shared" si="171"/>
        <v>9.9567650264062672E-304</v>
      </c>
      <c r="GW153" s="82">
        <f t="shared" si="171"/>
        <v>6.790998209522443E-295</v>
      </c>
      <c r="GX153" s="82">
        <f t="shared" si="171"/>
        <v>0</v>
      </c>
      <c r="GY153" s="82">
        <f t="shared" si="171"/>
        <v>0</v>
      </c>
      <c r="GZ153" s="82">
        <f t="shared" si="171"/>
        <v>6.3869734274791424E-288</v>
      </c>
      <c r="HA153" s="82">
        <f t="shared" si="171"/>
        <v>5.5440758154898198E-222</v>
      </c>
      <c r="HC153" s="82">
        <f t="shared" si="154"/>
        <v>9.7145320172151547E-37</v>
      </c>
      <c r="HD153" s="82">
        <f t="shared" si="154"/>
        <v>2.1574364374984165E-112</v>
      </c>
      <c r="HE153" s="82">
        <f t="shared" si="154"/>
        <v>6.1828592437254076E-183</v>
      </c>
      <c r="HF153" s="82">
        <f t="shared" ref="HF153:HN187" si="181" xml:space="preserve"> _xlfn.NORM.DIST($B153, F$8, ABS(F$12), TRUE) * _xlfn.NORM.DIST(($B153 - F$8)*F$16, 0, ABS(F$12), TRUE) * 2</f>
        <v>1.5361560682701571E-116</v>
      </c>
      <c r="HG153" s="82">
        <f t="shared" si="181"/>
        <v>2.7344501335908315E-178</v>
      </c>
      <c r="HH153" s="82">
        <f t="shared" si="181"/>
        <v>4.178832223731994E-142</v>
      </c>
      <c r="HI153" s="82">
        <f t="shared" si="181"/>
        <v>4.6701659162469285E-267</v>
      </c>
      <c r="HJ153" s="82">
        <f t="shared" si="181"/>
        <v>8.3485530981164012E-218</v>
      </c>
      <c r="HK153" s="82">
        <f t="shared" si="181"/>
        <v>3.0309141642381172E-159</v>
      </c>
      <c r="HL153" s="82">
        <f t="shared" si="162"/>
        <v>3.142155209198509E-186</v>
      </c>
      <c r="HM153" s="82">
        <f t="shared" si="162"/>
        <v>4.099933039503201E-202</v>
      </c>
      <c r="HN153" s="82">
        <f t="shared" si="162"/>
        <v>1.241861232326705E-151</v>
      </c>
      <c r="HO153" s="82">
        <f t="shared" si="162"/>
        <v>5.3344686304835541E-234</v>
      </c>
      <c r="HP153" s="82">
        <f t="shared" si="162"/>
        <v>4.6718231329749823E-169</v>
      </c>
      <c r="HQ153" s="82">
        <f t="shared" si="162"/>
        <v>9.3322701863374539E-155</v>
      </c>
      <c r="HS153" s="82">
        <f t="shared" si="172"/>
        <v>5.0404295055855603E-5</v>
      </c>
      <c r="HT153" s="82">
        <f t="shared" si="172"/>
        <v>7.9479507611597944E-2</v>
      </c>
      <c r="HU153" s="82">
        <f t="shared" si="172"/>
        <v>2.0026332122839701E-2</v>
      </c>
      <c r="HV153" s="82">
        <f t="shared" si="172"/>
        <v>1.5909585805421681E-2</v>
      </c>
      <c r="HW153" s="82">
        <f t="shared" si="172"/>
        <v>6.8324992754112803E-4</v>
      </c>
      <c r="HX153" s="82">
        <f t="shared" si="172"/>
        <v>1.4536739393588839E-4</v>
      </c>
      <c r="HY153" s="82">
        <f t="shared" si="172"/>
        <v>8.3192483022880983E-5</v>
      </c>
      <c r="HZ153" s="82">
        <f t="shared" si="172"/>
        <v>8.9975845564683062E-6</v>
      </c>
      <c r="IA153" s="82">
        <f t="shared" si="172"/>
        <v>1.314606945421536E-3</v>
      </c>
      <c r="IB153" s="82">
        <f t="shared" si="172"/>
        <v>7.273637972145335E-3</v>
      </c>
      <c r="IC153" s="82">
        <f t="shared" si="172"/>
        <v>2.0439689163893521E-2</v>
      </c>
      <c r="ID153" s="82">
        <f t="shared" si="172"/>
        <v>7.0687494963592459E-2</v>
      </c>
      <c r="IE153" s="82">
        <f t="shared" si="172"/>
        <v>0.10936092855310081</v>
      </c>
      <c r="IF153" s="82">
        <f t="shared" si="172"/>
        <v>0.19663689178157434</v>
      </c>
      <c r="IG153" s="82">
        <f t="shared" si="172"/>
        <v>0.16854005038539402</v>
      </c>
      <c r="II153" s="82">
        <f t="shared" si="173"/>
        <v>6.082582954882014E-5</v>
      </c>
      <c r="IJ153" s="82">
        <f t="shared" si="173"/>
        <v>4.737565154110795E-13</v>
      </c>
      <c r="IK153" s="82">
        <f t="shared" si="173"/>
        <v>3.899971967019805E-11</v>
      </c>
      <c r="IL153" s="82">
        <f t="shared" si="173"/>
        <v>7.8397227625924594E-15</v>
      </c>
      <c r="IM153" s="82">
        <f t="shared" si="173"/>
        <v>2.3924609700727003E-10</v>
      </c>
      <c r="IN153" s="82">
        <f t="shared" si="173"/>
        <v>1.9167709969460667E-8</v>
      </c>
      <c r="IO153" s="82">
        <f t="shared" si="173"/>
        <v>9.1559616153879659E-8</v>
      </c>
      <c r="IP153" s="82">
        <f t="shared" si="173"/>
        <v>1.7946673566318824E-8</v>
      </c>
      <c r="IQ153" s="82">
        <f t="shared" si="173"/>
        <v>2.4939416430694187E-9</v>
      </c>
      <c r="IR153" s="82">
        <f t="shared" si="173"/>
        <v>2.4610469736131148E-14</v>
      </c>
      <c r="IS153" s="82">
        <f t="shared" si="173"/>
        <v>2.3619065333783043E-14</v>
      </c>
      <c r="IT153" s="82">
        <f t="shared" si="173"/>
        <v>9.3151937875401161E-20</v>
      </c>
      <c r="IU153" s="82">
        <f t="shared" si="173"/>
        <v>2.9270186084121413E-17</v>
      </c>
      <c r="IV153" s="82">
        <f t="shared" si="173"/>
        <v>3.6539571479642639E-10</v>
      </c>
      <c r="IW153" s="82">
        <f t="shared" si="173"/>
        <v>5.6595754778257346E-8</v>
      </c>
      <c r="IY153" s="82">
        <f t="shared" si="174"/>
        <v>1.1123012460467574E-4</v>
      </c>
      <c r="IZ153" s="82">
        <f t="shared" si="174"/>
        <v>7.9479507612071704E-2</v>
      </c>
      <c r="JA153" s="82">
        <f t="shared" si="174"/>
        <v>2.0026332161839421E-2</v>
      </c>
      <c r="JB153" s="82">
        <f t="shared" si="174"/>
        <v>1.5909585805429522E-2</v>
      </c>
      <c r="JC153" s="82">
        <f t="shared" si="174"/>
        <v>6.8325016678722503E-4</v>
      </c>
      <c r="JD153" s="82">
        <f t="shared" si="174"/>
        <v>1.4538656164585784E-4</v>
      </c>
      <c r="JE153" s="82">
        <f t="shared" si="174"/>
        <v>8.3284042639034865E-5</v>
      </c>
      <c r="JF153" s="82">
        <f t="shared" si="174"/>
        <v>9.0155312300346245E-6</v>
      </c>
      <c r="JG153" s="82">
        <f t="shared" si="174"/>
        <v>1.3146094393631791E-3</v>
      </c>
      <c r="JH153" s="82">
        <f t="shared" si="174"/>
        <v>7.2736379721699456E-3</v>
      </c>
      <c r="JI153" s="82">
        <f t="shared" si="174"/>
        <v>2.0439689163917141E-2</v>
      </c>
      <c r="JJ153" s="82">
        <f t="shared" si="174"/>
        <v>7.0687494963592459E-2</v>
      </c>
      <c r="JK153" s="82">
        <f t="shared" si="174"/>
        <v>0.10936092855310084</v>
      </c>
      <c r="JL153" s="82">
        <f t="shared" si="174"/>
        <v>0.19663689214697005</v>
      </c>
      <c r="JM153" s="82">
        <f t="shared" si="174"/>
        <v>0.1685401069811488</v>
      </c>
    </row>
    <row r="154" spans="2:273" x14ac:dyDescent="0.25">
      <c r="B154" s="2">
        <v>127</v>
      </c>
      <c r="C154" s="37">
        <v>0.43008299999999999</v>
      </c>
      <c r="D154" s="37">
        <v>0.40584999999999999</v>
      </c>
      <c r="E154" s="37">
        <v>0.40168300000000001</v>
      </c>
      <c r="F154" s="37">
        <v>0.39987499999999998</v>
      </c>
      <c r="G154" s="37">
        <v>0.40450199999999997</v>
      </c>
      <c r="H154" s="37">
        <v>0.40435300000000002</v>
      </c>
      <c r="I154" s="37">
        <v>0.41011700000000001</v>
      </c>
      <c r="J154" s="37">
        <v>0.40485100000000002</v>
      </c>
      <c r="K154" s="37">
        <v>0.397839</v>
      </c>
      <c r="L154" s="37">
        <v>0.41358200000000001</v>
      </c>
      <c r="M154" s="37">
        <v>0.39934199999999997</v>
      </c>
      <c r="N154" s="37">
        <v>0.40973999999999999</v>
      </c>
      <c r="O154" s="37">
        <v>0.40526899999999999</v>
      </c>
      <c r="P154" s="37">
        <v>0.41383300000000001</v>
      </c>
      <c r="Q154" s="37">
        <v>0.43586000000000003</v>
      </c>
      <c r="S154" s="4">
        <f t="shared" si="175"/>
        <v>0.42933702630824672</v>
      </c>
      <c r="T154" s="4">
        <f t="shared" si="175"/>
        <v>0.413218308070881</v>
      </c>
      <c r="U154" s="4">
        <f t="shared" si="175"/>
        <v>0.40555814081733538</v>
      </c>
      <c r="V154" s="4">
        <f t="shared" si="175"/>
        <v>0.40355674603700542</v>
      </c>
      <c r="W154" s="4">
        <f t="shared" si="175"/>
        <v>0.40346991103492258</v>
      </c>
      <c r="X154" s="4">
        <f t="shared" si="175"/>
        <v>0.40281041179265864</v>
      </c>
      <c r="Y154" s="4">
        <f t="shared" si="175"/>
        <v>0.40839013873285096</v>
      </c>
      <c r="Z154" s="4">
        <f t="shared" si="175"/>
        <v>0.40104347209087754</v>
      </c>
      <c r="AA154" s="4">
        <f t="shared" si="175"/>
        <v>0.39796557559112966</v>
      </c>
      <c r="AB154" s="4">
        <f t="shared" si="175"/>
        <v>0.41420724282660409</v>
      </c>
      <c r="AC154" s="4">
        <f t="shared" si="175"/>
        <v>0.40300108427411568</v>
      </c>
      <c r="AD154" s="4">
        <f t="shared" si="175"/>
        <v>0.4050278860848805</v>
      </c>
      <c r="AE154" s="4">
        <f t="shared" si="175"/>
        <v>0.41168687821797328</v>
      </c>
      <c r="AF154" s="4">
        <f t="shared" si="175"/>
        <v>0.41732161213057789</v>
      </c>
      <c r="AG154" s="4">
        <f t="shared" si="175"/>
        <v>0.43721737180179548</v>
      </c>
      <c r="AI154" s="4">
        <f t="shared" si="176"/>
        <v>7.4597369175327666E-4</v>
      </c>
      <c r="AJ154" s="4">
        <f t="shared" si="176"/>
        <v>-7.3683080708810134E-3</v>
      </c>
      <c r="AK154" s="4">
        <f t="shared" si="176"/>
        <v>-3.8751408173353652E-3</v>
      </c>
      <c r="AL154" s="4">
        <f t="shared" si="176"/>
        <v>-3.68174603700544E-3</v>
      </c>
      <c r="AM154" s="4">
        <f t="shared" si="176"/>
        <v>1.0320889650773934E-3</v>
      </c>
      <c r="AN154" s="4">
        <f t="shared" si="176"/>
        <v>1.5425882073413777E-3</v>
      </c>
      <c r="AO154" s="4">
        <f t="shared" si="176"/>
        <v>1.7268612671490491E-3</v>
      </c>
      <c r="AP154" s="4">
        <f t="shared" si="176"/>
        <v>3.8075279091224767E-3</v>
      </c>
      <c r="AQ154" s="4">
        <f t="shared" si="176"/>
        <v>-1.2657559112966288E-4</v>
      </c>
      <c r="AR154" s="4">
        <f t="shared" si="176"/>
        <v>-6.2524282660408881E-4</v>
      </c>
      <c r="AS154" s="4">
        <f t="shared" si="176"/>
        <v>-3.6590842741157092E-3</v>
      </c>
      <c r="AT154" s="4">
        <f t="shared" si="176"/>
        <v>4.712113915119498E-3</v>
      </c>
      <c r="AU154" s="4">
        <f t="shared" si="176"/>
        <v>-6.4178782179732941E-3</v>
      </c>
      <c r="AV154" s="4">
        <f t="shared" si="176"/>
        <v>-3.4886121305778839E-3</v>
      </c>
      <c r="AW154" s="4">
        <f t="shared" si="176"/>
        <v>-1.3573718017954595E-3</v>
      </c>
      <c r="AY154" s="2">
        <f t="shared" si="168"/>
        <v>0.42933702630824672</v>
      </c>
      <c r="AZ154" s="2">
        <f t="shared" si="168"/>
        <v>0.41318453311704539</v>
      </c>
      <c r="BA154" s="2">
        <f t="shared" si="168"/>
        <v>0.40553845492095059</v>
      </c>
      <c r="BB154" s="2">
        <f t="shared" si="168"/>
        <v>0.40354299675512523</v>
      </c>
      <c r="BC154" s="2">
        <f t="shared" si="168"/>
        <v>0.40346974527629975</v>
      </c>
      <c r="BD154" s="2">
        <f t="shared" si="168"/>
        <v>0.40281037718865437</v>
      </c>
      <c r="BE154" s="2">
        <f t="shared" si="168"/>
        <v>0.40839006883705098</v>
      </c>
      <c r="BF154" s="2">
        <f t="shared" si="168"/>
        <v>0.40104344923437729</v>
      </c>
      <c r="BG154" s="2">
        <f t="shared" si="168"/>
        <v>0.39796455321270691</v>
      </c>
      <c r="BH154" s="2">
        <f t="shared" si="168"/>
        <v>0.41419509508326191</v>
      </c>
      <c r="BI154" s="2">
        <f t="shared" si="168"/>
        <v>0.40294321315921111</v>
      </c>
      <c r="BJ154" s="2">
        <f t="shared" si="168"/>
        <v>0.4046015518311023</v>
      </c>
      <c r="BK154" s="2">
        <f t="shared" si="168"/>
        <v>0.41099598594485326</v>
      </c>
      <c r="BL154" s="2">
        <f t="shared" si="168"/>
        <v>0.4108223895936301</v>
      </c>
      <c r="BM154" s="2">
        <f t="shared" si="168"/>
        <v>0.42617522397099372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>
        <f t="shared" si="169"/>
        <v>0.43008299999999999</v>
      </c>
      <c r="CF154" s="2" t="str">
        <f t="shared" si="169"/>
        <v/>
      </c>
      <c r="CG154" s="2">
        <f t="shared" si="169"/>
        <v>0.40168300000000001</v>
      </c>
      <c r="CH154" s="2">
        <f t="shared" si="169"/>
        <v>0.39987499999999998</v>
      </c>
      <c r="CI154" s="2">
        <f t="shared" si="169"/>
        <v>0.40450199999999997</v>
      </c>
      <c r="CJ154" s="2">
        <f t="shared" si="169"/>
        <v>0.40435300000000002</v>
      </c>
      <c r="CK154" s="2">
        <f t="shared" si="169"/>
        <v>0.41011700000000001</v>
      </c>
      <c r="CL154" s="2">
        <f t="shared" si="169"/>
        <v>0.40485100000000002</v>
      </c>
      <c r="CM154" s="2">
        <f t="shared" si="169"/>
        <v>0.397839</v>
      </c>
      <c r="CN154" s="2">
        <f t="shared" si="169"/>
        <v>0.41358200000000001</v>
      </c>
      <c r="CO154" s="2">
        <f t="shared" si="169"/>
        <v>0.39934199999999997</v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>
        <f t="shared" si="111"/>
        <v>0.43008299999999999</v>
      </c>
      <c r="CV154" s="2" t="str">
        <f t="shared" si="112"/>
        <v/>
      </c>
      <c r="CW154" s="2">
        <f t="shared" si="113"/>
        <v>0.40168300000000001</v>
      </c>
      <c r="CX154" s="2">
        <f t="shared" si="114"/>
        <v>0.39987499999999998</v>
      </c>
      <c r="CY154" s="2">
        <f t="shared" si="115"/>
        <v>0.40450199999999997</v>
      </c>
      <c r="CZ154" s="2">
        <f t="shared" si="116"/>
        <v>0.40435300000000002</v>
      </c>
      <c r="DA154" s="2">
        <f t="shared" si="117"/>
        <v>0.41011700000000001</v>
      </c>
      <c r="DB154" s="2">
        <f t="shared" si="118"/>
        <v>0.40485100000000002</v>
      </c>
      <c r="DC154" s="2">
        <f t="shared" si="119"/>
        <v>0.397839</v>
      </c>
      <c r="DD154" s="2">
        <f t="shared" si="120"/>
        <v>0.41358200000000001</v>
      </c>
      <c r="DE154" s="2">
        <f t="shared" si="121"/>
        <v>0.39934199999999997</v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0.56271550967741923</v>
      </c>
      <c r="DL154" s="2">
        <f t="shared" si="177"/>
        <v>0.56109694789915965</v>
      </c>
      <c r="DM154" s="2">
        <f t="shared" si="177"/>
        <v>0.54918892330022928</v>
      </c>
      <c r="DN154" s="2">
        <f t="shared" si="177"/>
        <v>0.5696723185761956</v>
      </c>
      <c r="DO154" s="2">
        <f t="shared" si="177"/>
        <v>0.58778440738916249</v>
      </c>
      <c r="DP154" s="2">
        <f t="shared" si="177"/>
        <v>0.56700637389162567</v>
      </c>
      <c r="DQ154" s="2">
        <f t="shared" si="177"/>
        <v>0.57052186015325679</v>
      </c>
      <c r="DR154" s="2">
        <f t="shared" si="177"/>
        <v>0.58973795840175147</v>
      </c>
      <c r="DS154" s="2">
        <f t="shared" si="177"/>
        <v>0.57138940711902109</v>
      </c>
      <c r="DT154" s="2">
        <f t="shared" si="177"/>
        <v>0.54147997127578307</v>
      </c>
      <c r="DU154" s="2">
        <f t="shared" si="177"/>
        <v>0.54570646004398826</v>
      </c>
      <c r="DV154" s="2">
        <f t="shared" si="177"/>
        <v>0.55733268738738728</v>
      </c>
      <c r="DW154" s="2">
        <f t="shared" si="177"/>
        <v>0.54863912733957221</v>
      </c>
      <c r="DX154" s="2">
        <f t="shared" si="177"/>
        <v>0.52962828397950079</v>
      </c>
      <c r="DY154" s="2">
        <f t="shared" si="177"/>
        <v>0.54342076849376109</v>
      </c>
      <c r="EA154" s="2">
        <f t="shared" si="153"/>
        <v>0.42862758509751631</v>
      </c>
      <c r="EB154" s="2">
        <f t="shared" si="153"/>
        <v>0.41317692057497157</v>
      </c>
      <c r="EC154" s="2">
        <f t="shared" si="153"/>
        <v>0.4053268916025386</v>
      </c>
      <c r="ED154" s="2">
        <f t="shared" si="153"/>
        <v>0.40354315580485256</v>
      </c>
      <c r="EE154" s="2">
        <f t="shared" si="153"/>
        <v>0.4034190774941156</v>
      </c>
      <c r="EF154" s="2">
        <f t="shared" si="153"/>
        <v>0.4025840827736224</v>
      </c>
      <c r="EG154" s="2">
        <f t="shared" si="153"/>
        <v>0.40853017600097535</v>
      </c>
      <c r="EH154" s="2">
        <f t="shared" si="153"/>
        <v>0.40105989410395465</v>
      </c>
      <c r="EI154" s="2">
        <f t="shared" si="153"/>
        <v>0.39789667109674814</v>
      </c>
      <c r="EJ154" s="2">
        <f t="shared" si="153"/>
        <v>0.41461160015160137</v>
      </c>
      <c r="EK154" s="2">
        <f t="shared" si="153"/>
        <v>0.40285654310451458</v>
      </c>
      <c r="EL154" s="2">
        <f t="shared" si="180"/>
        <v>0.40439813497699639</v>
      </c>
      <c r="EM154" s="2">
        <f t="shared" si="136"/>
        <v>0.41097289231213174</v>
      </c>
      <c r="EN154" s="2">
        <f t="shared" si="136"/>
        <v>0.41072223818038212</v>
      </c>
      <c r="EO154" s="2">
        <f t="shared" si="136"/>
        <v>0.42641028301271605</v>
      </c>
      <c r="EQ154" s="2">
        <f t="shared" si="178"/>
        <v>0.43134841497557075</v>
      </c>
      <c r="ER154" s="2">
        <f t="shared" si="178"/>
        <v>0.41299658981981341</v>
      </c>
      <c r="ES154" s="2">
        <f t="shared" si="178"/>
        <v>0.40651998405565215</v>
      </c>
      <c r="ET154" s="2">
        <f t="shared" si="178"/>
        <v>0.40336365669208485</v>
      </c>
      <c r="EU154" s="2">
        <f t="shared" si="178"/>
        <v>0.40358764349551701</v>
      </c>
      <c r="EV154" s="2">
        <f t="shared" si="178"/>
        <v>0.40359189555668934</v>
      </c>
      <c r="EW154" s="2">
        <f t="shared" si="178"/>
        <v>0.40778416203570761</v>
      </c>
      <c r="EX154" s="2">
        <f t="shared" si="178"/>
        <v>0.40089550610290314</v>
      </c>
      <c r="EY154" s="2">
        <f t="shared" si="178"/>
        <v>0.39814049840170157</v>
      </c>
      <c r="EZ154" s="2">
        <f t="shared" si="178"/>
        <v>0.41160776408543881</v>
      </c>
      <c r="FA154" s="2">
        <f t="shared" si="178"/>
        <v>0.4033514755181285</v>
      </c>
      <c r="FB154" s="2">
        <f t="shared" si="178"/>
        <v>0.4059610979913304</v>
      </c>
      <c r="FC154" s="2">
        <f t="shared" si="178"/>
        <v>0.41096089149879333</v>
      </c>
      <c r="FD154" s="2">
        <f t="shared" si="178"/>
        <v>0.41154766409921933</v>
      </c>
      <c r="FE154" s="2">
        <f t="shared" si="178"/>
        <v>0.42351387389048722</v>
      </c>
      <c r="FG154" s="2">
        <f t="shared" si="179"/>
        <v>0.99985353089178008</v>
      </c>
      <c r="FH154" s="2">
        <f t="shared" si="179"/>
        <v>0.99979730083471485</v>
      </c>
      <c r="FI154" s="2">
        <f t="shared" si="179"/>
        <v>0.9998147536575539</v>
      </c>
      <c r="FJ154" s="2">
        <f t="shared" si="179"/>
        <v>0.99987191084759675</v>
      </c>
      <c r="FK154" s="2">
        <f t="shared" si="179"/>
        <v>0.99988378713828352</v>
      </c>
      <c r="FL154" s="2">
        <f t="shared" si="179"/>
        <v>0.99988360285777844</v>
      </c>
      <c r="FM154" s="2">
        <f t="shared" si="179"/>
        <v>0.9998938399610986</v>
      </c>
      <c r="FN154" s="2">
        <f t="shared" si="179"/>
        <v>0.99989113823719056</v>
      </c>
      <c r="FO154" s="2">
        <f t="shared" si="179"/>
        <v>0.99986837328471545</v>
      </c>
      <c r="FP154" s="2">
        <f t="shared" si="179"/>
        <v>0.99981069894648611</v>
      </c>
      <c r="FQ154" s="2">
        <f t="shared" si="179"/>
        <v>0.99983686167767971</v>
      </c>
      <c r="FR154" s="2">
        <f t="shared" si="179"/>
        <v>0.99977816988783286</v>
      </c>
      <c r="FS154" s="2">
        <f t="shared" si="179"/>
        <v>0.99982338577823482</v>
      </c>
      <c r="FT154" s="2">
        <f t="shared" si="179"/>
        <v>0.99983159426197044</v>
      </c>
      <c r="FU154" s="2">
        <f t="shared" si="179"/>
        <v>0.99982910312280393</v>
      </c>
      <c r="FW154" s="2">
        <f t="shared" si="170"/>
        <v>0.25352613096389631</v>
      </c>
      <c r="FX154" s="2">
        <f t="shared" si="170"/>
        <v>0.12405384746581884</v>
      </c>
      <c r="FY154" s="2">
        <f t="shared" si="170"/>
        <v>0.15498665064944028</v>
      </c>
      <c r="FZ154" s="2">
        <f t="shared" si="170"/>
        <v>0.11943453672630577</v>
      </c>
      <c r="GA154" s="2">
        <f t="shared" si="170"/>
        <v>0.17347602335360982</v>
      </c>
      <c r="GB154" s="2">
        <f t="shared" si="170"/>
        <v>0.20555021102030077</v>
      </c>
      <c r="GC154" s="2">
        <f t="shared" si="170"/>
        <v>0.21085960148104885</v>
      </c>
      <c r="GD154" s="2">
        <f t="shared" si="170"/>
        <v>0.22498415957218104</v>
      </c>
      <c r="GE154" s="2">
        <f t="shared" si="170"/>
        <v>0.18474484225226781</v>
      </c>
      <c r="GF154" s="2">
        <f t="shared" si="170"/>
        <v>0.14665293809246013</v>
      </c>
      <c r="GG154" s="2">
        <f t="shared" si="170"/>
        <v>0.1280291150073832</v>
      </c>
      <c r="GH154" s="2">
        <f t="shared" si="170"/>
        <v>0.10844233909316468</v>
      </c>
      <c r="GI154" s="2">
        <f t="shared" si="170"/>
        <v>0.10167496208966295</v>
      </c>
      <c r="GJ154" s="2">
        <f t="shared" si="170"/>
        <v>9.7073463554234893E-2</v>
      </c>
      <c r="GK154" s="2">
        <f t="shared" si="170"/>
        <v>8.8059302925394281E-2</v>
      </c>
      <c r="GM154" s="82">
        <f t="shared" si="171"/>
        <v>1.4022099592086746E-74</v>
      </c>
      <c r="GN154" s="82">
        <f t="shared" si="171"/>
        <v>2.4603301352556171E-146</v>
      </c>
      <c r="GO154" s="82">
        <f t="shared" si="171"/>
        <v>3.1492979223374602E-265</v>
      </c>
      <c r="GP154" s="82">
        <f t="shared" si="171"/>
        <v>1.085666192115619E-153</v>
      </c>
      <c r="GQ154" s="82">
        <f t="shared" si="171"/>
        <v>4.4153740033936627E-212</v>
      </c>
      <c r="GR154" s="82">
        <f t="shared" si="171"/>
        <v>2.1896181257574475E-243</v>
      </c>
      <c r="GS154" s="82">
        <f t="shared" si="171"/>
        <v>0</v>
      </c>
      <c r="GT154" s="82">
        <f t="shared" si="171"/>
        <v>0</v>
      </c>
      <c r="GU154" s="82">
        <f t="shared" si="171"/>
        <v>1.5304112539979122E-205</v>
      </c>
      <c r="GV154" s="82">
        <f t="shared" si="171"/>
        <v>0</v>
      </c>
      <c r="GW154" s="82">
        <f t="shared" si="171"/>
        <v>4.5181227698912723E-303</v>
      </c>
      <c r="GX154" s="82">
        <f t="shared" si="171"/>
        <v>0</v>
      </c>
      <c r="GY154" s="82">
        <f t="shared" si="171"/>
        <v>0</v>
      </c>
      <c r="GZ154" s="82">
        <f t="shared" si="171"/>
        <v>6.1758657305314277E-296</v>
      </c>
      <c r="HA154" s="82">
        <f t="shared" si="171"/>
        <v>6.9637169332008813E-228</v>
      </c>
      <c r="HC154" s="82">
        <f t="shared" ref="HC154:HH213" si="182" xml:space="preserve"> _xlfn.NORM.DIST($B154, C$8, ABS(C$12), TRUE) * _xlfn.NORM.DIST(($B154 - C$8)*C$16, 0, ABS(C$12), TRUE) * 2</f>
        <v>2.9673794901928508E-38</v>
      </c>
      <c r="HD154" s="82">
        <f t="shared" si="182"/>
        <v>2.5541385673542759E-117</v>
      </c>
      <c r="HE154" s="82">
        <f t="shared" si="182"/>
        <v>7.3921914213429036E-191</v>
      </c>
      <c r="HF154" s="82">
        <f t="shared" si="181"/>
        <v>3.7199645015505213E-121</v>
      </c>
      <c r="HG154" s="82">
        <f t="shared" si="181"/>
        <v>5.269948782937744E-185</v>
      </c>
      <c r="HH154" s="82">
        <f t="shared" si="181"/>
        <v>1.7097267798668849E-147</v>
      </c>
      <c r="HI154" s="82">
        <f t="shared" si="181"/>
        <v>5.6386605244646527E-277</v>
      </c>
      <c r="HJ154" s="82">
        <f t="shared" si="181"/>
        <v>7.1356956329639491E-226</v>
      </c>
      <c r="HK154" s="82">
        <f t="shared" si="181"/>
        <v>1.7784895935956891E-165</v>
      </c>
      <c r="HL154" s="82">
        <f t="shared" si="162"/>
        <v>6.3708376125557788E-194</v>
      </c>
      <c r="HM154" s="82">
        <f t="shared" si="162"/>
        <v>2.4607330337881252E-210</v>
      </c>
      <c r="HN154" s="82">
        <f t="shared" si="162"/>
        <v>3.1325375831126258E-158</v>
      </c>
      <c r="HO154" s="82">
        <f t="shared" si="162"/>
        <v>4.1286292675145053E-244</v>
      </c>
      <c r="HP154" s="82">
        <f t="shared" si="162"/>
        <v>3.1911673494335337E-176</v>
      </c>
      <c r="HQ154" s="82">
        <f t="shared" si="162"/>
        <v>6.3235014704841785E-161</v>
      </c>
      <c r="HS154" s="82">
        <f t="shared" si="172"/>
        <v>1.7469017953802634E-5</v>
      </c>
      <c r="HT154" s="82">
        <f t="shared" si="172"/>
        <v>4.7668828596609689E-2</v>
      </c>
      <c r="HU154" s="82">
        <f t="shared" si="172"/>
        <v>9.9703114055045023E-3</v>
      </c>
      <c r="HV154" s="82">
        <f t="shared" si="172"/>
        <v>7.7040456064662935E-3</v>
      </c>
      <c r="HW154" s="82">
        <f t="shared" si="172"/>
        <v>2.4718747075381397E-4</v>
      </c>
      <c r="HX154" s="82">
        <f t="shared" si="172"/>
        <v>4.6404075759115613E-5</v>
      </c>
      <c r="HY154" s="82">
        <f t="shared" si="172"/>
        <v>2.6474450080630759E-5</v>
      </c>
      <c r="HZ154" s="82">
        <f t="shared" si="172"/>
        <v>2.1450431076386993E-6</v>
      </c>
      <c r="IA154" s="82">
        <f t="shared" si="172"/>
        <v>5.0605143859601518E-4</v>
      </c>
      <c r="IB154" s="82">
        <f t="shared" si="172"/>
        <v>2.9932614033952682E-3</v>
      </c>
      <c r="IC154" s="82">
        <f t="shared" si="172"/>
        <v>9.9997426505236599E-3</v>
      </c>
      <c r="ID154" s="82">
        <f t="shared" si="172"/>
        <v>3.7937393204890549E-2</v>
      </c>
      <c r="IE154" s="82">
        <f t="shared" si="172"/>
        <v>6.6719155905780272E-2</v>
      </c>
      <c r="IF154" s="82">
        <f t="shared" si="172"/>
        <v>0.13435717859123472</v>
      </c>
      <c r="IG154" s="82">
        <f t="shared" si="172"/>
        <v>0.10962687911881509</v>
      </c>
      <c r="II154" s="82">
        <f t="shared" si="173"/>
        <v>2.1900669012604916E-4</v>
      </c>
      <c r="IJ154" s="82">
        <f t="shared" si="173"/>
        <v>4.944965261430744E-12</v>
      </c>
      <c r="IK154" s="82">
        <f t="shared" si="173"/>
        <v>3.6694873985317036E-10</v>
      </c>
      <c r="IL154" s="82">
        <f t="shared" si="173"/>
        <v>1.1049566600862534E-13</v>
      </c>
      <c r="IM154" s="82">
        <f t="shared" si="173"/>
        <v>2.2186335193502854E-9</v>
      </c>
      <c r="IN154" s="82">
        <f t="shared" si="173"/>
        <v>1.4325974280044869E-7</v>
      </c>
      <c r="IO154" s="82">
        <f t="shared" si="173"/>
        <v>5.9043571830712183E-7</v>
      </c>
      <c r="IP154" s="82">
        <f t="shared" si="173"/>
        <v>1.6009181721746308E-7</v>
      </c>
      <c r="IQ154" s="82">
        <f t="shared" si="173"/>
        <v>1.9815289263987088E-8</v>
      </c>
      <c r="IR154" s="82">
        <f t="shared" si="173"/>
        <v>4.3242291632066516E-13</v>
      </c>
      <c r="IS154" s="82">
        <f t="shared" si="173"/>
        <v>3.3449390590779845E-13</v>
      </c>
      <c r="IT154" s="82">
        <f t="shared" si="173"/>
        <v>2.8914906848364283E-18</v>
      </c>
      <c r="IU154" s="82">
        <f t="shared" si="173"/>
        <v>5.199577525926654E-16</v>
      </c>
      <c r="IV154" s="82">
        <f t="shared" si="173"/>
        <v>1.7450516408548024E-9</v>
      </c>
      <c r="IW154" s="82">
        <f t="shared" si="173"/>
        <v>1.7552947517487785E-7</v>
      </c>
      <c r="IY154" s="82">
        <f t="shared" si="174"/>
        <v>2.3647570807985179E-4</v>
      </c>
      <c r="IZ154" s="82">
        <f t="shared" si="174"/>
        <v>4.7668828601554657E-2</v>
      </c>
      <c r="JA154" s="82">
        <f t="shared" si="174"/>
        <v>9.9703117724532428E-3</v>
      </c>
      <c r="JB154" s="82">
        <f t="shared" si="174"/>
        <v>7.7040456065767893E-3</v>
      </c>
      <c r="JC154" s="82">
        <f t="shared" si="174"/>
        <v>2.4718968938733333E-4</v>
      </c>
      <c r="JD154" s="82">
        <f t="shared" si="174"/>
        <v>4.6547335501916064E-5</v>
      </c>
      <c r="JE154" s="82">
        <f t="shared" si="174"/>
        <v>2.7064885798937879E-5</v>
      </c>
      <c r="JF154" s="82">
        <f t="shared" si="174"/>
        <v>2.3051349248561625E-6</v>
      </c>
      <c r="JG154" s="82">
        <f t="shared" si="174"/>
        <v>5.060712538852792E-4</v>
      </c>
      <c r="JH154" s="82">
        <f t="shared" si="174"/>
        <v>2.993261403827691E-3</v>
      </c>
      <c r="JI154" s="82">
        <f t="shared" si="174"/>
        <v>9.9997426508581545E-3</v>
      </c>
      <c r="JJ154" s="82">
        <f t="shared" si="174"/>
        <v>3.7937393204890549E-2</v>
      </c>
      <c r="JK154" s="82">
        <f t="shared" si="174"/>
        <v>6.6719155905780786E-2</v>
      </c>
      <c r="JL154" s="82">
        <f t="shared" si="174"/>
        <v>0.13435718033628635</v>
      </c>
      <c r="JM154" s="82">
        <f t="shared" si="174"/>
        <v>0.10962705464829027</v>
      </c>
    </row>
    <row r="155" spans="2:273" x14ac:dyDescent="0.25">
      <c r="B155" s="2">
        <v>128</v>
      </c>
      <c r="C155" s="37">
        <v>0.43080499999999999</v>
      </c>
      <c r="D155" s="37">
        <v>0.40748000000000001</v>
      </c>
      <c r="E155" s="37">
        <v>0.40479199999999999</v>
      </c>
      <c r="F155" s="37">
        <v>0.40259899999999998</v>
      </c>
      <c r="G155" s="37">
        <v>0.400169</v>
      </c>
      <c r="H155" s="37">
        <v>0.40157300000000001</v>
      </c>
      <c r="I155" s="37">
        <v>0.41015000000000001</v>
      </c>
      <c r="J155" s="37">
        <v>0.39751399999999998</v>
      </c>
      <c r="K155" s="37">
        <v>0.39584599999999998</v>
      </c>
      <c r="L155" s="37">
        <v>0.41489100000000001</v>
      </c>
      <c r="M155" s="37">
        <v>0.40035399999999999</v>
      </c>
      <c r="N155" s="37">
        <v>0.40374100000000002</v>
      </c>
      <c r="O155" s="37">
        <v>0.41059800000000002</v>
      </c>
      <c r="P155" s="37">
        <v>0.40656999999999999</v>
      </c>
      <c r="Q155" s="37">
        <v>0.42013499999999998</v>
      </c>
      <c r="S155" s="4">
        <f t="shared" si="175"/>
        <v>0.42890959891905056</v>
      </c>
      <c r="T155" s="4">
        <f t="shared" si="175"/>
        <v>0.41290584561721738</v>
      </c>
      <c r="U155" s="4">
        <f t="shared" si="175"/>
        <v>0.40526614553199408</v>
      </c>
      <c r="V155" s="4">
        <f t="shared" si="175"/>
        <v>0.40330621458857308</v>
      </c>
      <c r="W155" s="4">
        <f t="shared" si="175"/>
        <v>0.40318007029006131</v>
      </c>
      <c r="X155" s="4">
        <f t="shared" si="175"/>
        <v>0.40250984361413894</v>
      </c>
      <c r="Y155" s="4">
        <f t="shared" si="175"/>
        <v>0.40804746003509457</v>
      </c>
      <c r="Z155" s="4">
        <f t="shared" si="175"/>
        <v>0.40067673746190985</v>
      </c>
      <c r="AA155" s="4">
        <f t="shared" si="175"/>
        <v>0.3976328195208686</v>
      </c>
      <c r="AB155" s="4">
        <f t="shared" si="175"/>
        <v>0.41385784978251305</v>
      </c>
      <c r="AC155" s="4">
        <f t="shared" si="175"/>
        <v>0.40247783060203651</v>
      </c>
      <c r="AD155" s="4">
        <f t="shared" si="175"/>
        <v>0.40423682527794863</v>
      </c>
      <c r="AE155" s="4">
        <f t="shared" si="175"/>
        <v>0.41100736264017251</v>
      </c>
      <c r="AF155" s="4">
        <f t="shared" si="175"/>
        <v>0.41409181411132479</v>
      </c>
      <c r="AG155" s="4">
        <f t="shared" si="175"/>
        <v>0.43170432298058931</v>
      </c>
      <c r="AI155" s="4">
        <f t="shared" si="176"/>
        <v>1.8954010809494326E-3</v>
      </c>
      <c r="AJ155" s="4">
        <f t="shared" si="176"/>
        <v>-5.425845617217373E-3</v>
      </c>
      <c r="AK155" s="4">
        <f t="shared" si="176"/>
        <v>-4.7414553199409681E-4</v>
      </c>
      <c r="AL155" s="4">
        <f t="shared" si="176"/>
        <v>-7.0721458857309072E-4</v>
      </c>
      <c r="AM155" s="4">
        <f t="shared" si="176"/>
        <v>-3.0110702900613129E-3</v>
      </c>
      <c r="AN155" s="4">
        <f t="shared" si="176"/>
        <v>-9.3684361413892692E-4</v>
      </c>
      <c r="AO155" s="4">
        <f t="shared" si="176"/>
        <v>2.1025399649054477E-3</v>
      </c>
      <c r="AP155" s="4">
        <f t="shared" si="176"/>
        <v>-3.1627374619098703E-3</v>
      </c>
      <c r="AQ155" s="4">
        <f t="shared" si="176"/>
        <v>-1.7868195208686211E-3</v>
      </c>
      <c r="AR155" s="4">
        <f t="shared" si="176"/>
        <v>1.0331502174869556E-3</v>
      </c>
      <c r="AS155" s="4">
        <f t="shared" si="176"/>
        <v>-2.123830602036525E-3</v>
      </c>
      <c r="AT155" s="4">
        <f t="shared" si="176"/>
        <v>-4.9582527794861386E-4</v>
      </c>
      <c r="AU155" s="4">
        <f t="shared" si="176"/>
        <v>-4.093626401724948E-4</v>
      </c>
      <c r="AV155" s="4">
        <f t="shared" si="176"/>
        <v>-7.5218141113247983E-3</v>
      </c>
      <c r="AW155" s="4">
        <f t="shared" si="176"/>
        <v>-1.1569322980589325E-2</v>
      </c>
      <c r="AY155" s="2">
        <f t="shared" si="168"/>
        <v>0.42890959891905056</v>
      </c>
      <c r="AZ155" s="2">
        <f t="shared" si="168"/>
        <v>0.41289066119552126</v>
      </c>
      <c r="BA155" s="2">
        <f t="shared" si="168"/>
        <v>0.40525925175664468</v>
      </c>
      <c r="BB155" s="2">
        <f t="shared" si="168"/>
        <v>0.40330157782760845</v>
      </c>
      <c r="BC155" s="2">
        <f t="shared" si="168"/>
        <v>0.40318003210109854</v>
      </c>
      <c r="BD155" s="2">
        <f t="shared" si="168"/>
        <v>0.40250975313790566</v>
      </c>
      <c r="BE155" s="2">
        <f t="shared" si="168"/>
        <v>0.40804713457759678</v>
      </c>
      <c r="BF155" s="2">
        <f t="shared" si="168"/>
        <v>0.40067657638310483</v>
      </c>
      <c r="BG155" s="2">
        <f t="shared" si="168"/>
        <v>0.39763254997796937</v>
      </c>
      <c r="BH155" s="2">
        <f t="shared" si="168"/>
        <v>0.41385462496815861</v>
      </c>
      <c r="BI155" s="2">
        <f t="shared" si="168"/>
        <v>0.40245814408562236</v>
      </c>
      <c r="BJ155" s="2">
        <f t="shared" si="168"/>
        <v>0.4040771535949868</v>
      </c>
      <c r="BK155" s="2">
        <f t="shared" si="168"/>
        <v>0.41069394893378558</v>
      </c>
      <c r="BL155" s="2">
        <f t="shared" si="168"/>
        <v>0.41049526391570379</v>
      </c>
      <c r="BM155" s="2">
        <f t="shared" si="168"/>
        <v>0.4258151772011679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>
        <f t="shared" si="169"/>
        <v>0.43080499999999999</v>
      </c>
      <c r="CF155" s="2" t="str">
        <f t="shared" si="169"/>
        <v/>
      </c>
      <c r="CG155" s="2">
        <f t="shared" si="169"/>
        <v>0.40479199999999999</v>
      </c>
      <c r="CH155" s="2">
        <f t="shared" si="169"/>
        <v>0.40259899999999998</v>
      </c>
      <c r="CI155" s="2">
        <f t="shared" si="169"/>
        <v>0.400169</v>
      </c>
      <c r="CJ155" s="2">
        <f t="shared" si="169"/>
        <v>0.40157300000000001</v>
      </c>
      <c r="CK155" s="2">
        <f t="shared" si="169"/>
        <v>0.41015000000000001</v>
      </c>
      <c r="CL155" s="2">
        <f t="shared" si="169"/>
        <v>0.39751399999999998</v>
      </c>
      <c r="CM155" s="2">
        <f t="shared" si="169"/>
        <v>0.39584599999999998</v>
      </c>
      <c r="CN155" s="2">
        <f t="shared" si="169"/>
        <v>0.41489100000000001</v>
      </c>
      <c r="CO155" s="2">
        <f t="shared" si="169"/>
        <v>0.40035399999999999</v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>
        <f t="shared" ref="CU155:CU218" si="198">IF(AND(IY155 &lt; $DI$22, $B155 &gt; C$7, $B155 &lt; C$233), C155, "")</f>
        <v>0.43080499999999999</v>
      </c>
      <c r="CV155" s="2" t="str">
        <f t="shared" ref="CV155:CV218" si="199">IF(AND(IZ155 &lt; $DI$22, $B155 &gt; D$7, $B155 &lt; D$233), D155, "")</f>
        <v/>
      </c>
      <c r="CW155" s="2">
        <f t="shared" ref="CW155:CW218" si="200">IF(AND(JA155 &lt; $DI$22, $B155 &gt; E$7, $B155 &lt; E$233), E155, "")</f>
        <v>0.40479199999999999</v>
      </c>
      <c r="CX155" s="2">
        <f t="shared" ref="CX155:CX218" si="201">IF(AND(JB155 &lt; $DI$22, $B155 &gt; F$7, $B155 &lt; F$233), F155, "")</f>
        <v>0.40259899999999998</v>
      </c>
      <c r="CY155" s="2">
        <f t="shared" ref="CY155:CY218" si="202">IF(AND(JC155 &lt; $DI$22, $B155 &gt; G$7, $B155 &lt; G$233), G155, "")</f>
        <v>0.400169</v>
      </c>
      <c r="CZ155" s="2">
        <f t="shared" ref="CZ155:CZ218" si="203">IF(AND(JD155 &lt; $DI$22, $B155 &gt; H$7, $B155 &lt; H$233), H155, "")</f>
        <v>0.40157300000000001</v>
      </c>
      <c r="DA155" s="2">
        <f t="shared" ref="DA155:DA218" si="204">IF(AND(JE155 &lt; $DI$22, $B155 &gt; I$7, $B155 &lt; I$233), I155, "")</f>
        <v>0.41015000000000001</v>
      </c>
      <c r="DB155" s="2">
        <f t="shared" ref="DB155:DB218" si="205">IF(AND(JF155 &lt; $DI$22, $B155 &gt; J$7, $B155 &lt; J$233), J155, "")</f>
        <v>0.39751399999999998</v>
      </c>
      <c r="DC155" s="2">
        <f t="shared" ref="DC155:DC218" si="206">IF(AND(JG155 &lt; $DI$22, $B155 &gt; K$7, $B155 &lt; K$233), K155, "")</f>
        <v>0.39584599999999998</v>
      </c>
      <c r="DD155" s="2">
        <f t="shared" ref="DD155:DD218" si="207">IF(AND(JH155 &lt; $DI$22, $B155 &gt; L$7, $B155 &lt; L$233), L155, "")</f>
        <v>0.41489100000000001</v>
      </c>
      <c r="DE155" s="2">
        <f t="shared" ref="DE155:DE218" si="208">IF(AND(JI155 &lt; $DI$22, $B155 &gt; M$7, $B155 &lt; M$233), M155, "")</f>
        <v>0.40035399999999999</v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0.56344489556451605</v>
      </c>
      <c r="DL155" s="2">
        <f t="shared" si="177"/>
        <v>0.5620121663865546</v>
      </c>
      <c r="DM155" s="2">
        <f t="shared" si="177"/>
        <v>0.55005620687547752</v>
      </c>
      <c r="DN155" s="2">
        <f t="shared" si="177"/>
        <v>0.57076906718576181</v>
      </c>
      <c r="DO155" s="2">
        <f t="shared" si="177"/>
        <v>0.58902083546798023</v>
      </c>
      <c r="DP155" s="2">
        <f t="shared" si="177"/>
        <v>0.567946202955665</v>
      </c>
      <c r="DQ155" s="2">
        <f t="shared" si="177"/>
        <v>0.57144928434592235</v>
      </c>
      <c r="DR155" s="2">
        <f t="shared" si="177"/>
        <v>0.59096268773946359</v>
      </c>
      <c r="DS155" s="2">
        <f t="shared" si="177"/>
        <v>0.57245066407119016</v>
      </c>
      <c r="DT155" s="2">
        <f t="shared" si="177"/>
        <v>0.5422569558441559</v>
      </c>
      <c r="DU155" s="2">
        <f t="shared" si="177"/>
        <v>0.54644406983137828</v>
      </c>
      <c r="DV155" s="2">
        <f t="shared" si="177"/>
        <v>0.55817871801801788</v>
      </c>
      <c r="DW155" s="2">
        <f t="shared" si="177"/>
        <v>0.54949161497326204</v>
      </c>
      <c r="DX155" s="2">
        <f t="shared" si="177"/>
        <v>0.5303492174688057</v>
      </c>
      <c r="DY155" s="2">
        <f t="shared" si="177"/>
        <v>0.54417262745098038</v>
      </c>
      <c r="EA155" s="2">
        <f t="shared" si="153"/>
        <v>0.42810368428071349</v>
      </c>
      <c r="EB155" s="2">
        <f t="shared" si="153"/>
        <v>0.41288862411852167</v>
      </c>
      <c r="EC155" s="2">
        <f t="shared" si="153"/>
        <v>0.40502718816874644</v>
      </c>
      <c r="ED155" s="2">
        <f t="shared" si="153"/>
        <v>0.40330615324810848</v>
      </c>
      <c r="EE155" s="2">
        <f t="shared" si="153"/>
        <v>0.4031277085046947</v>
      </c>
      <c r="EF155" s="2">
        <f t="shared" si="153"/>
        <v>0.40226192157685853</v>
      </c>
      <c r="EG155" s="2">
        <f t="shared" si="153"/>
        <v>0.40820548420342373</v>
      </c>
      <c r="EH155" s="2">
        <f t="shared" si="153"/>
        <v>0.40069860159877768</v>
      </c>
      <c r="EI155" s="2">
        <f t="shared" si="153"/>
        <v>0.39756129653605332</v>
      </c>
      <c r="EJ155" s="2">
        <f t="shared" si="153"/>
        <v>0.41432672325996917</v>
      </c>
      <c r="EK155" s="2">
        <f t="shared" si="153"/>
        <v>0.40236544687693265</v>
      </c>
      <c r="EL155" s="2">
        <f t="shared" si="180"/>
        <v>0.40385466320647956</v>
      </c>
      <c r="EM155" s="2">
        <f t="shared" si="136"/>
        <v>0.4106728449562036</v>
      </c>
      <c r="EN155" s="2">
        <f t="shared" si="136"/>
        <v>0.41038672398525533</v>
      </c>
      <c r="EO155" s="2">
        <f t="shared" si="136"/>
        <v>0.42608200130420609</v>
      </c>
      <c r="EQ155" s="2">
        <f t="shared" si="178"/>
        <v>0.43100708930469389</v>
      </c>
      <c r="ER155" s="2">
        <f t="shared" si="178"/>
        <v>0.41269868081898697</v>
      </c>
      <c r="ES155" s="2">
        <f t="shared" si="178"/>
        <v>0.4062668332452174</v>
      </c>
      <c r="ET155" s="2">
        <f t="shared" si="178"/>
        <v>0.40311970643654488</v>
      </c>
      <c r="EU155" s="2">
        <f t="shared" si="178"/>
        <v>0.40330207666818474</v>
      </c>
      <c r="EV155" s="2">
        <f t="shared" si="178"/>
        <v>0.40330375176342287</v>
      </c>
      <c r="EW155" s="2">
        <f t="shared" si="178"/>
        <v>0.40743690498460122</v>
      </c>
      <c r="EX155" s="2">
        <f t="shared" si="178"/>
        <v>0.40052914405826884</v>
      </c>
      <c r="EY155" s="2">
        <f t="shared" si="178"/>
        <v>0.39781382523463071</v>
      </c>
      <c r="EZ155" s="2">
        <f t="shared" si="178"/>
        <v>0.41120998317403534</v>
      </c>
      <c r="FA155" s="2">
        <f t="shared" si="178"/>
        <v>0.40287933735551279</v>
      </c>
      <c r="FB155" s="2">
        <f t="shared" si="178"/>
        <v>0.40548007774060474</v>
      </c>
      <c r="FC155" s="2">
        <f t="shared" si="178"/>
        <v>0.41066146397598713</v>
      </c>
      <c r="FD155" s="2">
        <f t="shared" si="178"/>
        <v>0.41124128761196627</v>
      </c>
      <c r="FE155" s="2">
        <f t="shared" si="178"/>
        <v>0.42310284015763777</v>
      </c>
      <c r="FG155" s="2">
        <f t="shared" si="179"/>
        <v>0.99986641686409417</v>
      </c>
      <c r="FH155" s="2">
        <f t="shared" si="179"/>
        <v>0.99981513286696533</v>
      </c>
      <c r="FI155" s="2">
        <f t="shared" si="179"/>
        <v>0.99983105057391819</v>
      </c>
      <c r="FJ155" s="2">
        <f t="shared" si="179"/>
        <v>0.99988317998798937</v>
      </c>
      <c r="FK155" s="2">
        <f t="shared" si="179"/>
        <v>0.9998940115266598</v>
      </c>
      <c r="FL155" s="2">
        <f t="shared" si="179"/>
        <v>0.99989384345740184</v>
      </c>
      <c r="FM155" s="2">
        <f t="shared" si="179"/>
        <v>0.99990317998942635</v>
      </c>
      <c r="FN155" s="2">
        <f t="shared" si="179"/>
        <v>0.99990071594131869</v>
      </c>
      <c r="FO155" s="2">
        <f t="shared" si="179"/>
        <v>0.99987995361856763</v>
      </c>
      <c r="FP155" s="2">
        <f t="shared" si="179"/>
        <v>0.99982735251160115</v>
      </c>
      <c r="FQ155" s="2">
        <f t="shared" si="179"/>
        <v>0.99985121394599441</v>
      </c>
      <c r="FR155" s="2">
        <f t="shared" si="179"/>
        <v>0.9997976845842852</v>
      </c>
      <c r="FS155" s="2">
        <f t="shared" si="179"/>
        <v>0.99983892341221348</v>
      </c>
      <c r="FT155" s="2">
        <f t="shared" si="179"/>
        <v>0.99984640986562723</v>
      </c>
      <c r="FU155" s="2">
        <f t="shared" si="179"/>
        <v>0.99984413785187465</v>
      </c>
      <c r="FW155" s="2">
        <f t="shared" si="170"/>
        <v>0.27134875375960682</v>
      </c>
      <c r="FX155" s="2">
        <f t="shared" si="170"/>
        <v>0.13441361074590727</v>
      </c>
      <c r="FY155" s="2">
        <f t="shared" si="170"/>
        <v>0.16743584301841427</v>
      </c>
      <c r="FZ155" s="2">
        <f t="shared" si="170"/>
        <v>0.12946555596799458</v>
      </c>
      <c r="GA155" s="2">
        <f t="shared" si="170"/>
        <v>0.18708155789268829</v>
      </c>
      <c r="GB155" s="2">
        <f t="shared" si="170"/>
        <v>0.22099867477672791</v>
      </c>
      <c r="GC155" s="2">
        <f t="shared" si="170"/>
        <v>0.22659328800175149</v>
      </c>
      <c r="GD155" s="2">
        <f t="shared" si="170"/>
        <v>0.24144931080242732</v>
      </c>
      <c r="GE155" s="2">
        <f t="shared" si="170"/>
        <v>0.19902136460372641</v>
      </c>
      <c r="GF155" s="2">
        <f t="shared" si="170"/>
        <v>0.15855833708649997</v>
      </c>
      <c r="GG155" s="2">
        <f t="shared" si="170"/>
        <v>0.13866829973310316</v>
      </c>
      <c r="GH155" s="2">
        <f t="shared" si="170"/>
        <v>0.11767352216162244</v>
      </c>
      <c r="GI155" s="2">
        <f t="shared" si="170"/>
        <v>0.11040140560715243</v>
      </c>
      <c r="GJ155" s="2">
        <f t="shared" si="170"/>
        <v>0.10545133462027946</v>
      </c>
      <c r="GK155" s="2">
        <f t="shared" si="170"/>
        <v>9.5741703006371068E-2</v>
      </c>
      <c r="GM155" s="82">
        <f t="shared" si="171"/>
        <v>1.2677796508039804E-76</v>
      </c>
      <c r="GN155" s="82">
        <f t="shared" si="171"/>
        <v>1.7603452951718385E-150</v>
      </c>
      <c r="GO155" s="82">
        <f t="shared" si="171"/>
        <v>9.2842293297084119E-273</v>
      </c>
      <c r="GP155" s="82">
        <f t="shared" si="171"/>
        <v>8.7485623140375513E-158</v>
      </c>
      <c r="GQ155" s="82">
        <f t="shared" si="171"/>
        <v>1.5559118778045929E-217</v>
      </c>
      <c r="GR155" s="82">
        <f t="shared" si="171"/>
        <v>1.0648862480277344E-249</v>
      </c>
      <c r="GS155" s="82">
        <f t="shared" si="171"/>
        <v>0</v>
      </c>
      <c r="GT155" s="82">
        <f t="shared" si="171"/>
        <v>0</v>
      </c>
      <c r="GU155" s="82">
        <f t="shared" si="171"/>
        <v>4.9560986676623777E-211</v>
      </c>
      <c r="GV155" s="82">
        <f t="shared" si="171"/>
        <v>0</v>
      </c>
      <c r="GW155" s="82">
        <f t="shared" si="171"/>
        <v>0</v>
      </c>
      <c r="GX155" s="82">
        <f t="shared" si="171"/>
        <v>0</v>
      </c>
      <c r="GY155" s="82">
        <f t="shared" si="171"/>
        <v>0</v>
      </c>
      <c r="GZ155" s="82">
        <f t="shared" si="171"/>
        <v>4.6282780235587426E-304</v>
      </c>
      <c r="HA155" s="82">
        <f t="shared" si="171"/>
        <v>7.3090624988888867E-234</v>
      </c>
      <c r="HC155" s="82">
        <f t="shared" si="182"/>
        <v>8.4259412365102275E-40</v>
      </c>
      <c r="HD155" s="82">
        <f t="shared" si="182"/>
        <v>2.3628682800787274E-122</v>
      </c>
      <c r="HE155" s="82">
        <f t="shared" si="182"/>
        <v>5.983211173190926E-199</v>
      </c>
      <c r="HF155" s="82">
        <f t="shared" si="181"/>
        <v>7.3082747463432968E-126</v>
      </c>
      <c r="HG155" s="82">
        <f t="shared" si="181"/>
        <v>7.6117193393689081E-192</v>
      </c>
      <c r="HH155" s="82">
        <f t="shared" si="181"/>
        <v>5.5389699139290771E-153</v>
      </c>
      <c r="HI155" s="82">
        <f t="shared" si="181"/>
        <v>4.4774831886431431E-287</v>
      </c>
      <c r="HJ155" s="82">
        <f t="shared" si="181"/>
        <v>4.3392129294496127E-234</v>
      </c>
      <c r="HK155" s="82">
        <f t="shared" si="181"/>
        <v>7.9019135182768316E-172</v>
      </c>
      <c r="HL155" s="82">
        <f t="shared" si="162"/>
        <v>8.9971653079967586E-202</v>
      </c>
      <c r="HM155" s="82">
        <f t="shared" si="162"/>
        <v>1.0095098043328582E-218</v>
      </c>
      <c r="HN155" s="82">
        <f t="shared" si="162"/>
        <v>5.6981396278641563E-165</v>
      </c>
      <c r="HO155" s="82">
        <f t="shared" si="162"/>
        <v>1.9459361085502941E-254</v>
      </c>
      <c r="HP155" s="82">
        <f t="shared" si="162"/>
        <v>1.5426811737442743E-183</v>
      </c>
      <c r="HQ155" s="82">
        <f t="shared" si="162"/>
        <v>3.2368402171633699E-167</v>
      </c>
      <c r="HS155" s="82">
        <f t="shared" si="172"/>
        <v>5.7203706130849705E-6</v>
      </c>
      <c r="HT155" s="82">
        <f t="shared" si="172"/>
        <v>2.6857857334201863E-2</v>
      </c>
      <c r="HU155" s="82">
        <f t="shared" si="172"/>
        <v>4.6386089300382207E-3</v>
      </c>
      <c r="HV155" s="82">
        <f t="shared" si="172"/>
        <v>3.4837025924781126E-3</v>
      </c>
      <c r="HW155" s="82">
        <f t="shared" si="172"/>
        <v>8.3256909743367733E-5</v>
      </c>
      <c r="HX155" s="82">
        <f t="shared" si="172"/>
        <v>1.3762846271561616E-5</v>
      </c>
      <c r="HY155" s="82">
        <f t="shared" si="172"/>
        <v>7.8593006683888124E-6</v>
      </c>
      <c r="HZ155" s="82">
        <f t="shared" si="172"/>
        <v>4.6871383086758233E-7</v>
      </c>
      <c r="IA155" s="82">
        <f t="shared" si="172"/>
        <v>1.8166472694179696E-4</v>
      </c>
      <c r="IB155" s="82">
        <f t="shared" si="172"/>
        <v>1.133294993447737E-3</v>
      </c>
      <c r="IC155" s="82">
        <f t="shared" si="172"/>
        <v>4.5548629067839602E-3</v>
      </c>
      <c r="ID155" s="82">
        <f t="shared" si="172"/>
        <v>1.8690626399408314E-2</v>
      </c>
      <c r="IE155" s="82">
        <f t="shared" si="172"/>
        <v>3.7978293524817484E-2</v>
      </c>
      <c r="IF155" s="82">
        <f t="shared" si="172"/>
        <v>8.6118949715605964E-2</v>
      </c>
      <c r="IG155" s="82">
        <f t="shared" si="172"/>
        <v>6.6468628149966943E-2</v>
      </c>
      <c r="II155" s="82">
        <f t="shared" si="173"/>
        <v>7.1586704131544534E-4</v>
      </c>
      <c r="IJ155" s="82">
        <f t="shared" si="173"/>
        <v>4.6518045619439359E-11</v>
      </c>
      <c r="IK155" s="82">
        <f t="shared" si="173"/>
        <v>3.0827454219312783E-9</v>
      </c>
      <c r="IL155" s="82">
        <f t="shared" si="173"/>
        <v>1.3877085979205501E-12</v>
      </c>
      <c r="IM155" s="82">
        <f t="shared" si="173"/>
        <v>1.8218887537332641E-8</v>
      </c>
      <c r="IN155" s="82">
        <f t="shared" si="173"/>
        <v>9.44950340247713E-7</v>
      </c>
      <c r="IO155" s="82">
        <f t="shared" si="173"/>
        <v>3.3835926644165629E-6</v>
      </c>
      <c r="IP155" s="82">
        <f t="shared" si="173"/>
        <v>1.2314688290733688E-6</v>
      </c>
      <c r="IQ155" s="82">
        <f t="shared" si="173"/>
        <v>1.3988628605760731E-7</v>
      </c>
      <c r="IR155" s="82">
        <f t="shared" si="173"/>
        <v>6.598038475015241E-12</v>
      </c>
      <c r="IS155" s="82">
        <f t="shared" si="173"/>
        <v>4.201170501705948E-12</v>
      </c>
      <c r="IT155" s="82">
        <f t="shared" si="173"/>
        <v>7.7762464467643756E-17</v>
      </c>
      <c r="IU155" s="82">
        <f t="shared" si="173"/>
        <v>8.2265729711672571E-15</v>
      </c>
      <c r="IV155" s="82">
        <f t="shared" si="173"/>
        <v>7.8421059294832356E-9</v>
      </c>
      <c r="IW155" s="82">
        <f t="shared" si="173"/>
        <v>5.2237824771168761E-7</v>
      </c>
      <c r="IY155" s="82">
        <f t="shared" si="174"/>
        <v>7.2158741192853034E-4</v>
      </c>
      <c r="IZ155" s="82">
        <f t="shared" si="174"/>
        <v>2.6857857380719909E-2</v>
      </c>
      <c r="JA155" s="82">
        <f t="shared" si="174"/>
        <v>4.6386120127836425E-3</v>
      </c>
      <c r="JB155" s="82">
        <f t="shared" si="174"/>
        <v>3.4837025938658211E-3</v>
      </c>
      <c r="JC155" s="82">
        <f t="shared" si="174"/>
        <v>8.3275128630905059E-5</v>
      </c>
      <c r="JD155" s="82">
        <f t="shared" si="174"/>
        <v>1.4707796611809329E-5</v>
      </c>
      <c r="JE155" s="82">
        <f t="shared" si="174"/>
        <v>1.1242893332805375E-5</v>
      </c>
      <c r="JF155" s="82">
        <f t="shared" si="174"/>
        <v>1.7001826599409513E-6</v>
      </c>
      <c r="JG155" s="82">
        <f t="shared" si="174"/>
        <v>1.8180461322785457E-4</v>
      </c>
      <c r="JH155" s="82">
        <f t="shared" si="174"/>
        <v>1.1332950000457755E-3</v>
      </c>
      <c r="JI155" s="82">
        <f t="shared" si="174"/>
        <v>4.5548629109851309E-3</v>
      </c>
      <c r="JJ155" s="82">
        <f t="shared" si="174"/>
        <v>1.869062639940839E-2</v>
      </c>
      <c r="JK155" s="82">
        <f t="shared" si="174"/>
        <v>3.7978293524825714E-2</v>
      </c>
      <c r="JL155" s="82">
        <f t="shared" si="174"/>
        <v>8.6118957557711887E-2</v>
      </c>
      <c r="JM155" s="82">
        <f t="shared" si="174"/>
        <v>6.6469150528214657E-2</v>
      </c>
    </row>
    <row r="156" spans="2:273" x14ac:dyDescent="0.25">
      <c r="B156" s="2">
        <v>129</v>
      </c>
      <c r="C156" s="37">
        <v>0.42739300000000002</v>
      </c>
      <c r="D156" s="37">
        <v>0.41634300000000002</v>
      </c>
      <c r="E156" s="37">
        <v>0.40397</v>
      </c>
      <c r="F156" s="37">
        <v>0.40215299999999998</v>
      </c>
      <c r="G156" s="37">
        <v>0.40600599999999998</v>
      </c>
      <c r="H156" s="37">
        <v>0.40539700000000001</v>
      </c>
      <c r="I156" s="37">
        <v>0.40504400000000002</v>
      </c>
      <c r="J156" s="37">
        <v>0.40559499999999998</v>
      </c>
      <c r="K156" s="37">
        <v>0.39750000000000002</v>
      </c>
      <c r="L156" s="37">
        <v>0.41544900000000001</v>
      </c>
      <c r="M156" s="37">
        <v>0.39993699999999999</v>
      </c>
      <c r="N156" s="37">
        <v>0.40081</v>
      </c>
      <c r="O156" s="37">
        <v>0.41610799999999998</v>
      </c>
      <c r="P156" s="37">
        <v>0.41352299999999997</v>
      </c>
      <c r="Q156" s="37">
        <v>0.41719800000000001</v>
      </c>
      <c r="S156" s="4">
        <f t="shared" si="175"/>
        <v>0.42849116669123499</v>
      </c>
      <c r="T156" s="4">
        <f t="shared" si="175"/>
        <v>0.41260294287790139</v>
      </c>
      <c r="U156" s="4">
        <f t="shared" si="175"/>
        <v>0.40498459945168391</v>
      </c>
      <c r="V156" s="4">
        <f t="shared" si="175"/>
        <v>0.40306144845311043</v>
      </c>
      <c r="W156" s="4">
        <f t="shared" si="175"/>
        <v>0.40289077144575702</v>
      </c>
      <c r="X156" s="4">
        <f t="shared" si="175"/>
        <v>0.4022116511647249</v>
      </c>
      <c r="Y156" s="4">
        <f t="shared" si="175"/>
        <v>0.40770449414030974</v>
      </c>
      <c r="Z156" s="4">
        <f t="shared" si="175"/>
        <v>0.40031051651689781</v>
      </c>
      <c r="AA156" s="4">
        <f t="shared" si="175"/>
        <v>0.39730131323571655</v>
      </c>
      <c r="AB156" s="4">
        <f t="shared" si="175"/>
        <v>0.41350989086328499</v>
      </c>
      <c r="AC156" s="4">
        <f t="shared" si="175"/>
        <v>0.40198011360336033</v>
      </c>
      <c r="AD156" s="4">
        <f t="shared" si="175"/>
        <v>0.40360884046937395</v>
      </c>
      <c r="AE156" s="4">
        <f t="shared" si="175"/>
        <v>0.41052230419814428</v>
      </c>
      <c r="AF156" s="4">
        <f t="shared" si="175"/>
        <v>0.41201691571554605</v>
      </c>
      <c r="AG156" s="4">
        <f t="shared" si="175"/>
        <v>0.42835538230164544</v>
      </c>
      <c r="AI156" s="4">
        <f t="shared" si="176"/>
        <v>-1.0981666912349697E-3</v>
      </c>
      <c r="AJ156" s="4">
        <f t="shared" si="176"/>
        <v>3.7400571220986278E-3</v>
      </c>
      <c r="AK156" s="4">
        <f t="shared" si="176"/>
        <v>-1.0145994516839174E-3</v>
      </c>
      <c r="AL156" s="4">
        <f t="shared" si="176"/>
        <v>-9.084484531104442E-4</v>
      </c>
      <c r="AM156" s="4">
        <f t="shared" si="176"/>
        <v>3.1152285542429548E-3</v>
      </c>
      <c r="AN156" s="4">
        <f t="shared" si="176"/>
        <v>3.1853488352751036E-3</v>
      </c>
      <c r="AO156" s="4">
        <f t="shared" si="176"/>
        <v>-2.6604941403097215E-3</v>
      </c>
      <c r="AP156" s="4">
        <f t="shared" si="176"/>
        <v>5.2844834831021759E-3</v>
      </c>
      <c r="AQ156" s="4">
        <f t="shared" si="176"/>
        <v>1.9868676428347332E-4</v>
      </c>
      <c r="AR156" s="4">
        <f t="shared" si="176"/>
        <v>1.9391091367150226E-3</v>
      </c>
      <c r="AS156" s="4">
        <f t="shared" si="176"/>
        <v>-2.043113603360347E-3</v>
      </c>
      <c r="AT156" s="4">
        <f t="shared" si="176"/>
        <v>-2.7988404693739533E-3</v>
      </c>
      <c r="AU156" s="4">
        <f t="shared" si="176"/>
        <v>5.5856958018556946E-3</v>
      </c>
      <c r="AV156" s="4">
        <f t="shared" si="176"/>
        <v>1.5060842844539235E-3</v>
      </c>
      <c r="AW156" s="4">
        <f t="shared" si="176"/>
        <v>-1.1157382301645424E-2</v>
      </c>
      <c r="AY156" s="2">
        <f t="shared" si="168"/>
        <v>0.42849116669123499</v>
      </c>
      <c r="AZ156" s="2">
        <f t="shared" si="168"/>
        <v>0.41259663899942456</v>
      </c>
      <c r="BA156" s="2">
        <f t="shared" si="168"/>
        <v>0.40498239038086736</v>
      </c>
      <c r="BB156" s="2">
        <f t="shared" si="168"/>
        <v>0.40306001980055783</v>
      </c>
      <c r="BC156" s="2">
        <f t="shared" si="168"/>
        <v>0.40289075952893549</v>
      </c>
      <c r="BD156" s="2">
        <f t="shared" si="168"/>
        <v>0.40221118074206613</v>
      </c>
      <c r="BE156" s="2">
        <f t="shared" si="168"/>
        <v>0.4077029593880202</v>
      </c>
      <c r="BF156" s="2">
        <f t="shared" si="168"/>
        <v>0.40030952775915546</v>
      </c>
      <c r="BG156" s="2">
        <f t="shared" si="168"/>
        <v>0.39730115494247065</v>
      </c>
      <c r="BH156" s="2">
        <f t="shared" si="168"/>
        <v>0.41350912504453252</v>
      </c>
      <c r="BI156" s="2">
        <f t="shared" si="168"/>
        <v>0.40197401662449855</v>
      </c>
      <c r="BJ156" s="2">
        <f t="shared" si="168"/>
        <v>0.40355525794347491</v>
      </c>
      <c r="BK156" s="2">
        <f t="shared" si="168"/>
        <v>0.41039207124209287</v>
      </c>
      <c r="BL156" s="2">
        <f t="shared" si="168"/>
        <v>0.41016931083307978</v>
      </c>
      <c r="BM156" s="2">
        <f t="shared" si="168"/>
        <v>0.42545216599964203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>
        <f t="shared" si="169"/>
        <v>0.42739300000000002</v>
      </c>
      <c r="CF156" s="2" t="str">
        <f t="shared" si="169"/>
        <v/>
      </c>
      <c r="CG156" s="2">
        <f t="shared" si="169"/>
        <v>0.40397</v>
      </c>
      <c r="CH156" s="2">
        <f t="shared" si="169"/>
        <v>0.40215299999999998</v>
      </c>
      <c r="CI156" s="2">
        <f t="shared" si="169"/>
        <v>0.40600599999999998</v>
      </c>
      <c r="CJ156" s="2">
        <f t="shared" si="169"/>
        <v>0.40539700000000001</v>
      </c>
      <c r="CK156" s="2">
        <f t="shared" si="169"/>
        <v>0.40504400000000002</v>
      </c>
      <c r="CL156" s="2">
        <f t="shared" si="169"/>
        <v>0.40559499999999998</v>
      </c>
      <c r="CM156" s="2">
        <f t="shared" si="169"/>
        <v>0.39750000000000002</v>
      </c>
      <c r="CN156" s="2">
        <f t="shared" si="169"/>
        <v>0.41544900000000001</v>
      </c>
      <c r="CO156" s="2">
        <f t="shared" si="169"/>
        <v>0.39993699999999999</v>
      </c>
      <c r="CP156" s="2">
        <f t="shared" si="169"/>
        <v>0.40081</v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>
        <f t="shared" si="198"/>
        <v>0.42739300000000002</v>
      </c>
      <c r="CV156" s="2" t="str">
        <f t="shared" si="199"/>
        <v/>
      </c>
      <c r="CW156" s="2">
        <f t="shared" si="200"/>
        <v>0.40397</v>
      </c>
      <c r="CX156" s="2">
        <f t="shared" si="201"/>
        <v>0.40215299999999998</v>
      </c>
      <c r="CY156" s="2">
        <f t="shared" si="202"/>
        <v>0.40600599999999998</v>
      </c>
      <c r="CZ156" s="2">
        <f t="shared" si="203"/>
        <v>0.40539700000000001</v>
      </c>
      <c r="DA156" s="2">
        <f t="shared" si="204"/>
        <v>0.40504400000000002</v>
      </c>
      <c r="DB156" s="2">
        <f t="shared" si="205"/>
        <v>0.40559499999999998</v>
      </c>
      <c r="DC156" s="2">
        <f t="shared" si="206"/>
        <v>0.39750000000000002</v>
      </c>
      <c r="DD156" s="2">
        <f t="shared" si="207"/>
        <v>0.41544900000000001</v>
      </c>
      <c r="DE156" s="2">
        <f t="shared" si="208"/>
        <v>0.39993699999999999</v>
      </c>
      <c r="DF156" s="2">
        <f t="shared" si="209"/>
        <v>0.40081</v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0.56417428145161286</v>
      </c>
      <c r="DL156" s="2">
        <f t="shared" si="177"/>
        <v>0.56292738487394955</v>
      </c>
      <c r="DM156" s="2">
        <f t="shared" si="177"/>
        <v>0.55092349045072586</v>
      </c>
      <c r="DN156" s="2">
        <f t="shared" si="177"/>
        <v>0.57186581579532803</v>
      </c>
      <c r="DO156" s="2">
        <f t="shared" si="177"/>
        <v>0.59025726354679797</v>
      </c>
      <c r="DP156" s="2">
        <f t="shared" si="177"/>
        <v>0.56888603201970445</v>
      </c>
      <c r="DQ156" s="2">
        <f t="shared" si="177"/>
        <v>0.57237670853858791</v>
      </c>
      <c r="DR156" s="2">
        <f t="shared" si="177"/>
        <v>0.59218741707717559</v>
      </c>
      <c r="DS156" s="2">
        <f t="shared" si="177"/>
        <v>0.57351192102335924</v>
      </c>
      <c r="DT156" s="2">
        <f t="shared" si="177"/>
        <v>0.54303394041252862</v>
      </c>
      <c r="DU156" s="2">
        <f t="shared" si="177"/>
        <v>0.54718167961876829</v>
      </c>
      <c r="DV156" s="2">
        <f t="shared" si="177"/>
        <v>0.5590247486486486</v>
      </c>
      <c r="DW156" s="2">
        <f t="shared" si="177"/>
        <v>0.55034410260695188</v>
      </c>
      <c r="DX156" s="2">
        <f t="shared" si="177"/>
        <v>0.5310701509581105</v>
      </c>
      <c r="DY156" s="2">
        <f t="shared" si="177"/>
        <v>0.54492448640819957</v>
      </c>
      <c r="EA156" s="2">
        <f t="shared" si="153"/>
        <v>0.42757978346391068</v>
      </c>
      <c r="EB156" s="2">
        <f t="shared" si="153"/>
        <v>0.41260032766207183</v>
      </c>
      <c r="EC156" s="2">
        <f t="shared" si="153"/>
        <v>0.40472748473495423</v>
      </c>
      <c r="ED156" s="2">
        <f t="shared" si="153"/>
        <v>0.40306915069136445</v>
      </c>
      <c r="EE156" s="2">
        <f t="shared" si="153"/>
        <v>0.40283633951527387</v>
      </c>
      <c r="EF156" s="2">
        <f t="shared" si="153"/>
        <v>0.40193976038009471</v>
      </c>
      <c r="EG156" s="2">
        <f t="shared" si="153"/>
        <v>0.40788079240587216</v>
      </c>
      <c r="EH156" s="2">
        <f t="shared" si="153"/>
        <v>0.40033730909360071</v>
      </c>
      <c r="EI156" s="2">
        <f t="shared" si="153"/>
        <v>0.3972259219753585</v>
      </c>
      <c r="EJ156" s="2">
        <f t="shared" si="153"/>
        <v>0.41404184636833702</v>
      </c>
      <c r="EK156" s="2">
        <f t="shared" si="153"/>
        <v>0.40187435064935073</v>
      </c>
      <c r="EL156" s="2">
        <f t="shared" si="180"/>
        <v>0.40331119143596272</v>
      </c>
      <c r="EM156" s="2">
        <f t="shared" si="136"/>
        <v>0.41037279760027551</v>
      </c>
      <c r="EN156" s="2">
        <f t="shared" si="136"/>
        <v>0.41005120979012855</v>
      </c>
      <c r="EO156" s="2">
        <f t="shared" si="136"/>
        <v>0.42575371959569619</v>
      </c>
      <c r="EQ156" s="2">
        <f t="shared" si="178"/>
        <v>0.43066576363381698</v>
      </c>
      <c r="ER156" s="2">
        <f t="shared" si="178"/>
        <v>0.41240077181816054</v>
      </c>
      <c r="ES156" s="2">
        <f t="shared" si="178"/>
        <v>0.40601368243478259</v>
      </c>
      <c r="ET156" s="2">
        <f t="shared" si="178"/>
        <v>0.40287575618100485</v>
      </c>
      <c r="EU156" s="2">
        <f t="shared" si="178"/>
        <v>0.40301650984085252</v>
      </c>
      <c r="EV156" s="2">
        <f t="shared" si="178"/>
        <v>0.4030156079701564</v>
      </c>
      <c r="EW156" s="2">
        <f t="shared" si="178"/>
        <v>0.40708964793349478</v>
      </c>
      <c r="EX156" s="2">
        <f t="shared" si="178"/>
        <v>0.40016278201363459</v>
      </c>
      <c r="EY156" s="2">
        <f t="shared" si="178"/>
        <v>0.39748715206755986</v>
      </c>
      <c r="EZ156" s="2">
        <f t="shared" si="178"/>
        <v>0.41081220226263182</v>
      </c>
      <c r="FA156" s="2">
        <f t="shared" si="178"/>
        <v>0.40240719919289702</v>
      </c>
      <c r="FB156" s="2">
        <f t="shared" si="178"/>
        <v>0.40499905748987902</v>
      </c>
      <c r="FC156" s="2">
        <f t="shared" si="178"/>
        <v>0.41036203645318087</v>
      </c>
      <c r="FD156" s="2">
        <f t="shared" si="178"/>
        <v>0.4109349111247132</v>
      </c>
      <c r="FE156" s="2">
        <f t="shared" si="178"/>
        <v>0.42269180642478837</v>
      </c>
      <c r="FG156" s="2">
        <f t="shared" si="179"/>
        <v>0.99987816930011675</v>
      </c>
      <c r="FH156" s="2">
        <f t="shared" si="179"/>
        <v>0.99983139642827479</v>
      </c>
      <c r="FI156" s="2">
        <f t="shared" si="179"/>
        <v>0.99984591400151135</v>
      </c>
      <c r="FJ156" s="2">
        <f t="shared" si="179"/>
        <v>0.99989345778765648</v>
      </c>
      <c r="FK156" s="2">
        <f t="shared" si="179"/>
        <v>0.99990333646199858</v>
      </c>
      <c r="FL156" s="2">
        <f t="shared" si="179"/>
        <v>0.9999031831781523</v>
      </c>
      <c r="FM156" s="2">
        <f t="shared" si="179"/>
        <v>0.99991169834863858</v>
      </c>
      <c r="FN156" s="2">
        <f t="shared" si="179"/>
        <v>0.99990945107127904</v>
      </c>
      <c r="FO156" s="2">
        <f t="shared" si="179"/>
        <v>0.99989051524244477</v>
      </c>
      <c r="FP156" s="2">
        <f t="shared" si="179"/>
        <v>0.99984254122721961</v>
      </c>
      <c r="FQ156" s="2">
        <f t="shared" si="179"/>
        <v>0.99986430372952606</v>
      </c>
      <c r="FR156" s="2">
        <f t="shared" si="179"/>
        <v>0.99981548286320576</v>
      </c>
      <c r="FS156" s="2">
        <f t="shared" si="179"/>
        <v>0.99985309432387892</v>
      </c>
      <c r="FT156" s="2">
        <f t="shared" si="179"/>
        <v>0.99985992223958564</v>
      </c>
      <c r="FU156" s="2">
        <f t="shared" si="179"/>
        <v>0.9998578500819949</v>
      </c>
      <c r="FW156" s="2">
        <f t="shared" si="170"/>
        <v>0.28993764534184507</v>
      </c>
      <c r="FX156" s="2">
        <f t="shared" si="170"/>
        <v>0.14549481914981988</v>
      </c>
      <c r="FY156" s="2">
        <f t="shared" si="170"/>
        <v>0.18067120507864154</v>
      </c>
      <c r="FZ156" s="2">
        <f t="shared" si="170"/>
        <v>0.14020491529248685</v>
      </c>
      <c r="GA156" s="2">
        <f t="shared" si="170"/>
        <v>0.20149402479378453</v>
      </c>
      <c r="GB156" s="2">
        <f t="shared" si="170"/>
        <v>0.23726144566379417</v>
      </c>
      <c r="GC156" s="2">
        <f t="shared" si="170"/>
        <v>0.24313925661470687</v>
      </c>
      <c r="GD156" s="2">
        <f t="shared" si="170"/>
        <v>0.25871719281006655</v>
      </c>
      <c r="GE156" s="2">
        <f t="shared" si="170"/>
        <v>0.21411138653533102</v>
      </c>
      <c r="GF156" s="2">
        <f t="shared" si="170"/>
        <v>0.17123628564960022</v>
      </c>
      <c r="GG156" s="2">
        <f t="shared" si="170"/>
        <v>0.15003946900571455</v>
      </c>
      <c r="GH156" s="2">
        <f t="shared" si="170"/>
        <v>0.12757806656256096</v>
      </c>
      <c r="GI156" s="2">
        <f t="shared" si="170"/>
        <v>0.11977695043027566</v>
      </c>
      <c r="GJ156" s="2">
        <f t="shared" si="170"/>
        <v>0.11446059516504525</v>
      </c>
      <c r="GK156" s="2">
        <f t="shared" si="170"/>
        <v>0.10401787804148897</v>
      </c>
      <c r="GM156" s="82">
        <f t="shared" si="171"/>
        <v>1.0742602723388625E-78</v>
      </c>
      <c r="GN156" s="82">
        <f t="shared" si="171"/>
        <v>1.1007177303729965E-154</v>
      </c>
      <c r="GO156" s="82">
        <f t="shared" si="171"/>
        <v>2.14380808995905E-280</v>
      </c>
      <c r="GP156" s="82">
        <f t="shared" si="171"/>
        <v>6.2202852378107024E-162</v>
      </c>
      <c r="GQ156" s="82">
        <f t="shared" si="171"/>
        <v>4.6692098198757637E-223</v>
      </c>
      <c r="GR156" s="82">
        <f t="shared" si="171"/>
        <v>4.2938329585557446E-256</v>
      </c>
      <c r="GS156" s="82">
        <f t="shared" si="171"/>
        <v>0</v>
      </c>
      <c r="GT156" s="82">
        <f t="shared" si="171"/>
        <v>0</v>
      </c>
      <c r="GU156" s="82">
        <f t="shared" si="171"/>
        <v>1.3568797431238028E-216</v>
      </c>
      <c r="GV156" s="82">
        <f t="shared" si="171"/>
        <v>0</v>
      </c>
      <c r="GW156" s="82">
        <f t="shared" si="171"/>
        <v>0</v>
      </c>
      <c r="GX156" s="82">
        <f t="shared" si="171"/>
        <v>0</v>
      </c>
      <c r="GY156" s="82">
        <f t="shared" si="171"/>
        <v>0</v>
      </c>
      <c r="GZ156" s="82">
        <f t="shared" si="171"/>
        <v>0</v>
      </c>
      <c r="HA156" s="82">
        <f t="shared" si="171"/>
        <v>6.4104562689318802E-240</v>
      </c>
      <c r="HC156" s="82">
        <f t="shared" si="182"/>
        <v>2.2240812464915858E-41</v>
      </c>
      <c r="HD156" s="82">
        <f t="shared" si="182"/>
        <v>1.7081063115023828E-127</v>
      </c>
      <c r="HE156" s="82">
        <f t="shared" si="182"/>
        <v>3.2784216961573021E-207</v>
      </c>
      <c r="HF156" s="82">
        <f t="shared" si="181"/>
        <v>1.1648161175256895E-130</v>
      </c>
      <c r="HG156" s="82">
        <f t="shared" si="181"/>
        <v>8.2393665551520261E-199</v>
      </c>
      <c r="HH156" s="82">
        <f t="shared" si="181"/>
        <v>1.4208766773887738E-158</v>
      </c>
      <c r="HI156" s="82">
        <f t="shared" si="181"/>
        <v>2.3383057386350558E-297</v>
      </c>
      <c r="HJ156" s="82">
        <f t="shared" si="181"/>
        <v>1.8772845752666393E-242</v>
      </c>
      <c r="HK156" s="82">
        <f t="shared" si="181"/>
        <v>2.6583400763172237E-178</v>
      </c>
      <c r="HL156" s="82">
        <f t="shared" si="162"/>
        <v>8.8501006953804279E-210</v>
      </c>
      <c r="HM156" s="82">
        <f t="shared" si="162"/>
        <v>2.8307941027749368E-227</v>
      </c>
      <c r="HN156" s="82">
        <f t="shared" si="162"/>
        <v>7.4743838906120199E-172</v>
      </c>
      <c r="HO156" s="82">
        <f t="shared" si="162"/>
        <v>5.5853628151135638E-265</v>
      </c>
      <c r="HP156" s="82">
        <f t="shared" si="162"/>
        <v>5.2778705419858209E-191</v>
      </c>
      <c r="HQ156" s="82">
        <f t="shared" si="162"/>
        <v>1.2516184531482136E-173</v>
      </c>
      <c r="HS156" s="82">
        <f t="shared" si="172"/>
        <v>1.7698585380466795E-6</v>
      </c>
      <c r="HT156" s="82">
        <f t="shared" si="172"/>
        <v>1.4217751873876668E-2</v>
      </c>
      <c r="HU156" s="82">
        <f t="shared" si="172"/>
        <v>2.0173642437354899E-3</v>
      </c>
      <c r="HV156" s="82">
        <f t="shared" si="172"/>
        <v>1.4715481607759221E-3</v>
      </c>
      <c r="HW156" s="82">
        <f t="shared" si="172"/>
        <v>2.6111666298798177E-5</v>
      </c>
      <c r="HX156" s="82">
        <f t="shared" si="172"/>
        <v>3.7927179426069332E-6</v>
      </c>
      <c r="HY156" s="82">
        <f t="shared" si="172"/>
        <v>2.1765452815092507E-6</v>
      </c>
      <c r="HZ156" s="82">
        <f t="shared" si="172"/>
        <v>9.3864989064278631E-8</v>
      </c>
      <c r="IA156" s="82">
        <f t="shared" si="172"/>
        <v>6.0829866094441292E-5</v>
      </c>
      <c r="IB156" s="82">
        <f t="shared" si="172"/>
        <v>3.9493960600512409E-4</v>
      </c>
      <c r="IC156" s="82">
        <f t="shared" si="172"/>
        <v>1.9323754047808775E-3</v>
      </c>
      <c r="ID156" s="82">
        <f t="shared" si="172"/>
        <v>8.4556975241034359E-3</v>
      </c>
      <c r="IE156" s="82">
        <f t="shared" si="172"/>
        <v>2.0172167558692992E-2</v>
      </c>
      <c r="IF156" s="82">
        <f t="shared" si="172"/>
        <v>5.17380335134838E-2</v>
      </c>
      <c r="IG156" s="82">
        <f t="shared" si="172"/>
        <v>3.7522113044085176E-2</v>
      </c>
      <c r="II156" s="82">
        <f t="shared" si="173"/>
        <v>2.1234886909368765E-3</v>
      </c>
      <c r="IJ156" s="82">
        <f t="shared" si="173"/>
        <v>3.9445950811462319E-10</v>
      </c>
      <c r="IK156" s="82">
        <f t="shared" si="173"/>
        <v>2.3128741781980736E-8</v>
      </c>
      <c r="IL156" s="82">
        <f t="shared" si="173"/>
        <v>1.5532186312284216E-11</v>
      </c>
      <c r="IM156" s="82">
        <f t="shared" si="173"/>
        <v>1.3251295753727482E-7</v>
      </c>
      <c r="IN156" s="82">
        <f t="shared" si="173"/>
        <v>5.501754298349748E-6</v>
      </c>
      <c r="IO156" s="82">
        <f t="shared" si="173"/>
        <v>1.7233100052776847E-5</v>
      </c>
      <c r="IP156" s="82">
        <f t="shared" si="173"/>
        <v>8.1703468446715036E-6</v>
      </c>
      <c r="IQ156" s="82">
        <f t="shared" si="173"/>
        <v>8.7761242052187015E-7</v>
      </c>
      <c r="IR156" s="82">
        <f t="shared" si="173"/>
        <v>8.7446654505425643E-11</v>
      </c>
      <c r="IS156" s="82">
        <f t="shared" si="173"/>
        <v>4.6804765356459798E-11</v>
      </c>
      <c r="IT156" s="82">
        <f t="shared" si="173"/>
        <v>1.812187880886781E-15</v>
      </c>
      <c r="IU156" s="82">
        <f t="shared" si="173"/>
        <v>1.1594092915463384E-13</v>
      </c>
      <c r="IV156" s="82">
        <f t="shared" si="173"/>
        <v>3.3161548041211823E-8</v>
      </c>
      <c r="IW156" s="82">
        <f t="shared" si="173"/>
        <v>1.4917481385598663E-6</v>
      </c>
      <c r="IY156" s="82">
        <f t="shared" si="174"/>
        <v>2.1252585494749231E-3</v>
      </c>
      <c r="IZ156" s="82">
        <f t="shared" si="174"/>
        <v>1.4217752268336176E-2</v>
      </c>
      <c r="JA156" s="82">
        <f t="shared" si="174"/>
        <v>2.0173873724772719E-3</v>
      </c>
      <c r="JB156" s="82">
        <f t="shared" si="174"/>
        <v>1.4715481763081083E-3</v>
      </c>
      <c r="JC156" s="82">
        <f t="shared" si="174"/>
        <v>2.6244179256335451E-5</v>
      </c>
      <c r="JD156" s="82">
        <f t="shared" si="174"/>
        <v>9.2944722409566812E-6</v>
      </c>
      <c r="JE156" s="82">
        <f t="shared" si="174"/>
        <v>1.9409645334286097E-5</v>
      </c>
      <c r="JF156" s="82">
        <f t="shared" si="174"/>
        <v>8.2642118337357816E-6</v>
      </c>
      <c r="JG156" s="82">
        <f t="shared" si="174"/>
        <v>6.1707478514963165E-5</v>
      </c>
      <c r="JH156" s="82">
        <f t="shared" si="174"/>
        <v>3.9493969345177861E-4</v>
      </c>
      <c r="JI156" s="82">
        <f t="shared" si="174"/>
        <v>1.9323754515856429E-3</v>
      </c>
      <c r="JJ156" s="82">
        <f t="shared" si="174"/>
        <v>8.4556975241052486E-3</v>
      </c>
      <c r="JK156" s="82">
        <f t="shared" si="174"/>
        <v>2.0172167558808934E-2</v>
      </c>
      <c r="JL156" s="82">
        <f t="shared" si="174"/>
        <v>5.1738066675031842E-2</v>
      </c>
      <c r="JM156" s="82">
        <f t="shared" si="174"/>
        <v>3.7523604792223733E-2</v>
      </c>
    </row>
    <row r="157" spans="2:273" x14ac:dyDescent="0.25">
      <c r="B157" s="2">
        <v>130</v>
      </c>
      <c r="C157" s="37">
        <v>0.42305300000000001</v>
      </c>
      <c r="D157" s="37">
        <v>0.414798</v>
      </c>
      <c r="E157" s="37">
        <v>0.40705200000000002</v>
      </c>
      <c r="F157" s="37">
        <v>0.39958199999999999</v>
      </c>
      <c r="G157" s="37">
        <v>0.40147500000000003</v>
      </c>
      <c r="H157" s="37">
        <v>0.39673900000000001</v>
      </c>
      <c r="I157" s="37">
        <v>0.40764299999999998</v>
      </c>
      <c r="J157" s="37">
        <v>0.40059899999999998</v>
      </c>
      <c r="K157" s="37">
        <v>0.39430599999999999</v>
      </c>
      <c r="L157" s="37">
        <v>0.41072399999999998</v>
      </c>
      <c r="M157" s="37">
        <v>0.40426099999999998</v>
      </c>
      <c r="N157" s="37">
        <v>0.40330300000000002</v>
      </c>
      <c r="O157" s="37">
        <v>0.42296899999999998</v>
      </c>
      <c r="P157" s="37">
        <v>0.41407500000000003</v>
      </c>
      <c r="Q157" s="37">
        <v>0.415074</v>
      </c>
      <c r="S157" s="4">
        <f t="shared" si="175"/>
        <v>0.4280820309727485</v>
      </c>
      <c r="T157" s="4">
        <f t="shared" si="175"/>
        <v>0.41230483989884953</v>
      </c>
      <c r="U157" s="4">
        <f t="shared" si="175"/>
        <v>0.4047086381329828</v>
      </c>
      <c r="V157" s="4">
        <f t="shared" si="175"/>
        <v>0.40281869353280891</v>
      </c>
      <c r="W157" s="4">
        <f t="shared" si="175"/>
        <v>0.40260195888837191</v>
      </c>
      <c r="X157" s="4">
        <f t="shared" si="175"/>
        <v>0.40191696356862922</v>
      </c>
      <c r="Y157" s="4">
        <f t="shared" si="175"/>
        <v>0.40736392105211794</v>
      </c>
      <c r="Z157" s="4">
        <f t="shared" si="175"/>
        <v>0.39994748932286012</v>
      </c>
      <c r="AA157" s="4">
        <f t="shared" si="175"/>
        <v>0.39697091880863061</v>
      </c>
      <c r="AB157" s="4">
        <f t="shared" si="175"/>
        <v>0.41315842203888664</v>
      </c>
      <c r="AC157" s="4">
        <f t="shared" si="175"/>
        <v>0.40149259266946014</v>
      </c>
      <c r="AD157" s="4">
        <f t="shared" si="175"/>
        <v>0.40305212030402143</v>
      </c>
      <c r="AE157" s="4">
        <f t="shared" si="175"/>
        <v>0.41013986316116174</v>
      </c>
      <c r="AF157" s="4">
        <f t="shared" si="175"/>
        <v>0.41072465742381148</v>
      </c>
      <c r="AG157" s="4">
        <f t="shared" si="175"/>
        <v>0.42640899139906197</v>
      </c>
      <c r="AI157" s="4">
        <f t="shared" si="176"/>
        <v>-5.0290309727484828E-3</v>
      </c>
      <c r="AJ157" s="4">
        <f t="shared" si="176"/>
        <v>2.4931601011504712E-3</v>
      </c>
      <c r="AK157" s="4">
        <f t="shared" si="176"/>
        <v>2.343361867017224E-3</v>
      </c>
      <c r="AL157" s="4">
        <f t="shared" si="176"/>
        <v>-3.2366935328089208E-3</v>
      </c>
      <c r="AM157" s="4">
        <f t="shared" si="176"/>
        <v>-1.1269588883718873E-3</v>
      </c>
      <c r="AN157" s="4">
        <f t="shared" si="176"/>
        <v>-5.1779635686292069E-3</v>
      </c>
      <c r="AO157" s="4">
        <f t="shared" si="176"/>
        <v>2.790789478820388E-4</v>
      </c>
      <c r="AP157" s="4">
        <f t="shared" si="176"/>
        <v>6.5151067713986599E-4</v>
      </c>
      <c r="AQ157" s="4">
        <f t="shared" si="176"/>
        <v>-2.664918808630623E-3</v>
      </c>
      <c r="AR157" s="4">
        <f t="shared" si="176"/>
        <v>-2.4344220388866633E-3</v>
      </c>
      <c r="AS157" s="4">
        <f t="shared" si="176"/>
        <v>2.768407330539846E-3</v>
      </c>
      <c r="AT157" s="4">
        <f t="shared" si="176"/>
        <v>2.5087969597858972E-4</v>
      </c>
      <c r="AU157" s="4">
        <f t="shared" si="176"/>
        <v>1.282913683883824E-2</v>
      </c>
      <c r="AV157" s="4">
        <f t="shared" si="176"/>
        <v>3.3503425761885475E-3</v>
      </c>
      <c r="AW157" s="4">
        <f t="shared" si="176"/>
        <v>-1.1334991399061967E-2</v>
      </c>
      <c r="AY157" s="2">
        <f t="shared" si="168"/>
        <v>0.4280820309727485</v>
      </c>
      <c r="AZ157" s="2">
        <f t="shared" si="168"/>
        <v>0.41230242503741521</v>
      </c>
      <c r="BA157" s="2">
        <f t="shared" si="168"/>
        <v>0.40470798752348619</v>
      </c>
      <c r="BB157" s="2">
        <f t="shared" si="168"/>
        <v>0.40281829157622012</v>
      </c>
      <c r="BC157" s="2">
        <f t="shared" si="168"/>
        <v>0.40260193215195622</v>
      </c>
      <c r="BD157" s="2">
        <f t="shared" si="168"/>
        <v>0.40191472399301426</v>
      </c>
      <c r="BE157" s="2">
        <f t="shared" si="168"/>
        <v>0.4073574883478609</v>
      </c>
      <c r="BF157" s="2">
        <f t="shared" si="168"/>
        <v>0.39994228412615379</v>
      </c>
      <c r="BG157" s="2">
        <f t="shared" si="168"/>
        <v>0.39697037825187564</v>
      </c>
      <c r="BH157" s="2">
        <f t="shared" si="168"/>
        <v>0.41315825927819866</v>
      </c>
      <c r="BI157" s="2">
        <f t="shared" si="168"/>
        <v>0.40149087454310617</v>
      </c>
      <c r="BJ157" s="2">
        <f t="shared" si="168"/>
        <v>0.40303602652877851</v>
      </c>
      <c r="BK157" s="2">
        <f t="shared" si="168"/>
        <v>0.41009034152798574</v>
      </c>
      <c r="BL157" s="2">
        <f t="shared" si="168"/>
        <v>0.40984460444062043</v>
      </c>
      <c r="BM157" s="2">
        <f t="shared" si="168"/>
        <v>0.42508593167920961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>
        <f t="shared" si="169"/>
        <v>0.42305300000000001</v>
      </c>
      <c r="CF157" s="2">
        <f t="shared" si="169"/>
        <v>0.414798</v>
      </c>
      <c r="CG157" s="2">
        <f t="shared" si="169"/>
        <v>0.40705200000000002</v>
      </c>
      <c r="CH157" s="2">
        <f t="shared" si="169"/>
        <v>0.39958199999999999</v>
      </c>
      <c r="CI157" s="2">
        <f t="shared" si="169"/>
        <v>0.40147500000000003</v>
      </c>
      <c r="CJ157" s="2">
        <f t="shared" si="169"/>
        <v>0.39673900000000001</v>
      </c>
      <c r="CK157" s="2">
        <f t="shared" si="169"/>
        <v>0.40764299999999998</v>
      </c>
      <c r="CL157" s="2">
        <f t="shared" si="169"/>
        <v>0.40059899999999998</v>
      </c>
      <c r="CM157" s="2">
        <f t="shared" si="169"/>
        <v>0.39430599999999999</v>
      </c>
      <c r="CN157" s="2">
        <f t="shared" si="169"/>
        <v>0.41072399999999998</v>
      </c>
      <c r="CO157" s="2">
        <f t="shared" si="169"/>
        <v>0.40426099999999998</v>
      </c>
      <c r="CP157" s="2">
        <f t="shared" si="169"/>
        <v>0.40330300000000002</v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>
        <f t="shared" si="198"/>
        <v>0.42305300000000001</v>
      </c>
      <c r="CV157" s="2">
        <f t="shared" si="199"/>
        <v>0.414798</v>
      </c>
      <c r="CW157" s="2">
        <f t="shared" si="200"/>
        <v>0.40705200000000002</v>
      </c>
      <c r="CX157" s="2">
        <f t="shared" si="201"/>
        <v>0.39958199999999999</v>
      </c>
      <c r="CY157" s="2">
        <f t="shared" si="202"/>
        <v>0.40147500000000003</v>
      </c>
      <c r="CZ157" s="2">
        <f t="shared" si="203"/>
        <v>0.39673900000000001</v>
      </c>
      <c r="DA157" s="2">
        <f t="shared" si="204"/>
        <v>0.40764299999999998</v>
      </c>
      <c r="DB157" s="2">
        <f t="shared" si="205"/>
        <v>0.40059899999999998</v>
      </c>
      <c r="DC157" s="2">
        <f t="shared" si="206"/>
        <v>0.39430599999999999</v>
      </c>
      <c r="DD157" s="2">
        <f t="shared" si="207"/>
        <v>0.41072399999999998</v>
      </c>
      <c r="DE157" s="2">
        <f t="shared" si="208"/>
        <v>0.40426099999999998</v>
      </c>
      <c r="DF157" s="2">
        <f t="shared" si="209"/>
        <v>0.40330300000000002</v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0.56490366733870956</v>
      </c>
      <c r="DL157" s="2">
        <f t="shared" si="177"/>
        <v>0.56384260336134451</v>
      </c>
      <c r="DM157" s="2">
        <f t="shared" si="177"/>
        <v>0.5517907740259741</v>
      </c>
      <c r="DN157" s="2">
        <f t="shared" si="177"/>
        <v>0.57296256440489424</v>
      </c>
      <c r="DO157" s="2">
        <f t="shared" si="177"/>
        <v>0.59149369162561571</v>
      </c>
      <c r="DP157" s="2">
        <f t="shared" si="177"/>
        <v>0.56982586108374389</v>
      </c>
      <c r="DQ157" s="2">
        <f t="shared" si="177"/>
        <v>0.57330413273125347</v>
      </c>
      <c r="DR157" s="2">
        <f t="shared" si="177"/>
        <v>0.59341214641488771</v>
      </c>
      <c r="DS157" s="2">
        <f t="shared" si="177"/>
        <v>0.57457317797552832</v>
      </c>
      <c r="DT157" s="2">
        <f t="shared" si="177"/>
        <v>0.54381092498090144</v>
      </c>
      <c r="DU157" s="2">
        <f t="shared" si="177"/>
        <v>0.54791928940615842</v>
      </c>
      <c r="DV157" s="2">
        <f t="shared" si="177"/>
        <v>0.5598707792792792</v>
      </c>
      <c r="DW157" s="2">
        <f t="shared" si="177"/>
        <v>0.55119659024064172</v>
      </c>
      <c r="DX157" s="2">
        <f t="shared" si="177"/>
        <v>0.5317910844474153</v>
      </c>
      <c r="DY157" s="2">
        <f t="shared" si="177"/>
        <v>0.54567634536541887</v>
      </c>
      <c r="EA157" s="2">
        <f t="shared" si="153"/>
        <v>0.42705588264710792</v>
      </c>
      <c r="EB157" s="2">
        <f t="shared" si="153"/>
        <v>0.41231203120562193</v>
      </c>
      <c r="EC157" s="2">
        <f t="shared" si="153"/>
        <v>0.40442778130116203</v>
      </c>
      <c r="ED157" s="2">
        <f t="shared" si="153"/>
        <v>0.40283214813462037</v>
      </c>
      <c r="EE157" s="2">
        <f t="shared" si="153"/>
        <v>0.40254497052585297</v>
      </c>
      <c r="EF157" s="2">
        <f t="shared" si="153"/>
        <v>0.40161759918333084</v>
      </c>
      <c r="EG157" s="2">
        <f t="shared" si="153"/>
        <v>0.40755610060832059</v>
      </c>
      <c r="EH157" s="2">
        <f t="shared" si="153"/>
        <v>0.39997601658842374</v>
      </c>
      <c r="EI157" s="2">
        <f t="shared" si="153"/>
        <v>0.39689054741466367</v>
      </c>
      <c r="EJ157" s="2">
        <f t="shared" si="153"/>
        <v>0.41375696947670487</v>
      </c>
      <c r="EK157" s="2">
        <f t="shared" si="153"/>
        <v>0.40138325442176875</v>
      </c>
      <c r="EL157" s="2">
        <f t="shared" si="180"/>
        <v>0.40276771966544589</v>
      </c>
      <c r="EM157" s="2">
        <f t="shared" si="136"/>
        <v>0.41007275024434742</v>
      </c>
      <c r="EN157" s="2">
        <f t="shared" si="136"/>
        <v>0.40971569559500182</v>
      </c>
      <c r="EO157" s="2">
        <f t="shared" si="136"/>
        <v>0.42542543788718623</v>
      </c>
      <c r="EQ157" s="2">
        <f t="shared" si="178"/>
        <v>0.43032443796294007</v>
      </c>
      <c r="ER157" s="2">
        <f t="shared" si="178"/>
        <v>0.4121028628173341</v>
      </c>
      <c r="ES157" s="2">
        <f t="shared" si="178"/>
        <v>0.40576053162434778</v>
      </c>
      <c r="ET157" s="2">
        <f t="shared" si="178"/>
        <v>0.40263180592546488</v>
      </c>
      <c r="EU157" s="2">
        <f t="shared" si="178"/>
        <v>0.4027309430135203</v>
      </c>
      <c r="EV157" s="2">
        <f t="shared" si="178"/>
        <v>0.40272746417688993</v>
      </c>
      <c r="EW157" s="2">
        <f t="shared" si="178"/>
        <v>0.40674239088238839</v>
      </c>
      <c r="EX157" s="2">
        <f t="shared" si="178"/>
        <v>0.39979641996900028</v>
      </c>
      <c r="EY157" s="2">
        <f t="shared" si="178"/>
        <v>0.397160478900489</v>
      </c>
      <c r="EZ157" s="2">
        <f t="shared" si="178"/>
        <v>0.41041442135122835</v>
      </c>
      <c r="FA157" s="2">
        <f t="shared" si="178"/>
        <v>0.40193506103028132</v>
      </c>
      <c r="FB157" s="2">
        <f t="shared" si="178"/>
        <v>0.40451803723915336</v>
      </c>
      <c r="FC157" s="2">
        <f t="shared" si="178"/>
        <v>0.41006260893037461</v>
      </c>
      <c r="FD157" s="2">
        <f t="shared" si="178"/>
        <v>0.41062853463746019</v>
      </c>
      <c r="FE157" s="2">
        <f t="shared" si="178"/>
        <v>0.42228077269193892</v>
      </c>
      <c r="FG157" s="2">
        <f t="shared" si="179"/>
        <v>0.9998888878900426</v>
      </c>
      <c r="FH157" s="2">
        <f t="shared" si="179"/>
        <v>0.99984622943380208</v>
      </c>
      <c r="FI157" s="2">
        <f t="shared" si="179"/>
        <v>0.99985946999389397</v>
      </c>
      <c r="FJ157" s="2">
        <f t="shared" si="179"/>
        <v>0.99990283143658121</v>
      </c>
      <c r="FK157" s="2">
        <f t="shared" si="179"/>
        <v>0.99991184105575004</v>
      </c>
      <c r="FL157" s="2">
        <f t="shared" si="179"/>
        <v>0.99991170125684081</v>
      </c>
      <c r="FM157" s="2">
        <f t="shared" si="179"/>
        <v>0.99991946731111958</v>
      </c>
      <c r="FN157" s="2">
        <f t="shared" si="179"/>
        <v>0.99991741773755483</v>
      </c>
      <c r="FO157" s="2">
        <f t="shared" si="179"/>
        <v>0.99990014775244151</v>
      </c>
      <c r="FP157" s="2">
        <f t="shared" si="179"/>
        <v>0.99985639390285819</v>
      </c>
      <c r="FQ157" s="2">
        <f t="shared" si="179"/>
        <v>0.99987624205282233</v>
      </c>
      <c r="FR157" s="2">
        <f t="shared" si="179"/>
        <v>0.99983171563901463</v>
      </c>
      <c r="FS157" s="2">
        <f t="shared" si="179"/>
        <v>0.99986601869915803</v>
      </c>
      <c r="FT157" s="2">
        <f t="shared" si="179"/>
        <v>0.99987224598953972</v>
      </c>
      <c r="FU157" s="2">
        <f t="shared" si="179"/>
        <v>0.99987035611242514</v>
      </c>
      <c r="FW157" s="2">
        <f t="shared" si="170"/>
        <v>0.30925949532941921</v>
      </c>
      <c r="FX157" s="2">
        <f t="shared" si="170"/>
        <v>0.15732353417634032</v>
      </c>
      <c r="FY157" s="2">
        <f t="shared" si="170"/>
        <v>0.19470811264665647</v>
      </c>
      <c r="FZ157" s="2">
        <f t="shared" si="170"/>
        <v>0.15167990146046248</v>
      </c>
      <c r="GA157" s="2">
        <f t="shared" si="170"/>
        <v>0.21672080015320513</v>
      </c>
      <c r="GB157" s="2">
        <f t="shared" si="170"/>
        <v>0.254330241251641</v>
      </c>
      <c r="GC157" s="2">
        <f t="shared" si="170"/>
        <v>0.26048649586968597</v>
      </c>
      <c r="GD157" s="2">
        <f t="shared" si="170"/>
        <v>0.27676943847390595</v>
      </c>
      <c r="GE157" s="2">
        <f t="shared" si="170"/>
        <v>0.2300169874902957</v>
      </c>
      <c r="GF157" s="2">
        <f t="shared" si="170"/>
        <v>0.18470541523944711</v>
      </c>
      <c r="GG157" s="2">
        <f t="shared" si="170"/>
        <v>0.162167543990547</v>
      </c>
      <c r="GH157" s="2">
        <f t="shared" si="170"/>
        <v>0.13818570925066312</v>
      </c>
      <c r="GI157" s="2">
        <f t="shared" si="170"/>
        <v>0.12983248795849414</v>
      </c>
      <c r="GJ157" s="2">
        <f t="shared" si="170"/>
        <v>0.12413275489304171</v>
      </c>
      <c r="GK157" s="2">
        <f t="shared" si="170"/>
        <v>0.11292013014396907</v>
      </c>
      <c r="GM157" s="82">
        <f t="shared" si="171"/>
        <v>8.5311605849995303E-81</v>
      </c>
      <c r="GN157" s="82">
        <f t="shared" si="171"/>
        <v>6.014857687827815E-159</v>
      </c>
      <c r="GO157" s="82">
        <f t="shared" si="171"/>
        <v>3.8773192916063545E-288</v>
      </c>
      <c r="GP157" s="82">
        <f t="shared" si="171"/>
        <v>3.9022510461499465E-166</v>
      </c>
      <c r="GQ157" s="82">
        <f t="shared" si="171"/>
        <v>1.1932760875467557E-228</v>
      </c>
      <c r="GR157" s="82">
        <f t="shared" si="171"/>
        <v>1.4354642367290541E-262</v>
      </c>
      <c r="GS157" s="82">
        <f t="shared" si="171"/>
        <v>0</v>
      </c>
      <c r="GT157" s="82">
        <f t="shared" si="171"/>
        <v>0</v>
      </c>
      <c r="GU157" s="82">
        <f t="shared" si="171"/>
        <v>3.1405842591197928E-222</v>
      </c>
      <c r="GV157" s="82">
        <f t="shared" si="171"/>
        <v>0</v>
      </c>
      <c r="GW157" s="82">
        <f t="shared" si="171"/>
        <v>0</v>
      </c>
      <c r="GX157" s="82">
        <f t="shared" si="171"/>
        <v>0</v>
      </c>
      <c r="GY157" s="82">
        <f t="shared" si="171"/>
        <v>0</v>
      </c>
      <c r="GZ157" s="82">
        <f t="shared" si="171"/>
        <v>0</v>
      </c>
      <c r="HA157" s="82">
        <f t="shared" si="171"/>
        <v>4.6980870934897919E-246</v>
      </c>
      <c r="HC157" s="82">
        <f t="shared" si="182"/>
        <v>5.4571127858667882E-43</v>
      </c>
      <c r="HD157" s="82">
        <f t="shared" si="182"/>
        <v>9.6485672626056963E-133</v>
      </c>
      <c r="HE157" s="82">
        <f t="shared" si="182"/>
        <v>1.216066168158203E-215</v>
      </c>
      <c r="HF157" s="82">
        <f t="shared" si="181"/>
        <v>1.5061231124359749E-135</v>
      </c>
      <c r="HG157" s="82">
        <f t="shared" si="181"/>
        <v>6.6839708478260195E-206</v>
      </c>
      <c r="HH157" s="82">
        <f t="shared" si="181"/>
        <v>2.8860490972493074E-164</v>
      </c>
      <c r="HI157" s="82">
        <f t="shared" si="181"/>
        <v>8.031065098116981E-308</v>
      </c>
      <c r="HJ157" s="82">
        <f t="shared" si="181"/>
        <v>5.7781523991022271E-251</v>
      </c>
      <c r="HK157" s="82">
        <f t="shared" si="181"/>
        <v>6.7714319840672188E-185</v>
      </c>
      <c r="HL157" s="82">
        <f t="shared" si="162"/>
        <v>6.0634186204786969E-218</v>
      </c>
      <c r="HM157" s="82">
        <f t="shared" si="162"/>
        <v>5.4256464344592372E-236</v>
      </c>
      <c r="HN157" s="82">
        <f t="shared" si="162"/>
        <v>7.0699387822684905E-179</v>
      </c>
      <c r="HO157" s="82">
        <f t="shared" si="162"/>
        <v>9.7626326383124219E-276</v>
      </c>
      <c r="HP157" s="82">
        <f t="shared" si="162"/>
        <v>1.2778804346895679E-198</v>
      </c>
      <c r="HQ157" s="82">
        <f t="shared" si="162"/>
        <v>3.6559799065041486E-180</v>
      </c>
      <c r="HS157" s="82">
        <f t="shared" si="172"/>
        <v>5.1737066101109708E-7</v>
      </c>
      <c r="HT157" s="82">
        <f t="shared" si="172"/>
        <v>7.0732153200483852E-3</v>
      </c>
      <c r="HU157" s="82">
        <f t="shared" si="172"/>
        <v>8.2042814800816594E-4</v>
      </c>
      <c r="HV157" s="82">
        <f t="shared" si="172"/>
        <v>5.8084348731385045E-4</v>
      </c>
      <c r="HW157" s="82">
        <f t="shared" si="172"/>
        <v>7.6262431490731833E-6</v>
      </c>
      <c r="HX157" s="82">
        <f t="shared" si="172"/>
        <v>9.711418733135452E-7</v>
      </c>
      <c r="HY157" s="82">
        <f t="shared" si="172"/>
        <v>5.623011439859775E-7</v>
      </c>
      <c r="HZ157" s="82">
        <f t="shared" si="172"/>
        <v>1.7225403428436332E-8</v>
      </c>
      <c r="IA157" s="82">
        <f t="shared" si="172"/>
        <v>1.9001815339791982E-5</v>
      </c>
      <c r="IB157" s="82">
        <f t="shared" si="172"/>
        <v>1.2672378396017363E-4</v>
      </c>
      <c r="IC157" s="82">
        <f t="shared" si="172"/>
        <v>7.6381954611044029E-4</v>
      </c>
      <c r="ID157" s="82">
        <f t="shared" si="172"/>
        <v>3.5142586505718118E-3</v>
      </c>
      <c r="IE157" s="82">
        <f t="shared" si="172"/>
        <v>1.0000002256304775E-2</v>
      </c>
      <c r="IF157" s="82">
        <f t="shared" si="172"/>
        <v>2.9116178538537152E-2</v>
      </c>
      <c r="IG157" s="82">
        <f t="shared" si="172"/>
        <v>1.9703301146230152E-2</v>
      </c>
      <c r="II157" s="82">
        <f t="shared" si="173"/>
        <v>5.7134725258337774E-3</v>
      </c>
      <c r="IJ157" s="82">
        <f t="shared" si="173"/>
        <v>3.0156743242692338E-9</v>
      </c>
      <c r="IK157" s="82">
        <f t="shared" si="173"/>
        <v>1.5500367421385015E-7</v>
      </c>
      <c r="IL157" s="82">
        <f t="shared" si="173"/>
        <v>1.5496330181081318E-10</v>
      </c>
      <c r="IM157" s="82">
        <f t="shared" si="173"/>
        <v>8.538694750499614E-7</v>
      </c>
      <c r="IN157" s="82">
        <f t="shared" si="173"/>
        <v>2.8277015966501159E-5</v>
      </c>
      <c r="IO157" s="82">
        <f t="shared" si="173"/>
        <v>7.8004295931571519E-5</v>
      </c>
      <c r="IP157" s="82">
        <f t="shared" si="173"/>
        <v>4.6757152248625965E-5</v>
      </c>
      <c r="IQ157" s="82">
        <f t="shared" si="173"/>
        <v>4.8938922868492963E-6</v>
      </c>
      <c r="IR157" s="82">
        <f t="shared" si="173"/>
        <v>1.0069554255051441E-9</v>
      </c>
      <c r="IS157" s="82">
        <f t="shared" si="173"/>
        <v>4.626335160192236E-10</v>
      </c>
      <c r="IT157" s="82">
        <f t="shared" si="173"/>
        <v>3.6601317952019939E-14</v>
      </c>
      <c r="IU157" s="82">
        <f t="shared" si="173"/>
        <v>1.4557508126587211E-12</v>
      </c>
      <c r="IV157" s="82">
        <f t="shared" si="173"/>
        <v>1.3195032885811445E-7</v>
      </c>
      <c r="IW157" s="82">
        <f t="shared" si="173"/>
        <v>4.0877415979167851E-6</v>
      </c>
      <c r="IY157" s="82">
        <f t="shared" si="174"/>
        <v>5.7139898964947882E-3</v>
      </c>
      <c r="IZ157" s="82">
        <f t="shared" si="174"/>
        <v>7.0732183357227092E-3</v>
      </c>
      <c r="JA157" s="82">
        <f t="shared" si="174"/>
        <v>8.2058315168237982E-4</v>
      </c>
      <c r="JB157" s="82">
        <f t="shared" si="174"/>
        <v>5.808436422771523E-4</v>
      </c>
      <c r="JC157" s="82">
        <f t="shared" si="174"/>
        <v>8.4801126241231454E-6</v>
      </c>
      <c r="JD157" s="82">
        <f t="shared" si="174"/>
        <v>2.9248157839814703E-5</v>
      </c>
      <c r="JE157" s="82">
        <f t="shared" si="174"/>
        <v>7.85665970755575E-5</v>
      </c>
      <c r="JF157" s="82">
        <f t="shared" si="174"/>
        <v>4.67743776520544E-5</v>
      </c>
      <c r="JG157" s="82">
        <f t="shared" si="174"/>
        <v>2.3895707626641278E-5</v>
      </c>
      <c r="JH157" s="82">
        <f t="shared" si="174"/>
        <v>1.2672479091559914E-4</v>
      </c>
      <c r="JI157" s="82">
        <f t="shared" si="174"/>
        <v>7.6382000874395631E-4</v>
      </c>
      <c r="JJ157" s="82">
        <f t="shared" si="174"/>
        <v>3.5142586506084132E-3</v>
      </c>
      <c r="JK157" s="82">
        <f t="shared" si="174"/>
        <v>1.0000002257760526E-2</v>
      </c>
      <c r="JL157" s="82">
        <f t="shared" si="174"/>
        <v>2.911631048886601E-2</v>
      </c>
      <c r="JM157" s="82">
        <f t="shared" si="174"/>
        <v>1.9707388887828071E-2</v>
      </c>
    </row>
    <row r="158" spans="2:273" x14ac:dyDescent="0.25">
      <c r="B158" s="2">
        <v>131</v>
      </c>
      <c r="C158" s="37">
        <v>0.42442999999999997</v>
      </c>
      <c r="D158" s="37">
        <v>0.40896900000000003</v>
      </c>
      <c r="E158" s="37">
        <v>0.40916999999999998</v>
      </c>
      <c r="F158" s="37">
        <v>0.39983000000000002</v>
      </c>
      <c r="G158" s="37">
        <v>0.402113</v>
      </c>
      <c r="H158" s="37">
        <v>0.39814899999999998</v>
      </c>
      <c r="I158" s="37">
        <v>0.40919299999999997</v>
      </c>
      <c r="J158" s="37">
        <v>0.40350900000000001</v>
      </c>
      <c r="K158" s="37">
        <v>0.39762500000000001</v>
      </c>
      <c r="L158" s="37">
        <v>0.41195399999999999</v>
      </c>
      <c r="M158" s="37">
        <v>0.406024</v>
      </c>
      <c r="N158" s="37">
        <v>0.40185500000000002</v>
      </c>
      <c r="O158" s="37">
        <v>0.41694599999999998</v>
      </c>
      <c r="P158" s="37">
        <v>0.41454600000000003</v>
      </c>
      <c r="Q158" s="37">
        <v>0.41767799999999999</v>
      </c>
      <c r="S158" s="4">
        <f t="shared" si="175"/>
        <v>0.4276824380358617</v>
      </c>
      <c r="T158" s="4">
        <f t="shared" si="175"/>
        <v>0.4120088317270641</v>
      </c>
      <c r="U158" s="4">
        <f t="shared" si="175"/>
        <v>0.40443635064481925</v>
      </c>
      <c r="V158" s="4">
        <f t="shared" si="175"/>
        <v>0.40257646599880936</v>
      </c>
      <c r="W158" s="4">
        <f t="shared" si="175"/>
        <v>0.40231368939723511</v>
      </c>
      <c r="X158" s="4">
        <f t="shared" si="175"/>
        <v>0.40162980872560966</v>
      </c>
      <c r="Y158" s="4">
        <f t="shared" si="175"/>
        <v>0.40703449843999162</v>
      </c>
      <c r="Z158" s="4">
        <f t="shared" si="175"/>
        <v>0.39959829787852696</v>
      </c>
      <c r="AA158" s="4">
        <f t="shared" si="175"/>
        <v>0.39664266946410515</v>
      </c>
      <c r="AB158" s="4">
        <f t="shared" si="175"/>
        <v>0.41280173303238282</v>
      </c>
      <c r="AC158" s="4">
        <f t="shared" si="175"/>
        <v>0.40100920366458742</v>
      </c>
      <c r="AD158" s="4">
        <f t="shared" si="175"/>
        <v>0.40252394853964496</v>
      </c>
      <c r="AE158" s="4">
        <f t="shared" si="175"/>
        <v>0.40980596748851134</v>
      </c>
      <c r="AF158" s="4">
        <f t="shared" si="175"/>
        <v>0.40990961213944072</v>
      </c>
      <c r="AG158" s="4">
        <f t="shared" si="175"/>
        <v>0.42527795068836277</v>
      </c>
      <c r="AI158" s="4">
        <f t="shared" si="176"/>
        <v>-3.2524380358617266E-3</v>
      </c>
      <c r="AJ158" s="4">
        <f t="shared" si="176"/>
        <v>-3.0398317270640685E-3</v>
      </c>
      <c r="AK158" s="4">
        <f t="shared" si="176"/>
        <v>4.7336493551807246E-3</v>
      </c>
      <c r="AL158" s="4">
        <f t="shared" si="176"/>
        <v>-2.7464659988093443E-3</v>
      </c>
      <c r="AM158" s="4">
        <f t="shared" si="176"/>
        <v>-2.0068939723510981E-4</v>
      </c>
      <c r="AN158" s="4">
        <f t="shared" si="176"/>
        <v>-3.4808087256096854E-3</v>
      </c>
      <c r="AO158" s="4">
        <f t="shared" si="176"/>
        <v>2.1585015600083524E-3</v>
      </c>
      <c r="AP158" s="4">
        <f t="shared" si="176"/>
        <v>3.910702121473042E-3</v>
      </c>
      <c r="AQ158" s="4">
        <f t="shared" si="176"/>
        <v>9.8233053589485975E-4</v>
      </c>
      <c r="AR158" s="4">
        <f t="shared" si="176"/>
        <v>-8.4773303238283582E-4</v>
      </c>
      <c r="AS158" s="4">
        <f t="shared" si="176"/>
        <v>5.0147963354125746E-3</v>
      </c>
      <c r="AT158" s="4">
        <f t="shared" si="176"/>
        <v>-6.6894853964494239E-4</v>
      </c>
      <c r="AU158" s="4">
        <f t="shared" si="176"/>
        <v>7.1400325114886476E-3</v>
      </c>
      <c r="AV158" s="4">
        <f t="shared" si="176"/>
        <v>4.6363878605593101E-3</v>
      </c>
      <c r="AW158" s="4">
        <f t="shared" si="176"/>
        <v>-7.5999506883627777E-3</v>
      </c>
      <c r="AY158" s="2">
        <f t="shared" si="168"/>
        <v>0.4276824380358617</v>
      </c>
      <c r="AZ158" s="2">
        <f t="shared" si="168"/>
        <v>0.41200797868761263</v>
      </c>
      <c r="BA158" s="2">
        <f t="shared" si="168"/>
        <v>0.40443615654962128</v>
      </c>
      <c r="BB158" s="2">
        <f t="shared" si="168"/>
        <v>0.40257636272739267</v>
      </c>
      <c r="BC158" s="2">
        <f t="shared" si="168"/>
        <v>0.40231355434241223</v>
      </c>
      <c r="BD158" s="2">
        <f t="shared" si="168"/>
        <v>0.40162043738646908</v>
      </c>
      <c r="BE158" s="2">
        <f t="shared" si="168"/>
        <v>0.40701067508665012</v>
      </c>
      <c r="BF158" s="2">
        <f t="shared" si="168"/>
        <v>0.39957482901663344</v>
      </c>
      <c r="BG158" s="2">
        <f t="shared" si="168"/>
        <v>0.39664022907108065</v>
      </c>
      <c r="BH158" s="2">
        <f t="shared" si="168"/>
        <v>0.41280170047756493</v>
      </c>
      <c r="BI158" s="2">
        <f t="shared" si="168"/>
        <v>0.40100876244649075</v>
      </c>
      <c r="BJ158" s="2">
        <f t="shared" si="168"/>
        <v>0.40251962604621216</v>
      </c>
      <c r="BK158" s="2">
        <f t="shared" si="168"/>
        <v>0.40978874948974581</v>
      </c>
      <c r="BL158" s="2">
        <f t="shared" si="168"/>
        <v>0.40952122210537006</v>
      </c>
      <c r="BM158" s="2">
        <f t="shared" si="168"/>
        <v>0.4247162076628675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0.40896900000000003</v>
      </c>
      <c r="CG158" s="2">
        <f t="shared" si="169"/>
        <v>0.40916999999999998</v>
      </c>
      <c r="CH158" s="2">
        <f t="shared" si="169"/>
        <v>0.39983000000000002</v>
      </c>
      <c r="CI158" s="2">
        <f t="shared" si="169"/>
        <v>0.402113</v>
      </c>
      <c r="CJ158" s="2">
        <f t="shared" si="169"/>
        <v>0.39814899999999998</v>
      </c>
      <c r="CK158" s="2">
        <f t="shared" si="169"/>
        <v>0.40919299999999997</v>
      </c>
      <c r="CL158" s="2">
        <f t="shared" si="169"/>
        <v>0.40350900000000001</v>
      </c>
      <c r="CM158" s="2">
        <f t="shared" si="169"/>
        <v>0.39762500000000001</v>
      </c>
      <c r="CN158" s="2">
        <f t="shared" si="169"/>
        <v>0.41195399999999999</v>
      </c>
      <c r="CO158" s="2">
        <f t="shared" si="169"/>
        <v>0.406024</v>
      </c>
      <c r="CP158" s="2">
        <f t="shared" si="169"/>
        <v>0.40185500000000002</v>
      </c>
      <c r="CQ158" s="2">
        <f t="shared" si="169"/>
        <v>0.41694599999999998</v>
      </c>
      <c r="CR158" s="2" t="str">
        <f t="shared" si="169"/>
        <v/>
      </c>
      <c r="CS158" s="2">
        <f t="shared" si="169"/>
        <v>0.41767799999999999</v>
      </c>
      <c r="CU158" s="2" t="str">
        <f t="shared" si="198"/>
        <v/>
      </c>
      <c r="CV158" s="2">
        <f t="shared" si="199"/>
        <v>0.40896900000000003</v>
      </c>
      <c r="CW158" s="2">
        <f t="shared" si="200"/>
        <v>0.40916999999999998</v>
      </c>
      <c r="CX158" s="2">
        <f t="shared" si="201"/>
        <v>0.39983000000000002</v>
      </c>
      <c r="CY158" s="2">
        <f t="shared" si="202"/>
        <v>0.402113</v>
      </c>
      <c r="CZ158" s="2">
        <f t="shared" si="203"/>
        <v>0.39814899999999998</v>
      </c>
      <c r="DA158" s="2">
        <f t="shared" si="204"/>
        <v>0.40919299999999997</v>
      </c>
      <c r="DB158" s="2">
        <f t="shared" si="205"/>
        <v>0.40350900000000001</v>
      </c>
      <c r="DC158" s="2">
        <f t="shared" si="206"/>
        <v>0.39762500000000001</v>
      </c>
      <c r="DD158" s="2">
        <f t="shared" si="207"/>
        <v>0.41195399999999999</v>
      </c>
      <c r="DE158" s="2">
        <f t="shared" si="208"/>
        <v>0.406024</v>
      </c>
      <c r="DF158" s="2">
        <f t="shared" si="209"/>
        <v>0.40185500000000002</v>
      </c>
      <c r="DG158" s="2">
        <f t="shared" si="210"/>
        <v>0.41694599999999998</v>
      </c>
      <c r="DH158" s="2" t="str">
        <f t="shared" si="211"/>
        <v/>
      </c>
      <c r="DI158" s="2">
        <f t="shared" si="212"/>
        <v>0.41767799999999999</v>
      </c>
      <c r="DK158" s="2">
        <f t="shared" si="177"/>
        <v>0.56563305322580637</v>
      </c>
      <c r="DL158" s="2">
        <f t="shared" si="177"/>
        <v>0.56475782184873946</v>
      </c>
      <c r="DM158" s="2">
        <f t="shared" si="177"/>
        <v>0.55265805760122233</v>
      </c>
      <c r="DN158" s="2">
        <f t="shared" si="177"/>
        <v>0.57405931301446045</v>
      </c>
      <c r="DO158" s="2">
        <f t="shared" si="177"/>
        <v>0.59273011970443346</v>
      </c>
      <c r="DP158" s="2">
        <f t="shared" si="177"/>
        <v>0.57076569014778333</v>
      </c>
      <c r="DQ158" s="2">
        <f t="shared" si="177"/>
        <v>0.57423155692391914</v>
      </c>
      <c r="DR158" s="2">
        <f t="shared" si="177"/>
        <v>0.59463687575259982</v>
      </c>
      <c r="DS158" s="2">
        <f t="shared" si="177"/>
        <v>0.57563443492769739</v>
      </c>
      <c r="DT158" s="2">
        <f t="shared" si="177"/>
        <v>0.54458790954927427</v>
      </c>
      <c r="DU158" s="2">
        <f t="shared" si="177"/>
        <v>0.54865689919354843</v>
      </c>
      <c r="DV158" s="2">
        <f t="shared" si="177"/>
        <v>0.5607168099099098</v>
      </c>
      <c r="DW158" s="2">
        <f t="shared" si="177"/>
        <v>0.55204907787433155</v>
      </c>
      <c r="DX158" s="2">
        <f t="shared" si="177"/>
        <v>0.53251201793672009</v>
      </c>
      <c r="DY158" s="2">
        <f t="shared" si="177"/>
        <v>0.54642820432263806</v>
      </c>
      <c r="EA158" s="2">
        <f t="shared" si="153"/>
        <v>0.42653198183030511</v>
      </c>
      <c r="EB158" s="2">
        <f t="shared" si="153"/>
        <v>0.41202373474917209</v>
      </c>
      <c r="EC158" s="2">
        <f t="shared" si="153"/>
        <v>0.40412807786736982</v>
      </c>
      <c r="ED158" s="2">
        <f t="shared" si="153"/>
        <v>0.40259514557787629</v>
      </c>
      <c r="EE158" s="2">
        <f t="shared" si="153"/>
        <v>0.40225360153643214</v>
      </c>
      <c r="EF158" s="2">
        <f t="shared" si="153"/>
        <v>0.40129543798656697</v>
      </c>
      <c r="EG158" s="2">
        <f t="shared" si="153"/>
        <v>0.40723140881076902</v>
      </c>
      <c r="EH158" s="2">
        <f t="shared" si="153"/>
        <v>0.39961472408324678</v>
      </c>
      <c r="EI158" s="2">
        <f t="shared" si="153"/>
        <v>0.39655517285396891</v>
      </c>
      <c r="EJ158" s="2">
        <f t="shared" si="153"/>
        <v>0.41347209258507273</v>
      </c>
      <c r="EK158" s="2">
        <f t="shared" si="153"/>
        <v>0.40089215819418683</v>
      </c>
      <c r="EL158" s="2">
        <f t="shared" si="180"/>
        <v>0.40222424789492905</v>
      </c>
      <c r="EM158" s="2">
        <f t="shared" si="136"/>
        <v>0.40977270288841933</v>
      </c>
      <c r="EN158" s="2">
        <f t="shared" si="136"/>
        <v>0.40938018139987509</v>
      </c>
      <c r="EO158" s="2">
        <f t="shared" si="136"/>
        <v>0.42509715617867627</v>
      </c>
      <c r="EQ158" s="2">
        <f t="shared" si="178"/>
        <v>0.42998311229206315</v>
      </c>
      <c r="ER158" s="2">
        <f t="shared" si="178"/>
        <v>0.41180495381650761</v>
      </c>
      <c r="ES158" s="2">
        <f t="shared" si="178"/>
        <v>0.40550738081391302</v>
      </c>
      <c r="ET158" s="2">
        <f t="shared" si="178"/>
        <v>0.40238785566992491</v>
      </c>
      <c r="EU158" s="2">
        <f t="shared" si="178"/>
        <v>0.40244537618618803</v>
      </c>
      <c r="EV158" s="2">
        <f t="shared" si="178"/>
        <v>0.40243932038362351</v>
      </c>
      <c r="EW158" s="2">
        <f t="shared" si="178"/>
        <v>0.40639513383128195</v>
      </c>
      <c r="EX158" s="2">
        <f t="shared" si="178"/>
        <v>0.39943005792436603</v>
      </c>
      <c r="EY158" s="2">
        <f t="shared" si="178"/>
        <v>0.39683380573341814</v>
      </c>
      <c r="EZ158" s="2">
        <f t="shared" si="178"/>
        <v>0.41001664043982489</v>
      </c>
      <c r="FA158" s="2">
        <f t="shared" si="178"/>
        <v>0.40146292286766555</v>
      </c>
      <c r="FB158" s="2">
        <f t="shared" si="178"/>
        <v>0.40403701698842764</v>
      </c>
      <c r="FC158" s="2">
        <f t="shared" si="178"/>
        <v>0.40976318140756834</v>
      </c>
      <c r="FD158" s="2">
        <f t="shared" si="178"/>
        <v>0.41032215815020712</v>
      </c>
      <c r="FE158" s="2">
        <f t="shared" si="178"/>
        <v>0.42186973895908952</v>
      </c>
      <c r="FG158" s="2">
        <f t="shared" si="179"/>
        <v>0.99989866356060308</v>
      </c>
      <c r="FH158" s="2">
        <f t="shared" si="179"/>
        <v>0.99985975767935498</v>
      </c>
      <c r="FI158" s="2">
        <f t="shared" si="179"/>
        <v>0.99987183352638309</v>
      </c>
      <c r="FJ158" s="2">
        <f t="shared" si="179"/>
        <v>0.99991138045923977</v>
      </c>
      <c r="FK158" s="2">
        <f t="shared" si="179"/>
        <v>0.99991959746357284</v>
      </c>
      <c r="FL158" s="2">
        <f t="shared" si="179"/>
        <v>0.9999194699634727</v>
      </c>
      <c r="FM158" s="2">
        <f t="shared" si="179"/>
        <v>0.99992655279437137</v>
      </c>
      <c r="FN158" s="2">
        <f t="shared" si="179"/>
        <v>0.99992468353423603</v>
      </c>
      <c r="FO158" s="2">
        <f t="shared" si="179"/>
        <v>0.99990893286778448</v>
      </c>
      <c r="FP158" s="2">
        <f t="shared" si="179"/>
        <v>0.99986902802787603</v>
      </c>
      <c r="FQ158" s="2">
        <f t="shared" si="179"/>
        <v>0.99988713018163766</v>
      </c>
      <c r="FR158" s="2">
        <f t="shared" si="179"/>
        <v>0.99984652056608658</v>
      </c>
      <c r="FS158" s="2">
        <f t="shared" si="179"/>
        <v>0.99987780616082989</v>
      </c>
      <c r="FT158" s="2">
        <f t="shared" si="179"/>
        <v>0.99988348564795493</v>
      </c>
      <c r="FU158" s="2">
        <f t="shared" si="179"/>
        <v>0.99988176202050449</v>
      </c>
      <c r="FW158" s="2">
        <f t="shared" si="170"/>
        <v>0.32927187507314992</v>
      </c>
      <c r="FX158" s="2">
        <f t="shared" si="170"/>
        <v>0.16992268897969695</v>
      </c>
      <c r="FY158" s="2">
        <f t="shared" si="170"/>
        <v>0.2095566599397222</v>
      </c>
      <c r="FZ158" s="2">
        <f t="shared" si="170"/>
        <v>0.16391500480886181</v>
      </c>
      <c r="GA158" s="2">
        <f t="shared" si="170"/>
        <v>0.23276283307734497</v>
      </c>
      <c r="GB158" s="2">
        <f t="shared" si="170"/>
        <v>0.27218878016346382</v>
      </c>
      <c r="GC158" s="2">
        <f t="shared" si="170"/>
        <v>0.27861579510642287</v>
      </c>
      <c r="GD158" s="2">
        <f t="shared" si="170"/>
        <v>0.29557903924377182</v>
      </c>
      <c r="GE158" s="2">
        <f t="shared" si="170"/>
        <v>0.24673320109002006</v>
      </c>
      <c r="GF158" s="2">
        <f t="shared" si="170"/>
        <v>0.19897963442435138</v>
      </c>
      <c r="GG158" s="2">
        <f t="shared" si="170"/>
        <v>0.17507403220655074</v>
      </c>
      <c r="GH158" s="2">
        <f t="shared" si="170"/>
        <v>0.14952417467715301</v>
      </c>
      <c r="GI158" s="2">
        <f t="shared" si="170"/>
        <v>0.14059736895794947</v>
      </c>
      <c r="GJ158" s="2">
        <f t="shared" si="170"/>
        <v>0.13449809594565779</v>
      </c>
      <c r="GK158" s="2">
        <f t="shared" si="170"/>
        <v>0.12248012168751161</v>
      </c>
      <c r="GM158" s="82">
        <f t="shared" si="171"/>
        <v>6.3494706395413763E-83</v>
      </c>
      <c r="GN158" s="82">
        <f t="shared" si="171"/>
        <v>2.8723927083806773E-163</v>
      </c>
      <c r="GO158" s="82">
        <f t="shared" si="171"/>
        <v>5.492633430424328E-296</v>
      </c>
      <c r="GP158" s="82">
        <f t="shared" si="171"/>
        <v>2.159979054169269E-170</v>
      </c>
      <c r="GQ158" s="82">
        <f t="shared" si="171"/>
        <v>2.5970239941391289E-234</v>
      </c>
      <c r="GR158" s="82">
        <f t="shared" si="171"/>
        <v>3.9787183523894637E-269</v>
      </c>
      <c r="GS158" s="82">
        <f t="shared" si="171"/>
        <v>0</v>
      </c>
      <c r="GT158" s="82">
        <f t="shared" si="171"/>
        <v>0</v>
      </c>
      <c r="GU158" s="82">
        <f t="shared" si="171"/>
        <v>6.1453319076358609E-228</v>
      </c>
      <c r="GV158" s="82">
        <f t="shared" si="171"/>
        <v>0</v>
      </c>
      <c r="GW158" s="82">
        <f t="shared" si="171"/>
        <v>0</v>
      </c>
      <c r="GX158" s="82">
        <f t="shared" si="171"/>
        <v>0</v>
      </c>
      <c r="GY158" s="82">
        <f t="shared" si="171"/>
        <v>0</v>
      </c>
      <c r="GZ158" s="82">
        <f t="shared" si="171"/>
        <v>0</v>
      </c>
      <c r="HA158" s="82">
        <f t="shared" si="171"/>
        <v>2.8771086635211282E-252</v>
      </c>
      <c r="HC158" s="82">
        <f t="shared" si="182"/>
        <v>1.2446545391483739E-44</v>
      </c>
      <c r="HD158" s="82">
        <f t="shared" si="182"/>
        <v>4.2586895980928889E-138</v>
      </c>
      <c r="HE158" s="82">
        <f t="shared" si="182"/>
        <v>3.0535461785100006E-224</v>
      </c>
      <c r="HF158" s="82">
        <f t="shared" si="181"/>
        <v>1.5798601641678397E-140</v>
      </c>
      <c r="HG158" s="82">
        <f t="shared" si="181"/>
        <v>4.0634991562156054E-213</v>
      </c>
      <c r="HH158" s="82">
        <f t="shared" si="181"/>
        <v>4.6415830333703104E-170</v>
      </c>
      <c r="HI158" s="82">
        <f t="shared" si="181"/>
        <v>0</v>
      </c>
      <c r="HJ158" s="82">
        <f t="shared" si="181"/>
        <v>1.2652695947647052E-259</v>
      </c>
      <c r="HK158" s="82">
        <f t="shared" si="181"/>
        <v>1.3059811594732506E-191</v>
      </c>
      <c r="HL158" s="82">
        <f t="shared" si="162"/>
        <v>2.8933939664038616E-226</v>
      </c>
      <c r="HM158" s="82">
        <f t="shared" si="162"/>
        <v>7.1077848790030735E-245</v>
      </c>
      <c r="HN158" s="82">
        <f t="shared" si="162"/>
        <v>4.8222166625626313E-186</v>
      </c>
      <c r="HO158" s="82">
        <f t="shared" si="162"/>
        <v>1.0391262271294856E-286</v>
      </c>
      <c r="HP158" s="82">
        <f t="shared" si="162"/>
        <v>2.1895961751248971E-206</v>
      </c>
      <c r="HQ158" s="82">
        <f t="shared" si="162"/>
        <v>8.0669840805272384E-187</v>
      </c>
      <c r="HS158" s="82">
        <f t="shared" si="172"/>
        <v>1.4288728240247561E-7</v>
      </c>
      <c r="HT158" s="82">
        <f t="shared" si="172"/>
        <v>3.3079033855924135E-3</v>
      </c>
      <c r="HU158" s="82">
        <f t="shared" si="172"/>
        <v>3.1209172069260137E-4</v>
      </c>
      <c r="HV158" s="82">
        <f t="shared" si="172"/>
        <v>2.1429635844951429E-4</v>
      </c>
      <c r="HW158" s="82">
        <f t="shared" si="172"/>
        <v>2.0742507655077588E-6</v>
      </c>
      <c r="HX158" s="82">
        <f t="shared" si="172"/>
        <v>2.3103786846946767E-7</v>
      </c>
      <c r="HY158" s="82">
        <f t="shared" si="172"/>
        <v>1.3550700222512942E-7</v>
      </c>
      <c r="HZ158" s="82">
        <f t="shared" si="172"/>
        <v>2.8962890675778782E-9</v>
      </c>
      <c r="IA158" s="82">
        <f t="shared" si="172"/>
        <v>5.537798575822614E-6</v>
      </c>
      <c r="IB158" s="82">
        <f t="shared" si="172"/>
        <v>3.7448408933424196E-5</v>
      </c>
      <c r="IC158" s="82">
        <f t="shared" si="172"/>
        <v>2.8138942558297392E-4</v>
      </c>
      <c r="ID158" s="82">
        <f t="shared" si="172"/>
        <v>1.3423979894096895E-3</v>
      </c>
      <c r="IE158" s="82">
        <f t="shared" si="172"/>
        <v>4.6282060492874718E-3</v>
      </c>
      <c r="IF158" s="82">
        <f t="shared" si="172"/>
        <v>1.5342623928917991E-2</v>
      </c>
      <c r="IG158" s="82">
        <f t="shared" si="172"/>
        <v>9.6179707731077098E-3</v>
      </c>
      <c r="II158" s="82">
        <f t="shared" si="173"/>
        <v>1.3936286315851929E-2</v>
      </c>
      <c r="IJ158" s="82">
        <f t="shared" si="173"/>
        <v>2.0789762627852577E-8</v>
      </c>
      <c r="IK158" s="82">
        <f t="shared" si="173"/>
        <v>9.2809612069164958E-7</v>
      </c>
      <c r="IL158" s="82">
        <f t="shared" si="173"/>
        <v>1.3784001403063998E-9</v>
      </c>
      <c r="IM158" s="82">
        <f t="shared" si="173"/>
        <v>4.8752382515155029E-6</v>
      </c>
      <c r="IN158" s="82">
        <f t="shared" si="173"/>
        <v>1.2828422710289489E-4</v>
      </c>
      <c r="IO158" s="82">
        <f t="shared" si="173"/>
        <v>3.1373436757542824E-4</v>
      </c>
      <c r="IP158" s="82">
        <f t="shared" si="173"/>
        <v>2.307675233050989E-4</v>
      </c>
      <c r="IQ158" s="82">
        <f t="shared" si="173"/>
        <v>2.4258448354347424E-5</v>
      </c>
      <c r="IR158" s="82">
        <f t="shared" si="173"/>
        <v>1.0077249842315268E-8</v>
      </c>
      <c r="IS158" s="82">
        <f t="shared" si="173"/>
        <v>4.0579667801694202E-9</v>
      </c>
      <c r="IT158" s="82">
        <f t="shared" si="173"/>
        <v>6.4081955073372559E-13</v>
      </c>
      <c r="IU158" s="82">
        <f t="shared" si="173"/>
        <v>1.6287065641941907E-11</v>
      </c>
      <c r="IV158" s="82">
        <f t="shared" si="173"/>
        <v>4.9403075080985075E-7</v>
      </c>
      <c r="IW158" s="82">
        <f t="shared" si="173"/>
        <v>1.0748447409306321E-5</v>
      </c>
      <c r="IY158" s="82">
        <f t="shared" si="174"/>
        <v>1.3936429203134331E-2</v>
      </c>
      <c r="IZ158" s="82">
        <f t="shared" si="174"/>
        <v>3.3079241753550415E-3</v>
      </c>
      <c r="JA158" s="82">
        <f t="shared" si="174"/>
        <v>3.1301981681329305E-4</v>
      </c>
      <c r="JB158" s="82">
        <f t="shared" si="174"/>
        <v>2.142977368496546E-4</v>
      </c>
      <c r="JC158" s="82">
        <f t="shared" si="174"/>
        <v>6.9494890170232616E-6</v>
      </c>
      <c r="JD158" s="82">
        <f t="shared" si="174"/>
        <v>1.2851526497136435E-4</v>
      </c>
      <c r="JE158" s="82">
        <f t="shared" si="174"/>
        <v>3.1386987457765339E-4</v>
      </c>
      <c r="JF158" s="82">
        <f t="shared" si="174"/>
        <v>2.3077041959416647E-4</v>
      </c>
      <c r="JG158" s="82">
        <f t="shared" si="174"/>
        <v>2.9796246930170038E-5</v>
      </c>
      <c r="JH158" s="82">
        <f t="shared" si="174"/>
        <v>3.7458486183266511E-5</v>
      </c>
      <c r="JI158" s="82">
        <f t="shared" si="174"/>
        <v>2.8139348354975406E-4</v>
      </c>
      <c r="JJ158" s="82">
        <f t="shared" si="174"/>
        <v>1.3423979900505092E-3</v>
      </c>
      <c r="JK158" s="82">
        <f t="shared" si="174"/>
        <v>4.6282060655745373E-3</v>
      </c>
      <c r="JL158" s="82">
        <f t="shared" si="174"/>
        <v>1.5343117959668801E-2</v>
      </c>
      <c r="JM158" s="82">
        <f t="shared" si="174"/>
        <v>9.628719220517017E-3</v>
      </c>
    </row>
    <row r="159" spans="2:273" x14ac:dyDescent="0.25">
      <c r="B159" s="2">
        <v>132</v>
      </c>
      <c r="C159" s="37">
        <v>0.43035000000000001</v>
      </c>
      <c r="D159" s="37">
        <v>0.41376800000000002</v>
      </c>
      <c r="E159" s="37">
        <v>0.40296399999999999</v>
      </c>
      <c r="F159" s="37">
        <v>0.39958100000000002</v>
      </c>
      <c r="G159" s="37">
        <v>0.399171</v>
      </c>
      <c r="H159" s="37">
        <v>0.39774999999999999</v>
      </c>
      <c r="I159" s="37">
        <v>0.404833</v>
      </c>
      <c r="J159" s="37">
        <v>0.39485900000000002</v>
      </c>
      <c r="K159" s="37">
        <v>0.39292700000000003</v>
      </c>
      <c r="L159" s="37">
        <v>0.40975499999999998</v>
      </c>
      <c r="M159" s="37">
        <v>0.40171200000000001</v>
      </c>
      <c r="N159" s="37">
        <v>0.401723</v>
      </c>
      <c r="O159" s="37">
        <v>0.417821</v>
      </c>
      <c r="P159" s="37">
        <v>0.411271</v>
      </c>
      <c r="Q159" s="37">
        <v>0.41565600000000003</v>
      </c>
      <c r="S159" s="4">
        <f t="shared" si="175"/>
        <v>0.42729257065697673</v>
      </c>
      <c r="T159" s="4">
        <f t="shared" si="175"/>
        <v>0.4117135381398363</v>
      </c>
      <c r="U159" s="4">
        <f t="shared" si="175"/>
        <v>0.4041671521789475</v>
      </c>
      <c r="V159" s="4">
        <f t="shared" si="175"/>
        <v>0.40233422828687687</v>
      </c>
      <c r="W159" s="4">
        <f t="shared" si="175"/>
        <v>0.4020262635687385</v>
      </c>
      <c r="X159" s="4">
        <f t="shared" si="175"/>
        <v>0.40136274783444947</v>
      </c>
      <c r="Y159" s="4">
        <f t="shared" si="175"/>
        <v>0.40674033154866457</v>
      </c>
      <c r="Z159" s="4">
        <f t="shared" si="175"/>
        <v>0.39929763050922978</v>
      </c>
      <c r="AA159" s="4">
        <f t="shared" si="175"/>
        <v>0.39632065347605594</v>
      </c>
      <c r="AB159" s="4">
        <f t="shared" si="175"/>
        <v>0.41243915492045657</v>
      </c>
      <c r="AC159" s="4">
        <f t="shared" si="175"/>
        <v>0.40052783480255466</v>
      </c>
      <c r="AD159" s="4">
        <f t="shared" si="175"/>
        <v>0.40200726361825051</v>
      </c>
      <c r="AE159" s="4">
        <f t="shared" si="175"/>
        <v>0.40949275575206745</v>
      </c>
      <c r="AF159" s="4">
        <f t="shared" si="175"/>
        <v>0.40935832601610544</v>
      </c>
      <c r="AG159" s="4">
        <f t="shared" si="175"/>
        <v>0.42457697948656986</v>
      </c>
      <c r="AI159" s="4">
        <f t="shared" si="176"/>
        <v>3.0574293430232768E-3</v>
      </c>
      <c r="AJ159" s="4">
        <f t="shared" si="176"/>
        <v>2.0544618601637255E-3</v>
      </c>
      <c r="AK159" s="4">
        <f t="shared" si="176"/>
        <v>-1.2031521789475086E-3</v>
      </c>
      <c r="AL159" s="4">
        <f t="shared" si="176"/>
        <v>-2.7532282868768521E-3</v>
      </c>
      <c r="AM159" s="4">
        <f t="shared" si="176"/>
        <v>-2.8552635687384975E-3</v>
      </c>
      <c r="AN159" s="4">
        <f t="shared" si="176"/>
        <v>-3.6127478344494812E-3</v>
      </c>
      <c r="AO159" s="4">
        <f t="shared" si="176"/>
        <v>-1.9073315486645703E-3</v>
      </c>
      <c r="AP159" s="4">
        <f t="shared" si="176"/>
        <v>-4.4386305092297684E-3</v>
      </c>
      <c r="AQ159" s="4">
        <f t="shared" si="176"/>
        <v>-3.3936534760559134E-3</v>
      </c>
      <c r="AR159" s="4">
        <f t="shared" si="176"/>
        <v>-2.684154920456594E-3</v>
      </c>
      <c r="AS159" s="4">
        <f t="shared" si="176"/>
        <v>1.1841651974453526E-3</v>
      </c>
      <c r="AT159" s="4">
        <f t="shared" si="176"/>
        <v>-2.8426361825051316E-4</v>
      </c>
      <c r="AU159" s="4">
        <f t="shared" si="176"/>
        <v>8.328244247932548E-3</v>
      </c>
      <c r="AV159" s="4">
        <f t="shared" si="176"/>
        <v>1.9126739838945528E-3</v>
      </c>
      <c r="AW159" s="4">
        <f t="shared" si="176"/>
        <v>-8.9209794865698355E-3</v>
      </c>
      <c r="AY159" s="2">
        <f t="shared" si="168"/>
        <v>0.42729257065697673</v>
      </c>
      <c r="AZ159" s="2">
        <f t="shared" si="168"/>
        <v>0.41171326042631984</v>
      </c>
      <c r="BA159" s="2">
        <f t="shared" si="168"/>
        <v>0.40416700502643094</v>
      </c>
      <c r="BB159" s="2">
        <f t="shared" si="168"/>
        <v>0.40233420368358569</v>
      </c>
      <c r="BC159" s="2">
        <f t="shared" si="168"/>
        <v>0.40202562985606705</v>
      </c>
      <c r="BD159" s="2">
        <f t="shared" si="168"/>
        <v>0.40132836387515303</v>
      </c>
      <c r="BE159" s="2">
        <f t="shared" si="168"/>
        <v>0.40666248307055697</v>
      </c>
      <c r="BF159" s="2">
        <f t="shared" si="168"/>
        <v>0.3992071489554434</v>
      </c>
      <c r="BG159" s="2">
        <f t="shared" si="168"/>
        <v>0.39631071501175685</v>
      </c>
      <c r="BH159" s="2">
        <f t="shared" si="168"/>
        <v>0.41243913571092683</v>
      </c>
      <c r="BI159" s="2">
        <f t="shared" si="168"/>
        <v>0.40052772494044742</v>
      </c>
      <c r="BJ159" s="2">
        <f t="shared" si="168"/>
        <v>0.40200622627885346</v>
      </c>
      <c r="BK159" s="2">
        <f t="shared" si="168"/>
        <v>0.40948728579423621</v>
      </c>
      <c r="BL159" s="2">
        <f t="shared" si="168"/>
        <v>0.40919924367271687</v>
      </c>
      <c r="BM159" s="2">
        <f t="shared" si="168"/>
        <v>0.42434272134454604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0.41376800000000002</v>
      </c>
      <c r="CG159" s="2">
        <f t="shared" si="169"/>
        <v>0.40296399999999999</v>
      </c>
      <c r="CH159" s="2">
        <f t="shared" si="169"/>
        <v>0.39958100000000002</v>
      </c>
      <c r="CI159" s="2">
        <f t="shared" si="169"/>
        <v>0.399171</v>
      </c>
      <c r="CJ159" s="2">
        <f t="shared" si="169"/>
        <v>0.39774999999999999</v>
      </c>
      <c r="CK159" s="2">
        <f t="shared" si="169"/>
        <v>0.404833</v>
      </c>
      <c r="CL159" s="2">
        <f t="shared" si="169"/>
        <v>0.39485900000000002</v>
      </c>
      <c r="CM159" s="2">
        <f t="shared" si="169"/>
        <v>0.39292700000000003</v>
      </c>
      <c r="CN159" s="2">
        <f t="shared" si="169"/>
        <v>0.40975499999999998</v>
      </c>
      <c r="CO159" s="2">
        <f t="shared" si="169"/>
        <v>0.40171200000000001</v>
      </c>
      <c r="CP159" s="2">
        <f t="shared" si="169"/>
        <v>0.401723</v>
      </c>
      <c r="CQ159" s="2">
        <f t="shared" si="169"/>
        <v>0.417821</v>
      </c>
      <c r="CR159" s="2">
        <f t="shared" si="169"/>
        <v>0.411271</v>
      </c>
      <c r="CS159" s="2">
        <f t="shared" si="169"/>
        <v>0.41565600000000003</v>
      </c>
      <c r="CU159" s="2" t="str">
        <f t="shared" si="198"/>
        <v/>
      </c>
      <c r="CV159" s="2">
        <f t="shared" si="199"/>
        <v>0.41376800000000002</v>
      </c>
      <c r="CW159" s="2">
        <f t="shared" si="200"/>
        <v>0.40296399999999999</v>
      </c>
      <c r="CX159" s="2">
        <f t="shared" si="201"/>
        <v>0.39958100000000002</v>
      </c>
      <c r="CY159" s="2">
        <f t="shared" si="202"/>
        <v>0.399171</v>
      </c>
      <c r="CZ159" s="2">
        <f t="shared" si="203"/>
        <v>0.39774999999999999</v>
      </c>
      <c r="DA159" s="2">
        <f t="shared" si="204"/>
        <v>0.404833</v>
      </c>
      <c r="DB159" s="2">
        <f t="shared" si="205"/>
        <v>0.39485900000000002</v>
      </c>
      <c r="DC159" s="2">
        <f t="shared" si="206"/>
        <v>0.39292700000000003</v>
      </c>
      <c r="DD159" s="2">
        <f t="shared" si="207"/>
        <v>0.40975499999999998</v>
      </c>
      <c r="DE159" s="2">
        <f t="shared" si="208"/>
        <v>0.40171200000000001</v>
      </c>
      <c r="DF159" s="2">
        <f t="shared" si="209"/>
        <v>0.401723</v>
      </c>
      <c r="DG159" s="2">
        <f t="shared" si="210"/>
        <v>0.417821</v>
      </c>
      <c r="DH159" s="2">
        <f t="shared" si="211"/>
        <v>0.411271</v>
      </c>
      <c r="DI159" s="2">
        <f t="shared" si="212"/>
        <v>0.41565600000000003</v>
      </c>
      <c r="DK159" s="2">
        <f t="shared" si="177"/>
        <v>0.56636243911290318</v>
      </c>
      <c r="DL159" s="2">
        <f t="shared" si="177"/>
        <v>0.56567304033613441</v>
      </c>
      <c r="DM159" s="2">
        <f t="shared" si="177"/>
        <v>0.55352534117647068</v>
      </c>
      <c r="DN159" s="2">
        <f t="shared" si="177"/>
        <v>0.57515606162402655</v>
      </c>
      <c r="DO159" s="2">
        <f t="shared" si="177"/>
        <v>0.5939665477832512</v>
      </c>
      <c r="DP159" s="2">
        <f t="shared" si="177"/>
        <v>0.57170551921182267</v>
      </c>
      <c r="DQ159" s="2">
        <f t="shared" si="177"/>
        <v>0.5751589811165847</v>
      </c>
      <c r="DR159" s="2">
        <f t="shared" si="177"/>
        <v>0.59586160509031194</v>
      </c>
      <c r="DS159" s="2">
        <f t="shared" si="177"/>
        <v>0.57669569187986647</v>
      </c>
      <c r="DT159" s="2">
        <f t="shared" si="177"/>
        <v>0.54536489411764699</v>
      </c>
      <c r="DU159" s="2">
        <f t="shared" si="177"/>
        <v>0.54939450898093845</v>
      </c>
      <c r="DV159" s="2">
        <f t="shared" si="177"/>
        <v>0.5615628405405404</v>
      </c>
      <c r="DW159" s="2">
        <f t="shared" si="177"/>
        <v>0.55290156550802139</v>
      </c>
      <c r="DX159" s="2">
        <f t="shared" si="177"/>
        <v>0.53323295142602489</v>
      </c>
      <c r="DY159" s="2">
        <f t="shared" si="177"/>
        <v>0.54718006327985735</v>
      </c>
      <c r="EA159" s="2">
        <f t="shared" si="153"/>
        <v>0.42600808101350229</v>
      </c>
      <c r="EB159" s="2">
        <f t="shared" si="153"/>
        <v>0.41173543829272219</v>
      </c>
      <c r="EC159" s="2">
        <f t="shared" si="153"/>
        <v>0.40382837443357766</v>
      </c>
      <c r="ED159" s="2">
        <f t="shared" si="153"/>
        <v>0.40235814302113226</v>
      </c>
      <c r="EE159" s="2">
        <f t="shared" si="153"/>
        <v>0.40196223254701124</v>
      </c>
      <c r="EF159" s="2">
        <f t="shared" si="153"/>
        <v>0.4009732767898031</v>
      </c>
      <c r="EG159" s="2">
        <f t="shared" si="153"/>
        <v>0.4069067170132174</v>
      </c>
      <c r="EH159" s="2">
        <f t="shared" si="153"/>
        <v>0.39925343157806981</v>
      </c>
      <c r="EI159" s="2">
        <f t="shared" si="153"/>
        <v>0.39621979829327408</v>
      </c>
      <c r="EJ159" s="2">
        <f t="shared" si="153"/>
        <v>0.41318721569344058</v>
      </c>
      <c r="EK159" s="2">
        <f t="shared" ref="EK159:EO222" si="213">CO$228*$B159+CO$229</f>
        <v>0.40040106196660485</v>
      </c>
      <c r="EL159" s="2">
        <f t="shared" si="180"/>
        <v>0.40168077612441222</v>
      </c>
      <c r="EM159" s="2">
        <f t="shared" si="180"/>
        <v>0.40947265553249124</v>
      </c>
      <c r="EN159" s="2">
        <f t="shared" si="180"/>
        <v>0.4090446672047483</v>
      </c>
      <c r="EO159" s="2">
        <f t="shared" si="180"/>
        <v>0.42476887447016631</v>
      </c>
      <c r="EQ159" s="2">
        <f t="shared" si="178"/>
        <v>0.42964178662118629</v>
      </c>
      <c r="ER159" s="2">
        <f t="shared" si="178"/>
        <v>0.41150704481568118</v>
      </c>
      <c r="ES159" s="2">
        <f t="shared" si="178"/>
        <v>0.40525423000347827</v>
      </c>
      <c r="ET159" s="2">
        <f t="shared" si="178"/>
        <v>0.40214390541438488</v>
      </c>
      <c r="EU159" s="2">
        <f t="shared" si="178"/>
        <v>0.40215980935885581</v>
      </c>
      <c r="EV159" s="2">
        <f t="shared" si="178"/>
        <v>0.40215117659035704</v>
      </c>
      <c r="EW159" s="2">
        <f t="shared" si="178"/>
        <v>0.40604787678017557</v>
      </c>
      <c r="EX159" s="2">
        <f t="shared" si="178"/>
        <v>0.39906369587973173</v>
      </c>
      <c r="EY159" s="2">
        <f t="shared" si="178"/>
        <v>0.39650713256634729</v>
      </c>
      <c r="EZ159" s="2">
        <f t="shared" si="178"/>
        <v>0.40961885952842136</v>
      </c>
      <c r="FA159" s="2">
        <f t="shared" si="178"/>
        <v>0.40099078470504984</v>
      </c>
      <c r="FB159" s="2">
        <f t="shared" si="178"/>
        <v>0.40355599673770198</v>
      </c>
      <c r="FC159" s="2">
        <f t="shared" si="178"/>
        <v>0.40946375388476208</v>
      </c>
      <c r="FD159" s="2">
        <f t="shared" si="178"/>
        <v>0.41001578166295405</v>
      </c>
      <c r="FE159" s="2">
        <f t="shared" si="178"/>
        <v>0.42145870522624007</v>
      </c>
      <c r="FG159" s="2">
        <f t="shared" si="179"/>
        <v>0.99990757924477791</v>
      </c>
      <c r="FH159" s="2">
        <f t="shared" si="179"/>
        <v>0.99987209590512383</v>
      </c>
      <c r="FI159" s="2">
        <f t="shared" si="179"/>
        <v>0.99988310946861436</v>
      </c>
      <c r="FJ159" s="2">
        <f t="shared" si="179"/>
        <v>0.99991917738802893</v>
      </c>
      <c r="FK159" s="2">
        <f t="shared" si="179"/>
        <v>0.9999266714965005</v>
      </c>
      <c r="FL159" s="2">
        <f t="shared" si="179"/>
        <v>0.99992655521338047</v>
      </c>
      <c r="FM159" s="2">
        <f t="shared" si="179"/>
        <v>0.9999330149194513</v>
      </c>
      <c r="FN159" s="2">
        <f t="shared" si="179"/>
        <v>0.99993131011163117</v>
      </c>
      <c r="FO159" s="2">
        <f t="shared" si="179"/>
        <v>0.99991694512279827</v>
      </c>
      <c r="FP159" s="2">
        <f t="shared" si="179"/>
        <v>0.99988055076522453</v>
      </c>
      <c r="FQ159" s="2">
        <f t="shared" si="179"/>
        <v>0.99989706047989202</v>
      </c>
      <c r="FR159" s="2">
        <f t="shared" si="179"/>
        <v>0.99986002320233236</v>
      </c>
      <c r="FS159" s="2">
        <f t="shared" si="179"/>
        <v>0.99988855669596566</v>
      </c>
      <c r="FT159" s="2">
        <f t="shared" si="179"/>
        <v>0.9998937365585816</v>
      </c>
      <c r="FU159" s="2">
        <f t="shared" si="179"/>
        <v>0.99989216455919327</v>
      </c>
      <c r="FW159" s="2">
        <f t="shared" si="170"/>
        <v>0.34992322575921747</v>
      </c>
      <c r="FX159" s="2">
        <f t="shared" si="170"/>
        <v>0.18331134759871648</v>
      </c>
      <c r="FY159" s="2">
        <f t="shared" si="170"/>
        <v>0.22522087204543587</v>
      </c>
      <c r="FZ159" s="2">
        <f t="shared" si="170"/>
        <v>0.17693119917989908</v>
      </c>
      <c r="GA159" s="2">
        <f t="shared" si="170"/>
        <v>0.24961390708600148</v>
      </c>
      <c r="GB159" s="2">
        <f t="shared" si="170"/>
        <v>0.29081225081714335</v>
      </c>
      <c r="GC159" s="2">
        <f t="shared" si="170"/>
        <v>0.2974992603909028</v>
      </c>
      <c r="GD159" s="2">
        <f t="shared" si="170"/>
        <v>0.31511000112795123</v>
      </c>
      <c r="GE159" s="2">
        <f t="shared" si="170"/>
        <v>0.2642473328746982</v>
      </c>
      <c r="GF159" s="2">
        <f t="shared" si="170"/>
        <v>0.21406733793678193</v>
      </c>
      <c r="GG159" s="2">
        <f t="shared" si="170"/>
        <v>0.18877627171236011</v>
      </c>
      <c r="GH159" s="2">
        <f t="shared" si="170"/>
        <v>0.16161851726239168</v>
      </c>
      <c r="GI159" s="2">
        <f t="shared" si="170"/>
        <v>0.15209879316760144</v>
      </c>
      <c r="GJ159" s="2">
        <f t="shared" si="170"/>
        <v>0.14558509793435306</v>
      </c>
      <c r="GK159" s="2">
        <f t="shared" si="170"/>
        <v>0.13272837663252243</v>
      </c>
      <c r="GM159" s="82">
        <f t="shared" si="171"/>
        <v>4.4288986246601013E-85</v>
      </c>
      <c r="GN159" s="82">
        <f t="shared" si="171"/>
        <v>1.1987515942747958E-167</v>
      </c>
      <c r="GO159" s="82">
        <f t="shared" si="171"/>
        <v>6.0943994839864518E-304</v>
      </c>
      <c r="GP159" s="82">
        <f t="shared" si="171"/>
        <v>1.0549005185609095E-174</v>
      </c>
      <c r="GQ159" s="82">
        <f t="shared" si="171"/>
        <v>4.8133434093979482E-240</v>
      </c>
      <c r="GR159" s="82">
        <f t="shared" si="171"/>
        <v>9.1431522646647206E-276</v>
      </c>
      <c r="GS159" s="82">
        <f t="shared" si="171"/>
        <v>0</v>
      </c>
      <c r="GT159" s="82">
        <f t="shared" si="171"/>
        <v>0</v>
      </c>
      <c r="GU159" s="82">
        <f t="shared" si="171"/>
        <v>1.016586271269587E-233</v>
      </c>
      <c r="GV159" s="82">
        <f t="shared" si="171"/>
        <v>0</v>
      </c>
      <c r="GW159" s="82">
        <f t="shared" si="171"/>
        <v>0</v>
      </c>
      <c r="GX159" s="82">
        <f t="shared" si="171"/>
        <v>0</v>
      </c>
      <c r="GY159" s="82">
        <f t="shared" si="171"/>
        <v>0</v>
      </c>
      <c r="GZ159" s="82">
        <f t="shared" si="171"/>
        <v>0</v>
      </c>
      <c r="HA159" s="82">
        <f t="shared" si="171"/>
        <v>1.4722882146568164E-258</v>
      </c>
      <c r="HC159" s="82">
        <f t="shared" si="182"/>
        <v>2.6387743455493647E-46</v>
      </c>
      <c r="HD159" s="82">
        <f t="shared" si="182"/>
        <v>1.4687486457137343E-143</v>
      </c>
      <c r="HE159" s="82">
        <f t="shared" si="182"/>
        <v>5.1903908760709447E-233</v>
      </c>
      <c r="HF159" s="82">
        <f t="shared" si="181"/>
        <v>1.3443943213866708E-145</v>
      </c>
      <c r="HG159" s="82">
        <f t="shared" si="181"/>
        <v>1.8513400070713616E-220</v>
      </c>
      <c r="HH159" s="82">
        <f t="shared" si="181"/>
        <v>5.9107010163530484E-176</v>
      </c>
      <c r="HI159" s="82">
        <f t="shared" si="181"/>
        <v>0</v>
      </c>
      <c r="HJ159" s="82">
        <f t="shared" si="181"/>
        <v>1.9710972238253982E-268</v>
      </c>
      <c r="HK159" s="82">
        <f t="shared" si="181"/>
        <v>1.9071053534544757E-198</v>
      </c>
      <c r="HL159" s="82">
        <f t="shared" si="162"/>
        <v>9.6163985790090105E-235</v>
      </c>
      <c r="HM159" s="82">
        <f t="shared" si="162"/>
        <v>6.3643063057021993E-254</v>
      </c>
      <c r="HN159" s="82">
        <f t="shared" si="162"/>
        <v>2.3717116259584885E-193</v>
      </c>
      <c r="HO159" s="82">
        <f t="shared" si="162"/>
        <v>6.7351755674010443E-298</v>
      </c>
      <c r="HP159" s="82">
        <f t="shared" si="162"/>
        <v>2.6550573502544118E-214</v>
      </c>
      <c r="HQ159" s="82">
        <f t="shared" si="162"/>
        <v>1.3445868715374368E-193</v>
      </c>
      <c r="HS159" s="82">
        <f t="shared" si="172"/>
        <v>3.7280892812618786E-8</v>
      </c>
      <c r="HT159" s="82">
        <f t="shared" si="172"/>
        <v>1.4546771460030499E-3</v>
      </c>
      <c r="HU159" s="82">
        <f t="shared" si="172"/>
        <v>1.1107357673557492E-4</v>
      </c>
      <c r="HV159" s="82">
        <f t="shared" si="172"/>
        <v>7.3915300497456019E-5</v>
      </c>
      <c r="HW159" s="82">
        <f t="shared" si="172"/>
        <v>5.2538308898465551E-7</v>
      </c>
      <c r="HX159" s="82">
        <f t="shared" si="172"/>
        <v>5.1064098307229601E-8</v>
      </c>
      <c r="HY159" s="82">
        <f t="shared" si="172"/>
        <v>3.0458523307143158E-8</v>
      </c>
      <c r="HZ159" s="82">
        <f t="shared" si="172"/>
        <v>4.4612320907901838E-10</v>
      </c>
      <c r="IA159" s="82">
        <f t="shared" si="172"/>
        <v>1.5057368224214273E-6</v>
      </c>
      <c r="IB159" s="82">
        <f t="shared" si="172"/>
        <v>1.0193442037785804E-5</v>
      </c>
      <c r="IC159" s="82">
        <f t="shared" si="172"/>
        <v>9.6638365608993932E-5</v>
      </c>
      <c r="ID159" s="82">
        <f t="shared" si="172"/>
        <v>4.7150212410264624E-4</v>
      </c>
      <c r="IE159" s="82">
        <f t="shared" si="172"/>
        <v>2.000502595560982E-3</v>
      </c>
      <c r="IF159" s="82">
        <f t="shared" si="172"/>
        <v>7.568370283610246E-3</v>
      </c>
      <c r="IG159" s="82">
        <f t="shared" si="172"/>
        <v>4.3622800407761937E-3</v>
      </c>
      <c r="II159" s="82">
        <f t="shared" si="173"/>
        <v>3.0800895220383925E-2</v>
      </c>
      <c r="IJ159" s="82">
        <f t="shared" si="173"/>
        <v>1.2926462394183171E-7</v>
      </c>
      <c r="IK159" s="82">
        <f t="shared" si="173"/>
        <v>4.9655824544739433E-6</v>
      </c>
      <c r="IL159" s="82">
        <f t="shared" si="173"/>
        <v>1.0933671196289013E-8</v>
      </c>
      <c r="IM159" s="82">
        <f t="shared" si="173"/>
        <v>2.466641552164486E-5</v>
      </c>
      <c r="IN159" s="82">
        <f t="shared" si="173"/>
        <v>5.135734827896864E-4</v>
      </c>
      <c r="IO159" s="82">
        <f t="shared" si="173"/>
        <v>1.1208052655992307E-3</v>
      </c>
      <c r="IP159" s="82">
        <f t="shared" si="173"/>
        <v>9.8180276849969155E-4</v>
      </c>
      <c r="IQ159" s="82">
        <f t="shared" si="173"/>
        <v>1.0688193075273752E-4</v>
      </c>
      <c r="IR159" s="82">
        <f t="shared" si="173"/>
        <v>8.767354222493909E-8</v>
      </c>
      <c r="IS159" s="82">
        <f t="shared" si="173"/>
        <v>3.1594101769967144E-8</v>
      </c>
      <c r="IT159" s="82">
        <f t="shared" si="173"/>
        <v>9.7278462813756641E-12</v>
      </c>
      <c r="IU159" s="82">
        <f t="shared" si="173"/>
        <v>1.6239969765808256E-10</v>
      </c>
      <c r="IV159" s="82">
        <f t="shared" si="173"/>
        <v>1.740438360563172E-6</v>
      </c>
      <c r="IW159" s="82">
        <f t="shared" si="173"/>
        <v>2.7118977908809374E-5</v>
      </c>
      <c r="IY159" s="82">
        <f t="shared" si="174"/>
        <v>3.0800932501276738E-2</v>
      </c>
      <c r="IZ159" s="82">
        <f t="shared" si="174"/>
        <v>1.4548064106269917E-3</v>
      </c>
      <c r="JA159" s="82">
        <f t="shared" si="174"/>
        <v>1.1603915919004886E-4</v>
      </c>
      <c r="JB159" s="82">
        <f t="shared" si="174"/>
        <v>7.3926234168652307E-5</v>
      </c>
      <c r="JC159" s="82">
        <f t="shared" si="174"/>
        <v>2.5191798610629517E-5</v>
      </c>
      <c r="JD159" s="82">
        <f t="shared" si="174"/>
        <v>5.1362454688799362E-4</v>
      </c>
      <c r="JE159" s="82">
        <f t="shared" si="174"/>
        <v>1.1208357241225377E-3</v>
      </c>
      <c r="JF159" s="82">
        <f t="shared" si="174"/>
        <v>9.8180321462290067E-4</v>
      </c>
      <c r="JG159" s="82">
        <f t="shared" si="174"/>
        <v>1.0838766757515895E-4</v>
      </c>
      <c r="JH159" s="82">
        <f t="shared" si="174"/>
        <v>1.0281115580010744E-5</v>
      </c>
      <c r="JI159" s="82">
        <f t="shared" si="174"/>
        <v>9.6669959710763895E-5</v>
      </c>
      <c r="JJ159" s="82">
        <f t="shared" si="174"/>
        <v>4.7150213383049253E-4</v>
      </c>
      <c r="JK159" s="82">
        <f t="shared" si="174"/>
        <v>2.0005027579606798E-3</v>
      </c>
      <c r="JL159" s="82">
        <f t="shared" si="174"/>
        <v>7.5701107219708092E-3</v>
      </c>
      <c r="JM159" s="82">
        <f t="shared" si="174"/>
        <v>4.3893990186850028E-3</v>
      </c>
    </row>
    <row r="160" spans="2:273" x14ac:dyDescent="0.25">
      <c r="B160" s="2">
        <v>133</v>
      </c>
      <c r="C160" s="37">
        <v>0.42318499999999998</v>
      </c>
      <c r="D160" s="37">
        <v>0.40840900000000002</v>
      </c>
      <c r="E160" s="37">
        <v>0.40778399999999998</v>
      </c>
      <c r="F160" s="37">
        <v>0.40289999999999998</v>
      </c>
      <c r="G160" s="37">
        <v>0.40328700000000001</v>
      </c>
      <c r="H160" s="37">
        <v>0.39940100000000001</v>
      </c>
      <c r="I160" s="37">
        <v>0.40495199999999998</v>
      </c>
      <c r="J160" s="37">
        <v>0.40309400000000001</v>
      </c>
      <c r="K160" s="37">
        <v>0.397503</v>
      </c>
      <c r="L160" s="37">
        <v>0.41070499999999999</v>
      </c>
      <c r="M160" s="37">
        <v>0.397756</v>
      </c>
      <c r="N160" s="37">
        <v>0.39465299999999998</v>
      </c>
      <c r="O160" s="37">
        <v>0.41213899999999998</v>
      </c>
      <c r="P160" s="37">
        <v>0.404395</v>
      </c>
      <c r="Q160" s="37">
        <v>0.42361500000000002</v>
      </c>
      <c r="S160" s="4">
        <f t="shared" si="175"/>
        <v>0.42691254055473604</v>
      </c>
      <c r="T160" s="4">
        <f t="shared" si="175"/>
        <v>0.41141831539957502</v>
      </c>
      <c r="U160" s="4">
        <f t="shared" si="175"/>
        <v>0.40390110836548937</v>
      </c>
      <c r="V160" s="4">
        <f t="shared" si="175"/>
        <v>0.40209179395090033</v>
      </c>
      <c r="W160" s="4">
        <f t="shared" si="175"/>
        <v>0.40174078660155638</v>
      </c>
      <c r="X160" s="4">
        <f t="shared" si="175"/>
        <v>0.40114898239389624</v>
      </c>
      <c r="Y160" s="4">
        <f t="shared" si="175"/>
        <v>0.40653698281322304</v>
      </c>
      <c r="Z160" s="4">
        <f t="shared" si="175"/>
        <v>0.39913687944543264</v>
      </c>
      <c r="AA160" s="4">
        <f t="shared" si="175"/>
        <v>0.39601762459153339</v>
      </c>
      <c r="AB160" s="4">
        <f t="shared" si="175"/>
        <v>0.41207037179639994</v>
      </c>
      <c r="AC160" s="4">
        <f t="shared" si="175"/>
        <v>0.4000478750603555</v>
      </c>
      <c r="AD160" s="4">
        <f t="shared" si="175"/>
        <v>0.40149622013852221</v>
      </c>
      <c r="AE160" s="4">
        <f t="shared" si="175"/>
        <v>0.40918752916744905</v>
      </c>
      <c r="AF160" s="4">
        <f t="shared" si="175"/>
        <v>0.4089404751437376</v>
      </c>
      <c r="AG160" s="4">
        <f t="shared" si="175"/>
        <v>0.4240890050620495</v>
      </c>
      <c r="AI160" s="4">
        <f t="shared" si="176"/>
        <v>-3.727540554736064E-3</v>
      </c>
      <c r="AJ160" s="4">
        <f t="shared" si="176"/>
        <v>-3.0093153995749966E-3</v>
      </c>
      <c r="AK160" s="4">
        <f t="shared" si="176"/>
        <v>3.8828916345106101E-3</v>
      </c>
      <c r="AL160" s="4">
        <f t="shared" si="176"/>
        <v>8.0820604909964677E-4</v>
      </c>
      <c r="AM160" s="4">
        <f t="shared" si="176"/>
        <v>1.5462133984436299E-3</v>
      </c>
      <c r="AN160" s="4">
        <f t="shared" si="176"/>
        <v>-1.7479823938962302E-3</v>
      </c>
      <c r="AO160" s="4">
        <f t="shared" si="176"/>
        <v>-1.584982813223057E-3</v>
      </c>
      <c r="AP160" s="4">
        <f t="shared" si="176"/>
        <v>3.9571205545673727E-3</v>
      </c>
      <c r="AQ160" s="4">
        <f t="shared" si="176"/>
        <v>1.4853754084666049E-3</v>
      </c>
      <c r="AR160" s="4">
        <f t="shared" si="176"/>
        <v>-1.3653717963999501E-3</v>
      </c>
      <c r="AS160" s="4">
        <f t="shared" si="176"/>
        <v>-2.2918750603554972E-3</v>
      </c>
      <c r="AT160" s="4">
        <f t="shared" si="176"/>
        <v>-6.8432201385222324E-3</v>
      </c>
      <c r="AU160" s="4">
        <f t="shared" si="176"/>
        <v>2.9514708325509287E-3</v>
      </c>
      <c r="AV160" s="4">
        <f t="shared" si="176"/>
        <v>-4.5454751437375984E-3</v>
      </c>
      <c r="AW160" s="4">
        <f t="shared" si="176"/>
        <v>-4.7400506204947623E-4</v>
      </c>
      <c r="AY160" s="2">
        <f t="shared" si="168"/>
        <v>0.42691254055473604</v>
      </c>
      <c r="AZ160" s="2">
        <f t="shared" si="168"/>
        <v>0.41141823211426559</v>
      </c>
      <c r="BA160" s="2">
        <f t="shared" si="168"/>
        <v>0.40390063211546734</v>
      </c>
      <c r="BB160" s="2">
        <f t="shared" si="168"/>
        <v>0.40209178596106565</v>
      </c>
      <c r="BC160" s="2">
        <f t="shared" si="168"/>
        <v>0.40173816142898011</v>
      </c>
      <c r="BD160" s="2">
        <f t="shared" si="168"/>
        <v>0.40103853289476576</v>
      </c>
      <c r="BE160" s="2">
        <f t="shared" si="168"/>
        <v>0.40631288682012268</v>
      </c>
      <c r="BF160" s="2">
        <f t="shared" si="168"/>
        <v>0.39883923366205576</v>
      </c>
      <c r="BG160" s="2">
        <f t="shared" si="168"/>
        <v>0.39598184155839078</v>
      </c>
      <c r="BH160" s="2">
        <f t="shared" si="168"/>
        <v>0.41207027223362525</v>
      </c>
      <c r="BI160" s="2">
        <f t="shared" si="168"/>
        <v>0.40004780569687615</v>
      </c>
      <c r="BJ160" s="2">
        <f t="shared" si="168"/>
        <v>0.40149599779837603</v>
      </c>
      <c r="BK160" s="2">
        <f t="shared" si="168"/>
        <v>0.40918594200896918</v>
      </c>
      <c r="BL160" s="2">
        <f t="shared" si="168"/>
        <v>0.40887875051363143</v>
      </c>
      <c r="BM160" s="2">
        <f t="shared" si="168"/>
        <v>0.42396519642380137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0.40840900000000002</v>
      </c>
      <c r="CG160" s="2">
        <f t="shared" si="169"/>
        <v>0.40778399999999998</v>
      </c>
      <c r="CH160" s="2">
        <f t="shared" si="169"/>
        <v>0.40289999999999998</v>
      </c>
      <c r="CI160" s="2">
        <f t="shared" si="169"/>
        <v>0.40328700000000001</v>
      </c>
      <c r="CJ160" s="2">
        <f t="shared" si="169"/>
        <v>0.39940100000000001</v>
      </c>
      <c r="CK160" s="2">
        <f t="shared" si="169"/>
        <v>0.40495199999999998</v>
      </c>
      <c r="CL160" s="2">
        <f t="shared" si="169"/>
        <v>0.40309400000000001</v>
      </c>
      <c r="CM160" s="2">
        <f t="shared" si="169"/>
        <v>0.397503</v>
      </c>
      <c r="CN160" s="2">
        <f t="shared" si="169"/>
        <v>0.41070499999999999</v>
      </c>
      <c r="CO160" s="2">
        <f t="shared" si="169"/>
        <v>0.397756</v>
      </c>
      <c r="CP160" s="2">
        <f t="shared" si="169"/>
        <v>0.39465299999999998</v>
      </c>
      <c r="CQ160" s="2">
        <f t="shared" si="169"/>
        <v>0.41213899999999998</v>
      </c>
      <c r="CR160" s="2">
        <f t="shared" si="169"/>
        <v>0.404395</v>
      </c>
      <c r="CS160" s="2">
        <f t="shared" si="169"/>
        <v>0.42361500000000002</v>
      </c>
      <c r="CU160" s="2" t="str">
        <f t="shared" si="198"/>
        <v/>
      </c>
      <c r="CV160" s="2">
        <f t="shared" si="199"/>
        <v>0.40840900000000002</v>
      </c>
      <c r="CW160" s="2">
        <f t="shared" si="200"/>
        <v>0.40778399999999998</v>
      </c>
      <c r="CX160" s="2">
        <f t="shared" si="201"/>
        <v>0.40289999999999998</v>
      </c>
      <c r="CY160" s="2">
        <f t="shared" si="202"/>
        <v>0.40328700000000001</v>
      </c>
      <c r="CZ160" s="2">
        <f t="shared" si="203"/>
        <v>0.39940100000000001</v>
      </c>
      <c r="DA160" s="2">
        <f t="shared" si="204"/>
        <v>0.40495199999999998</v>
      </c>
      <c r="DB160" s="2">
        <f t="shared" si="205"/>
        <v>0.40309400000000001</v>
      </c>
      <c r="DC160" s="2">
        <f t="shared" si="206"/>
        <v>0.397503</v>
      </c>
      <c r="DD160" s="2">
        <f t="shared" si="207"/>
        <v>0.41070499999999999</v>
      </c>
      <c r="DE160" s="2">
        <f t="shared" si="208"/>
        <v>0.397756</v>
      </c>
      <c r="DF160" s="2">
        <f t="shared" si="209"/>
        <v>0.39465299999999998</v>
      </c>
      <c r="DG160" s="2">
        <f t="shared" si="210"/>
        <v>0.41213899999999998</v>
      </c>
      <c r="DH160" s="2">
        <f t="shared" si="211"/>
        <v>0.404395</v>
      </c>
      <c r="DI160" s="2">
        <f t="shared" si="212"/>
        <v>0.42361500000000002</v>
      </c>
      <c r="DK160" s="2">
        <f t="shared" si="177"/>
        <v>0.56709182499999988</v>
      </c>
      <c r="DL160" s="2">
        <f t="shared" si="177"/>
        <v>0.56658825882352937</v>
      </c>
      <c r="DM160" s="2">
        <f t="shared" si="177"/>
        <v>0.55439262475171891</v>
      </c>
      <c r="DN160" s="2">
        <f t="shared" si="177"/>
        <v>0.57625281023359276</v>
      </c>
      <c r="DO160" s="2">
        <f t="shared" si="177"/>
        <v>0.59520297586206894</v>
      </c>
      <c r="DP160" s="2">
        <f t="shared" si="177"/>
        <v>0.57264534827586211</v>
      </c>
      <c r="DQ160" s="2">
        <f t="shared" si="177"/>
        <v>0.57608640530925026</v>
      </c>
      <c r="DR160" s="2">
        <f t="shared" si="177"/>
        <v>0.59708633442802395</v>
      </c>
      <c r="DS160" s="2">
        <f t="shared" si="177"/>
        <v>0.57775694883203554</v>
      </c>
      <c r="DT160" s="2">
        <f t="shared" si="177"/>
        <v>0.54614187868601982</v>
      </c>
      <c r="DU160" s="2">
        <f t="shared" si="177"/>
        <v>0.55013211876832846</v>
      </c>
      <c r="DV160" s="2">
        <f t="shared" si="177"/>
        <v>0.56240887117117111</v>
      </c>
      <c r="DW160" s="2">
        <f t="shared" si="177"/>
        <v>0.55375405314171122</v>
      </c>
      <c r="DX160" s="2">
        <f t="shared" si="177"/>
        <v>0.53395388491532969</v>
      </c>
      <c r="DY160" s="2">
        <f t="shared" si="177"/>
        <v>0.54793192223707665</v>
      </c>
      <c r="EA160" s="2">
        <f t="shared" ref="EA160:EJ185" si="214">CE$228*$B160+CE$229</f>
        <v>0.42548418019669954</v>
      </c>
      <c r="EB160" s="2">
        <f t="shared" si="214"/>
        <v>0.41144714183627229</v>
      </c>
      <c r="EC160" s="2">
        <f t="shared" si="214"/>
        <v>0.40352867099978545</v>
      </c>
      <c r="ED160" s="2">
        <f t="shared" si="214"/>
        <v>0.40212114046438818</v>
      </c>
      <c r="EE160" s="2">
        <f t="shared" si="214"/>
        <v>0.40167086355759041</v>
      </c>
      <c r="EF160" s="2">
        <f t="shared" si="214"/>
        <v>0.40065111559303929</v>
      </c>
      <c r="EG160" s="2">
        <f t="shared" si="214"/>
        <v>0.40658202521566583</v>
      </c>
      <c r="EH160" s="2">
        <f t="shared" si="214"/>
        <v>0.39889213907289278</v>
      </c>
      <c r="EI160" s="2">
        <f t="shared" si="214"/>
        <v>0.39588442373257926</v>
      </c>
      <c r="EJ160" s="2">
        <f t="shared" si="214"/>
        <v>0.41290233880180843</v>
      </c>
      <c r="EK160" s="2">
        <f t="shared" si="213"/>
        <v>0.39990996573902293</v>
      </c>
      <c r="EL160" s="2">
        <f t="shared" si="180"/>
        <v>0.40113730435389539</v>
      </c>
      <c r="EM160" s="2">
        <f t="shared" si="180"/>
        <v>0.40917260817656309</v>
      </c>
      <c r="EN160" s="2">
        <f t="shared" si="180"/>
        <v>0.40870915300962157</v>
      </c>
      <c r="EO160" s="2">
        <f t="shared" si="180"/>
        <v>0.42444059276165635</v>
      </c>
      <c r="EQ160" s="2">
        <f t="shared" si="178"/>
        <v>0.42930046095030938</v>
      </c>
      <c r="ER160" s="2">
        <f t="shared" si="178"/>
        <v>0.41120913581485474</v>
      </c>
      <c r="ES160" s="2">
        <f t="shared" si="178"/>
        <v>0.40500107919304346</v>
      </c>
      <c r="ET160" s="2">
        <f t="shared" si="178"/>
        <v>0.40189995515884491</v>
      </c>
      <c r="EU160" s="2">
        <f t="shared" si="178"/>
        <v>0.40187424253152354</v>
      </c>
      <c r="EV160" s="2">
        <f t="shared" si="178"/>
        <v>0.40186303279709057</v>
      </c>
      <c r="EW160" s="2">
        <f t="shared" si="178"/>
        <v>0.40570061972906912</v>
      </c>
      <c r="EX160" s="2">
        <f t="shared" si="178"/>
        <v>0.39869733383509748</v>
      </c>
      <c r="EY160" s="2">
        <f t="shared" si="178"/>
        <v>0.39618045939927643</v>
      </c>
      <c r="EZ160" s="2">
        <f t="shared" si="178"/>
        <v>0.4092210786170179</v>
      </c>
      <c r="FA160" s="2">
        <f t="shared" si="178"/>
        <v>0.40051864654243408</v>
      </c>
      <c r="FB160" s="2">
        <f t="shared" si="178"/>
        <v>0.40307497648697627</v>
      </c>
      <c r="FC160" s="2">
        <f t="shared" si="178"/>
        <v>0.40916432636195582</v>
      </c>
      <c r="FD160" s="2">
        <f t="shared" si="178"/>
        <v>0.40970940517570098</v>
      </c>
      <c r="FE160" s="2">
        <f t="shared" si="178"/>
        <v>0.42104767149339067</v>
      </c>
      <c r="FG160" s="2">
        <f t="shared" si="179"/>
        <v>0.99991571058401241</v>
      </c>
      <c r="FH160" s="2">
        <f t="shared" si="179"/>
        <v>0.99988334876626161</v>
      </c>
      <c r="FI160" s="2">
        <f t="shared" si="179"/>
        <v>0.99989339347189943</v>
      </c>
      <c r="FJ160" s="2">
        <f t="shared" si="179"/>
        <v>0.9999262883776161</v>
      </c>
      <c r="FK160" s="2">
        <f t="shared" si="179"/>
        <v>0.99993312317847782</v>
      </c>
      <c r="FL160" s="2">
        <f t="shared" si="179"/>
        <v>0.99993301712564242</v>
      </c>
      <c r="FM160" s="2">
        <f t="shared" si="179"/>
        <v>0.99993890852039369</v>
      </c>
      <c r="FN160" s="2">
        <f t="shared" si="179"/>
        <v>0.99993735369862136</v>
      </c>
      <c r="FO160" s="2">
        <f t="shared" si="179"/>
        <v>0.99992425249817329</v>
      </c>
      <c r="FP160" s="2">
        <f t="shared" si="179"/>
        <v>0.99989105985814519</v>
      </c>
      <c r="FQ160" s="2">
        <f t="shared" si="179"/>
        <v>0.99990611719151412</v>
      </c>
      <c r="FR160" s="2">
        <f t="shared" si="179"/>
        <v>0.99987233807092823</v>
      </c>
      <c r="FS160" s="2">
        <f t="shared" si="179"/>
        <v>0.99989836150209999</v>
      </c>
      <c r="FT160" s="2">
        <f t="shared" si="179"/>
        <v>0.99990308568344721</v>
      </c>
      <c r="FU160" s="2">
        <f t="shared" si="179"/>
        <v>0.99990165197595704</v>
      </c>
      <c r="FW160" s="2">
        <f t="shared" si="170"/>
        <v>0.37115307384469515</v>
      </c>
      <c r="FX160" s="2">
        <f t="shared" si="170"/>
        <v>0.19750393047559381</v>
      </c>
      <c r="FY160" s="2">
        <f t="shared" si="170"/>
        <v>0.24169794421571869</v>
      </c>
      <c r="FZ160" s="2">
        <f t="shared" si="170"/>
        <v>0.19074518131274595</v>
      </c>
      <c r="GA160" s="2">
        <f t="shared" si="170"/>
        <v>0.26725997188973255</v>
      </c>
      <c r="GB160" s="2">
        <f t="shared" si="170"/>
        <v>0.31016692591861073</v>
      </c>
      <c r="GC160" s="2">
        <f t="shared" si="170"/>
        <v>0.31709998765947589</v>
      </c>
      <c r="GD160" s="2">
        <f t="shared" si="170"/>
        <v>0.33531718587220832</v>
      </c>
      <c r="GE160" s="2">
        <f t="shared" si="170"/>
        <v>0.28253837558660355</v>
      </c>
      <c r="GF160" s="2">
        <f t="shared" si="170"/>
        <v>0.22997062420542358</v>
      </c>
      <c r="GG160" s="2">
        <f t="shared" si="170"/>
        <v>0.20328664800430568</v>
      </c>
      <c r="GH160" s="2">
        <f t="shared" si="170"/>
        <v>0.17449041010811814</v>
      </c>
      <c r="GI160" s="2">
        <f t="shared" si="170"/>
        <v>0.16436113931042629</v>
      </c>
      <c r="GJ160" s="2">
        <f t="shared" si="170"/>
        <v>0.15741980048143392</v>
      </c>
      <c r="GK160" s="2">
        <f t="shared" si="170"/>
        <v>0.14369371628376154</v>
      </c>
      <c r="GM160" s="82">
        <f t="shared" si="171"/>
        <v>2.8952153353520111E-87</v>
      </c>
      <c r="GN160" s="82">
        <f t="shared" si="171"/>
        <v>4.3719928682292117E-172</v>
      </c>
      <c r="GO160" s="82">
        <f t="shared" si="171"/>
        <v>0</v>
      </c>
      <c r="GP160" s="82">
        <f t="shared" si="171"/>
        <v>4.5456853866005362E-179</v>
      </c>
      <c r="GQ160" s="82">
        <f t="shared" si="171"/>
        <v>7.597173356858702E-246</v>
      </c>
      <c r="GR160" s="82">
        <f t="shared" si="171"/>
        <v>1.7420036012952671E-282</v>
      </c>
      <c r="GS160" s="82">
        <f t="shared" si="171"/>
        <v>0</v>
      </c>
      <c r="GT160" s="82">
        <f t="shared" si="171"/>
        <v>0</v>
      </c>
      <c r="GU160" s="82">
        <f t="shared" si="171"/>
        <v>1.4216916222248987E-239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0</v>
      </c>
      <c r="GZ160" s="82">
        <f t="shared" si="171"/>
        <v>0</v>
      </c>
      <c r="HA160" s="82">
        <f t="shared" si="171"/>
        <v>6.2954840612785882E-265</v>
      </c>
      <c r="HC160" s="82">
        <f t="shared" si="182"/>
        <v>5.2001689064441481E-48</v>
      </c>
      <c r="HD160" s="82">
        <f t="shared" si="182"/>
        <v>3.9579545878552439E-149</v>
      </c>
      <c r="HE160" s="82">
        <f t="shared" si="182"/>
        <v>5.972246018567232E-242</v>
      </c>
      <c r="HF160" s="82">
        <f t="shared" si="181"/>
        <v>9.280675349200338E-151</v>
      </c>
      <c r="HG160" s="82">
        <f t="shared" si="181"/>
        <v>6.3210364046155264E-228</v>
      </c>
      <c r="HH160" s="82">
        <f t="shared" si="181"/>
        <v>5.9596112374025732E-182</v>
      </c>
      <c r="HI160" s="82">
        <f t="shared" si="181"/>
        <v>0</v>
      </c>
      <c r="HJ160" s="82">
        <f t="shared" si="181"/>
        <v>2.1845391059316761E-277</v>
      </c>
      <c r="HK160" s="82">
        <f t="shared" si="181"/>
        <v>2.1085751043733134E-205</v>
      </c>
      <c r="HL160" s="82">
        <f t="shared" si="162"/>
        <v>2.226007940646035E-243</v>
      </c>
      <c r="HM160" s="82">
        <f t="shared" si="162"/>
        <v>3.8949027275166087E-263</v>
      </c>
      <c r="HN160" s="82">
        <f t="shared" si="162"/>
        <v>8.4111389718184594E-201</v>
      </c>
      <c r="HO160" s="82">
        <f t="shared" si="162"/>
        <v>0</v>
      </c>
      <c r="HP160" s="82">
        <f t="shared" si="162"/>
        <v>2.2783160390177582E-222</v>
      </c>
      <c r="HQ160" s="82">
        <f t="shared" si="162"/>
        <v>1.6929018832769754E-200</v>
      </c>
      <c r="HS160" s="82">
        <f t="shared" si="172"/>
        <v>9.1885689251757485E-9</v>
      </c>
      <c r="HT160" s="82">
        <f t="shared" si="172"/>
        <v>6.0169741622265096E-4</v>
      </c>
      <c r="HU160" s="82">
        <f t="shared" si="172"/>
        <v>3.6991268675771639E-5</v>
      </c>
      <c r="HV160" s="82">
        <f t="shared" si="172"/>
        <v>2.3838631501025315E-5</v>
      </c>
      <c r="HW160" s="82">
        <f t="shared" si="172"/>
        <v>1.2391606902637893E-7</v>
      </c>
      <c r="HX160" s="82">
        <f t="shared" si="172"/>
        <v>1.0484183481478045E-8</v>
      </c>
      <c r="HY160" s="82">
        <f t="shared" si="172"/>
        <v>6.3850817399604743E-9</v>
      </c>
      <c r="HZ160" s="82">
        <f t="shared" si="172"/>
        <v>6.2942296161813406E-11</v>
      </c>
      <c r="IA160" s="82">
        <f t="shared" si="172"/>
        <v>3.8195862489361605E-7</v>
      </c>
      <c r="IB160" s="82">
        <f t="shared" si="172"/>
        <v>2.5559090909914619E-6</v>
      </c>
      <c r="IC160" s="82">
        <f t="shared" si="172"/>
        <v>3.0945088689837974E-5</v>
      </c>
      <c r="ID160" s="82">
        <f t="shared" si="172"/>
        <v>1.5233516295510503E-4</v>
      </c>
      <c r="IE160" s="82">
        <f t="shared" si="172"/>
        <v>8.0783824740967268E-4</v>
      </c>
      <c r="IF160" s="82">
        <f t="shared" si="172"/>
        <v>3.4945567430793591E-3</v>
      </c>
      <c r="IG160" s="82">
        <f t="shared" si="172"/>
        <v>1.8377499661253382E-3</v>
      </c>
      <c r="II160" s="82">
        <f t="shared" si="173"/>
        <v>6.1656299900790579E-2</v>
      </c>
      <c r="IJ160" s="82">
        <f t="shared" si="173"/>
        <v>7.2502087491973078E-7</v>
      </c>
      <c r="IK160" s="82">
        <f t="shared" si="173"/>
        <v>2.3741254518396232E-5</v>
      </c>
      <c r="IL160" s="82">
        <f t="shared" si="173"/>
        <v>7.7356545601611027E-8</v>
      </c>
      <c r="IM160" s="82">
        <f t="shared" si="173"/>
        <v>1.1058505863052501E-4</v>
      </c>
      <c r="IN160" s="82">
        <f t="shared" si="173"/>
        <v>1.8134697172075887E-3</v>
      </c>
      <c r="IO160" s="82">
        <f t="shared" si="173"/>
        <v>3.5544955733069453E-3</v>
      </c>
      <c r="IP160" s="82">
        <f t="shared" si="173"/>
        <v>3.5980882011119788E-3</v>
      </c>
      <c r="IQ160" s="82">
        <f t="shared" si="173"/>
        <v>4.1848472709936558E-4</v>
      </c>
      <c r="IR160" s="82">
        <f t="shared" si="173"/>
        <v>6.633043607142995E-7</v>
      </c>
      <c r="IS160" s="82">
        <f t="shared" si="173"/>
        <v>2.1838873061693768E-7</v>
      </c>
      <c r="IT160" s="82">
        <f t="shared" si="173"/>
        <v>1.2807015744481289E-10</v>
      </c>
      <c r="IU160" s="82">
        <f t="shared" si="173"/>
        <v>1.4434532316119117E-9</v>
      </c>
      <c r="IV160" s="82">
        <f t="shared" si="173"/>
        <v>5.7692324875502686E-6</v>
      </c>
      <c r="IW160" s="82">
        <f t="shared" si="173"/>
        <v>6.5652407204273299E-5</v>
      </c>
      <c r="IY160" s="82">
        <f t="shared" si="174"/>
        <v>6.1656309089359505E-2</v>
      </c>
      <c r="IZ160" s="82">
        <f t="shared" si="174"/>
        <v>6.0242243709757073E-4</v>
      </c>
      <c r="JA160" s="82">
        <f t="shared" si="174"/>
        <v>6.0732523194167868E-5</v>
      </c>
      <c r="JB160" s="82">
        <f t="shared" si="174"/>
        <v>2.3915988046626927E-5</v>
      </c>
      <c r="JC160" s="82">
        <f t="shared" si="174"/>
        <v>1.1070897469955139E-4</v>
      </c>
      <c r="JD160" s="82">
        <f t="shared" si="174"/>
        <v>1.8134802013910702E-3</v>
      </c>
      <c r="JE160" s="82">
        <f t="shared" si="174"/>
        <v>3.5545019583886851E-3</v>
      </c>
      <c r="JF160" s="82">
        <f t="shared" si="174"/>
        <v>3.5980882640542751E-3</v>
      </c>
      <c r="JG160" s="82">
        <f t="shared" si="174"/>
        <v>4.1886668572425922E-4</v>
      </c>
      <c r="JH160" s="82">
        <f t="shared" si="174"/>
        <v>3.2192134517057616E-6</v>
      </c>
      <c r="JI160" s="82">
        <f t="shared" si="174"/>
        <v>3.1163477420454915E-5</v>
      </c>
      <c r="JJ160" s="82">
        <f t="shared" si="174"/>
        <v>1.5233529102526248E-4</v>
      </c>
      <c r="JK160" s="82">
        <f t="shared" si="174"/>
        <v>8.0783969086290429E-4</v>
      </c>
      <c r="JL160" s="82">
        <f t="shared" si="174"/>
        <v>3.5003259755669093E-3</v>
      </c>
      <c r="JM160" s="82">
        <f t="shared" si="174"/>
        <v>1.9034023733296116E-3</v>
      </c>
    </row>
    <row r="161" spans="2:273" x14ac:dyDescent="0.25">
      <c r="B161" s="2">
        <v>134</v>
      </c>
      <c r="C161" s="37">
        <v>0.42926199999999998</v>
      </c>
      <c r="D161" s="37">
        <v>0.411943</v>
      </c>
      <c r="E161" s="37">
        <v>0.40326800000000002</v>
      </c>
      <c r="F161" s="37">
        <v>0.40334599999999998</v>
      </c>
      <c r="G161" s="37">
        <v>0.40180500000000002</v>
      </c>
      <c r="H161" s="37">
        <v>0.40572000000000003</v>
      </c>
      <c r="I161" s="37">
        <v>0.41021099999999999</v>
      </c>
      <c r="J161" s="37">
        <v>0.408161</v>
      </c>
      <c r="K161" s="37">
        <v>0.39909499999999998</v>
      </c>
      <c r="L161" s="37">
        <v>0.41073399999999999</v>
      </c>
      <c r="M161" s="37">
        <v>0.39365499999999998</v>
      </c>
      <c r="N161" s="37">
        <v>0.399364</v>
      </c>
      <c r="O161" s="37">
        <v>0.41065699999999999</v>
      </c>
      <c r="P161" s="37">
        <v>0.407163</v>
      </c>
      <c r="Q161" s="37">
        <v>0.42378500000000002</v>
      </c>
      <c r="S161" s="4">
        <f t="shared" si="175"/>
        <v>0.42654238203472106</v>
      </c>
      <c r="T161" s="4">
        <f t="shared" si="175"/>
        <v>0.41112288033651262</v>
      </c>
      <c r="U161" s="4">
        <f t="shared" si="175"/>
        <v>0.40363897623301898</v>
      </c>
      <c r="V161" s="4">
        <f t="shared" si="175"/>
        <v>0.40184910019752346</v>
      </c>
      <c r="W161" s="4">
        <f t="shared" si="175"/>
        <v>0.40146072579009484</v>
      </c>
      <c r="X161" s="4">
        <f t="shared" si="175"/>
        <v>0.40106098287219388</v>
      </c>
      <c r="Y161" s="4">
        <f t="shared" si="175"/>
        <v>0.4065290185182302</v>
      </c>
      <c r="Z161" s="4">
        <f t="shared" si="175"/>
        <v>0.39930421075117029</v>
      </c>
      <c r="AA161" s="4">
        <f t="shared" si="175"/>
        <v>0.3957672760204326</v>
      </c>
      <c r="AB161" s="4">
        <f t="shared" si="175"/>
        <v>0.41169544784178702</v>
      </c>
      <c r="AC161" s="4">
        <f t="shared" si="175"/>
        <v>0.39956932474414436</v>
      </c>
      <c r="AD161" s="4">
        <f t="shared" si="175"/>
        <v>0.40098915230283522</v>
      </c>
      <c r="AE161" s="4">
        <f t="shared" si="175"/>
        <v>0.40888513310353625</v>
      </c>
      <c r="AF161" s="4">
        <f t="shared" si="175"/>
        <v>0.40858631973860282</v>
      </c>
      <c r="AG161" s="4">
        <f t="shared" si="175"/>
        <v>0.42371437597539946</v>
      </c>
      <c r="AI161" s="4">
        <f t="shared" si="176"/>
        <v>2.7196179652789199E-3</v>
      </c>
      <c r="AJ161" s="4">
        <f t="shared" si="176"/>
        <v>8.2011966348738419E-4</v>
      </c>
      <c r="AK161" s="4">
        <f t="shared" si="176"/>
        <v>-3.7097623301896032E-4</v>
      </c>
      <c r="AL161" s="4">
        <f t="shared" si="176"/>
        <v>1.4968998024765257E-3</v>
      </c>
      <c r="AM161" s="4">
        <f t="shared" si="176"/>
        <v>3.4427420990518209E-4</v>
      </c>
      <c r="AN161" s="4">
        <f t="shared" si="176"/>
        <v>4.6590171278061421E-3</v>
      </c>
      <c r="AO161" s="4">
        <f t="shared" si="176"/>
        <v>3.6819814817697916E-3</v>
      </c>
      <c r="AP161" s="4">
        <f t="shared" si="176"/>
        <v>8.8567892488297106E-3</v>
      </c>
      <c r="AQ161" s="4">
        <f t="shared" si="176"/>
        <v>3.3277239795673763E-3</v>
      </c>
      <c r="AR161" s="4">
        <f t="shared" si="176"/>
        <v>-9.6144784178703313E-4</v>
      </c>
      <c r="AS161" s="4">
        <f t="shared" si="176"/>
        <v>-5.9143247441443836E-3</v>
      </c>
      <c r="AT161" s="4">
        <f t="shared" si="176"/>
        <v>-1.6251523028352199E-3</v>
      </c>
      <c r="AU161" s="4">
        <f t="shared" si="176"/>
        <v>1.7718668964637474E-3</v>
      </c>
      <c r="AV161" s="4">
        <f t="shared" si="176"/>
        <v>-1.423319738602824E-3</v>
      </c>
      <c r="AW161" s="4">
        <f t="shared" si="176"/>
        <v>7.062402460056294E-5</v>
      </c>
      <c r="AY161" s="2">
        <f t="shared" ref="AY161:BM177" si="215">IF(OR($B161 &lt; C$230, $B161 &gt; C$233), #N/A, ((1-FG161)*DK161) + (FG161 - FW161)*EA161 + (FW161*EQ161))</f>
        <v>0.42654238203472106</v>
      </c>
      <c r="AZ161" s="2">
        <f t="shared" si="215"/>
        <v>0.41112285733776432</v>
      </c>
      <c r="BA161" s="2">
        <f t="shared" si="215"/>
        <v>0.4036371258430409</v>
      </c>
      <c r="BB161" s="2">
        <f t="shared" si="215"/>
        <v>0.40184908243481843</v>
      </c>
      <c r="BC161" s="2">
        <f t="shared" si="215"/>
        <v>0.4014511503770356</v>
      </c>
      <c r="BD161" s="2">
        <f t="shared" si="215"/>
        <v>0.40075095853694442</v>
      </c>
      <c r="BE161" s="2">
        <f t="shared" si="215"/>
        <v>0.40596187300600611</v>
      </c>
      <c r="BF161" s="2">
        <f t="shared" si="215"/>
        <v>0.39847107621948952</v>
      </c>
      <c r="BG161" s="2">
        <f t="shared" si="215"/>
        <v>0.39565361150861145</v>
      </c>
      <c r="BH161" s="2">
        <f t="shared" si="215"/>
        <v>0.4116948438173772</v>
      </c>
      <c r="BI161" s="2">
        <f t="shared" si="215"/>
        <v>0.3995690464297319</v>
      </c>
      <c r="BJ161" s="2">
        <f t="shared" si="215"/>
        <v>0.40098910931972498</v>
      </c>
      <c r="BK161" s="2">
        <f t="shared" si="215"/>
        <v>0.40888471053703929</v>
      </c>
      <c r="BL161" s="2">
        <f t="shared" si="215"/>
        <v>0.40855982440605149</v>
      </c>
      <c r="BM161" s="2">
        <f t="shared" si="215"/>
        <v>0.42358335574383982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0.411943</v>
      </c>
      <c r="CG161" s="2">
        <f t="shared" si="216"/>
        <v>0.40326800000000002</v>
      </c>
      <c r="CH161" s="2">
        <f t="shared" si="216"/>
        <v>0.40334599999999998</v>
      </c>
      <c r="CI161" s="2">
        <f t="shared" si="216"/>
        <v>0.40180500000000002</v>
      </c>
      <c r="CJ161" s="2">
        <f t="shared" si="216"/>
        <v>0.40572000000000003</v>
      </c>
      <c r="CK161" s="2" t="str">
        <f t="shared" si="216"/>
        <v/>
      </c>
      <c r="CL161" s="2" t="str">
        <f t="shared" si="216"/>
        <v/>
      </c>
      <c r="CM161" s="2">
        <f t="shared" si="216"/>
        <v>0.39909499999999998</v>
      </c>
      <c r="CN161" s="2">
        <f t="shared" si="216"/>
        <v>0.41073399999999999</v>
      </c>
      <c r="CO161" s="2">
        <f t="shared" si="216"/>
        <v>0.39365499999999998</v>
      </c>
      <c r="CP161" s="2">
        <f t="shared" si="216"/>
        <v>0.399364</v>
      </c>
      <c r="CQ161" s="2">
        <f t="shared" si="216"/>
        <v>0.41065699999999999</v>
      </c>
      <c r="CR161" s="2">
        <f t="shared" si="216"/>
        <v>0.407163</v>
      </c>
      <c r="CS161" s="2">
        <f t="shared" si="216"/>
        <v>0.42378500000000002</v>
      </c>
      <c r="CU161" s="2" t="str">
        <f t="shared" si="198"/>
        <v/>
      </c>
      <c r="CV161" s="2">
        <f t="shared" si="199"/>
        <v>0.411943</v>
      </c>
      <c r="CW161" s="2">
        <f t="shared" si="200"/>
        <v>0.40326800000000002</v>
      </c>
      <c r="CX161" s="2">
        <f t="shared" si="201"/>
        <v>0.40334599999999998</v>
      </c>
      <c r="CY161" s="2">
        <f t="shared" si="202"/>
        <v>0.40180500000000002</v>
      </c>
      <c r="CZ161" s="2">
        <f t="shared" si="203"/>
        <v>0.40572000000000003</v>
      </c>
      <c r="DA161" s="2" t="str">
        <f t="shared" si="204"/>
        <v/>
      </c>
      <c r="DB161" s="2" t="str">
        <f t="shared" si="205"/>
        <v/>
      </c>
      <c r="DC161" s="2">
        <f t="shared" si="206"/>
        <v>0.39909499999999998</v>
      </c>
      <c r="DD161" s="2">
        <f t="shared" si="207"/>
        <v>0.41073399999999999</v>
      </c>
      <c r="DE161" s="2">
        <f t="shared" si="208"/>
        <v>0.39365499999999998</v>
      </c>
      <c r="DF161" s="2">
        <f t="shared" si="209"/>
        <v>0.399364</v>
      </c>
      <c r="DG161" s="2">
        <f t="shared" si="210"/>
        <v>0.41065699999999999</v>
      </c>
      <c r="DH161" s="2">
        <f t="shared" si="211"/>
        <v>0.407163</v>
      </c>
      <c r="DI161" s="2">
        <f t="shared" si="212"/>
        <v>0.42378500000000002</v>
      </c>
      <c r="DK161" s="2">
        <f t="shared" si="177"/>
        <v>0.56782121088709669</v>
      </c>
      <c r="DL161" s="2">
        <f t="shared" si="177"/>
        <v>0.56750347731092432</v>
      </c>
      <c r="DM161" s="2">
        <f t="shared" si="177"/>
        <v>0.55525990832696726</v>
      </c>
      <c r="DN161" s="2">
        <f t="shared" si="177"/>
        <v>0.57734955884315897</v>
      </c>
      <c r="DO161" s="2">
        <f t="shared" si="177"/>
        <v>0.59643940394088668</v>
      </c>
      <c r="DP161" s="2">
        <f t="shared" si="177"/>
        <v>0.57358517733990144</v>
      </c>
      <c r="DQ161" s="2">
        <f t="shared" si="177"/>
        <v>0.57701382950191582</v>
      </c>
      <c r="DR161" s="2">
        <f t="shared" si="177"/>
        <v>0.59831106376573606</v>
      </c>
      <c r="DS161" s="2">
        <f t="shared" si="177"/>
        <v>0.57881820578420462</v>
      </c>
      <c r="DT161" s="2">
        <f t="shared" si="177"/>
        <v>0.54691886325439265</v>
      </c>
      <c r="DU161" s="2">
        <f t="shared" si="177"/>
        <v>0.55086972855571847</v>
      </c>
      <c r="DV161" s="2">
        <f t="shared" si="177"/>
        <v>0.56325490180180171</v>
      </c>
      <c r="DW161" s="2">
        <f t="shared" si="177"/>
        <v>0.55460654077540106</v>
      </c>
      <c r="DX161" s="2">
        <f t="shared" si="177"/>
        <v>0.53467481840463449</v>
      </c>
      <c r="DY161" s="2">
        <f t="shared" si="177"/>
        <v>0.54868378119429584</v>
      </c>
      <c r="EA161" s="2">
        <f t="shared" si="214"/>
        <v>0.42496027937989672</v>
      </c>
      <c r="EB161" s="2">
        <f t="shared" si="214"/>
        <v>0.41115884537982239</v>
      </c>
      <c r="EC161" s="2">
        <f t="shared" si="214"/>
        <v>0.40322896756599325</v>
      </c>
      <c r="ED161" s="2">
        <f t="shared" si="214"/>
        <v>0.4018841379076441</v>
      </c>
      <c r="EE161" s="2">
        <f t="shared" si="214"/>
        <v>0.40137949456816951</v>
      </c>
      <c r="EF161" s="2">
        <f t="shared" si="214"/>
        <v>0.40032895439627542</v>
      </c>
      <c r="EG161" s="2">
        <f t="shared" si="214"/>
        <v>0.40625733341811426</v>
      </c>
      <c r="EH161" s="2">
        <f t="shared" si="214"/>
        <v>0.39853084656771587</v>
      </c>
      <c r="EI161" s="2">
        <f t="shared" si="214"/>
        <v>0.39554904917188444</v>
      </c>
      <c r="EJ161" s="2">
        <f t="shared" si="214"/>
        <v>0.41261746191017629</v>
      </c>
      <c r="EK161" s="2">
        <f t="shared" si="213"/>
        <v>0.39941886951144101</v>
      </c>
      <c r="EL161" s="2">
        <f t="shared" si="180"/>
        <v>0.40059383258337855</v>
      </c>
      <c r="EM161" s="2">
        <f t="shared" si="180"/>
        <v>0.408872560820635</v>
      </c>
      <c r="EN161" s="2">
        <f t="shared" si="180"/>
        <v>0.40837363881449479</v>
      </c>
      <c r="EO161" s="2">
        <f t="shared" si="180"/>
        <v>0.42411231105314645</v>
      </c>
      <c r="EQ161" s="2">
        <f t="shared" si="178"/>
        <v>0.42895913527943247</v>
      </c>
      <c r="ER161" s="2">
        <f t="shared" si="178"/>
        <v>0.41091122681402831</v>
      </c>
      <c r="ES161" s="2">
        <f t="shared" si="178"/>
        <v>0.40474792838260865</v>
      </c>
      <c r="ET161" s="2">
        <f t="shared" si="178"/>
        <v>0.40165600490330489</v>
      </c>
      <c r="EU161" s="2">
        <f t="shared" si="178"/>
        <v>0.40158867570419132</v>
      </c>
      <c r="EV161" s="2">
        <f t="shared" si="178"/>
        <v>0.4015748890038241</v>
      </c>
      <c r="EW161" s="2">
        <f t="shared" si="178"/>
        <v>0.40535336267796274</v>
      </c>
      <c r="EX161" s="2">
        <f t="shared" si="178"/>
        <v>0.39833097179046317</v>
      </c>
      <c r="EY161" s="2">
        <f t="shared" si="178"/>
        <v>0.39585378623220557</v>
      </c>
      <c r="EZ161" s="2">
        <f t="shared" si="178"/>
        <v>0.40882329770561443</v>
      </c>
      <c r="FA161" s="2">
        <f t="shared" si="178"/>
        <v>0.40004650837981837</v>
      </c>
      <c r="FB161" s="2">
        <f t="shared" si="178"/>
        <v>0.40259395623625061</v>
      </c>
      <c r="FC161" s="2">
        <f t="shared" si="178"/>
        <v>0.40886489883914956</v>
      </c>
      <c r="FD161" s="2">
        <f t="shared" si="178"/>
        <v>0.40940302868844791</v>
      </c>
      <c r="FE161" s="2">
        <f t="shared" si="178"/>
        <v>0.42063663776054122</v>
      </c>
      <c r="FG161" s="2">
        <f t="shared" si="179"/>
        <v>0.9999231265688403</v>
      </c>
      <c r="FH161" s="2">
        <f t="shared" si="179"/>
        <v>0.99989361171843238</v>
      </c>
      <c r="FI161" s="2">
        <f t="shared" si="179"/>
        <v>0.99990277277881356</v>
      </c>
      <c r="FJ161" s="2">
        <f t="shared" si="179"/>
        <v>0.99993277376538181</v>
      </c>
      <c r="FK161" s="2">
        <f t="shared" si="179"/>
        <v>0.99993900725496221</v>
      </c>
      <c r="FL161" s="2">
        <f t="shared" si="179"/>
        <v>0.99993891053248751</v>
      </c>
      <c r="FM161" s="2">
        <f t="shared" si="179"/>
        <v>0.99994428360890952</v>
      </c>
      <c r="FN161" s="2">
        <f t="shared" si="179"/>
        <v>0.99994286557916112</v>
      </c>
      <c r="FO161" s="2">
        <f t="shared" si="179"/>
        <v>0.99993091699684455</v>
      </c>
      <c r="FP161" s="2">
        <f t="shared" si="179"/>
        <v>0.99990064445740978</v>
      </c>
      <c r="FQ161" s="2">
        <f t="shared" si="179"/>
        <v>0.99991437715372966</v>
      </c>
      <c r="FR161" s="2">
        <f t="shared" si="179"/>
        <v>0.99988356962906666</v>
      </c>
      <c r="FS161" s="2">
        <f t="shared" si="179"/>
        <v>0.99990730375922887</v>
      </c>
      <c r="FT161" s="2">
        <f t="shared" si="179"/>
        <v>0.99991161233909731</v>
      </c>
      <c r="FU161" s="2">
        <f t="shared" si="179"/>
        <v>0.99991030475986042</v>
      </c>
      <c r="FW161" s="2">
        <f t="shared" ref="FW161:GK177" si="217">POWER(10,($B161-C$232)/C$229)/(1+POWER(10,($B161-C$232)/C$229))</f>
        <v>0.39289248832975737</v>
      </c>
      <c r="FX161" s="2">
        <f t="shared" si="217"/>
        <v>0.21250942397147204</v>
      </c>
      <c r="FY161" s="2">
        <f t="shared" si="217"/>
        <v>0.25897753703721244</v>
      </c>
      <c r="FZ161" s="2">
        <f t="shared" si="217"/>
        <v>0.20536858538543615</v>
      </c>
      <c r="GA161" s="2">
        <f t="shared" si="217"/>
        <v>0.28567857830332527</v>
      </c>
      <c r="GB161" s="2">
        <f t="shared" si="217"/>
        <v>0.33020995465852243</v>
      </c>
      <c r="GC161" s="2">
        <f t="shared" si="217"/>
        <v>0.33737192397852223</v>
      </c>
      <c r="GD161" s="2">
        <f t="shared" si="217"/>
        <v>0.35614636428618573</v>
      </c>
      <c r="GE161" s="2">
        <f t="shared" si="217"/>
        <v>0.30157655555776358</v>
      </c>
      <c r="GF161" s="2">
        <f t="shared" si="217"/>
        <v>0.24668454788406372</v>
      </c>
      <c r="GG161" s="2">
        <f t="shared" si="217"/>
        <v>0.21861180303292854</v>
      </c>
      <c r="GH161" s="2">
        <f t="shared" si="217"/>
        <v>0.18815739075957727</v>
      </c>
      <c r="GI161" s="2">
        <f t="shared" si="217"/>
        <v>0.17740524337120953</v>
      </c>
      <c r="GJ161" s="2">
        <f t="shared" si="217"/>
        <v>0.17002510919532679</v>
      </c>
      <c r="GK161" s="2">
        <f t="shared" si="217"/>
        <v>0.1554026318827578</v>
      </c>
      <c r="GM161" s="82">
        <f t="shared" ref="GM161:HA177" si="218" xml:space="preserve"> _xlfn.NORM.DIST($B161, C$7, ABS(C$11), TRUE) * _xlfn.NORM.DIST(($B161 - C$7)*C$15, 0, ABS(C$11), TRUE) * 2</f>
        <v>1.7737445595390951E-89</v>
      </c>
      <c r="GN161" s="82">
        <f t="shared" si="218"/>
        <v>1.3934538138126583E-176</v>
      </c>
      <c r="GO161" s="82">
        <f t="shared" si="218"/>
        <v>0</v>
      </c>
      <c r="GP161" s="82">
        <f t="shared" si="218"/>
        <v>1.7282695519245652E-183</v>
      </c>
      <c r="GQ161" s="82">
        <f t="shared" si="218"/>
        <v>1.0211511391616927E-251</v>
      </c>
      <c r="GR161" s="82">
        <f t="shared" si="218"/>
        <v>2.7516991447491623E-289</v>
      </c>
      <c r="GS161" s="82">
        <f t="shared" si="218"/>
        <v>0</v>
      </c>
      <c r="GT161" s="82">
        <f t="shared" si="218"/>
        <v>0</v>
      </c>
      <c r="GU161" s="82">
        <f t="shared" si="218"/>
        <v>1.6808430569540987E-245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0</v>
      </c>
      <c r="GZ161" s="82">
        <f t="shared" si="218"/>
        <v>0</v>
      </c>
      <c r="HA161" s="82">
        <f t="shared" si="218"/>
        <v>2.2493837635282105E-271</v>
      </c>
      <c r="HC161" s="82">
        <f t="shared" si="182"/>
        <v>9.5255260302628714E-50</v>
      </c>
      <c r="HD161" s="82">
        <f t="shared" si="182"/>
        <v>8.3337378809220994E-155</v>
      </c>
      <c r="HE161" s="82">
        <f t="shared" si="182"/>
        <v>4.6516976448668203E-251</v>
      </c>
      <c r="HF161" s="82">
        <f t="shared" si="181"/>
        <v>5.1972389291621191E-156</v>
      </c>
      <c r="HG161" s="82">
        <f t="shared" si="181"/>
        <v>1.6173440256821265E-235</v>
      </c>
      <c r="HH161" s="82">
        <f t="shared" si="181"/>
        <v>4.7577187894074699E-188</v>
      </c>
      <c r="HI161" s="82">
        <f t="shared" si="181"/>
        <v>0</v>
      </c>
      <c r="HJ161" s="82">
        <f t="shared" si="181"/>
        <v>1.7224019557882329E-286</v>
      </c>
      <c r="HK161" s="82">
        <f t="shared" si="181"/>
        <v>1.7651253638248569E-212</v>
      </c>
      <c r="HL161" s="82">
        <f t="shared" si="162"/>
        <v>3.5887658960873561E-252</v>
      </c>
      <c r="HM161" s="82">
        <f t="shared" si="162"/>
        <v>1.6291681508457849E-272</v>
      </c>
      <c r="HN161" s="82">
        <f t="shared" si="162"/>
        <v>2.1508965199856633E-208</v>
      </c>
      <c r="HO161" s="82">
        <f t="shared" si="162"/>
        <v>0</v>
      </c>
      <c r="HP161" s="82">
        <f t="shared" si="162"/>
        <v>1.3834983167037052E-230</v>
      </c>
      <c r="HQ161" s="82">
        <f t="shared" si="162"/>
        <v>1.6100346105232657E-207</v>
      </c>
      <c r="HS161" s="82">
        <f t="shared" ref="HS161:IG177" si="219" xml:space="preserve"> _xlfn.NORM.DIST($B161, C$9, ABS(C$13), TRUE) * _xlfn.NORM.DIST(($B161 - C$9)*C$17, 0, ABS(C$13), TRUE) * 2</f>
        <v>2.1391631082265933E-9</v>
      </c>
      <c r="HT161" s="82">
        <f t="shared" si="219"/>
        <v>2.3414806995286885E-4</v>
      </c>
      <c r="HU161" s="82">
        <f t="shared" si="219"/>
        <v>1.1529021272986644E-5</v>
      </c>
      <c r="HV161" s="82">
        <f t="shared" si="219"/>
        <v>7.1893709816592532E-6</v>
      </c>
      <c r="HW161" s="82">
        <f t="shared" si="219"/>
        <v>2.7213024991190885E-8</v>
      </c>
      <c r="HX161" s="82">
        <f t="shared" si="219"/>
        <v>1.9993543795767133E-9</v>
      </c>
      <c r="HY161" s="82">
        <f t="shared" si="219"/>
        <v>1.2482101744973184E-9</v>
      </c>
      <c r="HZ161" s="82">
        <f t="shared" si="219"/>
        <v>8.1328502871350322E-12</v>
      </c>
      <c r="IA161" s="82">
        <f t="shared" si="219"/>
        <v>9.038771410226918E-8</v>
      </c>
      <c r="IB161" s="82">
        <f t="shared" si="219"/>
        <v>5.9033608328418592E-7</v>
      </c>
      <c r="IC161" s="82">
        <f t="shared" si="219"/>
        <v>9.240139133706197E-6</v>
      </c>
      <c r="ID161" s="82">
        <f t="shared" si="219"/>
        <v>4.5284319725639934E-5</v>
      </c>
      <c r="IE161" s="82">
        <f t="shared" si="219"/>
        <v>3.0485734612115464E-4</v>
      </c>
      <c r="IF161" s="82">
        <f t="shared" si="219"/>
        <v>1.5102787442492266E-3</v>
      </c>
      <c r="IG161" s="82">
        <f t="shared" si="219"/>
        <v>7.1896746322219686E-4</v>
      </c>
      <c r="II161" s="82">
        <f t="shared" ref="II161:IW177" si="220" xml:space="preserve"> _xlfn.NORM.DIST($B161, C$10, ABS(C$14), TRUE) * _xlfn.NORM.DIST(($B161 - C$10)*C$18, 0, ABS(C$14), TRUE) * 2</f>
        <v>0.11177184968527669</v>
      </c>
      <c r="IJ161" s="82">
        <f t="shared" si="220"/>
        <v>3.6687827916048259E-6</v>
      </c>
      <c r="IK161" s="82">
        <f t="shared" si="220"/>
        <v>1.0143105047917325E-4</v>
      </c>
      <c r="IL161" s="82">
        <f t="shared" si="220"/>
        <v>4.8826963697287189E-7</v>
      </c>
      <c r="IM161" s="82">
        <f t="shared" si="220"/>
        <v>4.3920071309595338E-4</v>
      </c>
      <c r="IN161" s="82">
        <f t="shared" si="220"/>
        <v>5.6441844471540369E-3</v>
      </c>
      <c r="IO161" s="82">
        <f t="shared" si="220"/>
        <v>1.0000033595509803E-2</v>
      </c>
      <c r="IP161" s="82">
        <f t="shared" si="220"/>
        <v>1.1347373407295283E-2</v>
      </c>
      <c r="IQ161" s="82">
        <f t="shared" si="220"/>
        <v>1.4554825191762097E-3</v>
      </c>
      <c r="IR161" s="82">
        <f t="shared" si="220"/>
        <v>4.3648880563754433E-6</v>
      </c>
      <c r="IS161" s="82">
        <f t="shared" si="220"/>
        <v>1.3405119557799992E-6</v>
      </c>
      <c r="IT161" s="82">
        <f t="shared" si="220"/>
        <v>1.4626808920650152E-9</v>
      </c>
      <c r="IU161" s="82">
        <f t="shared" si="220"/>
        <v>1.1439044117701498E-8</v>
      </c>
      <c r="IV161" s="82">
        <f t="shared" si="220"/>
        <v>1.7993991217287969E-5</v>
      </c>
      <c r="IW161" s="82">
        <f t="shared" si="220"/>
        <v>1.5249500755306784E-4</v>
      </c>
      <c r="IY161" s="82">
        <f t="shared" ref="IY161:JM177" si="221">GM161+HC161+HS161+II161</f>
        <v>0.1117718518244398</v>
      </c>
      <c r="IZ161" s="82">
        <f t="shared" si="221"/>
        <v>2.3781685274447368E-4</v>
      </c>
      <c r="JA161" s="82">
        <f t="shared" si="221"/>
        <v>1.1296007175215989E-4</v>
      </c>
      <c r="JB161" s="82">
        <f t="shared" si="221"/>
        <v>7.6776406186321243E-6</v>
      </c>
      <c r="JC161" s="82">
        <f t="shared" si="221"/>
        <v>4.3922792612094457E-4</v>
      </c>
      <c r="JD161" s="82">
        <f t="shared" si="221"/>
        <v>5.6441864465084169E-3</v>
      </c>
      <c r="JE161" s="82">
        <f t="shared" si="221"/>
        <v>1.0000034843719977E-2</v>
      </c>
      <c r="JF161" s="82">
        <f t="shared" si="221"/>
        <v>1.1347373415428134E-2</v>
      </c>
      <c r="JG161" s="82">
        <f t="shared" si="221"/>
        <v>1.455572906890312E-3</v>
      </c>
      <c r="JH161" s="82">
        <f t="shared" si="221"/>
        <v>4.9552241396596295E-6</v>
      </c>
      <c r="JI161" s="82">
        <f t="shared" si="221"/>
        <v>1.0580651089486196E-5</v>
      </c>
      <c r="JJ161" s="82">
        <f t="shared" si="221"/>
        <v>4.5285782406531996E-5</v>
      </c>
      <c r="JK161" s="82">
        <f t="shared" si="221"/>
        <v>3.0486878516527234E-4</v>
      </c>
      <c r="JL161" s="82">
        <f t="shared" si="221"/>
        <v>1.5282727354665145E-3</v>
      </c>
      <c r="JM161" s="82">
        <f t="shared" si="221"/>
        <v>8.7146247077526473E-4</v>
      </c>
    </row>
    <row r="162" spans="2:273" x14ac:dyDescent="0.25">
      <c r="B162" s="2">
        <v>135</v>
      </c>
      <c r="C162" s="37">
        <v>0.42522100000000002</v>
      </c>
      <c r="D162" s="37">
        <v>0.417105</v>
      </c>
      <c r="E162" s="37">
        <v>0.39746599999999999</v>
      </c>
      <c r="F162" s="37">
        <v>0.39594000000000001</v>
      </c>
      <c r="G162" s="37">
        <v>0.40142</v>
      </c>
      <c r="H162" s="37">
        <v>0.40736699999999998</v>
      </c>
      <c r="I162" s="37">
        <v>0.41164600000000001</v>
      </c>
      <c r="J162" s="37">
        <v>0.39794299999999999</v>
      </c>
      <c r="K162" s="37">
        <v>0.40112100000000001</v>
      </c>
      <c r="L162" s="37">
        <v>0.416016</v>
      </c>
      <c r="M162" s="37">
        <v>0.40157599999999999</v>
      </c>
      <c r="N162" s="37">
        <v>0.395617</v>
      </c>
      <c r="O162" s="37">
        <v>0.40108300000000002</v>
      </c>
      <c r="P162" s="37">
        <v>0.40284900000000001</v>
      </c>
      <c r="Q162" s="37">
        <v>0.428755</v>
      </c>
      <c r="S162" s="4">
        <f t="shared" si="175"/>
        <v>0.42618204716850727</v>
      </c>
      <c r="T162" s="4">
        <f t="shared" si="175"/>
        <v>0.41082710764562042</v>
      </c>
      <c r="U162" s="4">
        <f t="shared" si="175"/>
        <v>0.40338306313340883</v>
      </c>
      <c r="V162" s="4">
        <f t="shared" si="175"/>
        <v>0.40160615621777118</v>
      </c>
      <c r="W162" s="4">
        <f t="shared" si="175"/>
        <v>0.40119530554046678</v>
      </c>
      <c r="X162" s="4">
        <f t="shared" si="175"/>
        <v>0.40122429796393061</v>
      </c>
      <c r="Y162" s="4">
        <f t="shared" si="175"/>
        <v>0.40686843990486232</v>
      </c>
      <c r="Z162" s="4">
        <f t="shared" si="175"/>
        <v>0.40008047324834772</v>
      </c>
      <c r="AA162" s="4">
        <f t="shared" si="175"/>
        <v>0.39564401636260615</v>
      </c>
      <c r="AB162" s="4">
        <f t="shared" si="175"/>
        <v>0.41131581210152868</v>
      </c>
      <c r="AC162" s="4">
        <f t="shared" si="175"/>
        <v>0.39909288092289652</v>
      </c>
      <c r="AD162" s="4">
        <f t="shared" si="175"/>
        <v>0.400485736340214</v>
      </c>
      <c r="AE162" s="4">
        <f t="shared" si="175"/>
        <v>0.40858370207591493</v>
      </c>
      <c r="AF162" s="4">
        <f t="shared" si="175"/>
        <v>0.40826490614772298</v>
      </c>
      <c r="AG162" s="4">
        <f t="shared" si="175"/>
        <v>0.4234296544667247</v>
      </c>
      <c r="AI162" s="4">
        <f t="shared" si="176"/>
        <v>-9.6104716850725636E-4</v>
      </c>
      <c r="AJ162" s="4">
        <f t="shared" si="176"/>
        <v>6.2778923543795884E-3</v>
      </c>
      <c r="AK162" s="4">
        <f t="shared" si="176"/>
        <v>-5.9170631334088397E-3</v>
      </c>
      <c r="AL162" s="4">
        <f t="shared" si="176"/>
        <v>-5.6661562177711677E-3</v>
      </c>
      <c r="AM162" s="4">
        <f t="shared" si="176"/>
        <v>2.2469445953321454E-4</v>
      </c>
      <c r="AN162" s="4">
        <f t="shared" si="176"/>
        <v>6.1427020360693696E-3</v>
      </c>
      <c r="AO162" s="4">
        <f t="shared" si="176"/>
        <v>4.7775600951376895E-3</v>
      </c>
      <c r="AP162" s="4">
        <f t="shared" si="176"/>
        <v>-2.1374732483477321E-3</v>
      </c>
      <c r="AQ162" s="4">
        <f t="shared" si="176"/>
        <v>5.4769836373938507E-3</v>
      </c>
      <c r="AR162" s="4">
        <f t="shared" si="176"/>
        <v>4.7001878984713197E-3</v>
      </c>
      <c r="AS162" s="4">
        <f t="shared" si="176"/>
        <v>2.4831190771034684E-3</v>
      </c>
      <c r="AT162" s="4">
        <f t="shared" si="176"/>
        <v>-4.8687363402140083E-3</v>
      </c>
      <c r="AU162" s="4">
        <f t="shared" si="176"/>
        <v>-7.5007020759149112E-3</v>
      </c>
      <c r="AV162" s="4">
        <f t="shared" si="176"/>
        <v>-5.4159061477229709E-3</v>
      </c>
      <c r="AW162" s="4">
        <f t="shared" si="176"/>
        <v>5.3253455332752941E-3</v>
      </c>
      <c r="AY162" s="2">
        <f t="shared" si="215"/>
        <v>0.42618204716850727</v>
      </c>
      <c r="AZ162" s="2">
        <f t="shared" si="215"/>
        <v>0.41082710179974979</v>
      </c>
      <c r="BA162" s="2">
        <f t="shared" si="215"/>
        <v>0.40337656031627789</v>
      </c>
      <c r="BB162" s="2">
        <f t="shared" si="215"/>
        <v>0.40160606764860318</v>
      </c>
      <c r="BC162" s="2">
        <f t="shared" si="215"/>
        <v>0.40116459620930689</v>
      </c>
      <c r="BD162" s="2">
        <f t="shared" si="215"/>
        <v>0.40046563794735174</v>
      </c>
      <c r="BE162" s="2">
        <f t="shared" si="215"/>
        <v>0.40560944136828214</v>
      </c>
      <c r="BF162" s="2">
        <f t="shared" si="215"/>
        <v>0.39810267319784209</v>
      </c>
      <c r="BG162" s="2">
        <f t="shared" si="215"/>
        <v>0.39532602444574405</v>
      </c>
      <c r="BH162" s="2">
        <f t="shared" si="215"/>
        <v>0.41131261733662006</v>
      </c>
      <c r="BI162" s="2">
        <f t="shared" si="215"/>
        <v>0.39909148579550979</v>
      </c>
      <c r="BJ162" s="2">
        <f t="shared" si="215"/>
        <v>0.40048572472118066</v>
      </c>
      <c r="BK162" s="2">
        <f t="shared" si="215"/>
        <v>0.40858358455425742</v>
      </c>
      <c r="BL162" s="2">
        <f t="shared" si="215"/>
        <v>0.40824254624866652</v>
      </c>
      <c r="BM162" s="2">
        <f t="shared" si="215"/>
        <v>0.42319692465006609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0.417105</v>
      </c>
      <c r="CG162" s="2">
        <f t="shared" si="216"/>
        <v>0.39746599999999999</v>
      </c>
      <c r="CH162" s="2">
        <f t="shared" si="216"/>
        <v>0.39594000000000001</v>
      </c>
      <c r="CI162" s="2">
        <f t="shared" si="216"/>
        <v>0.40142</v>
      </c>
      <c r="CJ162" s="2" t="str">
        <f t="shared" si="216"/>
        <v/>
      </c>
      <c r="CK162" s="2" t="str">
        <f t="shared" si="216"/>
        <v/>
      </c>
      <c r="CL162" s="2" t="str">
        <f t="shared" si="216"/>
        <v/>
      </c>
      <c r="CM162" s="2">
        <f t="shared" si="216"/>
        <v>0.40112100000000001</v>
      </c>
      <c r="CN162" s="2">
        <f t="shared" si="216"/>
        <v>0.416016</v>
      </c>
      <c r="CO162" s="2">
        <f t="shared" si="216"/>
        <v>0.40157599999999999</v>
      </c>
      <c r="CP162" s="2">
        <f t="shared" si="216"/>
        <v>0.395617</v>
      </c>
      <c r="CQ162" s="2">
        <f t="shared" si="216"/>
        <v>0.40108300000000002</v>
      </c>
      <c r="CR162" s="2">
        <f t="shared" si="216"/>
        <v>0.40284900000000001</v>
      </c>
      <c r="CS162" s="2">
        <f t="shared" si="216"/>
        <v>0.428755</v>
      </c>
      <c r="CU162" s="2" t="str">
        <f t="shared" si="198"/>
        <v/>
      </c>
      <c r="CV162" s="2">
        <f t="shared" si="199"/>
        <v>0.417105</v>
      </c>
      <c r="CW162" s="2">
        <f t="shared" si="200"/>
        <v>0.39746599999999999</v>
      </c>
      <c r="CX162" s="2">
        <f t="shared" si="201"/>
        <v>0.39594000000000001</v>
      </c>
      <c r="CY162" s="2">
        <f t="shared" si="202"/>
        <v>0.40142</v>
      </c>
      <c r="CZ162" s="2" t="str">
        <f t="shared" si="203"/>
        <v/>
      </c>
      <c r="DA162" s="2" t="str">
        <f t="shared" si="204"/>
        <v/>
      </c>
      <c r="DB162" s="2" t="str">
        <f t="shared" si="205"/>
        <v/>
      </c>
      <c r="DC162" s="2">
        <f t="shared" si="206"/>
        <v>0.40112100000000001</v>
      </c>
      <c r="DD162" s="2">
        <f t="shared" si="207"/>
        <v>0.416016</v>
      </c>
      <c r="DE162" s="2">
        <f t="shared" si="208"/>
        <v>0.40157599999999999</v>
      </c>
      <c r="DF162" s="2">
        <f t="shared" si="209"/>
        <v>0.395617</v>
      </c>
      <c r="DG162" s="2">
        <f t="shared" si="210"/>
        <v>0.40108300000000002</v>
      </c>
      <c r="DH162" s="2">
        <f t="shared" si="211"/>
        <v>0.40284900000000001</v>
      </c>
      <c r="DI162" s="2">
        <f t="shared" si="212"/>
        <v>0.428755</v>
      </c>
      <c r="DK162" s="2">
        <f t="shared" si="177"/>
        <v>0.56855059677419351</v>
      </c>
      <c r="DL162" s="2">
        <f t="shared" si="177"/>
        <v>0.56841869579831927</v>
      </c>
      <c r="DM162" s="2">
        <f t="shared" si="177"/>
        <v>0.55612719190221549</v>
      </c>
      <c r="DN162" s="2">
        <f t="shared" si="177"/>
        <v>0.57844630745272507</v>
      </c>
      <c r="DO162" s="2">
        <f t="shared" si="177"/>
        <v>0.59767583201970442</v>
      </c>
      <c r="DP162" s="2">
        <f t="shared" si="177"/>
        <v>0.57452500640394089</v>
      </c>
      <c r="DQ162" s="2">
        <f t="shared" si="177"/>
        <v>0.57794125369458138</v>
      </c>
      <c r="DR162" s="2">
        <f t="shared" si="177"/>
        <v>0.59953579310344818</v>
      </c>
      <c r="DS162" s="2">
        <f t="shared" si="177"/>
        <v>0.5798794627363737</v>
      </c>
      <c r="DT162" s="2">
        <f t="shared" si="177"/>
        <v>0.54769584782276548</v>
      </c>
      <c r="DU162" s="2">
        <f t="shared" si="177"/>
        <v>0.55160733834310849</v>
      </c>
      <c r="DV162" s="2">
        <f t="shared" si="177"/>
        <v>0.56410093243243231</v>
      </c>
      <c r="DW162" s="2">
        <f t="shared" si="177"/>
        <v>0.55545902840909089</v>
      </c>
      <c r="DX162" s="2">
        <f t="shared" si="177"/>
        <v>0.5353957518939394</v>
      </c>
      <c r="DY162" s="2">
        <f t="shared" si="177"/>
        <v>0.54943564015151514</v>
      </c>
      <c r="EA162" s="2">
        <f t="shared" si="214"/>
        <v>0.42443637856309391</v>
      </c>
      <c r="EB162" s="2">
        <f t="shared" si="214"/>
        <v>0.41087054892337255</v>
      </c>
      <c r="EC162" s="2">
        <f t="shared" si="214"/>
        <v>0.40292926413220109</v>
      </c>
      <c r="ED162" s="2">
        <f t="shared" si="214"/>
        <v>0.40164713535090002</v>
      </c>
      <c r="EE162" s="2">
        <f t="shared" si="214"/>
        <v>0.40108812557874868</v>
      </c>
      <c r="EF162" s="2">
        <f t="shared" si="214"/>
        <v>0.4000067931995116</v>
      </c>
      <c r="EG162" s="2">
        <f t="shared" si="214"/>
        <v>0.40593264162056264</v>
      </c>
      <c r="EH162" s="2">
        <f t="shared" si="214"/>
        <v>0.39816955406253884</v>
      </c>
      <c r="EI162" s="2">
        <f t="shared" si="214"/>
        <v>0.39521367461118967</v>
      </c>
      <c r="EJ162" s="2">
        <f t="shared" si="214"/>
        <v>0.41233258501854414</v>
      </c>
      <c r="EK162" s="2">
        <f t="shared" si="213"/>
        <v>0.39892777328385909</v>
      </c>
      <c r="EL162" s="2">
        <f t="shared" si="180"/>
        <v>0.40005036081286172</v>
      </c>
      <c r="EM162" s="2">
        <f t="shared" si="180"/>
        <v>0.40857251346470691</v>
      </c>
      <c r="EN162" s="2">
        <f t="shared" si="180"/>
        <v>0.40803812461936806</v>
      </c>
      <c r="EO162" s="2">
        <f t="shared" si="180"/>
        <v>0.42378402934463649</v>
      </c>
      <c r="EQ162" s="2">
        <f t="shared" si="178"/>
        <v>0.42861780960855556</v>
      </c>
      <c r="ER162" s="2">
        <f t="shared" si="178"/>
        <v>0.41061331781320187</v>
      </c>
      <c r="ES162" s="2">
        <f t="shared" si="178"/>
        <v>0.40449477757217389</v>
      </c>
      <c r="ET162" s="2">
        <f t="shared" si="178"/>
        <v>0.40141205464776492</v>
      </c>
      <c r="EU162" s="2">
        <f t="shared" si="178"/>
        <v>0.40130310887685905</v>
      </c>
      <c r="EV162" s="2">
        <f t="shared" si="178"/>
        <v>0.40128674521055763</v>
      </c>
      <c r="EW162" s="2">
        <f t="shared" si="178"/>
        <v>0.40500610562685635</v>
      </c>
      <c r="EX162" s="2">
        <f t="shared" si="178"/>
        <v>0.39796460974582892</v>
      </c>
      <c r="EY162" s="2">
        <f t="shared" si="178"/>
        <v>0.39552711306513466</v>
      </c>
      <c r="EZ162" s="2">
        <f t="shared" si="178"/>
        <v>0.40842551679421096</v>
      </c>
      <c r="FA162" s="2">
        <f t="shared" si="178"/>
        <v>0.39957437021720266</v>
      </c>
      <c r="FB162" s="2">
        <f t="shared" si="178"/>
        <v>0.40211293598552489</v>
      </c>
      <c r="FC162" s="2">
        <f t="shared" si="178"/>
        <v>0.4085654713163433</v>
      </c>
      <c r="FD162" s="2">
        <f t="shared" si="178"/>
        <v>0.40909665220119484</v>
      </c>
      <c r="FE162" s="2">
        <f t="shared" si="178"/>
        <v>0.42022560402769182</v>
      </c>
      <c r="FG162" s="2">
        <f t="shared" si="179"/>
        <v>0.99992989012329858</v>
      </c>
      <c r="FH162" s="2">
        <f t="shared" si="179"/>
        <v>0.99990297182574761</v>
      </c>
      <c r="FI162" s="2">
        <f t="shared" si="179"/>
        <v>0.99991132696180485</v>
      </c>
      <c r="FJ162" s="2">
        <f t="shared" si="179"/>
        <v>0.9999386885826711</v>
      </c>
      <c r="FK162" s="2">
        <f t="shared" si="179"/>
        <v>0.99994437365687361</v>
      </c>
      <c r="FL162" s="2">
        <f t="shared" si="179"/>
        <v>0.99994428544398062</v>
      </c>
      <c r="FM162" s="2">
        <f t="shared" si="179"/>
        <v>0.99994918579828218</v>
      </c>
      <c r="FN162" s="2">
        <f t="shared" si="179"/>
        <v>0.99994789252693939</v>
      </c>
      <c r="FO162" s="2">
        <f t="shared" si="179"/>
        <v>0.99993699516932866</v>
      </c>
      <c r="FP162" s="2">
        <f t="shared" si="179"/>
        <v>0.99990938587603984</v>
      </c>
      <c r="FQ162" s="2">
        <f t="shared" si="179"/>
        <v>0.99992191044778744</v>
      </c>
      <c r="FR162" s="2">
        <f t="shared" si="179"/>
        <v>0.99989381315183568</v>
      </c>
      <c r="FS162" s="2">
        <f t="shared" si="179"/>
        <v>0.99991545933411319</v>
      </c>
      <c r="FT162" s="2">
        <f t="shared" si="179"/>
        <v>0.99991938886826615</v>
      </c>
      <c r="FU162" s="2">
        <f t="shared" si="179"/>
        <v>0.99991819632314238</v>
      </c>
      <c r="FW162" s="2">
        <f t="shared" si="217"/>
        <v>0.41506478439418393</v>
      </c>
      <c r="FX162" s="2">
        <f t="shared" si="217"/>
        <v>0.22833059590603641</v>
      </c>
      <c r="FY162" s="2">
        <f t="shared" si="217"/>
        <v>0.27704115934243484</v>
      </c>
      <c r="FZ162" s="2">
        <f t="shared" si="217"/>
        <v>0.22080719271609606</v>
      </c>
      <c r="GA162" s="2">
        <f t="shared" si="217"/>
        <v>0.30483844987653347</v>
      </c>
      <c r="GB162" s="2">
        <f t="shared" si="217"/>
        <v>0.3508893608496107</v>
      </c>
      <c r="GC162" s="2">
        <f t="shared" si="217"/>
        <v>0.35825994332268774</v>
      </c>
      <c r="GD162" s="2">
        <f t="shared" si="217"/>
        <v>0.37753450212705103</v>
      </c>
      <c r="GE162" s="2">
        <f t="shared" si="217"/>
        <v>0.32132304308934007</v>
      </c>
      <c r="GF162" s="2">
        <f t="shared" si="217"/>
        <v>0.26419643736210807</v>
      </c>
      <c r="GG162" s="2">
        <f t="shared" si="217"/>
        <v>0.23475186001627468</v>
      </c>
      <c r="GH162" s="2">
        <f t="shared" si="217"/>
        <v>0.20263207892657564</v>
      </c>
      <c r="GI162" s="2">
        <f t="shared" si="217"/>
        <v>0.19124763681857543</v>
      </c>
      <c r="GJ162" s="2">
        <f t="shared" si="217"/>
        <v>0.18342005457597976</v>
      </c>
      <c r="GK162" s="2">
        <f t="shared" si="217"/>
        <v>0.16787859941668717</v>
      </c>
      <c r="GM162" s="82">
        <f t="shared" si="218"/>
        <v>1.0184145374576365E-91</v>
      </c>
      <c r="GN162" s="82">
        <f t="shared" si="218"/>
        <v>3.881206020059345E-181</v>
      </c>
      <c r="GO162" s="82">
        <f t="shared" si="218"/>
        <v>0</v>
      </c>
      <c r="GP162" s="82">
        <f t="shared" si="218"/>
        <v>5.7975728323591176E-188</v>
      </c>
      <c r="GQ162" s="82">
        <f t="shared" si="218"/>
        <v>1.1688515759677661E-257</v>
      </c>
      <c r="GR162" s="82">
        <f t="shared" si="218"/>
        <v>3.6037127869361975E-296</v>
      </c>
      <c r="GS162" s="82">
        <f t="shared" si="218"/>
        <v>0</v>
      </c>
      <c r="GT162" s="82">
        <f t="shared" si="218"/>
        <v>0</v>
      </c>
      <c r="GU162" s="82">
        <f t="shared" si="218"/>
        <v>1.6799946979373543E-251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0</v>
      </c>
      <c r="GZ162" s="82">
        <f t="shared" si="218"/>
        <v>0</v>
      </c>
      <c r="HA162" s="82">
        <f t="shared" si="218"/>
        <v>6.7157510115807303E-278</v>
      </c>
      <c r="HC162" s="82">
        <f t="shared" si="182"/>
        <v>1.6218535765276493E-51</v>
      </c>
      <c r="HD162" s="82">
        <f t="shared" si="182"/>
        <v>1.3710357282105719E-160</v>
      </c>
      <c r="HE162" s="82">
        <f t="shared" si="182"/>
        <v>2.4525386691758276E-260</v>
      </c>
      <c r="HF162" s="82">
        <f t="shared" si="181"/>
        <v>2.3610300447749391E-161</v>
      </c>
      <c r="HG162" s="82">
        <f t="shared" si="181"/>
        <v>3.101163429710166E-243</v>
      </c>
      <c r="HH162" s="82">
        <f t="shared" si="181"/>
        <v>3.0073054409335485E-194</v>
      </c>
      <c r="HI162" s="82">
        <f t="shared" si="181"/>
        <v>0</v>
      </c>
      <c r="HJ162" s="82">
        <f t="shared" si="181"/>
        <v>9.6611404963818208E-296</v>
      </c>
      <c r="HK162" s="82">
        <f t="shared" si="181"/>
        <v>1.1187417111602134E-219</v>
      </c>
      <c r="HL162" s="82">
        <f t="shared" si="162"/>
        <v>4.0296078591434749E-261</v>
      </c>
      <c r="HM162" s="82">
        <f t="shared" si="162"/>
        <v>4.6575146173232475E-282</v>
      </c>
      <c r="HN162" s="82">
        <f t="shared" si="162"/>
        <v>3.9659784859517481E-216</v>
      </c>
      <c r="HO162" s="82">
        <f t="shared" si="162"/>
        <v>0</v>
      </c>
      <c r="HP162" s="82">
        <f t="shared" si="162"/>
        <v>5.9451474937248523E-239</v>
      </c>
      <c r="HQ162" s="82">
        <f t="shared" si="162"/>
        <v>1.1566304653112567E-214</v>
      </c>
      <c r="HS162" s="82">
        <f t="shared" si="219"/>
        <v>4.703697288869212E-10</v>
      </c>
      <c r="HT162" s="82">
        <f t="shared" si="219"/>
        <v>8.5740340349286192E-5</v>
      </c>
      <c r="HU162" s="82">
        <f t="shared" si="219"/>
        <v>3.3628643046183342E-6</v>
      </c>
      <c r="HV162" s="82">
        <f t="shared" si="219"/>
        <v>2.0275579501631974E-6</v>
      </c>
      <c r="HW162" s="82">
        <f t="shared" si="219"/>
        <v>5.5638816809680065E-9</v>
      </c>
      <c r="HX162" s="82">
        <f t="shared" si="219"/>
        <v>3.5410303103747872E-10</v>
      </c>
      <c r="HY162" s="82">
        <f t="shared" si="219"/>
        <v>2.2752300387060944E-10</v>
      </c>
      <c r="HZ162" s="82">
        <f t="shared" si="219"/>
        <v>9.6227086911788029E-13</v>
      </c>
      <c r="IA162" s="82">
        <f t="shared" si="219"/>
        <v>1.9952116497425713E-8</v>
      </c>
      <c r="IB162" s="82">
        <f t="shared" si="219"/>
        <v>1.2558878910146751E-7</v>
      </c>
      <c r="IC162" s="82">
        <f t="shared" si="219"/>
        <v>2.5729189743444137E-6</v>
      </c>
      <c r="ID162" s="82">
        <f t="shared" si="219"/>
        <v>1.2387936098207565E-5</v>
      </c>
      <c r="IE162" s="82">
        <f t="shared" si="219"/>
        <v>1.0753721329234721E-4</v>
      </c>
      <c r="IF162" s="82">
        <f t="shared" si="219"/>
        <v>6.1095943529778122E-4</v>
      </c>
      <c r="IG162" s="82">
        <f t="shared" si="219"/>
        <v>2.6117228060527144E-4</v>
      </c>
      <c r="II162" s="82">
        <f t="shared" si="220"/>
        <v>0.18354977591530555</v>
      </c>
      <c r="IJ162" s="82">
        <f t="shared" si="220"/>
        <v>1.675045366228466E-5</v>
      </c>
      <c r="IK162" s="82">
        <f t="shared" si="220"/>
        <v>3.8715234995055029E-4</v>
      </c>
      <c r="IL162" s="82">
        <f t="shared" si="220"/>
        <v>2.7499805545573976E-6</v>
      </c>
      <c r="IM162" s="82">
        <f t="shared" si="220"/>
        <v>1.5445924812243113E-3</v>
      </c>
      <c r="IN162" s="82">
        <f t="shared" si="220"/>
        <v>1.5471449404517494E-2</v>
      </c>
      <c r="IO162" s="82">
        <f t="shared" si="220"/>
        <v>2.4939179689591952E-2</v>
      </c>
      <c r="IP162" s="82">
        <f t="shared" si="220"/>
        <v>3.0764718163689156E-2</v>
      </c>
      <c r="IQ162" s="82">
        <f t="shared" si="220"/>
        <v>4.4939342605170461E-3</v>
      </c>
      <c r="IR162" s="82">
        <f t="shared" si="220"/>
        <v>2.4986068819829431E-5</v>
      </c>
      <c r="IS162" s="82">
        <f t="shared" si="220"/>
        <v>7.3078858278187983E-6</v>
      </c>
      <c r="IT162" s="82">
        <f t="shared" si="220"/>
        <v>1.4496091265479279E-8</v>
      </c>
      <c r="IU162" s="82">
        <f t="shared" si="220"/>
        <v>8.0843028649364402E-8</v>
      </c>
      <c r="IV162" s="82">
        <f t="shared" si="220"/>
        <v>5.2806348501080007E-5</v>
      </c>
      <c r="IW162" s="82">
        <f t="shared" si="220"/>
        <v>3.3982847495685588E-4</v>
      </c>
      <c r="IY162" s="82">
        <f t="shared" si="221"/>
        <v>0.18354977638567527</v>
      </c>
      <c r="IZ162" s="82">
        <f t="shared" si="221"/>
        <v>1.0249079401157085E-4</v>
      </c>
      <c r="JA162" s="82">
        <f t="shared" si="221"/>
        <v>3.9051521425516864E-4</v>
      </c>
      <c r="JB162" s="82">
        <f t="shared" si="221"/>
        <v>4.777538504720595E-6</v>
      </c>
      <c r="JC162" s="82">
        <f t="shared" si="221"/>
        <v>1.5445980451059922E-3</v>
      </c>
      <c r="JD162" s="82">
        <f t="shared" si="221"/>
        <v>1.5471449758620526E-2</v>
      </c>
      <c r="JE162" s="82">
        <f t="shared" si="221"/>
        <v>2.4939179917114956E-2</v>
      </c>
      <c r="JF162" s="82">
        <f t="shared" si="221"/>
        <v>3.0764718164651428E-2</v>
      </c>
      <c r="JG162" s="82">
        <f t="shared" si="221"/>
        <v>4.4939542126335432E-3</v>
      </c>
      <c r="JH162" s="82">
        <f t="shared" si="221"/>
        <v>2.5111657608930899E-5</v>
      </c>
      <c r="JI162" s="82">
        <f t="shared" si="221"/>
        <v>9.8808048021632128E-6</v>
      </c>
      <c r="JJ162" s="82">
        <f t="shared" si="221"/>
        <v>1.2402432189473045E-5</v>
      </c>
      <c r="JK162" s="82">
        <f t="shared" si="221"/>
        <v>1.0761805632099658E-4</v>
      </c>
      <c r="JL162" s="82">
        <f t="shared" si="221"/>
        <v>6.6376578379886118E-4</v>
      </c>
      <c r="JM162" s="82">
        <f t="shared" si="221"/>
        <v>6.0100075556212738E-4</v>
      </c>
    </row>
    <row r="163" spans="2:273" x14ac:dyDescent="0.25">
      <c r="B163" s="2">
        <v>136</v>
      </c>
      <c r="C163" s="37">
        <v>0.42559399999999997</v>
      </c>
      <c r="D163" s="37">
        <v>0.41441499999999998</v>
      </c>
      <c r="E163" s="37">
        <v>0.40124900000000002</v>
      </c>
      <c r="F163" s="37">
        <v>0.40099699999999999</v>
      </c>
      <c r="G163" s="37">
        <v>0.40298099999999998</v>
      </c>
      <c r="H163" s="37">
        <v>0.40703499999999998</v>
      </c>
      <c r="I163" s="37">
        <v>0.40886</v>
      </c>
      <c r="J163" s="37">
        <v>0.405281</v>
      </c>
      <c r="K163" s="37">
        <v>0.39689000000000002</v>
      </c>
      <c r="L163" s="37">
        <v>0.40576899999999999</v>
      </c>
      <c r="M163" s="37">
        <v>0.39469700000000002</v>
      </c>
      <c r="N163" s="37">
        <v>0.39718500000000001</v>
      </c>
      <c r="O163" s="37">
        <v>0.40566600000000003</v>
      </c>
      <c r="P163" s="37">
        <v>0.41356500000000002</v>
      </c>
      <c r="Q163" s="37">
        <v>0.43027199999999999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0.42583140279188214</v>
      </c>
      <c r="T163" s="4">
        <f t="shared" si="222"/>
        <v>0.41053093512019811</v>
      </c>
      <c r="U163" s="4">
        <f t="shared" si="222"/>
        <v>0.40313928869754301</v>
      </c>
      <c r="V163" s="4">
        <f t="shared" si="222"/>
        <v>0.40136313250056199</v>
      </c>
      <c r="W163" s="4">
        <f t="shared" si="222"/>
        <v>0.40096493861258575</v>
      </c>
      <c r="X163" s="4">
        <f t="shared" si="222"/>
        <v>0.4017967725631138</v>
      </c>
      <c r="Y163" s="4">
        <f t="shared" si="222"/>
        <v>0.40770075473250433</v>
      </c>
      <c r="Z163" s="4">
        <f t="shared" si="222"/>
        <v>0.40170142244400964</v>
      </c>
      <c r="AA163" s="4">
        <f t="shared" si="222"/>
        <v>0.39578098893873298</v>
      </c>
      <c r="AB163" s="4">
        <f t="shared" si="222"/>
        <v>0.41093800909280725</v>
      </c>
      <c r="AC163" s="4">
        <f t="shared" si="222"/>
        <v>0.3986214277044236</v>
      </c>
      <c r="AD163" s="4">
        <f t="shared" si="222"/>
        <v>0.39998603603504457</v>
      </c>
      <c r="AE163" s="4">
        <f t="shared" si="222"/>
        <v>0.40828267527869938</v>
      </c>
      <c r="AF163" s="4">
        <f t="shared" si="222"/>
        <v>0.40796976896320675</v>
      </c>
      <c r="AG163" s="4">
        <f t="shared" si="222"/>
        <v>0.42326489548053159</v>
      </c>
      <c r="AI163" s="4">
        <f t="shared" ref="AI163:AW179" si="223">IF(OR($B163 &lt; C$230, $B163 &gt; C$233), 0, C163-S163)</f>
        <v>-2.3740279188216862E-4</v>
      </c>
      <c r="AJ163" s="4">
        <f t="shared" si="223"/>
        <v>3.8840648798018629E-3</v>
      </c>
      <c r="AK163" s="4">
        <f t="shared" si="223"/>
        <v>-1.8902886975429856E-3</v>
      </c>
      <c r="AL163" s="4">
        <f t="shared" si="223"/>
        <v>-3.6613250056199975E-4</v>
      </c>
      <c r="AM163" s="4">
        <f t="shared" si="223"/>
        <v>2.0160613874142252E-3</v>
      </c>
      <c r="AN163" s="4">
        <f t="shared" si="223"/>
        <v>5.2382274368861781E-3</v>
      </c>
      <c r="AO163" s="4">
        <f t="shared" si="223"/>
        <v>1.1592452674956677E-3</v>
      </c>
      <c r="AP163" s="4">
        <f t="shared" si="223"/>
        <v>3.5795775559903653E-3</v>
      </c>
      <c r="AQ163" s="4">
        <f t="shared" si="223"/>
        <v>1.1090110612670401E-3</v>
      </c>
      <c r="AR163" s="4">
        <f t="shared" si="223"/>
        <v>-5.1690090928072641E-3</v>
      </c>
      <c r="AS163" s="4">
        <f t="shared" si="223"/>
        <v>-3.9244277044235831E-3</v>
      </c>
      <c r="AT163" s="4">
        <f t="shared" si="223"/>
        <v>-2.8010360350445573E-3</v>
      </c>
      <c r="AU163" s="4">
        <f t="shared" si="223"/>
        <v>-2.6166752786993541E-3</v>
      </c>
      <c r="AV163" s="4">
        <f t="shared" si="223"/>
        <v>5.5952310367932689E-3</v>
      </c>
      <c r="AW163" s="4">
        <f t="shared" si="223"/>
        <v>7.007104519468399E-3</v>
      </c>
      <c r="AY163" s="2">
        <f t="shared" si="215"/>
        <v>0.42583140279188214</v>
      </c>
      <c r="AZ163" s="2">
        <f t="shared" si="215"/>
        <v>0.41053093375288402</v>
      </c>
      <c r="BA163" s="2">
        <f t="shared" si="215"/>
        <v>0.40311899296694098</v>
      </c>
      <c r="BB163" s="2">
        <f t="shared" si="215"/>
        <v>0.40136271815715835</v>
      </c>
      <c r="BC163" s="2">
        <f t="shared" si="215"/>
        <v>0.40087849626770455</v>
      </c>
      <c r="BD163" s="2">
        <f t="shared" si="215"/>
        <v>0.40018255002687797</v>
      </c>
      <c r="BE163" s="2">
        <f t="shared" si="215"/>
        <v>0.4052556054065114</v>
      </c>
      <c r="BF163" s="2">
        <f t="shared" si="215"/>
        <v>0.39773402472143282</v>
      </c>
      <c r="BG163" s="2">
        <f t="shared" si="215"/>
        <v>0.3949990762629611</v>
      </c>
      <c r="BH163" s="2">
        <f t="shared" si="215"/>
        <v>0.41092339942967232</v>
      </c>
      <c r="BI163" s="2">
        <f t="shared" si="215"/>
        <v>0.39861515823842891</v>
      </c>
      <c r="BJ163" s="2">
        <f t="shared" si="215"/>
        <v>0.39998599975799026</v>
      </c>
      <c r="BK163" s="2">
        <f t="shared" si="215"/>
        <v>0.40828255794788337</v>
      </c>
      <c r="BL163" s="2">
        <f t="shared" si="215"/>
        <v>0.40792699461191501</v>
      </c>
      <c r="BM163" s="2">
        <f t="shared" si="215"/>
        <v>0.42280563487009526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0.41441499999999998</v>
      </c>
      <c r="CG163" s="2">
        <f t="shared" si="216"/>
        <v>0.40124900000000002</v>
      </c>
      <c r="CH163" s="2">
        <f t="shared" si="216"/>
        <v>0.40099699999999999</v>
      </c>
      <c r="CI163" s="2">
        <f t="shared" si="216"/>
        <v>0.40298099999999998</v>
      </c>
      <c r="CJ163" s="2" t="str">
        <f t="shared" si="216"/>
        <v/>
      </c>
      <c r="CK163" s="2" t="str">
        <f t="shared" si="216"/>
        <v/>
      </c>
      <c r="CL163" s="2" t="str">
        <f t="shared" si="216"/>
        <v/>
      </c>
      <c r="CM163" s="2" t="str">
        <f t="shared" si="216"/>
        <v/>
      </c>
      <c r="CN163" s="2">
        <f t="shared" si="216"/>
        <v>0.40576899999999999</v>
      </c>
      <c r="CO163" s="2">
        <f t="shared" si="216"/>
        <v>0.39469700000000002</v>
      </c>
      <c r="CP163" s="2">
        <f t="shared" si="216"/>
        <v>0.39718500000000001</v>
      </c>
      <c r="CQ163" s="2">
        <f t="shared" si="216"/>
        <v>0.40566600000000003</v>
      </c>
      <c r="CR163" s="2">
        <f t="shared" si="216"/>
        <v>0.41356500000000002</v>
      </c>
      <c r="CS163" s="2">
        <f t="shared" si="216"/>
        <v>0.43027199999999999</v>
      </c>
      <c r="CU163" s="2" t="str">
        <f t="shared" si="198"/>
        <v/>
      </c>
      <c r="CV163" s="2">
        <f t="shared" si="199"/>
        <v>0.41441499999999998</v>
      </c>
      <c r="CW163" s="2">
        <f t="shared" si="200"/>
        <v>0.40124900000000002</v>
      </c>
      <c r="CX163" s="2">
        <f t="shared" si="201"/>
        <v>0.40099699999999999</v>
      </c>
      <c r="CY163" s="2">
        <f t="shared" si="202"/>
        <v>0.40298099999999998</v>
      </c>
      <c r="CZ163" s="2" t="str">
        <f t="shared" si="203"/>
        <v/>
      </c>
      <c r="DA163" s="2" t="str">
        <f t="shared" si="204"/>
        <v/>
      </c>
      <c r="DB163" s="2" t="str">
        <f t="shared" si="205"/>
        <v/>
      </c>
      <c r="DC163" s="2" t="str">
        <f t="shared" si="206"/>
        <v/>
      </c>
      <c r="DD163" s="2">
        <f t="shared" si="207"/>
        <v>0.40576899999999999</v>
      </c>
      <c r="DE163" s="2">
        <f t="shared" si="208"/>
        <v>0.39469700000000002</v>
      </c>
      <c r="DF163" s="2">
        <f t="shared" si="209"/>
        <v>0.39718500000000001</v>
      </c>
      <c r="DG163" s="2">
        <f t="shared" si="210"/>
        <v>0.40566600000000003</v>
      </c>
      <c r="DH163" s="2">
        <f t="shared" si="211"/>
        <v>0.41356500000000002</v>
      </c>
      <c r="DI163" s="2">
        <f t="shared" si="212"/>
        <v>0.43027199999999999</v>
      </c>
      <c r="DK163" s="2">
        <f t="shared" ref="DK163:DY179" si="224">BO$228*$B163+BO$229</f>
        <v>0.56927998266129021</v>
      </c>
      <c r="DL163" s="2">
        <f t="shared" si="224"/>
        <v>0.56933391428571423</v>
      </c>
      <c r="DM163" s="2">
        <f t="shared" si="224"/>
        <v>0.55699447547746384</v>
      </c>
      <c r="DN163" s="2">
        <f t="shared" si="224"/>
        <v>0.57954305606229128</v>
      </c>
      <c r="DO163" s="2">
        <f t="shared" si="224"/>
        <v>0.59891226009852216</v>
      </c>
      <c r="DP163" s="2">
        <f t="shared" si="224"/>
        <v>0.57546483546798033</v>
      </c>
      <c r="DQ163" s="2">
        <f t="shared" si="224"/>
        <v>0.57886867788724694</v>
      </c>
      <c r="DR163" s="2">
        <f t="shared" si="224"/>
        <v>0.60076052244116029</v>
      </c>
      <c r="DS163" s="2">
        <f t="shared" si="224"/>
        <v>0.58094071968854277</v>
      </c>
      <c r="DT163" s="2">
        <f t="shared" si="224"/>
        <v>0.54847283239113831</v>
      </c>
      <c r="DU163" s="2">
        <f t="shared" si="224"/>
        <v>0.5523449481304985</v>
      </c>
      <c r="DV163" s="2">
        <f t="shared" si="224"/>
        <v>0.56494696306306291</v>
      </c>
      <c r="DW163" s="2">
        <f t="shared" si="224"/>
        <v>0.55631151604278073</v>
      </c>
      <c r="DX163" s="2">
        <f t="shared" si="224"/>
        <v>0.5361166853832442</v>
      </c>
      <c r="DY163" s="2">
        <f t="shared" si="224"/>
        <v>0.55018749910873432</v>
      </c>
      <c r="EA163" s="2">
        <f t="shared" si="214"/>
        <v>0.42391247774629109</v>
      </c>
      <c r="EB163" s="2">
        <f t="shared" si="214"/>
        <v>0.41058225246692265</v>
      </c>
      <c r="EC163" s="2">
        <f t="shared" si="214"/>
        <v>0.40262956069840888</v>
      </c>
      <c r="ED163" s="2">
        <f t="shared" si="214"/>
        <v>0.40141013279415599</v>
      </c>
      <c r="EE163" s="2">
        <f t="shared" si="214"/>
        <v>0.40079675658932779</v>
      </c>
      <c r="EF163" s="2">
        <f t="shared" si="214"/>
        <v>0.39968463200274773</v>
      </c>
      <c r="EG163" s="2">
        <f t="shared" si="214"/>
        <v>0.40560794982301107</v>
      </c>
      <c r="EH163" s="2">
        <f t="shared" si="214"/>
        <v>0.39780826155736193</v>
      </c>
      <c r="EI163" s="2">
        <f t="shared" si="214"/>
        <v>0.39487830005049485</v>
      </c>
      <c r="EJ163" s="2">
        <f t="shared" si="214"/>
        <v>0.41204770812691199</v>
      </c>
      <c r="EK163" s="2">
        <f t="shared" si="213"/>
        <v>0.39843667705627711</v>
      </c>
      <c r="EL163" s="2">
        <f t="shared" si="180"/>
        <v>0.39950688904234488</v>
      </c>
      <c r="EM163" s="2">
        <f t="shared" si="180"/>
        <v>0.40827246610877882</v>
      </c>
      <c r="EN163" s="2">
        <f t="shared" si="180"/>
        <v>0.40770261042424127</v>
      </c>
      <c r="EO163" s="2">
        <f t="shared" si="180"/>
        <v>0.42345574763612653</v>
      </c>
      <c r="EQ163" s="2">
        <f t="shared" ref="EQ163:FE179" si="225">CU$228*$B163+CU$229</f>
        <v>0.4282764839376787</v>
      </c>
      <c r="ER163" s="2">
        <f t="shared" si="225"/>
        <v>0.41031540881237544</v>
      </c>
      <c r="ES163" s="2">
        <f t="shared" si="225"/>
        <v>0.40424162676173914</v>
      </c>
      <c r="ET163" s="2">
        <f t="shared" si="225"/>
        <v>0.40116810439222494</v>
      </c>
      <c r="EU163" s="2">
        <f t="shared" si="225"/>
        <v>0.40101754204952683</v>
      </c>
      <c r="EV163" s="2">
        <f t="shared" si="225"/>
        <v>0.40099860141729116</v>
      </c>
      <c r="EW163" s="2">
        <f t="shared" si="225"/>
        <v>0.40465884857574991</v>
      </c>
      <c r="EX163" s="2">
        <f t="shared" si="225"/>
        <v>0.39759824770119462</v>
      </c>
      <c r="EY163" s="2">
        <f t="shared" si="225"/>
        <v>0.39520043989806386</v>
      </c>
      <c r="EZ163" s="2">
        <f t="shared" si="225"/>
        <v>0.4080277358828075</v>
      </c>
      <c r="FA163" s="2">
        <f t="shared" si="225"/>
        <v>0.39910223205458689</v>
      </c>
      <c r="FB163" s="2">
        <f t="shared" si="225"/>
        <v>0.40163191573479923</v>
      </c>
      <c r="FC163" s="2">
        <f t="shared" si="225"/>
        <v>0.40826604379353704</v>
      </c>
      <c r="FD163" s="2">
        <f t="shared" si="225"/>
        <v>0.40879027571394183</v>
      </c>
      <c r="FE163" s="2">
        <f t="shared" si="225"/>
        <v>0.41981457029484237</v>
      </c>
      <c r="FG163" s="2">
        <f t="shared" ref="FG163:FU179" si="226">POWER(10,($B163-C$231)/C$229)/(1+POWER(10,($B163-C$231)/C$229))</f>
        <v>0.99993605863805402</v>
      </c>
      <c r="FH163" s="2">
        <f t="shared" si="226"/>
        <v>0.99991150849786914</v>
      </c>
      <c r="FI163" s="2">
        <f t="shared" si="226"/>
        <v>0.99991912859702725</v>
      </c>
      <c r="FJ163" s="2">
        <f t="shared" si="226"/>
        <v>0.99994408302116222</v>
      </c>
      <c r="FK163" s="2">
        <f t="shared" si="226"/>
        <v>0.99994926792380601</v>
      </c>
      <c r="FL163" s="2">
        <f t="shared" si="226"/>
        <v>0.99994918747190342</v>
      </c>
      <c r="FM163" s="2">
        <f t="shared" si="226"/>
        <v>0.99995365669003466</v>
      </c>
      <c r="FN163" s="2">
        <f t="shared" si="226"/>
        <v>0.9999524772018703</v>
      </c>
      <c r="FO163" s="2">
        <f t="shared" si="226"/>
        <v>0.99994253859294469</v>
      </c>
      <c r="FP163" s="2">
        <f t="shared" si="226"/>
        <v>0.99991735827784212</v>
      </c>
      <c r="FQ163" s="2">
        <f t="shared" si="226"/>
        <v>0.99992878099259352</v>
      </c>
      <c r="FR163" s="2">
        <f t="shared" si="226"/>
        <v>0.99990315553863107</v>
      </c>
      <c r="FS163" s="2">
        <f t="shared" si="226"/>
        <v>0.99992289742280482</v>
      </c>
      <c r="FT163" s="2">
        <f t="shared" si="226"/>
        <v>0.9999264812526244</v>
      </c>
      <c r="FU163" s="2">
        <f t="shared" si="226"/>
        <v>0.99992539362300215</v>
      </c>
      <c r="FW163" s="2">
        <f t="shared" si="217"/>
        <v>0.43758646656201494</v>
      </c>
      <c r="FX163" s="2">
        <f t="shared" si="217"/>
        <v>0.24496324325074417</v>
      </c>
      <c r="FY163" s="2">
        <f t="shared" si="217"/>
        <v>0.29586167226849031</v>
      </c>
      <c r="FZ163" s="2">
        <f t="shared" si="217"/>
        <v>0.23706016087611062</v>
      </c>
      <c r="GA163" s="2">
        <f t="shared" si="217"/>
        <v>0.32469922382073951</v>
      </c>
      <c r="GB163" s="2">
        <f t="shared" si="217"/>
        <v>0.37214426925813721</v>
      </c>
      <c r="GC163" s="2">
        <f t="shared" si="217"/>
        <v>0.37970015650601785</v>
      </c>
      <c r="GD163" s="2">
        <f t="shared" si="217"/>
        <v>0.39941029027259695</v>
      </c>
      <c r="GE163" s="2">
        <f t="shared" si="217"/>
        <v>0.34172985696897878</v>
      </c>
      <c r="GF163" s="2">
        <f t="shared" si="217"/>
        <v>0.28248530972317815</v>
      </c>
      <c r="GG163" s="2">
        <f t="shared" si="217"/>
        <v>0.25169969165532746</v>
      </c>
      <c r="GH163" s="2">
        <f t="shared" si="217"/>
        <v>0.2179213853794523</v>
      </c>
      <c r="GI163" s="2">
        <f t="shared" si="217"/>
        <v>0.20589976060974224</v>
      </c>
      <c r="GJ163" s="2">
        <f t="shared" si="217"/>
        <v>0.19761901733256282</v>
      </c>
      <c r="GK163" s="2">
        <f t="shared" si="217"/>
        <v>0.18114134551508823</v>
      </c>
      <c r="GM163" s="82">
        <f t="shared" si="218"/>
        <v>5.4799892825348098E-94</v>
      </c>
      <c r="GN163" s="82">
        <f t="shared" si="218"/>
        <v>9.4471316513345519E-186</v>
      </c>
      <c r="GO163" s="82">
        <f t="shared" si="218"/>
        <v>0</v>
      </c>
      <c r="GP163" s="82">
        <f t="shared" si="218"/>
        <v>1.7159397269072131E-192</v>
      </c>
      <c r="GQ163" s="82">
        <f t="shared" si="218"/>
        <v>1.1393539401691395E-263</v>
      </c>
      <c r="GR163" s="82">
        <f t="shared" si="218"/>
        <v>3.912868775671792E-303</v>
      </c>
      <c r="GS163" s="82">
        <f t="shared" si="218"/>
        <v>0</v>
      </c>
      <c r="GT163" s="82">
        <f t="shared" si="218"/>
        <v>0</v>
      </c>
      <c r="GU163" s="82">
        <f t="shared" si="218"/>
        <v>1.4195349552379963E-257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0</v>
      </c>
      <c r="GZ163" s="82">
        <f t="shared" si="218"/>
        <v>0</v>
      </c>
      <c r="HA163" s="82">
        <f t="shared" si="218"/>
        <v>1.6754086061773917E-284</v>
      </c>
      <c r="HC163" s="82">
        <f t="shared" si="182"/>
        <v>2.5667323031016819E-53</v>
      </c>
      <c r="HD163" s="82">
        <f t="shared" si="182"/>
        <v>1.7623498760903488E-166</v>
      </c>
      <c r="HE163" s="82">
        <f t="shared" si="182"/>
        <v>8.7527712057421503E-270</v>
      </c>
      <c r="HF163" s="82">
        <f t="shared" si="181"/>
        <v>8.7008530376379958E-167</v>
      </c>
      <c r="HG163" s="82">
        <f t="shared" si="181"/>
        <v>4.4560630698896953E-251</v>
      </c>
      <c r="HH163" s="82">
        <f t="shared" si="181"/>
        <v>1.5050483998114551E-200</v>
      </c>
      <c r="HI163" s="82">
        <f t="shared" si="181"/>
        <v>0</v>
      </c>
      <c r="HJ163" s="82">
        <f t="shared" si="181"/>
        <v>3.8551204673109735E-305</v>
      </c>
      <c r="HK163" s="82">
        <f t="shared" si="181"/>
        <v>5.3684364170243899E-227</v>
      </c>
      <c r="HL163" s="82">
        <f t="shared" si="162"/>
        <v>3.1511929753172712E-270</v>
      </c>
      <c r="HM163" s="82">
        <f t="shared" si="162"/>
        <v>9.1003284922161655E-292</v>
      </c>
      <c r="HN163" s="82">
        <f t="shared" si="162"/>
        <v>5.2728081565558881E-224</v>
      </c>
      <c r="HO163" s="82">
        <f t="shared" si="162"/>
        <v>0</v>
      </c>
      <c r="HP163" s="82">
        <f t="shared" si="162"/>
        <v>1.8078440532655224E-247</v>
      </c>
      <c r="HQ163" s="82">
        <f t="shared" si="162"/>
        <v>6.2763296878751224E-222</v>
      </c>
      <c r="HS163" s="82">
        <f t="shared" si="219"/>
        <v>9.7678691182449838E-11</v>
      </c>
      <c r="HT163" s="82">
        <f t="shared" si="219"/>
        <v>2.9547405311414341E-5</v>
      </c>
      <c r="HU163" s="82">
        <f t="shared" si="219"/>
        <v>9.1800959584656762E-7</v>
      </c>
      <c r="HV163" s="82">
        <f t="shared" si="219"/>
        <v>5.3471011376827369E-7</v>
      </c>
      <c r="HW163" s="82">
        <f t="shared" si="219"/>
        <v>1.0589661421133806E-9</v>
      </c>
      <c r="HX163" s="82">
        <f t="shared" si="219"/>
        <v>5.8237628881924367E-11</v>
      </c>
      <c r="HY163" s="82">
        <f t="shared" si="219"/>
        <v>3.8666356902040759E-11</v>
      </c>
      <c r="HZ163" s="82">
        <f t="shared" si="219"/>
        <v>1.0424446419601604E-13</v>
      </c>
      <c r="IA163" s="82">
        <f t="shared" si="219"/>
        <v>4.1078080628777756E-9</v>
      </c>
      <c r="IB163" s="82">
        <f t="shared" si="219"/>
        <v>2.4606639450171241E-8</v>
      </c>
      <c r="IC163" s="82">
        <f t="shared" si="219"/>
        <v>6.6807869793028688E-7</v>
      </c>
      <c r="ID163" s="82">
        <f t="shared" si="219"/>
        <v>3.1187769441056452E-6</v>
      </c>
      <c r="IE163" s="82">
        <f t="shared" si="219"/>
        <v>3.5463747517059878E-5</v>
      </c>
      <c r="IF163" s="82">
        <f t="shared" si="219"/>
        <v>2.3136056737203359E-4</v>
      </c>
      <c r="IG163" s="82">
        <f t="shared" si="219"/>
        <v>8.8087228407060191E-5</v>
      </c>
      <c r="II163" s="82">
        <f t="shared" si="220"/>
        <v>0.27329079128994221</v>
      </c>
      <c r="IJ163" s="82">
        <f t="shared" si="220"/>
        <v>6.9001014545234401E-5</v>
      </c>
      <c r="IK163" s="82">
        <f t="shared" si="220"/>
        <v>1.3196855648645381E-3</v>
      </c>
      <c r="IL163" s="82">
        <f t="shared" si="220"/>
        <v>1.3821408355632924E-5</v>
      </c>
      <c r="IM163" s="82">
        <f t="shared" si="220"/>
        <v>4.8070211124940773E-3</v>
      </c>
      <c r="IN163" s="82">
        <f t="shared" si="220"/>
        <v>3.732243081964038E-2</v>
      </c>
      <c r="IO163" s="82">
        <f t="shared" si="220"/>
        <v>5.510062778919643E-2</v>
      </c>
      <c r="IP163" s="82">
        <f t="shared" si="220"/>
        <v>7.1648530537488972E-2</v>
      </c>
      <c r="IQ163" s="82">
        <f t="shared" si="220"/>
        <v>1.230913598695552E-2</v>
      </c>
      <c r="IR163" s="82">
        <f t="shared" si="220"/>
        <v>1.2441066497555515E-4</v>
      </c>
      <c r="IS163" s="82">
        <f t="shared" si="220"/>
        <v>3.5384613516690534E-5</v>
      </c>
      <c r="IT163" s="82">
        <f t="shared" si="220"/>
        <v>1.2470500960957656E-7</v>
      </c>
      <c r="IU163" s="82">
        <f t="shared" si="220"/>
        <v>5.0962703710508396E-7</v>
      </c>
      <c r="IV163" s="82">
        <f t="shared" si="220"/>
        <v>1.4581402039669494E-4</v>
      </c>
      <c r="IW163" s="82">
        <f t="shared" si="220"/>
        <v>7.2648899006772037E-4</v>
      </c>
      <c r="IY163" s="82">
        <f t="shared" si="221"/>
        <v>0.27329079138762091</v>
      </c>
      <c r="IZ163" s="82">
        <f t="shared" si="221"/>
        <v>9.8548419856648748E-5</v>
      </c>
      <c r="JA163" s="82">
        <f t="shared" si="221"/>
        <v>1.3206035744603847E-3</v>
      </c>
      <c r="JB163" s="82">
        <f t="shared" si="221"/>
        <v>1.4356118469401198E-5</v>
      </c>
      <c r="JC163" s="82">
        <f t="shared" si="221"/>
        <v>4.8070221714602195E-3</v>
      </c>
      <c r="JD163" s="82">
        <f t="shared" si="221"/>
        <v>3.732243087787801E-2</v>
      </c>
      <c r="JE163" s="82">
        <f t="shared" si="221"/>
        <v>5.5100627827862785E-2</v>
      </c>
      <c r="JF163" s="82">
        <f t="shared" si="221"/>
        <v>7.1648530537593222E-2</v>
      </c>
      <c r="JG163" s="82">
        <f t="shared" si="221"/>
        <v>1.2309140094763582E-2</v>
      </c>
      <c r="JH163" s="82">
        <f t="shared" si="221"/>
        <v>1.2443527161500533E-4</v>
      </c>
      <c r="JI163" s="82">
        <f t="shared" si="221"/>
        <v>3.6052692214620821E-5</v>
      </c>
      <c r="JJ163" s="82">
        <f t="shared" si="221"/>
        <v>3.2434819537152219E-6</v>
      </c>
      <c r="JK163" s="82">
        <f t="shared" si="221"/>
        <v>3.5973374554164962E-5</v>
      </c>
      <c r="JL163" s="82">
        <f t="shared" si="221"/>
        <v>3.7717458776872852E-4</v>
      </c>
      <c r="JM163" s="82">
        <f t="shared" si="221"/>
        <v>8.145762184747806E-4</v>
      </c>
    </row>
    <row r="164" spans="2:273" x14ac:dyDescent="0.25">
      <c r="B164" s="2">
        <v>137</v>
      </c>
      <c r="C164" s="37">
        <v>0.42537999999999998</v>
      </c>
      <c r="D164" s="37">
        <v>0.409632</v>
      </c>
      <c r="E164" s="37">
        <v>0.40306700000000001</v>
      </c>
      <c r="F164" s="37">
        <v>0.40126200000000001</v>
      </c>
      <c r="G164" s="37">
        <v>0.399538</v>
      </c>
      <c r="H164" s="37">
        <v>0.39769300000000002</v>
      </c>
      <c r="I164" s="37">
        <v>0.41029199999999999</v>
      </c>
      <c r="J164" s="37">
        <v>0.40820000000000001</v>
      </c>
      <c r="K164" s="37">
        <v>0.39605499999999999</v>
      </c>
      <c r="L164" s="37">
        <v>0.40667900000000001</v>
      </c>
      <c r="M164" s="37">
        <v>0.39469700000000002</v>
      </c>
      <c r="N164" s="37">
        <v>0.40323700000000001</v>
      </c>
      <c r="O164" s="37">
        <v>0.405196</v>
      </c>
      <c r="P164" s="37">
        <v>0.41051799999999999</v>
      </c>
      <c r="Q164" s="37">
        <v>0.42282399999999998</v>
      </c>
      <c r="S164" s="4">
        <f t="shared" si="222"/>
        <v>0.42549022954234672</v>
      </c>
      <c r="T164" s="4">
        <f t="shared" si="222"/>
        <v>0.410234324758181</v>
      </c>
      <c r="U164" s="4">
        <f t="shared" si="222"/>
        <v>0.40292058163163202</v>
      </c>
      <c r="V164" s="4">
        <f t="shared" si="222"/>
        <v>0.40112073759222999</v>
      </c>
      <c r="W164" s="4">
        <f t="shared" si="222"/>
        <v>0.4008059484744298</v>
      </c>
      <c r="X164" s="4">
        <f t="shared" si="222"/>
        <v>0.40287936201116065</v>
      </c>
      <c r="Y164" s="4">
        <f t="shared" si="222"/>
        <v>0.40904364124970255</v>
      </c>
      <c r="Z164" s="4">
        <f t="shared" si="222"/>
        <v>0.40406386386210696</v>
      </c>
      <c r="AA164" s="4">
        <f t="shared" si="222"/>
        <v>0.39635861118613053</v>
      </c>
      <c r="AB164" s="4">
        <f t="shared" si="222"/>
        <v>0.41058472416563335</v>
      </c>
      <c r="AC164" s="4">
        <f t="shared" si="222"/>
        <v>0.39816499058459098</v>
      </c>
      <c r="AD164" s="4">
        <f t="shared" si="222"/>
        <v>0.399490323652545</v>
      </c>
      <c r="AE164" s="4">
        <f t="shared" si="222"/>
        <v>0.40798212992780236</v>
      </c>
      <c r="AF164" s="4">
        <f t="shared" si="222"/>
        <v>0.40771353110691244</v>
      </c>
      <c r="AG164" s="4">
        <f t="shared" si="222"/>
        <v>0.4232975180643192</v>
      </c>
      <c r="AI164" s="4">
        <f t="shared" si="223"/>
        <v>-1.1022954234674032E-4</v>
      </c>
      <c r="AJ164" s="4">
        <f t="shared" si="223"/>
        <v>-6.0232475818100539E-4</v>
      </c>
      <c r="AK164" s="4">
        <f t="shared" si="223"/>
        <v>1.4641836836798428E-4</v>
      </c>
      <c r="AL164" s="4">
        <f t="shared" si="223"/>
        <v>1.4126240777001531E-4</v>
      </c>
      <c r="AM164" s="4">
        <f t="shared" si="223"/>
        <v>-1.267948474429792E-3</v>
      </c>
      <c r="AN164" s="4">
        <f t="shared" si="223"/>
        <v>-5.1863620111606279E-3</v>
      </c>
      <c r="AO164" s="4">
        <f t="shared" si="223"/>
        <v>1.2483587502974403E-3</v>
      </c>
      <c r="AP164" s="4">
        <f t="shared" si="223"/>
        <v>4.1361361378930428E-3</v>
      </c>
      <c r="AQ164" s="4">
        <f t="shared" si="223"/>
        <v>-3.0361118613053684E-4</v>
      </c>
      <c r="AR164" s="4">
        <f t="shared" si="223"/>
        <v>-3.9057241656333397E-3</v>
      </c>
      <c r="AS164" s="4">
        <f t="shared" si="223"/>
        <v>-3.4679905845909631E-3</v>
      </c>
      <c r="AT164" s="4">
        <f t="shared" si="223"/>
        <v>3.7466763474550135E-3</v>
      </c>
      <c r="AU164" s="4">
        <f t="shared" si="223"/>
        <v>-2.786129927802361E-3</v>
      </c>
      <c r="AV164" s="4">
        <f t="shared" si="223"/>
        <v>2.8044688930875528E-3</v>
      </c>
      <c r="AW164" s="4">
        <f t="shared" si="223"/>
        <v>-4.7351806431922272E-4</v>
      </c>
      <c r="AY164" s="2">
        <f t="shared" si="215"/>
        <v>0.42549022954234672</v>
      </c>
      <c r="AZ164" s="2">
        <f t="shared" si="215"/>
        <v>0.41023432446398056</v>
      </c>
      <c r="BA164" s="2">
        <f t="shared" si="215"/>
        <v>0.40286446191735631</v>
      </c>
      <c r="BB164" s="2">
        <f t="shared" si="215"/>
        <v>0.4011190128923281</v>
      </c>
      <c r="BC164" s="2">
        <f t="shared" si="215"/>
        <v>0.40059284540618312</v>
      </c>
      <c r="BD164" s="2">
        <f t="shared" si="215"/>
        <v>0.39990165450900639</v>
      </c>
      <c r="BE164" s="2">
        <f t="shared" si="215"/>
        <v>0.40490039279289691</v>
      </c>
      <c r="BF164" s="2">
        <f t="shared" si="215"/>
        <v>0.3973651344703496</v>
      </c>
      <c r="BG164" s="2">
        <f t="shared" si="215"/>
        <v>0.39467275875887281</v>
      </c>
      <c r="BH164" s="2">
        <f t="shared" si="215"/>
        <v>0.41052704301869009</v>
      </c>
      <c r="BI164" s="2">
        <f t="shared" si="215"/>
        <v>0.39814009280689489</v>
      </c>
      <c r="BJ164" s="2">
        <f t="shared" si="215"/>
        <v>0.39949007851672785</v>
      </c>
      <c r="BK164" s="2">
        <f t="shared" si="215"/>
        <v>0.40798162525642601</v>
      </c>
      <c r="BL164" s="2">
        <f t="shared" si="215"/>
        <v>0.40761324413892863</v>
      </c>
      <c r="BM164" s="2">
        <f t="shared" si="215"/>
        <v>0.42240922889569099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0.409632</v>
      </c>
      <c r="CG164" s="2">
        <f t="shared" si="216"/>
        <v>0.40306700000000001</v>
      </c>
      <c r="CH164" s="2">
        <f t="shared" si="216"/>
        <v>0.40126200000000001</v>
      </c>
      <c r="CI164" s="2" t="str">
        <f t="shared" si="216"/>
        <v/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>
        <f t="shared" si="216"/>
        <v>0.40667900000000001</v>
      </c>
      <c r="CO164" s="2">
        <f t="shared" si="216"/>
        <v>0.39469700000000002</v>
      </c>
      <c r="CP164" s="2">
        <f t="shared" si="216"/>
        <v>0.40323700000000001</v>
      </c>
      <c r="CQ164" s="2">
        <f t="shared" si="216"/>
        <v>0.405196</v>
      </c>
      <c r="CR164" s="2">
        <f t="shared" si="216"/>
        <v>0.41051799999999999</v>
      </c>
      <c r="CS164" s="2">
        <f t="shared" si="216"/>
        <v>0.42282399999999998</v>
      </c>
      <c r="CU164" s="2" t="str">
        <f t="shared" si="198"/>
        <v/>
      </c>
      <c r="CV164" s="2">
        <f t="shared" si="199"/>
        <v>0.409632</v>
      </c>
      <c r="CW164" s="2">
        <f t="shared" si="200"/>
        <v>0.40306700000000001</v>
      </c>
      <c r="CX164" s="2">
        <f t="shared" si="201"/>
        <v>0.40126200000000001</v>
      </c>
      <c r="CY164" s="2" t="str">
        <f t="shared" si="202"/>
        <v/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>
        <f t="shared" si="207"/>
        <v>0.40667900000000001</v>
      </c>
      <c r="DE164" s="2">
        <f t="shared" si="208"/>
        <v>0.39469700000000002</v>
      </c>
      <c r="DF164" s="2">
        <f t="shared" si="209"/>
        <v>0.40323700000000001</v>
      </c>
      <c r="DG164" s="2">
        <f t="shared" si="210"/>
        <v>0.405196</v>
      </c>
      <c r="DH164" s="2">
        <f t="shared" si="211"/>
        <v>0.41051799999999999</v>
      </c>
      <c r="DI164" s="2">
        <f t="shared" si="212"/>
        <v>0.42282399999999998</v>
      </c>
      <c r="DK164" s="2">
        <f t="shared" si="224"/>
        <v>0.57000936854838702</v>
      </c>
      <c r="DL164" s="2">
        <f t="shared" si="224"/>
        <v>0.57024913277310918</v>
      </c>
      <c r="DM164" s="2">
        <f t="shared" si="224"/>
        <v>0.55786175905271207</v>
      </c>
      <c r="DN164" s="2">
        <f t="shared" si="224"/>
        <v>0.5806398046718575</v>
      </c>
      <c r="DO164" s="2">
        <f t="shared" si="224"/>
        <v>0.6001486881773398</v>
      </c>
      <c r="DP164" s="2">
        <f t="shared" si="224"/>
        <v>0.57640466453201977</v>
      </c>
      <c r="DQ164" s="2">
        <f t="shared" si="224"/>
        <v>0.5797961020799125</v>
      </c>
      <c r="DR164" s="2">
        <f t="shared" si="224"/>
        <v>0.60198525177887241</v>
      </c>
      <c r="DS164" s="2">
        <f t="shared" si="224"/>
        <v>0.58200197664071185</v>
      </c>
      <c r="DT164" s="2">
        <f t="shared" si="224"/>
        <v>0.54924981695951103</v>
      </c>
      <c r="DU164" s="2">
        <f t="shared" si="224"/>
        <v>0.55308255791788863</v>
      </c>
      <c r="DV164" s="2">
        <f t="shared" si="224"/>
        <v>0.56579299369369362</v>
      </c>
      <c r="DW164" s="2">
        <f t="shared" si="224"/>
        <v>0.55716400367647068</v>
      </c>
      <c r="DX164" s="2">
        <f t="shared" si="224"/>
        <v>0.53683761887254899</v>
      </c>
      <c r="DY164" s="2">
        <f t="shared" si="224"/>
        <v>0.55093935806595362</v>
      </c>
      <c r="EA164" s="2">
        <f t="shared" si="214"/>
        <v>0.42338857692948828</v>
      </c>
      <c r="EB164" s="2">
        <f t="shared" si="214"/>
        <v>0.41029395601047275</v>
      </c>
      <c r="EC164" s="2">
        <f t="shared" si="214"/>
        <v>0.40232985726461667</v>
      </c>
      <c r="ED164" s="2">
        <f t="shared" si="214"/>
        <v>0.40117313023741191</v>
      </c>
      <c r="EE164" s="2">
        <f t="shared" si="214"/>
        <v>0.40050538759990695</v>
      </c>
      <c r="EF164" s="2">
        <f t="shared" si="214"/>
        <v>0.39936247080598386</v>
      </c>
      <c r="EG164" s="2">
        <f t="shared" si="214"/>
        <v>0.4052832580254595</v>
      </c>
      <c r="EH164" s="2">
        <f t="shared" si="214"/>
        <v>0.39744696905218491</v>
      </c>
      <c r="EI164" s="2">
        <f t="shared" si="214"/>
        <v>0.39454292548980002</v>
      </c>
      <c r="EJ164" s="2">
        <f t="shared" si="214"/>
        <v>0.41176283123527985</v>
      </c>
      <c r="EK164" s="2">
        <f t="shared" si="213"/>
        <v>0.39794558082869519</v>
      </c>
      <c r="EL164" s="2">
        <f t="shared" si="180"/>
        <v>0.3989634172718281</v>
      </c>
      <c r="EM164" s="2">
        <f t="shared" si="180"/>
        <v>0.40797241875285073</v>
      </c>
      <c r="EN164" s="2">
        <f t="shared" si="180"/>
        <v>0.40736709622911454</v>
      </c>
      <c r="EO164" s="2">
        <f t="shared" si="180"/>
        <v>0.42312746592761663</v>
      </c>
      <c r="EQ164" s="2">
        <f t="shared" si="225"/>
        <v>0.42793515826680179</v>
      </c>
      <c r="ER164" s="2">
        <f t="shared" si="225"/>
        <v>0.410017499811549</v>
      </c>
      <c r="ES164" s="2">
        <f t="shared" si="225"/>
        <v>0.40398847595130433</v>
      </c>
      <c r="ET164" s="2">
        <f t="shared" si="225"/>
        <v>0.40092415413668492</v>
      </c>
      <c r="EU164" s="2">
        <f t="shared" si="225"/>
        <v>0.40073197522219456</v>
      </c>
      <c r="EV164" s="2">
        <f t="shared" si="225"/>
        <v>0.40071045762402469</v>
      </c>
      <c r="EW164" s="2">
        <f t="shared" si="225"/>
        <v>0.40431159152464352</v>
      </c>
      <c r="EX164" s="2">
        <f t="shared" si="225"/>
        <v>0.39723188565656037</v>
      </c>
      <c r="EY164" s="2">
        <f t="shared" si="225"/>
        <v>0.39487376673099295</v>
      </c>
      <c r="EZ164" s="2">
        <f t="shared" si="225"/>
        <v>0.40762995497140397</v>
      </c>
      <c r="FA164" s="2">
        <f t="shared" si="225"/>
        <v>0.39863009389197118</v>
      </c>
      <c r="FB164" s="2">
        <f t="shared" si="225"/>
        <v>0.40115089548407351</v>
      </c>
      <c r="FC164" s="2">
        <f t="shared" si="225"/>
        <v>0.40796661627073083</v>
      </c>
      <c r="FD164" s="2">
        <f t="shared" si="225"/>
        <v>0.40848389922668876</v>
      </c>
      <c r="FE164" s="2">
        <f t="shared" si="225"/>
        <v>0.41940353656199297</v>
      </c>
      <c r="FG164" s="2">
        <f t="shared" si="226"/>
        <v>0.99994168445673026</v>
      </c>
      <c r="FH164" s="2">
        <f t="shared" si="226"/>
        <v>0.99991929416246639</v>
      </c>
      <c r="FI164" s="2">
        <f t="shared" si="226"/>
        <v>0.99992624387906059</v>
      </c>
      <c r="FJ164" s="2">
        <f t="shared" si="226"/>
        <v>0.99994900285828547</v>
      </c>
      <c r="FK164" s="2">
        <f t="shared" si="226"/>
        <v>0.99995373159007184</v>
      </c>
      <c r="FL164" s="2">
        <f t="shared" si="226"/>
        <v>0.99995365821640891</v>
      </c>
      <c r="FM164" s="2">
        <f t="shared" si="226"/>
        <v>0.99995773422663248</v>
      </c>
      <c r="FN164" s="2">
        <f t="shared" si="226"/>
        <v>0.99995665851175719</v>
      </c>
      <c r="FO164" s="2">
        <f t="shared" si="226"/>
        <v>0.99994759430895874</v>
      </c>
      <c r="FP164" s="2">
        <f t="shared" si="226"/>
        <v>0.99992462930554527</v>
      </c>
      <c r="FQ164" s="2">
        <f t="shared" si="226"/>
        <v>0.99993504708624958</v>
      </c>
      <c r="FR164" s="2">
        <f t="shared" si="226"/>
        <v>0.99991167604886833</v>
      </c>
      <c r="FS164" s="2">
        <f t="shared" si="226"/>
        <v>0.99992968113679914</v>
      </c>
      <c r="FT164" s="2">
        <f t="shared" si="226"/>
        <v>0.99993294967175883</v>
      </c>
      <c r="FU164" s="2">
        <f t="shared" si="226"/>
        <v>0.99993195772882582</v>
      </c>
      <c r="FW164" s="2">
        <f t="shared" si="217"/>
        <v>0.46036839252441841</v>
      </c>
      <c r="FX164" s="2">
        <f t="shared" si="217"/>
        <v>0.26239550164899311</v>
      </c>
      <c r="FY164" s="2">
        <f t="shared" si="217"/>
        <v>0.31540294775415895</v>
      </c>
      <c r="FZ164" s="2">
        <f t="shared" si="217"/>
        <v>0.25411930031945656</v>
      </c>
      <c r="GA164" s="2">
        <f t="shared" si="217"/>
        <v>0.34521139070122125</v>
      </c>
      <c r="GB164" s="2">
        <f t="shared" si="217"/>
        <v>0.39390537421285948</v>
      </c>
      <c r="GC164" s="2">
        <f t="shared" si="217"/>
        <v>0.40162046602558993</v>
      </c>
      <c r="GD164" s="2">
        <f t="shared" si="217"/>
        <v>0.42169492046536672</v>
      </c>
      <c r="GE164" s="2">
        <f t="shared" si="217"/>
        <v>0.36273998828740184</v>
      </c>
      <c r="GF164" s="2">
        <f t="shared" si="217"/>
        <v>0.30152141671274008</v>
      </c>
      <c r="GG164" s="2">
        <f t="shared" si="217"/>
        <v>0.26944026257815828</v>
      </c>
      <c r="GH164" s="2">
        <f t="shared" si="217"/>
        <v>0.23402573551536029</v>
      </c>
      <c r="GI164" s="2">
        <f t="shared" si="217"/>
        <v>0.22136717513992177</v>
      </c>
      <c r="GJ164" s="2">
        <f t="shared" si="217"/>
        <v>0.21263093785479115</v>
      </c>
      <c r="GK164" s="2">
        <f t="shared" si="217"/>
        <v>0.1952060772312928</v>
      </c>
      <c r="GM164" s="82">
        <f t="shared" si="218"/>
        <v>2.7634702459025294E-96</v>
      </c>
      <c r="GN164" s="82">
        <f t="shared" si="218"/>
        <v>2.0095121198171823E-190</v>
      </c>
      <c r="GO164" s="82">
        <f t="shared" si="218"/>
        <v>0</v>
      </c>
      <c r="GP164" s="82">
        <f t="shared" si="218"/>
        <v>4.4810256755646867E-197</v>
      </c>
      <c r="GQ164" s="82">
        <f t="shared" si="218"/>
        <v>9.4577221245063244E-270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1.0140052590169193E-263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0</v>
      </c>
      <c r="GZ164" s="82">
        <f t="shared" si="218"/>
        <v>0</v>
      </c>
      <c r="HA164" s="82">
        <f t="shared" si="218"/>
        <v>3.4925336379328546E-291</v>
      </c>
      <c r="HC164" s="82">
        <f t="shared" si="182"/>
        <v>3.7756447012852712E-55</v>
      </c>
      <c r="HD164" s="82">
        <f t="shared" si="182"/>
        <v>1.7699651940052585E-172</v>
      </c>
      <c r="HE164" s="82">
        <f t="shared" si="182"/>
        <v>2.1144412582935809E-279</v>
      </c>
      <c r="HF164" s="82">
        <f t="shared" si="181"/>
        <v>2.6010554413811491E-172</v>
      </c>
      <c r="HG164" s="82">
        <f t="shared" si="181"/>
        <v>4.7982062190254369E-259</v>
      </c>
      <c r="HH164" s="82">
        <f t="shared" si="181"/>
        <v>5.9636747406595257E-207</v>
      </c>
      <c r="HI164" s="82">
        <f t="shared" si="181"/>
        <v>0</v>
      </c>
      <c r="HJ164" s="82">
        <f t="shared" si="181"/>
        <v>0</v>
      </c>
      <c r="HK164" s="82">
        <f t="shared" si="181"/>
        <v>1.9504086615328346E-234</v>
      </c>
      <c r="HL164" s="82">
        <f t="shared" si="162"/>
        <v>1.7162372887965479E-279</v>
      </c>
      <c r="HM164" s="82">
        <f t="shared" si="162"/>
        <v>1.2152627085794122E-301</v>
      </c>
      <c r="HN164" s="82">
        <f t="shared" si="162"/>
        <v>5.0546291728619685E-232</v>
      </c>
      <c r="HO164" s="82">
        <f t="shared" si="162"/>
        <v>0</v>
      </c>
      <c r="HP164" s="82">
        <f t="shared" si="162"/>
        <v>3.8901727735357421E-256</v>
      </c>
      <c r="HQ164" s="82">
        <f t="shared" si="162"/>
        <v>2.5725540071983008E-229</v>
      </c>
      <c r="HS164" s="82">
        <f t="shared" si="219"/>
        <v>1.9155443105160745E-11</v>
      </c>
      <c r="HT164" s="82">
        <f t="shared" si="219"/>
        <v>9.5835618904514131E-6</v>
      </c>
      <c r="HU164" s="82">
        <f t="shared" si="219"/>
        <v>2.3452362922549872E-7</v>
      </c>
      <c r="HV164" s="82">
        <f t="shared" si="219"/>
        <v>1.3185634964496398E-7</v>
      </c>
      <c r="HW164" s="82">
        <f t="shared" si="219"/>
        <v>1.876032565468408E-10</v>
      </c>
      <c r="HX164" s="82">
        <f t="shared" si="219"/>
        <v>8.8933168904786937E-12</v>
      </c>
      <c r="HY164" s="82">
        <f t="shared" si="219"/>
        <v>6.1258719437432551E-12</v>
      </c>
      <c r="HZ164" s="82">
        <f t="shared" si="219"/>
        <v>1.0338589338253639E-14</v>
      </c>
      <c r="IA164" s="82">
        <f t="shared" si="219"/>
        <v>7.8872536522517392E-10</v>
      </c>
      <c r="IB164" s="82">
        <f t="shared" si="219"/>
        <v>4.4396308950199229E-9</v>
      </c>
      <c r="IC164" s="82">
        <f t="shared" si="219"/>
        <v>1.6175536426719864E-7</v>
      </c>
      <c r="ID164" s="82">
        <f t="shared" si="219"/>
        <v>7.2260397144809068E-7</v>
      </c>
      <c r="IE164" s="82">
        <f t="shared" si="219"/>
        <v>1.0935004967468412E-5</v>
      </c>
      <c r="IF164" s="82">
        <f t="shared" si="219"/>
        <v>8.2021477759830524E-5</v>
      </c>
      <c r="IG164" s="82">
        <f t="shared" si="219"/>
        <v>2.7584132586985128E-5</v>
      </c>
      <c r="II164" s="82">
        <f t="shared" si="220"/>
        <v>0.36954429758635549</v>
      </c>
      <c r="IJ164" s="82">
        <f t="shared" si="220"/>
        <v>2.5641646704331492E-4</v>
      </c>
      <c r="IK164" s="82">
        <f t="shared" si="220"/>
        <v>4.0151213189939675E-3</v>
      </c>
      <c r="IL164" s="82">
        <f t="shared" si="220"/>
        <v>6.1990607725239159E-5</v>
      </c>
      <c r="IM164" s="82">
        <f t="shared" si="220"/>
        <v>1.3228914742190623E-2</v>
      </c>
      <c r="IN164" s="82">
        <f t="shared" si="220"/>
        <v>7.9194319425895207E-2</v>
      </c>
      <c r="IO164" s="82">
        <f t="shared" si="220"/>
        <v>0.10782197638617669</v>
      </c>
      <c r="IP164" s="82">
        <f t="shared" si="220"/>
        <v>0.14331535430132028</v>
      </c>
      <c r="IQ164" s="82">
        <f t="shared" si="220"/>
        <v>2.9888008824673191E-2</v>
      </c>
      <c r="IR164" s="82">
        <f t="shared" si="220"/>
        <v>5.3866444987219527E-4</v>
      </c>
      <c r="IS164" s="82">
        <f t="shared" si="220"/>
        <v>1.5215884278849858E-4</v>
      </c>
      <c r="IT164" s="82">
        <f t="shared" si="220"/>
        <v>9.3147430651883856E-7</v>
      </c>
      <c r="IU164" s="82">
        <f t="shared" si="220"/>
        <v>2.8661221365657793E-6</v>
      </c>
      <c r="IV164" s="82">
        <f t="shared" si="220"/>
        <v>3.7886245840144966E-4</v>
      </c>
      <c r="IW164" s="82">
        <f t="shared" si="220"/>
        <v>1.4897904460648998E-3</v>
      </c>
      <c r="IY164" s="82">
        <f t="shared" si="221"/>
        <v>0.36954429760551094</v>
      </c>
      <c r="IZ164" s="82">
        <f t="shared" si="221"/>
        <v>2.6600002893376631E-4</v>
      </c>
      <c r="JA164" s="82">
        <f t="shared" si="221"/>
        <v>4.0153558426231934E-3</v>
      </c>
      <c r="JB164" s="82">
        <f t="shared" si="221"/>
        <v>6.2122464074884125E-5</v>
      </c>
      <c r="JC164" s="82">
        <f t="shared" si="221"/>
        <v>1.3228914929793879E-2</v>
      </c>
      <c r="JD164" s="82">
        <f t="shared" si="221"/>
        <v>7.9194319434788524E-2</v>
      </c>
      <c r="JE164" s="82">
        <f t="shared" si="221"/>
        <v>0.10782197639230257</v>
      </c>
      <c r="JF164" s="82">
        <f t="shared" si="221"/>
        <v>0.14331535430133061</v>
      </c>
      <c r="JG164" s="82">
        <f t="shared" si="221"/>
        <v>2.9888009613398558E-2</v>
      </c>
      <c r="JH164" s="82">
        <f t="shared" si="221"/>
        <v>5.3866888950309028E-4</v>
      </c>
      <c r="JI164" s="82">
        <f t="shared" si="221"/>
        <v>1.5232059815276577E-4</v>
      </c>
      <c r="JJ164" s="82">
        <f t="shared" si="221"/>
        <v>1.6540782779669292E-6</v>
      </c>
      <c r="JK164" s="82">
        <f t="shared" si="221"/>
        <v>1.3801127104034192E-5</v>
      </c>
      <c r="JL164" s="82">
        <f t="shared" si="221"/>
        <v>4.6088393616128015E-4</v>
      </c>
      <c r="JM164" s="82">
        <f t="shared" si="221"/>
        <v>1.517374578651885E-3</v>
      </c>
    </row>
    <row r="165" spans="2:273" x14ac:dyDescent="0.25">
      <c r="B165" s="2">
        <v>138</v>
      </c>
      <c r="C165" s="37">
        <v>0.42492600000000003</v>
      </c>
      <c r="D165" s="37">
        <v>0.40379399999999999</v>
      </c>
      <c r="E165" s="37">
        <v>0.40685399999999999</v>
      </c>
      <c r="F165" s="37">
        <v>0.40400700000000001</v>
      </c>
      <c r="G165" s="37">
        <v>0.39927200000000002</v>
      </c>
      <c r="H165" s="37">
        <v>0.40108700000000003</v>
      </c>
      <c r="I165" s="37">
        <v>0.41143299999999999</v>
      </c>
      <c r="J165" s="37">
        <v>0.40471000000000001</v>
      </c>
      <c r="K165" s="37">
        <v>0.39954099999999998</v>
      </c>
      <c r="L165" s="37">
        <v>0.41840699999999997</v>
      </c>
      <c r="M165" s="37">
        <v>0.40082099999999998</v>
      </c>
      <c r="N165" s="37">
        <v>0.404615</v>
      </c>
      <c r="O165" s="37">
        <v>0.40278399999999998</v>
      </c>
      <c r="P165" s="37">
        <v>0.41220600000000002</v>
      </c>
      <c r="Q165" s="37">
        <v>0.42488799999999999</v>
      </c>
      <c r="S165" s="4">
        <f t="shared" si="222"/>
        <v>0.42515822307248408</v>
      </c>
      <c r="T165" s="4">
        <f t="shared" si="222"/>
        <v>0.40993724875420451</v>
      </c>
      <c r="U165" s="4">
        <f t="shared" si="222"/>
        <v>0.40275019631703846</v>
      </c>
      <c r="V165" s="4">
        <f t="shared" si="222"/>
        <v>0.40088130444667225</v>
      </c>
      <c r="W165" s="4">
        <f t="shared" si="222"/>
        <v>0.40076659905159584</v>
      </c>
      <c r="X165" s="4">
        <f t="shared" si="222"/>
        <v>0.40437059688058369</v>
      </c>
      <c r="Y165" s="4">
        <f t="shared" si="222"/>
        <v>0.41065200451920336</v>
      </c>
      <c r="Z165" s="4">
        <f t="shared" si="222"/>
        <v>0.40647870511273965</v>
      </c>
      <c r="AA165" s="4">
        <f t="shared" si="222"/>
        <v>0.3975258507296065</v>
      </c>
      <c r="AB165" s="4">
        <f t="shared" si="222"/>
        <v>0.41031972296931002</v>
      </c>
      <c r="AC165" s="4">
        <f t="shared" si="222"/>
        <v>0.39775355689571518</v>
      </c>
      <c r="AD165" s="4">
        <f t="shared" si="222"/>
        <v>0.39899956431992545</v>
      </c>
      <c r="AE165" s="4">
        <f t="shared" si="222"/>
        <v>0.40768312275148011</v>
      </c>
      <c r="AF165" s="4">
        <f t="shared" si="222"/>
        <v>0.40753028560636029</v>
      </c>
      <c r="AG165" s="4">
        <f t="shared" si="222"/>
        <v>0.4236563661399893</v>
      </c>
      <c r="AI165" s="4">
        <f t="shared" si="223"/>
        <v>-2.3222307248405016E-4</v>
      </c>
      <c r="AJ165" s="4">
        <f t="shared" si="223"/>
        <v>-6.1432487542045222E-3</v>
      </c>
      <c r="AK165" s="4">
        <f t="shared" si="223"/>
        <v>4.1038036829615376E-3</v>
      </c>
      <c r="AL165" s="4">
        <f t="shared" si="223"/>
        <v>3.1256955533277564E-3</v>
      </c>
      <c r="AM165" s="4">
        <f t="shared" si="223"/>
        <v>-1.4945990515958241E-3</v>
      </c>
      <c r="AN165" s="4">
        <f t="shared" si="223"/>
        <v>-3.2835968805836613E-3</v>
      </c>
      <c r="AO165" s="4">
        <f t="shared" si="223"/>
        <v>7.8099548079663128E-4</v>
      </c>
      <c r="AP165" s="4">
        <f t="shared" si="223"/>
        <v>-1.7687051127396325E-3</v>
      </c>
      <c r="AQ165" s="4">
        <f t="shared" si="223"/>
        <v>2.0151492703934792E-3</v>
      </c>
      <c r="AR165" s="4">
        <f t="shared" si="223"/>
        <v>8.0872770306899544E-3</v>
      </c>
      <c r="AS165" s="4">
        <f t="shared" si="223"/>
        <v>3.067443104284806E-3</v>
      </c>
      <c r="AT165" s="4">
        <f t="shared" si="223"/>
        <v>5.6154356800745542E-3</v>
      </c>
      <c r="AU165" s="4">
        <f t="shared" si="223"/>
        <v>-4.8991227514801339E-3</v>
      </c>
      <c r="AV165" s="4">
        <f t="shared" si="223"/>
        <v>4.6757143936397294E-3</v>
      </c>
      <c r="AW165" s="4">
        <f t="shared" si="223"/>
        <v>1.2316338600106835E-3</v>
      </c>
      <c r="AY165" s="2">
        <f t="shared" si="215"/>
        <v>0.42515822307248408</v>
      </c>
      <c r="AZ165" s="2">
        <f t="shared" si="215"/>
        <v>0.40993724869598469</v>
      </c>
      <c r="BA165" s="2">
        <f t="shared" si="215"/>
        <v>0.40261298357162389</v>
      </c>
      <c r="BB165" s="2">
        <f t="shared" si="215"/>
        <v>0.4008749335425506</v>
      </c>
      <c r="BC165" s="2">
        <f t="shared" si="215"/>
        <v>0.40030763572292405</v>
      </c>
      <c r="BD165" s="2">
        <f t="shared" si="215"/>
        <v>0.39962289147634888</v>
      </c>
      <c r="BE165" s="2">
        <f t="shared" si="215"/>
        <v>0.40454384546945599</v>
      </c>
      <c r="BF165" s="2">
        <f t="shared" si="215"/>
        <v>0.39699600960972736</v>
      </c>
      <c r="BG165" s="2">
        <f t="shared" si="215"/>
        <v>0.39434705932371861</v>
      </c>
      <c r="BH165" s="2">
        <f t="shared" si="215"/>
        <v>0.41012345344494022</v>
      </c>
      <c r="BI165" s="2">
        <f t="shared" si="215"/>
        <v>0.39766631197399893</v>
      </c>
      <c r="BJ165" s="2">
        <f t="shared" si="215"/>
        <v>0.39899808967819439</v>
      </c>
      <c r="BK165" s="2">
        <f t="shared" si="215"/>
        <v>0.40768078161007981</v>
      </c>
      <c r="BL165" s="2">
        <f t="shared" si="215"/>
        <v>0.40730136381825138</v>
      </c>
      <c r="BM165" s="2">
        <f t="shared" si="215"/>
        <v>0.42200746482254192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0.40379399999999999</v>
      </c>
      <c r="CG165" s="2" t="str">
        <f t="shared" si="216"/>
        <v/>
      </c>
      <c r="CH165" s="2">
        <f t="shared" si="216"/>
        <v>0.40400700000000001</v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>
        <f t="shared" si="216"/>
        <v>0.41840699999999997</v>
      </c>
      <c r="CO165" s="2">
        <f t="shared" si="216"/>
        <v>0.40082099999999998</v>
      </c>
      <c r="CP165" s="2">
        <f t="shared" si="216"/>
        <v>0.404615</v>
      </c>
      <c r="CQ165" s="2">
        <f t="shared" si="216"/>
        <v>0.40278399999999998</v>
      </c>
      <c r="CR165" s="2">
        <f t="shared" si="216"/>
        <v>0.41220600000000002</v>
      </c>
      <c r="CS165" s="2">
        <f t="shared" si="216"/>
        <v>0.42488799999999999</v>
      </c>
      <c r="CU165" s="2" t="str">
        <f t="shared" si="198"/>
        <v/>
      </c>
      <c r="CV165" s="2">
        <f t="shared" si="199"/>
        <v>0.40379399999999999</v>
      </c>
      <c r="CW165" s="2" t="str">
        <f t="shared" si="200"/>
        <v/>
      </c>
      <c r="CX165" s="2">
        <f t="shared" si="201"/>
        <v>0.40400700000000001</v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>
        <f t="shared" si="207"/>
        <v>0.41840699999999997</v>
      </c>
      <c r="DE165" s="2">
        <f t="shared" si="208"/>
        <v>0.40082099999999998</v>
      </c>
      <c r="DF165" s="2">
        <f t="shared" si="209"/>
        <v>0.404615</v>
      </c>
      <c r="DG165" s="2">
        <f t="shared" si="210"/>
        <v>0.40278399999999998</v>
      </c>
      <c r="DH165" s="2">
        <f t="shared" si="211"/>
        <v>0.41220600000000002</v>
      </c>
      <c r="DI165" s="2">
        <f t="shared" si="212"/>
        <v>0.42488799999999999</v>
      </c>
      <c r="DK165" s="2">
        <f t="shared" si="224"/>
        <v>0.57073875443548383</v>
      </c>
      <c r="DL165" s="2">
        <f t="shared" si="224"/>
        <v>0.57116435126050424</v>
      </c>
      <c r="DM165" s="2">
        <f t="shared" si="224"/>
        <v>0.5587290426279603</v>
      </c>
      <c r="DN165" s="2">
        <f t="shared" si="224"/>
        <v>0.58173655328142371</v>
      </c>
      <c r="DO165" s="2">
        <f t="shared" si="224"/>
        <v>0.60138511625615754</v>
      </c>
      <c r="DP165" s="2">
        <f t="shared" si="224"/>
        <v>0.57734449359605922</v>
      </c>
      <c r="DQ165" s="2">
        <f t="shared" si="224"/>
        <v>0.58072352627257806</v>
      </c>
      <c r="DR165" s="2">
        <f t="shared" si="224"/>
        <v>0.60320998111658453</v>
      </c>
      <c r="DS165" s="2">
        <f t="shared" si="224"/>
        <v>0.58306323359288093</v>
      </c>
      <c r="DT165" s="2">
        <f t="shared" si="224"/>
        <v>0.55002680152788386</v>
      </c>
      <c r="DU165" s="2">
        <f t="shared" si="224"/>
        <v>0.55382016770527864</v>
      </c>
      <c r="DV165" s="2">
        <f t="shared" si="224"/>
        <v>0.56663902432432423</v>
      </c>
      <c r="DW165" s="2">
        <f t="shared" si="224"/>
        <v>0.5580164913101604</v>
      </c>
      <c r="DX165" s="2">
        <f t="shared" si="224"/>
        <v>0.53755855236185379</v>
      </c>
      <c r="DY165" s="2">
        <f t="shared" si="224"/>
        <v>0.55169121702317292</v>
      </c>
      <c r="EA165" s="2">
        <f t="shared" si="214"/>
        <v>0.42286467611268552</v>
      </c>
      <c r="EB165" s="2">
        <f t="shared" si="214"/>
        <v>0.41000565955402291</v>
      </c>
      <c r="EC165" s="2">
        <f t="shared" si="214"/>
        <v>0.40203015383082447</v>
      </c>
      <c r="ED165" s="2">
        <f t="shared" si="214"/>
        <v>0.40093612768066783</v>
      </c>
      <c r="EE165" s="2">
        <f t="shared" si="214"/>
        <v>0.40021401861048606</v>
      </c>
      <c r="EF165" s="2">
        <f t="shared" si="214"/>
        <v>0.39904030960921999</v>
      </c>
      <c r="EG165" s="2">
        <f t="shared" si="214"/>
        <v>0.40495856622790793</v>
      </c>
      <c r="EH165" s="2">
        <f t="shared" si="214"/>
        <v>0.39708567654700799</v>
      </c>
      <c r="EI165" s="2">
        <f t="shared" si="214"/>
        <v>0.3942075509291052</v>
      </c>
      <c r="EJ165" s="2">
        <f t="shared" si="214"/>
        <v>0.4114779543436477</v>
      </c>
      <c r="EK165" s="2">
        <f t="shared" si="213"/>
        <v>0.39745448460111321</v>
      </c>
      <c r="EL165" s="2">
        <f t="shared" si="180"/>
        <v>0.39841994550131127</v>
      </c>
      <c r="EM165" s="2">
        <f t="shared" si="180"/>
        <v>0.40767237139692258</v>
      </c>
      <c r="EN165" s="2">
        <f t="shared" si="180"/>
        <v>0.40703158203398776</v>
      </c>
      <c r="EO165" s="2">
        <f t="shared" si="180"/>
        <v>0.42279918421910667</v>
      </c>
      <c r="EQ165" s="2">
        <f t="shared" si="225"/>
        <v>0.42759383259592487</v>
      </c>
      <c r="ER165" s="2">
        <f t="shared" si="225"/>
        <v>0.40971959081072251</v>
      </c>
      <c r="ES165" s="2">
        <f t="shared" si="225"/>
        <v>0.40373532514086952</v>
      </c>
      <c r="ET165" s="2">
        <f t="shared" si="225"/>
        <v>0.40068020388114495</v>
      </c>
      <c r="EU165" s="2">
        <f t="shared" si="225"/>
        <v>0.40044640839486234</v>
      </c>
      <c r="EV165" s="2">
        <f t="shared" si="225"/>
        <v>0.40042231383075827</v>
      </c>
      <c r="EW165" s="2">
        <f t="shared" si="225"/>
        <v>0.40396433447353708</v>
      </c>
      <c r="EX165" s="2">
        <f t="shared" si="225"/>
        <v>0.39686552361192606</v>
      </c>
      <c r="EY165" s="2">
        <f t="shared" si="225"/>
        <v>0.39454709356392209</v>
      </c>
      <c r="EZ165" s="2">
        <f t="shared" si="225"/>
        <v>0.40723217406000051</v>
      </c>
      <c r="FA165" s="2">
        <f t="shared" si="225"/>
        <v>0.39815795572935542</v>
      </c>
      <c r="FB165" s="2">
        <f t="shared" si="225"/>
        <v>0.40066987523334785</v>
      </c>
      <c r="FC165" s="2">
        <f t="shared" si="225"/>
        <v>0.40766718874792451</v>
      </c>
      <c r="FD165" s="2">
        <f t="shared" si="225"/>
        <v>0.40817752273943569</v>
      </c>
      <c r="FE165" s="2">
        <f t="shared" si="225"/>
        <v>0.41899250282914352</v>
      </c>
      <c r="FG165" s="2">
        <f t="shared" si="226"/>
        <v>0.99994681531953722</v>
      </c>
      <c r="FH165" s="2">
        <f t="shared" si="226"/>
        <v>0.99992639487868251</v>
      </c>
      <c r="FI165" s="2">
        <f t="shared" si="226"/>
        <v>0.99993273318169029</v>
      </c>
      <c r="FJ165" s="2">
        <f t="shared" si="226"/>
        <v>0.99995348984527999</v>
      </c>
      <c r="FK165" s="2">
        <f t="shared" si="226"/>
        <v>0.99995780253683486</v>
      </c>
      <c r="FL165" s="2">
        <f t="shared" si="226"/>
        <v>0.99995773561871371</v>
      </c>
      <c r="FM165" s="2">
        <f t="shared" si="226"/>
        <v>0.9999614530132015</v>
      </c>
      <c r="FN165" s="2">
        <f t="shared" si="226"/>
        <v>0.99996047194218529</v>
      </c>
      <c r="FO165" s="2">
        <f t="shared" si="226"/>
        <v>0.99995220522133832</v>
      </c>
      <c r="FP165" s="2">
        <f t="shared" si="226"/>
        <v>0.99993126065382165</v>
      </c>
      <c r="FQ165" s="2">
        <f t="shared" si="226"/>
        <v>0.9999407619000571</v>
      </c>
      <c r="FR165" s="2">
        <f t="shared" si="226"/>
        <v>0.99991944697317126</v>
      </c>
      <c r="FS165" s="2">
        <f t="shared" si="226"/>
        <v>0.99993586803774603</v>
      </c>
      <c r="FT165" s="2">
        <f t="shared" si="226"/>
        <v>0.99993884901308916</v>
      </c>
      <c r="FU165" s="2">
        <f t="shared" si="226"/>
        <v>0.99993794433962857</v>
      </c>
      <c r="FW165" s="2">
        <f t="shared" si="217"/>
        <v>0.48331712691152362</v>
      </c>
      <c r="FX165" s="2">
        <f t="shared" si="217"/>
        <v>0.28060724903575474</v>
      </c>
      <c r="FY165" s="2">
        <f t="shared" si="217"/>
        <v>0.33561971266235857</v>
      </c>
      <c r="FZ165" s="2">
        <f t="shared" si="217"/>
        <v>0.27196842972459745</v>
      </c>
      <c r="GA165" s="2">
        <f t="shared" si="217"/>
        <v>0.36631645699780435</v>
      </c>
      <c r="GB165" s="2">
        <f t="shared" si="217"/>
        <v>0.41609565452112923</v>
      </c>
      <c r="GC165" s="2">
        <f t="shared" si="217"/>
        <v>0.42394136597777893</v>
      </c>
      <c r="GD165" s="2">
        <f t="shared" si="217"/>
        <v>0.44430309626480263</v>
      </c>
      <c r="GE165" s="2">
        <f t="shared" si="217"/>
        <v>0.38428776148197757</v>
      </c>
      <c r="GF165" s="2">
        <f t="shared" si="217"/>
        <v>0.3212659546068104</v>
      </c>
      <c r="GG165" s="2">
        <f t="shared" si="217"/>
        <v>0.28795007895849206</v>
      </c>
      <c r="GH165" s="2">
        <f t="shared" si="217"/>
        <v>0.25093833503970614</v>
      </c>
      <c r="GI165" s="2">
        <f t="shared" si="217"/>
        <v>0.23764879053365526</v>
      </c>
      <c r="GJ165" s="2">
        <f t="shared" si="217"/>
        <v>0.22845853189867085</v>
      </c>
      <c r="GK165" s="2">
        <f t="shared" si="217"/>
        <v>0.21008269273219546</v>
      </c>
      <c r="GM165" s="82">
        <f t="shared" si="218"/>
        <v>1.3060152849162301E-98</v>
      </c>
      <c r="GN165" s="82">
        <f t="shared" si="218"/>
        <v>3.7353988946787834E-195</v>
      </c>
      <c r="GO165" s="82">
        <f t="shared" si="218"/>
        <v>0</v>
      </c>
      <c r="GP165" s="82">
        <f t="shared" si="218"/>
        <v>1.0324546429029111E-201</v>
      </c>
      <c r="GQ165" s="82">
        <f t="shared" si="218"/>
        <v>6.6856207170878454E-276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6.1233462044072956E-270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6.0834896932699335E-298</v>
      </c>
      <c r="HC165" s="82">
        <f t="shared" si="182"/>
        <v>5.1622478738892316E-57</v>
      </c>
      <c r="HD165" s="82">
        <f t="shared" si="182"/>
        <v>1.3888701200927341E-178</v>
      </c>
      <c r="HE165" s="82">
        <f t="shared" si="182"/>
        <v>3.4574927186253268E-289</v>
      </c>
      <c r="HF165" s="82">
        <f t="shared" si="181"/>
        <v>6.3075543831399833E-178</v>
      </c>
      <c r="HG165" s="82">
        <f t="shared" si="181"/>
        <v>3.8717208088330702E-267</v>
      </c>
      <c r="HH165" s="82">
        <f t="shared" si="181"/>
        <v>1.8709602313452074E-213</v>
      </c>
      <c r="HI165" s="82">
        <f t="shared" si="181"/>
        <v>0</v>
      </c>
      <c r="HJ165" s="82">
        <f t="shared" si="181"/>
        <v>0</v>
      </c>
      <c r="HK165" s="82">
        <f t="shared" si="181"/>
        <v>5.3648741353833146E-242</v>
      </c>
      <c r="HL165" s="82">
        <f t="shared" si="162"/>
        <v>6.5097688548434501E-289</v>
      </c>
      <c r="HM165" s="82">
        <f t="shared" si="162"/>
        <v>0</v>
      </c>
      <c r="HN165" s="82">
        <f t="shared" si="162"/>
        <v>3.493715508792722E-240</v>
      </c>
      <c r="HO165" s="82">
        <f t="shared" si="162"/>
        <v>0</v>
      </c>
      <c r="HP165" s="82">
        <f t="shared" si="162"/>
        <v>5.9235479727426118E-265</v>
      </c>
      <c r="HQ165" s="82">
        <f t="shared" si="162"/>
        <v>7.9646557131380574E-237</v>
      </c>
      <c r="HS165" s="82">
        <f t="shared" si="219"/>
        <v>3.5471958344517862E-12</v>
      </c>
      <c r="HT165" s="82">
        <f t="shared" si="219"/>
        <v>2.925640238335913E-6</v>
      </c>
      <c r="HU165" s="82">
        <f t="shared" si="219"/>
        <v>5.6065559447038369E-8</v>
      </c>
      <c r="HV165" s="82">
        <f t="shared" si="219"/>
        <v>3.0400849582854333E-8</v>
      </c>
      <c r="HW165" s="82">
        <f t="shared" si="219"/>
        <v>3.0931806083315104E-11</v>
      </c>
      <c r="HX165" s="82">
        <f t="shared" si="219"/>
        <v>1.2608542747194003E-12</v>
      </c>
      <c r="HY165" s="82">
        <f t="shared" si="219"/>
        <v>9.0466658388439028E-13</v>
      </c>
      <c r="HZ165" s="82">
        <f t="shared" si="219"/>
        <v>9.3859495894527466E-16</v>
      </c>
      <c r="IA165" s="82">
        <f t="shared" si="219"/>
        <v>1.4121765173437534E-10</v>
      </c>
      <c r="IB165" s="82">
        <f t="shared" si="219"/>
        <v>7.3752047151638096E-10</v>
      </c>
      <c r="IC165" s="82">
        <f t="shared" si="219"/>
        <v>3.6515980115564207E-8</v>
      </c>
      <c r="ID165" s="82">
        <f t="shared" si="219"/>
        <v>1.5406983316598027E-7</v>
      </c>
      <c r="IE165" s="82">
        <f t="shared" si="219"/>
        <v>3.1526823008551582E-6</v>
      </c>
      <c r="IF165" s="82">
        <f t="shared" si="219"/>
        <v>2.7225025061771578E-5</v>
      </c>
      <c r="IG165" s="82">
        <f t="shared" si="219"/>
        <v>8.0199448096242094E-6</v>
      </c>
      <c r="II165" s="82">
        <f t="shared" si="220"/>
        <v>0.45500522390642406</v>
      </c>
      <c r="IJ165" s="82">
        <f t="shared" si="220"/>
        <v>8.5935465067266559E-4</v>
      </c>
      <c r="IK165" s="82">
        <f t="shared" si="220"/>
        <v>1.0896290483751703E-2</v>
      </c>
      <c r="IL165" s="82">
        <f t="shared" si="220"/>
        <v>2.4807573500945976E-4</v>
      </c>
      <c r="IM165" s="82">
        <f t="shared" si="220"/>
        <v>3.2168899292747799E-2</v>
      </c>
      <c r="IN165" s="82">
        <f t="shared" si="220"/>
        <v>0.14780896851491288</v>
      </c>
      <c r="IO165" s="82">
        <f t="shared" si="220"/>
        <v>0.18692733378750148</v>
      </c>
      <c r="IP165" s="82">
        <f t="shared" si="220"/>
        <v>0.24644264937507973</v>
      </c>
      <c r="IQ165" s="82">
        <f t="shared" si="220"/>
        <v>6.4297642235667515E-2</v>
      </c>
      <c r="IR165" s="82">
        <f t="shared" si="220"/>
        <v>2.0268880192808865E-3</v>
      </c>
      <c r="IS165" s="82">
        <f t="shared" si="220"/>
        <v>5.8092458020411004E-4</v>
      </c>
      <c r="IT165" s="82">
        <f t="shared" si="220"/>
        <v>6.0423371422197085E-6</v>
      </c>
      <c r="IU165" s="82">
        <f t="shared" si="220"/>
        <v>1.4381823273351991E-5</v>
      </c>
      <c r="IV165" s="82">
        <f t="shared" si="220"/>
        <v>9.2631899560460026E-4</v>
      </c>
      <c r="IW165" s="82">
        <f t="shared" si="220"/>
        <v>2.9302708420205609E-3</v>
      </c>
      <c r="IY165" s="82">
        <f t="shared" si="221"/>
        <v>0.45500522390997128</v>
      </c>
      <c r="IZ165" s="82">
        <f t="shared" si="221"/>
        <v>8.6228029091100155E-4</v>
      </c>
      <c r="JA165" s="82">
        <f t="shared" si="221"/>
        <v>1.089634654931115E-2</v>
      </c>
      <c r="JB165" s="82">
        <f t="shared" si="221"/>
        <v>2.481061358590426E-4</v>
      </c>
      <c r="JC165" s="82">
        <f t="shared" si="221"/>
        <v>3.2168899323679605E-2</v>
      </c>
      <c r="JD165" s="82">
        <f t="shared" si="221"/>
        <v>0.14780896851617373</v>
      </c>
      <c r="JE165" s="82">
        <f t="shared" si="221"/>
        <v>0.18692733378840615</v>
      </c>
      <c r="JF165" s="82">
        <f t="shared" si="221"/>
        <v>0.24644264937508067</v>
      </c>
      <c r="JG165" s="82">
        <f t="shared" si="221"/>
        <v>6.4297642376885164E-2</v>
      </c>
      <c r="JH165" s="82">
        <f t="shared" si="221"/>
        <v>2.0268887568013578E-3</v>
      </c>
      <c r="JI165" s="82">
        <f t="shared" si="221"/>
        <v>5.8096109618422558E-4</v>
      </c>
      <c r="JJ165" s="82">
        <f t="shared" si="221"/>
        <v>6.1964069753856889E-6</v>
      </c>
      <c r="JK165" s="82">
        <f t="shared" si="221"/>
        <v>1.7534505574207148E-5</v>
      </c>
      <c r="JL165" s="82">
        <f t="shared" si="221"/>
        <v>9.5354402066637179E-4</v>
      </c>
      <c r="JM165" s="82">
        <f t="shared" si="221"/>
        <v>2.9382907868301853E-3</v>
      </c>
    </row>
    <row r="166" spans="2:273" x14ac:dyDescent="0.25">
      <c r="B166" s="2">
        <v>139</v>
      </c>
      <c r="C166" s="37">
        <v>0.42849199999999998</v>
      </c>
      <c r="D166" s="37">
        <v>0.409688</v>
      </c>
      <c r="E166" s="37">
        <v>0.40338400000000002</v>
      </c>
      <c r="F166" s="37">
        <v>0.40382299999999999</v>
      </c>
      <c r="G166" s="37">
        <v>0.40279500000000001</v>
      </c>
      <c r="H166" s="37">
        <v>0.40339900000000001</v>
      </c>
      <c r="I166" s="37">
        <v>0.414323</v>
      </c>
      <c r="J166" s="37">
        <v>0.405837</v>
      </c>
      <c r="K166" s="37">
        <v>0.40139399999999997</v>
      </c>
      <c r="L166" s="37">
        <v>0.41278599999999999</v>
      </c>
      <c r="M166" s="37">
        <v>0.39919500000000002</v>
      </c>
      <c r="N166" s="37">
        <v>0.397177</v>
      </c>
      <c r="O166" s="37">
        <v>0.40639999999999998</v>
      </c>
      <c r="P166" s="37">
        <v>0.41250999999999999</v>
      </c>
      <c r="Q166" s="37">
        <v>0.42219499999999999</v>
      </c>
      <c r="S166" s="4">
        <f t="shared" si="222"/>
        <v>0.42483499747831327</v>
      </c>
      <c r="T166" s="4">
        <f t="shared" si="222"/>
        <v>0.40963968520151622</v>
      </c>
      <c r="U166" s="4">
        <f t="shared" si="222"/>
        <v>0.40266055017394881</v>
      </c>
      <c r="V166" s="4">
        <f t="shared" si="222"/>
        <v>0.40065132477312876</v>
      </c>
      <c r="W166" s="4">
        <f t="shared" si="222"/>
        <v>0.40088405029973023</v>
      </c>
      <c r="X166" s="4">
        <f t="shared" si="222"/>
        <v>0.40586912862522778</v>
      </c>
      <c r="Y166" s="4">
        <f t="shared" si="222"/>
        <v>0.41199882510148367</v>
      </c>
      <c r="Z166" s="4">
        <f t="shared" si="222"/>
        <v>0.40783820947578991</v>
      </c>
      <c r="AA166" s="4">
        <f t="shared" si="222"/>
        <v>0.39924934571303033</v>
      </c>
      <c r="AB166" s="4">
        <f t="shared" si="222"/>
        <v>0.41028684781577007</v>
      </c>
      <c r="AC166" s="4">
        <f t="shared" si="222"/>
        <v>0.39746319803857072</v>
      </c>
      <c r="AD166" s="4">
        <f t="shared" si="222"/>
        <v>0.39851780876669529</v>
      </c>
      <c r="AE166" s="4">
        <f t="shared" si="222"/>
        <v>0.4073897456671362</v>
      </c>
      <c r="AF166" s="4">
        <f t="shared" si="222"/>
        <v>0.40748343433693235</v>
      </c>
      <c r="AG166" s="4">
        <f t="shared" si="222"/>
        <v>0.42452799653539075</v>
      </c>
      <c r="AI166" s="4">
        <f t="shared" si="223"/>
        <v>3.6570025216867141E-3</v>
      </c>
      <c r="AJ166" s="4">
        <f t="shared" si="223"/>
        <v>4.8314798483772847E-5</v>
      </c>
      <c r="AK166" s="4">
        <f t="shared" si="223"/>
        <v>7.2344982605121455E-4</v>
      </c>
      <c r="AL166" s="4">
        <f t="shared" si="223"/>
        <v>3.1716752268712289E-3</v>
      </c>
      <c r="AM166" s="4">
        <f t="shared" si="223"/>
        <v>1.9109497002697817E-3</v>
      </c>
      <c r="AN166" s="4">
        <f t="shared" si="223"/>
        <v>-2.4701286252277743E-3</v>
      </c>
      <c r="AO166" s="4">
        <f t="shared" si="223"/>
        <v>2.3241748985163291E-3</v>
      </c>
      <c r="AP166" s="4">
        <f t="shared" si="223"/>
        <v>-2.0012094757899113E-3</v>
      </c>
      <c r="AQ166" s="4">
        <f t="shared" si="223"/>
        <v>2.1446542869696383E-3</v>
      </c>
      <c r="AR166" s="4">
        <f t="shared" si="223"/>
        <v>2.4991521842299136E-3</v>
      </c>
      <c r="AS166" s="4">
        <f t="shared" si="223"/>
        <v>1.7318019614293023E-3</v>
      </c>
      <c r="AT166" s="4">
        <f t="shared" si="223"/>
        <v>-1.3408087666952895E-3</v>
      </c>
      <c r="AU166" s="4">
        <f t="shared" si="223"/>
        <v>-9.8974566713622147E-4</v>
      </c>
      <c r="AV166" s="4">
        <f t="shared" si="223"/>
        <v>5.0265656630676392E-3</v>
      </c>
      <c r="AW166" s="4">
        <f t="shared" si="223"/>
        <v>-2.3329965353907633E-3</v>
      </c>
      <c r="AY166" s="2">
        <f t="shared" si="215"/>
        <v>0.42483499747831327</v>
      </c>
      <c r="AZ166" s="2">
        <f t="shared" si="215"/>
        <v>0.40963968519092225</v>
      </c>
      <c r="BA166" s="2">
        <f t="shared" si="215"/>
        <v>0.40236455053937681</v>
      </c>
      <c r="BB166" s="2">
        <f t="shared" si="215"/>
        <v>0.40063046493292148</v>
      </c>
      <c r="BC166" s="2">
        <f t="shared" si="215"/>
        <v>0.40002285635823809</v>
      </c>
      <c r="BD166" s="2">
        <f t="shared" si="215"/>
        <v>0.39934618136431566</v>
      </c>
      <c r="BE166" s="2">
        <f t="shared" si="215"/>
        <v>0.40418601940204835</v>
      </c>
      <c r="BF166" s="2">
        <f t="shared" si="215"/>
        <v>0.3966266606432341</v>
      </c>
      <c r="BG166" s="2">
        <f t="shared" si="215"/>
        <v>0.39402196073335394</v>
      </c>
      <c r="BH166" s="2">
        <f t="shared" si="215"/>
        <v>0.40971259395814885</v>
      </c>
      <c r="BI166" s="2">
        <f t="shared" si="215"/>
        <v>0.39719383050028045</v>
      </c>
      <c r="BJ166" s="2">
        <f t="shared" si="215"/>
        <v>0.39851014267794121</v>
      </c>
      <c r="BK166" s="2">
        <f t="shared" si="215"/>
        <v>0.40738002267149132</v>
      </c>
      <c r="BL166" s="2">
        <f t="shared" si="215"/>
        <v>0.40699141516014309</v>
      </c>
      <c r="BM166" s="2">
        <f t="shared" si="215"/>
        <v>0.42160012157570564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>
        <f t="shared" si="216"/>
        <v>0.409688</v>
      </c>
      <c r="CG166" s="2" t="str">
        <f t="shared" si="216"/>
        <v/>
      </c>
      <c r="CH166" s="2">
        <f t="shared" si="216"/>
        <v>0.40382299999999999</v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>
        <f t="shared" si="216"/>
        <v>0.41278599999999999</v>
      </c>
      <c r="CO166" s="2">
        <f t="shared" si="216"/>
        <v>0.39919500000000002</v>
      </c>
      <c r="CP166" s="2">
        <f t="shared" si="216"/>
        <v>0.397177</v>
      </c>
      <c r="CQ166" s="2">
        <f t="shared" si="216"/>
        <v>0.40639999999999998</v>
      </c>
      <c r="CR166" s="2">
        <f t="shared" si="216"/>
        <v>0.41250999999999999</v>
      </c>
      <c r="CS166" s="2">
        <f t="shared" si="216"/>
        <v>0.42219499999999999</v>
      </c>
      <c r="CU166" s="2" t="str">
        <f t="shared" si="198"/>
        <v/>
      </c>
      <c r="CV166" s="2">
        <f t="shared" si="199"/>
        <v>0.409688</v>
      </c>
      <c r="CW166" s="2" t="str">
        <f t="shared" si="200"/>
        <v/>
      </c>
      <c r="CX166" s="2">
        <f t="shared" si="201"/>
        <v>0.40382299999999999</v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>
        <f t="shared" si="207"/>
        <v>0.41278599999999999</v>
      </c>
      <c r="DE166" s="2">
        <f t="shared" si="208"/>
        <v>0.39919500000000002</v>
      </c>
      <c r="DF166" s="2">
        <f t="shared" si="209"/>
        <v>0.397177</v>
      </c>
      <c r="DG166" s="2">
        <f t="shared" si="210"/>
        <v>0.40639999999999998</v>
      </c>
      <c r="DH166" s="2">
        <f t="shared" si="211"/>
        <v>0.41250999999999999</v>
      </c>
      <c r="DI166" s="2">
        <f t="shared" si="212"/>
        <v>0.42219499999999999</v>
      </c>
      <c r="DK166" s="2">
        <f t="shared" si="224"/>
        <v>0.57146814032258053</v>
      </c>
      <c r="DL166" s="2">
        <f t="shared" si="224"/>
        <v>0.57207956974789909</v>
      </c>
      <c r="DM166" s="2">
        <f t="shared" si="224"/>
        <v>0.55959632620320865</v>
      </c>
      <c r="DN166" s="2">
        <f t="shared" si="224"/>
        <v>0.58283330189098992</v>
      </c>
      <c r="DO166" s="2">
        <f t="shared" si="224"/>
        <v>0.60262154433497528</v>
      </c>
      <c r="DP166" s="2">
        <f t="shared" si="224"/>
        <v>0.57828432266009855</v>
      </c>
      <c r="DQ166" s="2">
        <f t="shared" si="224"/>
        <v>0.58165095046524362</v>
      </c>
      <c r="DR166" s="2">
        <f t="shared" si="224"/>
        <v>0.60443471045429664</v>
      </c>
      <c r="DS166" s="2">
        <f t="shared" si="224"/>
        <v>0.58412449054505</v>
      </c>
      <c r="DT166" s="2">
        <f t="shared" si="224"/>
        <v>0.55080378609625669</v>
      </c>
      <c r="DU166" s="2">
        <f t="shared" si="224"/>
        <v>0.55455777749266866</v>
      </c>
      <c r="DV166" s="2">
        <f t="shared" si="224"/>
        <v>0.56748505495495483</v>
      </c>
      <c r="DW166" s="2">
        <f t="shared" si="224"/>
        <v>0.55886897894385035</v>
      </c>
      <c r="DX166" s="2">
        <f t="shared" si="224"/>
        <v>0.53827948585115859</v>
      </c>
      <c r="DY166" s="2">
        <f t="shared" si="224"/>
        <v>0.55244307598039211</v>
      </c>
      <c r="EA166" s="2">
        <f t="shared" si="214"/>
        <v>0.42234077529588271</v>
      </c>
      <c r="EB166" s="2">
        <f t="shared" si="214"/>
        <v>0.40971736309757301</v>
      </c>
      <c r="EC166" s="2">
        <f t="shared" si="214"/>
        <v>0.40173045039703226</v>
      </c>
      <c r="ED166" s="2">
        <f t="shared" si="214"/>
        <v>0.4006991251239238</v>
      </c>
      <c r="EE166" s="2">
        <f t="shared" si="214"/>
        <v>0.39992264962106522</v>
      </c>
      <c r="EF166" s="2">
        <f t="shared" si="214"/>
        <v>0.39871814841245617</v>
      </c>
      <c r="EG166" s="2">
        <f t="shared" si="214"/>
        <v>0.40463387443035631</v>
      </c>
      <c r="EH166" s="2">
        <f t="shared" si="214"/>
        <v>0.39672438404183097</v>
      </c>
      <c r="EI166" s="2">
        <f t="shared" si="214"/>
        <v>0.39387217636841043</v>
      </c>
      <c r="EJ166" s="2">
        <f t="shared" si="214"/>
        <v>0.4111930774520155</v>
      </c>
      <c r="EK166" s="2">
        <f t="shared" si="213"/>
        <v>0.39696338837353129</v>
      </c>
      <c r="EL166" s="2">
        <f t="shared" si="180"/>
        <v>0.39787647373079443</v>
      </c>
      <c r="EM166" s="2">
        <f t="shared" si="180"/>
        <v>0.40737232404099449</v>
      </c>
      <c r="EN166" s="2">
        <f t="shared" si="180"/>
        <v>0.40669606783886103</v>
      </c>
      <c r="EO166" s="2">
        <f t="shared" si="180"/>
        <v>0.42247090251059671</v>
      </c>
      <c r="EQ166" s="2">
        <f t="shared" si="225"/>
        <v>0.42725250692504801</v>
      </c>
      <c r="ER166" s="2">
        <f t="shared" si="225"/>
        <v>0.40942168180989608</v>
      </c>
      <c r="ES166" s="2">
        <f t="shared" si="225"/>
        <v>0.40348217433043476</v>
      </c>
      <c r="ET166" s="2">
        <f t="shared" si="225"/>
        <v>0.40043625362560492</v>
      </c>
      <c r="EU166" s="2">
        <f t="shared" si="225"/>
        <v>0.40016084156753007</v>
      </c>
      <c r="EV166" s="2">
        <f t="shared" si="225"/>
        <v>0.4001341700374918</v>
      </c>
      <c r="EW166" s="2">
        <f t="shared" si="225"/>
        <v>0.40361707742243069</v>
      </c>
      <c r="EX166" s="2">
        <f t="shared" si="225"/>
        <v>0.39649916156729181</v>
      </c>
      <c r="EY166" s="2">
        <f t="shared" si="225"/>
        <v>0.39422042039685123</v>
      </c>
      <c r="EZ166" s="2">
        <f t="shared" si="225"/>
        <v>0.40683439314859704</v>
      </c>
      <c r="FA166" s="2">
        <f t="shared" si="225"/>
        <v>0.39768581756673971</v>
      </c>
      <c r="FB166" s="2">
        <f t="shared" si="225"/>
        <v>0.40018885498262213</v>
      </c>
      <c r="FC166" s="2">
        <f t="shared" si="225"/>
        <v>0.40736776122511831</v>
      </c>
      <c r="FD166" s="2">
        <f t="shared" si="225"/>
        <v>0.40787114625218263</v>
      </c>
      <c r="FE166" s="2">
        <f t="shared" si="225"/>
        <v>0.41858146909629412</v>
      </c>
      <c r="FG166" s="2">
        <f t="shared" si="226"/>
        <v>0.99995149476794154</v>
      </c>
      <c r="FH166" s="2">
        <f t="shared" si="226"/>
        <v>0.99993287089676786</v>
      </c>
      <c r="FI166" s="2">
        <f t="shared" si="226"/>
        <v>0.99993865156946649</v>
      </c>
      <c r="FJ166" s="2">
        <f t="shared" si="226"/>
        <v>0.99995758206116447</v>
      </c>
      <c r="FK166" s="2">
        <f t="shared" si="226"/>
        <v>0.99996151531330957</v>
      </c>
      <c r="FL166" s="2">
        <f t="shared" si="226"/>
        <v>0.99996145428280414</v>
      </c>
      <c r="FM166" s="2">
        <f t="shared" si="226"/>
        <v>0.99996484461097812</v>
      </c>
      <c r="FN166" s="2">
        <f t="shared" si="226"/>
        <v>0.99996394985743042</v>
      </c>
      <c r="FO166" s="2">
        <f t="shared" si="226"/>
        <v>0.99995641046048356</v>
      </c>
      <c r="FP166" s="2">
        <f t="shared" si="226"/>
        <v>0.99993730859201757</v>
      </c>
      <c r="FQ166" s="2">
        <f t="shared" si="226"/>
        <v>0.99994597392914852</v>
      </c>
      <c r="FR166" s="2">
        <f t="shared" si="226"/>
        <v>0.99992653424567923</v>
      </c>
      <c r="FS166" s="2">
        <f t="shared" si="226"/>
        <v>0.99994151062522452</v>
      </c>
      <c r="FT166" s="2">
        <f t="shared" si="226"/>
        <v>0.99994422933701899</v>
      </c>
      <c r="FU166" s="2">
        <f t="shared" si="226"/>
        <v>0.99994340425607242</v>
      </c>
      <c r="FW166" s="2">
        <f t="shared" si="217"/>
        <v>0.5063364435907336</v>
      </c>
      <c r="FX166" s="2">
        <f t="shared" si="217"/>
        <v>0.29956963688136784</v>
      </c>
      <c r="FY166" s="2">
        <f t="shared" si="217"/>
        <v>0.35645760540372984</v>
      </c>
      <c r="FZ166" s="2">
        <f t="shared" si="217"/>
        <v>0.29058284317920097</v>
      </c>
      <c r="GA166" s="2">
        <f t="shared" si="217"/>
        <v>0.38794734704016026</v>
      </c>
      <c r="GB166" s="2">
        <f t="shared" si="217"/>
        <v>0.43863132730996385</v>
      </c>
      <c r="GC166" s="2">
        <f t="shared" si="217"/>
        <v>0.44657697548290665</v>
      </c>
      <c r="GD166" s="2">
        <f t="shared" si="217"/>
        <v>0.46714425677333604</v>
      </c>
      <c r="GE166" s="2">
        <f t="shared" si="217"/>
        <v>0.40629944125702711</v>
      </c>
      <c r="GF166" s="2">
        <f t="shared" si="217"/>
        <v>0.34167096813892378</v>
      </c>
      <c r="GG166" s="2">
        <f t="shared" si="217"/>
        <v>0.30719677887215829</v>
      </c>
      <c r="GH166" s="2">
        <f t="shared" si="217"/>
        <v>0.26864450846799692</v>
      </c>
      <c r="GI166" s="2">
        <f t="shared" si="217"/>
        <v>0.25473614550670848</v>
      </c>
      <c r="GJ166" s="2">
        <f t="shared" si="217"/>
        <v>0.24509753864689052</v>
      </c>
      <c r="GK166" s="2">
        <f t="shared" si="217"/>
        <v>0.22577499424706216</v>
      </c>
      <c r="GM166" s="82">
        <f t="shared" si="218"/>
        <v>5.7844035478150751E-101</v>
      </c>
      <c r="GN166" s="82">
        <f t="shared" si="218"/>
        <v>6.0678858232780865E-200</v>
      </c>
      <c r="GO166" s="82">
        <f t="shared" si="218"/>
        <v>0</v>
      </c>
      <c r="GP166" s="82">
        <f t="shared" si="218"/>
        <v>2.098849435997135E-206</v>
      </c>
      <c r="GQ166" s="82">
        <f t="shared" si="218"/>
        <v>4.0246021172893259E-282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3.1260111103430389E-276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8.8543349957556902E-305</v>
      </c>
      <c r="HC166" s="82">
        <f t="shared" si="182"/>
        <v>6.5602377743226967E-59</v>
      </c>
      <c r="HD166" s="82">
        <f t="shared" si="182"/>
        <v>8.5148733289332571E-185</v>
      </c>
      <c r="HE166" s="82">
        <f t="shared" si="182"/>
        <v>3.8268199769653631E-299</v>
      </c>
      <c r="HF166" s="82">
        <f t="shared" si="181"/>
        <v>1.2407730742866923E-183</v>
      </c>
      <c r="HG166" s="82">
        <f t="shared" si="181"/>
        <v>2.3411190033040539E-275</v>
      </c>
      <c r="HH166" s="82">
        <f t="shared" si="181"/>
        <v>4.6472818655359422E-220</v>
      </c>
      <c r="HI166" s="82">
        <f t="shared" si="181"/>
        <v>0</v>
      </c>
      <c r="HJ166" s="82">
        <f t="shared" si="181"/>
        <v>0</v>
      </c>
      <c r="HK166" s="82">
        <f t="shared" si="181"/>
        <v>1.1172388950708581E-249</v>
      </c>
      <c r="HL166" s="82">
        <f t="shared" si="162"/>
        <v>1.7196326845406051E-298</v>
      </c>
      <c r="HM166" s="82">
        <f t="shared" si="162"/>
        <v>0</v>
      </c>
      <c r="HN166" s="82">
        <f t="shared" si="162"/>
        <v>1.7411337204929737E-248</v>
      </c>
      <c r="HO166" s="82">
        <f t="shared" si="162"/>
        <v>0</v>
      </c>
      <c r="HP166" s="82">
        <f t="shared" si="162"/>
        <v>6.3825724233922211E-274</v>
      </c>
      <c r="HQ166" s="82">
        <f t="shared" si="162"/>
        <v>1.8625570118072564E-244</v>
      </c>
      <c r="HS166" s="82">
        <f t="shared" si="219"/>
        <v>6.2022520949737208E-13</v>
      </c>
      <c r="HT166" s="82">
        <f t="shared" si="219"/>
        <v>8.4061407306887316E-7</v>
      </c>
      <c r="HU166" s="82">
        <f t="shared" si="219"/>
        <v>1.2541140080562178E-8</v>
      </c>
      <c r="HV166" s="82">
        <f t="shared" si="219"/>
        <v>6.5528585020014838E-9</v>
      </c>
      <c r="HW166" s="82">
        <f t="shared" si="219"/>
        <v>4.7460449984433183E-12</v>
      </c>
      <c r="HX166" s="82">
        <f t="shared" si="219"/>
        <v>1.6594550370928635E-13</v>
      </c>
      <c r="HY166" s="82">
        <f t="shared" si="219"/>
        <v>1.245252713257841E-13</v>
      </c>
      <c r="HZ166" s="82">
        <f t="shared" si="219"/>
        <v>7.7994495426223128E-17</v>
      </c>
      <c r="IA166" s="82">
        <f t="shared" si="219"/>
        <v>2.3575143784748133E-11</v>
      </c>
      <c r="IB166" s="82">
        <f t="shared" si="219"/>
        <v>1.1279075183142901E-10</v>
      </c>
      <c r="IC166" s="82">
        <f t="shared" si="219"/>
        <v>7.6852295687592637E-9</v>
      </c>
      <c r="ID166" s="82">
        <f t="shared" si="219"/>
        <v>3.0226600020519878E-8</v>
      </c>
      <c r="IE166" s="82">
        <f t="shared" si="219"/>
        <v>8.4989369721661132E-7</v>
      </c>
      <c r="IF166" s="82">
        <f t="shared" si="219"/>
        <v>8.461538053755944E-6</v>
      </c>
      <c r="IG166" s="82">
        <f t="shared" si="219"/>
        <v>2.1650171219650083E-6</v>
      </c>
      <c r="II166" s="82">
        <f t="shared" si="220"/>
        <v>0.51203787447186555</v>
      </c>
      <c r="IJ166" s="82">
        <f t="shared" si="220"/>
        <v>2.5962516363744145E-3</v>
      </c>
      <c r="IK166" s="82">
        <f t="shared" si="220"/>
        <v>2.6358176670805998E-2</v>
      </c>
      <c r="IL166" s="82">
        <f t="shared" si="220"/>
        <v>8.8549330800641801E-4</v>
      </c>
      <c r="IM166" s="82">
        <f t="shared" si="220"/>
        <v>6.9083333851820874E-2</v>
      </c>
      <c r="IN166" s="82">
        <f t="shared" si="220"/>
        <v>0.24285302800453232</v>
      </c>
      <c r="IO166" s="82">
        <f t="shared" si="220"/>
        <v>0.28745545851072501</v>
      </c>
      <c r="IP166" s="82">
        <f t="shared" si="220"/>
        <v>0.36524123964555255</v>
      </c>
      <c r="IQ166" s="82">
        <f t="shared" si="220"/>
        <v>0.12253207776816784</v>
      </c>
      <c r="IR166" s="82">
        <f t="shared" si="220"/>
        <v>6.6227504369821711E-3</v>
      </c>
      <c r="IS166" s="82">
        <f t="shared" si="220"/>
        <v>1.9682359008031977E-3</v>
      </c>
      <c r="IT166" s="82">
        <f t="shared" si="220"/>
        <v>3.4042662828595067E-5</v>
      </c>
      <c r="IU166" s="82">
        <f t="shared" si="220"/>
        <v>6.4388297451776013E-5</v>
      </c>
      <c r="IV166" s="82">
        <f t="shared" si="220"/>
        <v>2.1314793436455581E-3</v>
      </c>
      <c r="IW166" s="82">
        <f t="shared" si="220"/>
        <v>5.5276029977183649E-3</v>
      </c>
      <c r="IY166" s="82">
        <f t="shared" si="221"/>
        <v>0.51203787447248572</v>
      </c>
      <c r="IZ166" s="82">
        <f t="shared" si="221"/>
        <v>2.5970922504474836E-3</v>
      </c>
      <c r="JA166" s="82">
        <f t="shared" si="221"/>
        <v>2.6358189211946079E-2</v>
      </c>
      <c r="JB166" s="82">
        <f t="shared" si="221"/>
        <v>8.8549986086492003E-4</v>
      </c>
      <c r="JC166" s="82">
        <f t="shared" si="221"/>
        <v>6.9083333856566925E-2</v>
      </c>
      <c r="JD166" s="82">
        <f t="shared" si="221"/>
        <v>0.24285302800469827</v>
      </c>
      <c r="JE166" s="82">
        <f t="shared" si="221"/>
        <v>0.28745545851084953</v>
      </c>
      <c r="JF166" s="82">
        <f t="shared" si="221"/>
        <v>0.36524123964555261</v>
      </c>
      <c r="JG166" s="82">
        <f t="shared" si="221"/>
        <v>0.12253207779174298</v>
      </c>
      <c r="JH166" s="82">
        <f t="shared" si="221"/>
        <v>6.6227505497729227E-3</v>
      </c>
      <c r="JI166" s="82">
        <f t="shared" si="221"/>
        <v>1.9682435860327663E-3</v>
      </c>
      <c r="JJ166" s="82">
        <f t="shared" si="221"/>
        <v>3.4072889428615585E-5</v>
      </c>
      <c r="JK166" s="82">
        <f t="shared" si="221"/>
        <v>6.5238191148992618E-5</v>
      </c>
      <c r="JL166" s="82">
        <f t="shared" si="221"/>
        <v>2.1399408816993142E-3</v>
      </c>
      <c r="JM166" s="82">
        <f t="shared" si="221"/>
        <v>5.5297680148403295E-3</v>
      </c>
    </row>
    <row r="167" spans="2:273" x14ac:dyDescent="0.25">
      <c r="B167" s="2">
        <v>140</v>
      </c>
      <c r="C167" s="37">
        <v>0.42099900000000001</v>
      </c>
      <c r="D167" s="37">
        <v>0.41021000000000002</v>
      </c>
      <c r="E167" s="37">
        <v>0.40013100000000001</v>
      </c>
      <c r="F167" s="37">
        <v>0.40310299999999999</v>
      </c>
      <c r="G167" s="37">
        <v>0.39976200000000001</v>
      </c>
      <c r="H167" s="37">
        <v>0.40577999999999997</v>
      </c>
      <c r="I167" s="37">
        <v>0.41348800000000002</v>
      </c>
      <c r="J167" s="37">
        <v>0.40844799999999998</v>
      </c>
      <c r="K167" s="37">
        <v>0.40089000000000002</v>
      </c>
      <c r="L167" s="37">
        <v>0.41253299999999998</v>
      </c>
      <c r="M167" s="37">
        <v>0.39969500000000002</v>
      </c>
      <c r="N167" s="37">
        <v>0.400171</v>
      </c>
      <c r="O167" s="37">
        <v>0.403837</v>
      </c>
      <c r="P167" s="37">
        <v>0.40833999999999998</v>
      </c>
      <c r="Q167" s="37">
        <v>0.428759</v>
      </c>
      <c r="S167" s="4">
        <f t="shared" si="222"/>
        <v>0.42452009087700282</v>
      </c>
      <c r="T167" s="4">
        <f t="shared" si="222"/>
        <v>0.40934161713659922</v>
      </c>
      <c r="U167" s="4">
        <f t="shared" si="222"/>
        <v>0.40268115383613068</v>
      </c>
      <c r="V167" s="4">
        <f t="shared" si="222"/>
        <v>0.40044604710960263</v>
      </c>
      <c r="W167" s="4">
        <f t="shared" si="222"/>
        <v>0.40114229542788749</v>
      </c>
      <c r="X167" s="4">
        <f t="shared" si="222"/>
        <v>0.40677119072784523</v>
      </c>
      <c r="Y167" s="4">
        <f t="shared" si="222"/>
        <v>0.41247418054091073</v>
      </c>
      <c r="Z167" s="4">
        <f t="shared" si="222"/>
        <v>0.40728877128736557</v>
      </c>
      <c r="AA167" s="4">
        <f t="shared" si="222"/>
        <v>0.4011734144934172</v>
      </c>
      <c r="AB167" s="4">
        <f t="shared" si="222"/>
        <v>0.4107352004592027</v>
      </c>
      <c r="AC167" s="4">
        <f t="shared" si="222"/>
        <v>0.39745411908585399</v>
      </c>
      <c r="AD167" s="4">
        <f t="shared" si="222"/>
        <v>0.39806071201275145</v>
      </c>
      <c r="AE167" s="4">
        <f t="shared" si="222"/>
        <v>0.40711518128944058</v>
      </c>
      <c r="AF167" s="4">
        <f t="shared" si="222"/>
        <v>0.40767503433989277</v>
      </c>
      <c r="AG167" s="4">
        <f t="shared" si="222"/>
        <v>0.42615627019724556</v>
      </c>
      <c r="AI167" s="4">
        <f t="shared" si="223"/>
        <v>-3.5210908770028082E-3</v>
      </c>
      <c r="AJ167" s="4">
        <f t="shared" si="223"/>
        <v>8.6838286340079618E-4</v>
      </c>
      <c r="AK167" s="4">
        <f t="shared" si="223"/>
        <v>-2.5501538361306642E-3</v>
      </c>
      <c r="AL167" s="4">
        <f t="shared" si="223"/>
        <v>2.6569528903973572E-3</v>
      </c>
      <c r="AM167" s="4">
        <f t="shared" si="223"/>
        <v>-1.3802954278874791E-3</v>
      </c>
      <c r="AN167" s="4">
        <f t="shared" si="223"/>
        <v>-9.9119072784525919E-4</v>
      </c>
      <c r="AO167" s="4">
        <f t="shared" si="223"/>
        <v>1.0138194590892935E-3</v>
      </c>
      <c r="AP167" s="4">
        <f t="shared" si="223"/>
        <v>1.1592287126344081E-3</v>
      </c>
      <c r="AQ167" s="4">
        <f t="shared" si="223"/>
        <v>-2.8341449341717784E-4</v>
      </c>
      <c r="AR167" s="4">
        <f t="shared" si="223"/>
        <v>1.7977995407972847E-3</v>
      </c>
      <c r="AS167" s="4">
        <f t="shared" si="223"/>
        <v>2.2408809141460373E-3</v>
      </c>
      <c r="AT167" s="4">
        <f t="shared" si="223"/>
        <v>2.1102879872485492E-3</v>
      </c>
      <c r="AU167" s="4">
        <f t="shared" si="223"/>
        <v>-3.2781812894405737E-3</v>
      </c>
      <c r="AV167" s="4">
        <f t="shared" si="223"/>
        <v>6.6496566010720848E-4</v>
      </c>
      <c r="AW167" s="4">
        <f t="shared" si="223"/>
        <v>2.6027298027544443E-3</v>
      </c>
      <c r="AY167" s="2">
        <f t="shared" si="215"/>
        <v>0.42452009087700282</v>
      </c>
      <c r="AZ167" s="2">
        <f t="shared" si="215"/>
        <v>0.40934161713482697</v>
      </c>
      <c r="BA167" s="2">
        <f t="shared" si="215"/>
        <v>0.40211912999755067</v>
      </c>
      <c r="BB167" s="2">
        <f t="shared" si="215"/>
        <v>0.40038559539112245</v>
      </c>
      <c r="BC167" s="2">
        <f t="shared" si="215"/>
        <v>0.39973849336937362</v>
      </c>
      <c r="BD167" s="2">
        <f t="shared" si="215"/>
        <v>0.39907142548042418</v>
      </c>
      <c r="BE167" s="2">
        <f t="shared" si="215"/>
        <v>0.40382698397873873</v>
      </c>
      <c r="BF167" s="2">
        <f t="shared" si="215"/>
        <v>0.39625710119084456</v>
      </c>
      <c r="BG167" s="2">
        <f t="shared" si="215"/>
        <v>0.39369744106496363</v>
      </c>
      <c r="BH167" s="2">
        <f t="shared" si="215"/>
        <v>0.40929449029371889</v>
      </c>
      <c r="BI167" s="2">
        <f t="shared" si="215"/>
        <v>0.39672265438115684</v>
      </c>
      <c r="BJ167" s="2">
        <f t="shared" si="215"/>
        <v>0.39802632387403114</v>
      </c>
      <c r="BK167" s="2">
        <f t="shared" si="215"/>
        <v>0.40707934457669237</v>
      </c>
      <c r="BL167" s="2">
        <f t="shared" si="215"/>
        <v>0.40668345031864045</v>
      </c>
      <c r="BM167" s="2">
        <f t="shared" si="215"/>
        <v>0.42118700441790535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>
        <f t="shared" si="216"/>
        <v>0.41021000000000002</v>
      </c>
      <c r="CG167" s="2" t="str">
        <f t="shared" si="216"/>
        <v/>
      </c>
      <c r="CH167" s="2">
        <f t="shared" si="216"/>
        <v>0.40310299999999999</v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>
        <f t="shared" si="216"/>
        <v>0.39969500000000002</v>
      </c>
      <c r="CP167" s="2">
        <f t="shared" si="216"/>
        <v>0.400171</v>
      </c>
      <c r="CQ167" s="2">
        <f t="shared" si="216"/>
        <v>0.403837</v>
      </c>
      <c r="CR167" s="2">
        <f t="shared" si="216"/>
        <v>0.40833999999999998</v>
      </c>
      <c r="CS167" s="2" t="str">
        <f t="shared" si="216"/>
        <v/>
      </c>
      <c r="CU167" s="2" t="str">
        <f t="shared" si="198"/>
        <v/>
      </c>
      <c r="CV167" s="2">
        <f t="shared" si="199"/>
        <v>0.41021000000000002</v>
      </c>
      <c r="CW167" s="2" t="str">
        <f t="shared" si="200"/>
        <v/>
      </c>
      <c r="CX167" s="2">
        <f t="shared" si="201"/>
        <v>0.40310299999999999</v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>
        <f t="shared" si="208"/>
        <v>0.39969500000000002</v>
      </c>
      <c r="DF167" s="2">
        <f t="shared" si="209"/>
        <v>0.400171</v>
      </c>
      <c r="DG167" s="2">
        <f t="shared" si="210"/>
        <v>0.403837</v>
      </c>
      <c r="DH167" s="2">
        <f t="shared" si="211"/>
        <v>0.40833999999999998</v>
      </c>
      <c r="DI167" s="2" t="str">
        <f t="shared" si="212"/>
        <v/>
      </c>
      <c r="DK167" s="2">
        <f t="shared" si="224"/>
        <v>0.57219752620967734</v>
      </c>
      <c r="DL167" s="2">
        <f t="shared" si="224"/>
        <v>0.57299478823529415</v>
      </c>
      <c r="DM167" s="2">
        <f t="shared" si="224"/>
        <v>0.56046360977845688</v>
      </c>
      <c r="DN167" s="2">
        <f t="shared" si="224"/>
        <v>0.58393005050055602</v>
      </c>
      <c r="DO167" s="2">
        <f t="shared" si="224"/>
        <v>0.60385797241379302</v>
      </c>
      <c r="DP167" s="2">
        <f t="shared" si="224"/>
        <v>0.57922415172413799</v>
      </c>
      <c r="DQ167" s="2">
        <f t="shared" si="224"/>
        <v>0.58257837465790918</v>
      </c>
      <c r="DR167" s="2">
        <f t="shared" si="224"/>
        <v>0.60565943979200865</v>
      </c>
      <c r="DS167" s="2">
        <f t="shared" si="224"/>
        <v>0.58518574749721908</v>
      </c>
      <c r="DT167" s="2">
        <f t="shared" si="224"/>
        <v>0.55158077066462952</v>
      </c>
      <c r="DU167" s="2">
        <f t="shared" si="224"/>
        <v>0.55529538728005867</v>
      </c>
      <c r="DV167" s="2">
        <f t="shared" si="224"/>
        <v>0.56833108558558543</v>
      </c>
      <c r="DW167" s="2">
        <f t="shared" si="224"/>
        <v>0.55972146657754018</v>
      </c>
      <c r="DX167" s="2">
        <f t="shared" si="224"/>
        <v>0.53900041934046339</v>
      </c>
      <c r="DY167" s="2">
        <f t="shared" si="224"/>
        <v>0.5531949349376114</v>
      </c>
      <c r="EA167" s="2">
        <f t="shared" si="214"/>
        <v>0.4218168744790799</v>
      </c>
      <c r="EB167" s="2">
        <f t="shared" si="214"/>
        <v>0.40942906664112311</v>
      </c>
      <c r="EC167" s="2">
        <f t="shared" si="214"/>
        <v>0.4014307469632401</v>
      </c>
      <c r="ED167" s="2">
        <f t="shared" si="214"/>
        <v>0.40046212256717972</v>
      </c>
      <c r="EE167" s="2">
        <f t="shared" si="214"/>
        <v>0.39963128063164433</v>
      </c>
      <c r="EF167" s="2">
        <f t="shared" si="214"/>
        <v>0.3983959872156923</v>
      </c>
      <c r="EG167" s="2">
        <f t="shared" si="214"/>
        <v>0.40430918263280474</v>
      </c>
      <c r="EH167" s="2">
        <f t="shared" si="214"/>
        <v>0.396363091536654</v>
      </c>
      <c r="EI167" s="2">
        <f t="shared" si="214"/>
        <v>0.39353680180771561</v>
      </c>
      <c r="EJ167" s="2">
        <f t="shared" si="214"/>
        <v>0.41090820056038335</v>
      </c>
      <c r="EK167" s="2">
        <f t="shared" si="213"/>
        <v>0.39647229214594937</v>
      </c>
      <c r="EL167" s="2">
        <f t="shared" si="180"/>
        <v>0.3973330019602776</v>
      </c>
      <c r="EM167" s="2">
        <f t="shared" si="180"/>
        <v>0.4070722766850664</v>
      </c>
      <c r="EN167" s="2">
        <f t="shared" si="180"/>
        <v>0.40636055364373425</v>
      </c>
      <c r="EO167" s="2">
        <f t="shared" si="180"/>
        <v>0.42214262080208675</v>
      </c>
      <c r="EQ167" s="2">
        <f t="shared" si="225"/>
        <v>0.4269111812541711</v>
      </c>
      <c r="ER167" s="2">
        <f t="shared" si="225"/>
        <v>0.40912377280906964</v>
      </c>
      <c r="ES167" s="2">
        <f t="shared" si="225"/>
        <v>0.40322902352000001</v>
      </c>
      <c r="ET167" s="2">
        <f t="shared" si="225"/>
        <v>0.40019230337006495</v>
      </c>
      <c r="EU167" s="2">
        <f t="shared" si="225"/>
        <v>0.39987527474019785</v>
      </c>
      <c r="EV167" s="2">
        <f t="shared" si="225"/>
        <v>0.39984602624422533</v>
      </c>
      <c r="EW167" s="2">
        <f t="shared" si="225"/>
        <v>0.40326982037132425</v>
      </c>
      <c r="EX167" s="2">
        <f t="shared" si="225"/>
        <v>0.39613279952265751</v>
      </c>
      <c r="EY167" s="2">
        <f t="shared" si="225"/>
        <v>0.39389374722978038</v>
      </c>
      <c r="EZ167" s="2">
        <f t="shared" si="225"/>
        <v>0.40643661223719352</v>
      </c>
      <c r="FA167" s="2">
        <f t="shared" si="225"/>
        <v>0.397213679404124</v>
      </c>
      <c r="FB167" s="2">
        <f t="shared" si="225"/>
        <v>0.39970783473189647</v>
      </c>
      <c r="FC167" s="2">
        <f t="shared" si="225"/>
        <v>0.40706833370231205</v>
      </c>
      <c r="FD167" s="2">
        <f t="shared" si="225"/>
        <v>0.40756476976492956</v>
      </c>
      <c r="FE167" s="2">
        <f t="shared" si="225"/>
        <v>0.41817043536344467</v>
      </c>
      <c r="FG167" s="2">
        <f t="shared" si="226"/>
        <v>0.99995576251379448</v>
      </c>
      <c r="FH167" s="2">
        <f t="shared" si="226"/>
        <v>0.99993877716859525</v>
      </c>
      <c r="FI167" s="2">
        <f t="shared" si="226"/>
        <v>0.9999440492643541</v>
      </c>
      <c r="FJ167" s="2">
        <f t="shared" si="226"/>
        <v>0.9999613142356113</v>
      </c>
      <c r="FK167" s="2">
        <f t="shared" si="226"/>
        <v>0.99996490142973704</v>
      </c>
      <c r="FL167" s="2">
        <f t="shared" si="226"/>
        <v>0.99996484576887734</v>
      </c>
      <c r="FM167" s="2">
        <f t="shared" si="226"/>
        <v>0.99996793780497251</v>
      </c>
      <c r="FN167" s="2">
        <f t="shared" si="226"/>
        <v>0.99996712177492575</v>
      </c>
      <c r="FO167" s="2">
        <f t="shared" si="226"/>
        <v>0.99996024571500464</v>
      </c>
      <c r="FP167" s="2">
        <f t="shared" si="226"/>
        <v>0.99994282444099569</v>
      </c>
      <c r="FQ167" s="2">
        <f t="shared" si="226"/>
        <v>0.99995072740354818</v>
      </c>
      <c r="FR167" s="2">
        <f t="shared" si="226"/>
        <v>0.99993299800262436</v>
      </c>
      <c r="FS167" s="2">
        <f t="shared" si="226"/>
        <v>0.99994665678169048</v>
      </c>
      <c r="FT167" s="2">
        <f t="shared" si="226"/>
        <v>0.99994913630124416</v>
      </c>
      <c r="FU167" s="2">
        <f t="shared" si="226"/>
        <v>0.99994838381103768</v>
      </c>
      <c r="FW167" s="2">
        <f t="shared" si="217"/>
        <v>0.52932892638138218</v>
      </c>
      <c r="FX167" s="2">
        <f t="shared" si="217"/>
        <v>0.31924478210838458</v>
      </c>
      <c r="FY167" s="2">
        <f t="shared" si="217"/>
        <v>0.37785346535821784</v>
      </c>
      <c r="FZ167" s="2">
        <f t="shared" si="217"/>
        <v>0.30992892271698969</v>
      </c>
      <c r="GA167" s="2">
        <f t="shared" si="217"/>
        <v>0.41002905123918126</v>
      </c>
      <c r="GB167" s="2">
        <f t="shared" si="217"/>
        <v>0.46142302136524477</v>
      </c>
      <c r="GC167" s="2">
        <f t="shared" si="217"/>
        <v>0.46943628198805609</v>
      </c>
      <c r="GD167" s="2">
        <f t="shared" si="217"/>
        <v>0.49012397909857025</v>
      </c>
      <c r="GE167" s="2">
        <f t="shared" si="217"/>
        <v>0.42869408313698604</v>
      </c>
      <c r="GF167" s="2">
        <f t="shared" si="217"/>
        <v>0.36267947366403758</v>
      </c>
      <c r="GG167" s="2">
        <f t="shared" si="217"/>
        <v>0.32713889571135257</v>
      </c>
      <c r="GH167" s="2">
        <f t="shared" si="217"/>
        <v>0.28712114332937588</v>
      </c>
      <c r="GI167" s="2">
        <f t="shared" si="217"/>
        <v>0.27261276608530832</v>
      </c>
      <c r="GJ167" s="2">
        <f t="shared" si="217"/>
        <v>0.26253603084186611</v>
      </c>
      <c r="GK167" s="2">
        <f t="shared" si="217"/>
        <v>0.24227992878417057</v>
      </c>
      <c r="GM167" s="82">
        <f t="shared" si="218"/>
        <v>2.4009565071206893E-103</v>
      </c>
      <c r="GN167" s="82">
        <f t="shared" si="218"/>
        <v>8.6137109922777811E-205</v>
      </c>
      <c r="GO167" s="82">
        <f t="shared" si="218"/>
        <v>0</v>
      </c>
      <c r="GP167" s="82">
        <f t="shared" si="218"/>
        <v>3.7644973702488602E-211</v>
      </c>
      <c r="GQ167" s="82">
        <f t="shared" si="218"/>
        <v>2.0631413280528704E-288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1.3490994597254819E-282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7.7487081081847986E-61</v>
      </c>
      <c r="HD167" s="82">
        <f t="shared" si="182"/>
        <v>4.078589212902996E-191</v>
      </c>
      <c r="HE167" s="82">
        <f t="shared" si="182"/>
        <v>0</v>
      </c>
      <c r="HF167" s="82">
        <f t="shared" si="181"/>
        <v>1.9798860432354758E-189</v>
      </c>
      <c r="HG167" s="82">
        <f t="shared" si="181"/>
        <v>1.0608017245469971E-283</v>
      </c>
      <c r="HH167" s="82">
        <f t="shared" si="181"/>
        <v>9.1393265504553874E-227</v>
      </c>
      <c r="HI167" s="82">
        <f t="shared" si="181"/>
        <v>0</v>
      </c>
      <c r="HJ167" s="82">
        <f t="shared" si="181"/>
        <v>0</v>
      </c>
      <c r="HK167" s="82">
        <f t="shared" si="181"/>
        <v>1.7614964758432771E-257</v>
      </c>
      <c r="HL167" s="82">
        <f t="shared" si="162"/>
        <v>0</v>
      </c>
      <c r="HM167" s="82">
        <f t="shared" si="162"/>
        <v>0</v>
      </c>
      <c r="HN167" s="82">
        <f t="shared" si="162"/>
        <v>6.2563168666492213E-257</v>
      </c>
      <c r="HO167" s="82">
        <f t="shared" si="162"/>
        <v>0</v>
      </c>
      <c r="HP167" s="82">
        <f t="shared" si="162"/>
        <v>4.8663837250366724E-283</v>
      </c>
      <c r="HQ167" s="82">
        <f t="shared" si="162"/>
        <v>3.2899453572815917E-252</v>
      </c>
      <c r="HS167" s="82">
        <f t="shared" si="219"/>
        <v>1.023900377328742E-13</v>
      </c>
      <c r="HT167" s="82">
        <f t="shared" si="219"/>
        <v>2.2731914373577643E-7</v>
      </c>
      <c r="HU167" s="82">
        <f t="shared" si="219"/>
        <v>2.6246194596867571E-9</v>
      </c>
      <c r="HV167" s="82">
        <f t="shared" si="219"/>
        <v>1.3203583075674776E-9</v>
      </c>
      <c r="HW167" s="82">
        <f t="shared" si="219"/>
        <v>6.7760753474784961E-13</v>
      </c>
      <c r="HX167" s="82">
        <f t="shared" si="219"/>
        <v>2.0273437606914471E-14</v>
      </c>
      <c r="HY167" s="82">
        <f t="shared" si="219"/>
        <v>1.5974973221283841E-14</v>
      </c>
      <c r="HZ167" s="82">
        <f t="shared" si="219"/>
        <v>5.9317434263776341E-18</v>
      </c>
      <c r="IA167" s="82">
        <f t="shared" si="219"/>
        <v>3.6692653201071842E-12</v>
      </c>
      <c r="IB167" s="82">
        <f t="shared" si="219"/>
        <v>1.5877678325617239E-11</v>
      </c>
      <c r="IC167" s="82">
        <f t="shared" si="219"/>
        <v>1.507763727441549E-9</v>
      </c>
      <c r="ID167" s="82">
        <f t="shared" si="219"/>
        <v>5.455800928286243E-9</v>
      </c>
      <c r="IE167" s="82">
        <f t="shared" si="219"/>
        <v>2.1421581866123592E-7</v>
      </c>
      <c r="IF167" s="82">
        <f t="shared" si="219"/>
        <v>2.4626457324086682E-6</v>
      </c>
      <c r="IG167" s="82">
        <f t="shared" si="219"/>
        <v>5.4268052506966389E-7</v>
      </c>
      <c r="II167" s="82">
        <f t="shared" si="220"/>
        <v>0.52928505966526962</v>
      </c>
      <c r="IJ167" s="82">
        <f t="shared" si="220"/>
        <v>7.0669208938300924E-3</v>
      </c>
      <c r="IK167" s="82">
        <f t="shared" si="220"/>
        <v>5.6802834958447769E-2</v>
      </c>
      <c r="IL167" s="82">
        <f t="shared" si="220"/>
        <v>2.8177978968030723E-3</v>
      </c>
      <c r="IM167" s="82">
        <f t="shared" si="220"/>
        <v>0.13100375108107198</v>
      </c>
      <c r="IN167" s="82">
        <f t="shared" si="220"/>
        <v>0.35194860438641612</v>
      </c>
      <c r="IO167" s="82">
        <f t="shared" si="220"/>
        <v>0.39303282285676272</v>
      </c>
      <c r="IP167" s="82">
        <f t="shared" si="220"/>
        <v>0.46872409132370607</v>
      </c>
      <c r="IQ167" s="82">
        <f t="shared" si="220"/>
        <v>0.20695201299147908</v>
      </c>
      <c r="IR167" s="82">
        <f t="shared" si="220"/>
        <v>1.877309945420428E-2</v>
      </c>
      <c r="IS167" s="82">
        <f t="shared" si="220"/>
        <v>5.9141211939189092E-3</v>
      </c>
      <c r="IT167" s="82">
        <f t="shared" si="220"/>
        <v>1.6656304678703074E-4</v>
      </c>
      <c r="IU167" s="82">
        <f t="shared" si="220"/>
        <v>2.5716125407187584E-4</v>
      </c>
      <c r="IV167" s="82">
        <f t="shared" si="220"/>
        <v>4.6164753521514704E-3</v>
      </c>
      <c r="IW167" s="82">
        <f t="shared" si="220"/>
        <v>9.9994573195375854E-3</v>
      </c>
      <c r="IY167" s="82">
        <f t="shared" si="221"/>
        <v>0.52928505966537198</v>
      </c>
      <c r="IZ167" s="82">
        <f t="shared" si="221"/>
        <v>7.0671482129738283E-3</v>
      </c>
      <c r="JA167" s="82">
        <f t="shared" si="221"/>
        <v>5.6802837583067228E-2</v>
      </c>
      <c r="JB167" s="82">
        <f t="shared" si="221"/>
        <v>2.8177992171613798E-3</v>
      </c>
      <c r="JC167" s="82">
        <f t="shared" si="221"/>
        <v>0.13100375108174958</v>
      </c>
      <c r="JD167" s="82">
        <f t="shared" si="221"/>
        <v>0.35194860438643638</v>
      </c>
      <c r="JE167" s="82">
        <f t="shared" si="221"/>
        <v>0.39303282285677871</v>
      </c>
      <c r="JF167" s="82">
        <f t="shared" si="221"/>
        <v>0.46872409132370607</v>
      </c>
      <c r="JG167" s="82">
        <f t="shared" si="221"/>
        <v>0.20695201299514834</v>
      </c>
      <c r="JH167" s="82">
        <f t="shared" si="221"/>
        <v>1.8773099470081957E-2</v>
      </c>
      <c r="JI167" s="82">
        <f t="shared" si="221"/>
        <v>5.9141227016826364E-3</v>
      </c>
      <c r="JJ167" s="82">
        <f t="shared" si="221"/>
        <v>1.6656850258795901E-4</v>
      </c>
      <c r="JK167" s="82">
        <f t="shared" si="221"/>
        <v>2.5737546989053708E-4</v>
      </c>
      <c r="JL167" s="82">
        <f t="shared" si="221"/>
        <v>4.6189379978838789E-3</v>
      </c>
      <c r="JM167" s="82">
        <f t="shared" si="221"/>
        <v>1.0000000000062655E-2</v>
      </c>
    </row>
    <row r="168" spans="2:273" x14ac:dyDescent="0.25">
      <c r="B168" s="2">
        <v>141</v>
      </c>
      <c r="C168" s="37">
        <v>0.41862199999999999</v>
      </c>
      <c r="D168" s="37">
        <v>0.40389900000000001</v>
      </c>
      <c r="E168" s="37">
        <v>0.40420699999999998</v>
      </c>
      <c r="F168" s="37">
        <v>0.40284799999999998</v>
      </c>
      <c r="G168" s="37">
        <v>0.401474</v>
      </c>
      <c r="H168" s="37">
        <v>0.40775400000000001</v>
      </c>
      <c r="I168" s="37">
        <v>0.407808</v>
      </c>
      <c r="J168" s="37">
        <v>0.39993899999999999</v>
      </c>
      <c r="K168" s="37">
        <v>0.40114100000000003</v>
      </c>
      <c r="L168" s="37">
        <v>0.412248</v>
      </c>
      <c r="M168" s="37">
        <v>0.40235799999999999</v>
      </c>
      <c r="N168" s="37">
        <v>0.39506799999999997</v>
      </c>
      <c r="O168" s="37">
        <v>0.40296999999999999</v>
      </c>
      <c r="P168" s="37">
        <v>0.413715</v>
      </c>
      <c r="Q168" s="37">
        <v>0.43358999999999998</v>
      </c>
      <c r="S168" s="4">
        <f t="shared" si="222"/>
        <v>0.42421297296401017</v>
      </c>
      <c r="T168" s="4">
        <f t="shared" si="222"/>
        <v>0.40904303258419367</v>
      </c>
      <c r="U168" s="4">
        <f t="shared" si="222"/>
        <v>0.40281351341565919</v>
      </c>
      <c r="V168" s="4">
        <f t="shared" si="222"/>
        <v>0.4002950947666129</v>
      </c>
      <c r="W168" s="4">
        <f t="shared" si="222"/>
        <v>0.4014366305431652</v>
      </c>
      <c r="X168" s="4">
        <f t="shared" si="222"/>
        <v>0.40658558150014495</v>
      </c>
      <c r="Y168" s="4">
        <f t="shared" si="222"/>
        <v>0.41172788647371206</v>
      </c>
      <c r="Z168" s="4">
        <f t="shared" si="222"/>
        <v>0.4048915522554602</v>
      </c>
      <c r="AA168" s="4">
        <f t="shared" si="222"/>
        <v>0.40264638568331024</v>
      </c>
      <c r="AB168" s="4">
        <f t="shared" si="222"/>
        <v>0.41195867992029511</v>
      </c>
      <c r="AC168" s="4">
        <f t="shared" si="222"/>
        <v>0.39799596750498839</v>
      </c>
      <c r="AD168" s="4">
        <f t="shared" si="222"/>
        <v>0.39767961123189632</v>
      </c>
      <c r="AE168" s="4">
        <f t="shared" si="222"/>
        <v>0.40689579812500359</v>
      </c>
      <c r="AF168" s="4">
        <f t="shared" si="222"/>
        <v>0.40824998703815119</v>
      </c>
      <c r="AG168" s="4">
        <f t="shared" si="222"/>
        <v>0.42882574677904012</v>
      </c>
      <c r="AI168" s="4">
        <f t="shared" si="223"/>
        <v>-5.5909729640101768E-3</v>
      </c>
      <c r="AJ168" s="4">
        <f t="shared" si="223"/>
        <v>-5.1440325841936585E-3</v>
      </c>
      <c r="AK168" s="4">
        <f t="shared" si="223"/>
        <v>1.3934865843407973E-3</v>
      </c>
      <c r="AL168" s="4">
        <f t="shared" si="223"/>
        <v>2.5529052333870816E-3</v>
      </c>
      <c r="AM168" s="4">
        <f t="shared" si="223"/>
        <v>3.7369456834801529E-5</v>
      </c>
      <c r="AN168" s="4">
        <f t="shared" si="223"/>
        <v>1.1684184998550506E-3</v>
      </c>
      <c r="AO168" s="4">
        <f t="shared" si="223"/>
        <v>-3.9198864737120531E-3</v>
      </c>
      <c r="AP168" s="4">
        <f t="shared" si="223"/>
        <v>-4.9525522554602075E-3</v>
      </c>
      <c r="AQ168" s="4">
        <f t="shared" si="223"/>
        <v>-1.5053856833102119E-3</v>
      </c>
      <c r="AR168" s="4">
        <f t="shared" si="223"/>
        <v>2.8932007970489115E-4</v>
      </c>
      <c r="AS168" s="4">
        <f t="shared" si="223"/>
        <v>4.362032495011603E-3</v>
      </c>
      <c r="AT168" s="4">
        <f t="shared" si="223"/>
        <v>-2.6116112318963491E-3</v>
      </c>
      <c r="AU168" s="4">
        <f t="shared" si="223"/>
        <v>-3.9257981250035989E-3</v>
      </c>
      <c r="AV168" s="4">
        <f t="shared" si="223"/>
        <v>5.4650129618488141E-3</v>
      </c>
      <c r="AW168" s="4">
        <f t="shared" si="223"/>
        <v>4.7642532209598576E-3</v>
      </c>
      <c r="AY168" s="2">
        <f t="shared" si="215"/>
        <v>0.42421297296401017</v>
      </c>
      <c r="AZ168" s="2">
        <f t="shared" si="215"/>
        <v>0.40904303258392116</v>
      </c>
      <c r="BA168" s="2">
        <f t="shared" si="215"/>
        <v>0.4018766625871445</v>
      </c>
      <c r="BB168" s="2">
        <f t="shared" si="215"/>
        <v>0.40014031708308023</v>
      </c>
      <c r="BC168" s="2">
        <f t="shared" si="215"/>
        <v>0.39945452969098139</v>
      </c>
      <c r="BD168" s="2">
        <f t="shared" si="215"/>
        <v>0.39879850704495878</v>
      </c>
      <c r="BE168" s="2">
        <f t="shared" si="215"/>
        <v>0.4034668210564758</v>
      </c>
      <c r="BF168" s="2">
        <f t="shared" si="215"/>
        <v>0.39588734769477468</v>
      </c>
      <c r="BG168" s="2">
        <f t="shared" si="215"/>
        <v>0.39337347374395193</v>
      </c>
      <c r="BH168" s="2">
        <f t="shared" si="215"/>
        <v>0.40886923408202092</v>
      </c>
      <c r="BI168" s="2">
        <f t="shared" si="215"/>
        <v>0.39625277992378227</v>
      </c>
      <c r="BJ168" s="2">
        <f t="shared" si="215"/>
        <v>0.39754669284978439</v>
      </c>
      <c r="BK168" s="2">
        <f t="shared" si="215"/>
        <v>0.40677874387620511</v>
      </c>
      <c r="BL168" s="2">
        <f t="shared" si="215"/>
        <v>0.406377510211685</v>
      </c>
      <c r="BM168" s="2">
        <f t="shared" si="215"/>
        <v>0.42076795060616567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>
        <f t="shared" si="216"/>
        <v>0.40284799999999998</v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>
        <f t="shared" si="216"/>
        <v>0.39506799999999997</v>
      </c>
      <c r="CQ168" s="2">
        <f t="shared" si="216"/>
        <v>0.40296999999999999</v>
      </c>
      <c r="CR168" s="2">
        <f t="shared" si="216"/>
        <v>0.413715</v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>
        <f t="shared" si="201"/>
        <v>0.40284799999999998</v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>
        <f t="shared" si="209"/>
        <v>0.39506799999999997</v>
      </c>
      <c r="DG168" s="2">
        <f t="shared" si="210"/>
        <v>0.40296999999999999</v>
      </c>
      <c r="DH168" s="2">
        <f t="shared" si="211"/>
        <v>0.413715</v>
      </c>
      <c r="DI168" s="2" t="str">
        <f t="shared" si="212"/>
        <v/>
      </c>
      <c r="DK168" s="2">
        <f t="shared" si="224"/>
        <v>0.57292691209677415</v>
      </c>
      <c r="DL168" s="2">
        <f t="shared" si="224"/>
        <v>0.57391000672268899</v>
      </c>
      <c r="DM168" s="2">
        <f t="shared" si="224"/>
        <v>0.56133089335370523</v>
      </c>
      <c r="DN168" s="2">
        <f t="shared" si="224"/>
        <v>0.58502679911012223</v>
      </c>
      <c r="DO168" s="2">
        <f t="shared" si="224"/>
        <v>0.60509440049261076</v>
      </c>
      <c r="DP168" s="2">
        <f t="shared" si="224"/>
        <v>0.58016398078817732</v>
      </c>
      <c r="DQ168" s="2">
        <f t="shared" si="224"/>
        <v>0.58350579885057474</v>
      </c>
      <c r="DR168" s="2">
        <f t="shared" si="224"/>
        <v>0.60688416912972076</v>
      </c>
      <c r="DS168" s="2">
        <f t="shared" si="224"/>
        <v>0.58624700444938815</v>
      </c>
      <c r="DT168" s="2">
        <f t="shared" si="224"/>
        <v>0.55235775523300235</v>
      </c>
      <c r="DU168" s="2">
        <f t="shared" si="224"/>
        <v>0.55603299706744869</v>
      </c>
      <c r="DV168" s="2">
        <f t="shared" si="224"/>
        <v>0.56917711621621614</v>
      </c>
      <c r="DW168" s="2">
        <f t="shared" si="224"/>
        <v>0.56057395421123002</v>
      </c>
      <c r="DX168" s="2">
        <f t="shared" si="224"/>
        <v>0.53972135282976819</v>
      </c>
      <c r="DY168" s="2">
        <f t="shared" si="224"/>
        <v>0.55394679389483059</v>
      </c>
      <c r="EA168" s="2">
        <f t="shared" si="214"/>
        <v>0.42129297366227714</v>
      </c>
      <c r="EB168" s="2">
        <f t="shared" si="214"/>
        <v>0.40914077018467326</v>
      </c>
      <c r="EC168" s="2">
        <f t="shared" si="214"/>
        <v>0.40113104352944789</v>
      </c>
      <c r="ED168" s="2">
        <f t="shared" si="214"/>
        <v>0.40022512001043564</v>
      </c>
      <c r="EE168" s="2">
        <f t="shared" si="214"/>
        <v>0.39933991164222349</v>
      </c>
      <c r="EF168" s="2">
        <f t="shared" si="214"/>
        <v>0.39807382601892849</v>
      </c>
      <c r="EG168" s="2">
        <f t="shared" si="214"/>
        <v>0.40398449083525317</v>
      </c>
      <c r="EH168" s="2">
        <f t="shared" si="214"/>
        <v>0.39600179903147703</v>
      </c>
      <c r="EI168" s="2">
        <f t="shared" si="214"/>
        <v>0.39320142724702078</v>
      </c>
      <c r="EJ168" s="2">
        <f t="shared" si="214"/>
        <v>0.41062332366875121</v>
      </c>
      <c r="EK168" s="2">
        <f t="shared" si="213"/>
        <v>0.39598119591836739</v>
      </c>
      <c r="EL168" s="2">
        <f t="shared" si="180"/>
        <v>0.39678953018976076</v>
      </c>
      <c r="EM168" s="2">
        <f t="shared" si="180"/>
        <v>0.40677222932913831</v>
      </c>
      <c r="EN168" s="2">
        <f t="shared" si="180"/>
        <v>0.40602503944860752</v>
      </c>
      <c r="EO168" s="2">
        <f t="shared" si="180"/>
        <v>0.4218143390935768</v>
      </c>
      <c r="EQ168" s="2">
        <f t="shared" si="225"/>
        <v>0.42656985558329419</v>
      </c>
      <c r="ER168" s="2">
        <f t="shared" si="225"/>
        <v>0.40882586380824321</v>
      </c>
      <c r="ES168" s="2">
        <f t="shared" si="225"/>
        <v>0.4029758727095652</v>
      </c>
      <c r="ET168" s="2">
        <f t="shared" si="225"/>
        <v>0.39994835311452492</v>
      </c>
      <c r="EU168" s="2">
        <f t="shared" si="225"/>
        <v>0.39958970791286558</v>
      </c>
      <c r="EV168" s="2">
        <f t="shared" si="225"/>
        <v>0.39955788245095886</v>
      </c>
      <c r="EW168" s="2">
        <f t="shared" si="225"/>
        <v>0.40292256332021786</v>
      </c>
      <c r="EX168" s="2">
        <f t="shared" si="225"/>
        <v>0.39576643747802326</v>
      </c>
      <c r="EY168" s="2">
        <f t="shared" si="225"/>
        <v>0.39356707406270952</v>
      </c>
      <c r="EZ168" s="2">
        <f t="shared" si="225"/>
        <v>0.40603883132579005</v>
      </c>
      <c r="FA168" s="2">
        <f t="shared" si="225"/>
        <v>0.39674154124150823</v>
      </c>
      <c r="FB168" s="2">
        <f t="shared" si="225"/>
        <v>0.39922681448117076</v>
      </c>
      <c r="FC168" s="2">
        <f t="shared" si="225"/>
        <v>0.40676890617950578</v>
      </c>
      <c r="FD168" s="2">
        <f t="shared" si="225"/>
        <v>0.40725839327767654</v>
      </c>
      <c r="FE168" s="2">
        <f t="shared" si="225"/>
        <v>0.41775940163059522</v>
      </c>
      <c r="FG168" s="2">
        <f t="shared" si="226"/>
        <v>0.99995965477603421</v>
      </c>
      <c r="FH168" s="2">
        <f t="shared" si="226"/>
        <v>0.99994416381335627</v>
      </c>
      <c r="FI168" s="2">
        <f t="shared" si="226"/>
        <v>0.99994897207140754</v>
      </c>
      <c r="FJ168" s="2">
        <f t="shared" si="226"/>
        <v>0.99996471804345144</v>
      </c>
      <c r="FK168" s="2">
        <f t="shared" si="226"/>
        <v>0.99996798962461686</v>
      </c>
      <c r="FL168" s="2">
        <f t="shared" si="226"/>
        <v>0.99996793886099566</v>
      </c>
      <c r="FM168" s="2">
        <f t="shared" si="226"/>
        <v>0.99997075884810838</v>
      </c>
      <c r="FN168" s="2">
        <f t="shared" si="226"/>
        <v>0.99997001461560797</v>
      </c>
      <c r="FO168" s="2">
        <f t="shared" si="226"/>
        <v>0.99996374353435014</v>
      </c>
      <c r="FP168" s="2">
        <f t="shared" si="226"/>
        <v>0.99994785500810934</v>
      </c>
      <c r="FQ168" s="2">
        <f t="shared" si="226"/>
        <v>0.99995506266312895</v>
      </c>
      <c r="FR168" s="2">
        <f t="shared" si="226"/>
        <v>0.99993889309188222</v>
      </c>
      <c r="FS168" s="2">
        <f t="shared" si="226"/>
        <v>0.99995135017835157</v>
      </c>
      <c r="FT168" s="2">
        <f t="shared" si="226"/>
        <v>0.99995361154779561</v>
      </c>
      <c r="FU168" s="2">
        <f t="shared" si="226"/>
        <v>0.99995292526238244</v>
      </c>
      <c r="FW168" s="2">
        <f t="shared" si="217"/>
        <v>0.55219761217708807</v>
      </c>
      <c r="FX168" s="2">
        <f t="shared" si="217"/>
        <v>0.33958565021429393</v>
      </c>
      <c r="FY168" s="2">
        <f t="shared" si="217"/>
        <v>0.39973586668458466</v>
      </c>
      <c r="FZ168" s="2">
        <f t="shared" si="217"/>
        <v>0.32996392818956816</v>
      </c>
      <c r="GA168" s="2">
        <f t="shared" si="217"/>
        <v>0.43247951642891258</v>
      </c>
      <c r="GB168" s="2">
        <f t="shared" si="217"/>
        <v>0.48437713873416577</v>
      </c>
      <c r="GC168" s="2">
        <f t="shared" si="217"/>
        <v>0.49242455931225537</v>
      </c>
      <c r="GD168" s="2">
        <f t="shared" si="217"/>
        <v>0.5131455153101554</v>
      </c>
      <c r="GE168" s="2">
        <f t="shared" si="217"/>
        <v>0.45138461354173376</v>
      </c>
      <c r="GF168" s="2">
        <f t="shared" si="217"/>
        <v>0.38422581951071716</v>
      </c>
      <c r="GG168" s="2">
        <f t="shared" si="217"/>
        <v>0.34772582360029064</v>
      </c>
      <c r="GH168" s="2">
        <f t="shared" si="217"/>
        <v>0.30633627364487709</v>
      </c>
      <c r="GI168" s="2">
        <f t="shared" si="217"/>
        <v>0.29125363735508714</v>
      </c>
      <c r="GJ168" s="2">
        <f t="shared" si="217"/>
        <v>0.28075381927962823</v>
      </c>
      <c r="GK168" s="2">
        <f t="shared" si="217"/>
        <v>0.25958688578089317</v>
      </c>
      <c r="GM168" s="82">
        <f t="shared" si="218"/>
        <v>9.339507300950879E-106</v>
      </c>
      <c r="GN168" s="82">
        <f t="shared" si="218"/>
        <v>1.06854828885543E-209</v>
      </c>
      <c r="GO168" s="82">
        <f t="shared" si="218"/>
        <v>0</v>
      </c>
      <c r="GP168" s="82">
        <f t="shared" si="218"/>
        <v>5.9572636650780374E-216</v>
      </c>
      <c r="GQ168" s="82">
        <f t="shared" si="218"/>
        <v>9.0065535769074298E-295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4.9220709094928598E-289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8.5067605775258625E-63</v>
      </c>
      <c r="HD168" s="82">
        <f t="shared" si="182"/>
        <v>1.5263451404237135E-197</v>
      </c>
      <c r="HE168" s="82">
        <f t="shared" si="182"/>
        <v>0</v>
      </c>
      <c r="HF168" s="82">
        <f t="shared" si="181"/>
        <v>2.5627201288262723E-195</v>
      </c>
      <c r="HG168" s="82">
        <f t="shared" si="181"/>
        <v>3.6019135385836372E-292</v>
      </c>
      <c r="HH168" s="82">
        <f t="shared" si="181"/>
        <v>1.4230072466591168E-233</v>
      </c>
      <c r="HI168" s="82">
        <f t="shared" si="181"/>
        <v>0</v>
      </c>
      <c r="HJ168" s="82">
        <f t="shared" si="181"/>
        <v>0</v>
      </c>
      <c r="HK168" s="82">
        <f t="shared" si="181"/>
        <v>2.102633217153197E-265</v>
      </c>
      <c r="HL168" s="82">
        <f t="shared" si="162"/>
        <v>0</v>
      </c>
      <c r="HM168" s="82">
        <f t="shared" si="162"/>
        <v>0</v>
      </c>
      <c r="HN168" s="82">
        <f t="shared" si="162"/>
        <v>1.6208515919482062E-265</v>
      </c>
      <c r="HO168" s="82">
        <f t="shared" si="162"/>
        <v>0</v>
      </c>
      <c r="HP168" s="82">
        <f t="shared" si="162"/>
        <v>2.6254868169626077E-292</v>
      </c>
      <c r="HQ168" s="82">
        <f t="shared" si="162"/>
        <v>4.3893577554728091E-260</v>
      </c>
      <c r="HS168" s="82">
        <f t="shared" si="219"/>
        <v>1.5958233057924234E-14</v>
      </c>
      <c r="HT168" s="82">
        <f t="shared" si="219"/>
        <v>5.7851040367933986E-8</v>
      </c>
      <c r="HU168" s="82">
        <f t="shared" si="219"/>
        <v>5.1385431093300514E-10</v>
      </c>
      <c r="HV168" s="82">
        <f t="shared" si="219"/>
        <v>2.4867027391752065E-10</v>
      </c>
      <c r="HW168" s="82">
        <f t="shared" si="219"/>
        <v>9.0013112050004158E-14</v>
      </c>
      <c r="HX168" s="82">
        <f t="shared" si="219"/>
        <v>2.2988768896358501E-15</v>
      </c>
      <c r="HY168" s="82">
        <f t="shared" si="219"/>
        <v>1.9098741285129795E-15</v>
      </c>
      <c r="HZ168" s="82">
        <f t="shared" si="219"/>
        <v>4.12857910484581E-19</v>
      </c>
      <c r="IA168" s="82">
        <f t="shared" si="219"/>
        <v>5.3238211784277412E-13</v>
      </c>
      <c r="IB168" s="82">
        <f t="shared" si="219"/>
        <v>2.057122463421202E-12</v>
      </c>
      <c r="IC168" s="82">
        <f t="shared" si="219"/>
        <v>2.7571764142211319E-10</v>
      </c>
      <c r="ID168" s="82">
        <f t="shared" si="219"/>
        <v>9.0586607444187403E-10</v>
      </c>
      <c r="IE168" s="82">
        <f t="shared" si="219"/>
        <v>5.0478730407204993E-8</v>
      </c>
      <c r="IF168" s="82">
        <f t="shared" si="219"/>
        <v>6.711953453416486E-7</v>
      </c>
      <c r="IG168" s="82">
        <f t="shared" si="219"/>
        <v>1.2630911577272763E-7</v>
      </c>
      <c r="II168" s="82">
        <f t="shared" si="220"/>
        <v>0.50569179266954822</v>
      </c>
      <c r="IJ168" s="82">
        <f t="shared" si="220"/>
        <v>1.7320528797943501E-2</v>
      </c>
      <c r="IK168" s="82">
        <f t="shared" si="220"/>
        <v>0.10902918582783003</v>
      </c>
      <c r="IL168" s="82">
        <f t="shared" si="220"/>
        <v>7.9887351598868107E-3</v>
      </c>
      <c r="IM168" s="82">
        <f t="shared" si="220"/>
        <v>0.21949480462958409</v>
      </c>
      <c r="IN168" s="82">
        <f t="shared" si="220"/>
        <v>0.45146243402982367</v>
      </c>
      <c r="IO168" s="82">
        <f t="shared" si="220"/>
        <v>0.47964317086963154</v>
      </c>
      <c r="IP168" s="82">
        <f t="shared" si="220"/>
        <v>0.52469016123058942</v>
      </c>
      <c r="IQ168" s="82">
        <f t="shared" si="220"/>
        <v>0.31021913854650635</v>
      </c>
      <c r="IR168" s="82">
        <f t="shared" si="220"/>
        <v>4.6126242497754051E-2</v>
      </c>
      <c r="IS168" s="82">
        <f t="shared" si="220"/>
        <v>1.5748468915652989E-2</v>
      </c>
      <c r="IT168" s="82">
        <f t="shared" si="220"/>
        <v>7.0747680754601515E-4</v>
      </c>
      <c r="IU168" s="82">
        <f t="shared" si="220"/>
        <v>9.1593592931503659E-4</v>
      </c>
      <c r="IV168" s="82">
        <f t="shared" si="220"/>
        <v>9.4133561458437428E-3</v>
      </c>
      <c r="IW168" s="82">
        <f t="shared" si="220"/>
        <v>1.7345969866665333E-2</v>
      </c>
      <c r="IY168" s="82">
        <f t="shared" si="221"/>
        <v>0.50569179266956421</v>
      </c>
      <c r="IZ168" s="82">
        <f t="shared" si="221"/>
        <v>1.7320586648983869E-2</v>
      </c>
      <c r="JA168" s="82">
        <f t="shared" si="221"/>
        <v>0.10902918634168433</v>
      </c>
      <c r="JB168" s="82">
        <f t="shared" si="221"/>
        <v>7.9887354085570843E-3</v>
      </c>
      <c r="JC168" s="82">
        <f t="shared" si="221"/>
        <v>0.21949480462967411</v>
      </c>
      <c r="JD168" s="82">
        <f t="shared" si="221"/>
        <v>0.45146243402982594</v>
      </c>
      <c r="JE168" s="82">
        <f t="shared" si="221"/>
        <v>0.47964317086963343</v>
      </c>
      <c r="JF168" s="82">
        <f t="shared" si="221"/>
        <v>0.52469016123058942</v>
      </c>
      <c r="JG168" s="82">
        <f t="shared" si="221"/>
        <v>0.31021913854703875</v>
      </c>
      <c r="JH168" s="82">
        <f t="shared" si="221"/>
        <v>4.6126242499811176E-2</v>
      </c>
      <c r="JI168" s="82">
        <f t="shared" si="221"/>
        <v>1.5748469191370629E-2</v>
      </c>
      <c r="JJ168" s="82">
        <f t="shared" si="221"/>
        <v>7.0747771341208958E-4</v>
      </c>
      <c r="JK168" s="82">
        <f t="shared" si="221"/>
        <v>9.1598640804544382E-4</v>
      </c>
      <c r="JL168" s="82">
        <f t="shared" si="221"/>
        <v>9.4140273411890841E-3</v>
      </c>
      <c r="JM168" s="82">
        <f t="shared" si="221"/>
        <v>1.7346096175781107E-2</v>
      </c>
    </row>
    <row r="169" spans="2:273" x14ac:dyDescent="0.25">
      <c r="B169" s="2">
        <v>142</v>
      </c>
      <c r="C169" s="37">
        <v>0.42616100000000001</v>
      </c>
      <c r="D169" s="37">
        <v>0.40486800000000001</v>
      </c>
      <c r="E169" s="37">
        <v>0.40473300000000001</v>
      </c>
      <c r="F169" s="37">
        <v>0.413269</v>
      </c>
      <c r="G169" s="37">
        <v>0.40192600000000001</v>
      </c>
      <c r="H169" s="37">
        <v>0.40716200000000002</v>
      </c>
      <c r="I169" s="37">
        <v>0.40587899999999999</v>
      </c>
      <c r="J169" s="37">
        <v>0.40162599999999998</v>
      </c>
      <c r="K169" s="37">
        <v>0.40442099999999997</v>
      </c>
      <c r="L169" s="37">
        <v>0.41828100000000001</v>
      </c>
      <c r="M169" s="37">
        <v>0.40641300000000002</v>
      </c>
      <c r="N169" s="37">
        <v>0.40312700000000001</v>
      </c>
      <c r="O169" s="37">
        <v>0.40414299999999997</v>
      </c>
      <c r="P169" s="37">
        <v>0.40749299999999999</v>
      </c>
      <c r="Q169" s="37">
        <v>0.437164</v>
      </c>
      <c r="S169" s="4">
        <f t="shared" si="222"/>
        <v>0.42391305428385728</v>
      </c>
      <c r="T169" s="4">
        <f t="shared" si="222"/>
        <v>0.40874392483058331</v>
      </c>
      <c r="U169" s="4">
        <f t="shared" si="222"/>
        <v>0.40300447645721671</v>
      </c>
      <c r="V169" s="4">
        <f t="shared" si="222"/>
        <v>0.40024399488103912</v>
      </c>
      <c r="W169" s="4">
        <f t="shared" si="222"/>
        <v>0.40158820258217748</v>
      </c>
      <c r="X169" s="4">
        <f t="shared" si="222"/>
        <v>0.40525739205401323</v>
      </c>
      <c r="Y169" s="4">
        <f t="shared" si="222"/>
        <v>0.40990238955249525</v>
      </c>
      <c r="Z169" s="4">
        <f t="shared" si="222"/>
        <v>0.40159623795439042</v>
      </c>
      <c r="AA169" s="4">
        <f t="shared" si="222"/>
        <v>0.40299929010233765</v>
      </c>
      <c r="AB169" s="4">
        <f t="shared" si="222"/>
        <v>0.41407990064765748</v>
      </c>
      <c r="AC169" s="4">
        <f t="shared" si="222"/>
        <v>0.39942102262400958</v>
      </c>
      <c r="AD169" s="4">
        <f t="shared" si="222"/>
        <v>0.39751313407273337</v>
      </c>
      <c r="AE169" s="4">
        <f t="shared" si="222"/>
        <v>0.40681654117131572</v>
      </c>
      <c r="AF169" s="4">
        <f t="shared" si="222"/>
        <v>0.4093856565688912</v>
      </c>
      <c r="AG169" s="4">
        <f t="shared" si="222"/>
        <v>0.43282064668748377</v>
      </c>
      <c r="AI169" s="4">
        <f t="shared" si="223"/>
        <v>2.2479457161427296E-3</v>
      </c>
      <c r="AJ169" s="4">
        <f t="shared" si="223"/>
        <v>-3.8759248305832994E-3</v>
      </c>
      <c r="AK169" s="4">
        <f t="shared" si="223"/>
        <v>1.7285235427833001E-3</v>
      </c>
      <c r="AL169" s="4">
        <f t="shared" si="223"/>
        <v>1.3025005118960875E-2</v>
      </c>
      <c r="AM169" s="4">
        <f t="shared" si="223"/>
        <v>3.3779741782252737E-4</v>
      </c>
      <c r="AN169" s="4">
        <f t="shared" si="223"/>
        <v>1.9046079459867915E-3</v>
      </c>
      <c r="AO169" s="4">
        <f t="shared" si="223"/>
        <v>-4.0233895524952601E-3</v>
      </c>
      <c r="AP169" s="4">
        <f t="shared" si="223"/>
        <v>2.9762045609560417E-5</v>
      </c>
      <c r="AQ169" s="4">
        <f t="shared" si="223"/>
        <v>1.4217098976623266E-3</v>
      </c>
      <c r="AR169" s="4">
        <f t="shared" si="223"/>
        <v>4.20109935234253E-3</v>
      </c>
      <c r="AS169" s="4">
        <f t="shared" si="223"/>
        <v>6.9919773759904436E-3</v>
      </c>
      <c r="AT169" s="4">
        <f t="shared" si="223"/>
        <v>5.613865927266648E-3</v>
      </c>
      <c r="AU169" s="4">
        <f t="shared" si="223"/>
        <v>-2.6735411713157409E-3</v>
      </c>
      <c r="AV169" s="4">
        <f t="shared" si="223"/>
        <v>-1.8926565688912045E-3</v>
      </c>
      <c r="AW169" s="4">
        <f t="shared" si="223"/>
        <v>4.3433533125162294E-3</v>
      </c>
      <c r="AY169" s="2">
        <f t="shared" si="215"/>
        <v>0.42391305428385728</v>
      </c>
      <c r="AZ169" s="2">
        <f t="shared" si="215"/>
        <v>0.40874392483054478</v>
      </c>
      <c r="BA169" s="2">
        <f t="shared" si="215"/>
        <v>0.40163706192647836</v>
      </c>
      <c r="BB169" s="2">
        <f t="shared" si="215"/>
        <v>0.39989462630150419</v>
      </c>
      <c r="BC169" s="2">
        <f t="shared" si="215"/>
        <v>0.39917094518675278</v>
      </c>
      <c r="BD169" s="2">
        <f t="shared" si="215"/>
        <v>0.39852729273405529</v>
      </c>
      <c r="BE169" s="2">
        <f t="shared" si="215"/>
        <v>0.40310562367728214</v>
      </c>
      <c r="BF169" s="2">
        <f t="shared" si="215"/>
        <v>0.39551741906116594</v>
      </c>
      <c r="BG169" s="2">
        <f t="shared" si="215"/>
        <v>0.3930500277259934</v>
      </c>
      <c r="BH169" s="2">
        <f t="shared" si="215"/>
        <v>0.40843698486132296</v>
      </c>
      <c r="BI169" s="2">
        <f t="shared" si="215"/>
        <v>0.39578419299809969</v>
      </c>
      <c r="BJ169" s="2">
        <f t="shared" si="215"/>
        <v>0.39707127899316141</v>
      </c>
      <c r="BK169" s="2">
        <f t="shared" si="215"/>
        <v>0.40647821747650498</v>
      </c>
      <c r="BL169" s="2">
        <f t="shared" si="215"/>
        <v>0.40607362270072705</v>
      </c>
      <c r="BM169" s="2">
        <f t="shared" si="215"/>
        <v>0.42034283503148789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>
        <f t="shared" si="216"/>
        <v>0.40312700000000001</v>
      </c>
      <c r="CQ169" s="2">
        <f t="shared" si="216"/>
        <v>0.40414299999999997</v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>
        <f t="shared" si="209"/>
        <v>0.40312700000000001</v>
      </c>
      <c r="DG169" s="2">
        <f t="shared" si="210"/>
        <v>0.40414299999999997</v>
      </c>
      <c r="DH169" s="2" t="str">
        <f t="shared" si="211"/>
        <v/>
      </c>
      <c r="DI169" s="2" t="str">
        <f t="shared" si="212"/>
        <v/>
      </c>
      <c r="DK169" s="2">
        <f t="shared" si="224"/>
        <v>0.57365629798387086</v>
      </c>
      <c r="DL169" s="2">
        <f t="shared" si="224"/>
        <v>0.57482522521008406</v>
      </c>
      <c r="DM169" s="2">
        <f t="shared" si="224"/>
        <v>0.56219817692895346</v>
      </c>
      <c r="DN169" s="2">
        <f t="shared" si="224"/>
        <v>0.58612354771968844</v>
      </c>
      <c r="DO169" s="2">
        <f t="shared" si="224"/>
        <v>0.6063308285714285</v>
      </c>
      <c r="DP169" s="2">
        <f t="shared" si="224"/>
        <v>0.58110380985221677</v>
      </c>
      <c r="DQ169" s="2">
        <f t="shared" si="224"/>
        <v>0.58443322304324041</v>
      </c>
      <c r="DR169" s="2">
        <f t="shared" si="224"/>
        <v>0.60810889846743288</v>
      </c>
      <c r="DS169" s="2">
        <f t="shared" si="224"/>
        <v>0.58730826140155723</v>
      </c>
      <c r="DT169" s="2">
        <f t="shared" si="224"/>
        <v>0.55313473980137506</v>
      </c>
      <c r="DU169" s="2">
        <f t="shared" si="224"/>
        <v>0.5567706068548387</v>
      </c>
      <c r="DV169" s="2">
        <f t="shared" si="224"/>
        <v>0.57002314684684674</v>
      </c>
      <c r="DW169" s="2">
        <f t="shared" si="224"/>
        <v>0.56142644184491985</v>
      </c>
      <c r="DX169" s="2">
        <f t="shared" si="224"/>
        <v>0.54044228631907298</v>
      </c>
      <c r="DY169" s="2">
        <f t="shared" si="224"/>
        <v>0.55469865285204989</v>
      </c>
      <c r="EA169" s="2">
        <f t="shared" si="214"/>
        <v>0.42076907284547432</v>
      </c>
      <c r="EB169" s="2">
        <f t="shared" si="214"/>
        <v>0.40885247372822336</v>
      </c>
      <c r="EC169" s="2">
        <f t="shared" si="214"/>
        <v>0.40083134009565569</v>
      </c>
      <c r="ED169" s="2">
        <f t="shared" si="214"/>
        <v>0.39998811745369156</v>
      </c>
      <c r="EE169" s="2">
        <f t="shared" si="214"/>
        <v>0.39904854265280265</v>
      </c>
      <c r="EF169" s="2">
        <f t="shared" si="214"/>
        <v>0.39775166482216462</v>
      </c>
      <c r="EG169" s="2">
        <f t="shared" si="214"/>
        <v>0.40365979903770161</v>
      </c>
      <c r="EH169" s="2">
        <f t="shared" si="214"/>
        <v>0.39564050652630006</v>
      </c>
      <c r="EI169" s="2">
        <f t="shared" si="214"/>
        <v>0.39286605268632602</v>
      </c>
      <c r="EJ169" s="2">
        <f t="shared" si="214"/>
        <v>0.41033844677711906</v>
      </c>
      <c r="EK169" s="2">
        <f t="shared" si="213"/>
        <v>0.39549009969078547</v>
      </c>
      <c r="EL169" s="2">
        <f t="shared" si="180"/>
        <v>0.39624605841924393</v>
      </c>
      <c r="EM169" s="2">
        <f t="shared" si="180"/>
        <v>0.40647218197321022</v>
      </c>
      <c r="EN169" s="2">
        <f t="shared" si="180"/>
        <v>0.40568952525348079</v>
      </c>
      <c r="EO169" s="2">
        <f t="shared" si="180"/>
        <v>0.42148605738506689</v>
      </c>
      <c r="EQ169" s="2">
        <f t="shared" si="225"/>
        <v>0.42622852991241728</v>
      </c>
      <c r="ER169" s="2">
        <f t="shared" si="225"/>
        <v>0.40852795480741677</v>
      </c>
      <c r="ES169" s="2">
        <f t="shared" si="225"/>
        <v>0.40272272189913039</v>
      </c>
      <c r="ET169" s="2">
        <f t="shared" si="225"/>
        <v>0.39970440285898495</v>
      </c>
      <c r="EU169" s="2">
        <f t="shared" si="225"/>
        <v>0.39930414108553336</v>
      </c>
      <c r="EV169" s="2">
        <f t="shared" si="225"/>
        <v>0.39926973865769239</v>
      </c>
      <c r="EW169" s="2">
        <f t="shared" si="225"/>
        <v>0.40257530626911148</v>
      </c>
      <c r="EX169" s="2">
        <f t="shared" si="225"/>
        <v>0.39540007543338895</v>
      </c>
      <c r="EY169" s="2">
        <f t="shared" si="225"/>
        <v>0.39324040089563866</v>
      </c>
      <c r="EZ169" s="2">
        <f t="shared" si="225"/>
        <v>0.40564105041438658</v>
      </c>
      <c r="FA169" s="2">
        <f t="shared" si="225"/>
        <v>0.39626940307889247</v>
      </c>
      <c r="FB169" s="2">
        <f t="shared" si="225"/>
        <v>0.39874579423044509</v>
      </c>
      <c r="FC169" s="2">
        <f t="shared" si="225"/>
        <v>0.40646947865669952</v>
      </c>
      <c r="FD169" s="2">
        <f t="shared" si="225"/>
        <v>0.40695201679042348</v>
      </c>
      <c r="FE169" s="2">
        <f t="shared" si="225"/>
        <v>0.41734836789774582</v>
      </c>
      <c r="FG169" s="2">
        <f t="shared" si="226"/>
        <v>0.99996320458780541</v>
      </c>
      <c r="FH169" s="2">
        <f t="shared" si="226"/>
        <v>0.99994907654236675</v>
      </c>
      <c r="FI169" s="2">
        <f t="shared" si="226"/>
        <v>0.99995346176706157</v>
      </c>
      <c r="FJ169" s="2">
        <f t="shared" si="226"/>
        <v>0.99996782237330084</v>
      </c>
      <c r="FK169" s="2">
        <f t="shared" si="226"/>
        <v>0.99997080610845224</v>
      </c>
      <c r="FL169" s="2">
        <f t="shared" si="226"/>
        <v>0.99997075981121841</v>
      </c>
      <c r="FM169" s="2">
        <f t="shared" si="226"/>
        <v>0.99997333168390456</v>
      </c>
      <c r="FN169" s="2">
        <f t="shared" si="226"/>
        <v>0.99997265293226001</v>
      </c>
      <c r="FO169" s="2">
        <f t="shared" si="226"/>
        <v>0.99996693360484301</v>
      </c>
      <c r="FP169" s="2">
        <f t="shared" si="226"/>
        <v>0.99995244298397679</v>
      </c>
      <c r="FQ169" s="2">
        <f t="shared" si="226"/>
        <v>0.99995901649963304</v>
      </c>
      <c r="FR169" s="2">
        <f t="shared" si="226"/>
        <v>0.99994426953778848</v>
      </c>
      <c r="FS169" s="2">
        <f t="shared" si="226"/>
        <v>0.99995563064539383</v>
      </c>
      <c r="FT169" s="2">
        <f t="shared" si="226"/>
        <v>0.99995769305608517</v>
      </c>
      <c r="FU169" s="2">
        <f t="shared" si="226"/>
        <v>0.99995706715120225</v>
      </c>
      <c r="FW169" s="2">
        <f t="shared" si="217"/>
        <v>0.57484761789180627</v>
      </c>
      <c r="FX169" s="2">
        <f t="shared" si="217"/>
        <v>0.36053615538405037</v>
      </c>
      <c r="FY169" s="2">
        <f t="shared" si="217"/>
        <v>0.42202589763484383</v>
      </c>
      <c r="FZ169" s="2">
        <f t="shared" si="217"/>
        <v>0.35063599276895979</v>
      </c>
      <c r="GA169" s="2">
        <f t="shared" si="217"/>
        <v>0.45521076217952855</v>
      </c>
      <c r="GB169" s="2">
        <f t="shared" si="217"/>
        <v>0.50739736271704072</v>
      </c>
      <c r="GC169" s="2">
        <f t="shared" si="217"/>
        <v>0.51544491528440028</v>
      </c>
      <c r="GD169" s="2">
        <f t="shared" si="217"/>
        <v>0.53611141171660326</v>
      </c>
      <c r="GE169" s="2">
        <f t="shared" si="217"/>
        <v>0.47427911324813232</v>
      </c>
      <c r="GF169" s="2">
        <f t="shared" si="217"/>
        <v>0.40623629220027574</v>
      </c>
      <c r="GG169" s="2">
        <f t="shared" si="217"/>
        <v>0.36889800811463275</v>
      </c>
      <c r="GH169" s="2">
        <f t="shared" si="217"/>
        <v>0.32624883509819125</v>
      </c>
      <c r="GI169" s="2">
        <f t="shared" si="217"/>
        <v>0.3106248217294435</v>
      </c>
      <c r="GJ169" s="2">
        <f t="shared" si="217"/>
        <v>0.29972198519272153</v>
      </c>
      <c r="GK169" s="2">
        <f t="shared" si="217"/>
        <v>0.27767708362814203</v>
      </c>
      <c r="GM169" s="82">
        <f t="shared" si="218"/>
        <v>3.4046794560221701E-108</v>
      </c>
      <c r="GN169" s="82">
        <f t="shared" si="218"/>
        <v>1.1583705405999299E-214</v>
      </c>
      <c r="GO169" s="82">
        <f t="shared" si="218"/>
        <v>0</v>
      </c>
      <c r="GP169" s="82">
        <f t="shared" si="218"/>
        <v>8.3176281662906568E-221</v>
      </c>
      <c r="GQ169" s="82">
        <f t="shared" si="218"/>
        <v>3.3481953073872444E-301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1.5181019986909836E-295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8.6800190262787925E-65</v>
      </c>
      <c r="HD169" s="82">
        <f t="shared" si="182"/>
        <v>4.4627497379425922E-204</v>
      </c>
      <c r="HE169" s="82">
        <f t="shared" si="182"/>
        <v>0</v>
      </c>
      <c r="HF169" s="82">
        <f t="shared" si="181"/>
        <v>2.6907425323471297E-201</v>
      </c>
      <c r="HG169" s="82">
        <f t="shared" si="181"/>
        <v>9.1646922929927516E-301</v>
      </c>
      <c r="HH169" s="82">
        <f t="shared" si="181"/>
        <v>1.7541830368090676E-240</v>
      </c>
      <c r="HI169" s="82">
        <f t="shared" si="181"/>
        <v>0</v>
      </c>
      <c r="HJ169" s="82">
        <f t="shared" si="181"/>
        <v>0</v>
      </c>
      <c r="HK169" s="82">
        <f t="shared" si="181"/>
        <v>1.9001513980068287E-273</v>
      </c>
      <c r="HL169" s="82">
        <f t="shared" si="162"/>
        <v>0</v>
      </c>
      <c r="HM169" s="82">
        <f t="shared" si="162"/>
        <v>0</v>
      </c>
      <c r="HN169" s="82">
        <f t="shared" si="162"/>
        <v>3.0276227290839924E-274</v>
      </c>
      <c r="HO169" s="82">
        <f t="shared" si="162"/>
        <v>0</v>
      </c>
      <c r="HP169" s="82">
        <f t="shared" si="162"/>
        <v>1.0023111042502351E-301</v>
      </c>
      <c r="HQ169" s="82">
        <f t="shared" si="162"/>
        <v>4.423268017138891E-268</v>
      </c>
      <c r="HS169" s="82">
        <f t="shared" si="219"/>
        <v>2.3480503334462307E-15</v>
      </c>
      <c r="HT169" s="82">
        <f t="shared" si="219"/>
        <v>1.385441275954712E-8</v>
      </c>
      <c r="HU169" s="82">
        <f t="shared" si="219"/>
        <v>9.410537721878856E-11</v>
      </c>
      <c r="HV169" s="82">
        <f t="shared" si="219"/>
        <v>4.3770680712870649E-11</v>
      </c>
      <c r="HW169" s="82">
        <f t="shared" si="219"/>
        <v>1.1124462996334333E-14</v>
      </c>
      <c r="HX169" s="82">
        <f t="shared" si="219"/>
        <v>2.4193492774912737E-16</v>
      </c>
      <c r="HY169" s="82">
        <f t="shared" si="219"/>
        <v>2.1277581455668376E-16</v>
      </c>
      <c r="HZ169" s="82">
        <f t="shared" si="219"/>
        <v>2.6295948112759004E-20</v>
      </c>
      <c r="IA169" s="82">
        <f t="shared" si="219"/>
        <v>7.2003006768482758E-14</v>
      </c>
      <c r="IB169" s="82">
        <f t="shared" si="219"/>
        <v>2.4526901139196901E-13</v>
      </c>
      <c r="IC169" s="82">
        <f t="shared" si="219"/>
        <v>4.69898496010381E-11</v>
      </c>
      <c r="ID169" s="82">
        <f t="shared" si="219"/>
        <v>1.3833883498446125E-10</v>
      </c>
      <c r="IE169" s="82">
        <f t="shared" si="219"/>
        <v>1.1119755005030104E-8</v>
      </c>
      <c r="IF169" s="82">
        <f t="shared" si="219"/>
        <v>1.7131831291920205E-7</v>
      </c>
      <c r="IG169" s="82">
        <f t="shared" si="219"/>
        <v>2.7298868656845198E-8</v>
      </c>
      <c r="II169" s="82">
        <f t="shared" si="220"/>
        <v>0.44984640646875629</v>
      </c>
      <c r="IJ169" s="82">
        <f t="shared" si="220"/>
        <v>3.8203123892351538E-2</v>
      </c>
      <c r="IK169" s="82">
        <f t="shared" si="220"/>
        <v>0.18645358817707028</v>
      </c>
      <c r="IL169" s="82">
        <f t="shared" si="220"/>
        <v>2.0164417924014764E-2</v>
      </c>
      <c r="IM169" s="82">
        <f t="shared" si="220"/>
        <v>0.32545782717040778</v>
      </c>
      <c r="IN169" s="82">
        <f t="shared" si="220"/>
        <v>0.51532704530480467</v>
      </c>
      <c r="IO169" s="82">
        <f t="shared" si="220"/>
        <v>0.52536977314241795</v>
      </c>
      <c r="IP169" s="82">
        <f t="shared" si="220"/>
        <v>0.51758453104510882</v>
      </c>
      <c r="IQ169" s="82">
        <f t="shared" si="220"/>
        <v>0.41380749334750411</v>
      </c>
      <c r="IR169" s="82">
        <f t="shared" si="220"/>
        <v>9.818852718956253E-2</v>
      </c>
      <c r="IS169" s="82">
        <f t="shared" si="220"/>
        <v>3.7137857327550719E-2</v>
      </c>
      <c r="IT169" s="82">
        <f t="shared" si="220"/>
        <v>2.6070370152803E-3</v>
      </c>
      <c r="IU169" s="82">
        <f t="shared" si="220"/>
        <v>2.9077970849124995E-3</v>
      </c>
      <c r="IV169" s="82">
        <f t="shared" si="220"/>
        <v>1.8076500547743284E-2</v>
      </c>
      <c r="IW169" s="82">
        <f t="shared" si="220"/>
        <v>2.885281782018086E-2</v>
      </c>
      <c r="IY169" s="82">
        <f t="shared" si="221"/>
        <v>0.44984640646875862</v>
      </c>
      <c r="IZ169" s="82">
        <f t="shared" si="221"/>
        <v>3.8203137746764301E-2</v>
      </c>
      <c r="JA169" s="82">
        <f t="shared" si="221"/>
        <v>0.18645358827117567</v>
      </c>
      <c r="JB169" s="82">
        <f t="shared" si="221"/>
        <v>2.0164417967785446E-2</v>
      </c>
      <c r="JC169" s="82">
        <f t="shared" si="221"/>
        <v>0.32545782717041888</v>
      </c>
      <c r="JD169" s="82">
        <f t="shared" si="221"/>
        <v>0.51532704530480489</v>
      </c>
      <c r="JE169" s="82">
        <f t="shared" si="221"/>
        <v>0.52536977314241817</v>
      </c>
      <c r="JF169" s="82">
        <f t="shared" si="221"/>
        <v>0.51758453104510882</v>
      </c>
      <c r="JG169" s="82">
        <f t="shared" si="221"/>
        <v>0.41380749334757611</v>
      </c>
      <c r="JH169" s="82">
        <f t="shared" si="221"/>
        <v>9.8188527189807792E-2</v>
      </c>
      <c r="JI169" s="82">
        <f t="shared" si="221"/>
        <v>3.7137857374540569E-2</v>
      </c>
      <c r="JJ169" s="82">
        <f t="shared" si="221"/>
        <v>2.6070371536191352E-3</v>
      </c>
      <c r="JK169" s="82">
        <f t="shared" si="221"/>
        <v>2.9078082046675047E-3</v>
      </c>
      <c r="JL169" s="82">
        <f t="shared" si="221"/>
        <v>1.8076671866056201E-2</v>
      </c>
      <c r="JM169" s="82">
        <f t="shared" si="221"/>
        <v>2.8852845119049515E-2</v>
      </c>
    </row>
    <row r="170" spans="2:273" x14ac:dyDescent="0.25">
      <c r="B170" s="2">
        <v>143</v>
      </c>
      <c r="C170" s="37">
        <v>0.41962899999999997</v>
      </c>
      <c r="D170" s="37">
        <v>0.40861199999999998</v>
      </c>
      <c r="E170" s="37">
        <v>0.40153</v>
      </c>
      <c r="F170" s="37">
        <v>0.40468799999999999</v>
      </c>
      <c r="G170" s="37">
        <v>0.40259800000000001</v>
      </c>
      <c r="H170" s="37">
        <v>0.406559</v>
      </c>
      <c r="I170" s="37">
        <v>0.411269</v>
      </c>
      <c r="J170" s="37">
        <v>0.40159699999999998</v>
      </c>
      <c r="K170" s="37">
        <v>0.40248200000000001</v>
      </c>
      <c r="L170" s="37">
        <v>0.41490700000000003</v>
      </c>
      <c r="M170" s="37">
        <v>0.41265299999999999</v>
      </c>
      <c r="N170" s="37">
        <v>0.40537899999999999</v>
      </c>
      <c r="O170" s="37">
        <v>0.41022500000000001</v>
      </c>
      <c r="P170" s="37">
        <v>0.41033999999999998</v>
      </c>
      <c r="Q170" s="37">
        <v>0.44452999999999998</v>
      </c>
      <c r="S170" s="4">
        <f t="shared" si="222"/>
        <v>0.42361969686875278</v>
      </c>
      <c r="T170" s="4">
        <f t="shared" si="222"/>
        <v>0.40844429268770754</v>
      </c>
      <c r="U170" s="4">
        <f t="shared" si="222"/>
        <v>0.40314330723280672</v>
      </c>
      <c r="V170" s="4">
        <f t="shared" si="222"/>
        <v>0.40034210005445275</v>
      </c>
      <c r="W170" s="4">
        <f t="shared" si="222"/>
        <v>0.40142707141826983</v>
      </c>
      <c r="X170" s="4">
        <f t="shared" si="222"/>
        <v>0.40321687444462306</v>
      </c>
      <c r="Y170" s="4">
        <f t="shared" si="222"/>
        <v>0.40754952491865493</v>
      </c>
      <c r="Z170" s="4">
        <f t="shared" si="222"/>
        <v>0.39853313006980445</v>
      </c>
      <c r="AA170" s="4">
        <f t="shared" si="222"/>
        <v>0.40193863823286075</v>
      </c>
      <c r="AB170" s="4">
        <f t="shared" si="222"/>
        <v>0.41674538145192552</v>
      </c>
      <c r="AC170" s="4">
        <f t="shared" si="222"/>
        <v>0.40194145247748042</v>
      </c>
      <c r="AD170" s="4">
        <f t="shared" si="222"/>
        <v>0.39786027172183486</v>
      </c>
      <c r="AE170" s="4">
        <f t="shared" si="222"/>
        <v>0.40704148044819538</v>
      </c>
      <c r="AF170" s="4">
        <f t="shared" si="222"/>
        <v>0.41125753101997337</v>
      </c>
      <c r="AG170" s="4">
        <f t="shared" si="222"/>
        <v>0.43835617032340252</v>
      </c>
      <c r="AI170" s="4">
        <f t="shared" si="223"/>
        <v>-3.9906968687528077E-3</v>
      </c>
      <c r="AJ170" s="4">
        <f t="shared" si="223"/>
        <v>1.6770731229243108E-4</v>
      </c>
      <c r="AK170" s="4">
        <f t="shared" si="223"/>
        <v>-1.6133072328067266E-3</v>
      </c>
      <c r="AL170" s="4">
        <f t="shared" si="223"/>
        <v>4.345899945547238E-3</v>
      </c>
      <c r="AM170" s="4">
        <f t="shared" si="223"/>
        <v>1.1709285817301796E-3</v>
      </c>
      <c r="AN170" s="4">
        <f t="shared" si="223"/>
        <v>3.3421255553769402E-3</v>
      </c>
      <c r="AO170" s="4">
        <f t="shared" si="223"/>
        <v>3.7194750813450694E-3</v>
      </c>
      <c r="AP170" s="4">
        <f t="shared" si="223"/>
        <v>3.0638699301955286E-3</v>
      </c>
      <c r="AQ170" s="4">
        <f t="shared" si="223"/>
        <v>5.4336176713926099E-4</v>
      </c>
      <c r="AR170" s="4">
        <f t="shared" si="223"/>
        <v>-1.8383814519254971E-3</v>
      </c>
      <c r="AS170" s="4">
        <f t="shared" si="223"/>
        <v>1.0711547522519571E-2</v>
      </c>
      <c r="AT170" s="4">
        <f t="shared" si="223"/>
        <v>7.5187282781651321E-3</v>
      </c>
      <c r="AU170" s="4">
        <f t="shared" si="223"/>
        <v>3.1835195518046255E-3</v>
      </c>
      <c r="AV170" s="4">
        <f t="shared" si="223"/>
        <v>-9.1753101997338327E-4</v>
      </c>
      <c r="AW170" s="4">
        <f t="shared" si="223"/>
        <v>6.1738296765974643E-3</v>
      </c>
      <c r="AY170" s="2">
        <f t="shared" si="215"/>
        <v>0.42361969686875278</v>
      </c>
      <c r="AZ170" s="2">
        <f t="shared" si="215"/>
        <v>0.40844429268770255</v>
      </c>
      <c r="BA170" s="2">
        <f t="shared" si="215"/>
        <v>0.40140021480029781</v>
      </c>
      <c r="BB170" s="2">
        <f t="shared" si="215"/>
        <v>0.39964852369062626</v>
      </c>
      <c r="BC170" s="2">
        <f t="shared" si="215"/>
        <v>0.39888771679388002</v>
      </c>
      <c r="BD170" s="2">
        <f t="shared" si="215"/>
        <v>0.39825763468159592</v>
      </c>
      <c r="BE170" s="2">
        <f t="shared" si="215"/>
        <v>0.4027434944917988</v>
      </c>
      <c r="BF170" s="2">
        <f t="shared" si="215"/>
        <v>0.39514733624845666</v>
      </c>
      <c r="BG170" s="2">
        <f t="shared" si="215"/>
        <v>0.39272706781210898</v>
      </c>
      <c r="BH170" s="2">
        <f t="shared" si="215"/>
        <v>0.4079979705104802</v>
      </c>
      <c r="BI170" s="2">
        <f t="shared" si="215"/>
        <v>0.3953168685041325</v>
      </c>
      <c r="BJ170" s="2">
        <f t="shared" si="215"/>
        <v>0.39660007850224777</v>
      </c>
      <c r="BK170" s="2">
        <f t="shared" si="215"/>
        <v>0.40617776258220739</v>
      </c>
      <c r="BL170" s="2">
        <f t="shared" si="215"/>
        <v>0.40577180089840997</v>
      </c>
      <c r="BM170" s="2">
        <f t="shared" si="215"/>
        <v>0.41991157564884035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>
        <f t="shared" si="216"/>
        <v>0.40537899999999999</v>
      </c>
      <c r="CQ170" s="2">
        <f t="shared" si="216"/>
        <v>0.41022500000000001</v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>
        <f t="shared" si="209"/>
        <v>0.40537899999999999</v>
      </c>
      <c r="DG170" s="2">
        <f t="shared" si="210"/>
        <v>0.41022500000000001</v>
      </c>
      <c r="DH170" s="2" t="str">
        <f t="shared" si="211"/>
        <v/>
      </c>
      <c r="DI170" s="2" t="str">
        <f t="shared" si="212"/>
        <v/>
      </c>
      <c r="DK170" s="2">
        <f t="shared" si="224"/>
        <v>0.57438568387096767</v>
      </c>
      <c r="DL170" s="2">
        <f t="shared" si="224"/>
        <v>0.5757404436974789</v>
      </c>
      <c r="DM170" s="2">
        <f t="shared" si="224"/>
        <v>0.56306546050420181</v>
      </c>
      <c r="DN170" s="2">
        <f t="shared" si="224"/>
        <v>0.58722029632925454</v>
      </c>
      <c r="DO170" s="2">
        <f t="shared" si="224"/>
        <v>0.60756725665024625</v>
      </c>
      <c r="DP170" s="2">
        <f t="shared" si="224"/>
        <v>0.58204363891625621</v>
      </c>
      <c r="DQ170" s="2">
        <f t="shared" si="224"/>
        <v>0.58536064723590597</v>
      </c>
      <c r="DR170" s="2">
        <f t="shared" si="224"/>
        <v>0.609333627805145</v>
      </c>
      <c r="DS170" s="2">
        <f t="shared" si="224"/>
        <v>0.58836951835372631</v>
      </c>
      <c r="DT170" s="2">
        <f t="shared" si="224"/>
        <v>0.55391172436974789</v>
      </c>
      <c r="DU170" s="2">
        <f t="shared" si="224"/>
        <v>0.55750821664222872</v>
      </c>
      <c r="DV170" s="2">
        <f t="shared" si="224"/>
        <v>0.57086917747747734</v>
      </c>
      <c r="DW170" s="2">
        <f t="shared" si="224"/>
        <v>0.56227892947860969</v>
      </c>
      <c r="DX170" s="2">
        <f t="shared" si="224"/>
        <v>0.54116321980837789</v>
      </c>
      <c r="DY170" s="2">
        <f t="shared" si="224"/>
        <v>0.55545051180926919</v>
      </c>
      <c r="EA170" s="2">
        <f t="shared" si="214"/>
        <v>0.42024517202867151</v>
      </c>
      <c r="EB170" s="2">
        <f t="shared" si="214"/>
        <v>0.40856417727177347</v>
      </c>
      <c r="EC170" s="2">
        <f t="shared" si="214"/>
        <v>0.40053163666186353</v>
      </c>
      <c r="ED170" s="2">
        <f t="shared" si="214"/>
        <v>0.39975111489694753</v>
      </c>
      <c r="EE170" s="2">
        <f t="shared" si="214"/>
        <v>0.39875717366338176</v>
      </c>
      <c r="EF170" s="2">
        <f t="shared" si="214"/>
        <v>0.39742950362540075</v>
      </c>
      <c r="EG170" s="2">
        <f t="shared" si="214"/>
        <v>0.40333510724014998</v>
      </c>
      <c r="EH170" s="2">
        <f t="shared" si="214"/>
        <v>0.39527921402112309</v>
      </c>
      <c r="EI170" s="2">
        <f t="shared" si="214"/>
        <v>0.39253067812563119</v>
      </c>
      <c r="EJ170" s="2">
        <f t="shared" si="214"/>
        <v>0.41005356988548691</v>
      </c>
      <c r="EK170" s="2">
        <f t="shared" si="213"/>
        <v>0.39499900346320349</v>
      </c>
      <c r="EL170" s="2">
        <f t="shared" si="180"/>
        <v>0.39570258664872709</v>
      </c>
      <c r="EM170" s="2">
        <f t="shared" si="180"/>
        <v>0.40617213461728208</v>
      </c>
      <c r="EN170" s="2">
        <f t="shared" si="180"/>
        <v>0.405354011058354</v>
      </c>
      <c r="EO170" s="2">
        <f t="shared" si="180"/>
        <v>0.42115777567655693</v>
      </c>
      <c r="EQ170" s="2">
        <f t="shared" si="225"/>
        <v>0.42588720424154036</v>
      </c>
      <c r="ER170" s="2">
        <f t="shared" si="225"/>
        <v>0.40823004580659034</v>
      </c>
      <c r="ES170" s="2">
        <f t="shared" si="225"/>
        <v>0.40246957108869563</v>
      </c>
      <c r="ET170" s="2">
        <f t="shared" si="225"/>
        <v>0.39946045260344498</v>
      </c>
      <c r="EU170" s="2">
        <f t="shared" si="225"/>
        <v>0.39901857425820109</v>
      </c>
      <c r="EV170" s="2">
        <f t="shared" si="225"/>
        <v>0.39898159486442591</v>
      </c>
      <c r="EW170" s="2">
        <f t="shared" si="225"/>
        <v>0.40222804921800503</v>
      </c>
      <c r="EX170" s="2">
        <f t="shared" si="225"/>
        <v>0.3950337133887547</v>
      </c>
      <c r="EY170" s="2">
        <f t="shared" si="225"/>
        <v>0.39291372772856781</v>
      </c>
      <c r="EZ170" s="2">
        <f t="shared" si="225"/>
        <v>0.40524326950298312</v>
      </c>
      <c r="FA170" s="2">
        <f t="shared" si="225"/>
        <v>0.39579726491627676</v>
      </c>
      <c r="FB170" s="2">
        <f t="shared" si="225"/>
        <v>0.39826477397971938</v>
      </c>
      <c r="FC170" s="2">
        <f t="shared" si="225"/>
        <v>0.40617005113389326</v>
      </c>
      <c r="FD170" s="2">
        <f t="shared" si="225"/>
        <v>0.40664564030317041</v>
      </c>
      <c r="FE170" s="2">
        <f t="shared" si="225"/>
        <v>0.41693733416489642</v>
      </c>
      <c r="FG170" s="2">
        <f t="shared" si="226"/>
        <v>0.99996644207659291</v>
      </c>
      <c r="FH170" s="2">
        <f t="shared" si="226"/>
        <v>0.99995355704656352</v>
      </c>
      <c r="FI170" s="2">
        <f t="shared" si="226"/>
        <v>0.9999575564533153</v>
      </c>
      <c r="FJ170" s="2">
        <f t="shared" si="226"/>
        <v>0.99997065357257764</v>
      </c>
      <c r="FK170" s="2">
        <f t="shared" si="226"/>
        <v>0.99997337478607196</v>
      </c>
      <c r="FL170" s="2">
        <f t="shared" si="226"/>
        <v>0.99997333256227583</v>
      </c>
      <c r="FM170" s="2">
        <f t="shared" si="226"/>
        <v>0.99997567814958188</v>
      </c>
      <c r="FN170" s="2">
        <f t="shared" si="226"/>
        <v>0.99997505911778262</v>
      </c>
      <c r="FO170" s="2">
        <f t="shared" si="226"/>
        <v>0.99996984300145708</v>
      </c>
      <c r="FP170" s="2">
        <f t="shared" si="226"/>
        <v>0.99995662730440626</v>
      </c>
      <c r="FQ170" s="2">
        <f t="shared" si="226"/>
        <v>0.99996262246864331</v>
      </c>
      <c r="FR170" s="2">
        <f t="shared" si="226"/>
        <v>0.99994917296514152</v>
      </c>
      <c r="FS170" s="2">
        <f t="shared" si="226"/>
        <v>0.99995953450968578</v>
      </c>
      <c r="FT170" s="2">
        <f t="shared" si="226"/>
        <v>0.99996141546493666</v>
      </c>
      <c r="FU170" s="2">
        <f t="shared" si="226"/>
        <v>0.99996084462861767</v>
      </c>
      <c r="FW170" s="2">
        <f t="shared" si="217"/>
        <v>0.59718769363029611</v>
      </c>
      <c r="FX170" s="2">
        <f t="shared" si="217"/>
        <v>0.38203149637015288</v>
      </c>
      <c r="FY170" s="2">
        <f t="shared" si="217"/>
        <v>0.44463817483377571</v>
      </c>
      <c r="FZ170" s="2">
        <f t="shared" si="217"/>
        <v>0.3718843464199908</v>
      </c>
      <c r="GA170" s="2">
        <f t="shared" si="217"/>
        <v>0.47813019497820047</v>
      </c>
      <c r="GB170" s="2">
        <f t="shared" si="217"/>
        <v>0.53038626180012716</v>
      </c>
      <c r="GC170" s="2">
        <f t="shared" si="217"/>
        <v>0.53839991616010641</v>
      </c>
      <c r="GD170" s="2">
        <f t="shared" si="217"/>
        <v>0.55892515332860304</v>
      </c>
      <c r="GE170" s="2">
        <f t="shared" si="217"/>
        <v>0.49728226683434834</v>
      </c>
      <c r="GF170" s="2">
        <f t="shared" si="217"/>
        <v>0.42862996632168454</v>
      </c>
      <c r="GG170" s="2">
        <f t="shared" si="217"/>
        <v>0.39058737775357322</v>
      </c>
      <c r="GH170" s="2">
        <f t="shared" si="217"/>
        <v>0.34680862103805804</v>
      </c>
      <c r="GI170" s="2">
        <f t="shared" si="217"/>
        <v>0.33068325562789674</v>
      </c>
      <c r="GJ170" s="2">
        <f t="shared" si="217"/>
        <v>0.3194025735594993</v>
      </c>
      <c r="GK170" s="2">
        <f t="shared" si="217"/>
        <v>0.29652307850167003</v>
      </c>
      <c r="GM170" s="82">
        <f t="shared" si="218"/>
        <v>1.1631608058311045E-110</v>
      </c>
      <c r="GN170" s="82">
        <f t="shared" si="218"/>
        <v>1.0973595130383787E-219</v>
      </c>
      <c r="GO170" s="82">
        <f t="shared" si="218"/>
        <v>0</v>
      </c>
      <c r="GP170" s="82">
        <f t="shared" si="218"/>
        <v>1.024622344489533E-225</v>
      </c>
      <c r="GQ170" s="82">
        <f t="shared" si="218"/>
        <v>1.0599473976242948E-307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3.9582389657566696E-302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8.2318081963591369E-67</v>
      </c>
      <c r="HD170" s="82">
        <f t="shared" si="182"/>
        <v>1.0194255376574136E-210</v>
      </c>
      <c r="HE170" s="82">
        <f t="shared" si="182"/>
        <v>0</v>
      </c>
      <c r="HF170" s="82">
        <f t="shared" si="181"/>
        <v>2.2916593028228182E-207</v>
      </c>
      <c r="HG170" s="82">
        <f t="shared" si="181"/>
        <v>0</v>
      </c>
      <c r="HH170" s="82">
        <f t="shared" si="181"/>
        <v>1.7120437052645614E-247</v>
      </c>
      <c r="HI170" s="82">
        <f t="shared" si="181"/>
        <v>0</v>
      </c>
      <c r="HJ170" s="82">
        <f t="shared" si="181"/>
        <v>0</v>
      </c>
      <c r="HK170" s="82">
        <f t="shared" si="181"/>
        <v>1.3000285778563762E-281</v>
      </c>
      <c r="HL170" s="82">
        <f t="shared" si="162"/>
        <v>0</v>
      </c>
      <c r="HM170" s="82">
        <f t="shared" si="162"/>
        <v>0</v>
      </c>
      <c r="HN170" s="82">
        <f t="shared" si="162"/>
        <v>4.0774676410028418E-283</v>
      </c>
      <c r="HO170" s="82">
        <f t="shared" ref="HO170:HQ227" si="227" xml:space="preserve"> _xlfn.NORM.DIST($B170, O$8, ABS(O$12), TRUE) * _xlfn.NORM.DIST(($B170 - O$8)*O$16, 0, ABS(O$12), TRUE) * 2</f>
        <v>0</v>
      </c>
      <c r="HP170" s="82">
        <f t="shared" si="227"/>
        <v>0</v>
      </c>
      <c r="HQ170" s="82">
        <f t="shared" si="227"/>
        <v>3.3667622669650955E-276</v>
      </c>
      <c r="HS170" s="82">
        <f t="shared" si="219"/>
        <v>3.26139927782117E-16</v>
      </c>
      <c r="HT170" s="82">
        <f t="shared" si="219"/>
        <v>3.1219753430250441E-9</v>
      </c>
      <c r="HU170" s="82">
        <f t="shared" si="219"/>
        <v>1.6119362398980343E-11</v>
      </c>
      <c r="HV170" s="82">
        <f t="shared" si="219"/>
        <v>7.199934555728646E-12</v>
      </c>
      <c r="HW170" s="82">
        <f t="shared" si="219"/>
        <v>1.2789854894020848E-15</v>
      </c>
      <c r="HX170" s="82">
        <f t="shared" si="219"/>
        <v>2.3629081394066873E-17</v>
      </c>
      <c r="HY170" s="82">
        <f t="shared" si="219"/>
        <v>2.208849214794933E-17</v>
      </c>
      <c r="HZ170" s="82">
        <f t="shared" si="219"/>
        <v>1.5325680615295977E-21</v>
      </c>
      <c r="IA170" s="82">
        <f t="shared" si="219"/>
        <v>9.0766771871787552E-15</v>
      </c>
      <c r="IB170" s="82">
        <f t="shared" si="219"/>
        <v>2.6908447428763416E-14</v>
      </c>
      <c r="IC170" s="82">
        <f t="shared" si="219"/>
        <v>7.462898010113414E-12</v>
      </c>
      <c r="ID170" s="82">
        <f t="shared" si="219"/>
        <v>1.9428507786841775E-11</v>
      </c>
      <c r="IE170" s="82">
        <f t="shared" si="219"/>
        <v>2.2896442931251271E-9</v>
      </c>
      <c r="IF170" s="82">
        <f t="shared" si="219"/>
        <v>4.0951599887660045E-8</v>
      </c>
      <c r="IG170" s="82">
        <f t="shared" si="219"/>
        <v>5.4787559793471296E-9</v>
      </c>
      <c r="II170" s="82">
        <f t="shared" si="220"/>
        <v>0.37556872997057705</v>
      </c>
      <c r="IJ170" s="82">
        <f t="shared" si="220"/>
        <v>7.580240071782568E-2</v>
      </c>
      <c r="IK170" s="82">
        <f t="shared" si="220"/>
        <v>0.28440539811627402</v>
      </c>
      <c r="IL170" s="82">
        <f t="shared" si="220"/>
        <v>4.5285914604466834E-2</v>
      </c>
      <c r="IM170" s="82">
        <f t="shared" si="220"/>
        <v>0.42833114023683605</v>
      </c>
      <c r="IN170" s="82">
        <f t="shared" si="220"/>
        <v>0.52731761714303538</v>
      </c>
      <c r="IO170" s="82">
        <f t="shared" si="220"/>
        <v>0.52036895815774298</v>
      </c>
      <c r="IP170" s="82">
        <f t="shared" si="220"/>
        <v>0.45583020493009535</v>
      </c>
      <c r="IQ170" s="82">
        <f t="shared" si="220"/>
        <v>0.49326194900050502</v>
      </c>
      <c r="IR170" s="82">
        <f t="shared" si="220"/>
        <v>0.18112546378488067</v>
      </c>
      <c r="IS170" s="82">
        <f t="shared" si="220"/>
        <v>7.752082707640949E-2</v>
      </c>
      <c r="IT170" s="82">
        <f t="shared" si="220"/>
        <v>8.3273691817738697E-3</v>
      </c>
      <c r="IU170" s="82">
        <f t="shared" si="220"/>
        <v>8.2228178525564997E-3</v>
      </c>
      <c r="IV170" s="82">
        <f t="shared" si="220"/>
        <v>3.2703588170516718E-2</v>
      </c>
      <c r="IW170" s="82">
        <f t="shared" si="220"/>
        <v>4.6020211030620359E-2</v>
      </c>
      <c r="IY170" s="82">
        <f t="shared" si="221"/>
        <v>0.37556872997057739</v>
      </c>
      <c r="IZ170" s="82">
        <f t="shared" si="221"/>
        <v>7.5802403839801025E-2</v>
      </c>
      <c r="JA170" s="82">
        <f t="shared" si="221"/>
        <v>0.28440539813239341</v>
      </c>
      <c r="JB170" s="82">
        <f t="shared" si="221"/>
        <v>4.5285914611666769E-2</v>
      </c>
      <c r="JC170" s="82">
        <f t="shared" si="221"/>
        <v>0.42833114023683733</v>
      </c>
      <c r="JD170" s="82">
        <f t="shared" si="221"/>
        <v>0.52731761714303538</v>
      </c>
      <c r="JE170" s="82">
        <f t="shared" si="221"/>
        <v>0.52036895815774298</v>
      </c>
      <c r="JF170" s="82">
        <f t="shared" si="221"/>
        <v>0.45583020493009535</v>
      </c>
      <c r="JG170" s="82">
        <f t="shared" si="221"/>
        <v>0.49326194900051412</v>
      </c>
      <c r="JH170" s="82">
        <f t="shared" si="221"/>
        <v>0.18112546378490757</v>
      </c>
      <c r="JI170" s="82">
        <f t="shared" si="221"/>
        <v>7.7520827083872382E-2</v>
      </c>
      <c r="JJ170" s="82">
        <f t="shared" si="221"/>
        <v>8.3273692012023771E-3</v>
      </c>
      <c r="JK170" s="82">
        <f t="shared" si="221"/>
        <v>8.2228201422007933E-3</v>
      </c>
      <c r="JL170" s="82">
        <f t="shared" si="221"/>
        <v>3.2703629122116606E-2</v>
      </c>
      <c r="JM170" s="82">
        <f t="shared" si="221"/>
        <v>4.6020216509376335E-2</v>
      </c>
    </row>
    <row r="171" spans="2:273" x14ac:dyDescent="0.25">
      <c r="B171" s="2">
        <v>144</v>
      </c>
      <c r="C171" s="37">
        <v>0.43346499999999999</v>
      </c>
      <c r="D171" s="37">
        <v>0.40451999999999999</v>
      </c>
      <c r="E171" s="37">
        <v>0.40883000000000003</v>
      </c>
      <c r="F171" s="37">
        <v>0.40003899999999998</v>
      </c>
      <c r="G171" s="37">
        <v>0.39974599999999999</v>
      </c>
      <c r="H171" s="37">
        <v>0.40202599999999999</v>
      </c>
      <c r="I171" s="37">
        <v>0.409466</v>
      </c>
      <c r="J171" s="37">
        <v>0.39709800000000001</v>
      </c>
      <c r="K171" s="37">
        <v>0.40012700000000001</v>
      </c>
      <c r="L171" s="37">
        <v>0.41874</v>
      </c>
      <c r="M171" s="37">
        <v>0.40756500000000001</v>
      </c>
      <c r="N171" s="37">
        <v>0.40407300000000002</v>
      </c>
      <c r="O171" s="37">
        <v>0.40757500000000002</v>
      </c>
      <c r="P171" s="37">
        <v>0.418686</v>
      </c>
      <c r="Q171" s="37">
        <v>0.451015</v>
      </c>
      <c r="S171" s="4">
        <f t="shared" si="222"/>
        <v>0.42333222584108943</v>
      </c>
      <c r="T171" s="4">
        <f t="shared" si="222"/>
        <v>0.40814414067279597</v>
      </c>
      <c r="U171" s="4">
        <f t="shared" si="222"/>
        <v>0.40310175153738359</v>
      </c>
      <c r="V171" s="4">
        <f t="shared" si="222"/>
        <v>0.40060988536096981</v>
      </c>
      <c r="W171" s="4">
        <f t="shared" si="222"/>
        <v>0.40089695546064535</v>
      </c>
      <c r="X171" s="4">
        <f t="shared" si="222"/>
        <v>0.40109867797372695</v>
      </c>
      <c r="Y171" s="4">
        <f t="shared" si="222"/>
        <v>0.40529596128456974</v>
      </c>
      <c r="Z171" s="4">
        <f t="shared" si="222"/>
        <v>0.39632956434065697</v>
      </c>
      <c r="AA171" s="4">
        <f t="shared" si="222"/>
        <v>0.39974767094675295</v>
      </c>
      <c r="AB171" s="4">
        <f t="shared" si="222"/>
        <v>0.41901961969527773</v>
      </c>
      <c r="AC171" s="4">
        <f t="shared" si="222"/>
        <v>0.40535654388967274</v>
      </c>
      <c r="AD171" s="4">
        <f t="shared" si="222"/>
        <v>0.39920762265389342</v>
      </c>
      <c r="AE171" s="4">
        <f t="shared" si="222"/>
        <v>0.40782082734079289</v>
      </c>
      <c r="AF171" s="4">
        <f t="shared" si="222"/>
        <v>0.41397770455786487</v>
      </c>
      <c r="AG171" s="4">
        <f t="shared" si="222"/>
        <v>0.44548864503778851</v>
      </c>
      <c r="AI171" s="4">
        <f t="shared" si="223"/>
        <v>1.0132774158910562E-2</v>
      </c>
      <c r="AJ171" s="4">
        <f t="shared" si="223"/>
        <v>-3.6241406727959835E-3</v>
      </c>
      <c r="AK171" s="4">
        <f t="shared" si="223"/>
        <v>5.7282484626164365E-3</v>
      </c>
      <c r="AL171" s="4">
        <f t="shared" si="223"/>
        <v>-5.7088536096983056E-4</v>
      </c>
      <c r="AM171" s="4">
        <f t="shared" si="223"/>
        <v>-1.1509554606453642E-3</v>
      </c>
      <c r="AN171" s="4">
        <f t="shared" si="223"/>
        <v>9.2732202627304749E-4</v>
      </c>
      <c r="AO171" s="4">
        <f t="shared" si="223"/>
        <v>4.1700387154302576E-3</v>
      </c>
      <c r="AP171" s="4">
        <f t="shared" si="223"/>
        <v>7.6843565934303637E-4</v>
      </c>
      <c r="AQ171" s="4">
        <f t="shared" si="223"/>
        <v>3.7932905324705724E-4</v>
      </c>
      <c r="AR171" s="4">
        <f t="shared" si="223"/>
        <v>-2.79619695277733E-4</v>
      </c>
      <c r="AS171" s="4">
        <f t="shared" si="223"/>
        <v>2.2084561103272726E-3</v>
      </c>
      <c r="AT171" s="4">
        <f t="shared" si="223"/>
        <v>4.8653773461065919E-3</v>
      </c>
      <c r="AU171" s="4">
        <f t="shared" si="223"/>
        <v>-2.4582734079287016E-4</v>
      </c>
      <c r="AV171" s="4">
        <f t="shared" si="223"/>
        <v>4.7082954421351353E-3</v>
      </c>
      <c r="AW171" s="4">
        <f t="shared" si="223"/>
        <v>5.5263549622114883E-3</v>
      </c>
      <c r="AY171" s="2">
        <f t="shared" si="215"/>
        <v>0.42333222584108943</v>
      </c>
      <c r="AZ171" s="2">
        <f t="shared" si="215"/>
        <v>0.40814414067279536</v>
      </c>
      <c r="BA171" s="2">
        <f t="shared" si="215"/>
        <v>0.40116598205620935</v>
      </c>
      <c r="BB171" s="2">
        <f t="shared" si="215"/>
        <v>0.39940201439165907</v>
      </c>
      <c r="BC171" s="2">
        <f t="shared" si="215"/>
        <v>0.39860481875775045</v>
      </c>
      <c r="BD171" s="2">
        <f t="shared" si="215"/>
        <v>0.39798937287345337</v>
      </c>
      <c r="BE171" s="2">
        <f t="shared" si="215"/>
        <v>0.40238054394280481</v>
      </c>
      <c r="BF171" s="2">
        <f t="shared" si="215"/>
        <v>0.3947771218160876</v>
      </c>
      <c r="BG171" s="2">
        <f t="shared" si="215"/>
        <v>0.39240455508828509</v>
      </c>
      <c r="BH171" s="2">
        <f t="shared" si="215"/>
        <v>0.40755248597793425</v>
      </c>
      <c r="BI171" s="2">
        <f t="shared" si="215"/>
        <v>0.39485077009190994</v>
      </c>
      <c r="BJ171" s="2">
        <f t="shared" si="215"/>
        <v>0.3961330519663403</v>
      </c>
      <c r="BK171" s="2">
        <f t="shared" si="215"/>
        <v>0.40587737663952794</v>
      </c>
      <c r="BL171" s="2">
        <f t="shared" si="215"/>
        <v>0.40547204167730361</v>
      </c>
      <c r="BM171" s="2">
        <f t="shared" si="215"/>
        <v>0.41947413848338411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0.57511506975806448</v>
      </c>
      <c r="DL171" s="2">
        <f t="shared" si="224"/>
        <v>0.57665566218487396</v>
      </c>
      <c r="DM171" s="2">
        <f t="shared" si="224"/>
        <v>0.56393274407945004</v>
      </c>
      <c r="DN171" s="2">
        <f t="shared" si="224"/>
        <v>0.58831704493882075</v>
      </c>
      <c r="DO171" s="2">
        <f t="shared" si="224"/>
        <v>0.60880368472906399</v>
      </c>
      <c r="DP171" s="2">
        <f t="shared" si="224"/>
        <v>0.58298346798029566</v>
      </c>
      <c r="DQ171" s="2">
        <f t="shared" si="224"/>
        <v>0.58628807142857153</v>
      </c>
      <c r="DR171" s="2">
        <f t="shared" si="224"/>
        <v>0.610558357142857</v>
      </c>
      <c r="DS171" s="2">
        <f t="shared" si="224"/>
        <v>0.58943077530589538</v>
      </c>
      <c r="DT171" s="2">
        <f t="shared" si="224"/>
        <v>0.55468870893812072</v>
      </c>
      <c r="DU171" s="2">
        <f t="shared" si="224"/>
        <v>0.55824582642961884</v>
      </c>
      <c r="DV171" s="2">
        <f t="shared" si="224"/>
        <v>0.57171520810810805</v>
      </c>
      <c r="DW171" s="2">
        <f t="shared" si="224"/>
        <v>0.56313141711229953</v>
      </c>
      <c r="DX171" s="2">
        <f t="shared" si="224"/>
        <v>0.54188415329768269</v>
      </c>
      <c r="DY171" s="2">
        <f t="shared" si="224"/>
        <v>0.55620237076648837</v>
      </c>
      <c r="EA171" s="2">
        <f t="shared" si="214"/>
        <v>0.4197212712118687</v>
      </c>
      <c r="EB171" s="2">
        <f t="shared" si="214"/>
        <v>0.40827588081532362</v>
      </c>
      <c r="EC171" s="2">
        <f t="shared" si="214"/>
        <v>0.40023193322807132</v>
      </c>
      <c r="ED171" s="2">
        <f t="shared" si="214"/>
        <v>0.39951411234020345</v>
      </c>
      <c r="EE171" s="2">
        <f t="shared" si="214"/>
        <v>0.39846580467396087</v>
      </c>
      <c r="EF171" s="2">
        <f t="shared" si="214"/>
        <v>0.39710734242863688</v>
      </c>
      <c r="EG171" s="2">
        <f t="shared" si="214"/>
        <v>0.40301041544259841</v>
      </c>
      <c r="EH171" s="2">
        <f t="shared" si="214"/>
        <v>0.39491792151594612</v>
      </c>
      <c r="EI171" s="2">
        <f t="shared" si="214"/>
        <v>0.39219530356493637</v>
      </c>
      <c r="EJ171" s="2">
        <f t="shared" si="214"/>
        <v>0.40976869299385477</v>
      </c>
      <c r="EK171" s="2">
        <f t="shared" si="213"/>
        <v>0.39450790723562157</v>
      </c>
      <c r="EL171" s="2">
        <f t="shared" si="180"/>
        <v>0.39515911487821026</v>
      </c>
      <c r="EM171" s="2">
        <f t="shared" si="180"/>
        <v>0.40587208726135399</v>
      </c>
      <c r="EN171" s="2">
        <f t="shared" si="180"/>
        <v>0.40501849686322727</v>
      </c>
      <c r="EO171" s="2">
        <f t="shared" si="180"/>
        <v>0.42082949396804697</v>
      </c>
      <c r="EQ171" s="2">
        <f t="shared" si="225"/>
        <v>0.4255458785706635</v>
      </c>
      <c r="ER171" s="2">
        <f t="shared" si="225"/>
        <v>0.4079321368057639</v>
      </c>
      <c r="ES171" s="2">
        <f t="shared" si="225"/>
        <v>0.40221642027826088</v>
      </c>
      <c r="ET171" s="2">
        <f t="shared" si="225"/>
        <v>0.39921650234790496</v>
      </c>
      <c r="EU171" s="2">
        <f t="shared" si="225"/>
        <v>0.39873300743086887</v>
      </c>
      <c r="EV171" s="2">
        <f t="shared" si="225"/>
        <v>0.3986934510711595</v>
      </c>
      <c r="EW171" s="2">
        <f t="shared" si="225"/>
        <v>0.40188079216689865</v>
      </c>
      <c r="EX171" s="2">
        <f t="shared" si="225"/>
        <v>0.3946673513441204</v>
      </c>
      <c r="EY171" s="2">
        <f t="shared" si="225"/>
        <v>0.39258705456149695</v>
      </c>
      <c r="EZ171" s="2">
        <f t="shared" si="225"/>
        <v>0.40484548859157965</v>
      </c>
      <c r="FA171" s="2">
        <f t="shared" si="225"/>
        <v>0.39532512675366105</v>
      </c>
      <c r="FB171" s="2">
        <f t="shared" si="225"/>
        <v>0.39778375372899372</v>
      </c>
      <c r="FC171" s="2">
        <f t="shared" si="225"/>
        <v>0.405870623611087</v>
      </c>
      <c r="FD171" s="2">
        <f t="shared" si="225"/>
        <v>0.40633926381591734</v>
      </c>
      <c r="FE171" s="2">
        <f t="shared" si="225"/>
        <v>0.41652630043204697</v>
      </c>
      <c r="FG171" s="2">
        <f t="shared" si="226"/>
        <v>0.99996939471973723</v>
      </c>
      <c r="FH171" s="2">
        <f t="shared" si="226"/>
        <v>0.99995764334996473</v>
      </c>
      <c r="FI171" s="2">
        <f t="shared" si="226"/>
        <v>0.99996129088080077</v>
      </c>
      <c r="FJ171" s="2">
        <f t="shared" si="226"/>
        <v>0.99997323567098451</v>
      </c>
      <c r="FK171" s="2">
        <f t="shared" si="226"/>
        <v>0.99997571745941005</v>
      </c>
      <c r="FL171" s="2">
        <f t="shared" si="226"/>
        <v>0.99997567895066974</v>
      </c>
      <c r="FM171" s="2">
        <f t="shared" si="226"/>
        <v>0.99997781816131504</v>
      </c>
      <c r="FN171" s="2">
        <f t="shared" si="226"/>
        <v>0.9999772535951571</v>
      </c>
      <c r="FO171" s="2">
        <f t="shared" si="226"/>
        <v>0.99997249641746599</v>
      </c>
      <c r="FP171" s="2">
        <f t="shared" si="226"/>
        <v>0.99996044348052582</v>
      </c>
      <c r="FQ171" s="2">
        <f t="shared" si="226"/>
        <v>0.99996591117414246</v>
      </c>
      <c r="FR171" s="2">
        <f t="shared" si="226"/>
        <v>0.99995364498596651</v>
      </c>
      <c r="FS171" s="2">
        <f t="shared" si="226"/>
        <v>0.9999630949028121</v>
      </c>
      <c r="FT171" s="2">
        <f t="shared" si="226"/>
        <v>0.99996481036632123</v>
      </c>
      <c r="FU171" s="2">
        <f t="shared" si="226"/>
        <v>0.99996428975384966</v>
      </c>
      <c r="FW171" s="2">
        <f t="shared" si="217"/>
        <v>0.61913164893766715</v>
      </c>
      <c r="FX171" s="2">
        <f t="shared" si="217"/>
        <v>0.40399873783587731</v>
      </c>
      <c r="FY171" s="2">
        <f t="shared" si="217"/>
        <v>0.46748206991278962</v>
      </c>
      <c r="FZ171" s="2">
        <f t="shared" si="217"/>
        <v>0.39363978153669849</v>
      </c>
      <c r="GA171" s="2">
        <f t="shared" si="217"/>
        <v>0.5011420811260362</v>
      </c>
      <c r="GB171" s="2">
        <f t="shared" si="217"/>
        <v>0.55324693332608721</v>
      </c>
      <c r="GC171" s="2">
        <f t="shared" si="217"/>
        <v>0.56119323037191149</v>
      </c>
      <c r="GD171" s="2">
        <f t="shared" si="217"/>
        <v>0.58149277484308337</v>
      </c>
      <c r="GE171" s="2">
        <f t="shared" si="217"/>
        <v>0.52029693111845821</v>
      </c>
      <c r="GF171" s="2">
        <f t="shared" si="217"/>
        <v>0.45131978398593514</v>
      </c>
      <c r="GG171" s="2">
        <f t="shared" si="217"/>
        <v>0.41271802181601902</v>
      </c>
      <c r="GH171" s="2">
        <f t="shared" si="217"/>
        <v>0.3679564629100826</v>
      </c>
      <c r="GI171" s="2">
        <f t="shared" si="217"/>
        <v>0.35137675268863328</v>
      </c>
      <c r="GJ171" s="2">
        <f t="shared" si="217"/>
        <v>0.33974847784409107</v>
      </c>
      <c r="GK171" s="2">
        <f t="shared" si="217"/>
        <v>0.31608842875326637</v>
      </c>
      <c r="GM171" s="82">
        <f t="shared" si="218"/>
        <v>3.7240308731003808E-113</v>
      </c>
      <c r="GN171" s="82">
        <f t="shared" si="218"/>
        <v>9.0844172250797271E-225</v>
      </c>
      <c r="GO171" s="82">
        <f t="shared" si="218"/>
        <v>0</v>
      </c>
      <c r="GP171" s="82">
        <f t="shared" si="218"/>
        <v>1.1136240732401594E-230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7.2557883015013387E-69</v>
      </c>
      <c r="HD171" s="82">
        <f t="shared" si="182"/>
        <v>1.8193156032502836E-217</v>
      </c>
      <c r="HE171" s="82">
        <f t="shared" si="182"/>
        <v>0</v>
      </c>
      <c r="HF171" s="82">
        <f t="shared" si="181"/>
        <v>1.5831862399767567E-213</v>
      </c>
      <c r="HG171" s="82">
        <f t="shared" si="181"/>
        <v>0</v>
      </c>
      <c r="HH171" s="82">
        <f t="shared" si="181"/>
        <v>1.3228917711988328E-254</v>
      </c>
      <c r="HI171" s="82">
        <f t="shared" si="181"/>
        <v>0</v>
      </c>
      <c r="HJ171" s="82">
        <f t="shared" si="181"/>
        <v>0</v>
      </c>
      <c r="HK171" s="82">
        <f t="shared" si="181"/>
        <v>6.7337160247901191E-290</v>
      </c>
      <c r="HL171" s="82">
        <f t="shared" si="181"/>
        <v>0</v>
      </c>
      <c r="HM171" s="82">
        <f t="shared" si="181"/>
        <v>0</v>
      </c>
      <c r="HN171" s="82">
        <f t="shared" si="181"/>
        <v>3.9591868428371254E-292</v>
      </c>
      <c r="HO171" s="82">
        <f t="shared" si="227"/>
        <v>0</v>
      </c>
      <c r="HP171" s="82">
        <f t="shared" si="227"/>
        <v>0</v>
      </c>
      <c r="HQ171" s="82">
        <f t="shared" si="227"/>
        <v>1.9355555595020379E-284</v>
      </c>
      <c r="HS171" s="82">
        <f t="shared" si="219"/>
        <v>4.2761666356884575E-17</v>
      </c>
      <c r="HT171" s="82">
        <f t="shared" si="219"/>
        <v>6.6190647043139261E-10</v>
      </c>
      <c r="HU171" s="82">
        <f t="shared" si="219"/>
        <v>2.5822656051557319E-12</v>
      </c>
      <c r="HV171" s="82">
        <f t="shared" si="219"/>
        <v>1.1066766687499301E-12</v>
      </c>
      <c r="HW171" s="82">
        <f t="shared" si="219"/>
        <v>1.3678415209302621E-16</v>
      </c>
      <c r="HX171" s="82">
        <f t="shared" si="219"/>
        <v>2.1415778692493053E-18</v>
      </c>
      <c r="HY171" s="82">
        <f t="shared" si="219"/>
        <v>2.1365436030241219E-18</v>
      </c>
      <c r="HZ171" s="82">
        <f t="shared" si="219"/>
        <v>8.172755206322344E-23</v>
      </c>
      <c r="IA171" s="82">
        <f t="shared" si="219"/>
        <v>1.0664028908836818E-15</v>
      </c>
      <c r="IB171" s="82">
        <f t="shared" si="219"/>
        <v>2.7161652248843859E-15</v>
      </c>
      <c r="IC171" s="82">
        <f t="shared" si="219"/>
        <v>1.1044180810821602E-12</v>
      </c>
      <c r="ID171" s="82">
        <f t="shared" si="219"/>
        <v>2.5089626278486139E-12</v>
      </c>
      <c r="IE171" s="82">
        <f t="shared" si="219"/>
        <v>4.4063781101940204E-10</v>
      </c>
      <c r="IF171" s="82">
        <f t="shared" si="219"/>
        <v>9.1674017134157058E-9</v>
      </c>
      <c r="IG171" s="82">
        <f t="shared" si="219"/>
        <v>1.0210563047169061E-9</v>
      </c>
      <c r="II171" s="82">
        <f t="shared" si="220"/>
        <v>0.29665018757393552</v>
      </c>
      <c r="IJ171" s="82">
        <f t="shared" si="220"/>
        <v>0.13530242781880986</v>
      </c>
      <c r="IK171" s="82">
        <f t="shared" si="220"/>
        <v>0.38778579924001999</v>
      </c>
      <c r="IL171" s="82">
        <f t="shared" si="220"/>
        <v>9.0459523844401493E-2</v>
      </c>
      <c r="IM171" s="82">
        <f t="shared" si="220"/>
        <v>0.50267118941228839</v>
      </c>
      <c r="IN171" s="82">
        <f t="shared" si="220"/>
        <v>0.48830791813321872</v>
      </c>
      <c r="IO171" s="82">
        <f t="shared" si="220"/>
        <v>0.47040296201613602</v>
      </c>
      <c r="IP171" s="82">
        <f t="shared" si="220"/>
        <v>0.36378667590678798</v>
      </c>
      <c r="IQ171" s="82">
        <f t="shared" si="220"/>
        <v>0.5285633678847923</v>
      </c>
      <c r="IR171" s="82">
        <f t="shared" si="220"/>
        <v>0.28994310330367551</v>
      </c>
      <c r="IS171" s="82">
        <f t="shared" si="220"/>
        <v>0.14323032895670099</v>
      </c>
      <c r="IT171" s="82">
        <f t="shared" si="220"/>
        <v>2.3034428448608025E-2</v>
      </c>
      <c r="IU171" s="82">
        <f t="shared" si="220"/>
        <v>2.0698079353212641E-2</v>
      </c>
      <c r="IV171" s="82">
        <f t="shared" si="220"/>
        <v>5.5772063953560345E-2</v>
      </c>
      <c r="IW171" s="82">
        <f t="shared" si="220"/>
        <v>7.0389413303697759E-2</v>
      </c>
      <c r="IY171" s="82">
        <f t="shared" si="221"/>
        <v>0.29665018757393558</v>
      </c>
      <c r="IZ171" s="82">
        <f t="shared" si="221"/>
        <v>0.13530242848071633</v>
      </c>
      <c r="JA171" s="82">
        <f t="shared" si="221"/>
        <v>0.38778579924260226</v>
      </c>
      <c r="JB171" s="82">
        <f t="shared" si="221"/>
        <v>9.0459523845508163E-2</v>
      </c>
      <c r="JC171" s="82">
        <f t="shared" si="221"/>
        <v>0.5026711894122885</v>
      </c>
      <c r="JD171" s="82">
        <f t="shared" si="221"/>
        <v>0.48830791813321872</v>
      </c>
      <c r="JE171" s="82">
        <f t="shared" si="221"/>
        <v>0.47040296201613602</v>
      </c>
      <c r="JF171" s="82">
        <f t="shared" si="221"/>
        <v>0.36378667590678798</v>
      </c>
      <c r="JG171" s="82">
        <f t="shared" si="221"/>
        <v>0.52856336788479341</v>
      </c>
      <c r="JH171" s="82">
        <f t="shared" si="221"/>
        <v>0.28994310330367823</v>
      </c>
      <c r="JI171" s="82">
        <f t="shared" si="221"/>
        <v>0.14323032895780541</v>
      </c>
      <c r="JJ171" s="82">
        <f t="shared" si="221"/>
        <v>2.3034428451116987E-2</v>
      </c>
      <c r="JK171" s="82">
        <f t="shared" si="221"/>
        <v>2.0698079793850452E-2</v>
      </c>
      <c r="JL171" s="82">
        <f t="shared" si="221"/>
        <v>5.5772073120962058E-2</v>
      </c>
      <c r="JM171" s="82">
        <f t="shared" si="221"/>
        <v>7.0389414324754068E-2</v>
      </c>
    </row>
    <row r="172" spans="2:273" x14ac:dyDescent="0.25">
      <c r="B172" s="2">
        <v>145</v>
      </c>
      <c r="C172" s="37">
        <v>0.42979600000000001</v>
      </c>
      <c r="D172" s="37">
        <v>0.40460299999999999</v>
      </c>
      <c r="E172" s="37">
        <v>0.39701999999999998</v>
      </c>
      <c r="F172" s="37">
        <v>0.39948499999999998</v>
      </c>
      <c r="G172" s="37">
        <v>0.39684199999999997</v>
      </c>
      <c r="H172" s="37">
        <v>0.398175</v>
      </c>
      <c r="I172" s="37">
        <v>0.404947</v>
      </c>
      <c r="J172" s="37">
        <v>0.40086500000000003</v>
      </c>
      <c r="K172" s="37">
        <v>0.39396199999999998</v>
      </c>
      <c r="L172" s="37">
        <v>0.41797299999999998</v>
      </c>
      <c r="M172" s="37">
        <v>0.406281</v>
      </c>
      <c r="N172" s="37">
        <v>0.41456300000000001</v>
      </c>
      <c r="O172" s="37">
        <v>0.408605</v>
      </c>
      <c r="P172" s="37">
        <v>0.41874299999999998</v>
      </c>
      <c r="Q172" s="37">
        <v>0.45710800000000001</v>
      </c>
      <c r="S172" s="4">
        <f t="shared" si="222"/>
        <v>0.42304994154338582</v>
      </c>
      <c r="T172" s="4">
        <f t="shared" si="222"/>
        <v>0.40784347907417368</v>
      </c>
      <c r="U172" s="4">
        <f t="shared" si="222"/>
        <v>0.40280269322514867</v>
      </c>
      <c r="V172" s="4">
        <f t="shared" si="222"/>
        <v>0.40099548440019989</v>
      </c>
      <c r="W172" s="4">
        <f t="shared" si="222"/>
        <v>0.40009595647150453</v>
      </c>
      <c r="X172" s="4">
        <f t="shared" si="222"/>
        <v>0.3993780417969075</v>
      </c>
      <c r="Y172" s="4">
        <f t="shared" si="222"/>
        <v>0.40353167753768399</v>
      </c>
      <c r="Z172" s="4">
        <f t="shared" si="222"/>
        <v>0.39499167834476201</v>
      </c>
      <c r="AA172" s="4">
        <f t="shared" si="222"/>
        <v>0.39711242990288864</v>
      </c>
      <c r="AB172" s="4">
        <f t="shared" si="222"/>
        <v>0.41976992993539369</v>
      </c>
      <c r="AC172" s="4">
        <f t="shared" si="222"/>
        <v>0.40885030283145818</v>
      </c>
      <c r="AD172" s="4">
        <f t="shared" si="222"/>
        <v>0.40206565075490364</v>
      </c>
      <c r="AE172" s="4">
        <f t="shared" si="222"/>
        <v>0.40942201096332237</v>
      </c>
      <c r="AF172" s="4">
        <f t="shared" si="222"/>
        <v>0.41751646630396133</v>
      </c>
      <c r="AG172" s="4">
        <f t="shared" si="222"/>
        <v>0.45402375192708788</v>
      </c>
      <c r="AI172" s="4">
        <f t="shared" si="223"/>
        <v>6.7460584566141901E-3</v>
      </c>
      <c r="AJ172" s="4">
        <f t="shared" si="223"/>
        <v>-3.2404790741736855E-3</v>
      </c>
      <c r="AK172" s="4">
        <f t="shared" si="223"/>
        <v>-5.7826932251486829E-3</v>
      </c>
      <c r="AL172" s="4">
        <f t="shared" si="223"/>
        <v>-1.5104844001999074E-3</v>
      </c>
      <c r="AM172" s="4">
        <f t="shared" si="223"/>
        <v>-3.2539564715045599E-3</v>
      </c>
      <c r="AN172" s="4">
        <f t="shared" si="223"/>
        <v>-1.2030417969075002E-3</v>
      </c>
      <c r="AO172" s="4">
        <f t="shared" si="223"/>
        <v>1.4153224623160154E-3</v>
      </c>
      <c r="AP172" s="4">
        <f t="shared" si="223"/>
        <v>5.8733216552380174E-3</v>
      </c>
      <c r="AQ172" s="4">
        <f t="shared" si="223"/>
        <v>-3.1504299028886629E-3</v>
      </c>
      <c r="AR172" s="4">
        <f t="shared" si="223"/>
        <v>-1.7969299353937096E-3</v>
      </c>
      <c r="AS172" s="4">
        <f t="shared" si="223"/>
        <v>-2.5693028314581756E-3</v>
      </c>
      <c r="AT172" s="4">
        <f t="shared" si="223"/>
        <v>1.2497349245096379E-2</v>
      </c>
      <c r="AU172" s="4">
        <f t="shared" si="223"/>
        <v>-8.1701096332237322E-4</v>
      </c>
      <c r="AV172" s="4">
        <f t="shared" si="223"/>
        <v>1.2265336960386453E-3</v>
      </c>
      <c r="AW172" s="4">
        <f t="shared" si="223"/>
        <v>3.0842480729121324E-3</v>
      </c>
      <c r="AY172" s="2">
        <f t="shared" si="215"/>
        <v>0.42304994154338582</v>
      </c>
      <c r="AZ172" s="2">
        <f t="shared" si="215"/>
        <v>0.40784347907417362</v>
      </c>
      <c r="BA172" s="2">
        <f t="shared" si="215"/>
        <v>0.40093420020799081</v>
      </c>
      <c r="BB172" s="2">
        <f t="shared" si="215"/>
        <v>0.39915510809577104</v>
      </c>
      <c r="BC172" s="2">
        <f t="shared" si="215"/>
        <v>0.398322222949959</v>
      </c>
      <c r="BD172" s="2">
        <f t="shared" si="215"/>
        <v>0.39772233784843247</v>
      </c>
      <c r="BE172" s="2">
        <f t="shared" si="215"/>
        <v>0.40201688827306803</v>
      </c>
      <c r="BF172" s="2">
        <f t="shared" si="215"/>
        <v>0.39440679944906232</v>
      </c>
      <c r="BG172" s="2">
        <f t="shared" si="215"/>
        <v>0.39208244747506737</v>
      </c>
      <c r="BH172" s="2">
        <f t="shared" si="215"/>
        <v>0.40710089025686225</v>
      </c>
      <c r="BI172" s="2">
        <f t="shared" si="215"/>
        <v>0.3943858501618846</v>
      </c>
      <c r="BJ172" s="2">
        <f t="shared" si="215"/>
        <v>0.39567012266308005</v>
      </c>
      <c r="BK172" s="2">
        <f t="shared" si="215"/>
        <v>0.40557705728171783</v>
      </c>
      <c r="BL172" s="2">
        <f t="shared" si="215"/>
        <v>0.40517432445334067</v>
      </c>
      <c r="BM172" s="2">
        <f t="shared" si="215"/>
        <v>0.41903054198639983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0.57584445564516118</v>
      </c>
      <c r="DL172" s="2">
        <f t="shared" si="224"/>
        <v>0.57757088067226892</v>
      </c>
      <c r="DM172" s="2">
        <f t="shared" si="224"/>
        <v>0.56480002765469828</v>
      </c>
      <c r="DN172" s="2">
        <f t="shared" si="224"/>
        <v>0.58941379354838697</v>
      </c>
      <c r="DO172" s="2">
        <f t="shared" si="224"/>
        <v>0.61004011280788173</v>
      </c>
      <c r="DP172" s="2">
        <f t="shared" si="224"/>
        <v>0.58392329704433499</v>
      </c>
      <c r="DQ172" s="2">
        <f t="shared" si="224"/>
        <v>0.58721549562123709</v>
      </c>
      <c r="DR172" s="2">
        <f t="shared" si="224"/>
        <v>0.61178308648056912</v>
      </c>
      <c r="DS172" s="2">
        <f t="shared" si="224"/>
        <v>0.59049203225806446</v>
      </c>
      <c r="DT172" s="2">
        <f t="shared" si="224"/>
        <v>0.55546569350649344</v>
      </c>
      <c r="DU172" s="2">
        <f t="shared" si="224"/>
        <v>0.55898343621700886</v>
      </c>
      <c r="DV172" s="2">
        <f t="shared" si="224"/>
        <v>0.57256123873873865</v>
      </c>
      <c r="DW172" s="2">
        <f t="shared" si="224"/>
        <v>0.56398390474598936</v>
      </c>
      <c r="DX172" s="2">
        <f t="shared" si="224"/>
        <v>0.54260508678698749</v>
      </c>
      <c r="DY172" s="2">
        <f t="shared" si="224"/>
        <v>0.55695422972370767</v>
      </c>
      <c r="EA172" s="2">
        <f t="shared" si="214"/>
        <v>0.41919737039506588</v>
      </c>
      <c r="EB172" s="2">
        <f t="shared" si="214"/>
        <v>0.40798758435887372</v>
      </c>
      <c r="EC172" s="2">
        <f t="shared" si="214"/>
        <v>0.39993222979427911</v>
      </c>
      <c r="ED172" s="2">
        <f t="shared" si="214"/>
        <v>0.39927710978345937</v>
      </c>
      <c r="EE172" s="2">
        <f t="shared" si="214"/>
        <v>0.39817443568454003</v>
      </c>
      <c r="EF172" s="2">
        <f t="shared" si="214"/>
        <v>0.39678518123187306</v>
      </c>
      <c r="EG172" s="2">
        <f t="shared" si="214"/>
        <v>0.40268572364504684</v>
      </c>
      <c r="EH172" s="2">
        <f t="shared" si="214"/>
        <v>0.39455662901076916</v>
      </c>
      <c r="EI172" s="2">
        <f t="shared" si="214"/>
        <v>0.39185992900424155</v>
      </c>
      <c r="EJ172" s="2">
        <f t="shared" si="214"/>
        <v>0.40948381610222262</v>
      </c>
      <c r="EK172" s="2">
        <f t="shared" si="213"/>
        <v>0.39401681100803965</v>
      </c>
      <c r="EL172" s="2">
        <f t="shared" si="180"/>
        <v>0.39461564310769343</v>
      </c>
      <c r="EM172" s="2">
        <f t="shared" si="180"/>
        <v>0.4055720399054259</v>
      </c>
      <c r="EN172" s="2">
        <f t="shared" si="180"/>
        <v>0.40468298266810049</v>
      </c>
      <c r="EO172" s="2">
        <f t="shared" si="180"/>
        <v>0.42050121225953707</v>
      </c>
      <c r="EQ172" s="2">
        <f t="shared" si="225"/>
        <v>0.42520455289978659</v>
      </c>
      <c r="ER172" s="2">
        <f t="shared" si="225"/>
        <v>0.40763422780493741</v>
      </c>
      <c r="ES172" s="2">
        <f t="shared" si="225"/>
        <v>0.40196326946782607</v>
      </c>
      <c r="ET172" s="2">
        <f t="shared" si="225"/>
        <v>0.39897255209236498</v>
      </c>
      <c r="EU172" s="2">
        <f t="shared" si="225"/>
        <v>0.39844744060353665</v>
      </c>
      <c r="EV172" s="2">
        <f t="shared" si="225"/>
        <v>0.39840530727789303</v>
      </c>
      <c r="EW172" s="2">
        <f t="shared" si="225"/>
        <v>0.40153353511579221</v>
      </c>
      <c r="EX172" s="2">
        <f t="shared" si="225"/>
        <v>0.39430098929948609</v>
      </c>
      <c r="EY172" s="2">
        <f t="shared" si="225"/>
        <v>0.39226038139442609</v>
      </c>
      <c r="EZ172" s="2">
        <f t="shared" si="225"/>
        <v>0.40444770768017613</v>
      </c>
      <c r="FA172" s="2">
        <f t="shared" si="225"/>
        <v>0.39485298859104528</v>
      </c>
      <c r="FB172" s="2">
        <f t="shared" si="225"/>
        <v>0.397302733478268</v>
      </c>
      <c r="FC172" s="2">
        <f t="shared" si="225"/>
        <v>0.40557119608828074</v>
      </c>
      <c r="FD172" s="2">
        <f t="shared" si="225"/>
        <v>0.40603288732866427</v>
      </c>
      <c r="FE172" s="2">
        <f t="shared" si="225"/>
        <v>0.41611526669919752</v>
      </c>
      <c r="FG172" s="2">
        <f t="shared" si="226"/>
        <v>0.99997208757749256</v>
      </c>
      <c r="FH172" s="2">
        <f t="shared" si="226"/>
        <v>0.99996137013207842</v>
      </c>
      <c r="FI172" s="2">
        <f t="shared" si="226"/>
        <v>0.99996469674346611</v>
      </c>
      <c r="FJ172" s="2">
        <f t="shared" si="226"/>
        <v>0.99997559058434626</v>
      </c>
      <c r="FK172" s="2">
        <f t="shared" si="226"/>
        <v>0.99997785401245776</v>
      </c>
      <c r="FL172" s="2">
        <f t="shared" si="226"/>
        <v>0.99997781889191895</v>
      </c>
      <c r="FM172" s="2">
        <f t="shared" si="226"/>
        <v>0.99997976988319803</v>
      </c>
      <c r="FN172" s="2">
        <f t="shared" si="226"/>
        <v>0.99997925499070706</v>
      </c>
      <c r="FO172" s="2">
        <f t="shared" si="226"/>
        <v>0.99997491637390501</v>
      </c>
      <c r="FP172" s="2">
        <f t="shared" si="226"/>
        <v>0.99996392389990785</v>
      </c>
      <c r="FQ172" s="2">
        <f t="shared" si="226"/>
        <v>0.9999689105280658</v>
      </c>
      <c r="FR172" s="2">
        <f t="shared" si="226"/>
        <v>0.99995772355230839</v>
      </c>
      <c r="FS172" s="2">
        <f t="shared" si="226"/>
        <v>0.99996634204204138</v>
      </c>
      <c r="FT172" s="2">
        <f t="shared" si="226"/>
        <v>0.99996790657328094</v>
      </c>
      <c r="FU172" s="2">
        <f t="shared" si="226"/>
        <v>0.9999674317661017</v>
      </c>
      <c r="FW172" s="2">
        <f t="shared" si="217"/>
        <v>0.64059960649902414</v>
      </c>
      <c r="FX172" s="2">
        <f t="shared" si="217"/>
        <v>0.42635763610466421</v>
      </c>
      <c r="FY172" s="2">
        <f t="shared" si="217"/>
        <v>0.49046311429751721</v>
      </c>
      <c r="FZ172" s="2">
        <f t="shared" si="217"/>
        <v>0.41582536490320832</v>
      </c>
      <c r="GA172" s="2">
        <f t="shared" si="217"/>
        <v>0.52414912998148599</v>
      </c>
      <c r="GB172" s="2">
        <f t="shared" si="217"/>
        <v>0.57588462828466813</v>
      </c>
      <c r="GC172" s="2">
        <f t="shared" si="217"/>
        <v>0.58373123299054852</v>
      </c>
      <c r="GD172" s="2">
        <f t="shared" si="217"/>
        <v>0.60372438151755836</v>
      </c>
      <c r="GE172" s="2">
        <f t="shared" si="217"/>
        <v>0.54322576852927418</v>
      </c>
      <c r="GF172" s="2">
        <f t="shared" si="217"/>
        <v>0.47421383775745229</v>
      </c>
      <c r="GG172" s="2">
        <f t="shared" si="217"/>
        <v>0.4352071090836459</v>
      </c>
      <c r="GH172" s="2">
        <f t="shared" si="217"/>
        <v>0.38962465095549242</v>
      </c>
      <c r="GI172" s="2">
        <f t="shared" si="217"/>
        <v>0.37264423560297422</v>
      </c>
      <c r="GJ172" s="2">
        <f t="shared" si="217"/>
        <v>0.3607035419044784</v>
      </c>
      <c r="GK172" s="2">
        <f t="shared" si="217"/>
        <v>0.33632754593788516</v>
      </c>
      <c r="GM172" s="82">
        <f t="shared" si="218"/>
        <v>1.1173662007452103E-115</v>
      </c>
      <c r="GN172" s="82">
        <f t="shared" si="218"/>
        <v>6.5718947675007815E-230</v>
      </c>
      <c r="GO172" s="82">
        <f t="shared" si="218"/>
        <v>0</v>
      </c>
      <c r="GP172" s="82">
        <f t="shared" si="218"/>
        <v>1.0678806796595974E-235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5.9440931001717435E-71</v>
      </c>
      <c r="HD172" s="82">
        <f t="shared" si="182"/>
        <v>2.5366273873160212E-224</v>
      </c>
      <c r="HE172" s="82">
        <f t="shared" si="182"/>
        <v>0</v>
      </c>
      <c r="HF172" s="82">
        <f t="shared" si="181"/>
        <v>8.8718713007865184E-220</v>
      </c>
      <c r="HG172" s="82">
        <f t="shared" si="181"/>
        <v>0</v>
      </c>
      <c r="HH172" s="82">
        <f t="shared" si="181"/>
        <v>8.0928371812316763E-262</v>
      </c>
      <c r="HI172" s="82">
        <f t="shared" si="181"/>
        <v>0</v>
      </c>
      <c r="HJ172" s="82">
        <f t="shared" si="181"/>
        <v>0</v>
      </c>
      <c r="HK172" s="82">
        <f t="shared" si="181"/>
        <v>2.6405306628816635E-298</v>
      </c>
      <c r="HL172" s="82">
        <f t="shared" si="181"/>
        <v>0</v>
      </c>
      <c r="HM172" s="82">
        <f t="shared" si="181"/>
        <v>0</v>
      </c>
      <c r="HN172" s="82">
        <f t="shared" si="181"/>
        <v>2.7716908740429471E-301</v>
      </c>
      <c r="HO172" s="82">
        <f t="shared" si="227"/>
        <v>0</v>
      </c>
      <c r="HP172" s="82">
        <f t="shared" si="227"/>
        <v>0</v>
      </c>
      <c r="HQ172" s="82">
        <f t="shared" si="227"/>
        <v>8.4046576907107317E-293</v>
      </c>
      <c r="HS172" s="82">
        <f t="shared" si="219"/>
        <v>5.2922574734570738E-18</v>
      </c>
      <c r="HT172" s="82">
        <f t="shared" si="219"/>
        <v>1.3202353510363627E-10</v>
      </c>
      <c r="HU172" s="82">
        <f t="shared" si="219"/>
        <v>3.8684499825891295E-13</v>
      </c>
      <c r="HV172" s="82">
        <f t="shared" si="219"/>
        <v>1.5893659930745407E-13</v>
      </c>
      <c r="HW172" s="82">
        <f t="shared" si="219"/>
        <v>1.3607000135219489E-17</v>
      </c>
      <c r="HX172" s="82">
        <f t="shared" si="219"/>
        <v>1.8010893259525838E-19</v>
      </c>
      <c r="HY172" s="82">
        <f t="shared" si="219"/>
        <v>1.9254706829329473E-19</v>
      </c>
      <c r="HZ172" s="82">
        <f t="shared" si="219"/>
        <v>3.9876051064640779E-24</v>
      </c>
      <c r="IA172" s="82">
        <f t="shared" si="219"/>
        <v>1.1676309256461893E-16</v>
      </c>
      <c r="IB172" s="82">
        <f t="shared" si="219"/>
        <v>2.522361246367608E-16</v>
      </c>
      <c r="IC172" s="82">
        <f t="shared" si="219"/>
        <v>1.5228031342679248E-13</v>
      </c>
      <c r="ID172" s="82">
        <f t="shared" si="219"/>
        <v>2.9789061424110392E-13</v>
      </c>
      <c r="IE172" s="82">
        <f t="shared" si="219"/>
        <v>7.9248692726198318E-11</v>
      </c>
      <c r="IF172" s="82">
        <f t="shared" si="219"/>
        <v>1.9218476370590612E-9</v>
      </c>
      <c r="IG172" s="82">
        <f t="shared" si="219"/>
        <v>1.7670383642025982E-10</v>
      </c>
      <c r="II172" s="82">
        <f t="shared" si="220"/>
        <v>0.22331107101500047</v>
      </c>
      <c r="IJ172" s="82">
        <f t="shared" si="220"/>
        <v>0.21736750790981307</v>
      </c>
      <c r="IK172" s="82">
        <f t="shared" si="220"/>
        <v>0.47430953626637484</v>
      </c>
      <c r="IL172" s="82">
        <f t="shared" si="220"/>
        <v>0.16073598926494947</v>
      </c>
      <c r="IM172" s="82">
        <f t="shared" si="220"/>
        <v>0.52946632785418413</v>
      </c>
      <c r="IN172" s="82">
        <f t="shared" si="220"/>
        <v>0.4137839147904378</v>
      </c>
      <c r="IO172" s="82">
        <f t="shared" si="220"/>
        <v>0.39220783847315532</v>
      </c>
      <c r="IP172" s="82">
        <f t="shared" si="220"/>
        <v>0.26710814466439242</v>
      </c>
      <c r="IQ172" s="82">
        <f t="shared" si="220"/>
        <v>0.51317118650509697</v>
      </c>
      <c r="IR172" s="82">
        <f t="shared" si="220"/>
        <v>0.40399007843073537</v>
      </c>
      <c r="IS172" s="82">
        <f t="shared" si="220"/>
        <v>0.23441008636637592</v>
      </c>
      <c r="IT172" s="82">
        <f t="shared" si="220"/>
        <v>5.5131271669101534E-2</v>
      </c>
      <c r="IU172" s="82">
        <f t="shared" si="220"/>
        <v>4.6347261089565744E-2</v>
      </c>
      <c r="IV172" s="82">
        <f t="shared" si="220"/>
        <v>8.9716591428100401E-2</v>
      </c>
      <c r="IW172" s="82">
        <f t="shared" si="220"/>
        <v>0.10325787664654341</v>
      </c>
      <c r="IY172" s="82">
        <f t="shared" si="221"/>
        <v>0.22331107101500047</v>
      </c>
      <c r="IZ172" s="82">
        <f t="shared" si="221"/>
        <v>0.2173675080418366</v>
      </c>
      <c r="JA172" s="82">
        <f t="shared" si="221"/>
        <v>0.4743095362667617</v>
      </c>
      <c r="JB172" s="82">
        <f t="shared" si="221"/>
        <v>0.1607359892651084</v>
      </c>
      <c r="JC172" s="82">
        <f t="shared" si="221"/>
        <v>0.52946632785418413</v>
      </c>
      <c r="JD172" s="82">
        <f t="shared" si="221"/>
        <v>0.4137839147904378</v>
      </c>
      <c r="JE172" s="82">
        <f t="shared" si="221"/>
        <v>0.39220783847315532</v>
      </c>
      <c r="JF172" s="82">
        <f t="shared" si="221"/>
        <v>0.26710814466439242</v>
      </c>
      <c r="JG172" s="82">
        <f t="shared" si="221"/>
        <v>0.51317118650509708</v>
      </c>
      <c r="JH172" s="82">
        <f t="shared" si="221"/>
        <v>0.40399007843073564</v>
      </c>
      <c r="JI172" s="82">
        <f t="shared" si="221"/>
        <v>0.23441008636652819</v>
      </c>
      <c r="JJ172" s="82">
        <f t="shared" si="221"/>
        <v>5.5131271669399427E-2</v>
      </c>
      <c r="JK172" s="82">
        <f t="shared" si="221"/>
        <v>4.6347261168814435E-2</v>
      </c>
      <c r="JL172" s="82">
        <f t="shared" si="221"/>
        <v>8.971659334994804E-2</v>
      </c>
      <c r="JM172" s="82">
        <f t="shared" si="221"/>
        <v>0.10325787682324725</v>
      </c>
    </row>
    <row r="173" spans="2:273" x14ac:dyDescent="0.25">
      <c r="B173" s="2">
        <v>146</v>
      </c>
      <c r="C173" s="37">
        <v>0.42705799999999999</v>
      </c>
      <c r="D173" s="37">
        <v>0.40616799999999997</v>
      </c>
      <c r="E173" s="37">
        <v>0.40344000000000002</v>
      </c>
      <c r="F173" s="37">
        <v>0.40123999999999999</v>
      </c>
      <c r="G173" s="37">
        <v>0.40113399999999999</v>
      </c>
      <c r="H173" s="37">
        <v>0.39807399999999998</v>
      </c>
      <c r="I173" s="37">
        <v>0.40196700000000002</v>
      </c>
      <c r="J173" s="37">
        <v>0.39552799999999999</v>
      </c>
      <c r="K173" s="37">
        <v>0.39565499999999998</v>
      </c>
      <c r="L173" s="37">
        <v>0.41926600000000003</v>
      </c>
      <c r="M173" s="37">
        <v>0.40472200000000003</v>
      </c>
      <c r="N173" s="37">
        <v>0.41082299999999999</v>
      </c>
      <c r="O173" s="37">
        <v>0.41979100000000003</v>
      </c>
      <c r="P173" s="37">
        <v>0.42952200000000001</v>
      </c>
      <c r="Q173" s="37">
        <v>0.46040399999999998</v>
      </c>
      <c r="S173" s="4">
        <f t="shared" si="222"/>
        <v>0.42277213175393197</v>
      </c>
      <c r="T173" s="4">
        <f t="shared" si="222"/>
        <v>0.40754232388853096</v>
      </c>
      <c r="U173" s="4">
        <f t="shared" si="222"/>
        <v>0.40226894403218411</v>
      </c>
      <c r="V173" s="4">
        <f t="shared" si="222"/>
        <v>0.40135462841708686</v>
      </c>
      <c r="W173" s="4">
        <f t="shared" si="222"/>
        <v>0.39921421824265774</v>
      </c>
      <c r="X173" s="4">
        <f t="shared" si="222"/>
        <v>0.39820399010566221</v>
      </c>
      <c r="Y173" s="4">
        <f t="shared" si="222"/>
        <v>0.40232583512556752</v>
      </c>
      <c r="Z173" s="4">
        <f t="shared" si="222"/>
        <v>0.39421715804978269</v>
      </c>
      <c r="AA173" s="4">
        <f t="shared" si="222"/>
        <v>0.39471616751665622</v>
      </c>
      <c r="AB173" s="4">
        <f t="shared" si="222"/>
        <v>0.41840251495502384</v>
      </c>
      <c r="AC173" s="4">
        <f t="shared" si="222"/>
        <v>0.41116395675790191</v>
      </c>
      <c r="AD173" s="4">
        <f t="shared" si="222"/>
        <v>0.40651322806300877</v>
      </c>
      <c r="AE173" s="4">
        <f t="shared" si="222"/>
        <v>0.41194795981741994</v>
      </c>
      <c r="AF173" s="4">
        <f t="shared" si="222"/>
        <v>0.42163415684193645</v>
      </c>
      <c r="AG173" s="4">
        <f t="shared" si="222"/>
        <v>0.46345336176788926</v>
      </c>
      <c r="AI173" s="4">
        <f t="shared" si="223"/>
        <v>4.2858682460680253E-3</v>
      </c>
      <c r="AJ173" s="4">
        <f t="shared" si="223"/>
        <v>-1.3743238885309816E-3</v>
      </c>
      <c r="AK173" s="4">
        <f t="shared" si="223"/>
        <v>1.1710559678159149E-3</v>
      </c>
      <c r="AL173" s="4">
        <f t="shared" si="223"/>
        <v>-1.1462841708687055E-4</v>
      </c>
      <c r="AM173" s="4">
        <f t="shared" si="223"/>
        <v>1.9197817573422538E-3</v>
      </c>
      <c r="AN173" s="4">
        <f t="shared" si="223"/>
        <v>-1.2999010566222546E-4</v>
      </c>
      <c r="AO173" s="4">
        <f t="shared" si="223"/>
        <v>-3.5883512556750263E-4</v>
      </c>
      <c r="AP173" s="4">
        <f t="shared" si="223"/>
        <v>1.3108419502173008E-3</v>
      </c>
      <c r="AQ173" s="4">
        <f t="shared" si="223"/>
        <v>9.3883248334375446E-4</v>
      </c>
      <c r="AR173" s="4">
        <f t="shared" si="223"/>
        <v>8.6348504497618661E-4</v>
      </c>
      <c r="AS173" s="4">
        <f t="shared" si="223"/>
        <v>-6.4419567579018788E-3</v>
      </c>
      <c r="AT173" s="4">
        <f t="shared" si="223"/>
        <v>4.3097719369912246E-3</v>
      </c>
      <c r="AU173" s="4">
        <f t="shared" si="223"/>
        <v>7.8430401825800855E-3</v>
      </c>
      <c r="AV173" s="4">
        <f t="shared" si="223"/>
        <v>7.8878431580635677E-3</v>
      </c>
      <c r="AW173" s="4">
        <f t="shared" si="223"/>
        <v>-3.0493617678892804E-3</v>
      </c>
      <c r="AY173" s="2">
        <f t="shared" si="215"/>
        <v>0.42277213175393197</v>
      </c>
      <c r="AZ173" s="2">
        <f t="shared" si="215"/>
        <v>0.40754232388853096</v>
      </c>
      <c r="BA173" s="2">
        <f t="shared" si="215"/>
        <v>0.4007046837114504</v>
      </c>
      <c r="BB173" s="2">
        <f t="shared" si="215"/>
        <v>0.39890781899470462</v>
      </c>
      <c r="BC173" s="2">
        <f t="shared" si="215"/>
        <v>0.3980398992586569</v>
      </c>
      <c r="BD173" s="2">
        <f t="shared" si="215"/>
        <v>0.39745635360621268</v>
      </c>
      <c r="BE173" s="2">
        <f t="shared" si="215"/>
        <v>0.40165264742967455</v>
      </c>
      <c r="BF173" s="2">
        <f t="shared" si="215"/>
        <v>0.39403639347477565</v>
      </c>
      <c r="BG173" s="2">
        <f t="shared" si="215"/>
        <v>0.39176070036719668</v>
      </c>
      <c r="BH173" s="2">
        <f t="shared" si="215"/>
        <v>0.40664360163794</v>
      </c>
      <c r="BI173" s="2">
        <f t="shared" si="215"/>
        <v>0.39392205016259918</v>
      </c>
      <c r="BJ173" s="2">
        <f t="shared" si="215"/>
        <v>0.39521117569328629</v>
      </c>
      <c r="BK173" s="2">
        <f t="shared" si="215"/>
        <v>0.40527680227730528</v>
      </c>
      <c r="BL173" s="2">
        <f t="shared" si="215"/>
        <v>0.40487861031393602</v>
      </c>
      <c r="BM173" s="2">
        <f t="shared" si="215"/>
        <v>0.41858086051343169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0.57657384153225799</v>
      </c>
      <c r="DL173" s="2">
        <f t="shared" si="224"/>
        <v>0.57848609915966387</v>
      </c>
      <c r="DM173" s="2">
        <f t="shared" si="224"/>
        <v>0.56566731122994662</v>
      </c>
      <c r="DN173" s="2">
        <f t="shared" si="224"/>
        <v>0.59051054215795318</v>
      </c>
      <c r="DO173" s="2">
        <f t="shared" si="224"/>
        <v>0.61127654088669947</v>
      </c>
      <c r="DP173" s="2">
        <f t="shared" si="224"/>
        <v>0.58486312610837443</v>
      </c>
      <c r="DQ173" s="2">
        <f t="shared" si="224"/>
        <v>0.58814291981390265</v>
      </c>
      <c r="DR173" s="2">
        <f t="shared" si="224"/>
        <v>0.61300781581828123</v>
      </c>
      <c r="DS173" s="2">
        <f t="shared" si="224"/>
        <v>0.59155328921023353</v>
      </c>
      <c r="DT173" s="2">
        <f t="shared" si="224"/>
        <v>0.55624267807486627</v>
      </c>
      <c r="DU173" s="2">
        <f t="shared" si="224"/>
        <v>0.55972104600439887</v>
      </c>
      <c r="DV173" s="2">
        <f t="shared" si="224"/>
        <v>0.57340726936936925</v>
      </c>
      <c r="DW173" s="2">
        <f t="shared" si="224"/>
        <v>0.5648363923796792</v>
      </c>
      <c r="DX173" s="2">
        <f t="shared" si="224"/>
        <v>0.54332602027629229</v>
      </c>
      <c r="DY173" s="2">
        <f t="shared" si="224"/>
        <v>0.55770608868092686</v>
      </c>
      <c r="EA173" s="2">
        <f t="shared" si="214"/>
        <v>0.41867346957826312</v>
      </c>
      <c r="EB173" s="2">
        <f t="shared" si="214"/>
        <v>0.40769928790242382</v>
      </c>
      <c r="EC173" s="2">
        <f t="shared" si="214"/>
        <v>0.39963252636048691</v>
      </c>
      <c r="ED173" s="2">
        <f t="shared" si="214"/>
        <v>0.39904010722671535</v>
      </c>
      <c r="EE173" s="2">
        <f t="shared" si="214"/>
        <v>0.39788306669511919</v>
      </c>
      <c r="EF173" s="2">
        <f t="shared" si="214"/>
        <v>0.39646302003510919</v>
      </c>
      <c r="EG173" s="2">
        <f t="shared" si="214"/>
        <v>0.40236103184749528</v>
      </c>
      <c r="EH173" s="2">
        <f t="shared" si="214"/>
        <v>0.39419533650559219</v>
      </c>
      <c r="EI173" s="2">
        <f t="shared" si="214"/>
        <v>0.39152455444354672</v>
      </c>
      <c r="EJ173" s="2">
        <f t="shared" si="214"/>
        <v>0.40919893921059047</v>
      </c>
      <c r="EK173" s="2">
        <f t="shared" si="213"/>
        <v>0.39352571478045772</v>
      </c>
      <c r="EL173" s="2">
        <f t="shared" si="180"/>
        <v>0.39407217133717665</v>
      </c>
      <c r="EM173" s="2">
        <f t="shared" si="180"/>
        <v>0.40527199254949781</v>
      </c>
      <c r="EN173" s="2">
        <f t="shared" si="180"/>
        <v>0.40434746847297376</v>
      </c>
      <c r="EO173" s="2">
        <f t="shared" si="180"/>
        <v>0.42017293055102711</v>
      </c>
      <c r="EQ173" s="2">
        <f t="shared" si="225"/>
        <v>0.42486322722890968</v>
      </c>
      <c r="ER173" s="2">
        <f t="shared" si="225"/>
        <v>0.40733631880411098</v>
      </c>
      <c r="ES173" s="2">
        <f t="shared" si="225"/>
        <v>0.40171011865739126</v>
      </c>
      <c r="ET173" s="2">
        <f t="shared" si="225"/>
        <v>0.39872860183682501</v>
      </c>
      <c r="EU173" s="2">
        <f t="shared" si="225"/>
        <v>0.39816187377620438</v>
      </c>
      <c r="EV173" s="2">
        <f t="shared" si="225"/>
        <v>0.39811716348462656</v>
      </c>
      <c r="EW173" s="2">
        <f t="shared" si="225"/>
        <v>0.40118627806468582</v>
      </c>
      <c r="EX173" s="2">
        <f t="shared" si="225"/>
        <v>0.39393462725485184</v>
      </c>
      <c r="EY173" s="2">
        <f t="shared" si="225"/>
        <v>0.39193370822735518</v>
      </c>
      <c r="EZ173" s="2">
        <f t="shared" si="225"/>
        <v>0.40404992676877266</v>
      </c>
      <c r="FA173" s="2">
        <f t="shared" si="225"/>
        <v>0.39438085042842957</v>
      </c>
      <c r="FB173" s="2">
        <f t="shared" si="225"/>
        <v>0.39682171322754234</v>
      </c>
      <c r="FC173" s="2">
        <f t="shared" si="225"/>
        <v>0.40527176856547448</v>
      </c>
      <c r="FD173" s="2">
        <f t="shared" si="225"/>
        <v>0.4057265108414112</v>
      </c>
      <c r="FE173" s="2">
        <f t="shared" si="225"/>
        <v>0.41570423296634812</v>
      </c>
      <c r="FG173" s="2">
        <f t="shared" si="226"/>
        <v>0.99997454350559956</v>
      </c>
      <c r="FH173" s="2">
        <f t="shared" si="226"/>
        <v>0.99996476902198217</v>
      </c>
      <c r="FI173" s="2">
        <f t="shared" si="226"/>
        <v>0.99996780294736276</v>
      </c>
      <c r="FJ173" s="2">
        <f t="shared" si="226"/>
        <v>0.99997773830052861</v>
      </c>
      <c r="FK173" s="2">
        <f t="shared" si="226"/>
        <v>0.99997980257995644</v>
      </c>
      <c r="FL173" s="2">
        <f t="shared" si="226"/>
        <v>0.99997977054951936</v>
      </c>
      <c r="FM173" s="2">
        <f t="shared" si="226"/>
        <v>0.99998154988135346</v>
      </c>
      <c r="FN173" s="2">
        <f t="shared" si="226"/>
        <v>0.99998108029212751</v>
      </c>
      <c r="FO173" s="2">
        <f t="shared" si="226"/>
        <v>0.99997712341062039</v>
      </c>
      <c r="FP173" s="2">
        <f t="shared" si="226"/>
        <v>0.99996709810123363</v>
      </c>
      <c r="FQ173" s="2">
        <f t="shared" si="226"/>
        <v>0.99997164598704269</v>
      </c>
      <c r="FR173" s="2">
        <f t="shared" si="226"/>
        <v>0.99996144327802983</v>
      </c>
      <c r="FS173" s="2">
        <f t="shared" si="226"/>
        <v>0.9999693034866024</v>
      </c>
      <c r="FT173" s="2">
        <f t="shared" si="226"/>
        <v>0.99997073036430639</v>
      </c>
      <c r="FU173" s="2">
        <f t="shared" si="226"/>
        <v>0.99997029733254861</v>
      </c>
      <c r="FW173" s="2">
        <f t="shared" si="217"/>
        <v>0.6615190475683147</v>
      </c>
      <c r="FX173" s="2">
        <f t="shared" si="217"/>
        <v>0.44902169645734036</v>
      </c>
      <c r="FY173" s="2">
        <f t="shared" si="217"/>
        <v>0.51348453777238912</v>
      </c>
      <c r="FZ173" s="2">
        <f t="shared" si="217"/>
        <v>0.43835738874018071</v>
      </c>
      <c r="GA173" s="2">
        <f t="shared" si="217"/>
        <v>0.5470541325967252</v>
      </c>
      <c r="GB173" s="2">
        <f t="shared" si="217"/>
        <v>0.59820829975530876</v>
      </c>
      <c r="GC173" s="2">
        <f t="shared" si="217"/>
        <v>0.60592451466192343</v>
      </c>
      <c r="GD173" s="2">
        <f t="shared" si="217"/>
        <v>0.62553552871977403</v>
      </c>
      <c r="GE173" s="2">
        <f t="shared" si="217"/>
        <v>0.56597288741935436</v>
      </c>
      <c r="GF173" s="2">
        <f t="shared" si="217"/>
        <v>0.49721681968919546</v>
      </c>
      <c r="GG173" s="2">
        <f t="shared" si="217"/>
        <v>0.45796602971153988</v>
      </c>
      <c r="GH173" s="2">
        <f t="shared" si="217"/>
        <v>0.41173760129355419</v>
      </c>
      <c r="GI173" s="2">
        <f t="shared" si="217"/>
        <v>0.39441621044141839</v>
      </c>
      <c r="GJ173" s="2">
        <f t="shared" si="217"/>
        <v>0.38220289778257172</v>
      </c>
      <c r="GK173" s="2">
        <f t="shared" si="217"/>
        <v>0.35718575916334033</v>
      </c>
      <c r="GM173" s="82">
        <f t="shared" si="218"/>
        <v>3.1418491808598205E-118</v>
      </c>
      <c r="GN173" s="82">
        <f t="shared" si="218"/>
        <v>4.1545906755487098E-235</v>
      </c>
      <c r="GO173" s="82">
        <f t="shared" si="218"/>
        <v>0</v>
      </c>
      <c r="GP173" s="82">
        <f t="shared" si="218"/>
        <v>9.0347279258772409E-241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4.5257986314877163E-73</v>
      </c>
      <c r="HD173" s="82">
        <f t="shared" si="182"/>
        <v>2.763109554028798E-231</v>
      </c>
      <c r="HE173" s="82">
        <f t="shared" si="182"/>
        <v>0</v>
      </c>
      <c r="HF173" s="82">
        <f t="shared" si="181"/>
        <v>4.0327107854390277E-226</v>
      </c>
      <c r="HG173" s="82">
        <f t="shared" si="181"/>
        <v>0</v>
      </c>
      <c r="HH173" s="82">
        <f t="shared" si="181"/>
        <v>3.9196014294277593E-269</v>
      </c>
      <c r="HI173" s="82">
        <f t="shared" si="181"/>
        <v>0</v>
      </c>
      <c r="HJ173" s="82">
        <f t="shared" si="181"/>
        <v>0</v>
      </c>
      <c r="HK173" s="82">
        <f t="shared" si="181"/>
        <v>7.8389804547077534E-307</v>
      </c>
      <c r="HL173" s="82">
        <f t="shared" si="181"/>
        <v>0</v>
      </c>
      <c r="HM173" s="82">
        <f t="shared" si="181"/>
        <v>0</v>
      </c>
      <c r="HN173" s="82">
        <f t="shared" si="181"/>
        <v>0</v>
      </c>
      <c r="HO173" s="82">
        <f t="shared" si="227"/>
        <v>0</v>
      </c>
      <c r="HP173" s="82">
        <f t="shared" si="227"/>
        <v>0</v>
      </c>
      <c r="HQ173" s="82">
        <f t="shared" si="227"/>
        <v>2.756467883238698E-301</v>
      </c>
      <c r="HS173" s="82">
        <f t="shared" si="219"/>
        <v>6.182241731725649E-19</v>
      </c>
      <c r="HT173" s="82">
        <f t="shared" si="219"/>
        <v>2.4771755567236996E-11</v>
      </c>
      <c r="HU173" s="82">
        <f t="shared" si="219"/>
        <v>5.4190390709083831E-14</v>
      </c>
      <c r="HV173" s="82">
        <f t="shared" si="219"/>
        <v>2.1325777963807326E-14</v>
      </c>
      <c r="HW173" s="82">
        <f t="shared" si="219"/>
        <v>1.2589849688182493E-18</v>
      </c>
      <c r="HX173" s="82">
        <f t="shared" si="219"/>
        <v>1.4054926260440361E-20</v>
      </c>
      <c r="HY173" s="82">
        <f t="shared" si="219"/>
        <v>1.6166681697866156E-20</v>
      </c>
      <c r="HZ173" s="82">
        <f t="shared" si="219"/>
        <v>1.7800398871787045E-25</v>
      </c>
      <c r="IA173" s="82">
        <f t="shared" si="219"/>
        <v>1.1913895053346611E-17</v>
      </c>
      <c r="IB173" s="82">
        <f t="shared" si="219"/>
        <v>2.1548020268655652E-17</v>
      </c>
      <c r="IC173" s="82">
        <f t="shared" si="219"/>
        <v>1.9561540752042177E-14</v>
      </c>
      <c r="ID173" s="82">
        <f t="shared" si="219"/>
        <v>3.2514732843203001E-14</v>
      </c>
      <c r="IE173" s="82">
        <f t="shared" si="219"/>
        <v>1.3318539773683843E-11</v>
      </c>
      <c r="IF173" s="82">
        <f t="shared" si="219"/>
        <v>3.7728739309443868E-10</v>
      </c>
      <c r="IG173" s="82">
        <f t="shared" si="219"/>
        <v>2.8396464020627898E-11</v>
      </c>
      <c r="II173" s="82">
        <f t="shared" si="220"/>
        <v>0.16117031211760879</v>
      </c>
      <c r="IJ173" s="82">
        <f t="shared" si="220"/>
        <v>0.31470550713985901</v>
      </c>
      <c r="IK173" s="82">
        <f t="shared" si="220"/>
        <v>0.52306969940428538</v>
      </c>
      <c r="IL173" s="82">
        <f t="shared" si="220"/>
        <v>0.25428080201034153</v>
      </c>
      <c r="IM173" s="82">
        <f t="shared" si="220"/>
        <v>0.50481050222724033</v>
      </c>
      <c r="IN173" s="82">
        <f t="shared" si="220"/>
        <v>0.32468938952065879</v>
      </c>
      <c r="IO173" s="82">
        <f t="shared" si="220"/>
        <v>0.30492464616719256</v>
      </c>
      <c r="IP173" s="82">
        <f t="shared" si="220"/>
        <v>0.18284674253271843</v>
      </c>
      <c r="IQ173" s="82">
        <f t="shared" si="220"/>
        <v>0.45574176707086611</v>
      </c>
      <c r="IR173" s="82">
        <f t="shared" si="220"/>
        <v>0.4924522311358166</v>
      </c>
      <c r="IS173" s="82">
        <f t="shared" si="220"/>
        <v>0.34040791932740816</v>
      </c>
      <c r="IT173" s="82">
        <f t="shared" si="220"/>
        <v>0.11413214436567497</v>
      </c>
      <c r="IU173" s="82">
        <f t="shared" si="220"/>
        <v>9.2289277174718229E-2</v>
      </c>
      <c r="IV173" s="82">
        <f t="shared" si="220"/>
        <v>0.13625013346125137</v>
      </c>
      <c r="IW173" s="82">
        <f t="shared" si="220"/>
        <v>0.14530924655787364</v>
      </c>
      <c r="IY173" s="82">
        <f t="shared" si="221"/>
        <v>0.16117031211760879</v>
      </c>
      <c r="IZ173" s="82">
        <f t="shared" si="221"/>
        <v>0.31470550716463075</v>
      </c>
      <c r="JA173" s="82">
        <f t="shared" si="221"/>
        <v>0.52306969940433956</v>
      </c>
      <c r="JB173" s="82">
        <f t="shared" si="221"/>
        <v>0.25428080201036285</v>
      </c>
      <c r="JC173" s="82">
        <f t="shared" si="221"/>
        <v>0.50481050222724033</v>
      </c>
      <c r="JD173" s="82">
        <f t="shared" si="221"/>
        <v>0.32468938952065879</v>
      </c>
      <c r="JE173" s="82">
        <f t="shared" si="221"/>
        <v>0.30492464616719256</v>
      </c>
      <c r="JF173" s="82">
        <f t="shared" si="221"/>
        <v>0.18284674253271843</v>
      </c>
      <c r="JG173" s="82">
        <f t="shared" si="221"/>
        <v>0.45574176707086611</v>
      </c>
      <c r="JH173" s="82">
        <f t="shared" si="221"/>
        <v>0.4924522311358166</v>
      </c>
      <c r="JI173" s="82">
        <f t="shared" si="221"/>
        <v>0.3404079193274277</v>
      </c>
      <c r="JJ173" s="82">
        <f t="shared" si="221"/>
        <v>0.11413214436570748</v>
      </c>
      <c r="JK173" s="82">
        <f t="shared" si="221"/>
        <v>9.228927718803677E-2</v>
      </c>
      <c r="JL173" s="82">
        <f t="shared" si="221"/>
        <v>0.13625013383853876</v>
      </c>
      <c r="JM173" s="82">
        <f t="shared" si="221"/>
        <v>0.14530924658627009</v>
      </c>
    </row>
    <row r="174" spans="2:273" x14ac:dyDescent="0.25">
      <c r="B174" s="2">
        <v>147</v>
      </c>
      <c r="C174" s="37">
        <v>0.42222199999999999</v>
      </c>
      <c r="D174" s="37">
        <v>0.405974</v>
      </c>
      <c r="E174" s="37">
        <v>0.39938400000000002</v>
      </c>
      <c r="F174" s="37">
        <v>0.39656799999999998</v>
      </c>
      <c r="G174" s="37">
        <v>0.40264100000000003</v>
      </c>
      <c r="H174" s="37">
        <v>0.40227499999999999</v>
      </c>
      <c r="I174" s="37">
        <v>0.40599200000000002</v>
      </c>
      <c r="J174" s="37">
        <v>0.39821899999999999</v>
      </c>
      <c r="K174" s="37">
        <v>0.39844400000000002</v>
      </c>
      <c r="L174" s="37">
        <v>0.41805599999999998</v>
      </c>
      <c r="M174" s="37">
        <v>0.41212199999999999</v>
      </c>
      <c r="N174" s="37">
        <v>0.406227</v>
      </c>
      <c r="O174" s="37">
        <v>0.41560000000000002</v>
      </c>
      <c r="P174" s="37">
        <v>0.43613400000000002</v>
      </c>
      <c r="Q174" s="37">
        <v>0.466858</v>
      </c>
      <c r="S174" s="4">
        <f t="shared" si="222"/>
        <v>0.42249808356718388</v>
      </c>
      <c r="T174" s="4">
        <f t="shared" si="222"/>
        <v>0.40724069662264795</v>
      </c>
      <c r="U174" s="4">
        <f t="shared" si="222"/>
        <v>0.40161085836968397</v>
      </c>
      <c r="V174" s="4">
        <f t="shared" si="222"/>
        <v>0.40149147320304607</v>
      </c>
      <c r="W174" s="4">
        <f t="shared" si="222"/>
        <v>0.39842179768446478</v>
      </c>
      <c r="X174" s="4">
        <f t="shared" si="222"/>
        <v>0.3974771282052697</v>
      </c>
      <c r="Y174" s="4">
        <f t="shared" si="222"/>
        <v>0.40154352303945157</v>
      </c>
      <c r="Z174" s="4">
        <f t="shared" si="222"/>
        <v>0.39371169652149463</v>
      </c>
      <c r="AA174" s="4">
        <f t="shared" si="222"/>
        <v>0.39292652829228952</v>
      </c>
      <c r="AB174" s="4">
        <f t="shared" si="222"/>
        <v>0.41532383955508079</v>
      </c>
      <c r="AC174" s="4">
        <f t="shared" si="222"/>
        <v>0.4112072463471691</v>
      </c>
      <c r="AD174" s="4">
        <f t="shared" si="222"/>
        <v>0.41166171317225148</v>
      </c>
      <c r="AE174" s="4">
        <f t="shared" si="222"/>
        <v>0.41510043472943065</v>
      </c>
      <c r="AF174" s="4">
        <f t="shared" si="222"/>
        <v>0.42586096720193656</v>
      </c>
      <c r="AG174" s="4">
        <f t="shared" si="222"/>
        <v>0.47295471283881557</v>
      </c>
      <c r="AI174" s="4">
        <f t="shared" si="223"/>
        <v>-2.7608356718389349E-4</v>
      </c>
      <c r="AJ174" s="4">
        <f t="shared" si="223"/>
        <v>-1.2666966226479448E-3</v>
      </c>
      <c r="AK174" s="4">
        <f t="shared" si="223"/>
        <v>-2.2268583696839483E-3</v>
      </c>
      <c r="AL174" s="4">
        <f t="shared" si="223"/>
        <v>-4.9234732030460915E-3</v>
      </c>
      <c r="AM174" s="4">
        <f t="shared" si="223"/>
        <v>4.2192023155352421E-3</v>
      </c>
      <c r="AN174" s="4">
        <f t="shared" si="223"/>
        <v>4.7978717947302907E-3</v>
      </c>
      <c r="AO174" s="4">
        <f t="shared" si="223"/>
        <v>4.4484769605484531E-3</v>
      </c>
      <c r="AP174" s="4">
        <f t="shared" si="223"/>
        <v>4.5073034785053645E-3</v>
      </c>
      <c r="AQ174" s="4">
        <f t="shared" si="223"/>
        <v>5.5174717077104973E-3</v>
      </c>
      <c r="AR174" s="4">
        <f t="shared" si="223"/>
        <v>2.7321604449191961E-3</v>
      </c>
      <c r="AS174" s="4">
        <f t="shared" si="223"/>
        <v>9.1475365283089083E-4</v>
      </c>
      <c r="AT174" s="4">
        <f t="shared" si="223"/>
        <v>-5.4347131722514708E-3</v>
      </c>
      <c r="AU174" s="4">
        <f t="shared" si="223"/>
        <v>4.9956527056937983E-4</v>
      </c>
      <c r="AV174" s="4">
        <f t="shared" si="223"/>
        <v>1.0273032798063464E-2</v>
      </c>
      <c r="AW174" s="4">
        <f t="shared" si="223"/>
        <v>-6.0967128388155767E-3</v>
      </c>
      <c r="AY174" s="2">
        <f t="shared" si="215"/>
        <v>0.42249808356718388</v>
      </c>
      <c r="AZ174" s="2">
        <f t="shared" si="215"/>
        <v>0.40724069662264795</v>
      </c>
      <c r="BA174" s="2">
        <f t="shared" si="215"/>
        <v>0.40047722784522921</v>
      </c>
      <c r="BB174" s="2">
        <f t="shared" si="215"/>
        <v>0.39866016562341677</v>
      </c>
      <c r="BC174" s="2">
        <f t="shared" si="215"/>
        <v>0.39775781603675686</v>
      </c>
      <c r="BD174" s="2">
        <f t="shared" si="215"/>
        <v>0.39719124061474587</v>
      </c>
      <c r="BE174" s="2">
        <f t="shared" si="215"/>
        <v>0.40128794294028036</v>
      </c>
      <c r="BF174" s="2">
        <f t="shared" si="215"/>
        <v>0.39366592838840397</v>
      </c>
      <c r="BG174" s="2">
        <f t="shared" si="215"/>
        <v>0.3914392673391594</v>
      </c>
      <c r="BH174" s="2">
        <f t="shared" si="215"/>
        <v>0.40618109135541852</v>
      </c>
      <c r="BI174" s="2">
        <f t="shared" si="215"/>
        <v>0.39345930118929628</v>
      </c>
      <c r="BJ174" s="2">
        <f t="shared" si="215"/>
        <v>0.39475605804671798</v>
      </c>
      <c r="BK174" s="2">
        <f t="shared" si="215"/>
        <v>0.40497660948204595</v>
      </c>
      <c r="BL174" s="2">
        <f t="shared" si="215"/>
        <v>0.40458484155232466</v>
      </c>
      <c r="BM174" s="2">
        <f t="shared" si="215"/>
        <v>0.41812522670979824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0.5773032274193548</v>
      </c>
      <c r="DL174" s="2">
        <f t="shared" si="224"/>
        <v>0.57940131764705882</v>
      </c>
      <c r="DM174" s="2">
        <f t="shared" si="224"/>
        <v>0.56653459480519486</v>
      </c>
      <c r="DN174" s="2">
        <f t="shared" si="224"/>
        <v>0.59160729076751939</v>
      </c>
      <c r="DO174" s="2">
        <f t="shared" si="224"/>
        <v>0.61251296896551721</v>
      </c>
      <c r="DP174" s="2">
        <f t="shared" si="224"/>
        <v>0.58580295517241376</v>
      </c>
      <c r="DQ174" s="2">
        <f t="shared" si="224"/>
        <v>0.58907034400656821</v>
      </c>
      <c r="DR174" s="2">
        <f t="shared" si="224"/>
        <v>0.61423254515599335</v>
      </c>
      <c r="DS174" s="2">
        <f t="shared" si="224"/>
        <v>0.59261454616240261</v>
      </c>
      <c r="DT174" s="2">
        <f t="shared" si="224"/>
        <v>0.5570196626432391</v>
      </c>
      <c r="DU174" s="2">
        <f t="shared" si="224"/>
        <v>0.56045865579178888</v>
      </c>
      <c r="DV174" s="2">
        <f t="shared" si="224"/>
        <v>0.57425329999999986</v>
      </c>
      <c r="DW174" s="2">
        <f t="shared" si="224"/>
        <v>0.56568888001336903</v>
      </c>
      <c r="DX174" s="2">
        <f t="shared" si="224"/>
        <v>0.54404695376559709</v>
      </c>
      <c r="DY174" s="2">
        <f t="shared" si="224"/>
        <v>0.55845794763814616</v>
      </c>
      <c r="EA174" s="2">
        <f t="shared" si="214"/>
        <v>0.41814956876146031</v>
      </c>
      <c r="EB174" s="2">
        <f t="shared" si="214"/>
        <v>0.40741099144597392</v>
      </c>
      <c r="EC174" s="2">
        <f t="shared" si="214"/>
        <v>0.39933282292669475</v>
      </c>
      <c r="ED174" s="2">
        <f t="shared" si="214"/>
        <v>0.39880310466997126</v>
      </c>
      <c r="EE174" s="2">
        <f t="shared" si="214"/>
        <v>0.3975916977056983</v>
      </c>
      <c r="EF174" s="2">
        <f t="shared" si="214"/>
        <v>0.39614085883834532</v>
      </c>
      <c r="EG174" s="2">
        <f t="shared" si="214"/>
        <v>0.40203634004994365</v>
      </c>
      <c r="EH174" s="2">
        <f t="shared" si="214"/>
        <v>0.39383404400041522</v>
      </c>
      <c r="EI174" s="2">
        <f t="shared" si="214"/>
        <v>0.39118917988285196</v>
      </c>
      <c r="EJ174" s="2">
        <f t="shared" si="214"/>
        <v>0.40891406231895833</v>
      </c>
      <c r="EK174" s="2">
        <f t="shared" si="213"/>
        <v>0.39303461855287575</v>
      </c>
      <c r="EL174" s="2">
        <f t="shared" si="180"/>
        <v>0.39352869956665981</v>
      </c>
      <c r="EM174" s="2">
        <f t="shared" si="180"/>
        <v>0.40497194519356972</v>
      </c>
      <c r="EN174" s="2">
        <f t="shared" si="180"/>
        <v>0.40401195427784697</v>
      </c>
      <c r="EO174" s="2">
        <f t="shared" si="180"/>
        <v>0.41984464884251715</v>
      </c>
      <c r="EQ174" s="2">
        <f t="shared" si="225"/>
        <v>0.42452190155803282</v>
      </c>
      <c r="ER174" s="2">
        <f t="shared" si="225"/>
        <v>0.40703840980328454</v>
      </c>
      <c r="ES174" s="2">
        <f t="shared" si="225"/>
        <v>0.4014569678469565</v>
      </c>
      <c r="ET174" s="2">
        <f t="shared" si="225"/>
        <v>0.39848465158128499</v>
      </c>
      <c r="EU174" s="2">
        <f t="shared" si="225"/>
        <v>0.3978763069488721</v>
      </c>
      <c r="EV174" s="2">
        <f t="shared" si="225"/>
        <v>0.39782901969136009</v>
      </c>
      <c r="EW174" s="2">
        <f t="shared" si="225"/>
        <v>0.40083902101357938</v>
      </c>
      <c r="EX174" s="2">
        <f t="shared" si="225"/>
        <v>0.39356826521021759</v>
      </c>
      <c r="EY174" s="2">
        <f t="shared" si="225"/>
        <v>0.39160703506028433</v>
      </c>
      <c r="EZ174" s="2">
        <f t="shared" si="225"/>
        <v>0.40365214585736919</v>
      </c>
      <c r="FA174" s="2">
        <f t="shared" si="225"/>
        <v>0.39390871226581381</v>
      </c>
      <c r="FB174" s="2">
        <f t="shared" si="225"/>
        <v>0.39634069297681662</v>
      </c>
      <c r="FC174" s="2">
        <f t="shared" si="225"/>
        <v>0.40497234104266822</v>
      </c>
      <c r="FD174" s="2">
        <f t="shared" si="225"/>
        <v>0.40542013435415813</v>
      </c>
      <c r="FE174" s="2">
        <f t="shared" si="225"/>
        <v>0.41529319923349867</v>
      </c>
      <c r="FG174" s="2">
        <f t="shared" si="226"/>
        <v>0.99997678334917195</v>
      </c>
      <c r="FH174" s="2">
        <f t="shared" si="226"/>
        <v>0.99996786886656186</v>
      </c>
      <c r="FI174" s="2">
        <f t="shared" si="226"/>
        <v>0.99997063585581114</v>
      </c>
      <c r="FJ174" s="2">
        <f t="shared" si="226"/>
        <v>0.99997969704901035</v>
      </c>
      <c r="FK174" s="2">
        <f t="shared" si="226"/>
        <v>0.99998157970125745</v>
      </c>
      <c r="FL174" s="2">
        <f t="shared" si="226"/>
        <v>0.99998155048904791</v>
      </c>
      <c r="FM174" s="2">
        <f t="shared" si="226"/>
        <v>0.99998317326449027</v>
      </c>
      <c r="FN174" s="2">
        <f t="shared" si="226"/>
        <v>0.99998274499261786</v>
      </c>
      <c r="FO174" s="2">
        <f t="shared" si="226"/>
        <v>0.99997913626052182</v>
      </c>
      <c r="FP174" s="2">
        <f t="shared" si="226"/>
        <v>0.99996999302481915</v>
      </c>
      <c r="FQ174" s="2">
        <f t="shared" si="226"/>
        <v>0.99997414076832891</v>
      </c>
      <c r="FR174" s="2">
        <f t="shared" si="226"/>
        <v>0.99996483573233574</v>
      </c>
      <c r="FS174" s="2">
        <f t="shared" si="226"/>
        <v>0.99997200437143585</v>
      </c>
      <c r="FT174" s="2">
        <f t="shared" si="226"/>
        <v>0.99997330570623466</v>
      </c>
      <c r="FU174" s="2">
        <f t="shared" si="226"/>
        <v>0.99997291077452843</v>
      </c>
      <c r="FW174" s="2">
        <f t="shared" si="217"/>
        <v>0.68182562485428788</v>
      </c>
      <c r="FX174" s="2">
        <f t="shared" si="217"/>
        <v>0.47189943706848853</v>
      </c>
      <c r="FY174" s="2">
        <f t="shared" si="217"/>
        <v>0.5364488885513341</v>
      </c>
      <c r="FZ174" s="2">
        <f t="shared" si="217"/>
        <v>0.46114654155591717</v>
      </c>
      <c r="GA174" s="2">
        <f t="shared" si="217"/>
        <v>0.56976159743638466</v>
      </c>
      <c r="GB174" s="2">
        <f t="shared" si="217"/>
        <v>0.62013202213966923</v>
      </c>
      <c r="GC174" s="2">
        <f t="shared" si="217"/>
        <v>0.62768924451527275</v>
      </c>
      <c r="GD174" s="2">
        <f t="shared" si="217"/>
        <v>0.64684841724135533</v>
      </c>
      <c r="GE174" s="2">
        <f t="shared" si="217"/>
        <v>0.58844543090742096</v>
      </c>
      <c r="GF174" s="2">
        <f t="shared" si="217"/>
        <v>0.52023158949699233</v>
      </c>
      <c r="GG174" s="2">
        <f t="shared" si="217"/>
        <v>0.48090173082401194</v>
      </c>
      <c r="GH174" s="2">
        <f t="shared" si="217"/>
        <v>0.4342127643061916</v>
      </c>
      <c r="GI174" s="2">
        <f t="shared" si="217"/>
        <v>0.41661548724878028</v>
      </c>
      <c r="GJ174" s="2">
        <f t="shared" si="217"/>
        <v>0.40417354899298846</v>
      </c>
      <c r="GK174" s="2">
        <f t="shared" si="217"/>
        <v>0.37859961279345983</v>
      </c>
      <c r="GM174" s="82">
        <f t="shared" si="218"/>
        <v>8.2790694029158008E-121</v>
      </c>
      <c r="GN174" s="82">
        <f t="shared" si="218"/>
        <v>2.2951377806803443E-240</v>
      </c>
      <c r="GO174" s="82">
        <f t="shared" si="218"/>
        <v>0</v>
      </c>
      <c r="GP174" s="82">
        <f t="shared" si="218"/>
        <v>6.7439539103237798E-246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3.2026581884774348E-75</v>
      </c>
      <c r="HD174" s="82">
        <f t="shared" si="182"/>
        <v>2.3514143966778407E-238</v>
      </c>
      <c r="HE174" s="82">
        <f t="shared" si="182"/>
        <v>0</v>
      </c>
      <c r="HF174" s="82">
        <f t="shared" si="181"/>
        <v>1.4868768316571919E-232</v>
      </c>
      <c r="HG174" s="82">
        <f t="shared" si="181"/>
        <v>0</v>
      </c>
      <c r="HH174" s="82">
        <f t="shared" si="181"/>
        <v>1.5029527338454859E-276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0</v>
      </c>
      <c r="HN174" s="82">
        <f t="shared" si="181"/>
        <v>0</v>
      </c>
      <c r="HO174" s="82">
        <f t="shared" si="227"/>
        <v>0</v>
      </c>
      <c r="HP174" s="82">
        <f t="shared" si="227"/>
        <v>0</v>
      </c>
      <c r="HQ174" s="82">
        <f t="shared" si="227"/>
        <v>0</v>
      </c>
      <c r="HS174" s="82">
        <f t="shared" si="219"/>
        <v>6.8163815885645185E-20</v>
      </c>
      <c r="HT174" s="82">
        <f t="shared" si="219"/>
        <v>4.3719783198888025E-12</v>
      </c>
      <c r="HU174" s="82">
        <f t="shared" si="219"/>
        <v>7.0978319802920655E-15</v>
      </c>
      <c r="HV174" s="82">
        <f t="shared" si="219"/>
        <v>2.6732108556765379E-15</v>
      </c>
      <c r="HW174" s="82">
        <f t="shared" si="219"/>
        <v>1.0833964345598733E-19</v>
      </c>
      <c r="HX174" s="82">
        <f t="shared" si="219"/>
        <v>1.0176377534056027E-21</v>
      </c>
      <c r="HY174" s="82">
        <f t="shared" si="219"/>
        <v>1.264575228968865E-21</v>
      </c>
      <c r="HZ174" s="82">
        <f t="shared" si="219"/>
        <v>7.2694563520789525E-27</v>
      </c>
      <c r="IA174" s="82">
        <f t="shared" si="219"/>
        <v>1.1327708145048487E-18</v>
      </c>
      <c r="IB174" s="82">
        <f t="shared" si="219"/>
        <v>1.6932652469746632E-18</v>
      </c>
      <c r="IC174" s="82">
        <f t="shared" si="219"/>
        <v>2.3408798799190679E-15</v>
      </c>
      <c r="ID174" s="82">
        <f t="shared" si="219"/>
        <v>3.2622812413265221E-15</v>
      </c>
      <c r="IE174" s="82">
        <f t="shared" si="219"/>
        <v>2.0913917262155534E-12</v>
      </c>
      <c r="IF174" s="82">
        <f t="shared" si="219"/>
        <v>6.9356221351653765E-11</v>
      </c>
      <c r="IG174" s="82">
        <f t="shared" si="219"/>
        <v>4.2373452124666995E-12</v>
      </c>
      <c r="II174" s="82">
        <f t="shared" si="220"/>
        <v>0.11200557251650291</v>
      </c>
      <c r="IJ174" s="82">
        <f t="shared" si="220"/>
        <v>0.41153817658884762</v>
      </c>
      <c r="IK174" s="82">
        <f t="shared" si="220"/>
        <v>0.5236464529559921</v>
      </c>
      <c r="IL174" s="82">
        <f t="shared" si="220"/>
        <v>0.35881337755694892</v>
      </c>
      <c r="IM174" s="82">
        <f t="shared" si="220"/>
        <v>0.44013519000468193</v>
      </c>
      <c r="IN174" s="82">
        <f t="shared" si="220"/>
        <v>0.23861290770852067</v>
      </c>
      <c r="IO174" s="82">
        <f t="shared" si="220"/>
        <v>0.22330108843918461</v>
      </c>
      <c r="IP174" s="82">
        <f t="shared" si="220"/>
        <v>0.11784021976182882</v>
      </c>
      <c r="IQ174" s="82">
        <f t="shared" si="220"/>
        <v>0.37420140978508337</v>
      </c>
      <c r="IR174" s="82">
        <f t="shared" si="220"/>
        <v>0.52914042759860591</v>
      </c>
      <c r="IS174" s="82">
        <f t="shared" si="220"/>
        <v>0.43999232579124864</v>
      </c>
      <c r="IT174" s="82">
        <f t="shared" si="220"/>
        <v>0.2044616639627812</v>
      </c>
      <c r="IU174" s="82">
        <f t="shared" si="220"/>
        <v>0.1634458865510181</v>
      </c>
      <c r="IV174" s="82">
        <f t="shared" si="220"/>
        <v>0.19555871225688018</v>
      </c>
      <c r="IW174" s="82">
        <f t="shared" si="220"/>
        <v>0.19622793730404667</v>
      </c>
      <c r="IY174" s="82">
        <f t="shared" si="221"/>
        <v>0.11200557251650291</v>
      </c>
      <c r="IZ174" s="82">
        <f t="shared" si="221"/>
        <v>0.41153817659321962</v>
      </c>
      <c r="JA174" s="82">
        <f t="shared" si="221"/>
        <v>0.52364645295599921</v>
      </c>
      <c r="JB174" s="82">
        <f t="shared" si="221"/>
        <v>0.35881337755695158</v>
      </c>
      <c r="JC174" s="82">
        <f t="shared" si="221"/>
        <v>0.44013519000468193</v>
      </c>
      <c r="JD174" s="82">
        <f t="shared" si="221"/>
        <v>0.23861290770852067</v>
      </c>
      <c r="JE174" s="82">
        <f t="shared" si="221"/>
        <v>0.22330108843918461</v>
      </c>
      <c r="JF174" s="82">
        <f t="shared" si="221"/>
        <v>0.11784021976182882</v>
      </c>
      <c r="JG174" s="82">
        <f t="shared" si="221"/>
        <v>0.37420140978508337</v>
      </c>
      <c r="JH174" s="82">
        <f t="shared" si="221"/>
        <v>0.52914042759860591</v>
      </c>
      <c r="JI174" s="82">
        <f t="shared" si="221"/>
        <v>0.43999232579125097</v>
      </c>
      <c r="JJ174" s="82">
        <f t="shared" si="221"/>
        <v>0.20446166396278448</v>
      </c>
      <c r="JK174" s="82">
        <f t="shared" si="221"/>
        <v>0.16344588655310949</v>
      </c>
      <c r="JL174" s="82">
        <f t="shared" si="221"/>
        <v>0.19555871232623639</v>
      </c>
      <c r="JM174" s="82">
        <f t="shared" si="221"/>
        <v>0.196227937308284</v>
      </c>
    </row>
    <row r="175" spans="2:273" x14ac:dyDescent="0.25">
      <c r="B175" s="2">
        <v>148</v>
      </c>
      <c r="C175" s="37">
        <v>0.42951400000000001</v>
      </c>
      <c r="D175" s="37">
        <v>0.40699000000000002</v>
      </c>
      <c r="E175" s="37">
        <v>0.40053499999999997</v>
      </c>
      <c r="F175" s="37">
        <v>0.40343200000000001</v>
      </c>
      <c r="G175" s="37">
        <v>0.40014300000000003</v>
      </c>
      <c r="H175" s="37">
        <v>0.39610600000000001</v>
      </c>
      <c r="I175" s="37">
        <v>0.39293499999999998</v>
      </c>
      <c r="J175" s="37">
        <v>0.40002599999999999</v>
      </c>
      <c r="K175" s="37">
        <v>0.390127</v>
      </c>
      <c r="L175" s="37">
        <v>0.40952699999999997</v>
      </c>
      <c r="M175" s="37">
        <v>0.40784799999999999</v>
      </c>
      <c r="N175" s="37">
        <v>0.41333500000000001</v>
      </c>
      <c r="O175" s="37">
        <v>0.41134700000000002</v>
      </c>
      <c r="P175" s="37">
        <v>0.43818200000000002</v>
      </c>
      <c r="Q175" s="37">
        <v>0.48305199999999998</v>
      </c>
      <c r="S175" s="4">
        <f t="shared" si="222"/>
        <v>0.42222709456156238</v>
      </c>
      <c r="T175" s="4">
        <f t="shared" si="222"/>
        <v>0.40693862395928215</v>
      </c>
      <c r="U175" s="4">
        <f t="shared" si="222"/>
        <v>0.40096157402287436</v>
      </c>
      <c r="V175" s="4">
        <f t="shared" si="222"/>
        <v>0.40125675057541915</v>
      </c>
      <c r="W175" s="4">
        <f t="shared" si="222"/>
        <v>0.39779606439935583</v>
      </c>
      <c r="X175" s="4">
        <f t="shared" si="222"/>
        <v>0.39701928573173989</v>
      </c>
      <c r="Y175" s="4">
        <f t="shared" si="222"/>
        <v>0.4010057032875804</v>
      </c>
      <c r="Z175" s="4">
        <f t="shared" si="222"/>
        <v>0.3933049106232489</v>
      </c>
      <c r="AA175" s="4">
        <f t="shared" si="222"/>
        <v>0.39175822373767111</v>
      </c>
      <c r="AB175" s="4">
        <f t="shared" si="222"/>
        <v>0.41165355576416934</v>
      </c>
      <c r="AC175" s="4">
        <f t="shared" si="222"/>
        <v>0.40873543261961082</v>
      </c>
      <c r="AD175" s="4">
        <f t="shared" si="222"/>
        <v>0.41563168711749698</v>
      </c>
      <c r="AE175" s="4">
        <f t="shared" si="222"/>
        <v>0.4180783993160449</v>
      </c>
      <c r="AF175" s="4">
        <f t="shared" si="222"/>
        <v>0.42955543760822767</v>
      </c>
      <c r="AG175" s="4">
        <f t="shared" si="222"/>
        <v>0.48147529324297045</v>
      </c>
      <c r="AI175" s="4">
        <f t="shared" si="223"/>
        <v>7.2869054384376297E-3</v>
      </c>
      <c r="AJ175" s="4">
        <f t="shared" si="223"/>
        <v>5.137604071786539E-5</v>
      </c>
      <c r="AK175" s="4">
        <f t="shared" si="223"/>
        <v>-4.2657402287438195E-4</v>
      </c>
      <c r="AL175" s="4">
        <f t="shared" si="223"/>
        <v>2.1752494245808607E-3</v>
      </c>
      <c r="AM175" s="4">
        <f t="shared" si="223"/>
        <v>2.3469356006441955E-3</v>
      </c>
      <c r="AN175" s="4">
        <f t="shared" si="223"/>
        <v>-9.1328573173987682E-4</v>
      </c>
      <c r="AO175" s="4">
        <f t="shared" si="223"/>
        <v>-8.0707032875804163E-3</v>
      </c>
      <c r="AP175" s="4">
        <f t="shared" si="223"/>
        <v>6.7210893767510882E-3</v>
      </c>
      <c r="AQ175" s="4">
        <f t="shared" si="223"/>
        <v>-1.6312237376711058E-3</v>
      </c>
      <c r="AR175" s="4">
        <f t="shared" si="223"/>
        <v>-2.1265557641693689E-3</v>
      </c>
      <c r="AS175" s="4">
        <f t="shared" si="223"/>
        <v>-8.8743261961082842E-4</v>
      </c>
      <c r="AT175" s="4">
        <f t="shared" si="223"/>
        <v>-2.2966871174969761E-3</v>
      </c>
      <c r="AU175" s="4">
        <f t="shared" si="223"/>
        <v>-6.7313993160448837E-3</v>
      </c>
      <c r="AV175" s="4">
        <f t="shared" si="223"/>
        <v>8.6265623917723411E-3</v>
      </c>
      <c r="AW175" s="4">
        <f t="shared" si="223"/>
        <v>1.5767067570295334E-3</v>
      </c>
      <c r="AY175" s="2">
        <f t="shared" si="215"/>
        <v>0.42222709456156238</v>
      </c>
      <c r="AZ175" s="2">
        <f t="shared" si="215"/>
        <v>0.40693862395928215</v>
      </c>
      <c r="BA175" s="2">
        <f t="shared" si="215"/>
        <v>0.40025161209882809</v>
      </c>
      <c r="BB175" s="2">
        <f t="shared" si="215"/>
        <v>0.39841217059404166</v>
      </c>
      <c r="BC175" s="2">
        <f t="shared" si="215"/>
        <v>0.3974759405908711</v>
      </c>
      <c r="BD175" s="2">
        <f t="shared" si="215"/>
        <v>0.39692681880834807</v>
      </c>
      <c r="BE175" s="2">
        <f t="shared" si="215"/>
        <v>0.40092289583541896</v>
      </c>
      <c r="BF175" s="2">
        <f t="shared" si="215"/>
        <v>0.39329542840207055</v>
      </c>
      <c r="BG175" s="2">
        <f t="shared" si="215"/>
        <v>0.39111810088979471</v>
      </c>
      <c r="BH175" s="2">
        <f t="shared" si="215"/>
        <v>0.40571387582270468</v>
      </c>
      <c r="BI175" s="2">
        <f t="shared" si="215"/>
        <v>0.39299752487298967</v>
      </c>
      <c r="BJ175" s="2">
        <f t="shared" si="215"/>
        <v>0.39430457965501697</v>
      </c>
      <c r="BK175" s="2">
        <f t="shared" si="215"/>
        <v>0.40467647679550428</v>
      </c>
      <c r="BL175" s="2">
        <f t="shared" si="215"/>
        <v>0.40429294165643764</v>
      </c>
      <c r="BM175" s="2">
        <f t="shared" si="215"/>
        <v>0.41766383261603368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0.5780326133064515</v>
      </c>
      <c r="DL175" s="2">
        <f t="shared" si="224"/>
        <v>0.58031653613445378</v>
      </c>
      <c r="DM175" s="2">
        <f t="shared" si="224"/>
        <v>0.5674018783804432</v>
      </c>
      <c r="DN175" s="2">
        <f t="shared" si="224"/>
        <v>0.59270403937708549</v>
      </c>
      <c r="DO175" s="2">
        <f t="shared" si="224"/>
        <v>0.61374939704433484</v>
      </c>
      <c r="DP175" s="2">
        <f t="shared" si="224"/>
        <v>0.58674278423645321</v>
      </c>
      <c r="DQ175" s="2">
        <f t="shared" si="224"/>
        <v>0.58999776819923377</v>
      </c>
      <c r="DR175" s="2">
        <f t="shared" si="224"/>
        <v>0.61545727449370546</v>
      </c>
      <c r="DS175" s="2">
        <f t="shared" si="224"/>
        <v>0.59367580311457169</v>
      </c>
      <c r="DT175" s="2">
        <f t="shared" si="224"/>
        <v>0.55779664721161193</v>
      </c>
      <c r="DU175" s="2">
        <f t="shared" si="224"/>
        <v>0.5611962655791789</v>
      </c>
      <c r="DV175" s="2">
        <f t="shared" si="224"/>
        <v>0.57509933063063046</v>
      </c>
      <c r="DW175" s="2">
        <f t="shared" si="224"/>
        <v>0.56654136764705887</v>
      </c>
      <c r="DX175" s="2">
        <f t="shared" si="224"/>
        <v>0.54476788725490188</v>
      </c>
      <c r="DY175" s="2">
        <f t="shared" si="224"/>
        <v>0.55920980659536534</v>
      </c>
      <c r="EA175" s="2">
        <f t="shared" si="214"/>
        <v>0.4176256679446575</v>
      </c>
      <c r="EB175" s="2">
        <f t="shared" si="214"/>
        <v>0.40712269498952408</v>
      </c>
      <c r="EC175" s="2">
        <f t="shared" si="214"/>
        <v>0.39903311949290254</v>
      </c>
      <c r="ED175" s="2">
        <f t="shared" si="214"/>
        <v>0.39856610211322718</v>
      </c>
      <c r="EE175" s="2">
        <f t="shared" si="214"/>
        <v>0.39730032871627746</v>
      </c>
      <c r="EF175" s="2">
        <f t="shared" si="214"/>
        <v>0.39581869764158151</v>
      </c>
      <c r="EG175" s="2">
        <f t="shared" si="214"/>
        <v>0.40171164825239208</v>
      </c>
      <c r="EH175" s="2">
        <f t="shared" si="214"/>
        <v>0.39347275149523825</v>
      </c>
      <c r="EI175" s="2">
        <f t="shared" si="214"/>
        <v>0.39085380532215713</v>
      </c>
      <c r="EJ175" s="2">
        <f t="shared" si="214"/>
        <v>0.40862918542732618</v>
      </c>
      <c r="EK175" s="2">
        <f t="shared" si="213"/>
        <v>0.39254352232529383</v>
      </c>
      <c r="EL175" s="2">
        <f t="shared" si="180"/>
        <v>0.39298522779614298</v>
      </c>
      <c r="EM175" s="2">
        <f t="shared" si="180"/>
        <v>0.40467189783764157</v>
      </c>
      <c r="EN175" s="2">
        <f t="shared" si="180"/>
        <v>0.40367644008272024</v>
      </c>
      <c r="EO175" s="2">
        <f t="shared" si="180"/>
        <v>0.4195163671340072</v>
      </c>
      <c r="EQ175" s="2">
        <f t="shared" si="225"/>
        <v>0.42418057588715591</v>
      </c>
      <c r="ER175" s="2">
        <f t="shared" si="225"/>
        <v>0.4067405008024581</v>
      </c>
      <c r="ES175" s="2">
        <f t="shared" si="225"/>
        <v>0.40120381703652169</v>
      </c>
      <c r="ET175" s="2">
        <f t="shared" si="225"/>
        <v>0.39824070132574502</v>
      </c>
      <c r="EU175" s="2">
        <f t="shared" si="225"/>
        <v>0.39759074012153989</v>
      </c>
      <c r="EV175" s="2">
        <f t="shared" si="225"/>
        <v>0.39754087589809362</v>
      </c>
      <c r="EW175" s="2">
        <f t="shared" si="225"/>
        <v>0.40049176396247299</v>
      </c>
      <c r="EX175" s="2">
        <f t="shared" si="225"/>
        <v>0.39320190316558329</v>
      </c>
      <c r="EY175" s="2">
        <f t="shared" si="225"/>
        <v>0.39128036189321347</v>
      </c>
      <c r="EZ175" s="2">
        <f t="shared" si="225"/>
        <v>0.40325436494596567</v>
      </c>
      <c r="FA175" s="2">
        <f t="shared" si="225"/>
        <v>0.3934365741031981</v>
      </c>
      <c r="FB175" s="2">
        <f t="shared" si="225"/>
        <v>0.39585967272609096</v>
      </c>
      <c r="FC175" s="2">
        <f t="shared" si="225"/>
        <v>0.40467291351986201</v>
      </c>
      <c r="FD175" s="2">
        <f t="shared" si="225"/>
        <v>0.40511375786690512</v>
      </c>
      <c r="FE175" s="2">
        <f t="shared" si="225"/>
        <v>0.41488216550064927</v>
      </c>
      <c r="FG175" s="2">
        <f t="shared" si="226"/>
        <v>0.99997882611953703</v>
      </c>
      <c r="FH175" s="2">
        <f t="shared" si="226"/>
        <v>0.99997069597517563</v>
      </c>
      <c r="FI175" s="2">
        <f t="shared" si="226"/>
        <v>0.99997321951301787</v>
      </c>
      <c r="FJ175" s="2">
        <f t="shared" si="226"/>
        <v>0.99998148345554794</v>
      </c>
      <c r="FK175" s="2">
        <f t="shared" si="226"/>
        <v>0.99998320046065414</v>
      </c>
      <c r="FL175" s="2">
        <f t="shared" si="226"/>
        <v>0.99998317381871593</v>
      </c>
      <c r="FM175" s="2">
        <f t="shared" si="226"/>
        <v>0.999984653812103</v>
      </c>
      <c r="FN175" s="2">
        <f t="shared" si="226"/>
        <v>0.99998426322234191</v>
      </c>
      <c r="FO175" s="2">
        <f t="shared" si="226"/>
        <v>0.99998097200851521</v>
      </c>
      <c r="FP175" s="2">
        <f t="shared" si="226"/>
        <v>0.99997263324112262</v>
      </c>
      <c r="FQ175" s="2">
        <f t="shared" si="226"/>
        <v>0.99997641604675724</v>
      </c>
      <c r="FR175" s="2">
        <f t="shared" si="226"/>
        <v>0.99996792970750437</v>
      </c>
      <c r="FS175" s="2">
        <f t="shared" si="226"/>
        <v>0.99997446762040065</v>
      </c>
      <c r="FT175" s="2">
        <f t="shared" si="226"/>
        <v>0.99997565445755399</v>
      </c>
      <c r="FU175" s="2">
        <f t="shared" si="226"/>
        <v>0.99997529427385268</v>
      </c>
      <c r="FW175" s="2">
        <f t="shared" si="217"/>
        <v>0.7014637306509377</v>
      </c>
      <c r="FX175" s="2">
        <f t="shared" si="217"/>
        <v>0.4948958232836263</v>
      </c>
      <c r="FY175" s="2">
        <f t="shared" si="217"/>
        <v>0.55925967767297402</v>
      </c>
      <c r="FZ175" s="2">
        <f t="shared" si="217"/>
        <v>0.484099267704795</v>
      </c>
      <c r="GA175" s="2">
        <f t="shared" si="217"/>
        <v>0.5921793250456745</v>
      </c>
      <c r="GB175" s="2">
        <f t="shared" si="217"/>
        <v>0.64157623596512414</v>
      </c>
      <c r="GC175" s="2">
        <f t="shared" si="217"/>
        <v>0.64894834509326549</v>
      </c>
      <c r="GD175" s="2">
        <f t="shared" si="217"/>
        <v>0.66759287192225125</v>
      </c>
      <c r="GE175" s="2">
        <f t="shared" si="217"/>
        <v>0.61055505895892348</v>
      </c>
      <c r="GF175" s="2">
        <f t="shared" si="217"/>
        <v>0.54316080782693033</v>
      </c>
      <c r="GG175" s="2">
        <f t="shared" si="217"/>
        <v>0.50391820543795729</v>
      </c>
      <c r="GH175" s="2">
        <f t="shared" si="217"/>
        <v>0.45696175725735894</v>
      </c>
      <c r="GI175" s="2">
        <f t="shared" si="217"/>
        <v>0.43915813925054847</v>
      </c>
      <c r="GJ175" s="2">
        <f t="shared" si="217"/>
        <v>0.42653519816366986</v>
      </c>
      <c r="GK175" s="2">
        <f t="shared" si="217"/>
        <v>0.40049740876049023</v>
      </c>
      <c r="GM175" s="82">
        <f t="shared" si="218"/>
        <v>2.0444805189627963E-123</v>
      </c>
      <c r="GN175" s="82">
        <f t="shared" si="218"/>
        <v>1.107977565871751E-245</v>
      </c>
      <c r="GO175" s="82">
        <f t="shared" si="218"/>
        <v>0</v>
      </c>
      <c r="GP175" s="82">
        <f t="shared" si="218"/>
        <v>4.4414036197032847E-251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2.1063422164641435E-77</v>
      </c>
      <c r="HD175" s="82">
        <f t="shared" si="182"/>
        <v>1.5633163467374145E-245</v>
      </c>
      <c r="HE175" s="82">
        <f t="shared" si="182"/>
        <v>0</v>
      </c>
      <c r="HF175" s="82">
        <f t="shared" si="181"/>
        <v>4.4467892651050493E-239</v>
      </c>
      <c r="HG175" s="82">
        <f t="shared" si="181"/>
        <v>0</v>
      </c>
      <c r="HH175" s="82">
        <f t="shared" si="181"/>
        <v>4.562562602331521E-284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0</v>
      </c>
      <c r="HO175" s="82">
        <f t="shared" si="227"/>
        <v>0</v>
      </c>
      <c r="HP175" s="82">
        <f t="shared" si="227"/>
        <v>0</v>
      </c>
      <c r="HQ175" s="82">
        <f t="shared" si="227"/>
        <v>0</v>
      </c>
      <c r="HS175" s="82">
        <f t="shared" si="219"/>
        <v>7.0933281727691916E-21</v>
      </c>
      <c r="HT175" s="82">
        <f t="shared" si="219"/>
        <v>7.2574214587576382E-13</v>
      </c>
      <c r="HU175" s="82">
        <f t="shared" si="219"/>
        <v>8.6919806272672046E-16</v>
      </c>
      <c r="HV175" s="82">
        <f t="shared" si="219"/>
        <v>3.1302642272469602E-16</v>
      </c>
      <c r="HW175" s="82">
        <f t="shared" si="219"/>
        <v>8.670456184577716E-21</v>
      </c>
      <c r="HX175" s="82">
        <f t="shared" si="219"/>
        <v>6.8361277157647865E-23</v>
      </c>
      <c r="HY175" s="82">
        <f t="shared" si="219"/>
        <v>9.2149013307502914E-23</v>
      </c>
      <c r="HZ175" s="82">
        <f t="shared" si="219"/>
        <v>2.7158820657156755E-28</v>
      </c>
      <c r="IA175" s="82">
        <f t="shared" si="219"/>
        <v>1.0035720403116863E-19</v>
      </c>
      <c r="IB175" s="82">
        <f t="shared" si="219"/>
        <v>1.2238592056542983E-19</v>
      </c>
      <c r="IC175" s="82">
        <f t="shared" si="219"/>
        <v>2.6094106399507208E-16</v>
      </c>
      <c r="ID175" s="82">
        <f t="shared" si="219"/>
        <v>3.0084408142480372E-16</v>
      </c>
      <c r="IE175" s="82">
        <f t="shared" si="219"/>
        <v>3.0682544515575863E-13</v>
      </c>
      <c r="IF175" s="82">
        <f t="shared" si="219"/>
        <v>1.1938084226833064E-11</v>
      </c>
      <c r="IG175" s="82">
        <f t="shared" si="219"/>
        <v>5.8711148947173419E-13</v>
      </c>
      <c r="II175" s="82">
        <f t="shared" si="220"/>
        <v>7.515128809369806E-2</v>
      </c>
      <c r="IJ175" s="82">
        <f t="shared" si="220"/>
        <v>0.48775338983842742</v>
      </c>
      <c r="IK175" s="82">
        <f t="shared" si="220"/>
        <v>0.47991338365957736</v>
      </c>
      <c r="IL175" s="82">
        <f t="shared" si="220"/>
        <v>0.45305631405975122</v>
      </c>
      <c r="IM175" s="82">
        <f t="shared" si="220"/>
        <v>0.35488536586200115</v>
      </c>
      <c r="IN175" s="82">
        <f t="shared" si="220"/>
        <v>0.16578678170506247</v>
      </c>
      <c r="IO175" s="82">
        <f t="shared" si="220"/>
        <v>0.15530137810622624</v>
      </c>
      <c r="IP175" s="82">
        <f t="shared" si="220"/>
        <v>7.1920890675113994E-2</v>
      </c>
      <c r="IQ175" s="82">
        <f t="shared" si="220"/>
        <v>0.28716111398965799</v>
      </c>
      <c r="IR175" s="82">
        <f t="shared" si="220"/>
        <v>0.50629757306985634</v>
      </c>
      <c r="IS175" s="82">
        <f t="shared" si="220"/>
        <v>0.50858395042194637</v>
      </c>
      <c r="IT175" s="82">
        <f t="shared" si="220"/>
        <v>0.31752172221919467</v>
      </c>
      <c r="IU175" s="82">
        <f t="shared" si="220"/>
        <v>0.25767921618080819</v>
      </c>
      <c r="IV175" s="82">
        <f t="shared" si="220"/>
        <v>0.26562789951941485</v>
      </c>
      <c r="IW175" s="82">
        <f t="shared" si="220"/>
        <v>0.25440391155873571</v>
      </c>
      <c r="IY175" s="82">
        <f t="shared" si="221"/>
        <v>7.515128809369806E-2</v>
      </c>
      <c r="IZ175" s="82">
        <f t="shared" si="221"/>
        <v>0.48775338983915317</v>
      </c>
      <c r="JA175" s="82">
        <f t="shared" si="221"/>
        <v>0.47991338365957825</v>
      </c>
      <c r="JB175" s="82">
        <f t="shared" si="221"/>
        <v>0.45305631405975155</v>
      </c>
      <c r="JC175" s="82">
        <f t="shared" si="221"/>
        <v>0.35488536586200115</v>
      </c>
      <c r="JD175" s="82">
        <f t="shared" si="221"/>
        <v>0.16578678170506247</v>
      </c>
      <c r="JE175" s="82">
        <f t="shared" si="221"/>
        <v>0.15530137810622624</v>
      </c>
      <c r="JF175" s="82">
        <f t="shared" si="221"/>
        <v>7.1920890675113994E-2</v>
      </c>
      <c r="JG175" s="82">
        <f t="shared" si="221"/>
        <v>0.28716111398965799</v>
      </c>
      <c r="JH175" s="82">
        <f t="shared" si="221"/>
        <v>0.50629757306985634</v>
      </c>
      <c r="JI175" s="82">
        <f t="shared" si="221"/>
        <v>0.5085839504219466</v>
      </c>
      <c r="JJ175" s="82">
        <f t="shared" si="221"/>
        <v>0.31752172221919495</v>
      </c>
      <c r="JK175" s="82">
        <f t="shared" si="221"/>
        <v>0.257679216181115</v>
      </c>
      <c r="JL175" s="82">
        <f t="shared" si="221"/>
        <v>0.26562789953135291</v>
      </c>
      <c r="JM175" s="82">
        <f t="shared" si="221"/>
        <v>0.25440391155932279</v>
      </c>
    </row>
    <row r="176" spans="2:273" x14ac:dyDescent="0.25">
      <c r="B176" s="2">
        <v>149</v>
      </c>
      <c r="C176" s="37">
        <v>0.426792</v>
      </c>
      <c r="D176" s="37">
        <v>0.40339900000000001</v>
      </c>
      <c r="E176" s="37">
        <v>0.40118900000000002</v>
      </c>
      <c r="F176" s="37">
        <v>0.40311399999999997</v>
      </c>
      <c r="G176" s="37">
        <v>0.39246500000000001</v>
      </c>
      <c r="H176" s="37">
        <v>0.39759499999999998</v>
      </c>
      <c r="I176" s="37">
        <v>0.398364</v>
      </c>
      <c r="J176" s="37">
        <v>0.39323399999999997</v>
      </c>
      <c r="K176" s="37">
        <v>0.391928</v>
      </c>
      <c r="L176" s="37">
        <v>0.40829199999999999</v>
      </c>
      <c r="M176" s="37">
        <v>0.40471499999999999</v>
      </c>
      <c r="N176" s="37">
        <v>0.41462100000000002</v>
      </c>
      <c r="O176" s="37">
        <v>0.41843900000000001</v>
      </c>
      <c r="P176" s="37">
        <v>0.44631700000000002</v>
      </c>
      <c r="Q176" s="37">
        <v>0.48131099999999999</v>
      </c>
      <c r="S176" s="4">
        <f t="shared" si="222"/>
        <v>0.42195848293873639</v>
      </c>
      <c r="T176" s="4">
        <f t="shared" si="222"/>
        <v>0.40663613729363918</v>
      </c>
      <c r="U176" s="4">
        <f t="shared" si="222"/>
        <v>0.40041126078768002</v>
      </c>
      <c r="V176" s="4">
        <f t="shared" si="222"/>
        <v>0.40063972193401565</v>
      </c>
      <c r="W176" s="4">
        <f t="shared" si="222"/>
        <v>0.39732566532715752</v>
      </c>
      <c r="X176" s="4">
        <f t="shared" si="222"/>
        <v>0.39668818154109675</v>
      </c>
      <c r="Y176" s="4">
        <f t="shared" si="222"/>
        <v>0.40058050011524965</v>
      </c>
      <c r="Z176" s="4">
        <f t="shared" si="222"/>
        <v>0.39292652295102815</v>
      </c>
      <c r="AA176" s="4">
        <f t="shared" si="222"/>
        <v>0.39103252014811113</v>
      </c>
      <c r="AB176" s="4">
        <f t="shared" si="222"/>
        <v>0.40845953283339953</v>
      </c>
      <c r="AC176" s="4">
        <f t="shared" si="222"/>
        <v>0.40453263553579444</v>
      </c>
      <c r="AD176" s="4">
        <f t="shared" si="222"/>
        <v>0.41647006085524013</v>
      </c>
      <c r="AE176" s="4">
        <f t="shared" si="222"/>
        <v>0.41981307667383788</v>
      </c>
      <c r="AF176" s="4">
        <f t="shared" si="222"/>
        <v>0.43204409025326074</v>
      </c>
      <c r="AG176" s="4">
        <f t="shared" si="222"/>
        <v>0.48790231599707429</v>
      </c>
      <c r="AI176" s="4">
        <f t="shared" si="223"/>
        <v>4.8335170612636147E-3</v>
      </c>
      <c r="AJ176" s="4">
        <f t="shared" si="223"/>
        <v>-3.2371372936391696E-3</v>
      </c>
      <c r="AK176" s="4">
        <f t="shared" si="223"/>
        <v>7.7773921231999443E-4</v>
      </c>
      <c r="AL176" s="4">
        <f t="shared" si="223"/>
        <v>2.4742780659843255E-3</v>
      </c>
      <c r="AM176" s="4">
        <f t="shared" si="223"/>
        <v>-4.8606653271575095E-3</v>
      </c>
      <c r="AN176" s="4">
        <f t="shared" si="223"/>
        <v>9.0681845890322466E-4</v>
      </c>
      <c r="AO176" s="4">
        <f t="shared" si="223"/>
        <v>-2.2165001152496533E-3</v>
      </c>
      <c r="AP176" s="4">
        <f t="shared" si="223"/>
        <v>3.0747704897182704E-4</v>
      </c>
      <c r="AQ176" s="4">
        <f t="shared" si="223"/>
        <v>8.9547985188886958E-4</v>
      </c>
      <c r="AR176" s="4">
        <f t="shared" si="223"/>
        <v>-1.6753283339954184E-4</v>
      </c>
      <c r="AS176" s="4">
        <f t="shared" si="223"/>
        <v>1.823644642055533E-4</v>
      </c>
      <c r="AT176" s="4">
        <f t="shared" si="223"/>
        <v>-1.8490608552401144E-3</v>
      </c>
      <c r="AU176" s="4">
        <f t="shared" si="223"/>
        <v>-1.3740766738378762E-3</v>
      </c>
      <c r="AV176" s="4">
        <f t="shared" si="223"/>
        <v>1.4272909746739282E-2</v>
      </c>
      <c r="AW176" s="4">
        <f t="shared" si="223"/>
        <v>-6.5913159970742985E-3</v>
      </c>
      <c r="AY176" s="2">
        <f t="shared" si="215"/>
        <v>0.42195848293873639</v>
      </c>
      <c r="AZ176" s="2">
        <f t="shared" si="215"/>
        <v>0.40663613729363918</v>
      </c>
      <c r="BA176" s="2">
        <f t="shared" si="215"/>
        <v>0.40002760394557269</v>
      </c>
      <c r="BB176" s="2">
        <f t="shared" si="215"/>
        <v>0.39816386022576145</v>
      </c>
      <c r="BC176" s="2">
        <f t="shared" si="215"/>
        <v>0.39719423969226153</v>
      </c>
      <c r="BD176" s="2">
        <f t="shared" si="215"/>
        <v>0.39666291047298663</v>
      </c>
      <c r="BE176" s="2">
        <f t="shared" si="215"/>
        <v>0.40055762468537803</v>
      </c>
      <c r="BF176" s="2">
        <f t="shared" si="215"/>
        <v>0.39292491703108301</v>
      </c>
      <c r="BG176" s="2">
        <f t="shared" si="215"/>
        <v>0.39079715319804359</v>
      </c>
      <c r="BH176" s="2">
        <f t="shared" si="215"/>
        <v>0.40524250772407711</v>
      </c>
      <c r="BI176" s="2">
        <f t="shared" si="215"/>
        <v>0.39253663453524479</v>
      </c>
      <c r="BJ176" s="2">
        <f t="shared" si="215"/>
        <v>0.3938565154445407</v>
      </c>
      <c r="BK176" s="2">
        <f t="shared" si="215"/>
        <v>0.40437640212314202</v>
      </c>
      <c r="BL176" s="2">
        <f t="shared" si="215"/>
        <v>0.40400281578305752</v>
      </c>
      <c r="BM176" s="2">
        <f t="shared" si="215"/>
        <v>0.41719692934801966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0.57876199919354832</v>
      </c>
      <c r="DL176" s="2">
        <f t="shared" si="224"/>
        <v>0.58123175462184873</v>
      </c>
      <c r="DM176" s="2">
        <f t="shared" si="224"/>
        <v>0.56826916195569144</v>
      </c>
      <c r="DN176" s="2">
        <f t="shared" si="224"/>
        <v>0.5938007879866517</v>
      </c>
      <c r="DO176" s="2">
        <f t="shared" si="224"/>
        <v>0.61498582512315259</v>
      </c>
      <c r="DP176" s="2">
        <f t="shared" si="224"/>
        <v>0.58768261330049265</v>
      </c>
      <c r="DQ176" s="2">
        <f t="shared" si="224"/>
        <v>0.59092519239189945</v>
      </c>
      <c r="DR176" s="2">
        <f t="shared" si="224"/>
        <v>0.61668200383141758</v>
      </c>
      <c r="DS176" s="2">
        <f t="shared" si="224"/>
        <v>0.59473706006674076</v>
      </c>
      <c r="DT176" s="2">
        <f t="shared" si="224"/>
        <v>0.55857363177998476</v>
      </c>
      <c r="DU176" s="2">
        <f t="shared" si="224"/>
        <v>0.56193387536656891</v>
      </c>
      <c r="DV176" s="2">
        <f t="shared" si="224"/>
        <v>0.57594536126126117</v>
      </c>
      <c r="DW176" s="2">
        <f t="shared" si="224"/>
        <v>0.5673938552807487</v>
      </c>
      <c r="DX176" s="2">
        <f t="shared" si="224"/>
        <v>0.54548882074420668</v>
      </c>
      <c r="DY176" s="2">
        <f t="shared" si="224"/>
        <v>0.55996166555258464</v>
      </c>
      <c r="EA176" s="2">
        <f t="shared" si="214"/>
        <v>0.41710176712785474</v>
      </c>
      <c r="EB176" s="2">
        <f t="shared" si="214"/>
        <v>0.40683439853307418</v>
      </c>
      <c r="EC176" s="2">
        <f t="shared" si="214"/>
        <v>0.39873341605911033</v>
      </c>
      <c r="ED176" s="2">
        <f t="shared" si="214"/>
        <v>0.39832909955648316</v>
      </c>
      <c r="EE176" s="2">
        <f t="shared" si="214"/>
        <v>0.39700895972685657</v>
      </c>
      <c r="EF176" s="2">
        <f t="shared" si="214"/>
        <v>0.39549653644481764</v>
      </c>
      <c r="EG176" s="2">
        <f t="shared" si="214"/>
        <v>0.40138695645484052</v>
      </c>
      <c r="EH176" s="2">
        <f t="shared" si="214"/>
        <v>0.39311145899006128</v>
      </c>
      <c r="EI176" s="2">
        <f t="shared" si="214"/>
        <v>0.39051843076146231</v>
      </c>
      <c r="EJ176" s="2">
        <f t="shared" si="214"/>
        <v>0.40834430853569403</v>
      </c>
      <c r="EK176" s="2">
        <f t="shared" si="213"/>
        <v>0.39205242609771185</v>
      </c>
      <c r="EL176" s="2">
        <f t="shared" si="180"/>
        <v>0.39244175602562614</v>
      </c>
      <c r="EM176" s="2">
        <f t="shared" si="180"/>
        <v>0.40437185048171348</v>
      </c>
      <c r="EN176" s="2">
        <f t="shared" si="180"/>
        <v>0.40334092588759346</v>
      </c>
      <c r="EO176" s="2">
        <f t="shared" si="180"/>
        <v>0.41918808542549724</v>
      </c>
      <c r="EQ176" s="2">
        <f t="shared" si="225"/>
        <v>0.423839250216279</v>
      </c>
      <c r="ER176" s="2">
        <f t="shared" si="225"/>
        <v>0.40644259180163167</v>
      </c>
      <c r="ES176" s="2">
        <f t="shared" si="225"/>
        <v>0.40095066622608694</v>
      </c>
      <c r="ET176" s="2">
        <f t="shared" si="225"/>
        <v>0.39799675107020499</v>
      </c>
      <c r="EU176" s="2">
        <f t="shared" si="225"/>
        <v>0.39730517329420767</v>
      </c>
      <c r="EV176" s="2">
        <f t="shared" si="225"/>
        <v>0.39725273210482714</v>
      </c>
      <c r="EW176" s="2">
        <f t="shared" si="225"/>
        <v>0.4001445069113666</v>
      </c>
      <c r="EX176" s="2">
        <f t="shared" si="225"/>
        <v>0.39283554112094898</v>
      </c>
      <c r="EY176" s="2">
        <f t="shared" si="225"/>
        <v>0.39095368872614261</v>
      </c>
      <c r="EZ176" s="2">
        <f t="shared" si="225"/>
        <v>0.4028565840345622</v>
      </c>
      <c r="FA176" s="2">
        <f t="shared" si="225"/>
        <v>0.39296443594058239</v>
      </c>
      <c r="FB176" s="2">
        <f t="shared" si="225"/>
        <v>0.39537865247536524</v>
      </c>
      <c r="FC176" s="2">
        <f t="shared" si="225"/>
        <v>0.40437348599705569</v>
      </c>
      <c r="FD176" s="2">
        <f t="shared" si="225"/>
        <v>0.40480738137965205</v>
      </c>
      <c r="FE176" s="2">
        <f t="shared" si="225"/>
        <v>0.41447113176779982</v>
      </c>
      <c r="FG176" s="2">
        <f t="shared" si="226"/>
        <v>0.99998068915552896</v>
      </c>
      <c r="FH176" s="2">
        <f t="shared" si="226"/>
        <v>0.99997327434281291</v>
      </c>
      <c r="FI176" s="2">
        <f t="shared" si="226"/>
        <v>0.9999755758480362</v>
      </c>
      <c r="FJ176" s="2">
        <f t="shared" si="226"/>
        <v>0.99998311268323847</v>
      </c>
      <c r="FK176" s="2">
        <f t="shared" si="226"/>
        <v>0.99998467861537277</v>
      </c>
      <c r="FL176" s="2">
        <f t="shared" si="226"/>
        <v>0.99998465431756434</v>
      </c>
      <c r="FM176" s="2">
        <f t="shared" si="226"/>
        <v>0.99998600409139649</v>
      </c>
      <c r="FN176" s="2">
        <f t="shared" si="226"/>
        <v>0.99998564786832644</v>
      </c>
      <c r="FO176" s="2">
        <f t="shared" si="226"/>
        <v>0.99998264623646005</v>
      </c>
      <c r="FP176" s="2">
        <f t="shared" si="226"/>
        <v>0.99997504115916547</v>
      </c>
      <c r="FQ176" s="2">
        <f t="shared" si="226"/>
        <v>0.99997849113437398</v>
      </c>
      <c r="FR176" s="2">
        <f t="shared" si="226"/>
        <v>0.999970751463088</v>
      </c>
      <c r="FS176" s="2">
        <f t="shared" si="226"/>
        <v>0.99997671414073752</v>
      </c>
      <c r="FT176" s="2">
        <f t="shared" si="226"/>
        <v>0.99997779655383634</v>
      </c>
      <c r="FU176" s="2">
        <f t="shared" si="226"/>
        <v>0.99997746806097876</v>
      </c>
      <c r="FW176" s="2">
        <f t="shared" si="217"/>
        <v>0.72038681976391017</v>
      </c>
      <c r="FX176" s="2">
        <f t="shared" si="217"/>
        <v>0.51791382613841308</v>
      </c>
      <c r="FY176" s="2">
        <f t="shared" si="217"/>
        <v>0.58182298905870788</v>
      </c>
      <c r="FZ176" s="2">
        <f t="shared" si="217"/>
        <v>0.50711927389703981</v>
      </c>
      <c r="GA176" s="2">
        <f t="shared" si="217"/>
        <v>0.61421986723105226</v>
      </c>
      <c r="GB176" s="2">
        <f t="shared" si="217"/>
        <v>0.66246878303906298</v>
      </c>
      <c r="GC176" s="2">
        <f t="shared" si="217"/>
        <v>0.66963244798118626</v>
      </c>
      <c r="GD176" s="2">
        <f t="shared" si="217"/>
        <v>0.68770708285994064</v>
      </c>
      <c r="GE176" s="2">
        <f t="shared" si="217"/>
        <v>0.63221927479256623</v>
      </c>
      <c r="GF176" s="2">
        <f t="shared" si="217"/>
        <v>0.56590857663206595</v>
      </c>
      <c r="GG176" s="2">
        <f t="shared" si="217"/>
        <v>0.52691808539665841</v>
      </c>
      <c r="GH176" s="2">
        <f t="shared" si="217"/>
        <v>0.47989169215297356</v>
      </c>
      <c r="GI176" s="2">
        <f t="shared" si="217"/>
        <v>0.46195468096312231</v>
      </c>
      <c r="GJ176" s="2">
        <f t="shared" si="217"/>
        <v>0.44920130607486264</v>
      </c>
      <c r="GK176" s="2">
        <f t="shared" si="217"/>
        <v>0.42279999421793912</v>
      </c>
      <c r="GM176" s="82">
        <f t="shared" si="218"/>
        <v>4.7313884687676421E-126</v>
      </c>
      <c r="GN176" s="82">
        <f t="shared" si="218"/>
        <v>4.6740537470272009E-251</v>
      </c>
      <c r="GO176" s="82">
        <f t="shared" si="218"/>
        <v>0</v>
      </c>
      <c r="GP176" s="82">
        <f t="shared" si="218"/>
        <v>2.5806613923103529E-256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1.2875011034439377E-79</v>
      </c>
      <c r="HD176" s="82">
        <f t="shared" si="182"/>
        <v>8.1198557210847477E-253</v>
      </c>
      <c r="HE176" s="82">
        <f t="shared" si="182"/>
        <v>0</v>
      </c>
      <c r="HF176" s="82">
        <f t="shared" si="181"/>
        <v>1.0787216666631828E-245</v>
      </c>
      <c r="HG176" s="82">
        <f t="shared" si="181"/>
        <v>0</v>
      </c>
      <c r="HH176" s="82">
        <f t="shared" si="181"/>
        <v>1.0965547581779472E-291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0</v>
      </c>
      <c r="HO176" s="82">
        <f t="shared" si="227"/>
        <v>0</v>
      </c>
      <c r="HP176" s="82">
        <f t="shared" si="227"/>
        <v>0</v>
      </c>
      <c r="HQ176" s="82">
        <f t="shared" si="227"/>
        <v>0</v>
      </c>
      <c r="HS176" s="82">
        <f t="shared" si="219"/>
        <v>6.9665993660237803E-22</v>
      </c>
      <c r="HT176" s="82">
        <f t="shared" si="219"/>
        <v>1.1330250590342386E-13</v>
      </c>
      <c r="HU176" s="82">
        <f t="shared" si="219"/>
        <v>9.9511942724925281E-17</v>
      </c>
      <c r="HV176" s="82">
        <f t="shared" si="219"/>
        <v>3.4239121994558305E-17</v>
      </c>
      <c r="HW176" s="82">
        <f t="shared" si="219"/>
        <v>6.4530469104652969E-22</v>
      </c>
      <c r="HX176" s="82">
        <f t="shared" si="219"/>
        <v>4.2605130072871222E-24</v>
      </c>
      <c r="HY176" s="82">
        <f t="shared" si="219"/>
        <v>6.255221407381437E-24</v>
      </c>
      <c r="HZ176" s="82">
        <f t="shared" si="219"/>
        <v>9.2819702019066831E-30</v>
      </c>
      <c r="IA176" s="82">
        <f t="shared" si="219"/>
        <v>8.2842488001922376E-21</v>
      </c>
      <c r="IB176" s="82">
        <f t="shared" si="219"/>
        <v>8.1358054972103391E-21</v>
      </c>
      <c r="IC176" s="82">
        <f t="shared" si="219"/>
        <v>2.7093549398471048E-17</v>
      </c>
      <c r="ID176" s="82">
        <f t="shared" si="219"/>
        <v>2.5497934588971819E-17</v>
      </c>
      <c r="IE176" s="82">
        <f t="shared" si="219"/>
        <v>4.2052362363943603E-14</v>
      </c>
      <c r="IF176" s="82">
        <f t="shared" si="219"/>
        <v>1.9239534591984016E-12</v>
      </c>
      <c r="IG176" s="82">
        <f t="shared" si="219"/>
        <v>7.5531417366459109E-14</v>
      </c>
      <c r="II176" s="82">
        <f t="shared" si="220"/>
        <v>4.875005358812675E-2</v>
      </c>
      <c r="IJ176" s="82">
        <f t="shared" si="220"/>
        <v>0.52644311530550936</v>
      </c>
      <c r="IK176" s="82">
        <f t="shared" si="220"/>
        <v>0.40657819770959497</v>
      </c>
      <c r="IL176" s="82">
        <f t="shared" si="220"/>
        <v>0.5142933174276102</v>
      </c>
      <c r="IM176" s="82">
        <f t="shared" si="220"/>
        <v>0.26758866672447429</v>
      </c>
      <c r="IN176" s="82">
        <f t="shared" si="220"/>
        <v>0.10963726755952248</v>
      </c>
      <c r="IO176" s="82">
        <f t="shared" si="220"/>
        <v>0.10316396214736362</v>
      </c>
      <c r="IP176" s="82">
        <f t="shared" si="220"/>
        <v>4.1682127735094665E-2</v>
      </c>
      <c r="IQ176" s="82">
        <f t="shared" si="220"/>
        <v>0.20798142744400236</v>
      </c>
      <c r="IR176" s="82">
        <f t="shared" si="220"/>
        <v>0.436813239213174</v>
      </c>
      <c r="IS176" s="82">
        <f t="shared" si="220"/>
        <v>0.52918318765785399</v>
      </c>
      <c r="IT176" s="82">
        <f t="shared" si="220"/>
        <v>0.42896488149468498</v>
      </c>
      <c r="IU176" s="82">
        <f t="shared" si="220"/>
        <v>0.36232548460654868</v>
      </c>
      <c r="IV176" s="82">
        <f t="shared" si="220"/>
        <v>0.34200974268866013</v>
      </c>
      <c r="IW176" s="82">
        <f t="shared" si="220"/>
        <v>0.31684228143065407</v>
      </c>
      <c r="IY176" s="82">
        <f t="shared" si="221"/>
        <v>4.875005358812675E-2</v>
      </c>
      <c r="IZ176" s="82">
        <f t="shared" si="221"/>
        <v>0.52644311530562271</v>
      </c>
      <c r="JA176" s="82">
        <f t="shared" si="221"/>
        <v>0.40657819770959508</v>
      </c>
      <c r="JB176" s="82">
        <f t="shared" si="221"/>
        <v>0.5142933174276102</v>
      </c>
      <c r="JC176" s="82">
        <f t="shared" si="221"/>
        <v>0.26758866672447429</v>
      </c>
      <c r="JD176" s="82">
        <f t="shared" si="221"/>
        <v>0.10963726755952248</v>
      </c>
      <c r="JE176" s="82">
        <f t="shared" si="221"/>
        <v>0.10316396214736362</v>
      </c>
      <c r="JF176" s="82">
        <f t="shared" si="221"/>
        <v>4.1682127735094665E-2</v>
      </c>
      <c r="JG176" s="82">
        <f t="shared" si="221"/>
        <v>0.20798142744400236</v>
      </c>
      <c r="JH176" s="82">
        <f t="shared" si="221"/>
        <v>0.436813239213174</v>
      </c>
      <c r="JI176" s="82">
        <f t="shared" si="221"/>
        <v>0.52918318765785399</v>
      </c>
      <c r="JJ176" s="82">
        <f t="shared" si="221"/>
        <v>0.42896488149468498</v>
      </c>
      <c r="JK176" s="82">
        <f t="shared" si="221"/>
        <v>0.36232548460659075</v>
      </c>
      <c r="JL176" s="82">
        <f t="shared" si="221"/>
        <v>0.3420097426905841</v>
      </c>
      <c r="JM176" s="82">
        <f t="shared" si="221"/>
        <v>0.31684228143072962</v>
      </c>
    </row>
    <row r="177" spans="2:273" x14ac:dyDescent="0.25">
      <c r="B177" s="2">
        <v>150</v>
      </c>
      <c r="C177" s="37">
        <v>0.42660599999999999</v>
      </c>
      <c r="D177" s="37">
        <v>0.40083099999999999</v>
      </c>
      <c r="E177" s="37">
        <v>0.39863700000000002</v>
      </c>
      <c r="F177" s="37">
        <v>0.40268999999999999</v>
      </c>
      <c r="G177" s="37">
        <v>0.39712500000000001</v>
      </c>
      <c r="H177" s="37">
        <v>0.39418399999999998</v>
      </c>
      <c r="I177" s="37">
        <v>0.39256799999999997</v>
      </c>
      <c r="J177" s="37">
        <v>0.38930700000000001</v>
      </c>
      <c r="K177" s="37">
        <v>0.39409699999999998</v>
      </c>
      <c r="L177" s="37">
        <v>0.39996199999999998</v>
      </c>
      <c r="M177" s="37">
        <v>0.40129700000000001</v>
      </c>
      <c r="N177" s="37">
        <v>0.41482799999999997</v>
      </c>
      <c r="O177" s="37">
        <v>0.41915400000000003</v>
      </c>
      <c r="P177" s="37">
        <v>0.44285400000000003</v>
      </c>
      <c r="Q177" s="37">
        <v>0.48307</v>
      </c>
      <c r="S177" s="4">
        <f t="shared" si="222"/>
        <v>0.42169159639170939</v>
      </c>
      <c r="T177" s="4">
        <f t="shared" si="222"/>
        <v>0.40633327215337878</v>
      </c>
      <c r="U177" s="4">
        <f t="shared" si="222"/>
        <v>0.3999836196816598</v>
      </c>
      <c r="V177" s="4">
        <f t="shared" si="222"/>
        <v>0.39977836265804667</v>
      </c>
      <c r="W177" s="4">
        <f t="shared" si="222"/>
        <v>0.39695857133863727</v>
      </c>
      <c r="X177" s="4">
        <f t="shared" si="222"/>
        <v>0.39640517371858019</v>
      </c>
      <c r="Y177" s="4">
        <f t="shared" si="222"/>
        <v>0.40019762756976029</v>
      </c>
      <c r="Z177" s="4">
        <f t="shared" si="222"/>
        <v>0.3925546388737971</v>
      </c>
      <c r="AA177" s="4">
        <f t="shared" si="222"/>
        <v>0.39055023402308442</v>
      </c>
      <c r="AB177" s="4">
        <f t="shared" si="222"/>
        <v>0.40621736881355752</v>
      </c>
      <c r="AC177" s="4">
        <f t="shared" si="222"/>
        <v>0.39992116390691745</v>
      </c>
      <c r="AD177" s="4">
        <f t="shared" si="222"/>
        <v>0.41350115539598603</v>
      </c>
      <c r="AE177" s="4">
        <f t="shared" si="222"/>
        <v>0.41950956544528656</v>
      </c>
      <c r="AF177" s="4">
        <f t="shared" si="222"/>
        <v>0.43280474024341242</v>
      </c>
      <c r="AG177" s="4">
        <f t="shared" si="222"/>
        <v>0.49128396726978996</v>
      </c>
      <c r="AI177" s="4">
        <f t="shared" si="223"/>
        <v>4.9144036082905962E-3</v>
      </c>
      <c r="AJ177" s="4">
        <f t="shared" si="223"/>
        <v>-5.5022721533787844E-3</v>
      </c>
      <c r="AK177" s="4">
        <f t="shared" si="223"/>
        <v>-1.3466196816597775E-3</v>
      </c>
      <c r="AL177" s="4">
        <f t="shared" si="223"/>
        <v>2.9116373419533215E-3</v>
      </c>
      <c r="AM177" s="4">
        <f t="shared" si="223"/>
        <v>1.6642866136273859E-4</v>
      </c>
      <c r="AN177" s="4">
        <f t="shared" si="223"/>
        <v>-2.2211737185802161E-3</v>
      </c>
      <c r="AO177" s="4">
        <f t="shared" si="223"/>
        <v>-7.6296275697603222E-3</v>
      </c>
      <c r="AP177" s="4">
        <f t="shared" si="223"/>
        <v>-3.2476388737970874E-3</v>
      </c>
      <c r="AQ177" s="4">
        <f t="shared" si="223"/>
        <v>3.5467659769155557E-3</v>
      </c>
      <c r="AR177" s="4">
        <f t="shared" si="223"/>
        <v>-6.255368813557538E-3</v>
      </c>
      <c r="AS177" s="4">
        <f t="shared" si="223"/>
        <v>1.3758360930825608E-3</v>
      </c>
      <c r="AT177" s="4">
        <f t="shared" si="223"/>
        <v>1.3268446040139437E-3</v>
      </c>
      <c r="AU177" s="4">
        <f t="shared" si="223"/>
        <v>-3.55565445286532E-4</v>
      </c>
      <c r="AV177" s="4">
        <f t="shared" si="223"/>
        <v>1.0049259756587603E-2</v>
      </c>
      <c r="AW177" s="4">
        <f t="shared" si="223"/>
        <v>-8.2139672697899568E-3</v>
      </c>
      <c r="AY177" s="2">
        <f t="shared" si="215"/>
        <v>0.42169159639170939</v>
      </c>
      <c r="AZ177" s="2">
        <f t="shared" si="215"/>
        <v>0.40633327215337878</v>
      </c>
      <c r="BA177" s="2">
        <f t="shared" si="215"/>
        <v>0.39980496286111955</v>
      </c>
      <c r="BB177" s="2">
        <f t="shared" si="215"/>
        <v>0.39791526408041411</v>
      </c>
      <c r="BC177" s="2">
        <f t="shared" si="215"/>
        <v>0.39691268009064451</v>
      </c>
      <c r="BD177" s="2">
        <f t="shared" si="215"/>
        <v>0.39639934292627266</v>
      </c>
      <c r="BE177" s="2">
        <f t="shared" si="215"/>
        <v>0.40019224381088764</v>
      </c>
      <c r="BF177" s="2">
        <f t="shared" si="215"/>
        <v>0.39255441672800495</v>
      </c>
      <c r="BG177" s="2">
        <f t="shared" si="215"/>
        <v>0.39047637686254782</v>
      </c>
      <c r="BH177" s="2">
        <f t="shared" si="215"/>
        <v>0.40476756628396704</v>
      </c>
      <c r="BI177" s="2">
        <f t="shared" si="215"/>
        <v>0.39207653657065833</v>
      </c>
      <c r="BJ177" s="2">
        <f t="shared" si="215"/>
        <v>0.39341160835450628</v>
      </c>
      <c r="BK177" s="2">
        <f t="shared" si="215"/>
        <v>0.4040763833446725</v>
      </c>
      <c r="BL177" s="2">
        <f t="shared" si="215"/>
        <v>0.40371435172696685</v>
      </c>
      <c r="BM177" s="2">
        <f t="shared" si="215"/>
        <v>0.41672482526217958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0.57949138508064513</v>
      </c>
      <c r="DL177" s="2">
        <f t="shared" si="224"/>
        <v>0.58214697310924368</v>
      </c>
      <c r="DM177" s="2">
        <f t="shared" si="224"/>
        <v>0.56913644553093978</v>
      </c>
      <c r="DN177" s="2">
        <f t="shared" si="224"/>
        <v>0.59489753659621791</v>
      </c>
      <c r="DO177" s="2">
        <f t="shared" si="224"/>
        <v>0.61622225320197033</v>
      </c>
      <c r="DP177" s="2">
        <f t="shared" si="224"/>
        <v>0.58862244236453209</v>
      </c>
      <c r="DQ177" s="2">
        <f t="shared" si="224"/>
        <v>0.59185261658456501</v>
      </c>
      <c r="DR177" s="2">
        <f t="shared" si="224"/>
        <v>0.6179067331691297</v>
      </c>
      <c r="DS177" s="2">
        <f t="shared" si="224"/>
        <v>0.59579831701890984</v>
      </c>
      <c r="DT177" s="2">
        <f t="shared" si="224"/>
        <v>0.55935061634835748</v>
      </c>
      <c r="DU177" s="2">
        <f t="shared" si="224"/>
        <v>0.56267148515395893</v>
      </c>
      <c r="DV177" s="2">
        <f t="shared" si="224"/>
        <v>0.57679139189189177</v>
      </c>
      <c r="DW177" s="2">
        <f t="shared" si="224"/>
        <v>0.56824634291443854</v>
      </c>
      <c r="DX177" s="2">
        <f t="shared" si="224"/>
        <v>0.54620975423351159</v>
      </c>
      <c r="DY177" s="2">
        <f t="shared" si="224"/>
        <v>0.56071352450980383</v>
      </c>
      <c r="EA177" s="2">
        <f t="shared" si="214"/>
        <v>0.41657786631105187</v>
      </c>
      <c r="EB177" s="2">
        <f t="shared" si="214"/>
        <v>0.40654610207662434</v>
      </c>
      <c r="EC177" s="2">
        <f t="shared" si="214"/>
        <v>0.39843371262531813</v>
      </c>
      <c r="ED177" s="2">
        <f t="shared" si="214"/>
        <v>0.39809209699973908</v>
      </c>
      <c r="EE177" s="2">
        <f t="shared" si="214"/>
        <v>0.39671759073743573</v>
      </c>
      <c r="EF177" s="2">
        <f t="shared" si="214"/>
        <v>0.39517437524805377</v>
      </c>
      <c r="EG177" s="2">
        <f t="shared" si="214"/>
        <v>0.40106226465728889</v>
      </c>
      <c r="EH177" s="2">
        <f t="shared" si="214"/>
        <v>0.39275016648488431</v>
      </c>
      <c r="EI177" s="2">
        <f t="shared" si="214"/>
        <v>0.39018305620076754</v>
      </c>
      <c r="EJ177" s="2">
        <f t="shared" si="214"/>
        <v>0.40805943164406189</v>
      </c>
      <c r="EK177" s="2">
        <f t="shared" si="213"/>
        <v>0.39156132987012993</v>
      </c>
      <c r="EL177" s="2">
        <f t="shared" si="180"/>
        <v>0.39189828425510931</v>
      </c>
      <c r="EM177" s="2">
        <f t="shared" si="180"/>
        <v>0.40407180312578539</v>
      </c>
      <c r="EN177" s="2">
        <f t="shared" si="180"/>
        <v>0.40300541169246673</v>
      </c>
      <c r="EO177" s="2">
        <f t="shared" si="180"/>
        <v>0.41885980371698733</v>
      </c>
      <c r="EQ177" s="2">
        <f t="shared" si="225"/>
        <v>0.42349792454540208</v>
      </c>
      <c r="ER177" s="2">
        <f t="shared" si="225"/>
        <v>0.40614468280080523</v>
      </c>
      <c r="ES177" s="2">
        <f t="shared" si="225"/>
        <v>0.40069751541565213</v>
      </c>
      <c r="ET177" s="2">
        <f t="shared" si="225"/>
        <v>0.39775280081466502</v>
      </c>
      <c r="EU177" s="2">
        <f t="shared" si="225"/>
        <v>0.3970196064668754</v>
      </c>
      <c r="EV177" s="2">
        <f t="shared" si="225"/>
        <v>0.39696458831156067</v>
      </c>
      <c r="EW177" s="2">
        <f t="shared" si="225"/>
        <v>0.39979724986026016</v>
      </c>
      <c r="EX177" s="2">
        <f t="shared" si="225"/>
        <v>0.39246917907631473</v>
      </c>
      <c r="EY177" s="2">
        <f t="shared" si="225"/>
        <v>0.39062701555907176</v>
      </c>
      <c r="EZ177" s="2">
        <f t="shared" si="225"/>
        <v>0.40245880312315874</v>
      </c>
      <c r="FA177" s="2">
        <f t="shared" si="225"/>
        <v>0.39249229777796663</v>
      </c>
      <c r="FB177" s="2">
        <f t="shared" si="225"/>
        <v>0.39489763222463958</v>
      </c>
      <c r="FC177" s="2">
        <f t="shared" si="225"/>
        <v>0.40407405847424949</v>
      </c>
      <c r="FD177" s="2">
        <f t="shared" si="225"/>
        <v>0.40450100489239899</v>
      </c>
      <c r="FE177" s="2">
        <f t="shared" si="225"/>
        <v>0.41406009803495042</v>
      </c>
      <c r="FG177" s="2">
        <f t="shared" si="226"/>
        <v>0.99998238827060049</v>
      </c>
      <c r="FH177" s="2">
        <f t="shared" si="226"/>
        <v>0.99997562585363908</v>
      </c>
      <c r="FI177" s="2">
        <f t="shared" si="226"/>
        <v>0.99997772486079628</v>
      </c>
      <c r="FJ177" s="2">
        <f t="shared" si="226"/>
        <v>0.99998459856118083</v>
      </c>
      <c r="FK177" s="2">
        <f t="shared" si="226"/>
        <v>0.99998602671230841</v>
      </c>
      <c r="FL177" s="2">
        <f t="shared" si="226"/>
        <v>0.99998600455238396</v>
      </c>
      <c r="FM177" s="2">
        <f t="shared" si="226"/>
        <v>0.99998723556392766</v>
      </c>
      <c r="FN177" s="2">
        <f t="shared" si="226"/>
        <v>0.99998691068381618</v>
      </c>
      <c r="FO177" s="2">
        <f t="shared" si="226"/>
        <v>0.99998417315538124</v>
      </c>
      <c r="FP177" s="2">
        <f t="shared" si="226"/>
        <v>0.99997723721663156</v>
      </c>
      <c r="FQ177" s="2">
        <f t="shared" si="226"/>
        <v>0.99998038364428199</v>
      </c>
      <c r="FR177" s="2">
        <f t="shared" si="226"/>
        <v>0.99997332494865132</v>
      </c>
      <c r="FS177" s="2">
        <f t="shared" si="226"/>
        <v>0.99997876300043631</v>
      </c>
      <c r="FT177" s="2">
        <f t="shared" si="226"/>
        <v>0.99997975017686636</v>
      </c>
      <c r="FU177" s="2">
        <f t="shared" si="226"/>
        <v>0.99997945058664028</v>
      </c>
      <c r="FW177" s="2">
        <f t="shared" si="217"/>
        <v>0.73855749746148236</v>
      </c>
      <c r="FX177" s="2">
        <f t="shared" si="217"/>
        <v>0.54085605165370088</v>
      </c>
      <c r="FY177" s="2">
        <f t="shared" si="217"/>
        <v>0.6040489986593448</v>
      </c>
      <c r="FZ177" s="2">
        <f t="shared" si="217"/>
        <v>0.53010913229956824</v>
      </c>
      <c r="GA177" s="2">
        <f t="shared" si="217"/>
        <v>0.63580182319235712</v>
      </c>
      <c r="GB177" s="2">
        <f t="shared" si="217"/>
        <v>0.68274570823141334</v>
      </c>
      <c r="GC177" s="2">
        <f t="shared" si="217"/>
        <v>0.68968061061491592</v>
      </c>
      <c r="GD177" s="2">
        <f t="shared" si="217"/>
        <v>0.70713810054022619</v>
      </c>
      <c r="GE177" s="2">
        <f t="shared" si="217"/>
        <v>0.6533625557618723</v>
      </c>
      <c r="GF177" s="2">
        <f t="shared" si="217"/>
        <v>0.58838202824179142</v>
      </c>
      <c r="GG177" s="2">
        <f t="shared" si="217"/>
        <v>0.54980428277572546</v>
      </c>
      <c r="GH177" s="2">
        <f t="shared" si="217"/>
        <v>0.5029066589072434</v>
      </c>
      <c r="GI177" s="2">
        <f t="shared" si="217"/>
        <v>0.48491143370907008</v>
      </c>
      <c r="GJ177" s="2">
        <f t="shared" si="217"/>
        <v>0.47208035709419055</v>
      </c>
      <c r="GK177" s="2">
        <f t="shared" si="217"/>
        <v>0.44542178358020929</v>
      </c>
      <c r="GM177" s="82">
        <f t="shared" si="218"/>
        <v>1.026118131858087E-128</v>
      </c>
      <c r="GN177" s="82">
        <f t="shared" si="218"/>
        <v>1.7230419439261867E-256</v>
      </c>
      <c r="GO177" s="82">
        <f t="shared" si="218"/>
        <v>0</v>
      </c>
      <c r="GP177" s="82">
        <f t="shared" si="218"/>
        <v>1.3229577410774331E-261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7.3141538303397893E-82</v>
      </c>
      <c r="HD177" s="82">
        <f t="shared" si="182"/>
        <v>3.2948128192701446E-260</v>
      </c>
      <c r="HE177" s="82">
        <f t="shared" si="182"/>
        <v>0</v>
      </c>
      <c r="HF177" s="82">
        <f t="shared" si="181"/>
        <v>2.1225665278860386E-252</v>
      </c>
      <c r="HG177" s="82">
        <f t="shared" si="181"/>
        <v>0</v>
      </c>
      <c r="HH177" s="82">
        <f t="shared" si="181"/>
        <v>2.0864488554252223E-299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0</v>
      </c>
      <c r="HP177" s="82">
        <f t="shared" si="227"/>
        <v>0</v>
      </c>
      <c r="HQ177" s="82">
        <f t="shared" si="227"/>
        <v>0</v>
      </c>
      <c r="HS177" s="82">
        <f t="shared" si="219"/>
        <v>6.4573385838361642E-23</v>
      </c>
      <c r="HT177" s="82">
        <f t="shared" si="219"/>
        <v>1.6634950545464634E-14</v>
      </c>
      <c r="HU177" s="82">
        <f t="shared" si="219"/>
        <v>1.0650525523054969E-17</v>
      </c>
      <c r="HV177" s="82">
        <f t="shared" si="219"/>
        <v>3.4981188671821039E-18</v>
      </c>
      <c r="HW177" s="82">
        <f t="shared" si="219"/>
        <v>4.4661998412255667E-23</v>
      </c>
      <c r="HX177" s="82">
        <f t="shared" si="219"/>
        <v>2.4633842373675609E-25</v>
      </c>
      <c r="HY177" s="82">
        <f t="shared" si="219"/>
        <v>3.9553561097608019E-25</v>
      </c>
      <c r="HZ177" s="82">
        <f t="shared" si="219"/>
        <v>2.9018466082089057E-31</v>
      </c>
      <c r="IA177" s="82">
        <f t="shared" si="219"/>
        <v>6.3714343239339257E-22</v>
      </c>
      <c r="IB177" s="82">
        <f t="shared" si="219"/>
        <v>4.9740287197234961E-22</v>
      </c>
      <c r="IC177" s="82">
        <f t="shared" si="219"/>
        <v>2.6201415221456022E-18</v>
      </c>
      <c r="ID177" s="82">
        <f t="shared" si="219"/>
        <v>1.986002485252921E-18</v>
      </c>
      <c r="IE177" s="82">
        <f t="shared" si="219"/>
        <v>5.383950532023415E-15</v>
      </c>
      <c r="IF177" s="82">
        <f t="shared" si="219"/>
        <v>2.9029470851143713E-13</v>
      </c>
      <c r="IG177" s="82">
        <f t="shared" si="219"/>
        <v>9.0218637513351182E-15</v>
      </c>
      <c r="II177" s="82">
        <f t="shared" si="220"/>
        <v>3.0590209427418313E-2</v>
      </c>
      <c r="IJ177" s="82">
        <f t="shared" si="220"/>
        <v>0.52067123174624164</v>
      </c>
      <c r="IK177" s="82">
        <f t="shared" si="220"/>
        <v>0.32166759844211734</v>
      </c>
      <c r="IL177" s="82">
        <f t="shared" si="220"/>
        <v>0.5282515576954625</v>
      </c>
      <c r="IM177" s="82">
        <f t="shared" si="220"/>
        <v>0.19052772292987757</v>
      </c>
      <c r="IN177" s="82">
        <f t="shared" si="220"/>
        <v>6.9287109897382834E-2</v>
      </c>
      <c r="IO177" s="82">
        <f t="shared" si="220"/>
        <v>6.5673800886994232E-2</v>
      </c>
      <c r="IP177" s="82">
        <f t="shared" si="220"/>
        <v>2.2957079824117956E-2</v>
      </c>
      <c r="IQ177" s="82">
        <f t="shared" si="220"/>
        <v>0.14326695591319266</v>
      </c>
      <c r="IR177" s="82">
        <f t="shared" si="220"/>
        <v>0.34456341836329452</v>
      </c>
      <c r="IS177" s="82">
        <f t="shared" si="220"/>
        <v>0.49985976290274103</v>
      </c>
      <c r="IT177" s="82">
        <f t="shared" si="220"/>
        <v>0.50705142010662685</v>
      </c>
      <c r="IU177" s="82">
        <f t="shared" si="220"/>
        <v>0.4558590119353606</v>
      </c>
      <c r="IV177" s="82">
        <f t="shared" si="220"/>
        <v>0.41824961509776082</v>
      </c>
      <c r="IW177" s="82">
        <f t="shared" si="220"/>
        <v>0.3793603835941185</v>
      </c>
      <c r="IY177" s="82">
        <f t="shared" si="221"/>
        <v>3.0590209427418313E-2</v>
      </c>
      <c r="IZ177" s="82">
        <f t="shared" si="221"/>
        <v>0.52067123174625829</v>
      </c>
      <c r="JA177" s="82">
        <f t="shared" si="221"/>
        <v>0.32166759844211734</v>
      </c>
      <c r="JB177" s="82">
        <f t="shared" si="221"/>
        <v>0.5282515576954625</v>
      </c>
      <c r="JC177" s="82">
        <f t="shared" si="221"/>
        <v>0.19052772292987757</v>
      </c>
      <c r="JD177" s="82">
        <f t="shared" si="221"/>
        <v>6.9287109897382834E-2</v>
      </c>
      <c r="JE177" s="82">
        <f t="shared" si="221"/>
        <v>6.5673800886994232E-2</v>
      </c>
      <c r="JF177" s="82">
        <f t="shared" si="221"/>
        <v>2.2957079824117956E-2</v>
      </c>
      <c r="JG177" s="82">
        <f t="shared" si="221"/>
        <v>0.14326695591319266</v>
      </c>
      <c r="JH177" s="82">
        <f t="shared" si="221"/>
        <v>0.34456341836329452</v>
      </c>
      <c r="JI177" s="82">
        <f t="shared" si="221"/>
        <v>0.49985976290274103</v>
      </c>
      <c r="JJ177" s="82">
        <f t="shared" si="221"/>
        <v>0.50705142010662685</v>
      </c>
      <c r="JK177" s="82">
        <f t="shared" si="221"/>
        <v>0.45585901193536599</v>
      </c>
      <c r="JL177" s="82">
        <f t="shared" si="221"/>
        <v>0.41824961509805109</v>
      </c>
      <c r="JM177" s="82">
        <f t="shared" si="221"/>
        <v>0.37936038359412755</v>
      </c>
    </row>
    <row r="178" spans="2:273" x14ac:dyDescent="0.25">
      <c r="B178" s="2">
        <v>151</v>
      </c>
      <c r="C178" s="37">
        <v>0.42237599999999997</v>
      </c>
      <c r="D178" s="37">
        <v>0.403756</v>
      </c>
      <c r="E178" s="37">
        <v>0.39896700000000002</v>
      </c>
      <c r="F178" s="37">
        <v>0.39738299999999999</v>
      </c>
      <c r="G178" s="37">
        <v>0.39644600000000002</v>
      </c>
      <c r="H178" s="37">
        <v>0.39155899999999999</v>
      </c>
      <c r="I178" s="37">
        <v>0.39435900000000002</v>
      </c>
      <c r="J178" s="37">
        <v>0.38962999999999998</v>
      </c>
      <c r="K178" s="37">
        <v>0.386098</v>
      </c>
      <c r="L178" s="37">
        <v>0.397928</v>
      </c>
      <c r="M178" s="37">
        <v>0.39584599999999998</v>
      </c>
      <c r="N178" s="37">
        <v>0.40285799999999999</v>
      </c>
      <c r="O178" s="37">
        <v>0.41958899999999999</v>
      </c>
      <c r="P178" s="37">
        <v>0.444073</v>
      </c>
      <c r="Q178" s="37">
        <v>0.48916700000000002</v>
      </c>
      <c r="S178" s="4">
        <f t="shared" si="222"/>
        <v>0.42142581953775277</v>
      </c>
      <c r="T178" s="4">
        <f t="shared" si="222"/>
        <v>0.40603006752098769</v>
      </c>
      <c r="U178" s="4">
        <f t="shared" si="222"/>
        <v>0.39965505266025853</v>
      </c>
      <c r="V178" s="4">
        <f t="shared" si="222"/>
        <v>0.39887635476170874</v>
      </c>
      <c r="W178" s="4">
        <f t="shared" si="222"/>
        <v>0.39664484422230745</v>
      </c>
      <c r="X178" s="4">
        <f t="shared" si="222"/>
        <v>0.39613708585097507</v>
      </c>
      <c r="Y178" s="4">
        <f t="shared" si="222"/>
        <v>0.399827940470802</v>
      </c>
      <c r="Z178" s="4">
        <f t="shared" si="222"/>
        <v>0.39218397365307306</v>
      </c>
      <c r="AA178" s="4">
        <f t="shared" si="222"/>
        <v>0.39017548724437739</v>
      </c>
      <c r="AB178" s="4">
        <f t="shared" si="222"/>
        <v>0.40483239916216801</v>
      </c>
      <c r="AC178" s="4">
        <f t="shared" si="222"/>
        <v>0.39601061700330642</v>
      </c>
      <c r="AD178" s="4">
        <f t="shared" si="222"/>
        <v>0.40788037551672895</v>
      </c>
      <c r="AE178" s="4">
        <f t="shared" si="222"/>
        <v>0.41713948217902408</v>
      </c>
      <c r="AF178" s="4">
        <f t="shared" si="222"/>
        <v>0.43162610277093427</v>
      </c>
      <c r="AG178" s="4">
        <f t="shared" si="222"/>
        <v>0.49104357646751773</v>
      </c>
      <c r="AI178" s="4">
        <f t="shared" si="223"/>
        <v>9.5018046224720765E-4</v>
      </c>
      <c r="AJ178" s="4">
        <f t="shared" si="223"/>
        <v>-2.2740675209876882E-3</v>
      </c>
      <c r="AK178" s="4">
        <f t="shared" si="223"/>
        <v>-6.8805266025850909E-4</v>
      </c>
      <c r="AL178" s="4">
        <f t="shared" si="223"/>
        <v>-1.4933547617087539E-3</v>
      </c>
      <c r="AM178" s="4">
        <f t="shared" si="223"/>
        <v>-1.9884422230742604E-4</v>
      </c>
      <c r="AN178" s="4">
        <f t="shared" si="223"/>
        <v>-4.5780858509750777E-3</v>
      </c>
      <c r="AO178" s="4">
        <f t="shared" si="223"/>
        <v>-5.4689404708019862E-3</v>
      </c>
      <c r="AP178" s="4">
        <f t="shared" si="223"/>
        <v>-2.5539736530730828E-3</v>
      </c>
      <c r="AQ178" s="4">
        <f t="shared" si="223"/>
        <v>-4.077487244377398E-3</v>
      </c>
      <c r="AR178" s="4">
        <f t="shared" si="223"/>
        <v>-6.9043991621680068E-3</v>
      </c>
      <c r="AS178" s="4">
        <f t="shared" si="223"/>
        <v>-1.6461700330644424E-4</v>
      </c>
      <c r="AT178" s="4">
        <f t="shared" si="223"/>
        <v>-5.0223755167289608E-3</v>
      </c>
      <c r="AU178" s="4">
        <f t="shared" si="223"/>
        <v>2.4495178209759105E-3</v>
      </c>
      <c r="AV178" s="4">
        <f t="shared" si="223"/>
        <v>1.2446897229065723E-2</v>
      </c>
      <c r="AW178" s="4">
        <f t="shared" si="223"/>
        <v>-1.8765764675177099E-3</v>
      </c>
      <c r="AY178" s="2">
        <f t="shared" ref="AY178:BM194" si="228">IF(OR($B178 &lt; C$230, $B178 &gt; C$233), #N/A, ((1-FG178)*DK178) + (FG178 - FW178)*EA178 + (FW178*EQ178))</f>
        <v>0.42142581953775277</v>
      </c>
      <c r="AZ178" s="2">
        <f t="shared" si="228"/>
        <v>0.40603006752098769</v>
      </c>
      <c r="BA178" s="2">
        <f t="shared" si="228"/>
        <v>0.3995834444396682</v>
      </c>
      <c r="BB178" s="2">
        <f t="shared" si="228"/>
        <v>0.39766641441848677</v>
      </c>
      <c r="BC178" s="2">
        <f t="shared" si="228"/>
        <v>0.39663122901239034</v>
      </c>
      <c r="BD178" s="2">
        <f t="shared" si="228"/>
        <v>0.39613595091522757</v>
      </c>
      <c r="BE178" s="2">
        <f t="shared" si="228"/>
        <v>0.39982686171488324</v>
      </c>
      <c r="BF178" s="2">
        <f t="shared" si="228"/>
        <v>0.39218394857238076</v>
      </c>
      <c r="BG178" s="2">
        <f t="shared" si="228"/>
        <v>0.39015572560000089</v>
      </c>
      <c r="BH178" s="2">
        <f t="shared" si="228"/>
        <v>0.40428964707023363</v>
      </c>
      <c r="BI178" s="2">
        <f t="shared" si="228"/>
        <v>0.39161713200781323</v>
      </c>
      <c r="BJ178" s="2">
        <f t="shared" si="228"/>
        <v>0.39296957323824211</v>
      </c>
      <c r="BK178" s="2">
        <f t="shared" si="228"/>
        <v>0.40377641828926208</v>
      </c>
      <c r="BL178" s="2">
        <f t="shared" si="228"/>
        <v>0.40342742137162324</v>
      </c>
      <c r="BM178" s="2">
        <f t="shared" si="228"/>
        <v>0.41624788258228657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0.58022077096774183</v>
      </c>
      <c r="DL178" s="2">
        <f t="shared" si="224"/>
        <v>0.58306219159663863</v>
      </c>
      <c r="DM178" s="2">
        <f t="shared" si="224"/>
        <v>0.57000372910618802</v>
      </c>
      <c r="DN178" s="2">
        <f t="shared" si="224"/>
        <v>0.59599428520578412</v>
      </c>
      <c r="DO178" s="2">
        <f t="shared" si="224"/>
        <v>0.61745868128078807</v>
      </c>
      <c r="DP178" s="2">
        <f t="shared" si="224"/>
        <v>0.58956227142857143</v>
      </c>
      <c r="DQ178" s="2">
        <f t="shared" si="224"/>
        <v>0.59278004077723057</v>
      </c>
      <c r="DR178" s="2">
        <f t="shared" si="224"/>
        <v>0.6191314625068417</v>
      </c>
      <c r="DS178" s="2">
        <f t="shared" si="224"/>
        <v>0.59685957397107892</v>
      </c>
      <c r="DT178" s="2">
        <f t="shared" si="224"/>
        <v>0.56012760091673031</v>
      </c>
      <c r="DU178" s="2">
        <f t="shared" si="224"/>
        <v>0.56340909494134894</v>
      </c>
      <c r="DV178" s="2">
        <f t="shared" si="224"/>
        <v>0.57763742252252248</v>
      </c>
      <c r="DW178" s="2">
        <f t="shared" si="224"/>
        <v>0.56909883054812838</v>
      </c>
      <c r="DX178" s="2">
        <f t="shared" si="224"/>
        <v>0.54693068772281639</v>
      </c>
      <c r="DY178" s="2">
        <f t="shared" si="224"/>
        <v>0.56146538346702313</v>
      </c>
      <c r="DZ178" s="5"/>
      <c r="EA178" s="2">
        <f t="shared" si="214"/>
        <v>0.41605396549424911</v>
      </c>
      <c r="EB178" s="2">
        <f t="shared" si="214"/>
        <v>0.40625780562017444</v>
      </c>
      <c r="EC178" s="2">
        <f t="shared" si="214"/>
        <v>0.39813400919152597</v>
      </c>
      <c r="ED178" s="2">
        <f t="shared" si="214"/>
        <v>0.39785509444299499</v>
      </c>
      <c r="EE178" s="2">
        <f t="shared" si="214"/>
        <v>0.39642622174801484</v>
      </c>
      <c r="EF178" s="2">
        <f t="shared" si="214"/>
        <v>0.39485221405128995</v>
      </c>
      <c r="EG178" s="2">
        <f t="shared" si="214"/>
        <v>0.40073757285973732</v>
      </c>
      <c r="EH178" s="2">
        <f t="shared" si="214"/>
        <v>0.39238887397970734</v>
      </c>
      <c r="EI178" s="2">
        <f t="shared" si="214"/>
        <v>0.38984768164007272</v>
      </c>
      <c r="EJ178" s="2">
        <f t="shared" si="214"/>
        <v>0.40777455475242974</v>
      </c>
      <c r="EK178" s="2">
        <f t="shared" si="213"/>
        <v>0.391070233642548</v>
      </c>
      <c r="EL178" s="2">
        <f t="shared" si="180"/>
        <v>0.39135481248459247</v>
      </c>
      <c r="EM178" s="2">
        <f t="shared" si="180"/>
        <v>0.4037717557698573</v>
      </c>
      <c r="EN178" s="2">
        <f t="shared" si="180"/>
        <v>0.40266989749733995</v>
      </c>
      <c r="EO178" s="2">
        <f t="shared" si="180"/>
        <v>0.41853152200847737</v>
      </c>
      <c r="EP178" s="5"/>
      <c r="EQ178" s="2">
        <f t="shared" si="225"/>
        <v>0.42315659887452522</v>
      </c>
      <c r="ER178" s="2">
        <f t="shared" si="225"/>
        <v>0.4058467737999788</v>
      </c>
      <c r="ES178" s="2">
        <f t="shared" si="225"/>
        <v>0.40044436460521737</v>
      </c>
      <c r="ET178" s="2">
        <f t="shared" si="225"/>
        <v>0.39750885055912499</v>
      </c>
      <c r="EU178" s="2">
        <f t="shared" si="225"/>
        <v>0.39673403963954318</v>
      </c>
      <c r="EV178" s="2">
        <f t="shared" si="225"/>
        <v>0.3966764445182942</v>
      </c>
      <c r="EW178" s="2">
        <f t="shared" si="225"/>
        <v>0.39944999280915378</v>
      </c>
      <c r="EX178" s="2">
        <f t="shared" si="225"/>
        <v>0.39210281703168043</v>
      </c>
      <c r="EY178" s="2">
        <f t="shared" si="225"/>
        <v>0.3903003423920009</v>
      </c>
      <c r="EZ178" s="2">
        <f t="shared" si="225"/>
        <v>0.40206102221175527</v>
      </c>
      <c r="FA178" s="2">
        <f t="shared" si="225"/>
        <v>0.39202015961535092</v>
      </c>
      <c r="FB178" s="2">
        <f t="shared" si="225"/>
        <v>0.39441661197391387</v>
      </c>
      <c r="FC178" s="2">
        <f t="shared" si="225"/>
        <v>0.40377463095144323</v>
      </c>
      <c r="FD178" s="2">
        <f t="shared" si="225"/>
        <v>0.40419462840514592</v>
      </c>
      <c r="FE178" s="2">
        <f t="shared" si="225"/>
        <v>0.41364906430210097</v>
      </c>
      <c r="FG178" s="2">
        <f t="shared" si="226"/>
        <v>0.99998393788699735</v>
      </c>
      <c r="FH178" s="2">
        <f t="shared" si="226"/>
        <v>0.99997777046664393</v>
      </c>
      <c r="FI178" s="2">
        <f t="shared" si="226"/>
        <v>0.9999796847917809</v>
      </c>
      <c r="FJ178" s="2">
        <f t="shared" si="226"/>
        <v>0.99998595370182031</v>
      </c>
      <c r="FK178" s="2">
        <f t="shared" si="226"/>
        <v>0.99998725619449536</v>
      </c>
      <c r="FL178" s="2">
        <f t="shared" si="226"/>
        <v>0.99998723598435435</v>
      </c>
      <c r="FM178" s="2">
        <f t="shared" si="226"/>
        <v>0.99998835868286906</v>
      </c>
      <c r="FN178" s="2">
        <f t="shared" si="226"/>
        <v>0.99998806238801186</v>
      </c>
      <c r="FO178" s="2">
        <f t="shared" si="226"/>
        <v>0.99998556572605379</v>
      </c>
      <c r="FP178" s="2">
        <f t="shared" si="226"/>
        <v>0.99997924005325445</v>
      </c>
      <c r="FQ178" s="2">
        <f t="shared" si="226"/>
        <v>0.99998210964007728</v>
      </c>
      <c r="FR178" s="2">
        <f t="shared" si="226"/>
        <v>0.99997567200692894</v>
      </c>
      <c r="FS178" s="2">
        <f t="shared" si="226"/>
        <v>0.99998063159001027</v>
      </c>
      <c r="FT178" s="2">
        <f t="shared" si="226"/>
        <v>0.99998153190890127</v>
      </c>
      <c r="FU178" s="2">
        <f t="shared" si="226"/>
        <v>0.99998125867838694</v>
      </c>
      <c r="FV178" s="5"/>
      <c r="FW178" s="2">
        <f t="shared" ref="FW178:GK194" si="230">POWER(10,($B178-C$232)/C$229)/(1+POWER(10,($B178-C$232)/C$229))</f>
        <v>0.75594739165800928</v>
      </c>
      <c r="FX178" s="2">
        <f t="shared" si="230"/>
        <v>0.56362638316433555</v>
      </c>
      <c r="FY178" s="2">
        <f t="shared" si="230"/>
        <v>0.62585335157822575</v>
      </c>
      <c r="FZ178" s="2">
        <f t="shared" si="230"/>
        <v>0.55297192407487183</v>
      </c>
      <c r="GA178" s="2">
        <f t="shared" si="230"/>
        <v>0.65685093448326626</v>
      </c>
      <c r="GB178" s="2">
        <f t="shared" si="230"/>
        <v>0.70235181622800646</v>
      </c>
      <c r="GC178" s="2">
        <f t="shared" si="230"/>
        <v>0.70904078679375948</v>
      </c>
      <c r="GD178" s="2">
        <f t="shared" si="230"/>
        <v>0.7258420877443319</v>
      </c>
      <c r="GE178" s="2">
        <f t="shared" si="230"/>
        <v>0.67391725981271666</v>
      </c>
      <c r="GF178" s="2">
        <f t="shared" si="230"/>
        <v>0.61049280781890025</v>
      </c>
      <c r="GG178" s="2">
        <f t="shared" si="230"/>
        <v>0.57248162128179414</v>
      </c>
      <c r="GH178" s="2">
        <f t="shared" si="230"/>
        <v>0.52590931483899617</v>
      </c>
      <c r="GI178" s="2">
        <f t="shared" si="230"/>
        <v>0.50793203643768103</v>
      </c>
      <c r="GJ178" s="2">
        <f t="shared" si="230"/>
        <v>0.49507729462482253</v>
      </c>
      <c r="GK178" s="2">
        <f t="shared" si="230"/>
        <v>0.46827199192569108</v>
      </c>
      <c r="GL178" s="5"/>
      <c r="GM178" s="82">
        <f t="shared" ref="GM178:HA194" si="231" xml:space="preserve"> _xlfn.NORM.DIST($B178, C$7, ABS(C$11), TRUE) * _xlfn.NORM.DIST(($B178 - C$7)*C$15, 0, ABS(C$11), TRUE) * 2</f>
        <v>2.0854905244781142E-131</v>
      </c>
      <c r="GN178" s="82">
        <f t="shared" si="231"/>
        <v>5.5505539402867997E-262</v>
      </c>
      <c r="GO178" s="82">
        <f t="shared" si="231"/>
        <v>0</v>
      </c>
      <c r="GP178" s="82">
        <f t="shared" si="231"/>
        <v>5.9836219141602087E-267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3.861676988586922E-84</v>
      </c>
      <c r="HD178" s="82">
        <f t="shared" si="182"/>
        <v>1.0444593316048313E-267</v>
      </c>
      <c r="HE178" s="82">
        <f t="shared" si="182"/>
        <v>0</v>
      </c>
      <c r="HF178" s="82">
        <f t="shared" si="181"/>
        <v>3.3876623970544045E-259</v>
      </c>
      <c r="HG178" s="82">
        <f t="shared" si="181"/>
        <v>0</v>
      </c>
      <c r="HH178" s="82">
        <f t="shared" si="181"/>
        <v>3.142962022404351E-307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0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5.6485423711519504E-24</v>
      </c>
      <c r="HT178" s="82">
        <f t="shared" si="232"/>
        <v>2.2966908198408237E-15</v>
      </c>
      <c r="HU178" s="82">
        <f t="shared" si="232"/>
        <v>1.0655752938601472E-18</v>
      </c>
      <c r="HV178" s="82">
        <f t="shared" si="232"/>
        <v>3.3380681713261451E-19</v>
      </c>
      <c r="HW178" s="82">
        <f t="shared" si="232"/>
        <v>2.8743880950516378E-24</v>
      </c>
      <c r="HX178" s="82">
        <f t="shared" si="232"/>
        <v>1.321313605284216E-26</v>
      </c>
      <c r="HY178" s="82">
        <f t="shared" si="232"/>
        <v>2.3297289940537625E-26</v>
      </c>
      <c r="HZ178" s="82">
        <f t="shared" si="232"/>
        <v>8.2984997568948096E-33</v>
      </c>
      <c r="IA178" s="82">
        <f t="shared" si="232"/>
        <v>4.5654502351365909E-23</v>
      </c>
      <c r="IB178" s="82">
        <f t="shared" si="232"/>
        <v>2.7966146221156586E-23</v>
      </c>
      <c r="IC178" s="82">
        <f t="shared" si="232"/>
        <v>2.359914084785048E-19</v>
      </c>
      <c r="ID178" s="82">
        <f t="shared" si="232"/>
        <v>1.4214660229429239E-19</v>
      </c>
      <c r="IE178" s="82">
        <f t="shared" si="232"/>
        <v>6.438646168574037E-16</v>
      </c>
      <c r="IF178" s="82">
        <f t="shared" si="232"/>
        <v>4.1005516744403645E-14</v>
      </c>
      <c r="IG178" s="82">
        <f t="shared" si="232"/>
        <v>1.0004755929232878E-15</v>
      </c>
      <c r="II178" s="82">
        <f t="shared" ref="II178:IW194" si="233" xml:space="preserve"> _xlfn.NORM.DIST($B178, C$10, ABS(C$14), TRUE) * _xlfn.NORM.DIST(($B178 - C$10)*C$18, 0, ABS(C$14), TRUE) * 2</f>
        <v>1.8568563243221616E-2</v>
      </c>
      <c r="IJ178" s="82">
        <f t="shared" si="233"/>
        <v>0.47546703268586782</v>
      </c>
      <c r="IK178" s="82">
        <f t="shared" si="233"/>
        <v>0.23996135550493908</v>
      </c>
      <c r="IL178" s="82">
        <f t="shared" si="233"/>
        <v>0.49497983864822281</v>
      </c>
      <c r="IM178" s="82">
        <f t="shared" si="233"/>
        <v>0.12905326991647142</v>
      </c>
      <c r="IN178" s="82">
        <f t="shared" si="233"/>
        <v>4.1922091516080277E-2</v>
      </c>
      <c r="IO178" s="82">
        <f t="shared" si="233"/>
        <v>4.0126185920282269E-2</v>
      </c>
      <c r="IP178" s="82">
        <f t="shared" si="233"/>
        <v>1.2014353733385249E-2</v>
      </c>
      <c r="IQ178" s="82">
        <f t="shared" si="233"/>
        <v>9.4349620160712425E-2</v>
      </c>
      <c r="IR178" s="82">
        <f t="shared" si="233"/>
        <v>0.25192044258868806</v>
      </c>
      <c r="IS178" s="82">
        <f t="shared" si="233"/>
        <v>0.43297095504779598</v>
      </c>
      <c r="IT178" s="82">
        <f t="shared" si="233"/>
        <v>0.5287861955948655</v>
      </c>
      <c r="IU178" s="82">
        <f t="shared" si="233"/>
        <v>0.51564479712488842</v>
      </c>
      <c r="IV178" s="82">
        <f t="shared" si="233"/>
        <v>0.48696772412744371</v>
      </c>
      <c r="IW178" s="82">
        <f t="shared" si="233"/>
        <v>0.43708314380348229</v>
      </c>
      <c r="IY178" s="82">
        <f t="shared" ref="IY178:JM194" si="234">GM178+HC178+HS178+II178</f>
        <v>1.8568563243221616E-2</v>
      </c>
      <c r="IZ178" s="82">
        <f t="shared" si="234"/>
        <v>0.47546703268587009</v>
      </c>
      <c r="JA178" s="82">
        <f t="shared" si="234"/>
        <v>0.23996135550493908</v>
      </c>
      <c r="JB178" s="82">
        <f t="shared" si="234"/>
        <v>0.49497983864822281</v>
      </c>
      <c r="JC178" s="82">
        <f t="shared" si="234"/>
        <v>0.12905326991647142</v>
      </c>
      <c r="JD178" s="82">
        <f t="shared" si="234"/>
        <v>4.1922091516080277E-2</v>
      </c>
      <c r="JE178" s="82">
        <f t="shared" si="234"/>
        <v>4.0126185920282269E-2</v>
      </c>
      <c r="JF178" s="82">
        <f t="shared" si="234"/>
        <v>1.2014353733385249E-2</v>
      </c>
      <c r="JG178" s="82">
        <f t="shared" si="234"/>
        <v>9.4349620160712425E-2</v>
      </c>
      <c r="JH178" s="82">
        <f t="shared" si="234"/>
        <v>0.25192044258868806</v>
      </c>
      <c r="JI178" s="82">
        <f t="shared" si="234"/>
        <v>0.43297095504779598</v>
      </c>
      <c r="JJ178" s="82">
        <f t="shared" si="234"/>
        <v>0.5287861955948655</v>
      </c>
      <c r="JK178" s="82">
        <f t="shared" si="234"/>
        <v>0.51564479712488909</v>
      </c>
      <c r="JL178" s="82">
        <f t="shared" si="234"/>
        <v>0.48696772412748474</v>
      </c>
      <c r="JM178" s="82">
        <f t="shared" si="234"/>
        <v>0.43708314380348329</v>
      </c>
    </row>
    <row r="179" spans="2:273" x14ac:dyDescent="0.25">
      <c r="B179" s="2">
        <v>152</v>
      </c>
      <c r="C179" s="37">
        <v>0.42469899999999999</v>
      </c>
      <c r="D179" s="37">
        <v>0.407304</v>
      </c>
      <c r="E179" s="37">
        <v>0.40237699999999998</v>
      </c>
      <c r="F179" s="37">
        <v>0.38991399999999998</v>
      </c>
      <c r="G179" s="37">
        <v>0.39715499999999998</v>
      </c>
      <c r="H179" s="37">
        <v>0.39482899999999999</v>
      </c>
      <c r="I179" s="37">
        <v>0.39902199999999999</v>
      </c>
      <c r="J179" s="37">
        <v>0.38736500000000001</v>
      </c>
      <c r="K179" s="37">
        <v>0.39170100000000002</v>
      </c>
      <c r="L179" s="37">
        <v>0.40007500000000001</v>
      </c>
      <c r="M179" s="37">
        <v>0.39302799999999999</v>
      </c>
      <c r="N179" s="37">
        <v>0.40832800000000002</v>
      </c>
      <c r="O179" s="37">
        <v>0.41757300000000003</v>
      </c>
      <c r="P179" s="37">
        <v>0.43534800000000001</v>
      </c>
      <c r="Q179" s="37">
        <v>0.48933500000000002</v>
      </c>
      <c r="S179" s="4">
        <f t="shared" si="222"/>
        <v>0.42116057983046656</v>
      </c>
      <c r="T179" s="4">
        <f t="shared" si="222"/>
        <v>0.40572656508213489</v>
      </c>
      <c r="U179" s="4">
        <f t="shared" si="222"/>
        <v>0.39938748394355267</v>
      </c>
      <c r="V179" s="4">
        <f t="shared" si="222"/>
        <v>0.39809439276401049</v>
      </c>
      <c r="W179" s="4">
        <f t="shared" si="222"/>
        <v>0.39635328373254103</v>
      </c>
      <c r="X179" s="4">
        <f t="shared" si="222"/>
        <v>0.39587276491323298</v>
      </c>
      <c r="Y179" s="4">
        <f t="shared" si="222"/>
        <v>0.39946176368774738</v>
      </c>
      <c r="Z179" s="4">
        <f t="shared" si="222"/>
        <v>0.3918135343305767</v>
      </c>
      <c r="AA179" s="4">
        <f t="shared" si="222"/>
        <v>0.38983966000347264</v>
      </c>
      <c r="AB179" s="4">
        <f t="shared" si="222"/>
        <v>0.4039778949788278</v>
      </c>
      <c r="AC179" s="4">
        <f t="shared" si="222"/>
        <v>0.39326255428438789</v>
      </c>
      <c r="AD179" s="4">
        <f t="shared" si="222"/>
        <v>0.40175302688437226</v>
      </c>
      <c r="AE179" s="4">
        <f t="shared" si="222"/>
        <v>0.41347721353472683</v>
      </c>
      <c r="AF179" s="4">
        <f t="shared" si="222"/>
        <v>0.42867698974724427</v>
      </c>
      <c r="AG179" s="4">
        <f t="shared" si="222"/>
        <v>0.48712084149070906</v>
      </c>
      <c r="AI179" s="4">
        <f t="shared" si="223"/>
        <v>3.5384201695334294E-3</v>
      </c>
      <c r="AJ179" s="4">
        <f t="shared" si="223"/>
        <v>1.5774349178651059E-3</v>
      </c>
      <c r="AK179" s="4">
        <f t="shared" si="223"/>
        <v>2.9895160564473167E-3</v>
      </c>
      <c r="AL179" s="4">
        <f t="shared" si="223"/>
        <v>-8.1803927640105023E-3</v>
      </c>
      <c r="AM179" s="4">
        <f t="shared" si="223"/>
        <v>8.0171626745895175E-4</v>
      </c>
      <c r="AN179" s="4">
        <f t="shared" si="223"/>
        <v>-1.0437649132329918E-3</v>
      </c>
      <c r="AO179" s="4">
        <f t="shared" si="223"/>
        <v>-4.3976368774739649E-4</v>
      </c>
      <c r="AP179" s="4">
        <f t="shared" si="223"/>
        <v>-4.4485343305766811E-3</v>
      </c>
      <c r="AQ179" s="4">
        <f t="shared" si="223"/>
        <v>1.861339996527378E-3</v>
      </c>
      <c r="AR179" s="4">
        <f t="shared" si="223"/>
        <v>-3.9028949788277867E-3</v>
      </c>
      <c r="AS179" s="4">
        <f t="shared" si="223"/>
        <v>-2.3455428438790005E-4</v>
      </c>
      <c r="AT179" s="4">
        <f t="shared" si="223"/>
        <v>6.5749731156277691E-3</v>
      </c>
      <c r="AU179" s="4">
        <f t="shared" si="223"/>
        <v>4.095786465273199E-3</v>
      </c>
      <c r="AV179" s="4">
        <f t="shared" si="223"/>
        <v>6.671010252755738E-3</v>
      </c>
      <c r="AW179" s="4">
        <f t="shared" si="223"/>
        <v>2.2141585092909644E-3</v>
      </c>
      <c r="AY179" s="2">
        <f t="shared" si="228"/>
        <v>0.42116057983046656</v>
      </c>
      <c r="AZ179" s="2">
        <f t="shared" si="228"/>
        <v>0.40572656508213489</v>
      </c>
      <c r="BA179" s="2">
        <f t="shared" si="228"/>
        <v>0.39936280446067496</v>
      </c>
      <c r="BB179" s="2">
        <f t="shared" si="228"/>
        <v>0.39741734559413211</v>
      </c>
      <c r="BC179" s="2">
        <f t="shared" si="228"/>
        <v>0.3963498546264107</v>
      </c>
      <c r="BD179" s="2">
        <f t="shared" si="228"/>
        <v>0.39587257867352615</v>
      </c>
      <c r="BE179" s="2">
        <f t="shared" si="228"/>
        <v>0.39946157976900121</v>
      </c>
      <c r="BF179" s="2">
        <f t="shared" si="228"/>
        <v>0.39181353202085417</v>
      </c>
      <c r="BG179" s="2">
        <f t="shared" si="228"/>
        <v>0.38983515488065534</v>
      </c>
      <c r="BH179" s="2">
        <f t="shared" si="228"/>
        <v>0.40380935170070476</v>
      </c>
      <c r="BI179" s="2">
        <f t="shared" si="228"/>
        <v>0.39115831819121621</v>
      </c>
      <c r="BJ179" s="2">
        <f t="shared" si="228"/>
        <v>0.39253010152103163</v>
      </c>
      <c r="BK179" s="2">
        <f t="shared" si="228"/>
        <v>0.40347650471793173</v>
      </c>
      <c r="BL179" s="2">
        <f t="shared" si="228"/>
        <v>0.40314188258422406</v>
      </c>
      <c r="BM179" s="2">
        <f t="shared" si="228"/>
        <v>0.41576651253707503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>
        <f t="shared" si="205"/>
        <v>0.38736500000000001</v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0.58095015685483864</v>
      </c>
      <c r="DL179" s="2">
        <f t="shared" si="224"/>
        <v>0.58397741008403359</v>
      </c>
      <c r="DM179" s="2">
        <f t="shared" si="224"/>
        <v>0.57087101268143625</v>
      </c>
      <c r="DN179" s="2">
        <f t="shared" si="224"/>
        <v>0.59709103381535034</v>
      </c>
      <c r="DO179" s="2">
        <f t="shared" si="224"/>
        <v>0.61869510935960581</v>
      </c>
      <c r="DP179" s="2">
        <f t="shared" si="224"/>
        <v>0.59050210049261087</v>
      </c>
      <c r="DQ179" s="2">
        <f t="shared" si="224"/>
        <v>0.59370746496989613</v>
      </c>
      <c r="DR179" s="2">
        <f t="shared" si="224"/>
        <v>0.62035619184455382</v>
      </c>
      <c r="DS179" s="2">
        <f t="shared" si="224"/>
        <v>0.59792083092324799</v>
      </c>
      <c r="DT179" s="2">
        <f t="shared" si="224"/>
        <v>0.56090458548510314</v>
      </c>
      <c r="DU179" s="2">
        <f t="shared" si="224"/>
        <v>0.56414670472873896</v>
      </c>
      <c r="DV179" s="2">
        <f t="shared" si="224"/>
        <v>0.57848345315315308</v>
      </c>
      <c r="DW179" s="2">
        <f t="shared" si="224"/>
        <v>0.56995131818181821</v>
      </c>
      <c r="DX179" s="2">
        <f t="shared" si="224"/>
        <v>0.54765162121212119</v>
      </c>
      <c r="DY179" s="2">
        <f t="shared" si="224"/>
        <v>0.56221724242424242</v>
      </c>
      <c r="EA179" s="2">
        <f t="shared" si="214"/>
        <v>0.4155300646774463</v>
      </c>
      <c r="EB179" s="2">
        <f t="shared" si="214"/>
        <v>0.40596950916372454</v>
      </c>
      <c r="EC179" s="2">
        <f t="shared" si="214"/>
        <v>0.39783430575773376</v>
      </c>
      <c r="ED179" s="2">
        <f t="shared" si="214"/>
        <v>0.39761809188625097</v>
      </c>
      <c r="EE179" s="2">
        <f t="shared" si="214"/>
        <v>0.396134852758594</v>
      </c>
      <c r="EF179" s="2">
        <f t="shared" si="214"/>
        <v>0.39453005285452608</v>
      </c>
      <c r="EG179" s="2">
        <f t="shared" si="214"/>
        <v>0.40041288106218575</v>
      </c>
      <c r="EH179" s="2">
        <f t="shared" si="214"/>
        <v>0.39202758147453037</v>
      </c>
      <c r="EI179" s="2">
        <f t="shared" si="214"/>
        <v>0.3895123070793779</v>
      </c>
      <c r="EJ179" s="2">
        <f t="shared" si="214"/>
        <v>0.40748967786079759</v>
      </c>
      <c r="EK179" s="2">
        <f t="shared" si="213"/>
        <v>0.39057913741496608</v>
      </c>
      <c r="EL179" s="2">
        <f t="shared" si="180"/>
        <v>0.39081134071407564</v>
      </c>
      <c r="EM179" s="2">
        <f t="shared" si="180"/>
        <v>0.40347170841392921</v>
      </c>
      <c r="EN179" s="2">
        <f t="shared" si="180"/>
        <v>0.40233438330221322</v>
      </c>
      <c r="EO179" s="2">
        <f t="shared" si="180"/>
        <v>0.41820324029996742</v>
      </c>
      <c r="EQ179" s="2">
        <f t="shared" si="225"/>
        <v>0.42281527320364831</v>
      </c>
      <c r="ER179" s="2">
        <f t="shared" si="225"/>
        <v>0.40554886479915231</v>
      </c>
      <c r="ES179" s="2">
        <f t="shared" si="225"/>
        <v>0.40019121379478256</v>
      </c>
      <c r="ET179" s="2">
        <f t="shared" si="225"/>
        <v>0.39726490030358502</v>
      </c>
      <c r="EU179" s="2">
        <f t="shared" si="225"/>
        <v>0.39644847281221091</v>
      </c>
      <c r="EV179" s="2">
        <f t="shared" si="225"/>
        <v>0.39638830072502779</v>
      </c>
      <c r="EW179" s="2">
        <f t="shared" si="225"/>
        <v>0.39910273575804733</v>
      </c>
      <c r="EX179" s="2">
        <f t="shared" si="225"/>
        <v>0.39173645498704618</v>
      </c>
      <c r="EY179" s="2">
        <f t="shared" si="225"/>
        <v>0.38997366922493004</v>
      </c>
      <c r="EZ179" s="2">
        <f t="shared" si="225"/>
        <v>0.40166324130035175</v>
      </c>
      <c r="FA179" s="2">
        <f t="shared" si="225"/>
        <v>0.39154802145273515</v>
      </c>
      <c r="FB179" s="2">
        <f t="shared" si="225"/>
        <v>0.39393559172318821</v>
      </c>
      <c r="FC179" s="2">
        <f t="shared" si="225"/>
        <v>0.40347520342863696</v>
      </c>
      <c r="FD179" s="2">
        <f t="shared" si="225"/>
        <v>0.40388825191789285</v>
      </c>
      <c r="FE179" s="2">
        <f t="shared" si="225"/>
        <v>0.41323803056925157</v>
      </c>
      <c r="FG179" s="2">
        <f t="shared" si="226"/>
        <v>0.99998535115813547</v>
      </c>
      <c r="FH179" s="2">
        <f t="shared" si="226"/>
        <v>0.99997972638497112</v>
      </c>
      <c r="FI179" s="2">
        <f t="shared" si="226"/>
        <v>0.99998147227678169</v>
      </c>
      <c r="FJ179" s="2">
        <f t="shared" si="226"/>
        <v>0.99998718960797461</v>
      </c>
      <c r="FK179" s="2">
        <f t="shared" si="226"/>
        <v>0.99998837749821257</v>
      </c>
      <c r="FL179" s="2">
        <f t="shared" si="226"/>
        <v>0.99998835906630357</v>
      </c>
      <c r="FM179" s="2">
        <f t="shared" si="226"/>
        <v>0.99998938298171713</v>
      </c>
      <c r="FN179" s="2">
        <f t="shared" si="226"/>
        <v>0.99998911275703506</v>
      </c>
      <c r="FO179" s="2">
        <f t="shared" si="226"/>
        <v>0.99998683576898351</v>
      </c>
      <c r="FP179" s="2">
        <f t="shared" si="226"/>
        <v>0.99998106666895903</v>
      </c>
      <c r="FQ179" s="2">
        <f t="shared" si="226"/>
        <v>0.99998368377214619</v>
      </c>
      <c r="FR179" s="2">
        <f t="shared" si="226"/>
        <v>0.99997781255912499</v>
      </c>
      <c r="FS179" s="2">
        <f t="shared" si="226"/>
        <v>0.99998233577004469</v>
      </c>
      <c r="FT179" s="2">
        <f t="shared" si="226"/>
        <v>0.99998315687336581</v>
      </c>
      <c r="FU179" s="2">
        <f t="shared" si="226"/>
        <v>0.99998290768335918</v>
      </c>
      <c r="FW179" s="2">
        <f t="shared" si="230"/>
        <v>0.77253683542574036</v>
      </c>
      <c r="FX179" s="2">
        <f t="shared" si="230"/>
        <v>0.5861315781460833</v>
      </c>
      <c r="FY179" s="2">
        <f t="shared" si="230"/>
        <v>0.64715835440002822</v>
      </c>
      <c r="FZ179" s="2">
        <f t="shared" si="230"/>
        <v>0.57561286474855233</v>
      </c>
      <c r="GA179" s="2">
        <f t="shared" si="230"/>
        <v>0.67730095185824724</v>
      </c>
      <c r="GB179" s="2">
        <f t="shared" si="230"/>
        <v>0.72124098332763908</v>
      </c>
      <c r="GC179" s="2">
        <f t="shared" si="230"/>
        <v>0.72767005484386171</v>
      </c>
      <c r="GD179" s="2">
        <f t="shared" si="230"/>
        <v>0.74378434131615012</v>
      </c>
      <c r="GE179" s="2">
        <f t="shared" si="230"/>
        <v>0.69382429054872907</v>
      </c>
      <c r="GF179" s="2">
        <f t="shared" si="230"/>
        <v>0.63215840026990389</v>
      </c>
      <c r="GG179" s="2">
        <f t="shared" si="230"/>
        <v>0.59485839977394039</v>
      </c>
      <c r="GH179" s="2">
        <f t="shared" si="230"/>
        <v>0.54880252516727501</v>
      </c>
      <c r="GI179" s="2">
        <f t="shared" si="230"/>
        <v>0.53091905123429162</v>
      </c>
      <c r="GJ179" s="2">
        <f t="shared" si="230"/>
        <v>0.51809508039936425</v>
      </c>
      <c r="GK179" s="2">
        <f t="shared" si="230"/>
        <v>0.4912560451833537</v>
      </c>
      <c r="GM179" s="82">
        <f t="shared" si="231"/>
        <v>3.9721002050508178E-134</v>
      </c>
      <c r="GN179" s="82">
        <f t="shared" si="231"/>
        <v>1.5624786353856333E-267</v>
      </c>
      <c r="GO179" s="82">
        <f t="shared" si="231"/>
        <v>0</v>
      </c>
      <c r="GP179" s="82">
        <f t="shared" si="231"/>
        <v>2.3877267771185319E-272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1.8948762065333853E-86</v>
      </c>
      <c r="HD179" s="82">
        <f t="shared" si="182"/>
        <v>2.5865932936640681E-275</v>
      </c>
      <c r="HE179" s="82">
        <f t="shared" si="182"/>
        <v>0</v>
      </c>
      <c r="HF179" s="82">
        <f t="shared" si="181"/>
        <v>4.385547002542318E-266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0</v>
      </c>
      <c r="HQ179" s="82">
        <f t="shared" si="227"/>
        <v>0</v>
      </c>
      <c r="HS179" s="82">
        <f t="shared" si="232"/>
        <v>4.6629234100765151E-25</v>
      </c>
      <c r="HT179" s="82">
        <f t="shared" si="232"/>
        <v>2.9816647233619463E-16</v>
      </c>
      <c r="HU179" s="82">
        <f t="shared" si="232"/>
        <v>9.9653868893665557E-20</v>
      </c>
      <c r="HV179" s="82">
        <f t="shared" si="232"/>
        <v>2.9749838597053887E-20</v>
      </c>
      <c r="HW179" s="82">
        <f t="shared" si="232"/>
        <v>1.7201695894002206E-25</v>
      </c>
      <c r="HX179" s="82">
        <f t="shared" si="232"/>
        <v>6.5745974729704423E-28</v>
      </c>
      <c r="HY179" s="82">
        <f t="shared" si="232"/>
        <v>1.2781714463122448E-27</v>
      </c>
      <c r="HZ179" s="82">
        <f t="shared" si="232"/>
        <v>2.1707129779156418E-34</v>
      </c>
      <c r="IA179" s="82">
        <f t="shared" si="232"/>
        <v>3.0477296633194163E-24</v>
      </c>
      <c r="IB179" s="82">
        <f t="shared" si="232"/>
        <v>1.4459500906887692E-24</v>
      </c>
      <c r="IC179" s="82">
        <f t="shared" si="232"/>
        <v>1.9795172156223059E-20</v>
      </c>
      <c r="ID179" s="82">
        <f t="shared" si="232"/>
        <v>9.3486369627293311E-21</v>
      </c>
      <c r="IE179" s="82">
        <f t="shared" si="232"/>
        <v>7.1919138765473088E-17</v>
      </c>
      <c r="IF179" s="82">
        <f t="shared" si="232"/>
        <v>5.4222389548552721E-15</v>
      </c>
      <c r="IG179" s="82">
        <f t="shared" si="232"/>
        <v>1.0300012524369362E-16</v>
      </c>
      <c r="II179" s="82">
        <f t="shared" si="233"/>
        <v>1.0901539534414442E-2</v>
      </c>
      <c r="IJ179" s="82">
        <f t="shared" si="233"/>
        <v>0.40433268825414065</v>
      </c>
      <c r="IK179" s="82">
        <f t="shared" si="233"/>
        <v>0.17015814241103905</v>
      </c>
      <c r="IL179" s="82">
        <f t="shared" si="233"/>
        <v>0.42718609564922577</v>
      </c>
      <c r="IM179" s="82">
        <f t="shared" si="233"/>
        <v>8.3552249355176647E-2</v>
      </c>
      <c r="IN179" s="82">
        <f t="shared" si="233"/>
        <v>2.4298049281944494E-2</v>
      </c>
      <c r="IO179" s="82">
        <f t="shared" si="233"/>
        <v>2.3540777883146159E-2</v>
      </c>
      <c r="IP179" s="82">
        <f t="shared" si="233"/>
        <v>5.9718949342091677E-3</v>
      </c>
      <c r="IQ179" s="82">
        <f t="shared" si="233"/>
        <v>5.9574623484317135E-2</v>
      </c>
      <c r="IR179" s="82">
        <f t="shared" si="233"/>
        <v>0.17272039721525634</v>
      </c>
      <c r="IS179" s="82">
        <f t="shared" si="233"/>
        <v>0.34769319579897617</v>
      </c>
      <c r="IT179" s="82">
        <f t="shared" si="233"/>
        <v>0.49189817258082008</v>
      </c>
      <c r="IU179" s="82">
        <f t="shared" si="233"/>
        <v>0.52782354560229827</v>
      </c>
      <c r="IV179" s="82">
        <f t="shared" si="233"/>
        <v>0.54131993167872561</v>
      </c>
      <c r="IW179" s="82">
        <f t="shared" si="233"/>
        <v>0.48515609714770536</v>
      </c>
      <c r="IY179" s="82">
        <f t="shared" si="234"/>
        <v>1.0901539534414442E-2</v>
      </c>
      <c r="IZ179" s="82">
        <f t="shared" si="234"/>
        <v>0.40433268825414093</v>
      </c>
      <c r="JA179" s="82">
        <f t="shared" si="234"/>
        <v>0.17015814241103905</v>
      </c>
      <c r="JB179" s="82">
        <f t="shared" si="234"/>
        <v>0.42718609564922577</v>
      </c>
      <c r="JC179" s="82">
        <f t="shared" si="234"/>
        <v>8.3552249355176647E-2</v>
      </c>
      <c r="JD179" s="82">
        <f t="shared" si="234"/>
        <v>2.4298049281944494E-2</v>
      </c>
      <c r="JE179" s="82">
        <f t="shared" si="234"/>
        <v>2.3540777883146159E-2</v>
      </c>
      <c r="JF179" s="82">
        <f t="shared" si="234"/>
        <v>5.9718949342091677E-3</v>
      </c>
      <c r="JG179" s="82">
        <f t="shared" si="234"/>
        <v>5.9574623484317135E-2</v>
      </c>
      <c r="JH179" s="82">
        <f t="shared" si="234"/>
        <v>0.17272039721525634</v>
      </c>
      <c r="JI179" s="82">
        <f t="shared" si="234"/>
        <v>0.34769319579897617</v>
      </c>
      <c r="JJ179" s="82">
        <f t="shared" si="234"/>
        <v>0.49189817258082008</v>
      </c>
      <c r="JK179" s="82">
        <f t="shared" si="234"/>
        <v>0.52782354560229838</v>
      </c>
      <c r="JL179" s="82">
        <f t="shared" si="234"/>
        <v>0.54131993167873105</v>
      </c>
      <c r="JM179" s="82">
        <f t="shared" si="234"/>
        <v>0.48515609714770547</v>
      </c>
    </row>
    <row r="180" spans="2:273" x14ac:dyDescent="0.25">
      <c r="B180" s="2">
        <v>153</v>
      </c>
      <c r="C180" s="37">
        <v>0.422875</v>
      </c>
      <c r="D180" s="37">
        <v>0.40339700000000001</v>
      </c>
      <c r="E180" s="37">
        <v>0.40340999999999999</v>
      </c>
      <c r="F180" s="37">
        <v>0.39771499999999999</v>
      </c>
      <c r="G180" s="37">
        <v>0.39493699999999998</v>
      </c>
      <c r="H180" s="37">
        <v>0.39810899999999999</v>
      </c>
      <c r="I180" s="37">
        <v>0.39927699999999999</v>
      </c>
      <c r="J180" s="37">
        <v>0.397314</v>
      </c>
      <c r="K180" s="37">
        <v>0.38750299999999999</v>
      </c>
      <c r="L180" s="37">
        <v>0.40455600000000003</v>
      </c>
      <c r="M180" s="37">
        <v>0.39636500000000002</v>
      </c>
      <c r="N180" s="37">
        <v>0.39872000000000002</v>
      </c>
      <c r="O180" s="37">
        <v>0.412879</v>
      </c>
      <c r="P180" s="37">
        <v>0.43681300000000001</v>
      </c>
      <c r="Q180" s="37">
        <v>0.48221700000000001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0.42089535193792799</v>
      </c>
      <c r="T180" s="4">
        <f t="shared" si="235"/>
        <v>0.40542280842695022</v>
      </c>
      <c r="U180" s="4">
        <f t="shared" si="235"/>
        <v>0.39915011011713158</v>
      </c>
      <c r="V180" s="4">
        <f t="shared" si="235"/>
        <v>0.39749407556184974</v>
      </c>
      <c r="W180" s="4">
        <f t="shared" si="235"/>
        <v>0.39606925906731522</v>
      </c>
      <c r="X180" s="4">
        <f t="shared" si="235"/>
        <v>0.39560910735055366</v>
      </c>
      <c r="Y180" s="4">
        <f t="shared" si="235"/>
        <v>0.39909651784117944</v>
      </c>
      <c r="Z180" s="4">
        <f t="shared" si="235"/>
        <v>0.39144318489280988</v>
      </c>
      <c r="AA180" s="4">
        <f t="shared" si="235"/>
        <v>0.38951549697856497</v>
      </c>
      <c r="AB180" s="4">
        <f t="shared" si="235"/>
        <v>0.4033706396623673</v>
      </c>
      <c r="AC180" s="4">
        <f t="shared" si="235"/>
        <v>0.39156070736882909</v>
      </c>
      <c r="AD180" s="4">
        <f t="shared" si="235"/>
        <v>0.39683659555444389</v>
      </c>
      <c r="AE180" s="4">
        <f t="shared" si="235"/>
        <v>0.4096339062678242</v>
      </c>
      <c r="AF180" s="4">
        <f t="shared" si="235"/>
        <v>0.42445407378111288</v>
      </c>
      <c r="AG180" s="4">
        <f t="shared" si="235"/>
        <v>0.47999263737365022</v>
      </c>
      <c r="AI180" s="4">
        <f t="shared" ref="AI180:AW196" si="236">IF(OR($B180 &lt; C$230, $B180 &gt; C$233), 0, C180-S180)</f>
        <v>1.9796480620720147E-3</v>
      </c>
      <c r="AJ180" s="4">
        <f t="shared" si="236"/>
        <v>-2.0258084269502152E-3</v>
      </c>
      <c r="AK180" s="4">
        <f t="shared" si="236"/>
        <v>4.2598898828684062E-3</v>
      </c>
      <c r="AL180" s="4">
        <f t="shared" si="236"/>
        <v>2.2092443815024954E-4</v>
      </c>
      <c r="AM180" s="4">
        <f t="shared" si="236"/>
        <v>-1.1322590673152333E-3</v>
      </c>
      <c r="AN180" s="4">
        <f t="shared" si="236"/>
        <v>2.4998926494463336E-3</v>
      </c>
      <c r="AO180" s="4">
        <f t="shared" si="236"/>
        <v>1.8048215882054963E-4</v>
      </c>
      <c r="AP180" s="4">
        <f t="shared" si="236"/>
        <v>5.8708151071901193E-3</v>
      </c>
      <c r="AQ180" s="4">
        <f t="shared" si="236"/>
        <v>-2.0124969785649816E-3</v>
      </c>
      <c r="AR180" s="4">
        <f t="shared" si="236"/>
        <v>1.1853603376327237E-3</v>
      </c>
      <c r="AS180" s="4">
        <f t="shared" si="236"/>
        <v>4.8042926311709366E-3</v>
      </c>
      <c r="AT180" s="4">
        <f t="shared" si="236"/>
        <v>1.883404445556125E-3</v>
      </c>
      <c r="AU180" s="4">
        <f t="shared" si="236"/>
        <v>3.2450937321757967E-3</v>
      </c>
      <c r="AV180" s="4">
        <f t="shared" si="236"/>
        <v>1.2358926218887123E-2</v>
      </c>
      <c r="AW180" s="4">
        <f t="shared" si="236"/>
        <v>2.2243626263497851E-3</v>
      </c>
      <c r="AY180" s="2">
        <f t="shared" si="228"/>
        <v>0.42089535193792799</v>
      </c>
      <c r="AZ180" s="2">
        <f t="shared" si="228"/>
        <v>0.40542280842695022</v>
      </c>
      <c r="BA180" s="2">
        <f t="shared" si="228"/>
        <v>0.39914280276814251</v>
      </c>
      <c r="BB180" s="2">
        <f t="shared" si="228"/>
        <v>0.39716809341071702</v>
      </c>
      <c r="BC180" s="2">
        <f t="shared" si="228"/>
        <v>0.3960685264636094</v>
      </c>
      <c r="BD180" s="2">
        <f t="shared" si="228"/>
        <v>0.39560908160002356</v>
      </c>
      <c r="BE180" s="2">
        <f t="shared" si="228"/>
        <v>0.39909649117434176</v>
      </c>
      <c r="BF180" s="2">
        <f t="shared" si="228"/>
        <v>0.39144318471940226</v>
      </c>
      <c r="BG180" s="2">
        <f t="shared" si="228"/>
        <v>0.38951462248384505</v>
      </c>
      <c r="BH180" s="2">
        <f t="shared" si="228"/>
        <v>0.40332727781268163</v>
      </c>
      <c r="BI180" s="2">
        <f t="shared" si="228"/>
        <v>0.39069999052200932</v>
      </c>
      <c r="BJ180" s="2">
        <f t="shared" si="228"/>
        <v>0.39209286645053931</v>
      </c>
      <c r="BK180" s="2">
        <f t="shared" si="228"/>
        <v>0.40317664031324091</v>
      </c>
      <c r="BL180" s="2">
        <f t="shared" si="228"/>
        <v>0.4028575814956315</v>
      </c>
      <c r="BM180" s="2">
        <f t="shared" si="228"/>
        <v>0.41528116913177548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0.422875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>
        <f t="shared" si="205"/>
        <v>0.397314</v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0.58167954274193545</v>
      </c>
      <c r="DL180" s="2">
        <f t="shared" si="237"/>
        <v>0.58489262857142854</v>
      </c>
      <c r="DM180" s="2">
        <f t="shared" si="237"/>
        <v>0.5717382962566846</v>
      </c>
      <c r="DN180" s="2">
        <f t="shared" si="237"/>
        <v>0.59818778242491644</v>
      </c>
      <c r="DO180" s="2">
        <f t="shared" si="237"/>
        <v>0.61993153743842355</v>
      </c>
      <c r="DP180" s="2">
        <f t="shared" si="237"/>
        <v>0.59144192955665031</v>
      </c>
      <c r="DQ180" s="2">
        <f t="shared" si="237"/>
        <v>0.59463488916256169</v>
      </c>
      <c r="DR180" s="2">
        <f t="shared" si="237"/>
        <v>0.62158092118226593</v>
      </c>
      <c r="DS180" s="2">
        <f t="shared" si="237"/>
        <v>0.59898208787541707</v>
      </c>
      <c r="DT180" s="2">
        <f t="shared" si="237"/>
        <v>0.56168157005347596</v>
      </c>
      <c r="DU180" s="2">
        <f t="shared" si="237"/>
        <v>0.56488431451612908</v>
      </c>
      <c r="DV180" s="2">
        <f t="shared" si="237"/>
        <v>0.57932948378378368</v>
      </c>
      <c r="DW180" s="2">
        <f t="shared" si="237"/>
        <v>0.57080380581550805</v>
      </c>
      <c r="DX180" s="2">
        <f t="shared" si="237"/>
        <v>0.54837255470142598</v>
      </c>
      <c r="DY180" s="2">
        <f t="shared" si="237"/>
        <v>0.56296910138146161</v>
      </c>
      <c r="EA180" s="2">
        <f t="shared" si="214"/>
        <v>0.41500616386064348</v>
      </c>
      <c r="EB180" s="2">
        <f t="shared" si="214"/>
        <v>0.40568121270727464</v>
      </c>
      <c r="EC180" s="2">
        <f t="shared" si="214"/>
        <v>0.39753460232394155</v>
      </c>
      <c r="ED180" s="2">
        <f t="shared" si="214"/>
        <v>0.39738108932950689</v>
      </c>
      <c r="EE180" s="2">
        <f t="shared" si="214"/>
        <v>0.39584348376917311</v>
      </c>
      <c r="EF180" s="2">
        <f t="shared" si="214"/>
        <v>0.39420789165776221</v>
      </c>
      <c r="EG180" s="2">
        <f t="shared" si="214"/>
        <v>0.40008818926463419</v>
      </c>
      <c r="EH180" s="2">
        <f t="shared" si="214"/>
        <v>0.3916662889693534</v>
      </c>
      <c r="EI180" s="2">
        <f t="shared" si="214"/>
        <v>0.38917693251868307</v>
      </c>
      <c r="EJ180" s="2">
        <f t="shared" si="214"/>
        <v>0.40720480096916545</v>
      </c>
      <c r="EK180" s="2">
        <f t="shared" si="213"/>
        <v>0.3900880411873841</v>
      </c>
      <c r="EL180" s="2">
        <f t="shared" si="180"/>
        <v>0.3902678689435588</v>
      </c>
      <c r="EM180" s="2">
        <f t="shared" si="180"/>
        <v>0.40317166105800106</v>
      </c>
      <c r="EN180" s="2">
        <f t="shared" si="180"/>
        <v>0.40199886910708649</v>
      </c>
      <c r="EO180" s="2">
        <f t="shared" si="180"/>
        <v>0.41787495859145751</v>
      </c>
      <c r="EQ180" s="2">
        <f t="shared" ref="EQ180:FE196" si="238">CU$228*$B180+CU$229</f>
        <v>0.4224739475327714</v>
      </c>
      <c r="ER180" s="2">
        <f t="shared" si="238"/>
        <v>0.40525095579832587</v>
      </c>
      <c r="ES180" s="2">
        <f t="shared" si="238"/>
        <v>0.39993806298434781</v>
      </c>
      <c r="ET180" s="2">
        <f t="shared" si="238"/>
        <v>0.39702095004804505</v>
      </c>
      <c r="EU180" s="2">
        <f t="shared" si="238"/>
        <v>0.39616290598487869</v>
      </c>
      <c r="EV180" s="2">
        <f t="shared" si="238"/>
        <v>0.39610015693176132</v>
      </c>
      <c r="EW180" s="2">
        <f t="shared" si="238"/>
        <v>0.39875547870694095</v>
      </c>
      <c r="EX180" s="2">
        <f t="shared" si="238"/>
        <v>0.39137009294241187</v>
      </c>
      <c r="EY180" s="2">
        <f t="shared" si="238"/>
        <v>0.38964699605785919</v>
      </c>
      <c r="EZ180" s="2">
        <f t="shared" si="238"/>
        <v>0.40126546038894828</v>
      </c>
      <c r="FA180" s="2">
        <f t="shared" si="238"/>
        <v>0.39107588329011944</v>
      </c>
      <c r="FB180" s="2">
        <f t="shared" si="238"/>
        <v>0.39345457147246249</v>
      </c>
      <c r="FC180" s="2">
        <f t="shared" si="238"/>
        <v>0.4031757759058307</v>
      </c>
      <c r="FD180" s="2">
        <f t="shared" si="238"/>
        <v>0.40358187543063984</v>
      </c>
      <c r="FE180" s="2">
        <f t="shared" si="238"/>
        <v>0.41282699683640212</v>
      </c>
      <c r="FG180" s="2">
        <f t="shared" ref="FG180:FU196" si="239">POWER(10,($B180-C$231)/C$229)/(1+POWER(10,($B180-C$231)/C$229))</f>
        <v>0.99998664008021543</v>
      </c>
      <c r="FH180" s="2">
        <f t="shared" si="239"/>
        <v>0.99998151021035753</v>
      </c>
      <c r="FI180" s="2">
        <f t="shared" si="239"/>
        <v>0.99998310248804934</v>
      </c>
      <c r="FJ180" s="2">
        <f t="shared" si="239"/>
        <v>0.99998831677044742</v>
      </c>
      <c r="FK180" s="2">
        <f t="shared" si="239"/>
        <v>0.99998940014154947</v>
      </c>
      <c r="FL180" s="2">
        <f t="shared" si="239"/>
        <v>0.99998938333141418</v>
      </c>
      <c r="FM180" s="2">
        <f t="shared" si="239"/>
        <v>0.99999031715519882</v>
      </c>
      <c r="FN180" s="2">
        <f t="shared" si="239"/>
        <v>0.99999007070689339</v>
      </c>
      <c r="FO180" s="2">
        <f t="shared" si="239"/>
        <v>0.99998799406471461</v>
      </c>
      <c r="FP180" s="2">
        <f t="shared" si="239"/>
        <v>0.99998273256809922</v>
      </c>
      <c r="FQ180" s="2">
        <f t="shared" si="239"/>
        <v>0.99998511940197654</v>
      </c>
      <c r="FR180" s="2">
        <f t="shared" si="239"/>
        <v>0.99997976477392014</v>
      </c>
      <c r="FS180" s="2">
        <f t="shared" si="239"/>
        <v>0.9999838900057727</v>
      </c>
      <c r="FT180" s="2">
        <f t="shared" si="239"/>
        <v>0.99998463886317557</v>
      </c>
      <c r="FU180" s="2">
        <f t="shared" si="239"/>
        <v>0.99998441159850993</v>
      </c>
      <c r="FW180" s="2">
        <f t="shared" si="230"/>
        <v>0.78831439055799202</v>
      </c>
      <c r="FX180" s="2">
        <f t="shared" si="230"/>
        <v>0.60828276376712342</v>
      </c>
      <c r="FY180" s="2">
        <f t="shared" si="230"/>
        <v>0.66789395043790944</v>
      </c>
      <c r="FZ180" s="2">
        <f t="shared" si="230"/>
        <v>0.59794085390216034</v>
      </c>
      <c r="GA180" s="2">
        <f t="shared" si="230"/>
        <v>0.69709425906742872</v>
      </c>
      <c r="GB180" s="2">
        <f t="shared" si="230"/>
        <v>0.7393762349664168</v>
      </c>
      <c r="GC180" s="2">
        <f t="shared" si="230"/>
        <v>0.74553461744453953</v>
      </c>
      <c r="GD180" s="2">
        <f t="shared" si="230"/>
        <v>0.76093910526488151</v>
      </c>
      <c r="GE180" s="2">
        <f t="shared" si="230"/>
        <v>0.71303351591926301</v>
      </c>
      <c r="GF180" s="2">
        <f t="shared" si="230"/>
        <v>0.65330326172882269</v>
      </c>
      <c r="GG180" s="2">
        <f t="shared" si="230"/>
        <v>0.61684783414127331</v>
      </c>
      <c r="GH180" s="2">
        <f t="shared" si="230"/>
        <v>0.57149099608230025</v>
      </c>
      <c r="GI180" s="2">
        <f t="shared" si="230"/>
        <v>0.55377560721957031</v>
      </c>
      <c r="GJ180" s="2">
        <f t="shared" si="230"/>
        <v>0.54103632410679259</v>
      </c>
      <c r="GK180" s="2">
        <f t="shared" si="230"/>
        <v>0.5142771224115934</v>
      </c>
      <c r="GM180" s="82">
        <f t="shared" si="231"/>
        <v>7.0897729741744891E-137</v>
      </c>
      <c r="GN180" s="82">
        <f t="shared" si="231"/>
        <v>3.8435108811837118E-273</v>
      </c>
      <c r="GO180" s="82">
        <f t="shared" si="231"/>
        <v>0</v>
      </c>
      <c r="GP180" s="82">
        <f t="shared" si="231"/>
        <v>8.4063321327894238E-278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8.6412495777254176E-89</v>
      </c>
      <c r="HD180" s="82">
        <f t="shared" si="182"/>
        <v>5.0042403814099409E-283</v>
      </c>
      <c r="HE180" s="82">
        <f t="shared" si="182"/>
        <v>0</v>
      </c>
      <c r="HF180" s="82">
        <f t="shared" si="181"/>
        <v>4.6050066594634886E-273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0</v>
      </c>
      <c r="HQ180" s="82">
        <f t="shared" si="227"/>
        <v>0</v>
      </c>
      <c r="HS180" s="82">
        <f t="shared" si="232"/>
        <v>3.6325273847906187E-26</v>
      </c>
      <c r="HT180" s="82">
        <f t="shared" si="232"/>
        <v>3.6397238368315211E-17</v>
      </c>
      <c r="HU180" s="82">
        <f t="shared" si="232"/>
        <v>8.7112870460353542E-21</v>
      </c>
      <c r="HV180" s="82">
        <f t="shared" si="232"/>
        <v>2.4761925583838927E-21</v>
      </c>
      <c r="HW180" s="82">
        <f t="shared" si="232"/>
        <v>9.5719740787491907E-27</v>
      </c>
      <c r="HX180" s="82">
        <f t="shared" si="232"/>
        <v>3.0346523594576572E-29</v>
      </c>
      <c r="HY180" s="82">
        <f t="shared" si="232"/>
        <v>6.5316752184165685E-29</v>
      </c>
      <c r="HZ180" s="82">
        <f t="shared" si="232"/>
        <v>5.1936256574166377E-36</v>
      </c>
      <c r="IA180" s="82">
        <f t="shared" si="232"/>
        <v>1.8954003270294504E-25</v>
      </c>
      <c r="IB180" s="82">
        <f t="shared" si="232"/>
        <v>6.8746667490968709E-26</v>
      </c>
      <c r="IC180" s="82">
        <f t="shared" si="232"/>
        <v>1.5463034198848473E-21</v>
      </c>
      <c r="ID180" s="82">
        <f t="shared" si="232"/>
        <v>5.6492487881934223E-22</v>
      </c>
      <c r="IE180" s="82">
        <f t="shared" si="232"/>
        <v>7.5028553126286929E-18</v>
      </c>
      <c r="IF180" s="82">
        <f t="shared" si="232"/>
        <v>6.7115645451527041E-16</v>
      </c>
      <c r="IG180" s="82">
        <f t="shared" si="232"/>
        <v>9.8439484510500937E-18</v>
      </c>
      <c r="II180" s="82">
        <f t="shared" si="233"/>
        <v>6.1887622910844261E-3</v>
      </c>
      <c r="IJ180" s="82">
        <f t="shared" si="233"/>
        <v>0.32306714209062681</v>
      </c>
      <c r="IK180" s="82">
        <f t="shared" si="233"/>
        <v>0.11536897435144565</v>
      </c>
      <c r="IL180" s="82">
        <f t="shared" si="233"/>
        <v>0.34309933799222514</v>
      </c>
      <c r="IM180" s="82">
        <f t="shared" si="233"/>
        <v>5.1832267664769657E-2</v>
      </c>
      <c r="IN180" s="82">
        <f t="shared" si="233"/>
        <v>1.3489652458592068E-2</v>
      </c>
      <c r="IO180" s="82">
        <f t="shared" si="233"/>
        <v>1.3259438741411583E-2</v>
      </c>
      <c r="IP180" s="82">
        <f t="shared" si="233"/>
        <v>2.8180042169476593E-3</v>
      </c>
      <c r="IQ180" s="82">
        <f t="shared" si="233"/>
        <v>3.6111622122391329E-2</v>
      </c>
      <c r="IR180" s="82">
        <f t="shared" si="233"/>
        <v>0.11198471448751482</v>
      </c>
      <c r="IS180" s="82">
        <f t="shared" si="233"/>
        <v>0.26165506239705161</v>
      </c>
      <c r="IT180" s="82">
        <f t="shared" si="233"/>
        <v>0.41358499469401094</v>
      </c>
      <c r="IU180" s="82">
        <f t="shared" si="233"/>
        <v>0.49297425165737974</v>
      </c>
      <c r="IV180" s="82">
        <f t="shared" si="233"/>
        <v>0.57638359186099664</v>
      </c>
      <c r="IW180" s="82">
        <f t="shared" si="233"/>
        <v>0.51951813123983626</v>
      </c>
      <c r="IY180" s="82">
        <f t="shared" si="234"/>
        <v>6.1887622910844261E-3</v>
      </c>
      <c r="IZ180" s="82">
        <f t="shared" si="234"/>
        <v>0.32306714209062687</v>
      </c>
      <c r="JA180" s="82">
        <f t="shared" si="234"/>
        <v>0.11536897435144565</v>
      </c>
      <c r="JB180" s="82">
        <f t="shared" si="234"/>
        <v>0.34309933799222514</v>
      </c>
      <c r="JC180" s="82">
        <f t="shared" si="234"/>
        <v>5.1832267664769657E-2</v>
      </c>
      <c r="JD180" s="82">
        <f t="shared" si="234"/>
        <v>1.3489652458592068E-2</v>
      </c>
      <c r="JE180" s="82">
        <f t="shared" si="234"/>
        <v>1.3259438741411583E-2</v>
      </c>
      <c r="JF180" s="82">
        <f t="shared" si="234"/>
        <v>2.8180042169476593E-3</v>
      </c>
      <c r="JG180" s="82">
        <f t="shared" si="234"/>
        <v>3.6111622122391329E-2</v>
      </c>
      <c r="JH180" s="82">
        <f t="shared" si="234"/>
        <v>0.11198471448751482</v>
      </c>
      <c r="JI180" s="82">
        <f t="shared" si="234"/>
        <v>0.26165506239705161</v>
      </c>
      <c r="JJ180" s="82">
        <f t="shared" si="234"/>
        <v>0.41358499469401094</v>
      </c>
      <c r="JK180" s="82">
        <f t="shared" si="234"/>
        <v>0.49297425165737974</v>
      </c>
      <c r="JL180" s="82">
        <f t="shared" si="234"/>
        <v>0.5763835918609973</v>
      </c>
      <c r="JM180" s="82">
        <f t="shared" si="234"/>
        <v>0.51951813123983626</v>
      </c>
    </row>
    <row r="181" spans="2:273" x14ac:dyDescent="0.25">
      <c r="B181" s="2">
        <v>154</v>
      </c>
      <c r="C181" s="37">
        <v>0.41814400000000002</v>
      </c>
      <c r="D181" s="37">
        <v>0.40913699999999997</v>
      </c>
      <c r="E181" s="37">
        <v>0.39872999999999997</v>
      </c>
      <c r="F181" s="37">
        <v>0.39035500000000001</v>
      </c>
      <c r="G181" s="37">
        <v>0.39390199999999997</v>
      </c>
      <c r="H181" s="37">
        <v>0.38818000000000003</v>
      </c>
      <c r="I181" s="37">
        <v>0.39847399999999999</v>
      </c>
      <c r="J181" s="37">
        <v>0.39099800000000001</v>
      </c>
      <c r="K181" s="37">
        <v>0.393426</v>
      </c>
      <c r="L181" s="37">
        <v>0.39824900000000002</v>
      </c>
      <c r="M181" s="37">
        <v>0.39231500000000002</v>
      </c>
      <c r="N181" s="37">
        <v>0.39399000000000001</v>
      </c>
      <c r="O181" s="37">
        <v>0.40482800000000002</v>
      </c>
      <c r="P181" s="37">
        <v>0.42682799999999999</v>
      </c>
      <c r="Q181" s="37">
        <v>0.48038599999999998</v>
      </c>
      <c r="S181" s="4">
        <f t="shared" si="235"/>
        <v>0.42062966063712931</v>
      </c>
      <c r="T181" s="4">
        <f t="shared" si="235"/>
        <v>0.40511884223279415</v>
      </c>
      <c r="U181" s="4">
        <f t="shared" si="235"/>
        <v>0.39892506423947632</v>
      </c>
      <c r="V181" s="4">
        <f t="shared" si="235"/>
        <v>0.39705357803411601</v>
      </c>
      <c r="W181" s="4">
        <f t="shared" si="235"/>
        <v>0.39578734845821778</v>
      </c>
      <c r="X181" s="4">
        <f t="shared" si="235"/>
        <v>0.39534533053888965</v>
      </c>
      <c r="Y181" s="4">
        <f t="shared" si="235"/>
        <v>0.39873168348915933</v>
      </c>
      <c r="Z181" s="4">
        <f t="shared" si="235"/>
        <v>0.39107292238728136</v>
      </c>
      <c r="AA181" s="4">
        <f t="shared" si="235"/>
        <v>0.38919423341439235</v>
      </c>
      <c r="AB181" s="4">
        <f t="shared" si="235"/>
        <v>0.40285324250232757</v>
      </c>
      <c r="AC181" s="4">
        <f t="shared" si="235"/>
        <v>0.39054238485202392</v>
      </c>
      <c r="AD181" s="4">
        <f t="shared" si="235"/>
        <v>0.39368255523981349</v>
      </c>
      <c r="AE181" s="4">
        <f t="shared" si="235"/>
        <v>0.40646827026050697</v>
      </c>
      <c r="AF181" s="4">
        <f t="shared" si="235"/>
        <v>0.41963036327128522</v>
      </c>
      <c r="AG181" s="4">
        <f t="shared" si="235"/>
        <v>0.47056446061174945</v>
      </c>
      <c r="AI181" s="4">
        <f t="shared" si="236"/>
        <v>-2.4856606371292944E-3</v>
      </c>
      <c r="AJ181" s="4">
        <f t="shared" si="236"/>
        <v>4.0181577672058211E-3</v>
      </c>
      <c r="AK181" s="4">
        <f t="shared" si="236"/>
        <v>-1.9506423947635021E-4</v>
      </c>
      <c r="AL181" s="4">
        <f t="shared" si="236"/>
        <v>-6.6985780341159984E-3</v>
      </c>
      <c r="AM181" s="4">
        <f t="shared" si="236"/>
        <v>-1.8853484582178059E-3</v>
      </c>
      <c r="AN181" s="4">
        <f t="shared" si="236"/>
        <v>-7.1653305388896249E-3</v>
      </c>
      <c r="AO181" s="4">
        <f t="shared" si="236"/>
        <v>-2.576834891593327E-4</v>
      </c>
      <c r="AP181" s="4">
        <f t="shared" si="236"/>
        <v>-7.4922387281350922E-5</v>
      </c>
      <c r="AQ181" s="4">
        <f t="shared" si="236"/>
        <v>4.2317665856076436E-3</v>
      </c>
      <c r="AR181" s="4">
        <f t="shared" si="236"/>
        <v>-4.6042425023275491E-3</v>
      </c>
      <c r="AS181" s="4">
        <f t="shared" si="236"/>
        <v>1.7726151479761088E-3</v>
      </c>
      <c r="AT181" s="4">
        <f t="shared" si="236"/>
        <v>3.074447601865149E-4</v>
      </c>
      <c r="AU181" s="4">
        <f t="shared" si="236"/>
        <v>-1.6402702605069486E-3</v>
      </c>
      <c r="AV181" s="4">
        <f t="shared" si="236"/>
        <v>7.1976367287147625E-3</v>
      </c>
      <c r="AW181" s="4">
        <f t="shared" si="236"/>
        <v>9.8215393882505331E-3</v>
      </c>
      <c r="AY181" s="2">
        <f t="shared" si="228"/>
        <v>0.42062966063712931</v>
      </c>
      <c r="AZ181" s="2">
        <f t="shared" si="228"/>
        <v>0.40511884223279415</v>
      </c>
      <c r="BA181" s="2">
        <f t="shared" si="228"/>
        <v>0.39892320684130322</v>
      </c>
      <c r="BB181" s="2">
        <f t="shared" si="228"/>
        <v>0.39691869445993655</v>
      </c>
      <c r="BC181" s="2">
        <f t="shared" si="228"/>
        <v>0.39578721577896314</v>
      </c>
      <c r="BD181" s="2">
        <f t="shared" si="228"/>
        <v>0.39534532754041141</v>
      </c>
      <c r="BE181" s="2">
        <f t="shared" si="228"/>
        <v>0.39873168020241501</v>
      </c>
      <c r="BF181" s="2">
        <f t="shared" si="228"/>
        <v>0.39107292237667257</v>
      </c>
      <c r="BG181" s="2">
        <f t="shared" si="228"/>
        <v>0.38919408896140362</v>
      </c>
      <c r="BH181" s="2">
        <f t="shared" si="228"/>
        <v>0.40284400962487554</v>
      </c>
      <c r="BI181" s="2">
        <f t="shared" si="228"/>
        <v>0.39024204419436814</v>
      </c>
      <c r="BJ181" s="2">
        <f t="shared" si="228"/>
        <v>0.39165752874810222</v>
      </c>
      <c r="BK181" s="2">
        <f t="shared" si="228"/>
        <v>0.40287682267605684</v>
      </c>
      <c r="BL181" s="2">
        <f t="shared" si="228"/>
        <v>0.40257435508631634</v>
      </c>
      <c r="BM181" s="2">
        <f t="shared" si="228"/>
        <v>0.41479234174631857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0.41814400000000002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>
        <f t="shared" si="203"/>
        <v>0.38818000000000003</v>
      </c>
      <c r="DA181" s="2">
        <f t="shared" si="204"/>
        <v>0.39847399999999999</v>
      </c>
      <c r="DB181" s="2">
        <f t="shared" si="205"/>
        <v>0.39099800000000001</v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0.58240892862903215</v>
      </c>
      <c r="DL181" s="2">
        <f t="shared" si="237"/>
        <v>0.58580784705882349</v>
      </c>
      <c r="DM181" s="2">
        <f t="shared" si="237"/>
        <v>0.57260557983193283</v>
      </c>
      <c r="DN181" s="2">
        <f t="shared" si="237"/>
        <v>0.59928453103448265</v>
      </c>
      <c r="DO181" s="2">
        <f t="shared" si="237"/>
        <v>0.62116796551724129</v>
      </c>
      <c r="DP181" s="2">
        <f t="shared" si="237"/>
        <v>0.59238175862068965</v>
      </c>
      <c r="DQ181" s="2">
        <f t="shared" si="237"/>
        <v>0.59556231335522725</v>
      </c>
      <c r="DR181" s="2">
        <f t="shared" si="237"/>
        <v>0.62280565051997805</v>
      </c>
      <c r="DS181" s="2">
        <f t="shared" si="237"/>
        <v>0.60004334482758614</v>
      </c>
      <c r="DT181" s="2">
        <f t="shared" si="237"/>
        <v>0.56245855462184868</v>
      </c>
      <c r="DU181" s="2">
        <f t="shared" si="237"/>
        <v>0.5656219243035191</v>
      </c>
      <c r="DV181" s="2">
        <f t="shared" si="237"/>
        <v>0.58017551441441428</v>
      </c>
      <c r="DW181" s="2">
        <f t="shared" si="237"/>
        <v>0.57165629344919788</v>
      </c>
      <c r="DX181" s="2">
        <f t="shared" si="237"/>
        <v>0.54909348819073078</v>
      </c>
      <c r="DY181" s="2">
        <f t="shared" si="237"/>
        <v>0.56372096033868091</v>
      </c>
      <c r="EA181" s="2">
        <f t="shared" si="214"/>
        <v>0.41448226304384073</v>
      </c>
      <c r="EB181" s="2">
        <f t="shared" si="214"/>
        <v>0.4053929162508248</v>
      </c>
      <c r="EC181" s="2">
        <f t="shared" si="214"/>
        <v>0.3972348988901494</v>
      </c>
      <c r="ED181" s="2">
        <f t="shared" si="214"/>
        <v>0.39714408677276281</v>
      </c>
      <c r="EE181" s="2">
        <f t="shared" si="214"/>
        <v>0.39555211477975227</v>
      </c>
      <c r="EF181" s="2">
        <f t="shared" si="214"/>
        <v>0.3938857304609984</v>
      </c>
      <c r="EG181" s="2">
        <f t="shared" si="214"/>
        <v>0.39976349746708256</v>
      </c>
      <c r="EH181" s="2">
        <f t="shared" si="214"/>
        <v>0.39130499646417644</v>
      </c>
      <c r="EI181" s="2">
        <f t="shared" si="214"/>
        <v>0.38884155795798825</v>
      </c>
      <c r="EJ181" s="2">
        <f t="shared" si="214"/>
        <v>0.40691992407753325</v>
      </c>
      <c r="EK181" s="2">
        <f t="shared" si="213"/>
        <v>0.38959694495980218</v>
      </c>
      <c r="EL181" s="2">
        <f t="shared" si="180"/>
        <v>0.38972439717304197</v>
      </c>
      <c r="EM181" s="2">
        <f t="shared" si="180"/>
        <v>0.40287161370207297</v>
      </c>
      <c r="EN181" s="2">
        <f t="shared" si="180"/>
        <v>0.4016633549119597</v>
      </c>
      <c r="EO181" s="2">
        <f t="shared" si="180"/>
        <v>0.41754667688294755</v>
      </c>
      <c r="EQ181" s="2">
        <f t="shared" si="238"/>
        <v>0.42213262186189449</v>
      </c>
      <c r="ER181" s="2">
        <f t="shared" si="238"/>
        <v>0.40495304679749944</v>
      </c>
      <c r="ES181" s="2">
        <f t="shared" si="238"/>
        <v>0.399684912173913</v>
      </c>
      <c r="ET181" s="2">
        <f t="shared" si="238"/>
        <v>0.39677699979250503</v>
      </c>
      <c r="EU181" s="2">
        <f t="shared" si="238"/>
        <v>0.39587733915754642</v>
      </c>
      <c r="EV181" s="2">
        <f t="shared" si="238"/>
        <v>0.39581201313849484</v>
      </c>
      <c r="EW181" s="2">
        <f t="shared" si="238"/>
        <v>0.3984082216558345</v>
      </c>
      <c r="EX181" s="2">
        <f t="shared" si="238"/>
        <v>0.39100373089777762</v>
      </c>
      <c r="EY181" s="2">
        <f t="shared" si="238"/>
        <v>0.38932032289078833</v>
      </c>
      <c r="EZ181" s="2">
        <f t="shared" si="238"/>
        <v>0.40086767947754481</v>
      </c>
      <c r="FA181" s="2">
        <f t="shared" si="238"/>
        <v>0.39060374512750373</v>
      </c>
      <c r="FB181" s="2">
        <f t="shared" si="238"/>
        <v>0.39297355122173683</v>
      </c>
      <c r="FC181" s="2">
        <f t="shared" si="238"/>
        <v>0.40287634838302444</v>
      </c>
      <c r="FD181" s="2">
        <f t="shared" si="238"/>
        <v>0.40327549894338677</v>
      </c>
      <c r="FE181" s="2">
        <f t="shared" si="238"/>
        <v>0.41241596310355272</v>
      </c>
      <c r="FG181" s="2">
        <f t="shared" si="239"/>
        <v>0.99998781559402039</v>
      </c>
      <c r="FH181" s="2">
        <f t="shared" si="239"/>
        <v>0.99998313708399444</v>
      </c>
      <c r="FI181" s="2">
        <f t="shared" si="239"/>
        <v>0.99998458926303024</v>
      </c>
      <c r="FJ181" s="2">
        <f t="shared" si="239"/>
        <v>0.99998934475705581</v>
      </c>
      <c r="FK181" s="2">
        <f t="shared" si="239"/>
        <v>0.99999033280518113</v>
      </c>
      <c r="FL181" s="2">
        <f t="shared" si="239"/>
        <v>0.99999031747412703</v>
      </c>
      <c r="FM181" s="2">
        <f t="shared" si="239"/>
        <v>0.99999116913306174</v>
      </c>
      <c r="FN181" s="2">
        <f t="shared" si="239"/>
        <v>0.99999094436914804</v>
      </c>
      <c r="FO181" s="2">
        <f t="shared" si="239"/>
        <v>0.99998905044531605</v>
      </c>
      <c r="FP181" s="2">
        <f t="shared" si="239"/>
        <v>0.99998425189101181</v>
      </c>
      <c r="FQ181" s="2">
        <f t="shared" si="239"/>
        <v>0.99998642871553722</v>
      </c>
      <c r="FR181" s="2">
        <f t="shared" si="239"/>
        <v>0.99998154522161997</v>
      </c>
      <c r="FS181" s="2">
        <f t="shared" si="239"/>
        <v>0.99998530748981607</v>
      </c>
      <c r="FT181" s="2">
        <f t="shared" si="239"/>
        <v>0.99998599045777581</v>
      </c>
      <c r="FU181" s="2">
        <f t="shared" si="239"/>
        <v>0.99998578318937292</v>
      </c>
      <c r="FW181" s="2">
        <f t="shared" si="230"/>
        <v>0.80327624530736064</v>
      </c>
      <c r="FX181" s="2">
        <f t="shared" si="230"/>
        <v>0.62999678145427451</v>
      </c>
      <c r="FY181" s="2">
        <f t="shared" si="230"/>
        <v>0.68799845735052467</v>
      </c>
      <c r="FZ181" s="2">
        <f t="shared" si="230"/>
        <v>0.61986989625443167</v>
      </c>
      <c r="GA181" s="2">
        <f t="shared" si="230"/>
        <v>0.71618225056604234</v>
      </c>
      <c r="GB181" s="2">
        <f t="shared" si="230"/>
        <v>0.75672960854279536</v>
      </c>
      <c r="GC181" s="2">
        <f t="shared" si="230"/>
        <v>0.76260959531590489</v>
      </c>
      <c r="GD181" s="2">
        <f t="shared" si="230"/>
        <v>0.77728920290537951</v>
      </c>
      <c r="GE181" s="2">
        <f t="shared" si="230"/>
        <v>0.73150394673323382</v>
      </c>
      <c r="GF181" s="2">
        <f t="shared" si="230"/>
        <v>0.67385972668242422</v>
      </c>
      <c r="GG181" s="2">
        <f t="shared" si="230"/>
        <v>0.63836933099242088</v>
      </c>
      <c r="GH181" s="2">
        <f t="shared" si="230"/>
        <v>0.59388284242000688</v>
      </c>
      <c r="GI181" s="2">
        <f t="shared" si="230"/>
        <v>0.57640702420739265</v>
      </c>
      <c r="GJ181" s="2">
        <f t="shared" si="230"/>
        <v>0.56380492559015438</v>
      </c>
      <c r="GK181" s="2">
        <f t="shared" si="230"/>
        <v>0.53723777767633318</v>
      </c>
      <c r="GM181" s="82">
        <f t="shared" si="231"/>
        <v>1.1858880405304606E-139</v>
      </c>
      <c r="GN181" s="82">
        <f t="shared" si="231"/>
        <v>8.2618522693268643E-279</v>
      </c>
      <c r="GO181" s="82">
        <f t="shared" si="231"/>
        <v>0</v>
      </c>
      <c r="GP181" s="82">
        <f t="shared" si="231"/>
        <v>2.6111332258566115E-283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3.6623590143541787E-91</v>
      </c>
      <c r="HD181" s="82">
        <f t="shared" si="182"/>
        <v>7.5634381316122867E-291</v>
      </c>
      <c r="HE181" s="82">
        <f t="shared" si="182"/>
        <v>0</v>
      </c>
      <c r="HF181" s="82">
        <f t="shared" si="181"/>
        <v>3.9220912139512365E-280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0</v>
      </c>
      <c r="HQ181" s="82">
        <f t="shared" si="227"/>
        <v>0</v>
      </c>
      <c r="HS181" s="82">
        <f t="shared" si="232"/>
        <v>2.6704137493618351E-27</v>
      </c>
      <c r="HT181" s="82">
        <f t="shared" si="232"/>
        <v>4.1774495787640778E-18</v>
      </c>
      <c r="HU181" s="82">
        <f t="shared" si="232"/>
        <v>7.117562184964529E-22</v>
      </c>
      <c r="HV181" s="82">
        <f t="shared" si="232"/>
        <v>1.924764521835786E-22</v>
      </c>
      <c r="HW181" s="82">
        <f t="shared" si="232"/>
        <v>4.9524822805309018E-28</v>
      </c>
      <c r="HX181" s="82">
        <f t="shared" si="232"/>
        <v>1.2993110587239249E-30</v>
      </c>
      <c r="HY181" s="82">
        <f t="shared" si="232"/>
        <v>3.1088552269184948E-30</v>
      </c>
      <c r="HZ181" s="82">
        <f t="shared" si="232"/>
        <v>1.1365613320819531E-37</v>
      </c>
      <c r="IA181" s="82">
        <f t="shared" si="232"/>
        <v>1.0981039162990758E-26</v>
      </c>
      <c r="IB181" s="82">
        <f t="shared" si="232"/>
        <v>3.005456318919844E-27</v>
      </c>
      <c r="IC181" s="82">
        <f t="shared" si="232"/>
        <v>1.124824240507349E-22</v>
      </c>
      <c r="ID181" s="82">
        <f t="shared" si="232"/>
        <v>3.1364705139963188E-23</v>
      </c>
      <c r="IE181" s="82">
        <f t="shared" si="232"/>
        <v>7.3100198451091959E-19</v>
      </c>
      <c r="IF181" s="82">
        <f t="shared" si="232"/>
        <v>7.7759671390756158E-17</v>
      </c>
      <c r="IG181" s="82">
        <f t="shared" si="232"/>
        <v>8.7333490156902299E-19</v>
      </c>
      <c r="II181" s="82">
        <f t="shared" si="233"/>
        <v>3.396371086141037E-3</v>
      </c>
      <c r="IJ181" s="82">
        <f t="shared" si="233"/>
        <v>0.24459478660333808</v>
      </c>
      <c r="IK181" s="82">
        <f t="shared" si="233"/>
        <v>7.5061812184828255E-2</v>
      </c>
      <c r="IL181" s="82">
        <f t="shared" si="233"/>
        <v>0.25904075703855001</v>
      </c>
      <c r="IM181" s="82">
        <f t="shared" si="233"/>
        <v>3.0839332003334774E-2</v>
      </c>
      <c r="IN181" s="82">
        <f t="shared" si="233"/>
        <v>7.1711631227805439E-3</v>
      </c>
      <c r="IO181" s="82">
        <f t="shared" si="233"/>
        <v>7.168172680857429E-3</v>
      </c>
      <c r="IP181" s="82">
        <f t="shared" si="233"/>
        <v>1.261810539856184E-3</v>
      </c>
      <c r="IQ181" s="82">
        <f t="shared" si="233"/>
        <v>2.1019324235601527E-2</v>
      </c>
      <c r="IR181" s="82">
        <f t="shared" si="233"/>
        <v>6.9002079446482484E-2</v>
      </c>
      <c r="IS181" s="82">
        <f t="shared" si="233"/>
        <v>0.18625492869737856</v>
      </c>
      <c r="IT181" s="82">
        <f t="shared" si="233"/>
        <v>0.31880914202945332</v>
      </c>
      <c r="IU181" s="82">
        <f t="shared" si="233"/>
        <v>0.42418076404500188</v>
      </c>
      <c r="IV181" s="82">
        <f t="shared" si="233"/>
        <v>0.5900277328263932</v>
      </c>
      <c r="IW181" s="82">
        <f t="shared" si="233"/>
        <v>0.53754564321491538</v>
      </c>
      <c r="IY181" s="82">
        <f t="shared" si="234"/>
        <v>3.396371086141037E-3</v>
      </c>
      <c r="IZ181" s="82">
        <f t="shared" si="234"/>
        <v>0.24459478660333808</v>
      </c>
      <c r="JA181" s="82">
        <f t="shared" si="234"/>
        <v>7.5061812184828255E-2</v>
      </c>
      <c r="JB181" s="82">
        <f t="shared" si="234"/>
        <v>0.25904075703855001</v>
      </c>
      <c r="JC181" s="82">
        <f t="shared" si="234"/>
        <v>3.0839332003334774E-2</v>
      </c>
      <c r="JD181" s="82">
        <f t="shared" si="234"/>
        <v>7.1711631227805439E-3</v>
      </c>
      <c r="JE181" s="82">
        <f t="shared" si="234"/>
        <v>7.168172680857429E-3</v>
      </c>
      <c r="JF181" s="82">
        <f t="shared" si="234"/>
        <v>1.261810539856184E-3</v>
      </c>
      <c r="JG181" s="82">
        <f t="shared" si="234"/>
        <v>2.1019324235601527E-2</v>
      </c>
      <c r="JH181" s="82">
        <f t="shared" si="234"/>
        <v>6.9002079446482484E-2</v>
      </c>
      <c r="JI181" s="82">
        <f t="shared" si="234"/>
        <v>0.18625492869737856</v>
      </c>
      <c r="JJ181" s="82">
        <f t="shared" si="234"/>
        <v>0.31880914202945332</v>
      </c>
      <c r="JK181" s="82">
        <f t="shared" si="234"/>
        <v>0.42418076404500188</v>
      </c>
      <c r="JL181" s="82">
        <f t="shared" si="234"/>
        <v>0.59002773282639331</v>
      </c>
      <c r="JM181" s="82">
        <f t="shared" si="234"/>
        <v>0.53754564321491538</v>
      </c>
    </row>
    <row r="182" spans="2:273" x14ac:dyDescent="0.25">
      <c r="B182" s="2">
        <v>155</v>
      </c>
      <c r="C182" s="37">
        <v>0.42608299999999999</v>
      </c>
      <c r="D182" s="37">
        <v>0.40446900000000002</v>
      </c>
      <c r="E182" s="37">
        <v>0.40202599999999999</v>
      </c>
      <c r="F182" s="37">
        <v>0.39801300000000001</v>
      </c>
      <c r="G182" s="37">
        <v>0.395013</v>
      </c>
      <c r="H182" s="37">
        <v>0.39973900000000001</v>
      </c>
      <c r="I182" s="37">
        <v>0.39198499999999997</v>
      </c>
      <c r="J182" s="37">
        <v>0.392932</v>
      </c>
      <c r="K182" s="37">
        <v>0.393013</v>
      </c>
      <c r="L182" s="37">
        <v>0.397148</v>
      </c>
      <c r="M182" s="37">
        <v>0.38982600000000001</v>
      </c>
      <c r="N182" s="37">
        <v>0.397088</v>
      </c>
      <c r="O182" s="37">
        <v>0.399258</v>
      </c>
      <c r="P182" s="37">
        <v>0.42614400000000002</v>
      </c>
      <c r="Q182" s="37">
        <v>0.46957300000000002</v>
      </c>
      <c r="S182" s="4">
        <f t="shared" si="235"/>
        <v>0.42036308232622754</v>
      </c>
      <c r="T182" s="4">
        <f t="shared" si="235"/>
        <v>0.40481471145695824</v>
      </c>
      <c r="U182" s="4">
        <f t="shared" si="235"/>
        <v>0.39870419998646345</v>
      </c>
      <c r="V182" s="4">
        <f t="shared" si="235"/>
        <v>0.39671709855644038</v>
      </c>
      <c r="W182" s="4">
        <f t="shared" si="235"/>
        <v>0.39550591620678721</v>
      </c>
      <c r="X182" s="4">
        <f t="shared" si="235"/>
        <v>0.39508119796640256</v>
      </c>
      <c r="Y182" s="4">
        <f t="shared" si="235"/>
        <v>0.3983672220541406</v>
      </c>
      <c r="Z182" s="4">
        <f t="shared" si="235"/>
        <v>0.39070275869560678</v>
      </c>
      <c r="AA182" s="4">
        <f t="shared" si="235"/>
        <v>0.38887353829748161</v>
      </c>
      <c r="AB182" s="4">
        <f t="shared" si="235"/>
        <v>0.40236173496571226</v>
      </c>
      <c r="AC182" s="4">
        <f t="shared" si="235"/>
        <v>0.38987369195440336</v>
      </c>
      <c r="AD182" s="4">
        <f t="shared" si="235"/>
        <v>0.39194004047221759</v>
      </c>
      <c r="AE182" s="4">
        <f t="shared" si="235"/>
        <v>0.40429530616509918</v>
      </c>
      <c r="AF182" s="4">
        <f t="shared" si="235"/>
        <v>0.41486787693976562</v>
      </c>
      <c r="AG182" s="4">
        <f t="shared" si="235"/>
        <v>0.45996669668394957</v>
      </c>
      <c r="AI182" s="4">
        <f t="shared" si="236"/>
        <v>5.7199176737724455E-3</v>
      </c>
      <c r="AJ182" s="4">
        <f t="shared" si="236"/>
        <v>-3.4571145695821981E-4</v>
      </c>
      <c r="AK182" s="4">
        <f t="shared" si="236"/>
        <v>3.3218000135365466E-3</v>
      </c>
      <c r="AL182" s="4">
        <f t="shared" si="236"/>
        <v>1.2959014435596217E-3</v>
      </c>
      <c r="AM182" s="4">
        <f t="shared" si="236"/>
        <v>-4.9291620678720838E-4</v>
      </c>
      <c r="AN182" s="4">
        <f t="shared" si="236"/>
        <v>4.6578020335974468E-3</v>
      </c>
      <c r="AO182" s="4">
        <f t="shared" si="236"/>
        <v>-6.3822220541406294E-3</v>
      </c>
      <c r="AP182" s="4">
        <f t="shared" si="236"/>
        <v>2.2292413043932258E-3</v>
      </c>
      <c r="AQ182" s="4">
        <f t="shared" si="236"/>
        <v>4.1394617025183877E-3</v>
      </c>
      <c r="AR182" s="4">
        <f t="shared" si="236"/>
        <v>-5.2137349657122578E-3</v>
      </c>
      <c r="AS182" s="4">
        <f t="shared" si="236"/>
        <v>-4.7691954403350501E-5</v>
      </c>
      <c r="AT182" s="4">
        <f t="shared" si="236"/>
        <v>5.1479595277824086E-3</v>
      </c>
      <c r="AU182" s="4">
        <f t="shared" si="236"/>
        <v>-5.0373061650991757E-3</v>
      </c>
      <c r="AV182" s="4">
        <f t="shared" si="236"/>
        <v>1.12761230602344E-2</v>
      </c>
      <c r="AW182" s="4">
        <f t="shared" si="236"/>
        <v>9.6063033160504463E-3</v>
      </c>
      <c r="AY182" s="2">
        <f t="shared" si="228"/>
        <v>0.42036308232622754</v>
      </c>
      <c r="AZ182" s="2">
        <f t="shared" si="228"/>
        <v>0.40481471145695824</v>
      </c>
      <c r="BA182" s="2">
        <f t="shared" si="228"/>
        <v>0.39870379495797903</v>
      </c>
      <c r="BB182" s="2">
        <f t="shared" si="228"/>
        <v>0.39666918546762797</v>
      </c>
      <c r="BC182" s="2">
        <f t="shared" si="228"/>
        <v>0.39550589584879486</v>
      </c>
      <c r="BD182" s="2">
        <f t="shared" si="228"/>
        <v>0.39508119767248068</v>
      </c>
      <c r="BE182" s="2">
        <f t="shared" si="228"/>
        <v>0.39836722170991762</v>
      </c>
      <c r="BF182" s="2">
        <f t="shared" si="228"/>
        <v>0.39070275869507809</v>
      </c>
      <c r="BG182" s="2">
        <f t="shared" si="228"/>
        <v>0.38887351800202491</v>
      </c>
      <c r="BH182" s="2">
        <f t="shared" si="228"/>
        <v>0.40236010937383665</v>
      </c>
      <c r="BI182" s="2">
        <f t="shared" si="228"/>
        <v>0.38978437586739234</v>
      </c>
      <c r="BJ182" s="2">
        <f t="shared" si="228"/>
        <v>0.39122374245331148</v>
      </c>
      <c r="BK182" s="2">
        <f t="shared" si="228"/>
        <v>0.40257704932893162</v>
      </c>
      <c r="BL182" s="2">
        <f t="shared" si="228"/>
        <v>0.4022920339847591</v>
      </c>
      <c r="BM182" s="2">
        <f t="shared" si="228"/>
        <v>0.41430054681272394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0.42608299999999999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>
        <f t="shared" si="203"/>
        <v>0.39973900000000001</v>
      </c>
      <c r="DA182" s="2">
        <f t="shared" si="204"/>
        <v>0.39198499999999997</v>
      </c>
      <c r="DB182" s="2">
        <f t="shared" si="205"/>
        <v>0.392932</v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0.58313831451612896</v>
      </c>
      <c r="DL182" s="2">
        <f t="shared" si="237"/>
        <v>0.58672306554621845</v>
      </c>
      <c r="DM182" s="2">
        <f t="shared" si="237"/>
        <v>0.57347286340718107</v>
      </c>
      <c r="DN182" s="2">
        <f t="shared" si="237"/>
        <v>0.60038127964404886</v>
      </c>
      <c r="DO182" s="2">
        <f t="shared" si="237"/>
        <v>0.62240439359605904</v>
      </c>
      <c r="DP182" s="2">
        <f t="shared" si="237"/>
        <v>0.59332158768472909</v>
      </c>
      <c r="DQ182" s="2">
        <f t="shared" si="237"/>
        <v>0.59648973754789281</v>
      </c>
      <c r="DR182" s="2">
        <f t="shared" si="237"/>
        <v>0.62403037985769017</v>
      </c>
      <c r="DS182" s="2">
        <f t="shared" si="237"/>
        <v>0.60110460177975522</v>
      </c>
      <c r="DT182" s="2">
        <f t="shared" si="237"/>
        <v>0.56323553919022151</v>
      </c>
      <c r="DU182" s="2">
        <f t="shared" si="237"/>
        <v>0.56635953409090911</v>
      </c>
      <c r="DV182" s="2">
        <f t="shared" si="237"/>
        <v>0.58102154504504488</v>
      </c>
      <c r="DW182" s="2">
        <f t="shared" si="237"/>
        <v>0.57250878108288772</v>
      </c>
      <c r="DX182" s="2">
        <f t="shared" si="237"/>
        <v>0.54981442168003558</v>
      </c>
      <c r="DY182" s="2">
        <f t="shared" si="237"/>
        <v>0.5644728192959001</v>
      </c>
      <c r="EA182" s="2">
        <f t="shared" si="214"/>
        <v>0.41395836222703791</v>
      </c>
      <c r="EB182" s="2">
        <f t="shared" si="214"/>
        <v>0.4051046197943749</v>
      </c>
      <c r="EC182" s="2">
        <f t="shared" si="214"/>
        <v>0.39693519545635719</v>
      </c>
      <c r="ED182" s="2">
        <f t="shared" si="214"/>
        <v>0.39690708421601872</v>
      </c>
      <c r="EE182" s="2">
        <f t="shared" si="214"/>
        <v>0.39526074579033138</v>
      </c>
      <c r="EF182" s="2">
        <f t="shared" si="214"/>
        <v>0.39356356926423453</v>
      </c>
      <c r="EG182" s="2">
        <f t="shared" si="214"/>
        <v>0.39943880566953099</v>
      </c>
      <c r="EH182" s="2">
        <f t="shared" si="214"/>
        <v>0.39094370395899947</v>
      </c>
      <c r="EI182" s="2">
        <f t="shared" si="214"/>
        <v>0.38850618339729348</v>
      </c>
      <c r="EJ182" s="2">
        <f t="shared" si="214"/>
        <v>0.4066350471859011</v>
      </c>
      <c r="EK182" s="2">
        <f t="shared" si="213"/>
        <v>0.38910584873222021</v>
      </c>
      <c r="EL182" s="2">
        <f t="shared" si="180"/>
        <v>0.38918092540252514</v>
      </c>
      <c r="EM182" s="2">
        <f t="shared" si="180"/>
        <v>0.40257156634614488</v>
      </c>
      <c r="EN182" s="2">
        <f t="shared" si="180"/>
        <v>0.40132784071683292</v>
      </c>
      <c r="EO182" s="2">
        <f t="shared" si="180"/>
        <v>0.4172183951744376</v>
      </c>
      <c r="EQ182" s="2">
        <f t="shared" si="238"/>
        <v>0.42179129619101763</v>
      </c>
      <c r="ER182" s="2">
        <f t="shared" si="238"/>
        <v>0.404655137796673</v>
      </c>
      <c r="ES182" s="2">
        <f t="shared" si="238"/>
        <v>0.39943176136347824</v>
      </c>
      <c r="ET182" s="2">
        <f t="shared" si="238"/>
        <v>0.39653304953696505</v>
      </c>
      <c r="EU182" s="2">
        <f t="shared" si="238"/>
        <v>0.3955917723302142</v>
      </c>
      <c r="EV182" s="2">
        <f t="shared" si="238"/>
        <v>0.39552386934522837</v>
      </c>
      <c r="EW182" s="2">
        <f t="shared" si="238"/>
        <v>0.39806096460472812</v>
      </c>
      <c r="EX182" s="2">
        <f t="shared" si="238"/>
        <v>0.39063736885314332</v>
      </c>
      <c r="EY182" s="2">
        <f t="shared" si="238"/>
        <v>0.38899364972371742</v>
      </c>
      <c r="EZ182" s="2">
        <f t="shared" si="238"/>
        <v>0.40046989856614135</v>
      </c>
      <c r="FA182" s="2">
        <f t="shared" si="238"/>
        <v>0.39013160696488797</v>
      </c>
      <c r="FB182" s="2">
        <f t="shared" si="238"/>
        <v>0.39249253097101111</v>
      </c>
      <c r="FC182" s="2">
        <f t="shared" si="238"/>
        <v>0.40257692086021818</v>
      </c>
      <c r="FD182" s="2">
        <f t="shared" si="238"/>
        <v>0.4029691224561337</v>
      </c>
      <c r="FE182" s="2">
        <f t="shared" si="238"/>
        <v>0.41200492937070327</v>
      </c>
      <c r="FG182" s="2">
        <f t="shared" si="239"/>
        <v>0.99998888767776206</v>
      </c>
      <c r="FH182" s="2">
        <f t="shared" si="239"/>
        <v>0.99998462081500084</v>
      </c>
      <c r="FI182" s="2">
        <f t="shared" si="239"/>
        <v>0.99998594522178308</v>
      </c>
      <c r="FJ182" s="2">
        <f t="shared" si="239"/>
        <v>0.99999028229382814</v>
      </c>
      <c r="FK182" s="2">
        <f t="shared" si="239"/>
        <v>0.99999118340603954</v>
      </c>
      <c r="FL182" s="2">
        <f t="shared" si="239"/>
        <v>0.99999116942392818</v>
      </c>
      <c r="FM182" s="2">
        <f t="shared" si="239"/>
        <v>0.99999194614737341</v>
      </c>
      <c r="FN182" s="2">
        <f t="shared" si="239"/>
        <v>0.99999174115992517</v>
      </c>
      <c r="FO182" s="2">
        <f t="shared" si="239"/>
        <v>0.99999001387782105</v>
      </c>
      <c r="FP182" s="2">
        <f t="shared" si="239"/>
        <v>0.99998563753400194</v>
      </c>
      <c r="FQ182" s="2">
        <f t="shared" si="239"/>
        <v>0.99998762282668607</v>
      </c>
      <c r="FR182" s="2">
        <f t="shared" si="239"/>
        <v>0.99998316901474904</v>
      </c>
      <c r="FS182" s="2">
        <f t="shared" si="239"/>
        <v>0.999986600254132</v>
      </c>
      <c r="FT182" s="2">
        <f t="shared" si="239"/>
        <v>0.99998722312988719</v>
      </c>
      <c r="FU182" s="2">
        <f t="shared" si="239"/>
        <v>0.99998703409838763</v>
      </c>
      <c r="FW182" s="2">
        <f t="shared" si="230"/>
        <v>0.81742551979724221</v>
      </c>
      <c r="FX182" s="2">
        <f t="shared" si="230"/>
        <v>0.65119733958115866</v>
      </c>
      <c r="FY182" s="2">
        <f t="shared" si="230"/>
        <v>0.70741905864143351</v>
      </c>
      <c r="FZ182" s="2">
        <f t="shared" si="230"/>
        <v>0.64132034880400157</v>
      </c>
      <c r="GA182" s="2">
        <f t="shared" si="230"/>
        <v>0.73452547108804733</v>
      </c>
      <c r="GB182" s="2">
        <f t="shared" si="230"/>
        <v>0.77328182790260203</v>
      </c>
      <c r="GC182" s="2">
        <f t="shared" si="230"/>
        <v>0.77887864296758891</v>
      </c>
      <c r="GD182" s="2">
        <f t="shared" si="230"/>
        <v>0.79282551969504278</v>
      </c>
      <c r="GE182" s="2">
        <f t="shared" si="230"/>
        <v>0.74920369090850092</v>
      </c>
      <c r="GF182" s="2">
        <f t="shared" si="230"/>
        <v>0.69376867373439088</v>
      </c>
      <c r="GG182" s="2">
        <f t="shared" si="230"/>
        <v>0.65934955630716363</v>
      </c>
      <c r="GH182" s="2">
        <f t="shared" si="230"/>
        <v>0.61589103592403527</v>
      </c>
      <c r="GI182" s="2">
        <f t="shared" si="230"/>
        <v>0.59872235872183577</v>
      </c>
      <c r="GJ182" s="2">
        <f t="shared" si="230"/>
        <v>0.58630767108739823</v>
      </c>
      <c r="GK182" s="2">
        <f t="shared" si="230"/>
        <v>0.56004158423700034</v>
      </c>
      <c r="GM182" s="82">
        <f t="shared" si="231"/>
        <v>1.8588886530580515E-142</v>
      </c>
      <c r="GN182" s="82">
        <f t="shared" si="231"/>
        <v>1.5518904628342544E-284</v>
      </c>
      <c r="GO182" s="82">
        <f t="shared" si="231"/>
        <v>0</v>
      </c>
      <c r="GP182" s="82">
        <f t="shared" si="231"/>
        <v>7.1556856736418458E-289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1.4425533323807696E-93</v>
      </c>
      <c r="HD182" s="82">
        <f t="shared" si="182"/>
        <v>8.9303649004850822E-299</v>
      </c>
      <c r="HE182" s="82">
        <f t="shared" si="182"/>
        <v>0</v>
      </c>
      <c r="HF182" s="82">
        <f t="shared" si="181"/>
        <v>2.7094691578027888E-287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1.8524998388493708E-28</v>
      </c>
      <c r="HT182" s="82">
        <f t="shared" si="232"/>
        <v>4.507840180257248E-19</v>
      </c>
      <c r="HU182" s="82">
        <f t="shared" si="232"/>
        <v>5.4353177223883663E-23</v>
      </c>
      <c r="HV182" s="82">
        <f t="shared" si="232"/>
        <v>1.3971673997974297E-23</v>
      </c>
      <c r="HW182" s="82">
        <f t="shared" si="232"/>
        <v>2.3824467549048501E-29</v>
      </c>
      <c r="HX182" s="82">
        <f t="shared" si="232"/>
        <v>5.1602463643269306E-32</v>
      </c>
      <c r="HY182" s="82">
        <f t="shared" si="232"/>
        <v>1.3781810868825382E-31</v>
      </c>
      <c r="HZ182" s="82">
        <f t="shared" si="232"/>
        <v>2.2748796468345207E-39</v>
      </c>
      <c r="IA182" s="82">
        <f t="shared" si="232"/>
        <v>5.9264027181507468E-28</v>
      </c>
      <c r="IB182" s="82">
        <f t="shared" si="232"/>
        <v>1.2081299582155442E-28</v>
      </c>
      <c r="IC182" s="82">
        <f t="shared" si="232"/>
        <v>7.6192574122035559E-24</v>
      </c>
      <c r="ID182" s="82">
        <f t="shared" si="232"/>
        <v>1.5998495478002058E-24</v>
      </c>
      <c r="IE182" s="82">
        <f t="shared" si="232"/>
        <v>6.6511986264449032E-20</v>
      </c>
      <c r="IF182" s="82">
        <f t="shared" si="232"/>
        <v>8.4323513763805085E-18</v>
      </c>
      <c r="IG182" s="82">
        <f t="shared" si="232"/>
        <v>7.1920445160380449E-20</v>
      </c>
      <c r="II182" s="82">
        <f t="shared" si="233"/>
        <v>1.8014311378889943E-3</v>
      </c>
      <c r="IJ182" s="82">
        <f t="shared" si="233"/>
        <v>0.17672578490884064</v>
      </c>
      <c r="IK182" s="82">
        <f t="shared" si="233"/>
        <v>4.6949071329258109E-2</v>
      </c>
      <c r="IL182" s="82">
        <f t="shared" si="233"/>
        <v>0.18545544586581938</v>
      </c>
      <c r="IM182" s="82">
        <f t="shared" si="233"/>
        <v>1.7600347667369742E-2</v>
      </c>
      <c r="IN182" s="82">
        <f t="shared" si="233"/>
        <v>3.64900321252341E-3</v>
      </c>
      <c r="IO182" s="82">
        <f t="shared" si="233"/>
        <v>3.7180913086081895E-3</v>
      </c>
      <c r="IP182" s="82">
        <f t="shared" si="233"/>
        <v>5.3591746768338628E-4</v>
      </c>
      <c r="IQ182" s="82">
        <f t="shared" si="233"/>
        <v>1.1746393108493139E-2</v>
      </c>
      <c r="IR182" s="82">
        <f t="shared" si="233"/>
        <v>4.0498184873063593E-2</v>
      </c>
      <c r="IS182" s="82">
        <f t="shared" si="233"/>
        <v>0.1262922816347429</v>
      </c>
      <c r="IT182" s="82">
        <f t="shared" si="233"/>
        <v>0.22837407926660788</v>
      </c>
      <c r="IU182" s="82">
        <f t="shared" si="233"/>
        <v>0.33976122188283236</v>
      </c>
      <c r="IV182" s="82">
        <f t="shared" si="233"/>
        <v>0.58303197237524862</v>
      </c>
      <c r="IW182" s="82">
        <f t="shared" si="233"/>
        <v>0.53841182769589646</v>
      </c>
      <c r="IY182" s="82">
        <f t="shared" si="234"/>
        <v>1.8014311378889943E-3</v>
      </c>
      <c r="IZ182" s="82">
        <f t="shared" si="234"/>
        <v>0.17672578490884064</v>
      </c>
      <c r="JA182" s="82">
        <f t="shared" si="234"/>
        <v>4.6949071329258109E-2</v>
      </c>
      <c r="JB182" s="82">
        <f t="shared" si="234"/>
        <v>0.18545544586581938</v>
      </c>
      <c r="JC182" s="82">
        <f t="shared" si="234"/>
        <v>1.7600347667369742E-2</v>
      </c>
      <c r="JD182" s="82">
        <f t="shared" si="234"/>
        <v>3.64900321252341E-3</v>
      </c>
      <c r="JE182" s="82">
        <f t="shared" si="234"/>
        <v>3.7180913086081895E-3</v>
      </c>
      <c r="JF182" s="82">
        <f t="shared" si="234"/>
        <v>5.3591746768338628E-4</v>
      </c>
      <c r="JG182" s="82">
        <f t="shared" si="234"/>
        <v>1.1746393108493139E-2</v>
      </c>
      <c r="JH182" s="82">
        <f t="shared" si="234"/>
        <v>4.0498184873063593E-2</v>
      </c>
      <c r="JI182" s="82">
        <f t="shared" si="234"/>
        <v>0.1262922816347429</v>
      </c>
      <c r="JJ182" s="82">
        <f t="shared" si="234"/>
        <v>0.22837407926660788</v>
      </c>
      <c r="JK182" s="82">
        <f t="shared" si="234"/>
        <v>0.33976122188283236</v>
      </c>
      <c r="JL182" s="82">
        <f t="shared" si="234"/>
        <v>0.58303197237524862</v>
      </c>
      <c r="JM182" s="82">
        <f t="shared" si="234"/>
        <v>0.53841182769589646</v>
      </c>
    </row>
    <row r="183" spans="2:273" x14ac:dyDescent="0.25">
      <c r="B183" s="2">
        <v>156</v>
      </c>
      <c r="C183" s="37">
        <v>0.42949399999999999</v>
      </c>
      <c r="D183" s="37">
        <v>0.40525699999999998</v>
      </c>
      <c r="E183" s="37">
        <v>0.39711299999999999</v>
      </c>
      <c r="F183" s="37">
        <v>0.38646200000000003</v>
      </c>
      <c r="G183" s="37">
        <v>0.38945200000000002</v>
      </c>
      <c r="H183" s="37">
        <v>0.39563700000000002</v>
      </c>
      <c r="I183" s="37">
        <v>0.40016200000000002</v>
      </c>
      <c r="J183" s="37">
        <v>0.38607200000000003</v>
      </c>
      <c r="K183" s="37">
        <v>0.39200000000000002</v>
      </c>
      <c r="L183" s="37">
        <v>0.39869900000000003</v>
      </c>
      <c r="M183" s="37">
        <v>0.39307399999999998</v>
      </c>
      <c r="N183" s="37">
        <v>0.39895999999999998</v>
      </c>
      <c r="O183" s="37">
        <v>0.40478999999999998</v>
      </c>
      <c r="P183" s="37">
        <v>0.41641499999999998</v>
      </c>
      <c r="Q183" s="37">
        <v>0.45918999999999999</v>
      </c>
      <c r="S183" s="4">
        <f t="shared" si="235"/>
        <v>0.42009524529436582</v>
      </c>
      <c r="T183" s="4">
        <f t="shared" si="235"/>
        <v>0.40451046056592899</v>
      </c>
      <c r="U183" s="4">
        <f t="shared" si="235"/>
        <v>0.39848443460535615</v>
      </c>
      <c r="V183" s="4">
        <f t="shared" si="235"/>
        <v>0.39643420020135139</v>
      </c>
      <c r="W183" s="4">
        <f t="shared" si="235"/>
        <v>0.39522454484449382</v>
      </c>
      <c r="X183" s="4">
        <f t="shared" si="235"/>
        <v>0.39481658703591521</v>
      </c>
      <c r="Y183" s="4">
        <f t="shared" si="235"/>
        <v>0.39800318094129294</v>
      </c>
      <c r="Z183" s="4">
        <f t="shared" si="235"/>
        <v>0.39033270535449394</v>
      </c>
      <c r="AA183" s="4">
        <f t="shared" si="235"/>
        <v>0.38855287911886638</v>
      </c>
      <c r="AB183" s="4">
        <f t="shared" si="235"/>
        <v>0.40187634632961777</v>
      </c>
      <c r="AC183" s="4">
        <f t="shared" si="235"/>
        <v>0.38934950239333155</v>
      </c>
      <c r="AD183" s="4">
        <f t="shared" si="235"/>
        <v>0.39100081510207435</v>
      </c>
      <c r="AE183" s="4">
        <f t="shared" si="235"/>
        <v>0.4029835967663748</v>
      </c>
      <c r="AF183" s="4">
        <f t="shared" si="235"/>
        <v>0.41066578333739312</v>
      </c>
      <c r="AG183" s="4">
        <f t="shared" si="235"/>
        <v>0.44931936611286988</v>
      </c>
      <c r="AI183" s="4">
        <f t="shared" si="236"/>
        <v>9.3987547056341714E-3</v>
      </c>
      <c r="AJ183" s="4">
        <f t="shared" si="236"/>
        <v>7.4653943407099188E-4</v>
      </c>
      <c r="AK183" s="4">
        <f t="shared" si="236"/>
        <v>-1.3714346053561588E-3</v>
      </c>
      <c r="AL183" s="4">
        <f t="shared" si="236"/>
        <v>-9.9722002013513666E-3</v>
      </c>
      <c r="AM183" s="4">
        <f t="shared" si="236"/>
        <v>-5.7725448444937988E-3</v>
      </c>
      <c r="AN183" s="4">
        <f t="shared" si="236"/>
        <v>8.2041296408480457E-4</v>
      </c>
      <c r="AO183" s="4">
        <f t="shared" si="236"/>
        <v>2.1588190587070732E-3</v>
      </c>
      <c r="AP183" s="4">
        <f t="shared" si="236"/>
        <v>-4.26070535449391E-3</v>
      </c>
      <c r="AQ183" s="4">
        <f t="shared" si="236"/>
        <v>3.4471208811336362E-3</v>
      </c>
      <c r="AR183" s="4">
        <f t="shared" si="236"/>
        <v>-3.1773463296177473E-3</v>
      </c>
      <c r="AS183" s="4">
        <f t="shared" si="236"/>
        <v>3.724497606668431E-3</v>
      </c>
      <c r="AT183" s="4">
        <f t="shared" si="236"/>
        <v>7.9591848979256308E-3</v>
      </c>
      <c r="AU183" s="4">
        <f t="shared" si="236"/>
        <v>1.8064032336251867E-3</v>
      </c>
      <c r="AV183" s="4">
        <f t="shared" si="236"/>
        <v>5.7492166626068597E-3</v>
      </c>
      <c r="AW183" s="4">
        <f t="shared" si="236"/>
        <v>9.8706338871301091E-3</v>
      </c>
      <c r="AY183" s="2">
        <f t="shared" si="228"/>
        <v>0.42009524529436582</v>
      </c>
      <c r="AZ183" s="2">
        <f t="shared" si="228"/>
        <v>0.40451046056592899</v>
      </c>
      <c r="BA183" s="2">
        <f t="shared" si="228"/>
        <v>0.39848435887800127</v>
      </c>
      <c r="BB183" s="2">
        <f t="shared" si="228"/>
        <v>0.39641960266814513</v>
      </c>
      <c r="BC183" s="2">
        <f t="shared" si="228"/>
        <v>0.39522454219934733</v>
      </c>
      <c r="BD183" s="2">
        <f t="shared" si="228"/>
        <v>0.39481658701167044</v>
      </c>
      <c r="BE183" s="2">
        <f t="shared" si="228"/>
        <v>0.39800318091067011</v>
      </c>
      <c r="BF183" s="2">
        <f t="shared" si="228"/>
        <v>0.39033270535447251</v>
      </c>
      <c r="BG183" s="2">
        <f t="shared" si="228"/>
        <v>0.38855287669456873</v>
      </c>
      <c r="BH183" s="2">
        <f t="shared" si="228"/>
        <v>0.40187610984706162</v>
      </c>
      <c r="BI183" s="2">
        <f t="shared" si="228"/>
        <v>0.38932688521854858</v>
      </c>
      <c r="BJ183" s="2">
        <f t="shared" si="228"/>
        <v>0.39079116075127435</v>
      </c>
      <c r="BK183" s="2">
        <f t="shared" si="228"/>
        <v>0.40227731772536046</v>
      </c>
      <c r="BL183" s="2">
        <f t="shared" si="228"/>
        <v>0.40201044537576985</v>
      </c>
      <c r="BM183" s="2">
        <f t="shared" si="228"/>
        <v>0.41380631886931185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0.42949399999999999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>
        <f t="shared" si="202"/>
        <v>0.38945200000000002</v>
      </c>
      <c r="CZ183" s="2">
        <f t="shared" si="203"/>
        <v>0.39563700000000002</v>
      </c>
      <c r="DA183" s="2">
        <f t="shared" si="204"/>
        <v>0.40016200000000002</v>
      </c>
      <c r="DB183" s="2">
        <f t="shared" si="205"/>
        <v>0.38607200000000003</v>
      </c>
      <c r="DC183" s="2">
        <f t="shared" si="206"/>
        <v>0.39200000000000002</v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0.58386770040322578</v>
      </c>
      <c r="DL183" s="2">
        <f t="shared" si="237"/>
        <v>0.5876382840336134</v>
      </c>
      <c r="DM183" s="2">
        <f t="shared" si="237"/>
        <v>0.57434014698242941</v>
      </c>
      <c r="DN183" s="2">
        <f t="shared" si="237"/>
        <v>0.60147802825361496</v>
      </c>
      <c r="DO183" s="2">
        <f t="shared" si="237"/>
        <v>0.62364082167487678</v>
      </c>
      <c r="DP183" s="2">
        <f t="shared" si="237"/>
        <v>0.59426141674876853</v>
      </c>
      <c r="DQ183" s="2">
        <f t="shared" si="237"/>
        <v>0.59741716174055837</v>
      </c>
      <c r="DR183" s="2">
        <f t="shared" si="237"/>
        <v>0.62525510919540217</v>
      </c>
      <c r="DS183" s="2">
        <f t="shared" si="237"/>
        <v>0.6021658587319243</v>
      </c>
      <c r="DT183" s="2">
        <f t="shared" si="237"/>
        <v>0.56401252375859434</v>
      </c>
      <c r="DU183" s="2">
        <f t="shared" si="237"/>
        <v>0.56709714387829913</v>
      </c>
      <c r="DV183" s="2">
        <f t="shared" si="237"/>
        <v>0.5818675756756756</v>
      </c>
      <c r="DW183" s="2">
        <f t="shared" si="237"/>
        <v>0.57336126871657755</v>
      </c>
      <c r="DX183" s="2">
        <f t="shared" si="237"/>
        <v>0.55053535516934038</v>
      </c>
      <c r="DY183" s="2">
        <f t="shared" si="237"/>
        <v>0.56522467825311939</v>
      </c>
      <c r="EA183" s="2">
        <f t="shared" si="214"/>
        <v>0.4134344614102351</v>
      </c>
      <c r="EB183" s="2">
        <f t="shared" si="214"/>
        <v>0.404816323337925</v>
      </c>
      <c r="EC183" s="2">
        <f t="shared" si="214"/>
        <v>0.39663549202256498</v>
      </c>
      <c r="ED183" s="2">
        <f t="shared" si="214"/>
        <v>0.3966700816592747</v>
      </c>
      <c r="EE183" s="2">
        <f t="shared" si="214"/>
        <v>0.39496937680091054</v>
      </c>
      <c r="EF183" s="2">
        <f t="shared" si="214"/>
        <v>0.39324140806747065</v>
      </c>
      <c r="EG183" s="2">
        <f t="shared" si="214"/>
        <v>0.39911411387197943</v>
      </c>
      <c r="EH183" s="2">
        <f t="shared" si="214"/>
        <v>0.3905824114538225</v>
      </c>
      <c r="EI183" s="2">
        <f t="shared" si="214"/>
        <v>0.38817080883659866</v>
      </c>
      <c r="EJ183" s="2">
        <f t="shared" si="214"/>
        <v>0.40635017029426895</v>
      </c>
      <c r="EK183" s="2">
        <f t="shared" si="213"/>
        <v>0.38861475250463828</v>
      </c>
      <c r="EL183" s="2">
        <f t="shared" si="180"/>
        <v>0.3886374536320083</v>
      </c>
      <c r="EM183" s="2">
        <f t="shared" si="180"/>
        <v>0.40227151899021679</v>
      </c>
      <c r="EN183" s="2">
        <f t="shared" si="180"/>
        <v>0.40099232652170619</v>
      </c>
      <c r="EO183" s="2">
        <f t="shared" si="180"/>
        <v>0.41689011346592764</v>
      </c>
      <c r="EQ183" s="2">
        <f t="shared" si="238"/>
        <v>0.42144997052014072</v>
      </c>
      <c r="ER183" s="2">
        <f t="shared" si="238"/>
        <v>0.40435722879584657</v>
      </c>
      <c r="ES183" s="2">
        <f t="shared" si="238"/>
        <v>0.39917861055304343</v>
      </c>
      <c r="ET183" s="2">
        <f t="shared" si="238"/>
        <v>0.39628909928142503</v>
      </c>
      <c r="EU183" s="2">
        <f t="shared" si="238"/>
        <v>0.39530620550288192</v>
      </c>
      <c r="EV183" s="2">
        <f t="shared" si="238"/>
        <v>0.3952357255519619</v>
      </c>
      <c r="EW183" s="2">
        <f t="shared" si="238"/>
        <v>0.39771370755362168</v>
      </c>
      <c r="EX183" s="2">
        <f t="shared" si="238"/>
        <v>0.39027100680850907</v>
      </c>
      <c r="EY183" s="2">
        <f t="shared" si="238"/>
        <v>0.38866697655664662</v>
      </c>
      <c r="EZ183" s="2">
        <f t="shared" si="238"/>
        <v>0.40007211765473782</v>
      </c>
      <c r="FA183" s="2">
        <f t="shared" si="238"/>
        <v>0.3896594688022722</v>
      </c>
      <c r="FB183" s="2">
        <f t="shared" si="238"/>
        <v>0.39201151072028545</v>
      </c>
      <c r="FC183" s="2">
        <f t="shared" si="238"/>
        <v>0.40227749333741192</v>
      </c>
      <c r="FD183" s="2">
        <f t="shared" si="238"/>
        <v>0.40266274596888063</v>
      </c>
      <c r="FE183" s="2">
        <f t="shared" si="238"/>
        <v>0.41159389563785387</v>
      </c>
      <c r="FG183" s="2">
        <f t="shared" si="239"/>
        <v>0.99998986543175938</v>
      </c>
      <c r="FH183" s="2">
        <f t="shared" si="239"/>
        <v>0.99998597399760025</v>
      </c>
      <c r="FI183" s="2">
        <f t="shared" si="239"/>
        <v>0.99998718187406965</v>
      </c>
      <c r="FJ183" s="2">
        <f t="shared" si="239"/>
        <v>0.99999113733905953</v>
      </c>
      <c r="FK183" s="2">
        <f t="shared" si="239"/>
        <v>0.99999195916450412</v>
      </c>
      <c r="FL183" s="2">
        <f t="shared" si="239"/>
        <v>0.9999919464126471</v>
      </c>
      <c r="FM183" s="2">
        <f t="shared" si="239"/>
        <v>0.99999265479390076</v>
      </c>
      <c r="FN183" s="2">
        <f t="shared" si="239"/>
        <v>0.99999246784285767</v>
      </c>
      <c r="FO183" s="2">
        <f t="shared" si="239"/>
        <v>0.99999089254032725</v>
      </c>
      <c r="FP183" s="2">
        <f t="shared" si="239"/>
        <v>0.99998690125877643</v>
      </c>
      <c r="FQ183" s="2">
        <f t="shared" si="239"/>
        <v>0.99998871187148364</v>
      </c>
      <c r="FR183" s="2">
        <f t="shared" si="239"/>
        <v>0.99998464993628144</v>
      </c>
      <c r="FS183" s="2">
        <f t="shared" si="239"/>
        <v>0.99998777927211513</v>
      </c>
      <c r="FT183" s="2">
        <f t="shared" si="239"/>
        <v>0.9999883473428639</v>
      </c>
      <c r="FU183" s="2">
        <f t="shared" si="239"/>
        <v>0.99998817494369674</v>
      </c>
      <c r="FW183" s="2">
        <f t="shared" si="230"/>
        <v>0.83077151127061888</v>
      </c>
      <c r="FX183" s="2">
        <f t="shared" si="230"/>
        <v>0.6718159441825593</v>
      </c>
      <c r="FY183" s="2">
        <f t="shared" si="230"/>
        <v>0.72611205205729057</v>
      </c>
      <c r="FZ183" s="2">
        <f t="shared" si="230"/>
        <v>0.66221995868186234</v>
      </c>
      <c r="GA183" s="2">
        <f t="shared" si="230"/>
        <v>0.75209353443831228</v>
      </c>
      <c r="GB183" s="2">
        <f t="shared" si="230"/>
        <v>0.78902182036560675</v>
      </c>
      <c r="GC183" s="2">
        <f t="shared" si="230"/>
        <v>0.7943334184399593</v>
      </c>
      <c r="GD183" s="2">
        <f t="shared" si="230"/>
        <v>0.80754637020030517</v>
      </c>
      <c r="GE183" s="2">
        <f t="shared" si="230"/>
        <v>0.76610970710928861</v>
      </c>
      <c r="GF183" s="2">
        <f t="shared" si="230"/>
        <v>0.71297994498981176</v>
      </c>
      <c r="GG183" s="2">
        <f t="shared" si="230"/>
        <v>0.67972327353066309</v>
      </c>
      <c r="GH183" s="2">
        <f t="shared" si="230"/>
        <v>0.63743468717612983</v>
      </c>
      <c r="GI183" s="2">
        <f t="shared" si="230"/>
        <v>0.62063581965655124</v>
      </c>
      <c r="GJ183" s="2">
        <f t="shared" si="230"/>
        <v>0.60845572777720547</v>
      </c>
      <c r="GK183" s="2">
        <f t="shared" si="230"/>
        <v>0.58259474239153686</v>
      </c>
      <c r="GM183" s="82">
        <f t="shared" si="231"/>
        <v>2.7306152728267541E-145</v>
      </c>
      <c r="GN183" s="82">
        <f t="shared" si="231"/>
        <v>2.5472883367720863E-290</v>
      </c>
      <c r="GO183" s="82">
        <f t="shared" si="231"/>
        <v>0</v>
      </c>
      <c r="GP183" s="82">
        <f t="shared" si="231"/>
        <v>1.7301047883681124E-294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5.2806508618394595E-96</v>
      </c>
      <c r="HD183" s="82">
        <f t="shared" si="182"/>
        <v>8.2373185420287016E-307</v>
      </c>
      <c r="HE183" s="82">
        <f t="shared" si="182"/>
        <v>0</v>
      </c>
      <c r="HF183" s="82">
        <f t="shared" si="181"/>
        <v>1.5181967543478857E-294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1.2126605309332866E-29</v>
      </c>
      <c r="HT183" s="82">
        <f t="shared" si="232"/>
        <v>4.5732302478360003E-20</v>
      </c>
      <c r="HU183" s="82">
        <f t="shared" si="232"/>
        <v>3.8792558370620624E-24</v>
      </c>
      <c r="HV183" s="82">
        <f t="shared" si="232"/>
        <v>9.4707053250317086E-25</v>
      </c>
      <c r="HW183" s="82">
        <f t="shared" si="232"/>
        <v>1.0655917500447231E-30</v>
      </c>
      <c r="HX183" s="82">
        <f t="shared" si="232"/>
        <v>1.9009482619482722E-33</v>
      </c>
      <c r="HY183" s="82">
        <f t="shared" si="232"/>
        <v>5.6902591717176897E-33</v>
      </c>
      <c r="HZ183" s="82">
        <f t="shared" si="232"/>
        <v>4.1644466694588306E-41</v>
      </c>
      <c r="IA183" s="82">
        <f t="shared" si="232"/>
        <v>2.9794234090909884E-29</v>
      </c>
      <c r="IB183" s="82">
        <f t="shared" si="232"/>
        <v>4.4652579943903052E-30</v>
      </c>
      <c r="IC183" s="82">
        <f t="shared" si="232"/>
        <v>4.8057743336837623E-25</v>
      </c>
      <c r="ID183" s="82">
        <f t="shared" si="232"/>
        <v>7.4969645250461802E-26</v>
      </c>
      <c r="IE183" s="82">
        <f t="shared" si="232"/>
        <v>5.6513439136522651E-21</v>
      </c>
      <c r="IF183" s="82">
        <f t="shared" si="232"/>
        <v>8.5582720783645581E-19</v>
      </c>
      <c r="IG183" s="82">
        <f t="shared" si="232"/>
        <v>5.4974959104133194E-21</v>
      </c>
      <c r="II183" s="82">
        <f t="shared" si="233"/>
        <v>9.2324500653726167E-4</v>
      </c>
      <c r="IJ183" s="82">
        <f t="shared" si="233"/>
        <v>0.12250434005435513</v>
      </c>
      <c r="IK183" s="82">
        <f t="shared" si="233"/>
        <v>2.8248042838569347E-2</v>
      </c>
      <c r="IL183" s="82">
        <f t="shared" si="233"/>
        <v>0.12672903568978636</v>
      </c>
      <c r="IM183" s="82">
        <f t="shared" si="233"/>
        <v>9.6325916188556137E-3</v>
      </c>
      <c r="IN183" s="82">
        <f t="shared" si="233"/>
        <v>1.7766381065255665E-3</v>
      </c>
      <c r="IO183" s="82">
        <f t="shared" si="233"/>
        <v>1.8497647724561213E-3</v>
      </c>
      <c r="IP183" s="82">
        <f t="shared" si="233"/>
        <v>2.1582556523905047E-4</v>
      </c>
      <c r="IQ183" s="82">
        <f t="shared" si="233"/>
        <v>6.3003522207062228E-3</v>
      </c>
      <c r="IR183" s="82">
        <f t="shared" si="233"/>
        <v>2.2654369386566339E-2</v>
      </c>
      <c r="IS183" s="82">
        <f t="shared" si="233"/>
        <v>8.1935927230137401E-2</v>
      </c>
      <c r="IT183" s="82">
        <f t="shared" si="233"/>
        <v>0.1537117030034085</v>
      </c>
      <c r="IU183" s="82">
        <f t="shared" si="233"/>
        <v>0.25589437354463584</v>
      </c>
      <c r="IV183" s="82">
        <f t="shared" si="233"/>
        <v>0.55850908859366943</v>
      </c>
      <c r="IW183" s="82">
        <f t="shared" si="233"/>
        <v>0.52308860850522032</v>
      </c>
      <c r="IY183" s="82">
        <f t="shared" si="234"/>
        <v>9.2324500653726167E-4</v>
      </c>
      <c r="IZ183" s="82">
        <f t="shared" si="234"/>
        <v>0.12250434005435513</v>
      </c>
      <c r="JA183" s="82">
        <f t="shared" si="234"/>
        <v>2.8248042838569347E-2</v>
      </c>
      <c r="JB183" s="82">
        <f t="shared" si="234"/>
        <v>0.12672903568978636</v>
      </c>
      <c r="JC183" s="82">
        <f t="shared" si="234"/>
        <v>9.6325916188556137E-3</v>
      </c>
      <c r="JD183" s="82">
        <f t="shared" si="234"/>
        <v>1.7766381065255665E-3</v>
      </c>
      <c r="JE183" s="82">
        <f t="shared" si="234"/>
        <v>1.8497647724561213E-3</v>
      </c>
      <c r="JF183" s="82">
        <f t="shared" si="234"/>
        <v>2.1582556523905047E-4</v>
      </c>
      <c r="JG183" s="82">
        <f t="shared" si="234"/>
        <v>6.3003522207062228E-3</v>
      </c>
      <c r="JH183" s="82">
        <f t="shared" si="234"/>
        <v>2.2654369386566339E-2</v>
      </c>
      <c r="JI183" s="82">
        <f t="shared" si="234"/>
        <v>8.1935927230137401E-2</v>
      </c>
      <c r="JJ183" s="82">
        <f t="shared" si="234"/>
        <v>0.1537117030034085</v>
      </c>
      <c r="JK183" s="82">
        <f t="shared" si="234"/>
        <v>0.25589437354463584</v>
      </c>
      <c r="JL183" s="82">
        <f t="shared" si="234"/>
        <v>0.55850908859366943</v>
      </c>
      <c r="JM183" s="82">
        <f t="shared" si="234"/>
        <v>0.52308860850522032</v>
      </c>
    </row>
    <row r="184" spans="2:273" x14ac:dyDescent="0.25">
      <c r="B184" s="2">
        <v>157</v>
      </c>
      <c r="C184" s="37">
        <v>0.420298</v>
      </c>
      <c r="D184" s="37">
        <v>0.40088200000000002</v>
      </c>
      <c r="E184" s="37">
        <v>0.39851999999999999</v>
      </c>
      <c r="F184" s="37">
        <v>0.39721899999999999</v>
      </c>
      <c r="G184" s="37">
        <v>0.39793200000000001</v>
      </c>
      <c r="H184" s="37">
        <v>0.397096</v>
      </c>
      <c r="I184" s="37">
        <v>0.39852900000000002</v>
      </c>
      <c r="J184" s="37">
        <v>0.393347</v>
      </c>
      <c r="K184" s="37">
        <v>0.38884000000000002</v>
      </c>
      <c r="L184" s="37">
        <v>0.39595799999999998</v>
      </c>
      <c r="M184" s="37">
        <v>0.388019</v>
      </c>
      <c r="N184" s="37">
        <v>0.39132</v>
      </c>
      <c r="O184" s="37">
        <v>0.39294899999999999</v>
      </c>
      <c r="P184" s="37">
        <v>0.41408800000000001</v>
      </c>
      <c r="Q184" s="37">
        <v>0.44356200000000001</v>
      </c>
      <c r="S184" s="4">
        <f t="shared" si="235"/>
        <v>0.41982582891400078</v>
      </c>
      <c r="T184" s="4">
        <f t="shared" si="235"/>
        <v>0.40420613282460333</v>
      </c>
      <c r="U184" s="4">
        <f t="shared" si="235"/>
        <v>0.39826471813524489</v>
      </c>
      <c r="V184" s="4">
        <f t="shared" si="235"/>
        <v>0.39617379265996849</v>
      </c>
      <c r="W184" s="4">
        <f t="shared" si="235"/>
        <v>0.39494313305701417</v>
      </c>
      <c r="X184" s="4">
        <f t="shared" si="235"/>
        <v>0.39455140456833798</v>
      </c>
      <c r="Y184" s="4">
        <f t="shared" si="235"/>
        <v>0.39763961338237513</v>
      </c>
      <c r="Z184" s="4">
        <f t="shared" si="235"/>
        <v>0.38996277204193369</v>
      </c>
      <c r="AA184" s="4">
        <f t="shared" si="235"/>
        <v>0.38823213593886252</v>
      </c>
      <c r="AB184" s="4">
        <f t="shared" si="235"/>
        <v>0.40139253657428942</v>
      </c>
      <c r="AC184" s="4">
        <f t="shared" si="235"/>
        <v>0.38887434961185624</v>
      </c>
      <c r="AD184" s="4">
        <f t="shared" si="235"/>
        <v>0.3904101575144564</v>
      </c>
      <c r="AE184" s="4">
        <f t="shared" si="235"/>
        <v>0.40222678348564483</v>
      </c>
      <c r="AF184" s="4">
        <f t="shared" si="235"/>
        <v>0.40728902825246405</v>
      </c>
      <c r="AG184" s="4">
        <f t="shared" si="235"/>
        <v>0.43953311871279127</v>
      </c>
      <c r="AI184" s="4">
        <f t="shared" si="236"/>
        <v>4.7217108599922897E-4</v>
      </c>
      <c r="AJ184" s="4">
        <f t="shared" si="236"/>
        <v>-3.3241328246033097E-3</v>
      </c>
      <c r="AK184" s="4">
        <f t="shared" si="236"/>
        <v>2.5528186475509695E-4</v>
      </c>
      <c r="AL184" s="4">
        <f t="shared" si="236"/>
        <v>1.0452073400314954E-3</v>
      </c>
      <c r="AM184" s="4">
        <f t="shared" si="236"/>
        <v>2.988866942985835E-3</v>
      </c>
      <c r="AN184" s="4">
        <f t="shared" si="236"/>
        <v>2.5445954316620223E-3</v>
      </c>
      <c r="AO184" s="4">
        <f t="shared" si="236"/>
        <v>8.8938661762488769E-4</v>
      </c>
      <c r="AP184" s="4">
        <f t="shared" si="236"/>
        <v>3.3842279580663104E-3</v>
      </c>
      <c r="AQ184" s="4">
        <f t="shared" si="236"/>
        <v>6.0786406113749747E-4</v>
      </c>
      <c r="AR184" s="4">
        <f t="shared" si="236"/>
        <v>-5.4345365742894391E-3</v>
      </c>
      <c r="AS184" s="4">
        <f t="shared" si="236"/>
        <v>-8.5534961185623759E-4</v>
      </c>
      <c r="AT184" s="4">
        <f t="shared" si="236"/>
        <v>9.0984248554359937E-4</v>
      </c>
      <c r="AU184" s="4">
        <f t="shared" si="236"/>
        <v>-9.2777834856448416E-3</v>
      </c>
      <c r="AV184" s="4">
        <f t="shared" si="236"/>
        <v>6.7989717475359646E-3</v>
      </c>
      <c r="AW184" s="4">
        <f t="shared" si="236"/>
        <v>4.0288812872087409E-3</v>
      </c>
      <c r="AY184" s="2">
        <f t="shared" si="228"/>
        <v>0.41982582891400078</v>
      </c>
      <c r="AZ184" s="2">
        <f t="shared" si="228"/>
        <v>0.40420613282460333</v>
      </c>
      <c r="BA184" s="2">
        <f t="shared" si="228"/>
        <v>0.39826470600163666</v>
      </c>
      <c r="BB184" s="2">
        <f t="shared" si="228"/>
        <v>0.39616998122666763</v>
      </c>
      <c r="BC184" s="2">
        <f t="shared" si="228"/>
        <v>0.39494313276610327</v>
      </c>
      <c r="BD184" s="2">
        <f t="shared" si="228"/>
        <v>0.39455140456665561</v>
      </c>
      <c r="BE184" s="2">
        <f t="shared" si="228"/>
        <v>0.39763961338006171</v>
      </c>
      <c r="BF184" s="2">
        <f t="shared" si="228"/>
        <v>0.38996277204193297</v>
      </c>
      <c r="BG184" s="2">
        <f t="shared" si="228"/>
        <v>0.38823213569275583</v>
      </c>
      <c r="BH184" s="2">
        <f t="shared" si="228"/>
        <v>0.40139250816797922</v>
      </c>
      <c r="BI184" s="2">
        <f t="shared" si="228"/>
        <v>0.38886947633366242</v>
      </c>
      <c r="BJ184" s="2">
        <f t="shared" si="228"/>
        <v>0.3903594415815147</v>
      </c>
      <c r="BK184" s="2">
        <f t="shared" si="228"/>
        <v>0.40197762526398895</v>
      </c>
      <c r="BL184" s="2">
        <f t="shared" si="228"/>
        <v>0.40172941591354644</v>
      </c>
      <c r="BM184" s="2">
        <f t="shared" si="228"/>
        <v>0.41331020131632518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0.420298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>
        <f t="shared" si="202"/>
        <v>0.39793200000000001</v>
      </c>
      <c r="CZ184" s="2">
        <f t="shared" si="203"/>
        <v>0.397096</v>
      </c>
      <c r="DA184" s="2">
        <f t="shared" si="204"/>
        <v>0.39852900000000002</v>
      </c>
      <c r="DB184" s="2">
        <f t="shared" si="205"/>
        <v>0.393347</v>
      </c>
      <c r="DC184" s="2">
        <f t="shared" si="206"/>
        <v>0.38884000000000002</v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0.58459708629032248</v>
      </c>
      <c r="DL184" s="2">
        <f t="shared" si="237"/>
        <v>0.58855350252100835</v>
      </c>
      <c r="DM184" s="2">
        <f t="shared" si="237"/>
        <v>0.57520743055767776</v>
      </c>
      <c r="DN184" s="2">
        <f t="shared" si="237"/>
        <v>0.60257477686318117</v>
      </c>
      <c r="DO184" s="2">
        <f t="shared" si="237"/>
        <v>0.62487724975369452</v>
      </c>
      <c r="DP184" s="2">
        <f t="shared" si="237"/>
        <v>0.59520124581280798</v>
      </c>
      <c r="DQ184" s="2">
        <f t="shared" si="237"/>
        <v>0.59834458593322393</v>
      </c>
      <c r="DR184" s="2">
        <f t="shared" si="237"/>
        <v>0.62647983853311429</v>
      </c>
      <c r="DS184" s="2">
        <f t="shared" si="237"/>
        <v>0.60322711568409337</v>
      </c>
      <c r="DT184" s="2">
        <f t="shared" si="237"/>
        <v>0.56478950832696717</v>
      </c>
      <c r="DU184" s="2">
        <f t="shared" si="237"/>
        <v>0.56783475366568914</v>
      </c>
      <c r="DV184" s="2">
        <f t="shared" si="237"/>
        <v>0.5827136063063062</v>
      </c>
      <c r="DW184" s="2">
        <f t="shared" si="237"/>
        <v>0.57421375635026739</v>
      </c>
      <c r="DX184" s="2">
        <f t="shared" si="237"/>
        <v>0.55125628865864518</v>
      </c>
      <c r="DY184" s="2">
        <f t="shared" si="237"/>
        <v>0.56597653721033869</v>
      </c>
      <c r="EA184" s="2">
        <f t="shared" si="214"/>
        <v>0.41291056059343229</v>
      </c>
      <c r="EB184" s="2">
        <f t="shared" si="214"/>
        <v>0.40452802688147516</v>
      </c>
      <c r="EC184" s="2">
        <f t="shared" si="214"/>
        <v>0.39633578858877277</v>
      </c>
      <c r="ED184" s="2">
        <f t="shared" si="214"/>
        <v>0.39643307910253062</v>
      </c>
      <c r="EE184" s="2">
        <f t="shared" si="214"/>
        <v>0.39467800781148965</v>
      </c>
      <c r="EF184" s="2">
        <f t="shared" si="214"/>
        <v>0.39291924687070684</v>
      </c>
      <c r="EG184" s="2">
        <f t="shared" si="214"/>
        <v>0.3987894220744278</v>
      </c>
      <c r="EH184" s="2">
        <f t="shared" si="214"/>
        <v>0.39022111894864553</v>
      </c>
      <c r="EI184" s="2">
        <f t="shared" si="214"/>
        <v>0.38783543427590383</v>
      </c>
      <c r="EJ184" s="2">
        <f t="shared" si="214"/>
        <v>0.40606529340263681</v>
      </c>
      <c r="EK184" s="2">
        <f t="shared" si="213"/>
        <v>0.38812365627705636</v>
      </c>
      <c r="EL184" s="2">
        <f t="shared" si="180"/>
        <v>0.38809398186149147</v>
      </c>
      <c r="EM184" s="2">
        <f t="shared" si="180"/>
        <v>0.4019714716342887</v>
      </c>
      <c r="EN184" s="2">
        <f t="shared" si="180"/>
        <v>0.40065681232657946</v>
      </c>
      <c r="EO184" s="2">
        <f t="shared" si="180"/>
        <v>0.41656183175741768</v>
      </c>
      <c r="EQ184" s="2">
        <f t="shared" si="238"/>
        <v>0.4211086448492638</v>
      </c>
      <c r="ER184" s="2">
        <f t="shared" si="238"/>
        <v>0.40405931979502013</v>
      </c>
      <c r="ES184" s="2">
        <f t="shared" si="238"/>
        <v>0.39892545974260868</v>
      </c>
      <c r="ET184" s="2">
        <f t="shared" si="238"/>
        <v>0.39604514902588506</v>
      </c>
      <c r="EU184" s="2">
        <f t="shared" si="238"/>
        <v>0.39502063867554971</v>
      </c>
      <c r="EV184" s="2">
        <f t="shared" si="238"/>
        <v>0.39494758175869549</v>
      </c>
      <c r="EW184" s="2">
        <f t="shared" si="238"/>
        <v>0.39736645050251529</v>
      </c>
      <c r="EX184" s="2">
        <f t="shared" si="238"/>
        <v>0.38990464476387476</v>
      </c>
      <c r="EY184" s="2">
        <f t="shared" si="238"/>
        <v>0.3883403033895757</v>
      </c>
      <c r="EZ184" s="2">
        <f t="shared" si="238"/>
        <v>0.39967433674333436</v>
      </c>
      <c r="FA184" s="2">
        <f t="shared" si="238"/>
        <v>0.38918733063965649</v>
      </c>
      <c r="FB184" s="2">
        <f t="shared" si="238"/>
        <v>0.39153049046955973</v>
      </c>
      <c r="FC184" s="2">
        <f t="shared" si="238"/>
        <v>0.40197806581460566</v>
      </c>
      <c r="FD184" s="2">
        <f t="shared" si="238"/>
        <v>0.40235636948162756</v>
      </c>
      <c r="FE184" s="2">
        <f t="shared" si="238"/>
        <v>0.41118286190500442</v>
      </c>
      <c r="FG184" s="2">
        <f t="shared" si="239"/>
        <v>0.99999075715567021</v>
      </c>
      <c r="FH184" s="2">
        <f t="shared" si="239"/>
        <v>0.99998720811799169</v>
      </c>
      <c r="FI184" s="2">
        <f t="shared" si="239"/>
        <v>0.99998830971702635</v>
      </c>
      <c r="FJ184" s="2">
        <f t="shared" si="239"/>
        <v>0.99999191715085356</v>
      </c>
      <c r="FK184" s="2">
        <f t="shared" si="239"/>
        <v>0.99999266666568187</v>
      </c>
      <c r="FL184" s="2">
        <f t="shared" si="239"/>
        <v>0.99999265503583368</v>
      </c>
      <c r="FM184" s="2">
        <f t="shared" si="239"/>
        <v>0.9999933010880907</v>
      </c>
      <c r="FN184" s="2">
        <f t="shared" si="239"/>
        <v>0.99999313058648975</v>
      </c>
      <c r="FO184" s="2">
        <f t="shared" si="239"/>
        <v>0.9999916938914033</v>
      </c>
      <c r="FP184" s="2">
        <f t="shared" si="239"/>
        <v>0.99998805379225364</v>
      </c>
      <c r="FQ184" s="2">
        <f t="shared" si="239"/>
        <v>0.99998970509421181</v>
      </c>
      <c r="FR184" s="2">
        <f t="shared" si="239"/>
        <v>0.9999860005565957</v>
      </c>
      <c r="FS184" s="2">
        <f t="shared" si="239"/>
        <v>0.9999888545517196</v>
      </c>
      <c r="FT184" s="2">
        <f t="shared" si="239"/>
        <v>0.99998937263948828</v>
      </c>
      <c r="FU184" s="2">
        <f t="shared" si="239"/>
        <v>0.99998921540925434</v>
      </c>
      <c r="FW184" s="2">
        <f t="shared" si="230"/>
        <v>0.84332890868010113</v>
      </c>
      <c r="FX184" s="2">
        <f t="shared" si="230"/>
        <v>0.6917925894723409</v>
      </c>
      <c r="FY184" s="2">
        <f t="shared" si="230"/>
        <v>0.74404286810671816</v>
      </c>
      <c r="FZ184" s="2">
        <f t="shared" si="230"/>
        <v>0.68250466784682839</v>
      </c>
      <c r="GA184" s="2">
        <f t="shared" si="230"/>
        <v>0.76886484624019014</v>
      </c>
      <c r="GB184" s="2">
        <f t="shared" si="230"/>
        <v>0.80394610947705702</v>
      </c>
      <c r="GC184" s="2">
        <f t="shared" si="230"/>
        <v>0.8089729405364362</v>
      </c>
      <c r="GD184" s="2">
        <f t="shared" si="230"/>
        <v>0.82145678245783849</v>
      </c>
      <c r="GE184" s="2">
        <f t="shared" si="230"/>
        <v>0.78220738694679159</v>
      </c>
      <c r="GF184" s="2">
        <f t="shared" si="230"/>
        <v>0.73145252523331883</v>
      </c>
      <c r="GG184" s="2">
        <f t="shared" si="230"/>
        <v>0.69943393762985917</v>
      </c>
      <c r="GH184" s="2">
        <f t="shared" si="230"/>
        <v>0.65844012387835282</v>
      </c>
      <c r="GI184" s="2">
        <f t="shared" si="230"/>
        <v>0.64206800856612256</v>
      </c>
      <c r="GJ184" s="2">
        <f t="shared" si="230"/>
        <v>0.63016598697960902</v>
      </c>
      <c r="GK184" s="2">
        <f t="shared" si="230"/>
        <v>0.6048075945401773</v>
      </c>
      <c r="GM184" s="82">
        <f t="shared" si="231"/>
        <v>3.7589301507261673E-148</v>
      </c>
      <c r="GN184" s="82">
        <f t="shared" si="231"/>
        <v>3.6536560108685308E-296</v>
      </c>
      <c r="GO184" s="82">
        <f t="shared" si="231"/>
        <v>0</v>
      </c>
      <c r="GP184" s="82">
        <f t="shared" si="231"/>
        <v>3.6905551881955986E-300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1.7964938513405708E-98</v>
      </c>
      <c r="HD184" s="82">
        <f t="shared" si="182"/>
        <v>0</v>
      </c>
      <c r="HE184" s="82">
        <f t="shared" si="182"/>
        <v>0</v>
      </c>
      <c r="HF184" s="82">
        <f t="shared" si="181"/>
        <v>6.8999751294331626E-302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7.4905504255633143E-31</v>
      </c>
      <c r="HT184" s="82">
        <f t="shared" si="232"/>
        <v>4.3617313435751711E-21</v>
      </c>
      <c r="HU184" s="82">
        <f t="shared" si="232"/>
        <v>2.5875448608353107E-25</v>
      </c>
      <c r="HV184" s="82">
        <f t="shared" si="232"/>
        <v>5.9946753947349341E-26</v>
      </c>
      <c r="HW184" s="82">
        <f t="shared" si="232"/>
        <v>4.4311366310950085E-32</v>
      </c>
      <c r="HX184" s="82">
        <f t="shared" si="232"/>
        <v>6.4953542063167602E-35</v>
      </c>
      <c r="HY184" s="82">
        <f t="shared" si="232"/>
        <v>2.1881067712852113E-34</v>
      </c>
      <c r="HZ184" s="82">
        <f t="shared" si="232"/>
        <v>6.9723658022818743E-43</v>
      </c>
      <c r="IA184" s="82">
        <f t="shared" si="232"/>
        <v>1.3952612865290064E-30</v>
      </c>
      <c r="IB184" s="82">
        <f t="shared" si="232"/>
        <v>1.5173836169681287E-31</v>
      </c>
      <c r="IC184" s="82">
        <f t="shared" si="232"/>
        <v>2.8224266507324782E-26</v>
      </c>
      <c r="ID184" s="82">
        <f t="shared" si="232"/>
        <v>3.2273239910611731E-27</v>
      </c>
      <c r="IE184" s="82">
        <f t="shared" si="232"/>
        <v>4.4839063739982795E-22</v>
      </c>
      <c r="IF184" s="82">
        <f t="shared" si="232"/>
        <v>8.1291931347809569E-20</v>
      </c>
      <c r="IG184" s="82">
        <f t="shared" si="232"/>
        <v>3.9003205221991908E-22</v>
      </c>
      <c r="II184" s="82">
        <f t="shared" si="233"/>
        <v>4.5711798540382825E-4</v>
      </c>
      <c r="IJ184" s="82">
        <f t="shared" si="233"/>
        <v>8.1747248372790682E-2</v>
      </c>
      <c r="IK184" s="82">
        <f t="shared" si="233"/>
        <v>1.6349702534626642E-2</v>
      </c>
      <c r="IL184" s="82">
        <f t="shared" si="233"/>
        <v>8.3003869170321223E-2</v>
      </c>
      <c r="IM184" s="82">
        <f t="shared" si="233"/>
        <v>5.0538016891838906E-3</v>
      </c>
      <c r="IN184" s="82">
        <f t="shared" si="233"/>
        <v>8.2741605683261867E-4</v>
      </c>
      <c r="IO184" s="82">
        <f t="shared" si="233"/>
        <v>8.8240629981318661E-4</v>
      </c>
      <c r="IP184" s="82">
        <f t="shared" si="233"/>
        <v>8.2390651193698874E-5</v>
      </c>
      <c r="IQ184" s="82">
        <f t="shared" si="233"/>
        <v>3.2422726586197994E-3</v>
      </c>
      <c r="IR184" s="82">
        <f t="shared" si="233"/>
        <v>1.2076804093845723E-2</v>
      </c>
      <c r="IS184" s="82">
        <f t="shared" si="233"/>
        <v>5.0980699637874709E-2</v>
      </c>
      <c r="IT184" s="82">
        <f t="shared" si="233"/>
        <v>9.7945595362881999E-2</v>
      </c>
      <c r="IU184" s="82">
        <f t="shared" si="233"/>
        <v>0.18279597340053541</v>
      </c>
      <c r="IV184" s="82">
        <f t="shared" si="233"/>
        <v>0.52091793438487166</v>
      </c>
      <c r="IW184" s="82">
        <f t="shared" si="233"/>
        <v>0.49402186848877144</v>
      </c>
      <c r="IY184" s="82">
        <f t="shared" si="234"/>
        <v>4.5711798540382825E-4</v>
      </c>
      <c r="IZ184" s="82">
        <f t="shared" si="234"/>
        <v>8.1747248372790682E-2</v>
      </c>
      <c r="JA184" s="82">
        <f t="shared" si="234"/>
        <v>1.6349702534626642E-2</v>
      </c>
      <c r="JB184" s="82">
        <f t="shared" si="234"/>
        <v>8.3003869170321223E-2</v>
      </c>
      <c r="JC184" s="82">
        <f t="shared" si="234"/>
        <v>5.0538016891838906E-3</v>
      </c>
      <c r="JD184" s="82">
        <f t="shared" si="234"/>
        <v>8.2741605683261867E-4</v>
      </c>
      <c r="JE184" s="82">
        <f t="shared" si="234"/>
        <v>8.8240629981318661E-4</v>
      </c>
      <c r="JF184" s="82">
        <f t="shared" si="234"/>
        <v>8.2390651193698874E-5</v>
      </c>
      <c r="JG184" s="82">
        <f t="shared" si="234"/>
        <v>3.2422726586197994E-3</v>
      </c>
      <c r="JH184" s="82">
        <f t="shared" si="234"/>
        <v>1.2076804093845723E-2</v>
      </c>
      <c r="JI184" s="82">
        <f t="shared" si="234"/>
        <v>5.0980699637874709E-2</v>
      </c>
      <c r="JJ184" s="82">
        <f t="shared" si="234"/>
        <v>9.7945595362881999E-2</v>
      </c>
      <c r="JK184" s="82">
        <f t="shared" si="234"/>
        <v>0.18279597340053541</v>
      </c>
      <c r="JL184" s="82">
        <f t="shared" si="234"/>
        <v>0.52091793438487166</v>
      </c>
      <c r="JM184" s="82">
        <f t="shared" si="234"/>
        <v>0.49402186848877144</v>
      </c>
    </row>
    <row r="185" spans="2:273" x14ac:dyDescent="0.25">
      <c r="B185" s="2">
        <v>158</v>
      </c>
      <c r="C185" s="37">
        <v>0.42436800000000002</v>
      </c>
      <c r="D185" s="37">
        <v>0.40589199999999998</v>
      </c>
      <c r="E185" s="37">
        <v>0.39723599999999998</v>
      </c>
      <c r="F185" s="37">
        <v>0.39793899999999999</v>
      </c>
      <c r="G185" s="37">
        <v>0.39804899999999999</v>
      </c>
      <c r="H185" s="37">
        <v>0.39374700000000001</v>
      </c>
      <c r="I185" s="37">
        <v>0.393924</v>
      </c>
      <c r="J185" s="37">
        <v>0.38900000000000001</v>
      </c>
      <c r="K185" s="37">
        <v>0.38566400000000001</v>
      </c>
      <c r="L185" s="37">
        <v>0.39921800000000002</v>
      </c>
      <c r="M185" s="37">
        <v>0.390762</v>
      </c>
      <c r="N185" s="37">
        <v>0.392654</v>
      </c>
      <c r="O185" s="37">
        <v>0.39635799999999999</v>
      </c>
      <c r="P185" s="37">
        <v>0.41027400000000003</v>
      </c>
      <c r="Q185" s="37">
        <v>0.42949900000000002</v>
      </c>
      <c r="S185" s="4">
        <f t="shared" si="235"/>
        <v>0.4195545619337393</v>
      </c>
      <c r="T185" s="4">
        <f t="shared" si="235"/>
        <v>0.40390176966450697</v>
      </c>
      <c r="U185" s="4">
        <f t="shared" si="235"/>
        <v>0.39804466265029098</v>
      </c>
      <c r="V185" s="4">
        <f t="shared" si="235"/>
        <v>0.39592120700077743</v>
      </c>
      <c r="W185" s="4">
        <f t="shared" si="235"/>
        <v>0.39466164801331366</v>
      </c>
      <c r="X185" s="4">
        <f t="shared" si="235"/>
        <v>0.39428557318445584</v>
      </c>
      <c r="Y185" s="4">
        <f t="shared" si="235"/>
        <v>0.39727656526194621</v>
      </c>
      <c r="Z185" s="4">
        <f t="shared" si="235"/>
        <v>0.38959296652039838</v>
      </c>
      <c r="AA185" s="4">
        <f t="shared" si="235"/>
        <v>0.38791126930863112</v>
      </c>
      <c r="AB185" s="4">
        <f t="shared" si="235"/>
        <v>0.4009097637351538</v>
      </c>
      <c r="AC185" s="4">
        <f t="shared" si="235"/>
        <v>0.38841295179752405</v>
      </c>
      <c r="AD185" s="4">
        <f t="shared" si="235"/>
        <v>0.38993838202860814</v>
      </c>
      <c r="AE185" s="4">
        <f t="shared" si="235"/>
        <v>0.40175333721538287</v>
      </c>
      <c r="AF185" s="4">
        <f t="shared" si="235"/>
        <v>0.40478111506656672</v>
      </c>
      <c r="AG185" s="4">
        <f t="shared" si="235"/>
        <v>0.4311935561992189</v>
      </c>
      <c r="AI185" s="4">
        <f t="shared" si="236"/>
        <v>4.8134380662607223E-3</v>
      </c>
      <c r="AJ185" s="4">
        <f t="shared" si="236"/>
        <v>1.990230335493004E-3</v>
      </c>
      <c r="AK185" s="4">
        <f t="shared" si="236"/>
        <v>-8.0866265029100326E-4</v>
      </c>
      <c r="AL185" s="4">
        <f t="shared" si="236"/>
        <v>2.0177929992225563E-3</v>
      </c>
      <c r="AM185" s="4">
        <f t="shared" si="236"/>
        <v>3.3873519866863266E-3</v>
      </c>
      <c r="AN185" s="4">
        <f t="shared" si="236"/>
        <v>-5.3857318445582614E-4</v>
      </c>
      <c r="AO185" s="4">
        <f t="shared" si="236"/>
        <v>-3.3525652619462165E-3</v>
      </c>
      <c r="AP185" s="4">
        <f t="shared" si="236"/>
        <v>-5.9296652039836362E-4</v>
      </c>
      <c r="AQ185" s="4">
        <f t="shared" si="236"/>
        <v>-2.2472693086311168E-3</v>
      </c>
      <c r="AR185" s="4">
        <f t="shared" si="236"/>
        <v>-1.691763735153784E-3</v>
      </c>
      <c r="AS185" s="4">
        <f t="shared" si="236"/>
        <v>2.3490482024759451E-3</v>
      </c>
      <c r="AT185" s="4">
        <f t="shared" si="236"/>
        <v>2.7156179713918593E-3</v>
      </c>
      <c r="AU185" s="4">
        <f t="shared" si="236"/>
        <v>-5.3953372153828782E-3</v>
      </c>
      <c r="AV185" s="4">
        <f t="shared" si="236"/>
        <v>5.4928849334333063E-3</v>
      </c>
      <c r="AW185" s="4">
        <f t="shared" si="236"/>
        <v>-1.6945561992188773E-3</v>
      </c>
      <c r="AY185" s="2">
        <f t="shared" si="228"/>
        <v>0.4195545619337393</v>
      </c>
      <c r="AZ185" s="2">
        <f t="shared" si="228"/>
        <v>0.40390176966450697</v>
      </c>
      <c r="BA185" s="2">
        <f t="shared" si="228"/>
        <v>0.39804466098493196</v>
      </c>
      <c r="BB185" s="2">
        <f t="shared" si="228"/>
        <v>0.39592035472538623</v>
      </c>
      <c r="BC185" s="2">
        <f t="shared" si="228"/>
        <v>0.39466164798624281</v>
      </c>
      <c r="BD185" s="2">
        <f t="shared" si="228"/>
        <v>0.39428557318435764</v>
      </c>
      <c r="BE185" s="2">
        <f t="shared" si="228"/>
        <v>0.39727656526179783</v>
      </c>
      <c r="BF185" s="2">
        <f t="shared" si="228"/>
        <v>0.38959296652039838</v>
      </c>
      <c r="BG185" s="2">
        <f t="shared" si="228"/>
        <v>0.38791126928740516</v>
      </c>
      <c r="BH185" s="2">
        <f t="shared" si="228"/>
        <v>0.40090976091927932</v>
      </c>
      <c r="BI185" s="2">
        <f t="shared" si="228"/>
        <v>0.38841205889923414</v>
      </c>
      <c r="BJ185" s="2">
        <f t="shared" si="228"/>
        <v>0.38992825284829047</v>
      </c>
      <c r="BK185" s="2">
        <f t="shared" si="228"/>
        <v>0.40167796930669208</v>
      </c>
      <c r="BL185" s="2">
        <f t="shared" si="228"/>
        <v>0.4014487745379961</v>
      </c>
      <c r="BM185" s="2">
        <f t="shared" si="228"/>
        <v>0.41281273720449041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0.42436800000000002</v>
      </c>
      <c r="CV185" s="2" t="str">
        <f t="shared" si="199"/>
        <v/>
      </c>
      <c r="CW185" s="2">
        <f t="shared" si="200"/>
        <v>0.39723599999999998</v>
      </c>
      <c r="CX185" s="2" t="str">
        <f t="shared" si="201"/>
        <v/>
      </c>
      <c r="CY185" s="2">
        <f t="shared" si="202"/>
        <v>0.39804899999999999</v>
      </c>
      <c r="CZ185" s="2">
        <f t="shared" si="203"/>
        <v>0.39374700000000001</v>
      </c>
      <c r="DA185" s="2">
        <f t="shared" si="204"/>
        <v>0.393924</v>
      </c>
      <c r="DB185" s="2">
        <f t="shared" si="205"/>
        <v>0.38900000000000001</v>
      </c>
      <c r="DC185" s="2">
        <f t="shared" si="206"/>
        <v>0.38566400000000001</v>
      </c>
      <c r="DD185" s="2">
        <f t="shared" si="207"/>
        <v>0.39921800000000002</v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0.58532647217741929</v>
      </c>
      <c r="DL185" s="2">
        <f t="shared" si="237"/>
        <v>0.58946872100840331</v>
      </c>
      <c r="DM185" s="2">
        <f t="shared" si="237"/>
        <v>0.57607471413292599</v>
      </c>
      <c r="DN185" s="2">
        <f t="shared" si="237"/>
        <v>0.60367152547274738</v>
      </c>
      <c r="DO185" s="2">
        <f t="shared" si="237"/>
        <v>0.62611367783251226</v>
      </c>
      <c r="DP185" s="2">
        <f t="shared" si="237"/>
        <v>0.59614107487684731</v>
      </c>
      <c r="DQ185" s="2">
        <f t="shared" si="237"/>
        <v>0.59927201012588949</v>
      </c>
      <c r="DR185" s="2">
        <f t="shared" si="237"/>
        <v>0.6277045678708264</v>
      </c>
      <c r="DS185" s="2">
        <f t="shared" si="237"/>
        <v>0.60428837263626245</v>
      </c>
      <c r="DT185" s="2">
        <f t="shared" si="237"/>
        <v>0.56556649289533989</v>
      </c>
      <c r="DU185" s="2">
        <f t="shared" si="237"/>
        <v>0.56857236345307915</v>
      </c>
      <c r="DV185" s="2">
        <f t="shared" si="237"/>
        <v>0.5835596369369368</v>
      </c>
      <c r="DW185" s="2">
        <f t="shared" si="237"/>
        <v>0.57506624398395723</v>
      </c>
      <c r="DX185" s="2">
        <f t="shared" si="237"/>
        <v>0.55197722214794998</v>
      </c>
      <c r="DY185" s="2">
        <f t="shared" si="237"/>
        <v>0.56672839616755788</v>
      </c>
      <c r="EA185" s="2">
        <f t="shared" si="214"/>
        <v>0.41238665977662947</v>
      </c>
      <c r="EB185" s="2">
        <f t="shared" si="214"/>
        <v>0.40423973042502526</v>
      </c>
      <c r="EC185" s="2">
        <f t="shared" si="214"/>
        <v>0.39603608515498057</v>
      </c>
      <c r="ED185" s="2">
        <f t="shared" si="214"/>
        <v>0.39619607654578654</v>
      </c>
      <c r="EE185" s="2">
        <f t="shared" si="214"/>
        <v>0.39438663882206881</v>
      </c>
      <c r="EF185" s="2">
        <f t="shared" ref="EF185:EO227" si="240">CJ$228*$B185+CJ$229</f>
        <v>0.39259708567394297</v>
      </c>
      <c r="EG185" s="2">
        <f t="shared" si="240"/>
        <v>0.39846473027687623</v>
      </c>
      <c r="EH185" s="2">
        <f t="shared" si="240"/>
        <v>0.38985982644346856</v>
      </c>
      <c r="EI185" s="2">
        <f t="shared" si="240"/>
        <v>0.38750005971520907</v>
      </c>
      <c r="EJ185" s="2">
        <f t="shared" si="240"/>
        <v>0.40578041651100466</v>
      </c>
      <c r="EK185" s="2">
        <f t="shared" si="213"/>
        <v>0.38763256004947438</v>
      </c>
      <c r="EL185" s="2">
        <f t="shared" si="180"/>
        <v>0.38755051009097463</v>
      </c>
      <c r="EM185" s="2">
        <f t="shared" si="180"/>
        <v>0.40167142427836056</v>
      </c>
      <c r="EN185" s="2">
        <f t="shared" si="180"/>
        <v>0.40032129813145267</v>
      </c>
      <c r="EO185" s="2">
        <f t="shared" si="180"/>
        <v>0.41623355004890777</v>
      </c>
      <c r="EQ185" s="2">
        <f t="shared" si="238"/>
        <v>0.42076731917838694</v>
      </c>
      <c r="ER185" s="2">
        <f t="shared" si="238"/>
        <v>0.4037614107941937</v>
      </c>
      <c r="ES185" s="2">
        <f t="shared" si="238"/>
        <v>0.39867230893217387</v>
      </c>
      <c r="ET185" s="2">
        <f t="shared" si="238"/>
        <v>0.39580119877034509</v>
      </c>
      <c r="EU185" s="2">
        <f t="shared" si="238"/>
        <v>0.39473507184821743</v>
      </c>
      <c r="EV185" s="2">
        <f t="shared" si="238"/>
        <v>0.39465943796542902</v>
      </c>
      <c r="EW185" s="2">
        <f t="shared" si="238"/>
        <v>0.3970191934514089</v>
      </c>
      <c r="EX185" s="2">
        <f t="shared" si="238"/>
        <v>0.38953828271924051</v>
      </c>
      <c r="EY185" s="2">
        <f t="shared" si="238"/>
        <v>0.38801363022250485</v>
      </c>
      <c r="EZ185" s="2">
        <f t="shared" si="238"/>
        <v>0.39927655583193089</v>
      </c>
      <c r="FA185" s="2">
        <f t="shared" si="238"/>
        <v>0.38871519247704078</v>
      </c>
      <c r="FB185" s="2">
        <f t="shared" si="238"/>
        <v>0.39104947021883407</v>
      </c>
      <c r="FC185" s="2">
        <f t="shared" si="238"/>
        <v>0.40167863829179939</v>
      </c>
      <c r="FD185" s="2">
        <f t="shared" si="238"/>
        <v>0.40204999299437449</v>
      </c>
      <c r="FE185" s="2">
        <f t="shared" si="238"/>
        <v>0.41077182817215496</v>
      </c>
      <c r="FG185" s="2">
        <f t="shared" si="239"/>
        <v>0.99999157041892917</v>
      </c>
      <c r="FH185" s="2">
        <f t="shared" si="239"/>
        <v>0.9999883336518216</v>
      </c>
      <c r="FI185" s="2">
        <f t="shared" si="239"/>
        <v>0.99998933832424608</v>
      </c>
      <c r="FJ185" s="2">
        <f t="shared" si="239"/>
        <v>0.99999262834872282</v>
      </c>
      <c r="FK185" s="2">
        <f t="shared" si="239"/>
        <v>0.99999331191529772</v>
      </c>
      <c r="FL185" s="2">
        <f t="shared" si="239"/>
        <v>0.99999330130873643</v>
      </c>
      <c r="FM185" s="2">
        <f t="shared" si="239"/>
        <v>0.99999389051612575</v>
      </c>
      <c r="FN185" s="2">
        <f t="shared" si="239"/>
        <v>0.99999373501663191</v>
      </c>
      <c r="FO185" s="2">
        <f t="shared" si="239"/>
        <v>0.99999242473339056</v>
      </c>
      <c r="FP185" s="2">
        <f t="shared" si="239"/>
        <v>0.99998910491759385</v>
      </c>
      <c r="FQ185" s="2">
        <f t="shared" si="239"/>
        <v>0.99999061092582597</v>
      </c>
      <c r="FR185" s="2">
        <f t="shared" si="239"/>
        <v>0.9999872323401432</v>
      </c>
      <c r="FS185" s="2">
        <f t="shared" si="239"/>
        <v>0.99998983522039031</v>
      </c>
      <c r="FT185" s="2">
        <f t="shared" si="239"/>
        <v>0.99999030772295638</v>
      </c>
      <c r="FU185" s="2">
        <f t="shared" si="239"/>
        <v>0.9999901643270086</v>
      </c>
      <c r="FW185" s="2">
        <f t="shared" si="230"/>
        <v>0.85511700254016232</v>
      </c>
      <c r="FX185" s="2">
        <f t="shared" si="230"/>
        <v>0.71107620196112475</v>
      </c>
      <c r="FY185" s="2">
        <f t="shared" si="230"/>
        <v>0.76118588028309064</v>
      </c>
      <c r="FZ185" s="2">
        <f t="shared" si="230"/>
        <v>0.70211917282114289</v>
      </c>
      <c r="GA185" s="2">
        <f t="shared" si="230"/>
        <v>0.78482616051624365</v>
      </c>
      <c r="GB185" s="2">
        <f t="shared" si="230"/>
        <v>0.81805811695574127</v>
      </c>
      <c r="GC185" s="2">
        <f t="shared" si="230"/>
        <v>0.82280286670103708</v>
      </c>
      <c r="GD185" s="2">
        <f t="shared" si="230"/>
        <v>0.83456773122748862</v>
      </c>
      <c r="GE185" s="2">
        <f t="shared" si="230"/>
        <v>0.79748999817858024</v>
      </c>
      <c r="GF185" s="2">
        <f t="shared" si="230"/>
        <v>0.74915449678555968</v>
      </c>
      <c r="GG185" s="2">
        <f t="shared" si="230"/>
        <v>0.71843404346656958</v>
      </c>
      <c r="GH185" s="2">
        <f t="shared" si="230"/>
        <v>0.67884173944802861</v>
      </c>
      <c r="GI185" s="2">
        <f t="shared" si="230"/>
        <v>0.66294694962283474</v>
      </c>
      <c r="GJ185" s="2">
        <f t="shared" si="230"/>
        <v>0.65136221519709536</v>
      </c>
      <c r="GK185" s="2">
        <f t="shared" si="230"/>
        <v>0.62659599659903398</v>
      </c>
      <c r="GM185" s="82">
        <f t="shared" si="231"/>
        <v>4.8491294018857606E-151</v>
      </c>
      <c r="GN185" s="82">
        <f t="shared" si="231"/>
        <v>4.5794027570634521E-302</v>
      </c>
      <c r="GO185" s="82">
        <f t="shared" si="231"/>
        <v>0</v>
      </c>
      <c r="GP185" s="82">
        <f t="shared" si="231"/>
        <v>6.9455777869948095E-306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5.6799548593932406E-101</v>
      </c>
      <c r="HD185" s="82">
        <f t="shared" si="182"/>
        <v>0</v>
      </c>
      <c r="HE185" s="82">
        <f t="shared" si="182"/>
        <v>0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4.3659032077645682E-32</v>
      </c>
      <c r="HT185" s="82">
        <f t="shared" si="232"/>
        <v>3.910760516826125E-22</v>
      </c>
      <c r="HU185" s="82">
        <f t="shared" si="232"/>
        <v>1.612985463948963E-26</v>
      </c>
      <c r="HV185" s="82">
        <f t="shared" si="232"/>
        <v>3.5431199046035044E-27</v>
      </c>
      <c r="HW185" s="82">
        <f t="shared" si="232"/>
        <v>1.7131131325371553E-33</v>
      </c>
      <c r="HX185" s="82">
        <f t="shared" si="232"/>
        <v>2.0585376228305111E-36</v>
      </c>
      <c r="HY185" s="82">
        <f t="shared" si="232"/>
        <v>7.8362263539329969E-36</v>
      </c>
      <c r="HZ185" s="82">
        <f t="shared" si="232"/>
        <v>1.067623766421471E-44</v>
      </c>
      <c r="IA185" s="82">
        <f t="shared" si="232"/>
        <v>6.0862634159678414E-32</v>
      </c>
      <c r="IB185" s="82">
        <f t="shared" si="232"/>
        <v>4.7407535190177613E-33</v>
      </c>
      <c r="IC185" s="82">
        <f t="shared" si="232"/>
        <v>1.5433958487238119E-27</v>
      </c>
      <c r="ID185" s="82">
        <f t="shared" si="232"/>
        <v>1.2762454719342774E-28</v>
      </c>
      <c r="IE185" s="82">
        <f t="shared" si="232"/>
        <v>3.3219885754628471E-23</v>
      </c>
      <c r="IF185" s="82">
        <f t="shared" si="232"/>
        <v>7.2262820467962808E-21</v>
      </c>
      <c r="IG185" s="82">
        <f t="shared" si="232"/>
        <v>2.5682738355795438E-23</v>
      </c>
      <c r="II185" s="82">
        <f t="shared" si="233"/>
        <v>2.1861288928411274E-4</v>
      </c>
      <c r="IJ185" s="82">
        <f t="shared" si="233"/>
        <v>5.2607507515334134E-2</v>
      </c>
      <c r="IK185" s="82">
        <f t="shared" si="233"/>
        <v>9.1009225857336361E-3</v>
      </c>
      <c r="IL185" s="82">
        <f t="shared" si="233"/>
        <v>5.2223279890743761E-2</v>
      </c>
      <c r="IM185" s="82">
        <f t="shared" si="233"/>
        <v>2.5409284621584071E-3</v>
      </c>
      <c r="IN185" s="82">
        <f t="shared" si="233"/>
        <v>3.6848981714598602E-4</v>
      </c>
      <c r="IO185" s="82">
        <f t="shared" si="233"/>
        <v>4.0351682548898959E-4</v>
      </c>
      <c r="IP185" s="82">
        <f t="shared" si="233"/>
        <v>2.9806299547510632E-5</v>
      </c>
      <c r="IQ185" s="82">
        <f t="shared" si="233"/>
        <v>1.6003617560709595E-3</v>
      </c>
      <c r="IR185" s="82">
        <f t="shared" si="233"/>
        <v>6.1328394476502313E-3</v>
      </c>
      <c r="IS185" s="82">
        <f t="shared" si="233"/>
        <v>3.0447404774472962E-2</v>
      </c>
      <c r="IT185" s="82">
        <f t="shared" si="233"/>
        <v>5.9331753980491612E-2</v>
      </c>
      <c r="IU185" s="82">
        <f t="shared" si="233"/>
        <v>0.12465188263616074</v>
      </c>
      <c r="IV185" s="82">
        <f t="shared" si="233"/>
        <v>0.47503045275124062</v>
      </c>
      <c r="IW185" s="82">
        <f t="shared" si="233"/>
        <v>0.45459433544896388</v>
      </c>
      <c r="IY185" s="82">
        <f t="shared" si="234"/>
        <v>2.1861288928411274E-4</v>
      </c>
      <c r="IZ185" s="82">
        <f t="shared" si="234"/>
        <v>5.2607507515334134E-2</v>
      </c>
      <c r="JA185" s="82">
        <f t="shared" si="234"/>
        <v>9.1009225857336361E-3</v>
      </c>
      <c r="JB185" s="82">
        <f t="shared" si="234"/>
        <v>5.2223279890743761E-2</v>
      </c>
      <c r="JC185" s="82">
        <f t="shared" si="234"/>
        <v>2.5409284621584071E-3</v>
      </c>
      <c r="JD185" s="82">
        <f t="shared" si="234"/>
        <v>3.6848981714598602E-4</v>
      </c>
      <c r="JE185" s="82">
        <f t="shared" si="234"/>
        <v>4.0351682548898959E-4</v>
      </c>
      <c r="JF185" s="82">
        <f t="shared" si="234"/>
        <v>2.9806299547510632E-5</v>
      </c>
      <c r="JG185" s="82">
        <f t="shared" si="234"/>
        <v>1.6003617560709595E-3</v>
      </c>
      <c r="JH185" s="82">
        <f t="shared" si="234"/>
        <v>6.1328394476502313E-3</v>
      </c>
      <c r="JI185" s="82">
        <f t="shared" si="234"/>
        <v>3.0447404774472962E-2</v>
      </c>
      <c r="JJ185" s="82">
        <f t="shared" si="234"/>
        <v>5.9331753980491612E-2</v>
      </c>
      <c r="JK185" s="82">
        <f t="shared" si="234"/>
        <v>0.12465188263616074</v>
      </c>
      <c r="JL185" s="82">
        <f t="shared" si="234"/>
        <v>0.47503045275124062</v>
      </c>
      <c r="JM185" s="82">
        <f t="shared" si="234"/>
        <v>0.45459433544896388</v>
      </c>
    </row>
    <row r="186" spans="2:273" x14ac:dyDescent="0.25">
      <c r="B186" s="2">
        <v>159</v>
      </c>
      <c r="C186" s="37">
        <v>0.420991</v>
      </c>
      <c r="D186" s="37">
        <v>0.399227</v>
      </c>
      <c r="E186" s="37">
        <v>0.39563599999999999</v>
      </c>
      <c r="F186" s="37">
        <v>0.395482</v>
      </c>
      <c r="G186" s="37">
        <v>0.39846300000000001</v>
      </c>
      <c r="H186" s="37">
        <v>0.39713300000000001</v>
      </c>
      <c r="I186" s="37">
        <v>0.39841199999999999</v>
      </c>
      <c r="J186" s="37">
        <v>0.38771299999999997</v>
      </c>
      <c r="K186" s="37">
        <v>0.38085400000000003</v>
      </c>
      <c r="L186" s="37">
        <v>0.39450299999999999</v>
      </c>
      <c r="M186" s="37">
        <v>0.386656</v>
      </c>
      <c r="N186" s="37">
        <v>0.390538</v>
      </c>
      <c r="O186" s="37">
        <v>0.40202399999999999</v>
      </c>
      <c r="P186" s="37">
        <v>0.40041500000000002</v>
      </c>
      <c r="Q186" s="37">
        <v>0.42471100000000001</v>
      </c>
      <c r="S186" s="4">
        <f t="shared" si="235"/>
        <v>0.41928122005225471</v>
      </c>
      <c r="T186" s="4">
        <f t="shared" si="235"/>
        <v>0.40359741014502881</v>
      </c>
      <c r="U186" s="4">
        <f t="shared" si="235"/>
        <v>0.39782406701427891</v>
      </c>
      <c r="V186" s="4">
        <f t="shared" si="235"/>
        <v>0.39567091784013908</v>
      </c>
      <c r="W186" s="4">
        <f t="shared" si="235"/>
        <v>0.39438007083117504</v>
      </c>
      <c r="X186" s="4">
        <f t="shared" si="235"/>
        <v>0.3940190291299378</v>
      </c>
      <c r="Y186" s="4">
        <f t="shared" si="235"/>
        <v>0.39691407364357612</v>
      </c>
      <c r="Z186" s="4">
        <f t="shared" si="235"/>
        <v>0.38922329472861122</v>
      </c>
      <c r="AA186" s="4">
        <f t="shared" si="235"/>
        <v>0.38759025539677883</v>
      </c>
      <c r="AB186" s="4">
        <f t="shared" si="235"/>
        <v>0.40042828085567872</v>
      </c>
      <c r="AC186" s="4">
        <f t="shared" si="235"/>
        <v>0.38795468821492429</v>
      </c>
      <c r="AD186" s="4">
        <f t="shared" si="235"/>
        <v>0.38949894592936046</v>
      </c>
      <c r="AE186" s="4">
        <f t="shared" si="235"/>
        <v>0.40139788000337756</v>
      </c>
      <c r="AF186" s="4">
        <f t="shared" si="235"/>
        <v>0.40303187382290956</v>
      </c>
      <c r="AG186" s="4">
        <f t="shared" si="235"/>
        <v>0.42454198139617977</v>
      </c>
      <c r="AI186" s="4">
        <f t="shared" si="236"/>
        <v>1.7097799477452935E-3</v>
      </c>
      <c r="AJ186" s="4">
        <f t="shared" si="236"/>
        <v>-4.3704101450288135E-3</v>
      </c>
      <c r="AK186" s="4">
        <f t="shared" si="236"/>
        <v>-2.1880670142789271E-3</v>
      </c>
      <c r="AL186" s="4">
        <f t="shared" si="236"/>
        <v>-1.8891784013908008E-4</v>
      </c>
      <c r="AM186" s="4">
        <f t="shared" si="236"/>
        <v>4.0829291688249669E-3</v>
      </c>
      <c r="AN186" s="4">
        <f t="shared" si="236"/>
        <v>3.1139708700622104E-3</v>
      </c>
      <c r="AO186" s="4">
        <f t="shared" si="236"/>
        <v>1.4979263564238732E-3</v>
      </c>
      <c r="AP186" s="4">
        <f t="shared" si="236"/>
        <v>-1.51029472861125E-3</v>
      </c>
      <c r="AQ186" s="4">
        <f t="shared" si="236"/>
        <v>-6.7362553967788008E-3</v>
      </c>
      <c r="AR186" s="4">
        <f t="shared" si="236"/>
        <v>-5.9252808556787273E-3</v>
      </c>
      <c r="AS186" s="4">
        <f t="shared" si="236"/>
        <v>-1.2986882149242929E-3</v>
      </c>
      <c r="AT186" s="4">
        <f t="shared" si="236"/>
        <v>1.0390540706395335E-3</v>
      </c>
      <c r="AU186" s="4">
        <f t="shared" si="236"/>
        <v>6.2611999662243178E-4</v>
      </c>
      <c r="AV186" s="4">
        <f t="shared" si="236"/>
        <v>-2.6168738229095379E-3</v>
      </c>
      <c r="AW186" s="4">
        <f t="shared" si="236"/>
        <v>1.6901860382023681E-4</v>
      </c>
      <c r="AY186" s="2">
        <f t="shared" si="228"/>
        <v>0.41928122005225471</v>
      </c>
      <c r="AZ186" s="2">
        <f t="shared" si="228"/>
        <v>0.40359741014502881</v>
      </c>
      <c r="BA186" s="2">
        <f t="shared" si="228"/>
        <v>0.39782406681855637</v>
      </c>
      <c r="BB186" s="2">
        <f t="shared" si="228"/>
        <v>0.39567075472545055</v>
      </c>
      <c r="BC186" s="2">
        <f t="shared" si="228"/>
        <v>0.3943800708290443</v>
      </c>
      <c r="BD186" s="2">
        <f t="shared" si="228"/>
        <v>0.39401902912993297</v>
      </c>
      <c r="BE186" s="2">
        <f t="shared" si="228"/>
        <v>0.39691407364356807</v>
      </c>
      <c r="BF186" s="2">
        <f t="shared" si="228"/>
        <v>0.38922329472861122</v>
      </c>
      <c r="BG186" s="2">
        <f t="shared" si="228"/>
        <v>0.38759025539522396</v>
      </c>
      <c r="BH186" s="2">
        <f t="shared" si="228"/>
        <v>0.40042828062543778</v>
      </c>
      <c r="BI186" s="2">
        <f t="shared" si="228"/>
        <v>0.3879545491745281</v>
      </c>
      <c r="BJ186" s="2">
        <f t="shared" si="228"/>
        <v>0.38949727708193704</v>
      </c>
      <c r="BK186" s="2">
        <f t="shared" si="228"/>
        <v>0.40137834719936893</v>
      </c>
      <c r="BL186" s="2">
        <f t="shared" si="228"/>
        <v>0.40116835510233523</v>
      </c>
      <c r="BM186" s="2">
        <f t="shared" si="228"/>
        <v>0.41231446037499309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0.420991</v>
      </c>
      <c r="CV186" s="2" t="str">
        <f t="shared" si="199"/>
        <v/>
      </c>
      <c r="CW186" s="2">
        <f t="shared" si="200"/>
        <v>0.39563599999999999</v>
      </c>
      <c r="CX186" s="2" t="str">
        <f t="shared" si="201"/>
        <v/>
      </c>
      <c r="CY186" s="2">
        <f t="shared" si="202"/>
        <v>0.39846300000000001</v>
      </c>
      <c r="CZ186" s="2">
        <f t="shared" si="203"/>
        <v>0.39713300000000001</v>
      </c>
      <c r="DA186" s="2">
        <f t="shared" si="204"/>
        <v>0.39841199999999999</v>
      </c>
      <c r="DB186" s="2">
        <f t="shared" si="205"/>
        <v>0.38771299999999997</v>
      </c>
      <c r="DC186" s="2">
        <f t="shared" si="206"/>
        <v>0.38085400000000003</v>
      </c>
      <c r="DD186" s="2">
        <f t="shared" si="207"/>
        <v>0.39450299999999999</v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0.5860558580645161</v>
      </c>
      <c r="DL186" s="2">
        <f t="shared" si="237"/>
        <v>0.59038393949579826</v>
      </c>
      <c r="DM186" s="2">
        <f t="shared" si="237"/>
        <v>0.57694199770817423</v>
      </c>
      <c r="DN186" s="2">
        <f t="shared" si="237"/>
        <v>0.60476827408231359</v>
      </c>
      <c r="DO186" s="2">
        <f t="shared" si="237"/>
        <v>0.62735010591133</v>
      </c>
      <c r="DP186" s="2">
        <f t="shared" si="237"/>
        <v>0.59708090394088675</v>
      </c>
      <c r="DQ186" s="2">
        <f t="shared" si="237"/>
        <v>0.60019943431855505</v>
      </c>
      <c r="DR186" s="2">
        <f t="shared" si="237"/>
        <v>0.62892929720853852</v>
      </c>
      <c r="DS186" s="2">
        <f t="shared" si="237"/>
        <v>0.60534962958843153</v>
      </c>
      <c r="DT186" s="2">
        <f t="shared" si="237"/>
        <v>0.56634347746371272</v>
      </c>
      <c r="DU186" s="2">
        <f t="shared" si="237"/>
        <v>0.56930997324046917</v>
      </c>
      <c r="DV186" s="2">
        <f t="shared" si="237"/>
        <v>0.58440566756756751</v>
      </c>
      <c r="DW186" s="2">
        <f t="shared" si="237"/>
        <v>0.57591873161764706</v>
      </c>
      <c r="DX186" s="2">
        <f t="shared" si="237"/>
        <v>0.55269815563725488</v>
      </c>
      <c r="DY186" s="2">
        <f t="shared" si="237"/>
        <v>0.56748025512477718</v>
      </c>
      <c r="EA186" s="2">
        <f t="shared" ref="EA186:EE227" si="241">CE$228*$B186+CE$229</f>
        <v>0.41186275895982671</v>
      </c>
      <c r="EB186" s="2">
        <f t="shared" si="241"/>
        <v>0.40395143396857536</v>
      </c>
      <c r="EC186" s="2">
        <f t="shared" si="241"/>
        <v>0.39573638172118841</v>
      </c>
      <c r="ED186" s="2">
        <f t="shared" si="241"/>
        <v>0.39595907398904251</v>
      </c>
      <c r="EE186" s="2">
        <f t="shared" si="241"/>
        <v>0.39409526983264792</v>
      </c>
      <c r="EF186" s="2">
        <f t="shared" si="240"/>
        <v>0.3922749244771791</v>
      </c>
      <c r="EG186" s="2">
        <f t="shared" si="240"/>
        <v>0.39814003847932466</v>
      </c>
      <c r="EH186" s="2">
        <f t="shared" si="240"/>
        <v>0.38949853393829159</v>
      </c>
      <c r="EI186" s="2">
        <f t="shared" si="240"/>
        <v>0.38716468515451424</v>
      </c>
      <c r="EJ186" s="2">
        <f t="shared" si="240"/>
        <v>0.40549553961937251</v>
      </c>
      <c r="EK186" s="2">
        <f t="shared" si="213"/>
        <v>0.38714146382189246</v>
      </c>
      <c r="EL186" s="2">
        <f t="shared" si="180"/>
        <v>0.3870070383204578</v>
      </c>
      <c r="EM186" s="2">
        <f t="shared" si="180"/>
        <v>0.40137137692243247</v>
      </c>
      <c r="EN186" s="2">
        <f t="shared" si="180"/>
        <v>0.39998578393632594</v>
      </c>
      <c r="EO186" s="2">
        <f t="shared" si="180"/>
        <v>0.41590526834039782</v>
      </c>
      <c r="EQ186" s="2">
        <f t="shared" si="238"/>
        <v>0.42042599350751003</v>
      </c>
      <c r="ER186" s="2">
        <f t="shared" si="238"/>
        <v>0.40346350179336721</v>
      </c>
      <c r="ES186" s="2">
        <f t="shared" si="238"/>
        <v>0.39841915812173911</v>
      </c>
      <c r="ET186" s="2">
        <f t="shared" si="238"/>
        <v>0.39555724851480506</v>
      </c>
      <c r="EU186" s="2">
        <f t="shared" si="238"/>
        <v>0.39444950502088522</v>
      </c>
      <c r="EV186" s="2">
        <f t="shared" si="238"/>
        <v>0.39437129417216255</v>
      </c>
      <c r="EW186" s="2">
        <f t="shared" si="238"/>
        <v>0.39667193640030246</v>
      </c>
      <c r="EX186" s="2">
        <f t="shared" si="238"/>
        <v>0.38917192067460621</v>
      </c>
      <c r="EY186" s="2">
        <f t="shared" si="238"/>
        <v>0.38768695705543399</v>
      </c>
      <c r="EZ186" s="2">
        <f t="shared" si="238"/>
        <v>0.39887877492052742</v>
      </c>
      <c r="FA186" s="2">
        <f t="shared" si="238"/>
        <v>0.38824305431442502</v>
      </c>
      <c r="FB186" s="2">
        <f t="shared" si="238"/>
        <v>0.39056844996810836</v>
      </c>
      <c r="FC186" s="2">
        <f t="shared" si="238"/>
        <v>0.40137921076899319</v>
      </c>
      <c r="FD186" s="2">
        <f t="shared" si="238"/>
        <v>0.40174361650712148</v>
      </c>
      <c r="FE186" s="2">
        <f t="shared" si="238"/>
        <v>0.41036079443930557</v>
      </c>
      <c r="FG186" s="2">
        <f t="shared" si="239"/>
        <v>0.99999231212499007</v>
      </c>
      <c r="FH186" s="2">
        <f t="shared" si="239"/>
        <v>0.99998936015308371</v>
      </c>
      <c r="FI186" s="2">
        <f t="shared" si="239"/>
        <v>0.99999027642702498</v>
      </c>
      <c r="FJ186" s="2">
        <f t="shared" si="239"/>
        <v>0.99999327696977058</v>
      </c>
      <c r="FK186" s="2">
        <f t="shared" si="239"/>
        <v>0.99999390039066749</v>
      </c>
      <c r="FL186" s="2">
        <f t="shared" si="239"/>
        <v>0.99999389071735723</v>
      </c>
      <c r="FM186" s="2">
        <f t="shared" si="239"/>
        <v>0.99999442808148853</v>
      </c>
      <c r="FN186" s="2">
        <f t="shared" si="239"/>
        <v>0.99999428626411024</v>
      </c>
      <c r="FO186" s="2">
        <f t="shared" si="239"/>
        <v>0.99999309127013625</v>
      </c>
      <c r="FP186" s="2">
        <f t="shared" si="239"/>
        <v>0.99999006355722442</v>
      </c>
      <c r="FQ186" s="2">
        <f t="shared" si="239"/>
        <v>0.99999143705550764</v>
      </c>
      <c r="FR186" s="2">
        <f t="shared" si="239"/>
        <v>0.99998835574273603</v>
      </c>
      <c r="FS186" s="2">
        <f t="shared" si="239"/>
        <v>0.999990729602525</v>
      </c>
      <c r="FT186" s="2">
        <f t="shared" si="239"/>
        <v>0.99999116053073978</v>
      </c>
      <c r="FU186" s="2">
        <f t="shared" si="239"/>
        <v>0.99999102975185639</v>
      </c>
      <c r="FW186" s="2">
        <f t="shared" si="230"/>
        <v>0.86615891184027805</v>
      </c>
      <c r="FX186" s="2">
        <f t="shared" si="230"/>
        <v>0.72962484327599841</v>
      </c>
      <c r="FY186" s="2">
        <f t="shared" si="230"/>
        <v>0.77752403476831566</v>
      </c>
      <c r="FZ186" s="2">
        <f t="shared" si="230"/>
        <v>0.72101723940265017</v>
      </c>
      <c r="GA186" s="2">
        <f t="shared" si="230"/>
        <v>0.79997200287055048</v>
      </c>
      <c r="GB186" s="2">
        <f t="shared" si="230"/>
        <v>0.83136740590602054</v>
      </c>
      <c r="GC186" s="2">
        <f t="shared" si="230"/>
        <v>0.83583472278845627</v>
      </c>
      <c r="GD186" s="2">
        <f t="shared" si="230"/>
        <v>0.84689534865918947</v>
      </c>
      <c r="GE186" s="2">
        <f t="shared" si="230"/>
        <v>0.81195802248122018</v>
      </c>
      <c r="GF186" s="2">
        <f t="shared" si="230"/>
        <v>0.76606279367157037</v>
      </c>
      <c r="GG186" s="2">
        <f t="shared" si="230"/>
        <v>0.7366852376653712</v>
      </c>
      <c r="GH186" s="2">
        <f t="shared" si="230"/>
        <v>0.6985825979139505</v>
      </c>
      <c r="GI186" s="2">
        <f t="shared" si="230"/>
        <v>0.68320888579368355</v>
      </c>
      <c r="GJ186" s="2">
        <f t="shared" si="230"/>
        <v>0.67197598299105199</v>
      </c>
      <c r="GK186" s="2">
        <f t="shared" si="230"/>
        <v>0.64788250332296837</v>
      </c>
      <c r="GM186" s="82">
        <f t="shared" si="231"/>
        <v>5.8621681038165694E-154</v>
      </c>
      <c r="GN186" s="82">
        <f t="shared" si="231"/>
        <v>5.0155760092855767E-308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1.6689492617624087E-103</v>
      </c>
      <c r="HD186" s="82">
        <f t="shared" si="182"/>
        <v>0</v>
      </c>
      <c r="HE186" s="82">
        <f t="shared" si="182"/>
        <v>0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2.4011165838041391E-33</v>
      </c>
      <c r="HT186" s="82">
        <f t="shared" si="232"/>
        <v>3.2962202320424967E-23</v>
      </c>
      <c r="HU186" s="82">
        <f t="shared" si="232"/>
        <v>9.396456676798376E-28</v>
      </c>
      <c r="HV186" s="82">
        <f t="shared" si="232"/>
        <v>1.9553795894095427E-28</v>
      </c>
      <c r="HW186" s="82">
        <f t="shared" si="232"/>
        <v>6.1573544988747779E-35</v>
      </c>
      <c r="HX186" s="82">
        <f t="shared" si="232"/>
        <v>6.0510330197309392E-38</v>
      </c>
      <c r="HY186" s="82">
        <f t="shared" si="232"/>
        <v>2.6136008317165534E-37</v>
      </c>
      <c r="HZ186" s="82">
        <f t="shared" si="232"/>
        <v>1.4950760221982582E-46</v>
      </c>
      <c r="IA186" s="82">
        <f t="shared" si="232"/>
        <v>2.4729089053984732E-33</v>
      </c>
      <c r="IB186" s="82">
        <f t="shared" si="232"/>
        <v>1.3617287465396523E-34</v>
      </c>
      <c r="IC186" s="82">
        <f t="shared" si="232"/>
        <v>7.8580552662795589E-29</v>
      </c>
      <c r="ID186" s="82">
        <f t="shared" si="232"/>
        <v>4.6360203379928399E-30</v>
      </c>
      <c r="IE186" s="82">
        <f t="shared" si="232"/>
        <v>2.298060893616603E-24</v>
      </c>
      <c r="IF186" s="82">
        <f t="shared" si="232"/>
        <v>6.0113482031560544E-22</v>
      </c>
      <c r="IG186" s="82">
        <f t="shared" si="232"/>
        <v>1.5695379168909813E-24</v>
      </c>
      <c r="II186" s="82">
        <f t="shared" si="233"/>
        <v>1.0096973108770198E-4</v>
      </c>
      <c r="IJ186" s="82">
        <f t="shared" si="233"/>
        <v>3.2672980578704637E-2</v>
      </c>
      <c r="IK186" s="82">
        <f t="shared" si="233"/>
        <v>4.87053328547595E-3</v>
      </c>
      <c r="IL186" s="82">
        <f t="shared" si="233"/>
        <v>3.1589748942959531E-2</v>
      </c>
      <c r="IM186" s="82">
        <f t="shared" si="233"/>
        <v>1.2238405635391632E-3</v>
      </c>
      <c r="IN186" s="82">
        <f t="shared" si="233"/>
        <v>1.5688970035998968E-4</v>
      </c>
      <c r="IO186" s="82">
        <f t="shared" si="233"/>
        <v>1.7684551892273632E-4</v>
      </c>
      <c r="IP186" s="82">
        <f t="shared" si="233"/>
        <v>1.0216262590996587E-5</v>
      </c>
      <c r="IQ186" s="82">
        <f t="shared" si="233"/>
        <v>7.5743393513023817E-4</v>
      </c>
      <c r="IR186" s="82">
        <f t="shared" si="233"/>
        <v>2.9654317690160849E-3</v>
      </c>
      <c r="IS186" s="82">
        <f t="shared" si="233"/>
        <v>1.7456143394237133E-2</v>
      </c>
      <c r="IT186" s="82">
        <f t="shared" si="233"/>
        <v>3.4226002767405179E-2</v>
      </c>
      <c r="IU186" s="82">
        <f t="shared" si="233"/>
        <v>8.1478451227052134E-2</v>
      </c>
      <c r="IV186" s="82">
        <f t="shared" si="233"/>
        <v>0.42513731838162161</v>
      </c>
      <c r="IW186" s="82">
        <f t="shared" si="233"/>
        <v>0.40852747477439755</v>
      </c>
      <c r="IY186" s="82">
        <f t="shared" si="234"/>
        <v>1.0096973108770198E-4</v>
      </c>
      <c r="IZ186" s="82">
        <f t="shared" si="234"/>
        <v>3.2672980578704637E-2</v>
      </c>
      <c r="JA186" s="82">
        <f t="shared" si="234"/>
        <v>4.87053328547595E-3</v>
      </c>
      <c r="JB186" s="82">
        <f t="shared" si="234"/>
        <v>3.1589748942959531E-2</v>
      </c>
      <c r="JC186" s="82">
        <f t="shared" si="234"/>
        <v>1.2238405635391632E-3</v>
      </c>
      <c r="JD186" s="82">
        <f t="shared" si="234"/>
        <v>1.5688970035998968E-4</v>
      </c>
      <c r="JE186" s="82">
        <f t="shared" si="234"/>
        <v>1.7684551892273632E-4</v>
      </c>
      <c r="JF186" s="82">
        <f t="shared" si="234"/>
        <v>1.0216262590996587E-5</v>
      </c>
      <c r="JG186" s="82">
        <f t="shared" si="234"/>
        <v>7.5743393513023817E-4</v>
      </c>
      <c r="JH186" s="82">
        <f t="shared" si="234"/>
        <v>2.9654317690160849E-3</v>
      </c>
      <c r="JI186" s="82">
        <f t="shared" si="234"/>
        <v>1.7456143394237133E-2</v>
      </c>
      <c r="JJ186" s="82">
        <f t="shared" si="234"/>
        <v>3.4226002767405179E-2</v>
      </c>
      <c r="JK186" s="82">
        <f t="shared" si="234"/>
        <v>8.1478451227052134E-2</v>
      </c>
      <c r="JL186" s="82">
        <f t="shared" si="234"/>
        <v>0.42513731838162161</v>
      </c>
      <c r="JM186" s="82">
        <f t="shared" si="234"/>
        <v>0.40852747477439755</v>
      </c>
    </row>
    <row r="187" spans="2:273" x14ac:dyDescent="0.25">
      <c r="B187" s="2">
        <v>160</v>
      </c>
      <c r="C187" s="37">
        <v>0.421489</v>
      </c>
      <c r="D187" s="37">
        <v>0.39997199999999999</v>
      </c>
      <c r="E187" s="37">
        <v>0.400144</v>
      </c>
      <c r="F187" s="37">
        <v>0.393673</v>
      </c>
      <c r="G187" s="37">
        <v>0.39123799999999997</v>
      </c>
      <c r="H187" s="37">
        <v>0.39417200000000002</v>
      </c>
      <c r="I187" s="37">
        <v>0.39444299999999999</v>
      </c>
      <c r="J187" s="37">
        <v>0.38643899999999998</v>
      </c>
      <c r="K187" s="37">
        <v>0.38737700000000003</v>
      </c>
      <c r="L187" s="37">
        <v>0.39322400000000002</v>
      </c>
      <c r="M187" s="37">
        <v>0.38206800000000002</v>
      </c>
      <c r="N187" s="37">
        <v>0.39164900000000002</v>
      </c>
      <c r="O187" s="37">
        <v>0.39912300000000001</v>
      </c>
      <c r="P187" s="37">
        <v>0.393511</v>
      </c>
      <c r="Q187" s="37">
        <v>0.40943000000000002</v>
      </c>
      <c r="S187" s="4">
        <f t="shared" si="235"/>
        <v>0.41900562294788019</v>
      </c>
      <c r="T187" s="4">
        <f t="shared" si="235"/>
        <v>0.40329309051638218</v>
      </c>
      <c r="U187" s="4">
        <f t="shared" si="235"/>
        <v>0.3976027854174618</v>
      </c>
      <c r="V187" s="4">
        <f t="shared" si="235"/>
        <v>0.39542123711770427</v>
      </c>
      <c r="W187" s="4">
        <f t="shared" si="235"/>
        <v>0.39409838677099196</v>
      </c>
      <c r="X187" s="4">
        <f t="shared" si="235"/>
        <v>0.39375172145024534</v>
      </c>
      <c r="Y187" s="4">
        <f t="shared" si="235"/>
        <v>0.39655216706719387</v>
      </c>
      <c r="Z187" s="4">
        <f t="shared" si="235"/>
        <v>0.38885376090491308</v>
      </c>
      <c r="AA187" s="4">
        <f t="shared" si="235"/>
        <v>0.38726907547522693</v>
      </c>
      <c r="AB187" s="4">
        <f t="shared" si="235"/>
        <v>0.39994843357225723</v>
      </c>
      <c r="AC187" s="4">
        <f t="shared" si="235"/>
        <v>0.38749688912460173</v>
      </c>
      <c r="AD187" s="4">
        <f t="shared" si="235"/>
        <v>0.38906644208319063</v>
      </c>
      <c r="AE187" s="4">
        <f t="shared" si="235"/>
        <v>0.40108309050367758</v>
      </c>
      <c r="AF187" s="4">
        <f t="shared" si="235"/>
        <v>0.40186015684430965</v>
      </c>
      <c r="AG187" s="4">
        <f t="shared" si="235"/>
        <v>0.41953394256330617</v>
      </c>
      <c r="AI187" s="4">
        <f t="shared" si="236"/>
        <v>2.4833770521198173E-3</v>
      </c>
      <c r="AJ187" s="4">
        <f t="shared" si="236"/>
        <v>-3.3210905163821858E-3</v>
      </c>
      <c r="AK187" s="4">
        <f t="shared" si="236"/>
        <v>2.5412145825381982E-3</v>
      </c>
      <c r="AL187" s="4">
        <f t="shared" si="236"/>
        <v>-1.7482371177042766E-3</v>
      </c>
      <c r="AM187" s="4">
        <f t="shared" si="236"/>
        <v>-2.860386770991985E-3</v>
      </c>
      <c r="AN187" s="4">
        <f t="shared" si="236"/>
        <v>4.2027854975468237E-4</v>
      </c>
      <c r="AO187" s="4">
        <f t="shared" si="236"/>
        <v>-2.1091670671938845E-3</v>
      </c>
      <c r="AP187" s="4">
        <f t="shared" si="236"/>
        <v>-2.4147609049131047E-3</v>
      </c>
      <c r="AQ187" s="4">
        <f t="shared" si="236"/>
        <v>1.0792452477309533E-4</v>
      </c>
      <c r="AR187" s="4">
        <f t="shared" si="236"/>
        <v>-6.7244335722572157E-3</v>
      </c>
      <c r="AS187" s="4">
        <f t="shared" si="236"/>
        <v>-5.4288891246017101E-3</v>
      </c>
      <c r="AT187" s="4">
        <f t="shared" si="236"/>
        <v>2.5825579168093915E-3</v>
      </c>
      <c r="AU187" s="4">
        <f t="shared" si="236"/>
        <v>-1.9600905036775695E-3</v>
      </c>
      <c r="AV187" s="4">
        <f t="shared" si="236"/>
        <v>-8.3491568443096464E-3</v>
      </c>
      <c r="AW187" s="4">
        <f t="shared" si="236"/>
        <v>-1.0103942563306156E-2</v>
      </c>
      <c r="AY187" s="2">
        <f t="shared" si="228"/>
        <v>0.41900562294788019</v>
      </c>
      <c r="AZ187" s="2">
        <f t="shared" si="228"/>
        <v>0.40329309051638218</v>
      </c>
      <c r="BA187" s="2">
        <f t="shared" si="228"/>
        <v>0.39760278539777189</v>
      </c>
      <c r="BB187" s="2">
        <f t="shared" si="228"/>
        <v>0.39542121041222739</v>
      </c>
      <c r="BC187" s="2">
        <f t="shared" si="228"/>
        <v>0.39409838677085013</v>
      </c>
      <c r="BD187" s="2">
        <f t="shared" si="228"/>
        <v>0.39375172145024512</v>
      </c>
      <c r="BE187" s="2">
        <f t="shared" si="228"/>
        <v>0.39655216706719348</v>
      </c>
      <c r="BF187" s="2">
        <f t="shared" si="228"/>
        <v>0.38885376090491308</v>
      </c>
      <c r="BG187" s="2">
        <f t="shared" si="228"/>
        <v>0.38726907547513023</v>
      </c>
      <c r="BH187" s="2">
        <f t="shared" si="228"/>
        <v>0.39994843355673554</v>
      </c>
      <c r="BI187" s="2">
        <f t="shared" si="228"/>
        <v>0.38749687073256944</v>
      </c>
      <c r="BJ187" s="2">
        <f t="shared" si="228"/>
        <v>0.38906621543684206</v>
      </c>
      <c r="BK187" s="2">
        <f t="shared" si="228"/>
        <v>0.40107875629428624</v>
      </c>
      <c r="BL187" s="2">
        <f t="shared" si="228"/>
        <v>0.40088799873421732</v>
      </c>
      <c r="BM187" s="2">
        <f t="shared" si="228"/>
        <v>0.41181588723812146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0.421489</v>
      </c>
      <c r="CV187" s="2" t="str">
        <f t="shared" si="199"/>
        <v/>
      </c>
      <c r="CW187" s="2">
        <f t="shared" si="200"/>
        <v>0.400144</v>
      </c>
      <c r="CX187" s="2" t="str">
        <f t="shared" si="201"/>
        <v/>
      </c>
      <c r="CY187" s="2">
        <f t="shared" si="202"/>
        <v>0.39123799999999997</v>
      </c>
      <c r="CZ187" s="2">
        <f t="shared" si="203"/>
        <v>0.39417200000000002</v>
      </c>
      <c r="DA187" s="2">
        <f t="shared" si="204"/>
        <v>0.39444299999999999</v>
      </c>
      <c r="DB187" s="2">
        <f t="shared" si="205"/>
        <v>0.38643899999999998</v>
      </c>
      <c r="DC187" s="2">
        <f t="shared" si="206"/>
        <v>0.38737700000000003</v>
      </c>
      <c r="DD187" s="2">
        <f t="shared" si="207"/>
        <v>0.39322400000000002</v>
      </c>
      <c r="DE187" s="2">
        <f t="shared" si="208"/>
        <v>0.38206800000000002</v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0.5867852439516128</v>
      </c>
      <c r="DL187" s="2">
        <f t="shared" si="237"/>
        <v>0.59129915798319321</v>
      </c>
      <c r="DM187" s="2">
        <f t="shared" si="237"/>
        <v>0.57780928128342257</v>
      </c>
      <c r="DN187" s="2">
        <f t="shared" si="237"/>
        <v>0.60586502269187981</v>
      </c>
      <c r="DO187" s="2">
        <f t="shared" si="237"/>
        <v>0.62858653399014774</v>
      </c>
      <c r="DP187" s="2">
        <f t="shared" si="237"/>
        <v>0.59802073300492609</v>
      </c>
      <c r="DQ187" s="2">
        <f t="shared" si="237"/>
        <v>0.60112685851122072</v>
      </c>
      <c r="DR187" s="2">
        <f t="shared" si="237"/>
        <v>0.63015402654625063</v>
      </c>
      <c r="DS187" s="2">
        <f t="shared" si="237"/>
        <v>0.6064108865406006</v>
      </c>
      <c r="DT187" s="2">
        <f t="shared" si="237"/>
        <v>0.56712046203208555</v>
      </c>
      <c r="DU187" s="2">
        <f t="shared" si="237"/>
        <v>0.57004758302785929</v>
      </c>
      <c r="DV187" s="2">
        <f t="shared" si="237"/>
        <v>0.58525169819819811</v>
      </c>
      <c r="DW187" s="2">
        <f t="shared" si="237"/>
        <v>0.57677121925133701</v>
      </c>
      <c r="DX187" s="2">
        <f t="shared" si="237"/>
        <v>0.55341908912655968</v>
      </c>
      <c r="DY187" s="2">
        <f t="shared" si="237"/>
        <v>0.56823211408199636</v>
      </c>
      <c r="EA187" s="2">
        <f t="shared" si="241"/>
        <v>0.4113388581430239</v>
      </c>
      <c r="EB187" s="2">
        <f t="shared" si="241"/>
        <v>0.40366313751212551</v>
      </c>
      <c r="EC187" s="2">
        <f t="shared" si="241"/>
        <v>0.3954366782873962</v>
      </c>
      <c r="ED187" s="2">
        <f t="shared" si="241"/>
        <v>0.39572207143229843</v>
      </c>
      <c r="EE187" s="2">
        <f t="shared" si="241"/>
        <v>0.39380390084322708</v>
      </c>
      <c r="EF187" s="2">
        <f t="shared" si="240"/>
        <v>0.39195276328041528</v>
      </c>
      <c r="EG187" s="2">
        <f t="shared" si="240"/>
        <v>0.3978153466817731</v>
      </c>
      <c r="EH187" s="2">
        <f t="shared" si="240"/>
        <v>0.38913724143311462</v>
      </c>
      <c r="EI187" s="2">
        <f t="shared" si="240"/>
        <v>0.38682931059381942</v>
      </c>
      <c r="EJ187" s="2">
        <f t="shared" si="240"/>
        <v>0.40521066272774037</v>
      </c>
      <c r="EK187" s="2">
        <f t="shared" si="213"/>
        <v>0.38665036759431048</v>
      </c>
      <c r="EL187" s="2">
        <f t="shared" si="180"/>
        <v>0.38646356654994096</v>
      </c>
      <c r="EM187" s="2">
        <f t="shared" si="180"/>
        <v>0.40107132956650438</v>
      </c>
      <c r="EN187" s="2">
        <f t="shared" si="180"/>
        <v>0.39965026974119916</v>
      </c>
      <c r="EO187" s="2">
        <f t="shared" si="180"/>
        <v>0.41557698663188786</v>
      </c>
      <c r="EQ187" s="2">
        <f t="shared" si="238"/>
        <v>0.42008466783663312</v>
      </c>
      <c r="ER187" s="2">
        <f t="shared" si="238"/>
        <v>0.40316559279254077</v>
      </c>
      <c r="ES187" s="2">
        <f t="shared" si="238"/>
        <v>0.3981660073113043</v>
      </c>
      <c r="ET187" s="2">
        <f t="shared" si="238"/>
        <v>0.39531329825926509</v>
      </c>
      <c r="EU187" s="2">
        <f t="shared" si="238"/>
        <v>0.39416393819355294</v>
      </c>
      <c r="EV187" s="2">
        <f t="shared" si="238"/>
        <v>0.39408315037889607</v>
      </c>
      <c r="EW187" s="2">
        <f t="shared" si="238"/>
        <v>0.39632467934919607</v>
      </c>
      <c r="EX187" s="2">
        <f t="shared" si="238"/>
        <v>0.38880555862997196</v>
      </c>
      <c r="EY187" s="2">
        <f t="shared" si="238"/>
        <v>0.38736028388836313</v>
      </c>
      <c r="EZ187" s="2">
        <f t="shared" si="238"/>
        <v>0.39848099400912396</v>
      </c>
      <c r="FA187" s="2">
        <f t="shared" si="238"/>
        <v>0.38777091615180931</v>
      </c>
      <c r="FB187" s="2">
        <f t="shared" si="238"/>
        <v>0.39008742971738269</v>
      </c>
      <c r="FC187" s="2">
        <f t="shared" si="238"/>
        <v>0.40107978324618687</v>
      </c>
      <c r="FD187" s="2">
        <f t="shared" si="238"/>
        <v>0.40143724001986841</v>
      </c>
      <c r="FE187" s="2">
        <f t="shared" si="238"/>
        <v>0.40994976070645617</v>
      </c>
      <c r="FG187" s="2">
        <f t="shared" si="239"/>
        <v>0.99999298856991636</v>
      </c>
      <c r="FH187" s="2">
        <f t="shared" si="239"/>
        <v>0.99999029633519876</v>
      </c>
      <c r="FI187" s="2">
        <f t="shared" si="239"/>
        <v>0.99999113198846235</v>
      </c>
      <c r="FJ187" s="2">
        <f t="shared" si="239"/>
        <v>0.99999386851993033</v>
      </c>
      <c r="FK187" s="2">
        <f t="shared" si="239"/>
        <v>0.99999443708718727</v>
      </c>
      <c r="FL187" s="2">
        <f t="shared" si="239"/>
        <v>0.99999442826501395</v>
      </c>
      <c r="FM187" s="2">
        <f t="shared" si="239"/>
        <v>0.99999491834743015</v>
      </c>
      <c r="FN187" s="2">
        <f t="shared" si="239"/>
        <v>0.99999478900831551</v>
      </c>
      <c r="FO187" s="2">
        <f t="shared" si="239"/>
        <v>0.99999369915964786</v>
      </c>
      <c r="FP187" s="2">
        <f t="shared" si="239"/>
        <v>0.99999093784856097</v>
      </c>
      <c r="FQ187" s="2">
        <f t="shared" si="239"/>
        <v>0.99999219049592214</v>
      </c>
      <c r="FR187" s="2">
        <f t="shared" si="239"/>
        <v>0.9999893803002784</v>
      </c>
      <c r="FS187" s="2">
        <f t="shared" si="239"/>
        <v>0.99999154529012124</v>
      </c>
      <c r="FT187" s="2">
        <f t="shared" si="239"/>
        <v>0.99999193830195032</v>
      </c>
      <c r="FU187" s="2">
        <f t="shared" si="239"/>
        <v>0.99999181903000411</v>
      </c>
      <c r="FW187" s="2">
        <f t="shared" si="230"/>
        <v>0.87648084549451677</v>
      </c>
      <c r="FX187" s="2">
        <f t="shared" si="230"/>
        <v>0.74740568667067808</v>
      </c>
      <c r="FY187" s="2">
        <f t="shared" si="230"/>
        <v>0.79304833131801422</v>
      </c>
      <c r="FZ187" s="2">
        <f t="shared" si="230"/>
        <v>0.73916178291821044</v>
      </c>
      <c r="GA187" s="2">
        <f t="shared" si="230"/>
        <v>0.81430399384834284</v>
      </c>
      <c r="GB187" s="2">
        <f t="shared" si="230"/>
        <v>0.843888894649928</v>
      </c>
      <c r="GC187" s="2">
        <f t="shared" si="230"/>
        <v>0.84808511290084143</v>
      </c>
      <c r="GD187" s="2">
        <f t="shared" si="230"/>
        <v>0.85846013711518809</v>
      </c>
      <c r="GE187" s="2">
        <f t="shared" si="230"/>
        <v>0.82561842066504276</v>
      </c>
      <c r="GF187" s="2">
        <f t="shared" si="230"/>
        <v>0.78216278426373287</v>
      </c>
      <c r="GG187" s="2">
        <f t="shared" si="230"/>
        <v>0.75415821233436975</v>
      </c>
      <c r="GH187" s="2">
        <f t="shared" si="230"/>
        <v>0.71761479296432618</v>
      </c>
      <c r="GI187" s="2">
        <f t="shared" si="230"/>
        <v>0.70279882985981212</v>
      </c>
      <c r="GJ187" s="2">
        <f t="shared" si="230"/>
        <v>0.69194735356629178</v>
      </c>
      <c r="GK187" s="2">
        <f t="shared" si="230"/>
        <v>0.66859733563925317</v>
      </c>
      <c r="GM187" s="82">
        <f t="shared" si="231"/>
        <v>6.641206141210795E-157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4.5574171340479017E-106</v>
      </c>
      <c r="HD187" s="82">
        <f t="shared" si="182"/>
        <v>0</v>
      </c>
      <c r="HE187" s="82">
        <f t="shared" si="182"/>
        <v>0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1.24601840758503E-34</v>
      </c>
      <c r="HT187" s="82">
        <f t="shared" si="232"/>
        <v>2.6116266139922847E-24</v>
      </c>
      <c r="HU187" s="82">
        <f t="shared" si="232"/>
        <v>5.1153772853302775E-29</v>
      </c>
      <c r="HV187" s="82">
        <f t="shared" si="232"/>
        <v>1.0076050941891988E-29</v>
      </c>
      <c r="HW187" s="82">
        <f t="shared" si="232"/>
        <v>2.0574565155360897E-36</v>
      </c>
      <c r="HX187" s="82">
        <f t="shared" si="232"/>
        <v>1.6497070263863519E-39</v>
      </c>
      <c r="HY187" s="82">
        <f t="shared" si="232"/>
        <v>8.1181614289056035E-39</v>
      </c>
      <c r="HZ187" s="82">
        <f t="shared" si="232"/>
        <v>1.9147300413091947E-48</v>
      </c>
      <c r="IA187" s="82">
        <f t="shared" si="232"/>
        <v>9.3587654687112859E-35</v>
      </c>
      <c r="IB187" s="82">
        <f t="shared" si="232"/>
        <v>3.5959526801614436E-36</v>
      </c>
      <c r="IC187" s="82">
        <f t="shared" si="232"/>
        <v>3.7249843953922866E-30</v>
      </c>
      <c r="ID187" s="82">
        <f t="shared" si="232"/>
        <v>1.5468989181591094E-31</v>
      </c>
      <c r="IE187" s="82">
        <f t="shared" si="232"/>
        <v>1.4843379662105618E-25</v>
      </c>
      <c r="IF187" s="82">
        <f t="shared" si="232"/>
        <v>4.6795374324038401E-23</v>
      </c>
      <c r="IG187" s="82">
        <f t="shared" si="232"/>
        <v>8.9017737193218789E-26</v>
      </c>
      <c r="II187" s="82">
        <f t="shared" si="233"/>
        <v>4.5031181029135817E-5</v>
      </c>
      <c r="IJ187" s="82">
        <f t="shared" si="233"/>
        <v>1.9585953813627991E-2</v>
      </c>
      <c r="IK187" s="82">
        <f t="shared" si="233"/>
        <v>2.5052177703511901E-3</v>
      </c>
      <c r="IL187" s="82">
        <f t="shared" si="233"/>
        <v>1.8373601904293647E-2</v>
      </c>
      <c r="IM187" s="82">
        <f t="shared" si="233"/>
        <v>5.645337195079777E-4</v>
      </c>
      <c r="IN187" s="82">
        <f t="shared" si="233"/>
        <v>6.3846071796891388E-5</v>
      </c>
      <c r="IO187" s="82">
        <f t="shared" si="233"/>
        <v>7.4263545869082226E-5</v>
      </c>
      <c r="IP187" s="82">
        <f t="shared" si="233"/>
        <v>3.3169617760071053E-6</v>
      </c>
      <c r="IQ187" s="82">
        <f t="shared" si="233"/>
        <v>3.4365100729159625E-4</v>
      </c>
      <c r="IR187" s="82">
        <f t="shared" si="233"/>
        <v>1.3647457616960295E-3</v>
      </c>
      <c r="IS187" s="82">
        <f t="shared" si="233"/>
        <v>9.6049502989711006E-3</v>
      </c>
      <c r="IT187" s="82">
        <f t="shared" si="233"/>
        <v>1.880778070966671E-2</v>
      </c>
      <c r="IU187" s="82">
        <f t="shared" si="233"/>
        <v>5.1159764945239557E-2</v>
      </c>
      <c r="IV187" s="82">
        <f t="shared" si="233"/>
        <v>0.37461533134155089</v>
      </c>
      <c r="IW187" s="82">
        <f t="shared" si="233"/>
        <v>0.35935886332901995</v>
      </c>
      <c r="IY187" s="82">
        <f t="shared" si="234"/>
        <v>4.5031181029135817E-5</v>
      </c>
      <c r="IZ187" s="82">
        <f t="shared" si="234"/>
        <v>1.9585953813627991E-2</v>
      </c>
      <c r="JA187" s="82">
        <f t="shared" si="234"/>
        <v>2.5052177703511901E-3</v>
      </c>
      <c r="JB187" s="82">
        <f t="shared" si="234"/>
        <v>1.8373601904293647E-2</v>
      </c>
      <c r="JC187" s="82">
        <f t="shared" si="234"/>
        <v>5.645337195079777E-4</v>
      </c>
      <c r="JD187" s="82">
        <f t="shared" si="234"/>
        <v>6.3846071796891388E-5</v>
      </c>
      <c r="JE187" s="82">
        <f t="shared" si="234"/>
        <v>7.4263545869082226E-5</v>
      </c>
      <c r="JF187" s="82">
        <f t="shared" si="234"/>
        <v>3.3169617760071053E-6</v>
      </c>
      <c r="JG187" s="82">
        <f t="shared" si="234"/>
        <v>3.4365100729159625E-4</v>
      </c>
      <c r="JH187" s="82">
        <f t="shared" si="234"/>
        <v>1.3647457616960295E-3</v>
      </c>
      <c r="JI187" s="82">
        <f t="shared" si="234"/>
        <v>9.6049502989711006E-3</v>
      </c>
      <c r="JJ187" s="82">
        <f t="shared" si="234"/>
        <v>1.880778070966671E-2</v>
      </c>
      <c r="JK187" s="82">
        <f t="shared" si="234"/>
        <v>5.1159764945239557E-2</v>
      </c>
      <c r="JL187" s="82">
        <f t="shared" si="234"/>
        <v>0.37461533134155089</v>
      </c>
      <c r="JM187" s="82">
        <f t="shared" si="234"/>
        <v>0.35935886332901995</v>
      </c>
    </row>
    <row r="188" spans="2:273" x14ac:dyDescent="0.25">
      <c r="B188" s="2">
        <v>161</v>
      </c>
      <c r="C188" s="37">
        <v>0.41920400000000002</v>
      </c>
      <c r="D188" s="37">
        <v>0.39673999999999998</v>
      </c>
      <c r="E188" s="37">
        <v>0.39586199999999999</v>
      </c>
      <c r="F188" s="37">
        <v>0.39799400000000001</v>
      </c>
      <c r="G188" s="37">
        <v>0.38998300000000002</v>
      </c>
      <c r="H188" s="37">
        <v>0.39723900000000001</v>
      </c>
      <c r="I188" s="37">
        <v>0.39776400000000001</v>
      </c>
      <c r="J188" s="37">
        <v>0.38712099999999999</v>
      </c>
      <c r="K188" s="37">
        <v>0.38727200000000001</v>
      </c>
      <c r="L188" s="37">
        <v>0.39633200000000002</v>
      </c>
      <c r="M188" s="37">
        <v>0.389011</v>
      </c>
      <c r="N188" s="37">
        <v>0.39315299999999997</v>
      </c>
      <c r="O188" s="37">
        <v>0.396928</v>
      </c>
      <c r="P188" s="37">
        <v>0.391378</v>
      </c>
      <c r="Q188" s="37">
        <v>0.40586299999999997</v>
      </c>
      <c r="S188" s="4">
        <f t="shared" si="235"/>
        <v>0.41872763092608506</v>
      </c>
      <c r="T188" s="4">
        <f t="shared" si="235"/>
        <v>0.40298884388781692</v>
      </c>
      <c r="U188" s="4">
        <f t="shared" si="235"/>
        <v>0.397380697629515</v>
      </c>
      <c r="V188" s="4">
        <f t="shared" si="235"/>
        <v>0.39517175206568</v>
      </c>
      <c r="W188" s="4">
        <f t="shared" si="235"/>
        <v>0.39381658372243017</v>
      </c>
      <c r="X188" s="4">
        <f t="shared" si="235"/>
        <v>0.39348361116949521</v>
      </c>
      <c r="Y188" s="4">
        <f t="shared" si="235"/>
        <v>0.39619086613954135</v>
      </c>
      <c r="Z188" s="4" t="e">
        <f t="shared" si="235"/>
        <v>#N/A</v>
      </c>
      <c r="AA188" s="4">
        <f t="shared" si="235"/>
        <v>0.38694771438420028</v>
      </c>
      <c r="AB188" s="4">
        <f t="shared" si="235"/>
        <v>0.39947053876924554</v>
      </c>
      <c r="AC188" s="4">
        <f t="shared" si="235"/>
        <v>0.38703895703587227</v>
      </c>
      <c r="AD188" s="4">
        <f t="shared" si="235"/>
        <v>0.38863481630744939</v>
      </c>
      <c r="AE188" s="4">
        <f t="shared" si="235"/>
        <v>0.40078001690119125</v>
      </c>
      <c r="AF188" s="4">
        <f t="shared" si="235"/>
        <v>0.4010806003085628</v>
      </c>
      <c r="AG188" s="4">
        <f t="shared" si="235"/>
        <v>0.41593904531922082</v>
      </c>
      <c r="AI188" s="4">
        <f t="shared" si="236"/>
        <v>4.7636907391496175E-4</v>
      </c>
      <c r="AJ188" s="4">
        <f t="shared" si="236"/>
        <v>-6.248843887816935E-3</v>
      </c>
      <c r="AK188" s="4">
        <f t="shared" si="236"/>
        <v>-1.518697629515009E-3</v>
      </c>
      <c r="AL188" s="4">
        <f t="shared" si="236"/>
        <v>2.8222479343200102E-3</v>
      </c>
      <c r="AM188" s="4">
        <f t="shared" si="236"/>
        <v>-3.833583722430145E-3</v>
      </c>
      <c r="AN188" s="4">
        <f t="shared" si="236"/>
        <v>3.7553888305048022E-3</v>
      </c>
      <c r="AO188" s="4">
        <f t="shared" si="236"/>
        <v>1.5731338604586531E-3</v>
      </c>
      <c r="AP188" s="4">
        <f t="shared" si="236"/>
        <v>0</v>
      </c>
      <c r="AQ188" s="4">
        <f t="shared" si="236"/>
        <v>3.2428561579972426E-4</v>
      </c>
      <c r="AR188" s="4">
        <f t="shared" si="236"/>
        <v>-3.1385387692455247E-3</v>
      </c>
      <c r="AS188" s="4">
        <f t="shared" si="236"/>
        <v>1.9720429641277293E-3</v>
      </c>
      <c r="AT188" s="4">
        <f t="shared" si="236"/>
        <v>4.5181836925505814E-3</v>
      </c>
      <c r="AU188" s="4">
        <f t="shared" si="236"/>
        <v>-3.8520169011912464E-3</v>
      </c>
      <c r="AV188" s="4">
        <f t="shared" si="236"/>
        <v>-9.7026003085627921E-3</v>
      </c>
      <c r="AW188" s="4">
        <f t="shared" si="236"/>
        <v>-1.007604531922085E-2</v>
      </c>
      <c r="AY188" s="2">
        <f t="shared" si="228"/>
        <v>0.41872763092608506</v>
      </c>
      <c r="AZ188" s="2">
        <f t="shared" si="228"/>
        <v>0.40298884388781692</v>
      </c>
      <c r="BA188" s="2">
        <f t="shared" si="228"/>
        <v>0.39738069762781991</v>
      </c>
      <c r="BB188" s="2">
        <f t="shared" si="228"/>
        <v>0.39517174832712754</v>
      </c>
      <c r="BC188" s="2">
        <f t="shared" si="228"/>
        <v>0.39381658372242218</v>
      </c>
      <c r="BD188" s="2">
        <f t="shared" si="228"/>
        <v>0.39348361116949521</v>
      </c>
      <c r="BE188" s="2">
        <f t="shared" si="228"/>
        <v>0.39619086613954135</v>
      </c>
      <c r="BF188" s="2" t="e">
        <f t="shared" si="228"/>
        <v>#N/A</v>
      </c>
      <c r="BG188" s="2">
        <f t="shared" si="228"/>
        <v>0.38694771438419517</v>
      </c>
      <c r="BH188" s="2">
        <f t="shared" si="228"/>
        <v>0.39947053876838312</v>
      </c>
      <c r="BI188" s="2">
        <f t="shared" si="228"/>
        <v>0.38703895497008145</v>
      </c>
      <c r="BJ188" s="2">
        <f t="shared" si="228"/>
        <v>0.38863479095069858</v>
      </c>
      <c r="BK188" s="2">
        <f t="shared" si="228"/>
        <v>0.40077919397286227</v>
      </c>
      <c r="BL188" s="2">
        <f t="shared" si="228"/>
        <v>0.40060755587024033</v>
      </c>
      <c r="BM188" s="2">
        <f t="shared" si="228"/>
        <v>0.41131750943177103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0.41920400000000002</v>
      </c>
      <c r="CV188" s="2" t="str">
        <f t="shared" si="199"/>
        <v/>
      </c>
      <c r="CW188" s="2">
        <f t="shared" si="200"/>
        <v>0.39586199999999999</v>
      </c>
      <c r="CX188" s="2" t="str">
        <f t="shared" si="201"/>
        <v/>
      </c>
      <c r="CY188" s="2">
        <f t="shared" si="202"/>
        <v>0.38998300000000002</v>
      </c>
      <c r="CZ188" s="2">
        <f t="shared" si="203"/>
        <v>0.39723900000000001</v>
      </c>
      <c r="DA188" s="2">
        <f t="shared" si="204"/>
        <v>0.39776400000000001</v>
      </c>
      <c r="DB188" s="2" t="str">
        <f t="shared" si="205"/>
        <v/>
      </c>
      <c r="DC188" s="2">
        <f t="shared" si="206"/>
        <v>0.38727200000000001</v>
      </c>
      <c r="DD188" s="2">
        <f t="shared" si="207"/>
        <v>0.39633200000000002</v>
      </c>
      <c r="DE188" s="2">
        <f t="shared" si="208"/>
        <v>0.389011</v>
      </c>
      <c r="DF188" s="2">
        <f t="shared" si="209"/>
        <v>0.39315299999999997</v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0.58751462983870961</v>
      </c>
      <c r="DL188" s="2">
        <f t="shared" si="237"/>
        <v>0.59221437647058817</v>
      </c>
      <c r="DM188" s="2">
        <f t="shared" si="237"/>
        <v>0.57867656485867081</v>
      </c>
      <c r="DN188" s="2">
        <f t="shared" si="237"/>
        <v>0.60696177130144591</v>
      </c>
      <c r="DO188" s="2">
        <f t="shared" si="237"/>
        <v>0.62982296206896549</v>
      </c>
      <c r="DP188" s="2">
        <f t="shared" si="237"/>
        <v>0.59896056206896553</v>
      </c>
      <c r="DQ188" s="2">
        <f t="shared" si="237"/>
        <v>0.60205428270388628</v>
      </c>
      <c r="DR188" s="2">
        <f t="shared" si="237"/>
        <v>0.63137875588396275</v>
      </c>
      <c r="DS188" s="2">
        <f t="shared" si="237"/>
        <v>0.60747214349276968</v>
      </c>
      <c r="DT188" s="2">
        <f t="shared" si="237"/>
        <v>0.56789744660045838</v>
      </c>
      <c r="DU188" s="2">
        <f t="shared" si="237"/>
        <v>0.57078519281524931</v>
      </c>
      <c r="DV188" s="2">
        <f t="shared" si="237"/>
        <v>0.58609772882882871</v>
      </c>
      <c r="DW188" s="2">
        <f t="shared" si="237"/>
        <v>0.57762370688502673</v>
      </c>
      <c r="DX188" s="2">
        <f t="shared" si="237"/>
        <v>0.55414002261586448</v>
      </c>
      <c r="DY188" s="2">
        <f t="shared" si="237"/>
        <v>0.56898397303921566</v>
      </c>
      <c r="EA188" s="2">
        <f t="shared" si="241"/>
        <v>0.41081495732622109</v>
      </c>
      <c r="EB188" s="2">
        <f t="shared" si="241"/>
        <v>0.40337484105567561</v>
      </c>
      <c r="EC188" s="2">
        <f t="shared" si="241"/>
        <v>0.39513697485360399</v>
      </c>
      <c r="ED188" s="2">
        <f t="shared" si="241"/>
        <v>0.39548506887555435</v>
      </c>
      <c r="EE188" s="2">
        <f t="shared" si="241"/>
        <v>0.39351253185380619</v>
      </c>
      <c r="EF188" s="2">
        <f t="shared" si="240"/>
        <v>0.39163060208365141</v>
      </c>
      <c r="EG188" s="2">
        <f t="shared" si="240"/>
        <v>0.39749065488422153</v>
      </c>
      <c r="EH188" s="2">
        <f t="shared" si="240"/>
        <v>0.38877594892793765</v>
      </c>
      <c r="EI188" s="2">
        <f t="shared" si="240"/>
        <v>0.3864939360331246</v>
      </c>
      <c r="EJ188" s="2">
        <f t="shared" si="240"/>
        <v>0.40492578583610822</v>
      </c>
      <c r="EK188" s="2">
        <f t="shared" si="213"/>
        <v>0.38615927136672856</v>
      </c>
      <c r="EL188" s="2">
        <f t="shared" si="180"/>
        <v>0.38592009477942413</v>
      </c>
      <c r="EM188" s="2">
        <f t="shared" si="180"/>
        <v>0.40077128221057629</v>
      </c>
      <c r="EN188" s="2">
        <f t="shared" si="180"/>
        <v>0.39931475554607243</v>
      </c>
      <c r="EO188" s="2">
        <f t="shared" si="180"/>
        <v>0.41524870492337795</v>
      </c>
      <c r="EQ188" s="2">
        <f t="shared" si="238"/>
        <v>0.41974334216575621</v>
      </c>
      <c r="ER188" s="2">
        <f t="shared" si="238"/>
        <v>0.40286768379171434</v>
      </c>
      <c r="ES188" s="2">
        <f t="shared" si="238"/>
        <v>0.39791285650086955</v>
      </c>
      <c r="ET188" s="2">
        <f t="shared" si="238"/>
        <v>0.39506934800372506</v>
      </c>
      <c r="EU188" s="2">
        <f t="shared" si="238"/>
        <v>0.39387837136622073</v>
      </c>
      <c r="EV188" s="2">
        <f t="shared" si="238"/>
        <v>0.3937950065856296</v>
      </c>
      <c r="EW188" s="2">
        <f t="shared" si="238"/>
        <v>0.39597742229808963</v>
      </c>
      <c r="EX188" s="2">
        <f t="shared" si="238"/>
        <v>0.38843919658533765</v>
      </c>
      <c r="EY188" s="2">
        <f t="shared" si="238"/>
        <v>0.38703361072129228</v>
      </c>
      <c r="EZ188" s="2">
        <f t="shared" si="238"/>
        <v>0.39808321309772043</v>
      </c>
      <c r="FA188" s="2">
        <f t="shared" si="238"/>
        <v>0.38729877798919354</v>
      </c>
      <c r="FB188" s="2">
        <f t="shared" si="238"/>
        <v>0.38960640946665698</v>
      </c>
      <c r="FC188" s="2">
        <f t="shared" si="238"/>
        <v>0.40078035572338067</v>
      </c>
      <c r="FD188" s="2">
        <f t="shared" si="238"/>
        <v>0.40113086353261534</v>
      </c>
      <c r="FE188" s="2">
        <f t="shared" si="238"/>
        <v>0.40953872697360671</v>
      </c>
      <c r="FG188" s="2">
        <f t="shared" si="239"/>
        <v>0.99999360549581939</v>
      </c>
      <c r="FH188" s="2">
        <f t="shared" si="239"/>
        <v>0.99999115014496365</v>
      </c>
      <c r="FI188" s="2">
        <f t="shared" si="239"/>
        <v>0.99999191227104334</v>
      </c>
      <c r="FJ188" s="2">
        <f t="shared" si="239"/>
        <v>0.99999440802069828</v>
      </c>
      <c r="FK188" s="2">
        <f t="shared" si="239"/>
        <v>0.99999492656073308</v>
      </c>
      <c r="FL188" s="2">
        <f t="shared" si="239"/>
        <v>0.99999491851480748</v>
      </c>
      <c r="FM188" s="2">
        <f t="shared" si="239"/>
        <v>0.99999536547570222</v>
      </c>
      <c r="FN188" s="2">
        <f t="shared" si="239"/>
        <v>0.99999524751692082</v>
      </c>
      <c r="FO188" s="2">
        <f t="shared" si="239"/>
        <v>0.99999425356211591</v>
      </c>
      <c r="FP188" s="2">
        <f t="shared" si="239"/>
        <v>0.99999173521306961</v>
      </c>
      <c r="FQ188" s="2">
        <f t="shared" si="239"/>
        <v>0.99999287764273681</v>
      </c>
      <c r="FR188" s="2">
        <f t="shared" si="239"/>
        <v>0.99999031470969302</v>
      </c>
      <c r="FS188" s="2">
        <f t="shared" si="239"/>
        <v>0.99999228920721073</v>
      </c>
      <c r="FT188" s="2">
        <f t="shared" si="239"/>
        <v>0.99999264763877971</v>
      </c>
      <c r="FU188" s="2">
        <f t="shared" si="239"/>
        <v>0.99999253886131656</v>
      </c>
      <c r="FW188" s="2">
        <f t="shared" si="230"/>
        <v>0.88611141155529616</v>
      </c>
      <c r="FX188" s="2">
        <f t="shared" si="230"/>
        <v>0.76439479017664791</v>
      </c>
      <c r="FY188" s="2">
        <f t="shared" si="230"/>
        <v>0.80775718877202629</v>
      </c>
      <c r="FZ188" s="2">
        <f t="shared" si="230"/>
        <v>0.75652473349639582</v>
      </c>
      <c r="GA188" s="2">
        <f t="shared" si="230"/>
        <v>0.82783010506805299</v>
      </c>
      <c r="GB188" s="2">
        <f t="shared" si="230"/>
        <v>0.85564206691935218</v>
      </c>
      <c r="GC188" s="2">
        <f t="shared" si="230"/>
        <v>0.8595749336251397</v>
      </c>
      <c r="GD188" s="2">
        <f t="shared" si="230"/>
        <v>0.86928620467459017</v>
      </c>
      <c r="GE188" s="2">
        <f t="shared" si="230"/>
        <v>0.83848385601341846</v>
      </c>
      <c r="GF188" s="2">
        <f t="shared" si="230"/>
        <v>0.79744771482876997</v>
      </c>
      <c r="GG188" s="2">
        <f t="shared" si="230"/>
        <v>0.77083240611639581</v>
      </c>
      <c r="GH188" s="2">
        <f t="shared" si="230"/>
        <v>0.73589956987965865</v>
      </c>
      <c r="GI188" s="2">
        <f t="shared" si="230"/>
        <v>0.72167087061308899</v>
      </c>
      <c r="GJ188" s="2">
        <f t="shared" si="230"/>
        <v>0.711225324952794</v>
      </c>
      <c r="GK188" s="2">
        <f t="shared" si="230"/>
        <v>0.68867910985898084</v>
      </c>
      <c r="GM188" s="82">
        <f t="shared" si="231"/>
        <v>7.0506490109564225E-160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1.1565653692606799E-108</v>
      </c>
      <c r="HD188" s="82">
        <f t="shared" si="182"/>
        <v>0</v>
      </c>
      <c r="HE188" s="82">
        <f t="shared" si="182"/>
        <v>0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6.1010053103777821E-36</v>
      </c>
      <c r="HT188" s="82">
        <f t="shared" si="232"/>
        <v>1.9450638491309506E-25</v>
      </c>
      <c r="HU188" s="82">
        <f t="shared" si="232"/>
        <v>2.6023196775818893E-30</v>
      </c>
      <c r="HV188" s="82">
        <f t="shared" si="232"/>
        <v>4.8478971104140305E-31</v>
      </c>
      <c r="HW188" s="82">
        <f t="shared" si="232"/>
        <v>6.3912717608705707E-38</v>
      </c>
      <c r="HX188" s="82">
        <f t="shared" si="232"/>
        <v>4.171411559754964E-41</v>
      </c>
      <c r="HY188" s="82">
        <f t="shared" si="232"/>
        <v>2.3483076957437856E-40</v>
      </c>
      <c r="HZ188" s="82">
        <f t="shared" si="232"/>
        <v>2.242558438291386E-50</v>
      </c>
      <c r="IA188" s="82">
        <f t="shared" si="232"/>
        <v>3.2989333264646956E-36</v>
      </c>
      <c r="IB188" s="82">
        <f t="shared" si="232"/>
        <v>8.7298559893607352E-38</v>
      </c>
      <c r="IC188" s="82">
        <f t="shared" si="232"/>
        <v>1.6439732946975344E-31</v>
      </c>
      <c r="ID188" s="82">
        <f t="shared" si="232"/>
        <v>4.7410116203890474E-33</v>
      </c>
      <c r="IE188" s="82">
        <f t="shared" si="232"/>
        <v>8.9515648552729902E-27</v>
      </c>
      <c r="IF188" s="82">
        <f t="shared" si="232"/>
        <v>3.4087382821036612E-24</v>
      </c>
      <c r="IG188" s="82">
        <f t="shared" si="232"/>
        <v>4.6853420479063764E-27</v>
      </c>
      <c r="II188" s="82">
        <f t="shared" si="233"/>
        <v>1.9390407199041459E-5</v>
      </c>
      <c r="IJ188" s="82">
        <f t="shared" si="233"/>
        <v>1.1330307400461466E-2</v>
      </c>
      <c r="IK188" s="82">
        <f t="shared" si="233"/>
        <v>1.2381300029290527E-3</v>
      </c>
      <c r="IL188" s="82">
        <f t="shared" si="233"/>
        <v>1.027343972808359E-2</v>
      </c>
      <c r="IM188" s="82">
        <f t="shared" si="233"/>
        <v>2.4933114836132408E-4</v>
      </c>
      <c r="IN188" s="82">
        <f t="shared" si="233"/>
        <v>2.4828988301187988E-5</v>
      </c>
      <c r="IO188" s="82">
        <f t="shared" si="233"/>
        <v>2.9876263683348919E-5</v>
      </c>
      <c r="IP188" s="82">
        <f t="shared" si="233"/>
        <v>1.0199385985051887E-6</v>
      </c>
      <c r="IQ188" s="82">
        <f t="shared" si="233"/>
        <v>1.4942999617633695E-4</v>
      </c>
      <c r="IR188" s="82">
        <f t="shared" si="233"/>
        <v>5.9757733792119923E-4</v>
      </c>
      <c r="IS188" s="82">
        <f t="shared" si="233"/>
        <v>5.0704014418816801E-3</v>
      </c>
      <c r="IT188" s="82">
        <f t="shared" si="233"/>
        <v>9.8428201701570954E-3</v>
      </c>
      <c r="IU188" s="82">
        <f t="shared" si="233"/>
        <v>3.0882412956364954E-2</v>
      </c>
      <c r="IV188" s="82">
        <f t="shared" si="233"/>
        <v>0.32582775118317686</v>
      </c>
      <c r="IW188" s="82">
        <f t="shared" si="233"/>
        <v>0.31008037275396633</v>
      </c>
      <c r="IY188" s="82">
        <f t="shared" si="234"/>
        <v>1.9390407199041459E-5</v>
      </c>
      <c r="IZ188" s="82">
        <f t="shared" si="234"/>
        <v>1.1330307400461466E-2</v>
      </c>
      <c r="JA188" s="82">
        <f t="shared" si="234"/>
        <v>1.2381300029290527E-3</v>
      </c>
      <c r="JB188" s="82">
        <f t="shared" si="234"/>
        <v>1.027343972808359E-2</v>
      </c>
      <c r="JC188" s="82">
        <f t="shared" si="234"/>
        <v>2.4933114836132408E-4</v>
      </c>
      <c r="JD188" s="82">
        <f t="shared" si="234"/>
        <v>2.4828988301187988E-5</v>
      </c>
      <c r="JE188" s="82">
        <f t="shared" si="234"/>
        <v>2.9876263683348919E-5</v>
      </c>
      <c r="JF188" s="82">
        <f t="shared" si="234"/>
        <v>1.0199385985051887E-6</v>
      </c>
      <c r="JG188" s="82">
        <f t="shared" si="234"/>
        <v>1.4942999617633695E-4</v>
      </c>
      <c r="JH188" s="82">
        <f t="shared" si="234"/>
        <v>5.9757733792119923E-4</v>
      </c>
      <c r="JI188" s="82">
        <f t="shared" si="234"/>
        <v>5.0704014418816801E-3</v>
      </c>
      <c r="JJ188" s="82">
        <f t="shared" si="234"/>
        <v>9.8428201701570954E-3</v>
      </c>
      <c r="JK188" s="82">
        <f t="shared" si="234"/>
        <v>3.0882412956364954E-2</v>
      </c>
      <c r="JL188" s="82">
        <f t="shared" si="234"/>
        <v>0.32582775118317686</v>
      </c>
      <c r="JM188" s="82">
        <f t="shared" si="234"/>
        <v>0.31008037275396633</v>
      </c>
    </row>
    <row r="189" spans="2:273" x14ac:dyDescent="0.25">
      <c r="B189" s="2">
        <v>162</v>
      </c>
      <c r="C189" s="37">
        <v>0.42120999999999997</v>
      </c>
      <c r="D189" s="37">
        <v>0.39551500000000001</v>
      </c>
      <c r="E189" s="37">
        <v>0.40135500000000002</v>
      </c>
      <c r="F189" s="37">
        <v>0.39570699999999998</v>
      </c>
      <c r="G189" s="37">
        <v>0.39377899999999999</v>
      </c>
      <c r="H189" s="37">
        <v>0.39320300000000002</v>
      </c>
      <c r="I189" s="37">
        <v>0.39544899999999999</v>
      </c>
      <c r="J189" s="37">
        <v>0.39183499999999999</v>
      </c>
      <c r="K189" s="37">
        <v>0.38525700000000002</v>
      </c>
      <c r="L189" s="37">
        <v>0.39335399999999998</v>
      </c>
      <c r="M189" s="37">
        <v>0.388264</v>
      </c>
      <c r="N189" s="37">
        <v>0.39335199999999998</v>
      </c>
      <c r="O189" s="37">
        <v>0.398451</v>
      </c>
      <c r="P189" s="37">
        <v>0.394924</v>
      </c>
      <c r="Q189" s="37">
        <v>0.39777499999999999</v>
      </c>
      <c r="S189" s="4">
        <f t="shared" si="235"/>
        <v>0.41844714133023742</v>
      </c>
      <c r="T189" s="4">
        <f t="shared" si="235"/>
        <v>0.4026846999998715</v>
      </c>
      <c r="U189" s="4">
        <f t="shared" si="235"/>
        <v>0.39715770312104037</v>
      </c>
      <c r="V189" s="4">
        <f t="shared" si="235"/>
        <v>0.39492239263263579</v>
      </c>
      <c r="W189" s="4">
        <f t="shared" si="235"/>
        <v>0.39353465191713877</v>
      </c>
      <c r="X189" s="4">
        <f t="shared" si="235"/>
        <v>0.39321467036359414</v>
      </c>
      <c r="Y189" s="4">
        <f t="shared" si="235"/>
        <v>0.39583018421261629</v>
      </c>
      <c r="Z189" s="4" t="e">
        <f t="shared" si="235"/>
        <v>#N/A</v>
      </c>
      <c r="AA189" s="4">
        <f t="shared" si="235"/>
        <v>0.38662616018564572</v>
      </c>
      <c r="AB189" s="4">
        <f t="shared" si="235"/>
        <v>0.3989948682511516</v>
      </c>
      <c r="AC189" s="4">
        <f t="shared" si="235"/>
        <v>0.38658074159285233</v>
      </c>
      <c r="AD189" s="4">
        <f t="shared" si="235"/>
        <v>0.38820275336445959</v>
      </c>
      <c r="AE189" s="4">
        <f t="shared" si="235"/>
        <v>0.40047979129494793</v>
      </c>
      <c r="AF189" s="4">
        <f t="shared" si="235"/>
        <v>0.40054156006530733</v>
      </c>
      <c r="AG189" s="4">
        <f t="shared" si="235"/>
        <v>0.41344456959176207</v>
      </c>
      <c r="AI189" s="4">
        <f t="shared" si="236"/>
        <v>2.7628586697625579E-3</v>
      </c>
      <c r="AJ189" s="4">
        <f t="shared" si="236"/>
        <v>-7.1696999998714928E-3</v>
      </c>
      <c r="AK189" s="4">
        <f t="shared" si="236"/>
        <v>4.1972968789596443E-3</v>
      </c>
      <c r="AL189" s="4">
        <f t="shared" si="236"/>
        <v>7.8460736736418735E-4</v>
      </c>
      <c r="AM189" s="4">
        <f t="shared" si="236"/>
        <v>2.4434808286122323E-4</v>
      </c>
      <c r="AN189" s="4">
        <f t="shared" si="236"/>
        <v>-1.1670363594118438E-5</v>
      </c>
      <c r="AO189" s="4">
        <f t="shared" si="236"/>
        <v>-3.8118421261629232E-4</v>
      </c>
      <c r="AP189" s="4">
        <f t="shared" si="236"/>
        <v>0</v>
      </c>
      <c r="AQ189" s="4">
        <f t="shared" si="236"/>
        <v>-1.3691601856457014E-3</v>
      </c>
      <c r="AR189" s="4">
        <f t="shared" si="236"/>
        <v>-5.6408682511516206E-3</v>
      </c>
      <c r="AS189" s="4">
        <f t="shared" si="236"/>
        <v>1.6832584071476697E-3</v>
      </c>
      <c r="AT189" s="4">
        <f t="shared" si="236"/>
        <v>5.1492466355403943E-3</v>
      </c>
      <c r="AU189" s="4">
        <f t="shared" si="236"/>
        <v>-2.0287912949479292E-3</v>
      </c>
      <c r="AV189" s="4">
        <f t="shared" si="236"/>
        <v>-5.6175600653073365E-3</v>
      </c>
      <c r="AW189" s="4">
        <f t="shared" si="236"/>
        <v>-1.5669569591762078E-2</v>
      </c>
      <c r="AY189" s="2">
        <f t="shared" si="228"/>
        <v>0.41844714133023742</v>
      </c>
      <c r="AZ189" s="2">
        <f t="shared" si="228"/>
        <v>0.4026846999998715</v>
      </c>
      <c r="BA189" s="2">
        <f t="shared" si="228"/>
        <v>0.39715770312091553</v>
      </c>
      <c r="BB189" s="2">
        <f t="shared" si="228"/>
        <v>0.39492239218530462</v>
      </c>
      <c r="BC189" s="2">
        <f t="shared" si="228"/>
        <v>0.39353465191713838</v>
      </c>
      <c r="BD189" s="2">
        <f t="shared" si="228"/>
        <v>0.39321467036359414</v>
      </c>
      <c r="BE189" s="2">
        <f t="shared" si="228"/>
        <v>0.39583018421261629</v>
      </c>
      <c r="BF189" s="2" t="e">
        <f t="shared" si="228"/>
        <v>#N/A</v>
      </c>
      <c r="BG189" s="2">
        <f t="shared" si="228"/>
        <v>0.3866261601856455</v>
      </c>
      <c r="BH189" s="2">
        <f t="shared" si="228"/>
        <v>0.39899486825111213</v>
      </c>
      <c r="BI189" s="2">
        <f t="shared" si="228"/>
        <v>0.3865807413959042</v>
      </c>
      <c r="BJ189" s="2">
        <f t="shared" si="228"/>
        <v>0.3882027510287826</v>
      </c>
      <c r="BK189" s="2">
        <f t="shared" si="228"/>
        <v>0.40047965766788329</v>
      </c>
      <c r="BL189" s="2">
        <f t="shared" si="228"/>
        <v>0.40032688792310855</v>
      </c>
      <c r="BM189" s="2">
        <f t="shared" si="228"/>
        <v>0.41081978754449938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0.42120999999999997</v>
      </c>
      <c r="CV189" s="2">
        <f t="shared" si="199"/>
        <v>0.39551500000000001</v>
      </c>
      <c r="CW189" s="2">
        <f t="shared" si="200"/>
        <v>0.40135500000000002</v>
      </c>
      <c r="CX189" s="2">
        <f t="shared" si="201"/>
        <v>0.39570699999999998</v>
      </c>
      <c r="CY189" s="2">
        <f t="shared" si="202"/>
        <v>0.39377899999999999</v>
      </c>
      <c r="CZ189" s="2">
        <f t="shared" si="203"/>
        <v>0.39320300000000002</v>
      </c>
      <c r="DA189" s="2">
        <f t="shared" si="204"/>
        <v>0.39544899999999999</v>
      </c>
      <c r="DB189" s="2" t="str">
        <f t="shared" si="205"/>
        <v/>
      </c>
      <c r="DC189" s="2">
        <f t="shared" si="206"/>
        <v>0.38525700000000002</v>
      </c>
      <c r="DD189" s="2">
        <f t="shared" si="207"/>
        <v>0.39335399999999998</v>
      </c>
      <c r="DE189" s="2">
        <f t="shared" si="208"/>
        <v>0.388264</v>
      </c>
      <c r="DF189" s="2">
        <f t="shared" si="209"/>
        <v>0.39335199999999998</v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0.58824401572580642</v>
      </c>
      <c r="DL189" s="2">
        <f t="shared" si="237"/>
        <v>0.59312959495798312</v>
      </c>
      <c r="DM189" s="2">
        <f t="shared" si="237"/>
        <v>0.57954384843391904</v>
      </c>
      <c r="DN189" s="2">
        <f t="shared" si="237"/>
        <v>0.60805851991101212</v>
      </c>
      <c r="DO189" s="2">
        <f t="shared" si="237"/>
        <v>0.63105939014778323</v>
      </c>
      <c r="DP189" s="2">
        <f t="shared" si="237"/>
        <v>0.59990039113300497</v>
      </c>
      <c r="DQ189" s="2">
        <f t="shared" si="237"/>
        <v>0.60298170689655184</v>
      </c>
      <c r="DR189" s="2">
        <f t="shared" si="237"/>
        <v>0.63260348522167487</v>
      </c>
      <c r="DS189" s="2">
        <f t="shared" si="237"/>
        <v>0.60853340044493875</v>
      </c>
      <c r="DT189" s="2">
        <f t="shared" si="237"/>
        <v>0.56867443116883121</v>
      </c>
      <c r="DU189" s="2">
        <f t="shared" si="237"/>
        <v>0.57152280260263932</v>
      </c>
      <c r="DV189" s="2">
        <f t="shared" si="237"/>
        <v>0.58694375945945931</v>
      </c>
      <c r="DW189" s="2">
        <f t="shared" si="237"/>
        <v>0.57847619451871668</v>
      </c>
      <c r="DX189" s="2">
        <f t="shared" si="237"/>
        <v>0.55486095610516928</v>
      </c>
      <c r="DY189" s="2">
        <f t="shared" si="237"/>
        <v>0.56973583199643496</v>
      </c>
      <c r="EA189" s="2">
        <f t="shared" si="241"/>
        <v>0.41029105650941833</v>
      </c>
      <c r="EB189" s="2">
        <f t="shared" si="241"/>
        <v>0.40308654459922572</v>
      </c>
      <c r="EC189" s="2">
        <f t="shared" si="241"/>
        <v>0.39483727141981184</v>
      </c>
      <c r="ED189" s="2">
        <f t="shared" si="241"/>
        <v>0.39524806631881026</v>
      </c>
      <c r="EE189" s="2">
        <f t="shared" si="241"/>
        <v>0.39322116286438535</v>
      </c>
      <c r="EF189" s="2">
        <f t="shared" si="240"/>
        <v>0.39130844088688754</v>
      </c>
      <c r="EG189" s="2">
        <f t="shared" si="240"/>
        <v>0.3971659630866699</v>
      </c>
      <c r="EH189" s="2">
        <f t="shared" si="240"/>
        <v>0.38841465642276068</v>
      </c>
      <c r="EI189" s="2">
        <f t="shared" si="240"/>
        <v>0.38615856147242983</v>
      </c>
      <c r="EJ189" s="2">
        <f t="shared" si="240"/>
        <v>0.40464090894447607</v>
      </c>
      <c r="EK189" s="2">
        <f t="shared" si="213"/>
        <v>0.38566817513914664</v>
      </c>
      <c r="EL189" s="2">
        <f t="shared" si="180"/>
        <v>0.38537662300890735</v>
      </c>
      <c r="EM189" s="2">
        <f t="shared" si="180"/>
        <v>0.40047123485464819</v>
      </c>
      <c r="EN189" s="2">
        <f t="shared" si="180"/>
        <v>0.39897924135094565</v>
      </c>
      <c r="EO189" s="2">
        <f t="shared" si="180"/>
        <v>0.41492042321486799</v>
      </c>
      <c r="EQ189" s="2">
        <f t="shared" si="238"/>
        <v>0.41940201649487935</v>
      </c>
      <c r="ER189" s="2">
        <f t="shared" si="238"/>
        <v>0.4025697747908879</v>
      </c>
      <c r="ES189" s="2">
        <f t="shared" si="238"/>
        <v>0.39765970569043474</v>
      </c>
      <c r="ET189" s="2">
        <f t="shared" si="238"/>
        <v>0.39482539774818509</v>
      </c>
      <c r="EU189" s="2">
        <f t="shared" si="238"/>
        <v>0.39359280453888845</v>
      </c>
      <c r="EV189" s="2">
        <f t="shared" si="238"/>
        <v>0.39350686279236313</v>
      </c>
      <c r="EW189" s="2">
        <f t="shared" si="238"/>
        <v>0.39563016524698325</v>
      </c>
      <c r="EX189" s="2">
        <f t="shared" si="238"/>
        <v>0.3880728345407034</v>
      </c>
      <c r="EY189" s="2">
        <f t="shared" si="238"/>
        <v>0.38670693755422142</v>
      </c>
      <c r="EZ189" s="2">
        <f t="shared" si="238"/>
        <v>0.39768543218631697</v>
      </c>
      <c r="FA189" s="2">
        <f t="shared" si="238"/>
        <v>0.38682663982657783</v>
      </c>
      <c r="FB189" s="2">
        <f t="shared" si="238"/>
        <v>0.38912538921593132</v>
      </c>
      <c r="FC189" s="2">
        <f t="shared" si="238"/>
        <v>0.4004809282005744</v>
      </c>
      <c r="FD189" s="2">
        <f t="shared" si="238"/>
        <v>0.40082448704536228</v>
      </c>
      <c r="FE189" s="2">
        <f t="shared" si="238"/>
        <v>0.40912769324075726</v>
      </c>
      <c r="FG189" s="2">
        <f t="shared" si="239"/>
        <v>0.99999416813959374</v>
      </c>
      <c r="FH189" s="2">
        <f t="shared" si="239"/>
        <v>0.99999192882999521</v>
      </c>
      <c r="FI189" s="2">
        <f t="shared" si="239"/>
        <v>0.9999926238982767</v>
      </c>
      <c r="FJ189" s="2">
        <f t="shared" si="239"/>
        <v>0.99999490005175407</v>
      </c>
      <c r="FK189" s="2">
        <f t="shared" si="239"/>
        <v>0.99999537296633023</v>
      </c>
      <c r="FL189" s="2">
        <f t="shared" si="239"/>
        <v>0.99999536562835234</v>
      </c>
      <c r="FM189" s="2">
        <f t="shared" si="239"/>
        <v>0.99999577326188149</v>
      </c>
      <c r="FN189" s="2">
        <f t="shared" si="239"/>
        <v>0.99999566568210552</v>
      </c>
      <c r="FO189" s="2">
        <f t="shared" si="239"/>
        <v>0.99999475918371217</v>
      </c>
      <c r="FP189" s="2">
        <f t="shared" si="239"/>
        <v>0.9999924624192531</v>
      </c>
      <c r="FQ189" s="2">
        <f t="shared" si="239"/>
        <v>0.99999350432890344</v>
      </c>
      <c r="FR189" s="2">
        <f t="shared" si="239"/>
        <v>0.99999116690273016</v>
      </c>
      <c r="FS189" s="2">
        <f t="shared" si="239"/>
        <v>0.99999296766862489</v>
      </c>
      <c r="FT189" s="2">
        <f t="shared" si="239"/>
        <v>0.99999329456253427</v>
      </c>
      <c r="FU189" s="2">
        <f t="shared" si="239"/>
        <v>0.99999319535617948</v>
      </c>
      <c r="FW189" s="2">
        <f t="shared" si="230"/>
        <v>0.89508098345461096</v>
      </c>
      <c r="FX189" s="2">
        <f t="shared" si="230"/>
        <v>0.78057669510399585</v>
      </c>
      <c r="FY189" s="2">
        <f t="shared" si="230"/>
        <v>0.82165572843999712</v>
      </c>
      <c r="FZ189" s="2">
        <f t="shared" si="230"/>
        <v>0.77308671265017803</v>
      </c>
      <c r="GA189" s="2">
        <f t="shared" si="230"/>
        <v>0.84056387832479162</v>
      </c>
      <c r="GB189" s="2">
        <f t="shared" si="230"/>
        <v>0.86665020000984549</v>
      </c>
      <c r="GC189" s="2">
        <f t="shared" si="230"/>
        <v>0.8703286127658969</v>
      </c>
      <c r="GD189" s="2">
        <f t="shared" si="230"/>
        <v>0.8794005395206016</v>
      </c>
      <c r="GE189" s="2">
        <f t="shared" si="230"/>
        <v>0.85057190316125575</v>
      </c>
      <c r="GF189" s="2">
        <f t="shared" si="230"/>
        <v>0.81191804755273045</v>
      </c>
      <c r="GG189" s="2">
        <f t="shared" si="230"/>
        <v>0.78669554291436439</v>
      </c>
      <c r="GH189" s="2">
        <f t="shared" si="230"/>
        <v>0.75340722834640184</v>
      </c>
      <c r="GI189" s="2">
        <f t="shared" si="230"/>
        <v>0.73978824514132402</v>
      </c>
      <c r="GJ189" s="2">
        <f t="shared" si="230"/>
        <v>0.72976803097121945</v>
      </c>
      <c r="GK189" s="2">
        <f t="shared" si="230"/>
        <v>0.70807532068900869</v>
      </c>
      <c r="GM189" s="82">
        <f t="shared" si="231"/>
        <v>7.0146165773997555E-163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2.727694712726325E-111</v>
      </c>
      <c r="HD189" s="82">
        <f t="shared" si="182"/>
        <v>0</v>
      </c>
      <c r="HE189" s="82">
        <f t="shared" si="182"/>
        <v>0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2.8186301609699075E-37</v>
      </c>
      <c r="HT189" s="82">
        <f t="shared" si="232"/>
        <v>1.3616747639618311E-26</v>
      </c>
      <c r="HU189" s="82">
        <f t="shared" si="232"/>
        <v>1.2370955301171534E-31</v>
      </c>
      <c r="HV189" s="82">
        <f t="shared" si="232"/>
        <v>2.177762744961984E-32</v>
      </c>
      <c r="HW189" s="82">
        <f t="shared" si="232"/>
        <v>1.8456792457219278E-39</v>
      </c>
      <c r="HX189" s="82">
        <f t="shared" si="232"/>
        <v>9.7825245483071792E-43</v>
      </c>
      <c r="HY189" s="82">
        <f t="shared" si="232"/>
        <v>6.3259300928011938E-42</v>
      </c>
      <c r="HZ189" s="82">
        <f t="shared" si="232"/>
        <v>2.4019560740680055E-52</v>
      </c>
      <c r="IA189" s="82">
        <f t="shared" si="232"/>
        <v>1.0830911638763422E-37</v>
      </c>
      <c r="IB189" s="82">
        <f t="shared" si="232"/>
        <v>1.9483196987871193E-39</v>
      </c>
      <c r="IC189" s="82">
        <f t="shared" si="232"/>
        <v>6.7548539776522735E-33</v>
      </c>
      <c r="ID189" s="82">
        <f t="shared" si="232"/>
        <v>1.3346287423142878E-34</v>
      </c>
      <c r="IE189" s="82">
        <f t="shared" si="232"/>
        <v>5.040202127808597E-28</v>
      </c>
      <c r="IF189" s="82">
        <f t="shared" si="232"/>
        <v>2.3234359162583084E-25</v>
      </c>
      <c r="IG189" s="82">
        <f t="shared" si="232"/>
        <v>2.2885095987629155E-28</v>
      </c>
      <c r="II189" s="82">
        <f t="shared" si="233"/>
        <v>8.0605011214869824E-6</v>
      </c>
      <c r="IJ189" s="82">
        <f t="shared" si="233"/>
        <v>6.3235803693569501E-3</v>
      </c>
      <c r="IK189" s="82">
        <f t="shared" si="233"/>
        <v>5.8779540242918308E-4</v>
      </c>
      <c r="IL189" s="82">
        <f t="shared" si="233"/>
        <v>5.520427821028546E-3</v>
      </c>
      <c r="IM189" s="82">
        <f t="shared" si="233"/>
        <v>1.054111387837717E-4</v>
      </c>
      <c r="IN189" s="82">
        <f t="shared" si="233"/>
        <v>9.2255583024315404E-6</v>
      </c>
      <c r="IO189" s="82">
        <f t="shared" si="233"/>
        <v>1.151262216019303E-5</v>
      </c>
      <c r="IP189" s="82">
        <f t="shared" si="233"/>
        <v>2.9697655990301856E-7</v>
      </c>
      <c r="IQ189" s="82">
        <f t="shared" si="233"/>
        <v>6.2261183571124317E-5</v>
      </c>
      <c r="IR189" s="82">
        <f t="shared" si="233"/>
        <v>2.4887177691533264E-4</v>
      </c>
      <c r="IS189" s="82">
        <f t="shared" si="233"/>
        <v>2.5670855823121627E-3</v>
      </c>
      <c r="IT189" s="82">
        <f t="shared" si="233"/>
        <v>4.9035778161737858E-3</v>
      </c>
      <c r="IU189" s="82">
        <f t="shared" si="233"/>
        <v>1.7923865299862632E-2</v>
      </c>
      <c r="IV189" s="82">
        <f t="shared" si="233"/>
        <v>0.28024358472795136</v>
      </c>
      <c r="IW189" s="82">
        <f t="shared" si="233"/>
        <v>0.26296069058132931</v>
      </c>
      <c r="IY189" s="82">
        <f t="shared" si="234"/>
        <v>8.0605011214869824E-6</v>
      </c>
      <c r="IZ189" s="82">
        <f t="shared" si="234"/>
        <v>6.3235803693569501E-3</v>
      </c>
      <c r="JA189" s="82">
        <f t="shared" si="234"/>
        <v>5.8779540242918308E-4</v>
      </c>
      <c r="JB189" s="82">
        <f t="shared" si="234"/>
        <v>5.520427821028546E-3</v>
      </c>
      <c r="JC189" s="82">
        <f t="shared" si="234"/>
        <v>1.054111387837717E-4</v>
      </c>
      <c r="JD189" s="82">
        <f t="shared" si="234"/>
        <v>9.2255583024315404E-6</v>
      </c>
      <c r="JE189" s="82">
        <f t="shared" si="234"/>
        <v>1.151262216019303E-5</v>
      </c>
      <c r="JF189" s="82">
        <f t="shared" si="234"/>
        <v>2.9697655990301856E-7</v>
      </c>
      <c r="JG189" s="82">
        <f t="shared" si="234"/>
        <v>6.2261183571124317E-5</v>
      </c>
      <c r="JH189" s="82">
        <f t="shared" si="234"/>
        <v>2.4887177691533264E-4</v>
      </c>
      <c r="JI189" s="82">
        <f t="shared" si="234"/>
        <v>2.5670855823121627E-3</v>
      </c>
      <c r="JJ189" s="82">
        <f t="shared" si="234"/>
        <v>4.9035778161737858E-3</v>
      </c>
      <c r="JK189" s="82">
        <f t="shared" si="234"/>
        <v>1.7923865299862632E-2</v>
      </c>
      <c r="JL189" s="82">
        <f t="shared" si="234"/>
        <v>0.28024358472795136</v>
      </c>
      <c r="JM189" s="82">
        <f t="shared" si="234"/>
        <v>0.26296069058132931</v>
      </c>
    </row>
    <row r="190" spans="2:273" x14ac:dyDescent="0.25">
      <c r="B190" s="2">
        <v>163</v>
      </c>
      <c r="C190" s="37">
        <v>0.419678</v>
      </c>
      <c r="D190" s="37">
        <v>0.40527999999999997</v>
      </c>
      <c r="E190" s="37">
        <v>0.39293800000000001</v>
      </c>
      <c r="F190" s="37">
        <v>0.39596199999999998</v>
      </c>
      <c r="G190" s="37">
        <v>0.39492300000000002</v>
      </c>
      <c r="H190" s="37">
        <v>0.39649299999999998</v>
      </c>
      <c r="I190" s="37">
        <v>0.393262</v>
      </c>
      <c r="J190" s="37">
        <v>0.38777899999999998</v>
      </c>
      <c r="K190" s="37">
        <v>0.390986</v>
      </c>
      <c r="L190" s="37">
        <v>0.392596</v>
      </c>
      <c r="M190" s="37">
        <v>0.38685799999999998</v>
      </c>
      <c r="N190" s="37">
        <v>0.38366099999999997</v>
      </c>
      <c r="O190" s="37">
        <v>0.39893600000000001</v>
      </c>
      <c r="P190" s="37">
        <v>0.396843</v>
      </c>
      <c r="Q190" s="37">
        <v>0.39646700000000001</v>
      </c>
      <c r="S190" s="4">
        <f t="shared" si="235"/>
        <v>0.41816408484169609</v>
      </c>
      <c r="T190" s="4">
        <f t="shared" si="235"/>
        <v>0.40238068509541269</v>
      </c>
      <c r="U190" s="4">
        <f t="shared" si="235"/>
        <v>0.3969337195483118</v>
      </c>
      <c r="V190" s="4">
        <f t="shared" si="235"/>
        <v>0.39467316282084369</v>
      </c>
      <c r="W190" s="4">
        <f t="shared" si="235"/>
        <v>0.39325258376859923</v>
      </c>
      <c r="X190" s="4">
        <f t="shared" si="235"/>
        <v>0.39294488115608583</v>
      </c>
      <c r="Y190" s="4">
        <f t="shared" si="235"/>
        <v>0.39547012810434601</v>
      </c>
      <c r="Z190" s="4" t="e">
        <f t="shared" si="235"/>
        <v>#N/A</v>
      </c>
      <c r="AA190" s="4">
        <f t="shared" si="235"/>
        <v>0.38630440392107124</v>
      </c>
      <c r="AB190" s="4">
        <f t="shared" si="235"/>
        <v>0.39852164804422829</v>
      </c>
      <c r="AC190" s="4">
        <f t="shared" si="235"/>
        <v>0.38612217773106483</v>
      </c>
      <c r="AD190" s="4">
        <f t="shared" si="235"/>
        <v>0.38776986933054197</v>
      </c>
      <c r="AE190" s="4">
        <f t="shared" si="235"/>
        <v>0.4001801634328348</v>
      </c>
      <c r="AF190" s="4">
        <f t="shared" si="235"/>
        <v>0.40013671511100124</v>
      </c>
      <c r="AG190" s="4">
        <f t="shared" si="235"/>
        <v>0.41173683592054822</v>
      </c>
      <c r="AI190" s="4">
        <f t="shared" si="236"/>
        <v>1.5139151583039023E-3</v>
      </c>
      <c r="AJ190" s="4">
        <f t="shared" si="236"/>
        <v>2.8993149045872801E-3</v>
      </c>
      <c r="AK190" s="4">
        <f t="shared" si="236"/>
        <v>-3.9957195483117935E-3</v>
      </c>
      <c r="AL190" s="4">
        <f t="shared" si="236"/>
        <v>1.288837179156288E-3</v>
      </c>
      <c r="AM190" s="4">
        <f t="shared" si="236"/>
        <v>1.6704162314007953E-3</v>
      </c>
      <c r="AN190" s="4">
        <f t="shared" si="236"/>
        <v>3.5481188439141498E-3</v>
      </c>
      <c r="AO190" s="4">
        <f t="shared" si="236"/>
        <v>-2.2081281043460077E-3</v>
      </c>
      <c r="AP190" s="4">
        <f t="shared" si="236"/>
        <v>0</v>
      </c>
      <c r="AQ190" s="4">
        <f t="shared" si="236"/>
        <v>4.6815960789287625E-3</v>
      </c>
      <c r="AR190" s="4">
        <f t="shared" si="236"/>
        <v>-5.9256480442282933E-3</v>
      </c>
      <c r="AS190" s="4">
        <f t="shared" si="236"/>
        <v>7.3582226893514902E-4</v>
      </c>
      <c r="AT190" s="4">
        <f t="shared" si="236"/>
        <v>-4.1088693305419977E-3</v>
      </c>
      <c r="AU190" s="4">
        <f t="shared" si="236"/>
        <v>-1.2441634328347884E-3</v>
      </c>
      <c r="AV190" s="4">
        <f t="shared" si="236"/>
        <v>-3.2937151110012386E-3</v>
      </c>
      <c r="AW190" s="4">
        <f t="shared" si="236"/>
        <v>-1.5269835920548203E-2</v>
      </c>
      <c r="AY190" s="2">
        <f t="shared" si="228"/>
        <v>0.41816408484169609</v>
      </c>
      <c r="AZ190" s="2">
        <f t="shared" si="228"/>
        <v>0.40238068509541269</v>
      </c>
      <c r="BA190" s="2">
        <f t="shared" si="228"/>
        <v>0.39693371954830392</v>
      </c>
      <c r="BB190" s="2">
        <f t="shared" si="228"/>
        <v>0.39467316277511116</v>
      </c>
      <c r="BC190" s="2">
        <f t="shared" si="228"/>
        <v>0.39325258376859923</v>
      </c>
      <c r="BD190" s="2">
        <f t="shared" si="228"/>
        <v>0.39294488115608583</v>
      </c>
      <c r="BE190" s="2">
        <f t="shared" si="228"/>
        <v>0.39547012810434601</v>
      </c>
      <c r="BF190" s="2" t="e">
        <f t="shared" si="228"/>
        <v>#N/A</v>
      </c>
      <c r="BG190" s="2">
        <f t="shared" si="228"/>
        <v>0.38630440392107124</v>
      </c>
      <c r="BH190" s="2">
        <f t="shared" si="228"/>
        <v>0.3985216480442268</v>
      </c>
      <c r="BI190" s="2">
        <f t="shared" si="228"/>
        <v>0.38612217771513224</v>
      </c>
      <c r="BJ190" s="2">
        <f t="shared" si="228"/>
        <v>0.38776986915349021</v>
      </c>
      <c r="BK190" s="2">
        <f t="shared" si="228"/>
        <v>0.40018014488430131</v>
      </c>
      <c r="BL190" s="2">
        <f t="shared" si="228"/>
        <v>0.40004586856044211</v>
      </c>
      <c r="BM190" s="2">
        <f t="shared" si="228"/>
        <v>0.41032314602577408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0.419678</v>
      </c>
      <c r="CV190" s="2">
        <f t="shared" si="199"/>
        <v>0.40527999999999997</v>
      </c>
      <c r="CW190" s="2">
        <f t="shared" si="200"/>
        <v>0.39293800000000001</v>
      </c>
      <c r="CX190" s="2">
        <f t="shared" si="201"/>
        <v>0.39596199999999998</v>
      </c>
      <c r="CY190" s="2">
        <f t="shared" si="202"/>
        <v>0.39492300000000002</v>
      </c>
      <c r="CZ190" s="2">
        <f t="shared" si="203"/>
        <v>0.39649299999999998</v>
      </c>
      <c r="DA190" s="2">
        <f t="shared" si="204"/>
        <v>0.393262</v>
      </c>
      <c r="DB190" s="2" t="str">
        <f t="shared" si="205"/>
        <v/>
      </c>
      <c r="DC190" s="2">
        <f t="shared" si="206"/>
        <v>0.390986</v>
      </c>
      <c r="DD190" s="2">
        <f t="shared" si="207"/>
        <v>0.392596</v>
      </c>
      <c r="DE190" s="2">
        <f t="shared" si="208"/>
        <v>0.38685799999999998</v>
      </c>
      <c r="DF190" s="2">
        <f t="shared" si="209"/>
        <v>0.38366099999999997</v>
      </c>
      <c r="DG190" s="2">
        <f t="shared" si="210"/>
        <v>0.39893600000000001</v>
      </c>
      <c r="DH190" s="2" t="str">
        <f t="shared" si="211"/>
        <v/>
      </c>
      <c r="DI190" s="2" t="str">
        <f t="shared" si="212"/>
        <v/>
      </c>
      <c r="DK190" s="2">
        <f t="shared" si="237"/>
        <v>0.58897340161290312</v>
      </c>
      <c r="DL190" s="2">
        <f t="shared" si="237"/>
        <v>0.59404481344537807</v>
      </c>
      <c r="DM190" s="2">
        <f t="shared" si="237"/>
        <v>0.58041113200916739</v>
      </c>
      <c r="DN190" s="2">
        <f t="shared" si="237"/>
        <v>0.60915526852057833</v>
      </c>
      <c r="DO190" s="2">
        <f t="shared" si="237"/>
        <v>0.63229581822660097</v>
      </c>
      <c r="DP190" s="2">
        <f t="shared" si="237"/>
        <v>0.60084022019704442</v>
      </c>
      <c r="DQ190" s="2">
        <f t="shared" si="237"/>
        <v>0.6039091310892174</v>
      </c>
      <c r="DR190" s="2">
        <f t="shared" si="237"/>
        <v>0.63382821455938687</v>
      </c>
      <c r="DS190" s="2">
        <f t="shared" si="237"/>
        <v>0.60959465739710783</v>
      </c>
      <c r="DT190" s="2">
        <f t="shared" si="237"/>
        <v>0.56945141573720393</v>
      </c>
      <c r="DU190" s="2">
        <f t="shared" si="237"/>
        <v>0.57226041239002934</v>
      </c>
      <c r="DV190" s="2">
        <f t="shared" si="237"/>
        <v>0.58778979009008991</v>
      </c>
      <c r="DW190" s="2">
        <f t="shared" si="237"/>
        <v>0.5793286821524064</v>
      </c>
      <c r="DX190" s="2">
        <f t="shared" si="237"/>
        <v>0.55558188959447408</v>
      </c>
      <c r="DY190" s="2">
        <f t="shared" si="237"/>
        <v>0.57048769095365415</v>
      </c>
      <c r="EA190" s="2">
        <f t="shared" si="241"/>
        <v>0.40976715569261551</v>
      </c>
      <c r="EB190" s="2">
        <f t="shared" si="241"/>
        <v>0.40279824814277587</v>
      </c>
      <c r="EC190" s="2">
        <f t="shared" si="241"/>
        <v>0.39453756798601963</v>
      </c>
      <c r="ED190" s="2">
        <f t="shared" si="241"/>
        <v>0.39501106376206624</v>
      </c>
      <c r="EE190" s="2">
        <f t="shared" si="241"/>
        <v>0.39292979387496452</v>
      </c>
      <c r="EF190" s="2">
        <f t="shared" si="240"/>
        <v>0.39098627969012367</v>
      </c>
      <c r="EG190" s="2">
        <f t="shared" si="240"/>
        <v>0.39684127128911834</v>
      </c>
      <c r="EH190" s="2">
        <f t="shared" si="240"/>
        <v>0.38805336391758372</v>
      </c>
      <c r="EI190" s="2">
        <f t="shared" si="240"/>
        <v>0.38582318691173501</v>
      </c>
      <c r="EJ190" s="2">
        <f t="shared" si="240"/>
        <v>0.40435603205284393</v>
      </c>
      <c r="EK190" s="2">
        <f t="shared" si="213"/>
        <v>0.38517707891156472</v>
      </c>
      <c r="EL190" s="2">
        <f t="shared" si="180"/>
        <v>0.38483315123839051</v>
      </c>
      <c r="EM190" s="2">
        <f t="shared" si="180"/>
        <v>0.40017118749872005</v>
      </c>
      <c r="EN190" s="2">
        <f t="shared" si="180"/>
        <v>0.39864372715581892</v>
      </c>
      <c r="EO190" s="2">
        <f t="shared" si="180"/>
        <v>0.41459214150635804</v>
      </c>
      <c r="EQ190" s="2">
        <f t="shared" si="238"/>
        <v>0.41906069082400244</v>
      </c>
      <c r="ER190" s="2">
        <f t="shared" si="238"/>
        <v>0.40227186579006147</v>
      </c>
      <c r="ES190" s="2">
        <f t="shared" si="238"/>
        <v>0.39740655487999998</v>
      </c>
      <c r="ET190" s="2">
        <f t="shared" si="238"/>
        <v>0.39458144749264512</v>
      </c>
      <c r="EU190" s="2">
        <f t="shared" si="238"/>
        <v>0.39330723771155623</v>
      </c>
      <c r="EV190" s="2">
        <f t="shared" si="238"/>
        <v>0.39321871899909666</v>
      </c>
      <c r="EW190" s="2">
        <f t="shared" si="238"/>
        <v>0.39528290819587686</v>
      </c>
      <c r="EX190" s="2">
        <f t="shared" si="238"/>
        <v>0.3877064724960691</v>
      </c>
      <c r="EY190" s="2">
        <f t="shared" si="238"/>
        <v>0.38638026438715056</v>
      </c>
      <c r="EZ190" s="2">
        <f t="shared" si="238"/>
        <v>0.3972876512749135</v>
      </c>
      <c r="FA190" s="2">
        <f t="shared" si="238"/>
        <v>0.38635450166396212</v>
      </c>
      <c r="FB190" s="2">
        <f t="shared" si="238"/>
        <v>0.3886443689652056</v>
      </c>
      <c r="FC190" s="2">
        <f t="shared" si="238"/>
        <v>0.40018150067776814</v>
      </c>
      <c r="FD190" s="2">
        <f t="shared" si="238"/>
        <v>0.40051811055810921</v>
      </c>
      <c r="FE190" s="2">
        <f t="shared" si="238"/>
        <v>0.40871665950790786</v>
      </c>
      <c r="FG190" s="2">
        <f t="shared" si="239"/>
        <v>0.99999468127736657</v>
      </c>
      <c r="FH190" s="2">
        <f t="shared" si="239"/>
        <v>0.99999263900024171</v>
      </c>
      <c r="FI190" s="2">
        <f t="shared" si="239"/>
        <v>0.99999327291091011</v>
      </c>
      <c r="FJ190" s="2">
        <f t="shared" si="239"/>
        <v>0.99999534878983232</v>
      </c>
      <c r="FK190" s="2">
        <f t="shared" si="239"/>
        <v>0.99999578009342105</v>
      </c>
      <c r="FL190" s="2">
        <f t="shared" si="239"/>
        <v>0.99999577340110024</v>
      </c>
      <c r="FM190" s="2">
        <f t="shared" si="239"/>
        <v>0.99999614516758717</v>
      </c>
      <c r="FN190" s="2">
        <f t="shared" si="239"/>
        <v>0.99999604705359146</v>
      </c>
      <c r="FO190" s="2">
        <f t="shared" si="239"/>
        <v>0.99999522031653432</v>
      </c>
      <c r="FP190" s="2">
        <f t="shared" si="239"/>
        <v>0.99999312564009701</v>
      </c>
      <c r="FQ190" s="2">
        <f t="shared" si="239"/>
        <v>0.99999407587416511</v>
      </c>
      <c r="FR190" s="2">
        <f t="shared" si="239"/>
        <v>0.99999194411328363</v>
      </c>
      <c r="FS190" s="2">
        <f t="shared" si="239"/>
        <v>0.99999358643359149</v>
      </c>
      <c r="FT190" s="2">
        <f t="shared" si="239"/>
        <v>0.99999388456474048</v>
      </c>
      <c r="FU190" s="2">
        <f t="shared" si="239"/>
        <v>0.99999379408736211</v>
      </c>
      <c r="FW190" s="2">
        <f t="shared" si="230"/>
        <v>0.90342112899630489</v>
      </c>
      <c r="FX190" s="2">
        <f t="shared" si="230"/>
        <v>0.79594388209184974</v>
      </c>
      <c r="FY190" s="2">
        <f t="shared" si="230"/>
        <v>0.83475500682299542</v>
      </c>
      <c r="FZ190" s="2">
        <f t="shared" si="230"/>
        <v>0.7888365520100713</v>
      </c>
      <c r="GA190" s="2">
        <f t="shared" si="230"/>
        <v>0.85252363445477231</v>
      </c>
      <c r="GB190" s="2">
        <f t="shared" si="230"/>
        <v>0.87693962817233639</v>
      </c>
      <c r="GC190" s="2">
        <f t="shared" si="230"/>
        <v>0.88037338834574863</v>
      </c>
      <c r="GD190" s="2">
        <f t="shared" si="230"/>
        <v>0.88883233522826954</v>
      </c>
      <c r="GE190" s="2">
        <f t="shared" si="230"/>
        <v>0.86190426597389602</v>
      </c>
      <c r="GF190" s="2">
        <f t="shared" si="230"/>
        <v>0.82558072591718701</v>
      </c>
      <c r="GG190" s="2">
        <f t="shared" si="230"/>
        <v>0.80174304126216445</v>
      </c>
      <c r="GH190" s="2">
        <f t="shared" si="230"/>
        <v>0.77011683136284448</v>
      </c>
      <c r="GI190" s="2">
        <f t="shared" si="230"/>
        <v>0.75712319695805241</v>
      </c>
      <c r="GJ190" s="2">
        <f t="shared" si="230"/>
        <v>0.74754271604141298</v>
      </c>
      <c r="GK190" s="2">
        <f t="shared" si="230"/>
        <v>0.72674258143771553</v>
      </c>
      <c r="GM190" s="82">
        <f t="shared" si="231"/>
        <v>6.5398949328855111E-166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5.9785241489465587E-114</v>
      </c>
      <c r="HD190" s="82">
        <f t="shared" si="182"/>
        <v>0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1.2286519343395701E-38</v>
      </c>
      <c r="HT190" s="82">
        <f t="shared" si="232"/>
        <v>8.9602314799445158E-28</v>
      </c>
      <c r="HU190" s="82">
        <f t="shared" si="232"/>
        <v>5.4953613913545332E-33</v>
      </c>
      <c r="HV190" s="82">
        <f t="shared" si="232"/>
        <v>9.133828091257668E-34</v>
      </c>
      <c r="HW190" s="82">
        <f t="shared" si="232"/>
        <v>4.9548460667881297E-41</v>
      </c>
      <c r="HX190" s="82">
        <f t="shared" si="232"/>
        <v>2.1276673591053274E-44</v>
      </c>
      <c r="HY190" s="82">
        <f t="shared" si="232"/>
        <v>1.5869359579052939E-43</v>
      </c>
      <c r="HZ190" s="82">
        <f t="shared" si="232"/>
        <v>2.3526912997435072E-54</v>
      </c>
      <c r="IA190" s="82">
        <f t="shared" si="232"/>
        <v>3.3119626690153633E-39</v>
      </c>
      <c r="IB190" s="82">
        <f t="shared" si="232"/>
        <v>3.9972773873629453E-41</v>
      </c>
      <c r="IC190" s="82">
        <f t="shared" si="232"/>
        <v>2.5839178072007214E-34</v>
      </c>
      <c r="ID190" s="82">
        <f t="shared" si="232"/>
        <v>3.450793724156099E-36</v>
      </c>
      <c r="IE190" s="82">
        <f t="shared" si="232"/>
        <v>2.649527893335605E-29</v>
      </c>
      <c r="IF190" s="82">
        <f t="shared" si="232"/>
        <v>1.4818408813891996E-26</v>
      </c>
      <c r="IG190" s="82">
        <f t="shared" si="232"/>
        <v>1.0372857130335107E-29</v>
      </c>
      <c r="II190" s="82">
        <f t="shared" si="233"/>
        <v>3.2343978483552017E-6</v>
      </c>
      <c r="IJ190" s="82">
        <f t="shared" si="233"/>
        <v>3.4039730727689244E-3</v>
      </c>
      <c r="IK190" s="82">
        <f t="shared" si="233"/>
        <v>2.6799410856066265E-4</v>
      </c>
      <c r="IL190" s="82">
        <f t="shared" si="233"/>
        <v>2.8498578095735349E-3</v>
      </c>
      <c r="IM190" s="82">
        <f t="shared" si="233"/>
        <v>4.2651327543811581E-5</v>
      </c>
      <c r="IN190" s="82">
        <f t="shared" si="233"/>
        <v>3.2746655176074538E-6</v>
      </c>
      <c r="IO190" s="82">
        <f t="shared" si="233"/>
        <v>4.2486941660235593E-6</v>
      </c>
      <c r="IP190" s="82">
        <f t="shared" si="233"/>
        <v>8.1869455900878024E-8</v>
      </c>
      <c r="IQ190" s="82">
        <f t="shared" si="233"/>
        <v>2.4852960092526774E-5</v>
      </c>
      <c r="IR190" s="82">
        <f t="shared" si="233"/>
        <v>9.8553959845689234E-5</v>
      </c>
      <c r="IS190" s="82">
        <f t="shared" si="233"/>
        <v>1.246097267823588E-3</v>
      </c>
      <c r="IT190" s="82">
        <f t="shared" si="233"/>
        <v>2.3244737025917938E-3</v>
      </c>
      <c r="IU190" s="82">
        <f t="shared" si="233"/>
        <v>9.9998508006782973E-3</v>
      </c>
      <c r="IV190" s="82">
        <f t="shared" si="233"/>
        <v>0.23865012281101267</v>
      </c>
      <c r="IW190" s="82">
        <f t="shared" si="233"/>
        <v>0.21952599694026245</v>
      </c>
      <c r="IY190" s="82">
        <f t="shared" si="234"/>
        <v>3.2343978483552017E-6</v>
      </c>
      <c r="IZ190" s="82">
        <f t="shared" si="234"/>
        <v>3.4039730727689244E-3</v>
      </c>
      <c r="JA190" s="82">
        <f t="shared" si="234"/>
        <v>2.6799410856066265E-4</v>
      </c>
      <c r="JB190" s="82">
        <f t="shared" si="234"/>
        <v>2.8498578095735349E-3</v>
      </c>
      <c r="JC190" s="82">
        <f t="shared" si="234"/>
        <v>4.2651327543811581E-5</v>
      </c>
      <c r="JD190" s="82">
        <f t="shared" si="234"/>
        <v>3.2746655176074538E-6</v>
      </c>
      <c r="JE190" s="82">
        <f t="shared" si="234"/>
        <v>4.2486941660235593E-6</v>
      </c>
      <c r="JF190" s="82">
        <f t="shared" si="234"/>
        <v>8.1869455900878024E-8</v>
      </c>
      <c r="JG190" s="82">
        <f t="shared" si="234"/>
        <v>2.4852960092526774E-5</v>
      </c>
      <c r="JH190" s="82">
        <f t="shared" si="234"/>
        <v>9.8553959845689234E-5</v>
      </c>
      <c r="JI190" s="82">
        <f t="shared" si="234"/>
        <v>1.246097267823588E-3</v>
      </c>
      <c r="JJ190" s="82">
        <f t="shared" si="234"/>
        <v>2.3244737025917938E-3</v>
      </c>
      <c r="JK190" s="82">
        <f t="shared" si="234"/>
        <v>9.9998508006782973E-3</v>
      </c>
      <c r="JL190" s="82">
        <f t="shared" si="234"/>
        <v>0.23865012281101267</v>
      </c>
      <c r="JM190" s="82">
        <f t="shared" si="234"/>
        <v>0.21952599694026245</v>
      </c>
    </row>
    <row r="191" spans="2:273" x14ac:dyDescent="0.25">
      <c r="B191" s="2">
        <v>164</v>
      </c>
      <c r="C191" s="37">
        <v>0.41713499999999998</v>
      </c>
      <c r="D191" s="37">
        <v>0.40542099999999998</v>
      </c>
      <c r="E191" s="37">
        <v>0.39496799999999999</v>
      </c>
      <c r="F191" s="37">
        <v>0.39063199999999998</v>
      </c>
      <c r="G191" s="37">
        <v>0.39252900000000002</v>
      </c>
      <c r="H191" s="37">
        <v>0.39024199999999998</v>
      </c>
      <c r="I191" s="37">
        <v>0.395098</v>
      </c>
      <c r="J191" s="37">
        <v>0.39738099999999998</v>
      </c>
      <c r="K191" s="37">
        <v>0.38792199999999999</v>
      </c>
      <c r="L191" s="37">
        <v>0.39141199999999998</v>
      </c>
      <c r="M191" s="37">
        <v>0.38388</v>
      </c>
      <c r="N191" s="37">
        <v>0.388905</v>
      </c>
      <c r="O191" s="37">
        <v>0.39974199999999999</v>
      </c>
      <c r="P191" s="37">
        <v>0.39607199999999998</v>
      </c>
      <c r="Q191" s="37">
        <v>0.396758</v>
      </c>
      <c r="S191" s="4">
        <f t="shared" si="235"/>
        <v>0.41787842177488799</v>
      </c>
      <c r="T191" s="4">
        <f t="shared" si="235"/>
        <v>0.40207682188101551</v>
      </c>
      <c r="U191" s="4">
        <f t="shared" si="235"/>
        <v>0.39670868171383067</v>
      </c>
      <c r="V191" s="4">
        <f t="shared" si="235"/>
        <v>0.39442407793646866</v>
      </c>
      <c r="W191" s="4">
        <f t="shared" si="235"/>
        <v>0.39297037370591348</v>
      </c>
      <c r="X191" s="4" t="e">
        <f t="shared" si="235"/>
        <v>#N/A</v>
      </c>
      <c r="Y191" s="4">
        <f t="shared" si="235"/>
        <v>0.39511069883530975</v>
      </c>
      <c r="Z191" s="4" t="e">
        <f t="shared" si="235"/>
        <v>#N/A</v>
      </c>
      <c r="AA191" s="4">
        <f t="shared" si="235"/>
        <v>0.38598243935820081</v>
      </c>
      <c r="AB191" s="4">
        <f t="shared" si="235"/>
        <v>0.39805106014809799</v>
      </c>
      <c r="AC191" s="4">
        <f t="shared" si="235"/>
        <v>0.38566321973299267</v>
      </c>
      <c r="AD191" s="4">
        <f t="shared" si="235"/>
        <v>0.38733594586225312</v>
      </c>
      <c r="AE191" s="4">
        <f t="shared" si="235"/>
        <v>0.39988065541799289</v>
      </c>
      <c r="AF191" s="4">
        <f t="shared" si="235"/>
        <v>0.39980023166985312</v>
      </c>
      <c r="AG191" s="4">
        <f t="shared" si="235"/>
        <v>0.41054990777300149</v>
      </c>
      <c r="AI191" s="4">
        <f t="shared" si="236"/>
        <v>-7.4342177488800898E-4</v>
      </c>
      <c r="AJ191" s="4">
        <f t="shared" si="236"/>
        <v>3.3441781189844644E-3</v>
      </c>
      <c r="AK191" s="4">
        <f t="shared" si="236"/>
        <v>-1.7406817138306829E-3</v>
      </c>
      <c r="AL191" s="4">
        <f t="shared" si="236"/>
        <v>-3.7920779364686852E-3</v>
      </c>
      <c r="AM191" s="4">
        <f t="shared" si="236"/>
        <v>-4.4137370591346148E-4</v>
      </c>
      <c r="AN191" s="4">
        <f t="shared" si="236"/>
        <v>0</v>
      </c>
      <c r="AO191" s="4">
        <f t="shared" si="236"/>
        <v>-1.2698835309743473E-5</v>
      </c>
      <c r="AP191" s="4">
        <f t="shared" si="236"/>
        <v>0</v>
      </c>
      <c r="AQ191" s="4">
        <f t="shared" si="236"/>
        <v>1.9395606417991762E-3</v>
      </c>
      <c r="AR191" s="4">
        <f t="shared" si="236"/>
        <v>-6.6390601480980083E-3</v>
      </c>
      <c r="AS191" s="4">
        <f t="shared" si="236"/>
        <v>-1.7832197329926691E-3</v>
      </c>
      <c r="AT191" s="4">
        <f t="shared" si="236"/>
        <v>1.5690541377468836E-3</v>
      </c>
      <c r="AU191" s="4">
        <f t="shared" si="236"/>
        <v>-1.3865541799290559E-4</v>
      </c>
      <c r="AV191" s="4">
        <f t="shared" si="236"/>
        <v>-3.7282316698531437E-3</v>
      </c>
      <c r="AW191" s="4">
        <f t="shared" si="236"/>
        <v>-1.3791907773001488E-2</v>
      </c>
      <c r="AY191" s="2">
        <f t="shared" si="228"/>
        <v>0.41787842177488799</v>
      </c>
      <c r="AZ191" s="2">
        <f t="shared" si="228"/>
        <v>0.40207682188101551</v>
      </c>
      <c r="BA191" s="2">
        <f t="shared" si="228"/>
        <v>0.39670868171383022</v>
      </c>
      <c r="BB191" s="2">
        <f t="shared" si="228"/>
        <v>0.39442407793247514</v>
      </c>
      <c r="BC191" s="2">
        <f t="shared" si="228"/>
        <v>0.39297037370591348</v>
      </c>
      <c r="BD191" s="2" t="e">
        <f t="shared" si="228"/>
        <v>#N/A</v>
      </c>
      <c r="BE191" s="2">
        <f t="shared" si="228"/>
        <v>0.39511069883530975</v>
      </c>
      <c r="BF191" s="2" t="e">
        <f t="shared" si="228"/>
        <v>#N/A</v>
      </c>
      <c r="BG191" s="2">
        <f t="shared" si="228"/>
        <v>0.38598243935820081</v>
      </c>
      <c r="BH191" s="2">
        <f t="shared" si="228"/>
        <v>0.39805106014809793</v>
      </c>
      <c r="BI191" s="2">
        <f t="shared" si="228"/>
        <v>0.38566321973189932</v>
      </c>
      <c r="BJ191" s="2">
        <f t="shared" si="228"/>
        <v>0.38733594585121289</v>
      </c>
      <c r="BK191" s="2">
        <f t="shared" si="228"/>
        <v>0.39988065321793176</v>
      </c>
      <c r="BL191" s="2">
        <f t="shared" si="228"/>
        <v>0.3997643845928639</v>
      </c>
      <c r="BM191" s="2">
        <f t="shared" si="228"/>
        <v>0.40982796934333832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0.41713499999999998</v>
      </c>
      <c r="CV191" s="2">
        <f t="shared" si="199"/>
        <v>0.40542099999999998</v>
      </c>
      <c r="CW191" s="2">
        <f t="shared" si="200"/>
        <v>0.39496799999999999</v>
      </c>
      <c r="CX191" s="2">
        <f t="shared" si="201"/>
        <v>0.39063199999999998</v>
      </c>
      <c r="CY191" s="2">
        <f t="shared" si="202"/>
        <v>0.39252900000000002</v>
      </c>
      <c r="CZ191" s="2" t="str">
        <f t="shared" si="203"/>
        <v/>
      </c>
      <c r="DA191" s="2">
        <f t="shared" si="204"/>
        <v>0.395098</v>
      </c>
      <c r="DB191" s="2" t="str">
        <f t="shared" si="205"/>
        <v/>
      </c>
      <c r="DC191" s="2">
        <f t="shared" si="206"/>
        <v>0.38792199999999999</v>
      </c>
      <c r="DD191" s="2">
        <f t="shared" si="207"/>
        <v>0.39141199999999998</v>
      </c>
      <c r="DE191" s="2">
        <f t="shared" si="208"/>
        <v>0.38388</v>
      </c>
      <c r="DF191" s="2">
        <f t="shared" si="209"/>
        <v>0.388905</v>
      </c>
      <c r="DG191" s="2">
        <f t="shared" si="210"/>
        <v>0.39974199999999999</v>
      </c>
      <c r="DH191" s="2" t="str">
        <f t="shared" si="211"/>
        <v/>
      </c>
      <c r="DI191" s="2" t="str">
        <f t="shared" si="212"/>
        <v/>
      </c>
      <c r="DK191" s="2">
        <f t="shared" si="237"/>
        <v>0.58970278749999994</v>
      </c>
      <c r="DL191" s="2">
        <f t="shared" si="237"/>
        <v>0.59496003193277303</v>
      </c>
      <c r="DM191" s="2">
        <f t="shared" si="237"/>
        <v>0.58127841558441562</v>
      </c>
      <c r="DN191" s="2">
        <f t="shared" si="237"/>
        <v>0.61025201713014443</v>
      </c>
      <c r="DO191" s="2">
        <f t="shared" si="237"/>
        <v>0.63353224630541871</v>
      </c>
      <c r="DP191" s="2">
        <f t="shared" si="237"/>
        <v>0.60178004926108375</v>
      </c>
      <c r="DQ191" s="2">
        <f t="shared" si="237"/>
        <v>0.60483655528188296</v>
      </c>
      <c r="DR191" s="2">
        <f t="shared" si="237"/>
        <v>0.63505294389709899</v>
      </c>
      <c r="DS191" s="2">
        <f t="shared" si="237"/>
        <v>0.61065591434927691</v>
      </c>
      <c r="DT191" s="2">
        <f t="shared" si="237"/>
        <v>0.57022840030557675</v>
      </c>
      <c r="DU191" s="2">
        <f t="shared" si="237"/>
        <v>0.57299802217741935</v>
      </c>
      <c r="DV191" s="2">
        <f t="shared" si="237"/>
        <v>0.58863582072072063</v>
      </c>
      <c r="DW191" s="2">
        <f t="shared" si="237"/>
        <v>0.58018116978609635</v>
      </c>
      <c r="DX191" s="2">
        <f t="shared" si="237"/>
        <v>0.55630282308377887</v>
      </c>
      <c r="DY191" s="2">
        <f t="shared" si="237"/>
        <v>0.57123954991087345</v>
      </c>
      <c r="EA191" s="2">
        <f t="shared" si="241"/>
        <v>0.4092432548758127</v>
      </c>
      <c r="EB191" s="2">
        <f t="shared" si="241"/>
        <v>0.40250995168632597</v>
      </c>
      <c r="EC191" s="2">
        <f t="shared" si="241"/>
        <v>0.39423786455222742</v>
      </c>
      <c r="ED191" s="2">
        <f t="shared" si="241"/>
        <v>0.39477406120532216</v>
      </c>
      <c r="EE191" s="2">
        <f t="shared" si="241"/>
        <v>0.39263842488554362</v>
      </c>
      <c r="EF191" s="2">
        <f t="shared" si="240"/>
        <v>0.39066411849335986</v>
      </c>
      <c r="EG191" s="2">
        <f t="shared" si="240"/>
        <v>0.39651657949156677</v>
      </c>
      <c r="EH191" s="2">
        <f t="shared" si="240"/>
        <v>0.38769207141240675</v>
      </c>
      <c r="EI191" s="2">
        <f t="shared" si="240"/>
        <v>0.38548781235104018</v>
      </c>
      <c r="EJ191" s="2">
        <f t="shared" si="240"/>
        <v>0.40407115516121178</v>
      </c>
      <c r="EK191" s="2">
        <f t="shared" si="213"/>
        <v>0.38468598268398274</v>
      </c>
      <c r="EL191" s="2">
        <f t="shared" si="180"/>
        <v>0.38428967946787368</v>
      </c>
      <c r="EM191" s="2">
        <f t="shared" si="180"/>
        <v>0.39987114014279196</v>
      </c>
      <c r="EN191" s="2">
        <f t="shared" si="180"/>
        <v>0.39830821296069213</v>
      </c>
      <c r="EO191" s="2">
        <f t="shared" si="180"/>
        <v>0.41426385979784808</v>
      </c>
      <c r="EQ191" s="2">
        <f t="shared" si="238"/>
        <v>0.41871936515312552</v>
      </c>
      <c r="ER191" s="2">
        <f t="shared" si="238"/>
        <v>0.40197395678923503</v>
      </c>
      <c r="ES191" s="2">
        <f t="shared" si="238"/>
        <v>0.39715340406956517</v>
      </c>
      <c r="ET191" s="2">
        <f t="shared" si="238"/>
        <v>0.39433749723710509</v>
      </c>
      <c r="EU191" s="2">
        <f t="shared" si="238"/>
        <v>0.39302167088422402</v>
      </c>
      <c r="EV191" s="2">
        <f t="shared" si="238"/>
        <v>0.39293057520583019</v>
      </c>
      <c r="EW191" s="2">
        <f t="shared" si="238"/>
        <v>0.39493565114477042</v>
      </c>
      <c r="EX191" s="2">
        <f t="shared" si="238"/>
        <v>0.38734011045143485</v>
      </c>
      <c r="EY191" s="2">
        <f t="shared" si="238"/>
        <v>0.38605359122007971</v>
      </c>
      <c r="EZ191" s="2">
        <f t="shared" si="238"/>
        <v>0.39688987036350998</v>
      </c>
      <c r="FA191" s="2">
        <f t="shared" si="238"/>
        <v>0.38588236350134636</v>
      </c>
      <c r="FB191" s="2">
        <f t="shared" si="238"/>
        <v>0.38816334871447994</v>
      </c>
      <c r="FC191" s="2">
        <f t="shared" si="238"/>
        <v>0.39988207315496188</v>
      </c>
      <c r="FD191" s="2">
        <f t="shared" si="238"/>
        <v>0.4002117340708562</v>
      </c>
      <c r="FE191" s="2">
        <f t="shared" si="238"/>
        <v>0.40830562577505841</v>
      </c>
      <c r="FG191" s="2">
        <f t="shared" si="239"/>
        <v>0.99999514926503674</v>
      </c>
      <c r="FH191" s="2">
        <f t="shared" si="239"/>
        <v>0.99999328668408383</v>
      </c>
      <c r="FI191" s="2">
        <f t="shared" si="239"/>
        <v>0.99999386481820129</v>
      </c>
      <c r="FJ191" s="2">
        <f t="shared" si="239"/>
        <v>0.99999575804417495</v>
      </c>
      <c r="FK191" s="2">
        <f t="shared" si="239"/>
        <v>0.99999615139802989</v>
      </c>
      <c r="FL191" s="2">
        <f t="shared" si="239"/>
        <v>0.99999614529455627</v>
      </c>
      <c r="FM191" s="2">
        <f t="shared" si="239"/>
        <v>0.99999648434986321</v>
      </c>
      <c r="FN191" s="2">
        <f t="shared" si="239"/>
        <v>0.99999639486877412</v>
      </c>
      <c r="FO191" s="2">
        <f t="shared" si="239"/>
        <v>0.99999564087503734</v>
      </c>
      <c r="FP191" s="2">
        <f t="shared" si="239"/>
        <v>0.9999937305054627</v>
      </c>
      <c r="FQ191" s="2">
        <f t="shared" si="239"/>
        <v>0.99999459713020866</v>
      </c>
      <c r="FR191" s="2">
        <f t="shared" si="239"/>
        <v>0.99999265293878625</v>
      </c>
      <c r="FS191" s="2">
        <f t="shared" si="239"/>
        <v>0.99999415075461562</v>
      </c>
      <c r="FT191" s="2">
        <f t="shared" si="239"/>
        <v>0.99999442265375482</v>
      </c>
      <c r="FU191" s="2">
        <f t="shared" si="239"/>
        <v>0.99999434013731547</v>
      </c>
      <c r="FW191" s="2">
        <f t="shared" si="230"/>
        <v>0.91116410478913767</v>
      </c>
      <c r="FX191" s="2">
        <f t="shared" si="230"/>
        <v>0.8104961182560827</v>
      </c>
      <c r="FY191" s="2">
        <f t="shared" si="230"/>
        <v>0.84707122614259189</v>
      </c>
      <c r="FZ191" s="2">
        <f t="shared" si="230"/>
        <v>0.80377068737590063</v>
      </c>
      <c r="GA191" s="2">
        <f t="shared" si="230"/>
        <v>0.86373169471810141</v>
      </c>
      <c r="GB191" s="2">
        <f t="shared" si="230"/>
        <v>0.88653905428020818</v>
      </c>
      <c r="GC191" s="2">
        <f t="shared" si="230"/>
        <v>0.88973863948911991</v>
      </c>
      <c r="GD191" s="2">
        <f t="shared" si="230"/>
        <v>0.89761237511990943</v>
      </c>
      <c r="GE191" s="2">
        <f t="shared" si="230"/>
        <v>0.87250602360679375</v>
      </c>
      <c r="GF191" s="2">
        <f t="shared" si="230"/>
        <v>0.83844839811693894</v>
      </c>
      <c r="GG191" s="2">
        <f t="shared" si="230"/>
        <v>0.81597732788652377</v>
      </c>
      <c r="GH191" s="2">
        <f t="shared" si="230"/>
        <v>0.78601575041496974</v>
      </c>
      <c r="GI191" s="2">
        <f t="shared" si="230"/>
        <v>0.77365664646707188</v>
      </c>
      <c r="GJ191" s="2">
        <f t="shared" si="230"/>
        <v>0.76452550683864351</v>
      </c>
      <c r="GK191" s="2">
        <f t="shared" si="230"/>
        <v>0.74464663495766747</v>
      </c>
      <c r="GM191" s="82">
        <f t="shared" si="231"/>
        <v>5.7138508841728805E-169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1.2177647245958687E-116</v>
      </c>
      <c r="HD191" s="82">
        <f t="shared" si="182"/>
        <v>0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5.0532217773586736E-40</v>
      </c>
      <c r="HT191" s="82">
        <f t="shared" si="232"/>
        <v>5.5419373671318524E-29</v>
      </c>
      <c r="HU191" s="82">
        <f t="shared" si="232"/>
        <v>2.2810304530624649E-34</v>
      </c>
      <c r="HV191" s="82">
        <f t="shared" si="232"/>
        <v>3.5766111269855226E-35</v>
      </c>
      <c r="HW191" s="82">
        <f t="shared" si="232"/>
        <v>1.2365229705633962E-42</v>
      </c>
      <c r="HX191" s="82">
        <f t="shared" si="232"/>
        <v>4.2917554359966465E-46</v>
      </c>
      <c r="HY191" s="82">
        <f t="shared" si="232"/>
        <v>3.7072677375463722E-45</v>
      </c>
      <c r="HZ191" s="82">
        <f t="shared" si="232"/>
        <v>2.1073530732501877E-56</v>
      </c>
      <c r="IA191" s="82">
        <f t="shared" si="232"/>
        <v>9.4325188615324939E-41</v>
      </c>
      <c r="IB191" s="82">
        <f t="shared" si="232"/>
        <v>7.538947668770107E-43</v>
      </c>
      <c r="IC191" s="82">
        <f t="shared" si="232"/>
        <v>9.201828735266028E-36</v>
      </c>
      <c r="ID191" s="82">
        <f t="shared" si="232"/>
        <v>8.1947563208158597E-38</v>
      </c>
      <c r="IE191" s="82">
        <f t="shared" si="232"/>
        <v>1.3003194394352012E-30</v>
      </c>
      <c r="IF191" s="82">
        <f t="shared" si="232"/>
        <v>8.8428984364377452E-28</v>
      </c>
      <c r="IG191" s="82">
        <f t="shared" si="232"/>
        <v>4.3628131806821299E-31</v>
      </c>
      <c r="II191" s="82">
        <f t="shared" si="233"/>
        <v>1.2526796974824456E-6</v>
      </c>
      <c r="IJ191" s="82">
        <f t="shared" si="233"/>
        <v>1.7668341389639353E-3</v>
      </c>
      <c r="IK191" s="82">
        <f t="shared" si="233"/>
        <v>1.1732065971875324E-4</v>
      </c>
      <c r="IL191" s="82">
        <f t="shared" si="233"/>
        <v>1.4129808612361396E-3</v>
      </c>
      <c r="IM191" s="82">
        <f t="shared" si="233"/>
        <v>1.6513419599911799E-5</v>
      </c>
      <c r="IN191" s="82">
        <f t="shared" si="233"/>
        <v>1.1102501951320832E-6</v>
      </c>
      <c r="IO191" s="82">
        <f t="shared" si="233"/>
        <v>1.5014551832698008E-6</v>
      </c>
      <c r="IP191" s="82">
        <f t="shared" si="233"/>
        <v>2.1365683604437932E-8</v>
      </c>
      <c r="IQ191" s="82">
        <f t="shared" si="233"/>
        <v>9.5027681511175428E-6</v>
      </c>
      <c r="IR191" s="82">
        <f t="shared" si="233"/>
        <v>3.710067776103338E-5</v>
      </c>
      <c r="IS191" s="82">
        <f t="shared" si="233"/>
        <v>5.7976885363557654E-4</v>
      </c>
      <c r="IT191" s="82">
        <f t="shared" si="233"/>
        <v>1.0480411424955919E-3</v>
      </c>
      <c r="IU191" s="82">
        <f t="shared" si="233"/>
        <v>5.3611447802847613E-3</v>
      </c>
      <c r="IV191" s="82">
        <f t="shared" si="233"/>
        <v>0.20136736158664995</v>
      </c>
      <c r="IW191" s="82">
        <f t="shared" si="233"/>
        <v>0.18064660081290632</v>
      </c>
      <c r="IY191" s="82">
        <f t="shared" si="234"/>
        <v>1.2526796974824456E-6</v>
      </c>
      <c r="IZ191" s="82">
        <f t="shared" si="234"/>
        <v>1.7668341389639353E-3</v>
      </c>
      <c r="JA191" s="82">
        <f t="shared" si="234"/>
        <v>1.1732065971875324E-4</v>
      </c>
      <c r="JB191" s="82">
        <f t="shared" si="234"/>
        <v>1.4129808612361396E-3</v>
      </c>
      <c r="JC191" s="82">
        <f t="shared" si="234"/>
        <v>1.6513419599911799E-5</v>
      </c>
      <c r="JD191" s="82">
        <f t="shared" si="234"/>
        <v>1.1102501951320832E-6</v>
      </c>
      <c r="JE191" s="82">
        <f t="shared" si="234"/>
        <v>1.5014551832698008E-6</v>
      </c>
      <c r="JF191" s="82">
        <f t="shared" si="234"/>
        <v>2.1365683604437932E-8</v>
      </c>
      <c r="JG191" s="82">
        <f t="shared" si="234"/>
        <v>9.5027681511175428E-6</v>
      </c>
      <c r="JH191" s="82">
        <f t="shared" si="234"/>
        <v>3.710067776103338E-5</v>
      </c>
      <c r="JI191" s="82">
        <f t="shared" si="234"/>
        <v>5.7976885363557654E-4</v>
      </c>
      <c r="JJ191" s="82">
        <f t="shared" si="234"/>
        <v>1.0480411424955919E-3</v>
      </c>
      <c r="JK191" s="82">
        <f t="shared" si="234"/>
        <v>5.3611447802847613E-3</v>
      </c>
      <c r="JL191" s="82">
        <f t="shared" si="234"/>
        <v>0.20136736158664995</v>
      </c>
      <c r="JM191" s="82">
        <f t="shared" si="234"/>
        <v>0.18064660081290632</v>
      </c>
    </row>
    <row r="192" spans="2:273" x14ac:dyDescent="0.25">
      <c r="B192" s="2">
        <v>165</v>
      </c>
      <c r="C192" s="37">
        <v>0.41126099999999999</v>
      </c>
      <c r="D192" s="37">
        <v>0.41461199999999998</v>
      </c>
      <c r="E192" s="37">
        <v>0.39877899999999999</v>
      </c>
      <c r="F192" s="37">
        <v>0.39099899999999999</v>
      </c>
      <c r="G192" s="37">
        <v>0.39611499999999999</v>
      </c>
      <c r="H192" s="37">
        <v>0.39320699999999997</v>
      </c>
      <c r="I192" s="37">
        <v>0.39366000000000001</v>
      </c>
      <c r="J192" s="37">
        <v>0.396314</v>
      </c>
      <c r="K192" s="37">
        <v>0.384575</v>
      </c>
      <c r="L192" s="37">
        <v>0.39483600000000002</v>
      </c>
      <c r="M192" s="37">
        <v>0.38446900000000001</v>
      </c>
      <c r="N192" s="37">
        <v>0.38305400000000001</v>
      </c>
      <c r="O192" s="37">
        <v>0.39491700000000002</v>
      </c>
      <c r="P192" s="37">
        <v>0.39765400000000001</v>
      </c>
      <c r="Q192" s="37">
        <v>0.399034</v>
      </c>
      <c r="S192" s="4" t="e">
        <f t="shared" si="235"/>
        <v>#N/A</v>
      </c>
      <c r="T192" s="4">
        <f t="shared" si="235"/>
        <v>0.40177312956795147</v>
      </c>
      <c r="U192" s="4">
        <f t="shared" si="235"/>
        <v>0.39648254041486164</v>
      </c>
      <c r="V192" s="4">
        <f t="shared" si="235"/>
        <v>0.39417515258167518</v>
      </c>
      <c r="W192" s="4">
        <f t="shared" si="235"/>
        <v>0.39268801799431963</v>
      </c>
      <c r="X192" s="4" t="e">
        <f t="shared" si="235"/>
        <v>#N/A</v>
      </c>
      <c r="Y192" s="4" t="e">
        <f t="shared" si="235"/>
        <v>#N/A</v>
      </c>
      <c r="Z192" s="4" t="e">
        <f t="shared" si="235"/>
        <v>#N/A</v>
      </c>
      <c r="AA192" s="4">
        <f t="shared" si="235"/>
        <v>0.38566026272446985</v>
      </c>
      <c r="AB192" s="4">
        <f t="shared" si="235"/>
        <v>0.39758324506917747</v>
      </c>
      <c r="AC192" s="4">
        <f t="shared" si="235"/>
        <v>0.38520383109747114</v>
      </c>
      <c r="AD192" s="4">
        <f t="shared" si="235"/>
        <v>0.38690080897499179</v>
      </c>
      <c r="AE192" s="4">
        <f t="shared" si="235"/>
        <v>0.39958118059446146</v>
      </c>
      <c r="AF192" s="4">
        <f t="shared" si="235"/>
        <v>0.39949552416002904</v>
      </c>
      <c r="AG192" s="4">
        <f t="shared" si="235"/>
        <v>0.40968411579751757</v>
      </c>
      <c r="AI192" s="4">
        <f t="shared" si="236"/>
        <v>0</v>
      </c>
      <c r="AJ192" s="4">
        <f t="shared" si="236"/>
        <v>1.283887043204851E-2</v>
      </c>
      <c r="AK192" s="4">
        <f t="shared" si="236"/>
        <v>2.2964595851383551E-3</v>
      </c>
      <c r="AL192" s="4">
        <f t="shared" si="236"/>
        <v>-3.1761525816751957E-3</v>
      </c>
      <c r="AM192" s="4">
        <f t="shared" si="236"/>
        <v>3.4269820056803679E-3</v>
      </c>
      <c r="AN192" s="4">
        <f t="shared" si="236"/>
        <v>0</v>
      </c>
      <c r="AO192" s="4">
        <f t="shared" si="236"/>
        <v>0</v>
      </c>
      <c r="AP192" s="4">
        <f t="shared" si="236"/>
        <v>0</v>
      </c>
      <c r="AQ192" s="4">
        <f t="shared" si="236"/>
        <v>-1.0852627244698487E-3</v>
      </c>
      <c r="AR192" s="4">
        <f t="shared" si="236"/>
        <v>-2.7472450691774508E-3</v>
      </c>
      <c r="AS192" s="4">
        <f t="shared" si="236"/>
        <v>-7.3483109747113362E-4</v>
      </c>
      <c r="AT192" s="4">
        <f t="shared" si="236"/>
        <v>-3.8468089749917889E-3</v>
      </c>
      <c r="AU192" s="4">
        <f t="shared" si="236"/>
        <v>-4.6641805944614423E-3</v>
      </c>
      <c r="AV192" s="4">
        <f t="shared" si="236"/>
        <v>-1.8415241600290289E-3</v>
      </c>
      <c r="AW192" s="4">
        <f t="shared" si="236"/>
        <v>-1.0650115797517568E-2</v>
      </c>
      <c r="AY192" s="2" t="e">
        <f t="shared" si="228"/>
        <v>#N/A</v>
      </c>
      <c r="AZ192" s="2">
        <f t="shared" si="228"/>
        <v>0.40177312956795147</v>
      </c>
      <c r="BA192" s="2">
        <f t="shared" si="228"/>
        <v>0.39648254041486164</v>
      </c>
      <c r="BB192" s="2">
        <f t="shared" si="228"/>
        <v>0.39417515258137736</v>
      </c>
      <c r="BC192" s="2">
        <f t="shared" si="228"/>
        <v>0.39268801799431963</v>
      </c>
      <c r="BD192" s="2" t="e">
        <f t="shared" si="228"/>
        <v>#N/A</v>
      </c>
      <c r="BE192" s="2" t="e">
        <f t="shared" si="228"/>
        <v>#N/A</v>
      </c>
      <c r="BF192" s="2" t="e">
        <f t="shared" si="228"/>
        <v>#N/A</v>
      </c>
      <c r="BG192" s="2">
        <f t="shared" si="228"/>
        <v>0.38566026272446985</v>
      </c>
      <c r="BH192" s="2">
        <f t="shared" si="228"/>
        <v>0.39758324506917747</v>
      </c>
      <c r="BI192" s="2">
        <f t="shared" si="228"/>
        <v>0.38520383109740752</v>
      </c>
      <c r="BJ192" s="2">
        <f t="shared" si="228"/>
        <v>0.38690080897442569</v>
      </c>
      <c r="BK192" s="2">
        <f t="shared" si="228"/>
        <v>0.39958118037155715</v>
      </c>
      <c r="BL192" s="2">
        <f t="shared" si="228"/>
        <v>0.39948233648545323</v>
      </c>
      <c r="BM192" s="2">
        <f t="shared" si="228"/>
        <v>0.40933459938857286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>
        <f t="shared" si="199"/>
        <v>0.41461199999999998</v>
      </c>
      <c r="CW192" s="2">
        <f t="shared" si="200"/>
        <v>0.39877899999999999</v>
      </c>
      <c r="CX192" s="2">
        <f t="shared" si="201"/>
        <v>0.39099899999999999</v>
      </c>
      <c r="CY192" s="2">
        <f t="shared" si="202"/>
        <v>0.39611499999999999</v>
      </c>
      <c r="CZ192" s="2" t="str">
        <f t="shared" si="203"/>
        <v/>
      </c>
      <c r="DA192" s="2" t="str">
        <f t="shared" si="204"/>
        <v/>
      </c>
      <c r="DB192" s="2" t="str">
        <f t="shared" si="205"/>
        <v/>
      </c>
      <c r="DC192" s="2">
        <f t="shared" si="206"/>
        <v>0.384575</v>
      </c>
      <c r="DD192" s="2">
        <f t="shared" si="207"/>
        <v>0.39483600000000002</v>
      </c>
      <c r="DE192" s="2">
        <f t="shared" si="208"/>
        <v>0.38446900000000001</v>
      </c>
      <c r="DF192" s="2">
        <f t="shared" si="209"/>
        <v>0.38305400000000001</v>
      </c>
      <c r="DG192" s="2">
        <f t="shared" si="210"/>
        <v>0.39491700000000002</v>
      </c>
      <c r="DH192" s="2" t="str">
        <f t="shared" si="211"/>
        <v/>
      </c>
      <c r="DI192" s="2" t="str">
        <f t="shared" si="212"/>
        <v/>
      </c>
      <c r="DK192" s="2">
        <f t="shared" si="237"/>
        <v>0.59043217338709664</v>
      </c>
      <c r="DL192" s="2">
        <f t="shared" si="237"/>
        <v>0.59587525042016809</v>
      </c>
      <c r="DM192" s="2">
        <f t="shared" si="237"/>
        <v>0.58214569915966397</v>
      </c>
      <c r="DN192" s="2">
        <f t="shared" si="237"/>
        <v>0.61134876573971064</v>
      </c>
      <c r="DO192" s="2">
        <f t="shared" si="237"/>
        <v>0.63476867438423645</v>
      </c>
      <c r="DP192" s="2">
        <f t="shared" si="237"/>
        <v>0.60271987832512319</v>
      </c>
      <c r="DQ192" s="2">
        <f t="shared" si="237"/>
        <v>0.60576397947454852</v>
      </c>
      <c r="DR192" s="2">
        <f t="shared" si="237"/>
        <v>0.6362776732348111</v>
      </c>
      <c r="DS192" s="2">
        <f t="shared" si="237"/>
        <v>0.61171717130144598</v>
      </c>
      <c r="DT192" s="2">
        <f t="shared" si="237"/>
        <v>0.57100538487394958</v>
      </c>
      <c r="DU192" s="2">
        <f t="shared" si="237"/>
        <v>0.57373563196480937</v>
      </c>
      <c r="DV192" s="2">
        <f t="shared" si="237"/>
        <v>0.58948185135135123</v>
      </c>
      <c r="DW192" s="2">
        <f t="shared" si="237"/>
        <v>0.58103365741978608</v>
      </c>
      <c r="DX192" s="2">
        <f t="shared" si="237"/>
        <v>0.55702375657308367</v>
      </c>
      <c r="DY192" s="2">
        <f t="shared" si="237"/>
        <v>0.57199140886809263</v>
      </c>
      <c r="EA192" s="2">
        <f t="shared" si="241"/>
        <v>0.40871935405900989</v>
      </c>
      <c r="EB192" s="2">
        <f t="shared" si="241"/>
        <v>0.40222165522987607</v>
      </c>
      <c r="EC192" s="2">
        <f t="shared" si="241"/>
        <v>0.39393816111843521</v>
      </c>
      <c r="ED192" s="2">
        <f t="shared" si="241"/>
        <v>0.39453705864857808</v>
      </c>
      <c r="EE192" s="2">
        <f t="shared" si="241"/>
        <v>0.39234705589612273</v>
      </c>
      <c r="EF192" s="2">
        <f t="shared" si="240"/>
        <v>0.39034195729659599</v>
      </c>
      <c r="EG192" s="2">
        <f t="shared" si="240"/>
        <v>0.39619188769401514</v>
      </c>
      <c r="EH192" s="2">
        <f t="shared" si="240"/>
        <v>0.38733077890722978</v>
      </c>
      <c r="EI192" s="2">
        <f t="shared" si="240"/>
        <v>0.38515243779034536</v>
      </c>
      <c r="EJ192" s="2">
        <f t="shared" si="240"/>
        <v>0.40378627826957963</v>
      </c>
      <c r="EK192" s="2">
        <f t="shared" si="213"/>
        <v>0.38419488645640082</v>
      </c>
      <c r="EL192" s="2">
        <f t="shared" si="180"/>
        <v>0.38374620769735684</v>
      </c>
      <c r="EM192" s="2">
        <f t="shared" si="180"/>
        <v>0.39957109278686387</v>
      </c>
      <c r="EN192" s="2">
        <f t="shared" si="180"/>
        <v>0.3979726987655654</v>
      </c>
      <c r="EO192" s="2">
        <f t="shared" si="180"/>
        <v>0.41393557808933817</v>
      </c>
      <c r="EQ192" s="2">
        <f t="shared" si="238"/>
        <v>0.41837803948224861</v>
      </c>
      <c r="ER192" s="2">
        <f t="shared" si="238"/>
        <v>0.4016760477884086</v>
      </c>
      <c r="ES192" s="2">
        <f t="shared" si="238"/>
        <v>0.39690025325913042</v>
      </c>
      <c r="ET192" s="2">
        <f t="shared" si="238"/>
        <v>0.39409354698156512</v>
      </c>
      <c r="EU192" s="2">
        <f t="shared" si="238"/>
        <v>0.39273610405689174</v>
      </c>
      <c r="EV192" s="2">
        <f t="shared" si="238"/>
        <v>0.39264243141256377</v>
      </c>
      <c r="EW192" s="2">
        <f t="shared" si="238"/>
        <v>0.39458839409366403</v>
      </c>
      <c r="EX192" s="2">
        <f t="shared" si="238"/>
        <v>0.38697374840680054</v>
      </c>
      <c r="EY192" s="2">
        <f t="shared" si="238"/>
        <v>0.38572691805300885</v>
      </c>
      <c r="EZ192" s="2">
        <f t="shared" si="238"/>
        <v>0.39649208945210651</v>
      </c>
      <c r="FA192" s="2">
        <f t="shared" si="238"/>
        <v>0.38541022533873059</v>
      </c>
      <c r="FB192" s="2">
        <f t="shared" si="238"/>
        <v>0.38768232846375422</v>
      </c>
      <c r="FC192" s="2">
        <f t="shared" si="238"/>
        <v>0.39958264563215562</v>
      </c>
      <c r="FD192" s="2">
        <f t="shared" si="238"/>
        <v>0.39990535758360313</v>
      </c>
      <c r="FE192" s="2">
        <f t="shared" si="238"/>
        <v>0.40789459204220901</v>
      </c>
      <c r="FG192" s="2">
        <f t="shared" si="239"/>
        <v>0.99999557607524647</v>
      </c>
      <c r="FH192" s="2">
        <f t="shared" si="239"/>
        <v>0.99999387737949974</v>
      </c>
      <c r="FI192" s="2">
        <f t="shared" si="239"/>
        <v>0.99999440464467759</v>
      </c>
      <c r="FJ192" s="2">
        <f t="shared" si="239"/>
        <v>0.99999613128886344</v>
      </c>
      <c r="FK192" s="2">
        <f t="shared" si="239"/>
        <v>0.99999649003209834</v>
      </c>
      <c r="FL192" s="2">
        <f t="shared" si="239"/>
        <v>0.99999648446566036</v>
      </c>
      <c r="FM192" s="2">
        <f t="shared" si="239"/>
        <v>0.999996793687976</v>
      </c>
      <c r="FN192" s="2">
        <f t="shared" si="239"/>
        <v>0.99999671208020169</v>
      </c>
      <c r="FO192" s="2">
        <f t="shared" si="239"/>
        <v>0.99999602442925906</v>
      </c>
      <c r="FP192" s="2">
        <f t="shared" si="239"/>
        <v>0.99999428214987041</v>
      </c>
      <c r="FQ192" s="2">
        <f t="shared" si="239"/>
        <v>0.99999507252184416</v>
      </c>
      <c r="FR192" s="2">
        <f t="shared" si="239"/>
        <v>0.99999329939620396</v>
      </c>
      <c r="FS192" s="2">
        <f t="shared" si="239"/>
        <v>0.99999466542206183</v>
      </c>
      <c r="FT192" s="2">
        <f t="shared" si="239"/>
        <v>0.99999491339727331</v>
      </c>
      <c r="FU192" s="2">
        <f t="shared" si="239"/>
        <v>0.99999483814131185</v>
      </c>
      <c r="FW192" s="2">
        <f t="shared" si="230"/>
        <v>0.91834241631366287</v>
      </c>
      <c r="FX192" s="2">
        <f t="shared" si="230"/>
        <v>0.8242397284518066</v>
      </c>
      <c r="FY192" s="2">
        <f t="shared" si="230"/>
        <v>0.85862494735891792</v>
      </c>
      <c r="FZ192" s="2">
        <f t="shared" si="230"/>
        <v>0.81789246156611128</v>
      </c>
      <c r="GA192" s="2">
        <f t="shared" si="230"/>
        <v>0.87421363315301548</v>
      </c>
      <c r="GB192" s="2">
        <f t="shared" si="230"/>
        <v>0.89547891886176045</v>
      </c>
      <c r="GC192" s="2">
        <f t="shared" si="230"/>
        <v>0.89845527699496641</v>
      </c>
      <c r="GD192" s="2">
        <f t="shared" si="230"/>
        <v>0.90577248045932879</v>
      </c>
      <c r="GE192" s="2">
        <f t="shared" si="230"/>
        <v>0.88240491962026846</v>
      </c>
      <c r="GF192" s="2">
        <f t="shared" si="230"/>
        <v>0.85053862594438534</v>
      </c>
      <c r="GG192" s="2">
        <f t="shared" si="230"/>
        <v>0.82940708783320738</v>
      </c>
      <c r="GH192" s="2">
        <f t="shared" si="230"/>
        <v>0.80109907982320727</v>
      </c>
      <c r="GI192" s="2">
        <f t="shared" si="230"/>
        <v>0.78937770472143765</v>
      </c>
      <c r="GJ192" s="2">
        <f t="shared" si="230"/>
        <v>0.78070100954262767</v>
      </c>
      <c r="GK192" s="2">
        <f t="shared" si="230"/>
        <v>0.7617621571590244</v>
      </c>
      <c r="GM192" s="82">
        <f t="shared" si="231"/>
        <v>4.6781878254111625E-172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2.305167806241683E-119</v>
      </c>
      <c r="HD192" s="82">
        <f t="shared" si="182"/>
        <v>0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1.9608820870382995E-41</v>
      </c>
      <c r="HT192" s="82">
        <f t="shared" si="232"/>
        <v>3.221746604329224E-30</v>
      </c>
      <c r="HU192" s="82">
        <f t="shared" si="232"/>
        <v>8.847072974059688E-36</v>
      </c>
      <c r="HV192" s="82">
        <f t="shared" si="232"/>
        <v>1.3075528859651414E-36</v>
      </c>
      <c r="HW192" s="82">
        <f t="shared" si="232"/>
        <v>2.8685721272459974E-44</v>
      </c>
      <c r="HX192" s="82">
        <f t="shared" si="232"/>
        <v>8.0285770118888456E-48</v>
      </c>
      <c r="HY192" s="82">
        <f t="shared" si="232"/>
        <v>8.0649612327274964E-47</v>
      </c>
      <c r="HZ192" s="82">
        <f t="shared" si="232"/>
        <v>1.7261413229866209E-58</v>
      </c>
      <c r="IA192" s="82">
        <f t="shared" si="232"/>
        <v>2.5019870027142187E-42</v>
      </c>
      <c r="IB192" s="82">
        <f t="shared" si="232"/>
        <v>1.3070479406796197E-44</v>
      </c>
      <c r="IC192" s="82">
        <f t="shared" si="232"/>
        <v>3.0506617093923483E-37</v>
      </c>
      <c r="ID192" s="82">
        <f t="shared" si="232"/>
        <v>1.787317604154144E-39</v>
      </c>
      <c r="IE192" s="82">
        <f t="shared" si="232"/>
        <v>5.9577567979590335E-32</v>
      </c>
      <c r="IF192" s="82">
        <f t="shared" si="232"/>
        <v>4.9374079983171521E-29</v>
      </c>
      <c r="IG192" s="82">
        <f t="shared" si="232"/>
        <v>1.7027327524983284E-32</v>
      </c>
      <c r="II192" s="82">
        <f t="shared" si="233"/>
        <v>4.682356217294001E-7</v>
      </c>
      <c r="IJ192" s="82">
        <f t="shared" si="233"/>
        <v>8.8407270693829281E-4</v>
      </c>
      <c r="IK192" s="82">
        <f t="shared" si="233"/>
        <v>4.9305422071892407E-5</v>
      </c>
      <c r="IL192" s="82">
        <f t="shared" si="233"/>
        <v>6.7265872130984478E-4</v>
      </c>
      <c r="IM192" s="82">
        <f t="shared" si="233"/>
        <v>6.1168881273616133E-6</v>
      </c>
      <c r="IN192" s="82">
        <f t="shared" si="233"/>
        <v>3.5950055210232407E-7</v>
      </c>
      <c r="IO192" s="82">
        <f t="shared" si="233"/>
        <v>5.0803440810039186E-7</v>
      </c>
      <c r="IP192" s="82">
        <f t="shared" si="233"/>
        <v>5.2778389158207326E-9</v>
      </c>
      <c r="IQ192" s="82">
        <f t="shared" si="233"/>
        <v>3.4799321988657668E-6</v>
      </c>
      <c r="IR192" s="82">
        <f t="shared" si="233"/>
        <v>1.3274066082249236E-5</v>
      </c>
      <c r="IS192" s="82">
        <f t="shared" si="233"/>
        <v>2.5848830077114819E-4</v>
      </c>
      <c r="IT192" s="82">
        <f t="shared" si="233"/>
        <v>4.4928218157284005E-4</v>
      </c>
      <c r="IU192" s="82">
        <f t="shared" si="233"/>
        <v>2.7610992127037647E-3</v>
      </c>
      <c r="IV192" s="82">
        <f t="shared" si="233"/>
        <v>0.16841917576148979</v>
      </c>
      <c r="IW192" s="82">
        <f t="shared" si="233"/>
        <v>0.14667450956526246</v>
      </c>
      <c r="IY192" s="82">
        <f t="shared" si="234"/>
        <v>4.682356217294001E-7</v>
      </c>
      <c r="IZ192" s="82">
        <f t="shared" si="234"/>
        <v>8.8407270693829281E-4</v>
      </c>
      <c r="JA192" s="82">
        <f t="shared" si="234"/>
        <v>4.9305422071892407E-5</v>
      </c>
      <c r="JB192" s="82">
        <f t="shared" si="234"/>
        <v>6.7265872130984478E-4</v>
      </c>
      <c r="JC192" s="82">
        <f t="shared" si="234"/>
        <v>6.1168881273616133E-6</v>
      </c>
      <c r="JD192" s="82">
        <f t="shared" si="234"/>
        <v>3.5950055210232407E-7</v>
      </c>
      <c r="JE192" s="82">
        <f t="shared" si="234"/>
        <v>5.0803440810039186E-7</v>
      </c>
      <c r="JF192" s="82">
        <f t="shared" si="234"/>
        <v>5.2778389158207326E-9</v>
      </c>
      <c r="JG192" s="82">
        <f t="shared" si="234"/>
        <v>3.4799321988657668E-6</v>
      </c>
      <c r="JH192" s="82">
        <f t="shared" si="234"/>
        <v>1.3274066082249236E-5</v>
      </c>
      <c r="JI192" s="82">
        <f t="shared" si="234"/>
        <v>2.5848830077114819E-4</v>
      </c>
      <c r="JJ192" s="82">
        <f t="shared" si="234"/>
        <v>4.4928218157284005E-4</v>
      </c>
      <c r="JK192" s="82">
        <f t="shared" si="234"/>
        <v>2.7610992127037647E-3</v>
      </c>
      <c r="JL192" s="82">
        <f t="shared" si="234"/>
        <v>0.16841917576148979</v>
      </c>
      <c r="JM192" s="82">
        <f t="shared" si="234"/>
        <v>0.14667450956526246</v>
      </c>
    </row>
    <row r="193" spans="2:273" x14ac:dyDescent="0.25">
      <c r="B193" s="2">
        <v>166</v>
      </c>
      <c r="C193" s="37">
        <v>0.41520899999999999</v>
      </c>
      <c r="D193" s="37">
        <v>0.40071299999999999</v>
      </c>
      <c r="E193" s="37">
        <v>0.40249400000000002</v>
      </c>
      <c r="F193" s="37">
        <v>0.39650200000000002</v>
      </c>
      <c r="G193" s="37">
        <v>0.39155000000000001</v>
      </c>
      <c r="H193" s="37">
        <v>0.39580399999999999</v>
      </c>
      <c r="I193" s="37">
        <v>0.39693600000000001</v>
      </c>
      <c r="J193" s="37">
        <v>0.38822299999999998</v>
      </c>
      <c r="K193" s="37">
        <v>0.38816000000000001</v>
      </c>
      <c r="L193" s="37">
        <v>0.393735</v>
      </c>
      <c r="M193" s="37">
        <v>0.388181</v>
      </c>
      <c r="N193" s="37">
        <v>0.39301999999999998</v>
      </c>
      <c r="O193" s="37">
        <v>0.39838899999999999</v>
      </c>
      <c r="P193" s="37">
        <v>0.38885599999999998</v>
      </c>
      <c r="Q193" s="37">
        <v>0.40003899999999998</v>
      </c>
      <c r="S193" s="4" t="e">
        <f t="shared" si="235"/>
        <v>#N/A</v>
      </c>
      <c r="T193" s="4">
        <f t="shared" si="235"/>
        <v>0.40146962398065422</v>
      </c>
      <c r="U193" s="4">
        <f t="shared" si="235"/>
        <v>0.396255261152899</v>
      </c>
      <c r="V193" s="4">
        <f t="shared" si="235"/>
        <v>0.39392639883039787</v>
      </c>
      <c r="W193" s="4">
        <f t="shared" si="235"/>
        <v>0.39240551454796263</v>
      </c>
      <c r="X193" s="4" t="e">
        <f t="shared" si="235"/>
        <v>#N/A</v>
      </c>
      <c r="Y193" s="4" t="e">
        <f t="shared" si="235"/>
        <v>#N/A</v>
      </c>
      <c r="Z193" s="4" t="e">
        <f t="shared" si="235"/>
        <v>#N/A</v>
      </c>
      <c r="AA193" s="4">
        <f t="shared" si="235"/>
        <v>0.3853378724352573</v>
      </c>
      <c r="AB193" s="4">
        <f t="shared" si="235"/>
        <v>0.39711830483511962</v>
      </c>
      <c r="AC193" s="4">
        <f t="shared" si="235"/>
        <v>0.38474398293157402</v>
      </c>
      <c r="AD193" s="4">
        <f t="shared" si="235"/>
        <v>0.38646431337596354</v>
      </c>
      <c r="AE193" s="4">
        <f t="shared" si="235"/>
        <v>0.39928172418741259</v>
      </c>
      <c r="AF193" s="4">
        <f t="shared" si="235"/>
        <v>0.39920416136131703</v>
      </c>
      <c r="AG193" s="4">
        <f t="shared" si="235"/>
        <v>0.40900373153923775</v>
      </c>
      <c r="AI193" s="4">
        <f t="shared" si="236"/>
        <v>0</v>
      </c>
      <c r="AJ193" s="4">
        <f t="shared" si="236"/>
        <v>-7.5662398065423631E-4</v>
      </c>
      <c r="AK193" s="4">
        <f t="shared" si="236"/>
        <v>6.2387388471010219E-3</v>
      </c>
      <c r="AL193" s="4">
        <f t="shared" si="236"/>
        <v>2.5756011696021486E-3</v>
      </c>
      <c r="AM193" s="4">
        <f t="shared" si="236"/>
        <v>-8.5551454796262139E-4</v>
      </c>
      <c r="AN193" s="4">
        <f t="shared" si="236"/>
        <v>0</v>
      </c>
      <c r="AO193" s="4">
        <f t="shared" si="236"/>
        <v>0</v>
      </c>
      <c r="AP193" s="4">
        <f t="shared" si="236"/>
        <v>0</v>
      </c>
      <c r="AQ193" s="4">
        <f t="shared" si="236"/>
        <v>2.8221275647427047E-3</v>
      </c>
      <c r="AR193" s="4">
        <f t="shared" si="236"/>
        <v>-3.383304835119616E-3</v>
      </c>
      <c r="AS193" s="4">
        <f t="shared" si="236"/>
        <v>3.4370170684259738E-3</v>
      </c>
      <c r="AT193" s="4">
        <f t="shared" si="236"/>
        <v>6.5556866240364386E-3</v>
      </c>
      <c r="AU193" s="4">
        <f t="shared" si="236"/>
        <v>-8.9272418741259685E-4</v>
      </c>
      <c r="AV193" s="4">
        <f t="shared" si="236"/>
        <v>-1.0348161361317054E-2</v>
      </c>
      <c r="AW193" s="4">
        <f t="shared" si="236"/>
        <v>-8.9647315392377691E-3</v>
      </c>
      <c r="AY193" s="2" t="e">
        <f t="shared" si="228"/>
        <v>#N/A</v>
      </c>
      <c r="AZ193" s="2">
        <f t="shared" si="228"/>
        <v>0.40146962398065422</v>
      </c>
      <c r="BA193" s="2">
        <f t="shared" si="228"/>
        <v>0.396255261152899</v>
      </c>
      <c r="BB193" s="2">
        <f t="shared" si="228"/>
        <v>0.39392639883037889</v>
      </c>
      <c r="BC193" s="2">
        <f t="shared" si="228"/>
        <v>0.39240551454796263</v>
      </c>
      <c r="BD193" s="2" t="e">
        <f t="shared" si="228"/>
        <v>#N/A</v>
      </c>
      <c r="BE193" s="2" t="e">
        <f t="shared" si="228"/>
        <v>#N/A</v>
      </c>
      <c r="BF193" s="2" t="e">
        <f t="shared" si="228"/>
        <v>#N/A</v>
      </c>
      <c r="BG193" s="2">
        <f t="shared" si="228"/>
        <v>0.3853378724352573</v>
      </c>
      <c r="BH193" s="2">
        <f t="shared" si="228"/>
        <v>0.39711830483511962</v>
      </c>
      <c r="BI193" s="2">
        <f t="shared" si="228"/>
        <v>0.38474398293157086</v>
      </c>
      <c r="BJ193" s="2">
        <f t="shared" si="228"/>
        <v>0.38646431337593967</v>
      </c>
      <c r="BK193" s="2">
        <f t="shared" si="228"/>
        <v>0.39928172416812724</v>
      </c>
      <c r="BL193" s="2">
        <f t="shared" si="228"/>
        <v>0.39919963852017232</v>
      </c>
      <c r="BM193" s="2">
        <f t="shared" si="228"/>
        <v>0.40884333407882284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0.40071299999999999</v>
      </c>
      <c r="CW193" s="2">
        <f t="shared" si="200"/>
        <v>0.40249400000000002</v>
      </c>
      <c r="CX193" s="2">
        <f t="shared" si="201"/>
        <v>0.39650200000000002</v>
      </c>
      <c r="CY193" s="2">
        <f t="shared" si="202"/>
        <v>0.39155000000000001</v>
      </c>
      <c r="CZ193" s="2" t="str">
        <f t="shared" si="203"/>
        <v/>
      </c>
      <c r="DA193" s="2" t="str">
        <f t="shared" si="204"/>
        <v/>
      </c>
      <c r="DB193" s="2" t="str">
        <f t="shared" si="205"/>
        <v/>
      </c>
      <c r="DC193" s="2">
        <f t="shared" si="206"/>
        <v>0.38816000000000001</v>
      </c>
      <c r="DD193" s="2">
        <f t="shared" si="207"/>
        <v>0.393735</v>
      </c>
      <c r="DE193" s="2">
        <f t="shared" si="208"/>
        <v>0.388181</v>
      </c>
      <c r="DF193" s="2">
        <f t="shared" si="209"/>
        <v>0.39301999999999998</v>
      </c>
      <c r="DG193" s="2">
        <f t="shared" si="210"/>
        <v>0.39838899999999999</v>
      </c>
      <c r="DH193" s="2" t="str">
        <f t="shared" si="211"/>
        <v/>
      </c>
      <c r="DI193" s="2" t="str">
        <f t="shared" si="212"/>
        <v/>
      </c>
      <c r="DK193" s="2">
        <f t="shared" si="237"/>
        <v>0.59116155927419345</v>
      </c>
      <c r="DL193" s="2">
        <f t="shared" si="237"/>
        <v>0.59679046890756293</v>
      </c>
      <c r="DM193" s="2">
        <f t="shared" si="237"/>
        <v>0.5830129827349122</v>
      </c>
      <c r="DN193" s="2">
        <f t="shared" si="237"/>
        <v>0.61244551434927685</v>
      </c>
      <c r="DO193" s="2">
        <f t="shared" si="237"/>
        <v>0.63600510246305408</v>
      </c>
      <c r="DP193" s="2">
        <f t="shared" si="237"/>
        <v>0.60365970738916253</v>
      </c>
      <c r="DQ193" s="2">
        <f t="shared" si="237"/>
        <v>0.60669140366721408</v>
      </c>
      <c r="DR193" s="2">
        <f t="shared" si="237"/>
        <v>0.63750240257252322</v>
      </c>
      <c r="DS193" s="2">
        <f t="shared" si="237"/>
        <v>0.61277842825361506</v>
      </c>
      <c r="DT193" s="2">
        <f t="shared" si="237"/>
        <v>0.5717823694423223</v>
      </c>
      <c r="DU193" s="2">
        <f t="shared" si="237"/>
        <v>0.57447324175219938</v>
      </c>
      <c r="DV193" s="2">
        <f t="shared" si="237"/>
        <v>0.59032788198198194</v>
      </c>
      <c r="DW193" s="2">
        <f t="shared" si="237"/>
        <v>0.58188614505347602</v>
      </c>
      <c r="DX193" s="2">
        <f t="shared" si="237"/>
        <v>0.55774469006238858</v>
      </c>
      <c r="DY193" s="2">
        <f t="shared" si="237"/>
        <v>0.57274326782531193</v>
      </c>
      <c r="EA193" s="2">
        <f t="shared" si="241"/>
        <v>0.40819545324220707</v>
      </c>
      <c r="EB193" s="2">
        <f t="shared" si="241"/>
        <v>0.40193335877342617</v>
      </c>
      <c r="EC193" s="2">
        <f t="shared" si="241"/>
        <v>0.39363845768464306</v>
      </c>
      <c r="ED193" s="2">
        <f t="shared" si="241"/>
        <v>0.39430005609183405</v>
      </c>
      <c r="EE193" s="2">
        <f t="shared" si="241"/>
        <v>0.39205568690670189</v>
      </c>
      <c r="EF193" s="2">
        <f t="shared" si="240"/>
        <v>0.39001979609983217</v>
      </c>
      <c r="EG193" s="2">
        <f t="shared" si="240"/>
        <v>0.39586719589646358</v>
      </c>
      <c r="EH193" s="2">
        <f t="shared" si="240"/>
        <v>0.38696948640205281</v>
      </c>
      <c r="EI193" s="2">
        <f t="shared" si="240"/>
        <v>0.38481706322965059</v>
      </c>
      <c r="EJ193" s="2">
        <f t="shared" si="240"/>
        <v>0.40350140137794743</v>
      </c>
      <c r="EK193" s="2">
        <f t="shared" si="213"/>
        <v>0.38370379022881884</v>
      </c>
      <c r="EL193" s="2">
        <f t="shared" si="180"/>
        <v>0.38320273592684001</v>
      </c>
      <c r="EM193" s="2">
        <f t="shared" si="180"/>
        <v>0.39927104543093578</v>
      </c>
      <c r="EN193" s="2">
        <f t="shared" si="180"/>
        <v>0.39763718457043862</v>
      </c>
      <c r="EO193" s="2">
        <f t="shared" si="180"/>
        <v>0.41360729638082822</v>
      </c>
      <c r="EQ193" s="2">
        <f t="shared" si="238"/>
        <v>0.41803671381137175</v>
      </c>
      <c r="ER193" s="2">
        <f t="shared" si="238"/>
        <v>0.40137813878758211</v>
      </c>
      <c r="ES193" s="2">
        <f t="shared" si="238"/>
        <v>0.39664710244869561</v>
      </c>
      <c r="ET193" s="2">
        <f t="shared" si="238"/>
        <v>0.3938495967260251</v>
      </c>
      <c r="EU193" s="2">
        <f t="shared" si="238"/>
        <v>0.39245053722955947</v>
      </c>
      <c r="EV193" s="2">
        <f t="shared" si="238"/>
        <v>0.3923542876192973</v>
      </c>
      <c r="EW193" s="2">
        <f t="shared" si="238"/>
        <v>0.39424113704255759</v>
      </c>
      <c r="EX193" s="2">
        <f t="shared" si="238"/>
        <v>0.38660738636216629</v>
      </c>
      <c r="EY193" s="2">
        <f t="shared" si="238"/>
        <v>0.38540024488593794</v>
      </c>
      <c r="EZ193" s="2">
        <f t="shared" si="238"/>
        <v>0.39609430854070304</v>
      </c>
      <c r="FA193" s="2">
        <f t="shared" si="238"/>
        <v>0.38493808717611488</v>
      </c>
      <c r="FB193" s="2">
        <f t="shared" si="238"/>
        <v>0.38720130821302856</v>
      </c>
      <c r="FC193" s="2">
        <f t="shared" si="238"/>
        <v>0.39928321810934936</v>
      </c>
      <c r="FD193" s="2">
        <f t="shared" si="238"/>
        <v>0.39959898109635006</v>
      </c>
      <c r="FE193" s="2">
        <f t="shared" si="238"/>
        <v>0.40748355830935956</v>
      </c>
      <c r="FG193" s="2">
        <f t="shared" si="239"/>
        <v>0.9999959653311018</v>
      </c>
      <c r="FH193" s="2">
        <f t="shared" si="239"/>
        <v>0.99999441610073037</v>
      </c>
      <c r="FI193" s="2">
        <f t="shared" si="239"/>
        <v>0.99999489697278354</v>
      </c>
      <c r="FJ193" s="2">
        <f t="shared" si="239"/>
        <v>0.9999964716923081</v>
      </c>
      <c r="FK193" s="2">
        <f t="shared" si="239"/>
        <v>0.99999679887023929</v>
      </c>
      <c r="FL193" s="2">
        <f t="shared" si="239"/>
        <v>0.99999679379358442</v>
      </c>
      <c r="FM193" s="2">
        <f t="shared" si="239"/>
        <v>0.9999970758078548</v>
      </c>
      <c r="FN193" s="2">
        <f t="shared" si="239"/>
        <v>0.99999700138063752</v>
      </c>
      <c r="FO193" s="2">
        <f t="shared" si="239"/>
        <v>0.99999637423512333</v>
      </c>
      <c r="FP193" s="2">
        <f t="shared" si="239"/>
        <v>0.99999478525608043</v>
      </c>
      <c r="FQ193" s="2">
        <f t="shared" si="239"/>
        <v>0.99999550608456278</v>
      </c>
      <c r="FR193" s="2">
        <f t="shared" si="239"/>
        <v>0.99999388897310482</v>
      </c>
      <c r="FS193" s="2">
        <f t="shared" si="239"/>
        <v>0.99999513480481339</v>
      </c>
      <c r="FT193" s="2">
        <f t="shared" si="239"/>
        <v>0.99999536096110153</v>
      </c>
      <c r="FU193" s="2">
        <f t="shared" si="239"/>
        <v>0.99999529232678697</v>
      </c>
      <c r="FW193" s="2">
        <f t="shared" si="230"/>
        <v>0.92498844184867723</v>
      </c>
      <c r="FX193" s="2">
        <f t="shared" si="230"/>
        <v>0.83718682161678204</v>
      </c>
      <c r="FY193" s="2">
        <f t="shared" si="230"/>
        <v>0.86944032614107425</v>
      </c>
      <c r="FZ193" s="2">
        <f t="shared" si="230"/>
        <v>0.83121136815762986</v>
      </c>
      <c r="GA193" s="2">
        <f t="shared" si="230"/>
        <v>0.88399757406918189</v>
      </c>
      <c r="GB193" s="2">
        <f t="shared" si="230"/>
        <v>0.90379083207028366</v>
      </c>
      <c r="GC193" s="2">
        <f t="shared" si="230"/>
        <v>0.90655519805819307</v>
      </c>
      <c r="GD193" s="2">
        <f t="shared" si="230"/>
        <v>0.91334502437974729</v>
      </c>
      <c r="GE193" s="2">
        <f t="shared" si="230"/>
        <v>0.891630704927312</v>
      </c>
      <c r="GF193" s="2">
        <f t="shared" si="230"/>
        <v>0.86187310261359495</v>
      </c>
      <c r="GG193" s="2">
        <f t="shared" si="230"/>
        <v>0.84204648099124435</v>
      </c>
      <c r="GH193" s="2">
        <f t="shared" si="230"/>
        <v>0.81536895381954888</v>
      </c>
      <c r="GI193" s="2">
        <f t="shared" si="230"/>
        <v>0.80428306368879054</v>
      </c>
      <c r="GJ193" s="2">
        <f t="shared" si="230"/>
        <v>0.79606176489797942</v>
      </c>
      <c r="GK193" s="2">
        <f t="shared" si="230"/>
        <v>0.77807238104367149</v>
      </c>
      <c r="GM193" s="82">
        <f t="shared" si="231"/>
        <v>3.5893546345955659E-175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4.055179506255255E-122</v>
      </c>
      <c r="HD193" s="82">
        <f t="shared" si="182"/>
        <v>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7.1791561945843002E-43</v>
      </c>
      <c r="HT193" s="82">
        <f t="shared" si="232"/>
        <v>1.7603536642203298E-31</v>
      </c>
      <c r="HU193" s="82">
        <f t="shared" si="232"/>
        <v>3.2062265954962888E-37</v>
      </c>
      <c r="HV193" s="82">
        <f t="shared" si="232"/>
        <v>4.4628054367933668E-38</v>
      </c>
      <c r="HW193" s="82">
        <f t="shared" si="232"/>
        <v>6.1860690770907474E-46</v>
      </c>
      <c r="HX193" s="82">
        <f t="shared" si="232"/>
        <v>1.3928643481325293E-49</v>
      </c>
      <c r="HY193" s="82">
        <f t="shared" si="232"/>
        <v>1.633800211341804E-48</v>
      </c>
      <c r="HZ193" s="82">
        <f t="shared" si="232"/>
        <v>1.2929347365579672E-60</v>
      </c>
      <c r="IA193" s="82">
        <f t="shared" si="232"/>
        <v>6.1808926051973997E-44</v>
      </c>
      <c r="IB193" s="82">
        <f t="shared" si="232"/>
        <v>2.0830471389982315E-46</v>
      </c>
      <c r="IC193" s="82">
        <f t="shared" si="232"/>
        <v>9.4152235437023515E-39</v>
      </c>
      <c r="ID193" s="82">
        <f t="shared" si="232"/>
        <v>3.5801961115361669E-41</v>
      </c>
      <c r="IE193" s="82">
        <f t="shared" si="232"/>
        <v>2.5483401826546184E-33</v>
      </c>
      <c r="IF193" s="82">
        <f t="shared" si="232"/>
        <v>2.5793158894428179E-30</v>
      </c>
      <c r="IG193" s="82">
        <f t="shared" si="232"/>
        <v>6.1663447368332274E-34</v>
      </c>
      <c r="II193" s="82">
        <f t="shared" si="233"/>
        <v>1.6890113441977571E-7</v>
      </c>
      <c r="IJ193" s="82">
        <f t="shared" si="233"/>
        <v>4.2635335313717583E-4</v>
      </c>
      <c r="IK193" s="82">
        <f t="shared" si="233"/>
        <v>1.9889092959395693E-5</v>
      </c>
      <c r="IL193" s="82">
        <f t="shared" si="233"/>
        <v>3.0739343834796599E-4</v>
      </c>
      <c r="IM193" s="82">
        <f t="shared" si="233"/>
        <v>2.1674595185546278E-6</v>
      </c>
      <c r="IN193" s="82">
        <f t="shared" si="233"/>
        <v>1.1116131020932961E-7</v>
      </c>
      <c r="IO193" s="82">
        <f t="shared" si="233"/>
        <v>1.6457009946903402E-7</v>
      </c>
      <c r="IP193" s="82">
        <f t="shared" si="233"/>
        <v>1.2339404949556753E-9</v>
      </c>
      <c r="IQ193" s="82">
        <f t="shared" si="233"/>
        <v>1.2203483158842573E-6</v>
      </c>
      <c r="IR193" s="82">
        <f t="shared" si="233"/>
        <v>4.5129064730172588E-6</v>
      </c>
      <c r="IS193" s="82">
        <f t="shared" si="233"/>
        <v>1.1041142969770865E-4</v>
      </c>
      <c r="IT193" s="82">
        <f t="shared" si="233"/>
        <v>1.8306760400695659E-4</v>
      </c>
      <c r="IU193" s="82">
        <f t="shared" si="233"/>
        <v>1.3656402034506259E-3</v>
      </c>
      <c r="IV193" s="82">
        <f t="shared" si="233"/>
        <v>0.13965185001153768</v>
      </c>
      <c r="IW193" s="82">
        <f t="shared" si="233"/>
        <v>0.11758908918837759</v>
      </c>
      <c r="IY193" s="82">
        <f t="shared" si="234"/>
        <v>1.6890113441977571E-7</v>
      </c>
      <c r="IZ193" s="82">
        <f t="shared" si="234"/>
        <v>4.2635335313717583E-4</v>
      </c>
      <c r="JA193" s="82">
        <f t="shared" si="234"/>
        <v>1.9889092959395693E-5</v>
      </c>
      <c r="JB193" s="82">
        <f t="shared" si="234"/>
        <v>3.0739343834796599E-4</v>
      </c>
      <c r="JC193" s="82">
        <f t="shared" si="234"/>
        <v>2.1674595185546278E-6</v>
      </c>
      <c r="JD193" s="82">
        <f t="shared" si="234"/>
        <v>1.1116131020932961E-7</v>
      </c>
      <c r="JE193" s="82">
        <f t="shared" si="234"/>
        <v>1.6457009946903402E-7</v>
      </c>
      <c r="JF193" s="82">
        <f t="shared" si="234"/>
        <v>1.2339404949556753E-9</v>
      </c>
      <c r="JG193" s="82">
        <f t="shared" si="234"/>
        <v>1.2203483158842573E-6</v>
      </c>
      <c r="JH193" s="82">
        <f t="shared" si="234"/>
        <v>4.5129064730172588E-6</v>
      </c>
      <c r="JI193" s="82">
        <f t="shared" si="234"/>
        <v>1.1041142969770865E-4</v>
      </c>
      <c r="JJ193" s="82">
        <f t="shared" si="234"/>
        <v>1.8306760400695659E-4</v>
      </c>
      <c r="JK193" s="82">
        <f t="shared" si="234"/>
        <v>1.3656402034506259E-3</v>
      </c>
      <c r="JL193" s="82">
        <f t="shared" si="234"/>
        <v>0.13965185001153768</v>
      </c>
      <c r="JM193" s="82">
        <f t="shared" si="234"/>
        <v>0.11758908918837759</v>
      </c>
    </row>
    <row r="194" spans="2:273" x14ac:dyDescent="0.25">
      <c r="B194" s="2">
        <v>167</v>
      </c>
      <c r="C194" s="37">
        <v>0.41757</v>
      </c>
      <c r="D194" s="37">
        <v>0.407165</v>
      </c>
      <c r="E194" s="37">
        <v>0.40165299999999998</v>
      </c>
      <c r="F194" s="37">
        <v>0.39398300000000003</v>
      </c>
      <c r="G194" s="37">
        <v>0.39271499999999998</v>
      </c>
      <c r="H194" s="37">
        <v>0.39376899999999998</v>
      </c>
      <c r="I194" s="37">
        <v>0.39459899999999998</v>
      </c>
      <c r="J194" s="37">
        <v>0.39296399999999998</v>
      </c>
      <c r="K194" s="37">
        <v>0.38462099999999999</v>
      </c>
      <c r="L194" s="37">
        <v>0.394812</v>
      </c>
      <c r="M194" s="37">
        <v>0.39068000000000003</v>
      </c>
      <c r="N194" s="37">
        <v>0.39170100000000002</v>
      </c>
      <c r="O194" s="37">
        <v>0.39592300000000002</v>
      </c>
      <c r="P194" s="37">
        <v>0.39051900000000001</v>
      </c>
      <c r="Q194" s="37">
        <v>0.397725</v>
      </c>
      <c r="S194" s="4" t="e">
        <f t="shared" si="235"/>
        <v>#N/A</v>
      </c>
      <c r="T194" s="4">
        <f t="shared" si="235"/>
        <v>0.40116631771994782</v>
      </c>
      <c r="U194" s="4">
        <f t="shared" si="235"/>
        <v>0.39602682275062634</v>
      </c>
      <c r="V194" s="4">
        <f t="shared" si="235"/>
        <v>0.39367782611460028</v>
      </c>
      <c r="W194" s="4" t="e">
        <f t="shared" si="235"/>
        <v>#N/A</v>
      </c>
      <c r="X194" s="4" t="e">
        <f t="shared" si="235"/>
        <v>#N/A</v>
      </c>
      <c r="Y194" s="4" t="e">
        <f t="shared" si="235"/>
        <v>#N/A</v>
      </c>
      <c r="Z194" s="4" t="e">
        <f t="shared" si="235"/>
        <v>#N/A</v>
      </c>
      <c r="AA194" s="4" t="e">
        <f t="shared" si="235"/>
        <v>#N/A</v>
      </c>
      <c r="AB194" s="4">
        <f t="shared" si="235"/>
        <v>0.39665630632858312</v>
      </c>
      <c r="AC194" s="4">
        <f t="shared" si="235"/>
        <v>0.38428365334678283</v>
      </c>
      <c r="AD194" s="4">
        <f t="shared" si="235"/>
        <v>0.38602634006456071</v>
      </c>
      <c r="AE194" s="4">
        <f t="shared" si="235"/>
        <v>0.39898228256234047</v>
      </c>
      <c r="AF194" s="4">
        <f t="shared" si="235"/>
        <v>0.39891766457025479</v>
      </c>
      <c r="AG194" s="4">
        <f t="shared" si="235"/>
        <v>0.40842419171954764</v>
      </c>
      <c r="AI194" s="4">
        <f t="shared" si="236"/>
        <v>0</v>
      </c>
      <c r="AJ194" s="4">
        <f t="shared" si="236"/>
        <v>5.9986822800521811E-3</v>
      </c>
      <c r="AK194" s="4">
        <f t="shared" si="236"/>
        <v>5.6261772493736428E-3</v>
      </c>
      <c r="AL194" s="4">
        <f t="shared" si="236"/>
        <v>3.0517388539974544E-4</v>
      </c>
      <c r="AM194" s="4">
        <f t="shared" si="236"/>
        <v>0</v>
      </c>
      <c r="AN194" s="4">
        <f t="shared" si="236"/>
        <v>0</v>
      </c>
      <c r="AO194" s="4">
        <f t="shared" si="236"/>
        <v>0</v>
      </c>
      <c r="AP194" s="4">
        <f t="shared" si="236"/>
        <v>0</v>
      </c>
      <c r="AQ194" s="4">
        <f t="shared" si="236"/>
        <v>0</v>
      </c>
      <c r="AR194" s="4">
        <f t="shared" si="236"/>
        <v>-1.8443063285831229E-3</v>
      </c>
      <c r="AS194" s="4">
        <f t="shared" si="236"/>
        <v>6.3963466532171998E-3</v>
      </c>
      <c r="AT194" s="4">
        <f t="shared" si="236"/>
        <v>5.6746599354393079E-3</v>
      </c>
      <c r="AU194" s="4">
        <f t="shared" si="236"/>
        <v>-3.0592825623404485E-3</v>
      </c>
      <c r="AV194" s="4">
        <f t="shared" si="236"/>
        <v>-8.398664570254788E-3</v>
      </c>
      <c r="AW194" s="4">
        <f t="shared" si="236"/>
        <v>-1.069919171954764E-2</v>
      </c>
      <c r="AY194" s="2" t="e">
        <f t="shared" si="228"/>
        <v>#N/A</v>
      </c>
      <c r="AZ194" s="2">
        <f t="shared" si="228"/>
        <v>0.40116631771994782</v>
      </c>
      <c r="BA194" s="2">
        <f t="shared" si="228"/>
        <v>0.39602682275062634</v>
      </c>
      <c r="BB194" s="2">
        <f t="shared" si="228"/>
        <v>0.39367782611459923</v>
      </c>
      <c r="BC194" s="2" t="e">
        <f t="shared" si="228"/>
        <v>#N/A</v>
      </c>
      <c r="BD194" s="2" t="e">
        <f t="shared" si="228"/>
        <v>#N/A</v>
      </c>
      <c r="BE194" s="2" t="e">
        <f t="shared" si="228"/>
        <v>#N/A</v>
      </c>
      <c r="BF194" s="2" t="e">
        <f t="shared" si="228"/>
        <v>#N/A</v>
      </c>
      <c r="BG194" s="2" t="e">
        <f t="shared" si="228"/>
        <v>#N/A</v>
      </c>
      <c r="BH194" s="2">
        <f t="shared" si="228"/>
        <v>0.39665630632858312</v>
      </c>
      <c r="BI194" s="2">
        <f t="shared" si="228"/>
        <v>0.38428365334678272</v>
      </c>
      <c r="BJ194" s="2">
        <f t="shared" si="228"/>
        <v>0.38602634006455988</v>
      </c>
      <c r="BK194" s="2">
        <f t="shared" si="228"/>
        <v>0.39898228256091606</v>
      </c>
      <c r="BL194" s="2">
        <f t="shared" si="228"/>
        <v>0.39891621864703541</v>
      </c>
      <c r="BM194" s="2">
        <f t="shared" si="228"/>
        <v>0.40835442706329406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0.407165</v>
      </c>
      <c r="CW194" s="2">
        <f t="shared" si="200"/>
        <v>0.40165299999999998</v>
      </c>
      <c r="CX194" s="2">
        <f t="shared" si="201"/>
        <v>0.39398300000000003</v>
      </c>
      <c r="CY194" s="2" t="str">
        <f t="shared" si="202"/>
        <v/>
      </c>
      <c r="CZ194" s="2" t="str">
        <f t="shared" si="203"/>
        <v/>
      </c>
      <c r="DA194" s="2" t="str">
        <f t="shared" si="204"/>
        <v/>
      </c>
      <c r="DB194" s="2" t="str">
        <f t="shared" si="205"/>
        <v/>
      </c>
      <c r="DC194" s="2" t="str">
        <f t="shared" si="206"/>
        <v/>
      </c>
      <c r="DD194" s="2">
        <f t="shared" si="207"/>
        <v>0.394812</v>
      </c>
      <c r="DE194" s="2">
        <f t="shared" si="208"/>
        <v>0.39068000000000003</v>
      </c>
      <c r="DF194" s="2">
        <f t="shared" si="209"/>
        <v>0.39170100000000002</v>
      </c>
      <c r="DG194" s="2">
        <f t="shared" si="210"/>
        <v>0.39592300000000002</v>
      </c>
      <c r="DH194" s="2" t="str">
        <f t="shared" si="211"/>
        <v/>
      </c>
      <c r="DI194" s="2" t="str">
        <f t="shared" si="212"/>
        <v/>
      </c>
      <c r="DK194" s="2">
        <f t="shared" si="237"/>
        <v>0.59189094516129026</v>
      </c>
      <c r="DL194" s="2">
        <f t="shared" si="237"/>
        <v>0.597705687394958</v>
      </c>
      <c r="DM194" s="2">
        <f t="shared" si="237"/>
        <v>0.58388026631016055</v>
      </c>
      <c r="DN194" s="2">
        <f t="shared" si="237"/>
        <v>0.61354226295884307</v>
      </c>
      <c r="DO194" s="2">
        <f t="shared" si="237"/>
        <v>0.63724153054187183</v>
      </c>
      <c r="DP194" s="2">
        <f t="shared" si="237"/>
        <v>0.60459953645320197</v>
      </c>
      <c r="DQ194" s="2">
        <f t="shared" si="237"/>
        <v>0.60761882785987975</v>
      </c>
      <c r="DR194" s="2">
        <f t="shared" si="237"/>
        <v>0.63872713191023522</v>
      </c>
      <c r="DS194" s="2">
        <f t="shared" si="237"/>
        <v>0.61383968520578414</v>
      </c>
      <c r="DT194" s="2">
        <f t="shared" si="237"/>
        <v>0.57255935401069513</v>
      </c>
      <c r="DU194" s="2">
        <f t="shared" si="237"/>
        <v>0.57521085153958951</v>
      </c>
      <c r="DV194" s="2">
        <f t="shared" si="237"/>
        <v>0.59117391261261254</v>
      </c>
      <c r="DW194" s="2">
        <f t="shared" si="237"/>
        <v>0.58273863268716586</v>
      </c>
      <c r="DX194" s="2">
        <f t="shared" si="237"/>
        <v>0.55846562355169338</v>
      </c>
      <c r="DY194" s="2">
        <f t="shared" si="237"/>
        <v>0.57349512678253112</v>
      </c>
      <c r="EA194" s="2">
        <f t="shared" si="241"/>
        <v>0.40767155242540432</v>
      </c>
      <c r="EB194" s="2">
        <f t="shared" si="241"/>
        <v>0.40164506231697633</v>
      </c>
      <c r="EC194" s="2">
        <f t="shared" si="241"/>
        <v>0.39333875425085085</v>
      </c>
      <c r="ED194" s="2">
        <f t="shared" si="241"/>
        <v>0.39406305353508997</v>
      </c>
      <c r="EE194" s="2">
        <f t="shared" si="241"/>
        <v>0.39176431791728106</v>
      </c>
      <c r="EF194" s="2">
        <f t="shared" si="240"/>
        <v>0.3896976349030683</v>
      </c>
      <c r="EG194" s="2">
        <f t="shared" si="240"/>
        <v>0.39554250409891201</v>
      </c>
      <c r="EH194" s="2">
        <f t="shared" si="240"/>
        <v>0.38660819389687584</v>
      </c>
      <c r="EI194" s="2">
        <f t="shared" si="240"/>
        <v>0.38448168866895577</v>
      </c>
      <c r="EJ194" s="2">
        <f t="shared" si="240"/>
        <v>0.40321652448631529</v>
      </c>
      <c r="EK194" s="2">
        <f t="shared" si="213"/>
        <v>0.38321269400123692</v>
      </c>
      <c r="EL194" s="2">
        <f t="shared" si="180"/>
        <v>0.38265926415632318</v>
      </c>
      <c r="EM194" s="2">
        <f t="shared" si="180"/>
        <v>0.39897099807500769</v>
      </c>
      <c r="EN194" s="2">
        <f t="shared" si="180"/>
        <v>0.39730167037531189</v>
      </c>
      <c r="EO194" s="2">
        <f t="shared" si="180"/>
        <v>0.41327901467231826</v>
      </c>
      <c r="EQ194" s="2">
        <f t="shared" si="238"/>
        <v>0.41769538814049484</v>
      </c>
      <c r="ER194" s="2">
        <f t="shared" si="238"/>
        <v>0.40108022978675567</v>
      </c>
      <c r="ES194" s="2">
        <f t="shared" si="238"/>
        <v>0.39639395163826086</v>
      </c>
      <c r="ET194" s="2">
        <f t="shared" si="238"/>
        <v>0.39360564647048513</v>
      </c>
      <c r="EU194" s="2">
        <f t="shared" si="238"/>
        <v>0.39216497040222725</v>
      </c>
      <c r="EV194" s="2">
        <f t="shared" si="238"/>
        <v>0.39206614382603083</v>
      </c>
      <c r="EW194" s="2">
        <f t="shared" si="238"/>
        <v>0.3938938799914512</v>
      </c>
      <c r="EX194" s="2">
        <f t="shared" si="238"/>
        <v>0.38624102431753199</v>
      </c>
      <c r="EY194" s="2">
        <f t="shared" si="238"/>
        <v>0.38507357171886708</v>
      </c>
      <c r="EZ194" s="2">
        <f t="shared" si="238"/>
        <v>0.39569652762929952</v>
      </c>
      <c r="FA194" s="2">
        <f t="shared" si="238"/>
        <v>0.38446594901349918</v>
      </c>
      <c r="FB194" s="2">
        <f t="shared" si="238"/>
        <v>0.38672028796230284</v>
      </c>
      <c r="FC194" s="2">
        <f t="shared" si="238"/>
        <v>0.3989837905865431</v>
      </c>
      <c r="FD194" s="2">
        <f t="shared" si="238"/>
        <v>0.39929260460909699</v>
      </c>
      <c r="FE194" s="2">
        <f t="shared" si="238"/>
        <v>0.40707252457651016</v>
      </c>
      <c r="FG194" s="2">
        <f t="shared" si="239"/>
        <v>0.99999632033692532</v>
      </c>
      <c r="FH194" s="2">
        <f t="shared" si="239"/>
        <v>0.99999490742083808</v>
      </c>
      <c r="FI194" s="2">
        <f t="shared" si="239"/>
        <v>0.99999534598177531</v>
      </c>
      <c r="FJ194" s="2">
        <f t="shared" si="239"/>
        <v>0.99999678214414145</v>
      </c>
      <c r="FK194" s="2">
        <f t="shared" si="239"/>
        <v>0.99999708053413772</v>
      </c>
      <c r="FL194" s="2">
        <f t="shared" si="239"/>
        <v>0.99999707590417086</v>
      </c>
      <c r="FM194" s="2">
        <f t="shared" si="239"/>
        <v>0.99999733310438099</v>
      </c>
      <c r="FN194" s="2">
        <f t="shared" si="239"/>
        <v>0.99999726522591681</v>
      </c>
      <c r="FO194" s="2">
        <f t="shared" si="239"/>
        <v>0.99999669326207663</v>
      </c>
      <c r="FP194" s="2">
        <f t="shared" si="239"/>
        <v>0.99999524409483864</v>
      </c>
      <c r="FQ194" s="2">
        <f t="shared" si="239"/>
        <v>0.99999590149878947</v>
      </c>
      <c r="FR194" s="2">
        <f t="shared" si="239"/>
        <v>0.99999442667423522</v>
      </c>
      <c r="FS194" s="2">
        <f t="shared" si="239"/>
        <v>0.99999556288735469</v>
      </c>
      <c r="FT194" s="2">
        <f t="shared" si="239"/>
        <v>0.99999576914451338</v>
      </c>
      <c r="FU194" s="2">
        <f t="shared" si="239"/>
        <v>0.99999570654922321</v>
      </c>
      <c r="FW194" s="2">
        <f t="shared" si="230"/>
        <v>0.93113411700986437</v>
      </c>
      <c r="FX194" s="2">
        <f t="shared" si="230"/>
        <v>0.84935449998756651</v>
      </c>
      <c r="FY194" s="2">
        <f t="shared" si="230"/>
        <v>0.8795443879270427</v>
      </c>
      <c r="FZ194" s="2">
        <f t="shared" si="230"/>
        <v>0.84374226551133003</v>
      </c>
      <c r="GA194" s="2">
        <f t="shared" si="230"/>
        <v>0.89311354480468308</v>
      </c>
      <c r="GB194" s="2">
        <f t="shared" si="230"/>
        <v>0.91150707115456497</v>
      </c>
      <c r="GC194" s="2">
        <f t="shared" si="230"/>
        <v>0.91407080677681829</v>
      </c>
      <c r="GD194" s="2">
        <f t="shared" si="230"/>
        <v>0.92036251110245526</v>
      </c>
      <c r="GE194" s="2">
        <f t="shared" si="230"/>
        <v>0.90021454163287951</v>
      </c>
      <c r="GF194" s="2">
        <f t="shared" si="230"/>
        <v>0.87247689871679623</v>
      </c>
      <c r="GG194" s="2">
        <f t="shared" si="230"/>
        <v>0.85391435134414473</v>
      </c>
      <c r="GH194" s="2">
        <f t="shared" si="230"/>
        <v>0.82883379881151731</v>
      </c>
      <c r="GI194" s="2">
        <f t="shared" si="230"/>
        <v>0.81837629647976695</v>
      </c>
      <c r="GJ194" s="2">
        <f t="shared" si="230"/>
        <v>0.8106075946364939</v>
      </c>
      <c r="GK194" s="2">
        <f t="shared" si="230"/>
        <v>0.79356857305576955</v>
      </c>
      <c r="GM194" s="82">
        <f t="shared" si="231"/>
        <v>2.5807409158809377E-178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6.6295595613893838E-125</v>
      </c>
      <c r="HD194" s="82">
        <f t="shared" si="182"/>
        <v>0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2.4798735945443204E-44</v>
      </c>
      <c r="HT194" s="82">
        <f t="shared" si="232"/>
        <v>9.0402237193323811E-33</v>
      </c>
      <c r="HU194" s="82">
        <f t="shared" si="232"/>
        <v>1.0856946808005598E-38</v>
      </c>
      <c r="HV194" s="82">
        <f t="shared" si="232"/>
        <v>1.4220364411337391E-39</v>
      </c>
      <c r="HW194" s="82">
        <f t="shared" si="232"/>
        <v>1.2400618264768587E-47</v>
      </c>
      <c r="HX194" s="82">
        <f t="shared" si="232"/>
        <v>2.2409917751423003E-51</v>
      </c>
      <c r="HY194" s="82">
        <f t="shared" si="232"/>
        <v>3.0820436042310403E-50</v>
      </c>
      <c r="HZ194" s="82">
        <f t="shared" si="232"/>
        <v>8.8559035727849889E-63</v>
      </c>
      <c r="IA194" s="82">
        <f t="shared" si="232"/>
        <v>1.4220672641541343E-45</v>
      </c>
      <c r="IB194" s="82">
        <f t="shared" si="232"/>
        <v>3.0515912190983021E-48</v>
      </c>
      <c r="IC194" s="82">
        <f t="shared" si="232"/>
        <v>2.7050579959498286E-40</v>
      </c>
      <c r="ID194" s="82">
        <f t="shared" si="232"/>
        <v>6.5863168138700022E-43</v>
      </c>
      <c r="IE194" s="82">
        <f t="shared" si="232"/>
        <v>1.0175723039505804E-34</v>
      </c>
      <c r="IF194" s="82">
        <f t="shared" si="232"/>
        <v>1.2606706921126914E-31</v>
      </c>
      <c r="IG194" s="82">
        <f t="shared" si="232"/>
        <v>2.0720535511052616E-35</v>
      </c>
      <c r="II194" s="82">
        <f t="shared" si="233"/>
        <v>5.8791319608716574E-8</v>
      </c>
      <c r="IJ194" s="82">
        <f t="shared" si="233"/>
        <v>1.9813345530167849E-4</v>
      </c>
      <c r="IK194" s="82">
        <f t="shared" si="233"/>
        <v>7.6996665294740735E-6</v>
      </c>
      <c r="IL194" s="82">
        <f t="shared" si="233"/>
        <v>1.3481657441371885E-4</v>
      </c>
      <c r="IM194" s="82">
        <f t="shared" si="233"/>
        <v>7.3458588951257858E-7</v>
      </c>
      <c r="IN194" s="82">
        <f t="shared" si="233"/>
        <v>3.2819995192156604E-8</v>
      </c>
      <c r="IO194" s="82">
        <f t="shared" si="233"/>
        <v>5.1032097764344351E-8</v>
      </c>
      <c r="IP194" s="82">
        <f t="shared" si="233"/>
        <v>2.730170320517038E-10</v>
      </c>
      <c r="IQ194" s="82">
        <f t="shared" si="233"/>
        <v>4.0976844634464799E-7</v>
      </c>
      <c r="IR194" s="82">
        <f t="shared" si="233"/>
        <v>1.4576864269710724E-6</v>
      </c>
      <c r="IS194" s="82">
        <f t="shared" si="233"/>
        <v>4.5174053636703828E-5</v>
      </c>
      <c r="IT194" s="82">
        <f t="shared" si="233"/>
        <v>7.0882033188522477E-5</v>
      </c>
      <c r="IU194" s="82">
        <f t="shared" si="233"/>
        <v>6.4849036695295418E-4</v>
      </c>
      <c r="IV194" s="82">
        <f t="shared" si="233"/>
        <v>0.11480914217304561</v>
      </c>
      <c r="IW194" s="82">
        <f t="shared" si="233"/>
        <v>9.3125333662552393E-2</v>
      </c>
      <c r="IY194" s="82">
        <f t="shared" si="234"/>
        <v>5.8791319608716574E-8</v>
      </c>
      <c r="IZ194" s="82">
        <f t="shared" si="234"/>
        <v>1.9813345530167849E-4</v>
      </c>
      <c r="JA194" s="82">
        <f t="shared" si="234"/>
        <v>7.6996665294740735E-6</v>
      </c>
      <c r="JB194" s="82">
        <f t="shared" si="234"/>
        <v>1.3481657441371885E-4</v>
      </c>
      <c r="JC194" s="82">
        <f t="shared" si="234"/>
        <v>7.3458588951257858E-7</v>
      </c>
      <c r="JD194" s="82">
        <f t="shared" si="234"/>
        <v>3.2819995192156604E-8</v>
      </c>
      <c r="JE194" s="82">
        <f t="shared" si="234"/>
        <v>5.1032097764344351E-8</v>
      </c>
      <c r="JF194" s="82">
        <f t="shared" si="234"/>
        <v>2.730170320517038E-10</v>
      </c>
      <c r="JG194" s="82">
        <f t="shared" si="234"/>
        <v>4.0976844634464799E-7</v>
      </c>
      <c r="JH194" s="82">
        <f t="shared" si="234"/>
        <v>1.4576864269710724E-6</v>
      </c>
      <c r="JI194" s="82">
        <f t="shared" si="234"/>
        <v>4.5174053636703828E-5</v>
      </c>
      <c r="JJ194" s="82">
        <f t="shared" si="234"/>
        <v>7.0882033188522477E-5</v>
      </c>
      <c r="JK194" s="82">
        <f t="shared" si="234"/>
        <v>6.4849036695295418E-4</v>
      </c>
      <c r="JL194" s="82">
        <f t="shared" si="234"/>
        <v>0.11480914217304561</v>
      </c>
      <c r="JM194" s="82">
        <f t="shared" si="234"/>
        <v>9.3125333662552393E-2</v>
      </c>
    </row>
    <row r="195" spans="2:273" x14ac:dyDescent="0.25">
      <c r="B195" s="2">
        <v>168</v>
      </c>
      <c r="C195" s="37">
        <v>0.42028900000000002</v>
      </c>
      <c r="D195" s="37">
        <v>0.40580300000000002</v>
      </c>
      <c r="E195" s="37">
        <v>0.39865800000000001</v>
      </c>
      <c r="F195" s="37">
        <v>0.39150400000000002</v>
      </c>
      <c r="G195" s="37">
        <v>0.38897799999999999</v>
      </c>
      <c r="H195" s="37">
        <v>0.39406200000000002</v>
      </c>
      <c r="I195" s="37">
        <v>0.39213100000000001</v>
      </c>
      <c r="J195" s="37">
        <v>0.39118599999999998</v>
      </c>
      <c r="K195" s="37">
        <v>0.38226100000000002</v>
      </c>
      <c r="L195" s="37">
        <v>0.39082099999999997</v>
      </c>
      <c r="M195" s="37">
        <v>0.382351</v>
      </c>
      <c r="N195" s="37">
        <v>0.38946399999999998</v>
      </c>
      <c r="O195" s="37">
        <v>0.39958399999999999</v>
      </c>
      <c r="P195" s="37">
        <v>0.38779799999999998</v>
      </c>
      <c r="Q195" s="37">
        <v>0.395596</v>
      </c>
      <c r="S195" s="4" t="e">
        <f t="shared" si="235"/>
        <v>#N/A</v>
      </c>
      <c r="T195" s="4">
        <f t="shared" si="235"/>
        <v>0.40086322036842892</v>
      </c>
      <c r="U195" s="4">
        <f t="shared" si="235"/>
        <v>0.39579721592519346</v>
      </c>
      <c r="V195" s="4">
        <f t="shared" si="235"/>
        <v>0.39342944137258901</v>
      </c>
      <c r="W195" s="4" t="e">
        <f t="shared" si="235"/>
        <v>#N/A</v>
      </c>
      <c r="X195" s="4" t="e">
        <f t="shared" si="235"/>
        <v>#N/A</v>
      </c>
      <c r="Y195" s="4" t="e">
        <f t="shared" si="235"/>
        <v>#N/A</v>
      </c>
      <c r="Z195" s="4" t="e">
        <f t="shared" si="235"/>
        <v>#N/A</v>
      </c>
      <c r="AA195" s="4" t="e">
        <f t="shared" si="235"/>
        <v>#N/A</v>
      </c>
      <c r="AB195" s="4" t="e">
        <f t="shared" si="235"/>
        <v>#N/A</v>
      </c>
      <c r="AC195" s="4">
        <f t="shared" si="235"/>
        <v>0.38382282690111658</v>
      </c>
      <c r="AD195" s="4">
        <f t="shared" si="235"/>
        <v>0.38558679493735126</v>
      </c>
      <c r="AE195" s="4">
        <f t="shared" si="235"/>
        <v>0.39868285364073486</v>
      </c>
      <c r="AF195" s="4">
        <f t="shared" si="235"/>
        <v>0.3986324489269038</v>
      </c>
      <c r="AG195" s="4">
        <f t="shared" si="235"/>
        <v>0.4078968445825204</v>
      </c>
      <c r="AI195" s="4">
        <f t="shared" si="236"/>
        <v>0</v>
      </c>
      <c r="AJ195" s="4">
        <f t="shared" si="236"/>
        <v>4.9397796315711062E-3</v>
      </c>
      <c r="AK195" s="4">
        <f t="shared" si="236"/>
        <v>2.8607840748065549E-3</v>
      </c>
      <c r="AL195" s="4">
        <f t="shared" si="236"/>
        <v>-1.9254413725889874E-3</v>
      </c>
      <c r="AM195" s="4">
        <f t="shared" si="236"/>
        <v>0</v>
      </c>
      <c r="AN195" s="4">
        <f t="shared" si="236"/>
        <v>0</v>
      </c>
      <c r="AO195" s="4">
        <f t="shared" si="236"/>
        <v>0</v>
      </c>
      <c r="AP195" s="4">
        <f t="shared" si="236"/>
        <v>0</v>
      </c>
      <c r="AQ195" s="4">
        <f t="shared" si="236"/>
        <v>0</v>
      </c>
      <c r="AR195" s="4">
        <f t="shared" si="236"/>
        <v>0</v>
      </c>
      <c r="AS195" s="4">
        <f t="shared" si="236"/>
        <v>-1.4718269011165797E-3</v>
      </c>
      <c r="AT195" s="4">
        <f t="shared" si="236"/>
        <v>3.8772050626487142E-3</v>
      </c>
      <c r="AU195" s="4">
        <f t="shared" si="236"/>
        <v>9.0114635926513698E-4</v>
      </c>
      <c r="AV195" s="4">
        <f t="shared" si="236"/>
        <v>-1.0834448926903828E-2</v>
      </c>
      <c r="AW195" s="4">
        <f t="shared" si="236"/>
        <v>-1.2300844582520398E-2</v>
      </c>
      <c r="AY195" s="2" t="e">
        <f t="shared" ref="AY195:BM211" si="243">IF(OR($B195 &lt; C$230, $B195 &gt; C$233), #N/A, ((1-FG195)*DK195) + (FG195 - FW195)*EA195 + (FW195*EQ195))</f>
        <v>#N/A</v>
      </c>
      <c r="AZ195" s="2">
        <f t="shared" si="243"/>
        <v>0.40086322036842892</v>
      </c>
      <c r="BA195" s="2">
        <f t="shared" si="243"/>
        <v>0.39579721592519346</v>
      </c>
      <c r="BB195" s="2">
        <f t="shared" si="243"/>
        <v>0.39342944137258895</v>
      </c>
      <c r="BC195" s="2" t="e">
        <f t="shared" si="243"/>
        <v>#N/A</v>
      </c>
      <c r="BD195" s="2" t="e">
        <f t="shared" si="243"/>
        <v>#N/A</v>
      </c>
      <c r="BE195" s="2" t="e">
        <f t="shared" si="243"/>
        <v>#N/A</v>
      </c>
      <c r="BF195" s="2" t="e">
        <f t="shared" si="243"/>
        <v>#N/A</v>
      </c>
      <c r="BG195" s="2" t="e">
        <f t="shared" si="243"/>
        <v>#N/A</v>
      </c>
      <c r="BH195" s="2" t="e">
        <f t="shared" si="243"/>
        <v>#N/A</v>
      </c>
      <c r="BI195" s="2">
        <f t="shared" si="243"/>
        <v>0.38382282690111658</v>
      </c>
      <c r="BJ195" s="2">
        <f t="shared" si="243"/>
        <v>0.38558679493735126</v>
      </c>
      <c r="BK195" s="2">
        <f t="shared" si="243"/>
        <v>0.39868285364064504</v>
      </c>
      <c r="BL195" s="2">
        <f t="shared" si="243"/>
        <v>0.39863201806851511</v>
      </c>
      <c r="BM195" s="2">
        <f t="shared" si="243"/>
        <v>0.40786808840755412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0.40580300000000002</v>
      </c>
      <c r="CW195" s="2">
        <f t="shared" si="200"/>
        <v>0.39865800000000001</v>
      </c>
      <c r="CX195" s="2">
        <f t="shared" si="201"/>
        <v>0.39150400000000002</v>
      </c>
      <c r="CY195" s="2" t="str">
        <f t="shared" si="202"/>
        <v/>
      </c>
      <c r="CZ195" s="2" t="str">
        <f t="shared" si="203"/>
        <v/>
      </c>
      <c r="DA195" s="2" t="str">
        <f t="shared" si="204"/>
        <v/>
      </c>
      <c r="DB195" s="2" t="str">
        <f t="shared" si="205"/>
        <v/>
      </c>
      <c r="DC195" s="2" t="str">
        <f t="shared" si="206"/>
        <v/>
      </c>
      <c r="DD195" s="2" t="str">
        <f t="shared" si="207"/>
        <v/>
      </c>
      <c r="DE195" s="2">
        <f t="shared" si="208"/>
        <v>0.382351</v>
      </c>
      <c r="DF195" s="2">
        <f t="shared" si="209"/>
        <v>0.38946399999999998</v>
      </c>
      <c r="DG195" s="2">
        <f t="shared" si="210"/>
        <v>0.39958399999999999</v>
      </c>
      <c r="DH195" s="2" t="str">
        <f t="shared" si="211"/>
        <v/>
      </c>
      <c r="DI195" s="2" t="str">
        <f t="shared" si="212"/>
        <v/>
      </c>
      <c r="DK195" s="2">
        <f t="shared" si="237"/>
        <v>0.59262033104838696</v>
      </c>
      <c r="DL195" s="2">
        <f t="shared" si="237"/>
        <v>0.59862090588235284</v>
      </c>
      <c r="DM195" s="2">
        <f t="shared" si="237"/>
        <v>0.58474754988540878</v>
      </c>
      <c r="DN195" s="2">
        <f t="shared" si="237"/>
        <v>0.61463901156840928</v>
      </c>
      <c r="DO195" s="2">
        <f t="shared" si="237"/>
        <v>0.63847795862068957</v>
      </c>
      <c r="DP195" s="2">
        <f t="shared" si="237"/>
        <v>0.60553936551724141</v>
      </c>
      <c r="DQ195" s="2">
        <f t="shared" si="237"/>
        <v>0.60854625205254531</v>
      </c>
      <c r="DR195" s="2">
        <f t="shared" si="237"/>
        <v>0.63995186124794734</v>
      </c>
      <c r="DS195" s="2">
        <f t="shared" si="237"/>
        <v>0.61490094215795321</v>
      </c>
      <c r="DT195" s="2">
        <f t="shared" si="237"/>
        <v>0.57333633857906796</v>
      </c>
      <c r="DU195" s="2">
        <f t="shared" si="237"/>
        <v>0.57594846132697952</v>
      </c>
      <c r="DV195" s="2">
        <f t="shared" si="237"/>
        <v>0.59201994324324314</v>
      </c>
      <c r="DW195" s="2">
        <f t="shared" si="237"/>
        <v>0.58359112032085569</v>
      </c>
      <c r="DX195" s="2">
        <f t="shared" si="237"/>
        <v>0.55918655704099818</v>
      </c>
      <c r="DY195" s="2">
        <f t="shared" si="237"/>
        <v>0.57424698573975042</v>
      </c>
      <c r="EA195" s="2">
        <f t="shared" si="241"/>
        <v>0.4071476516086015</v>
      </c>
      <c r="EB195" s="2">
        <f t="shared" si="241"/>
        <v>0.40135676586052643</v>
      </c>
      <c r="EC195" s="2">
        <f t="shared" si="241"/>
        <v>0.39303905081705864</v>
      </c>
      <c r="ED195" s="2">
        <f t="shared" si="241"/>
        <v>0.39382605097834589</v>
      </c>
      <c r="EE195" s="2">
        <f t="shared" si="241"/>
        <v>0.39147294892786016</v>
      </c>
      <c r="EF195" s="2">
        <f t="shared" si="240"/>
        <v>0.38937547370630443</v>
      </c>
      <c r="EG195" s="2">
        <f t="shared" si="240"/>
        <v>0.39521781230136044</v>
      </c>
      <c r="EH195" s="2">
        <f t="shared" si="240"/>
        <v>0.38624690139169887</v>
      </c>
      <c r="EI195" s="2">
        <f t="shared" si="240"/>
        <v>0.38414631410826094</v>
      </c>
      <c r="EJ195" s="2">
        <f t="shared" si="240"/>
        <v>0.40293164759468314</v>
      </c>
      <c r="EK195" s="2">
        <f t="shared" si="213"/>
        <v>0.382721597773655</v>
      </c>
      <c r="EL195" s="2">
        <f t="shared" si="180"/>
        <v>0.38211579238580634</v>
      </c>
      <c r="EM195" s="2">
        <f t="shared" si="180"/>
        <v>0.39867095071907954</v>
      </c>
      <c r="EN195" s="2">
        <f t="shared" si="180"/>
        <v>0.39696615618018516</v>
      </c>
      <c r="EO195" s="2">
        <f t="shared" si="180"/>
        <v>0.4129507329638083</v>
      </c>
      <c r="EQ195" s="2">
        <f t="shared" si="238"/>
        <v>0.41735406246961793</v>
      </c>
      <c r="ER195" s="2">
        <f t="shared" si="238"/>
        <v>0.40078232078592924</v>
      </c>
      <c r="ES195" s="2">
        <f t="shared" si="238"/>
        <v>0.39614080082782605</v>
      </c>
      <c r="ET195" s="2">
        <f t="shared" si="238"/>
        <v>0.3933616962149451</v>
      </c>
      <c r="EU195" s="2">
        <f t="shared" si="238"/>
        <v>0.39187940357489504</v>
      </c>
      <c r="EV195" s="2">
        <f t="shared" si="238"/>
        <v>0.39177800003276436</v>
      </c>
      <c r="EW195" s="2">
        <f t="shared" si="238"/>
        <v>0.39354662294034476</v>
      </c>
      <c r="EX195" s="2">
        <f t="shared" si="238"/>
        <v>0.38587466227289768</v>
      </c>
      <c r="EY195" s="2">
        <f t="shared" si="238"/>
        <v>0.38474689855179622</v>
      </c>
      <c r="EZ195" s="2">
        <f t="shared" si="238"/>
        <v>0.39529874671789605</v>
      </c>
      <c r="FA195" s="2">
        <f t="shared" si="238"/>
        <v>0.38399381085088341</v>
      </c>
      <c r="FB195" s="2">
        <f t="shared" si="238"/>
        <v>0.38623926771157718</v>
      </c>
      <c r="FC195" s="2">
        <f t="shared" si="238"/>
        <v>0.39868436306373684</v>
      </c>
      <c r="FD195" s="2">
        <f t="shared" si="238"/>
        <v>0.39898622812184392</v>
      </c>
      <c r="FE195" s="2">
        <f t="shared" si="238"/>
        <v>0.40666149084366071</v>
      </c>
      <c r="FG195" s="2">
        <f t="shared" si="239"/>
        <v>0.99999664410630418</v>
      </c>
      <c r="FH195" s="2">
        <f t="shared" si="239"/>
        <v>0.99999535551052288</v>
      </c>
      <c r="FI195" s="2">
        <f t="shared" si="239"/>
        <v>0.99999575548319442</v>
      </c>
      <c r="FJ195" s="2">
        <f t="shared" si="239"/>
        <v>0.99999706527974652</v>
      </c>
      <c r="FK195" s="2">
        <f t="shared" si="239"/>
        <v>0.99999733741480445</v>
      </c>
      <c r="FL195" s="2">
        <f t="shared" si="239"/>
        <v>0.99999733319222239</v>
      </c>
      <c r="FM195" s="2">
        <f t="shared" si="239"/>
        <v>0.99999756776171733</v>
      </c>
      <c r="FN195" s="2">
        <f t="shared" si="239"/>
        <v>0.99999750585579272</v>
      </c>
      <c r="FO195" s="2">
        <f t="shared" si="239"/>
        <v>0.99999698421829353</v>
      </c>
      <c r="FP195" s="2">
        <f t="shared" si="239"/>
        <v>0.99999566256112682</v>
      </c>
      <c r="FQ195" s="2">
        <f t="shared" si="239"/>
        <v>0.99999626212112291</v>
      </c>
      <c r="FR195" s="2">
        <f t="shared" si="239"/>
        <v>0.99999491706399868</v>
      </c>
      <c r="FS195" s="2">
        <f t="shared" si="239"/>
        <v>0.99999595330359214</v>
      </c>
      <c r="FT195" s="2">
        <f t="shared" si="239"/>
        <v>0.99999614141250004</v>
      </c>
      <c r="FU195" s="2">
        <f t="shared" si="239"/>
        <v>0.99999608432487408</v>
      </c>
      <c r="FW195" s="2">
        <f t="shared" ref="FW195:GK211" si="245">POWER(10,($B195-C$232)/C$229)/(1+POWER(10,($B195-C$232)/C$229))</f>
        <v>0.93681067562113507</v>
      </c>
      <c r="FX195" s="2">
        <f t="shared" si="245"/>
        <v>0.8607640750802662</v>
      </c>
      <c r="FY195" s="2">
        <f t="shared" si="245"/>
        <v>0.88896635403138746</v>
      </c>
      <c r="FZ195" s="2">
        <f t="shared" si="245"/>
        <v>0.85550458687064879</v>
      </c>
      <c r="GA195" s="2">
        <f t="shared" si="245"/>
        <v>0.90159289022667033</v>
      </c>
      <c r="GB195" s="2">
        <f t="shared" si="245"/>
        <v>0.91866014352072778</v>
      </c>
      <c r="GC195" s="2">
        <f t="shared" si="245"/>
        <v>0.92103459979746305</v>
      </c>
      <c r="GD195" s="2">
        <f t="shared" si="245"/>
        <v>0.92685721818683542</v>
      </c>
      <c r="GE195" s="2">
        <f t="shared" si="245"/>
        <v>0.90818847158408411</v>
      </c>
      <c r="GF195" s="2">
        <f t="shared" si="245"/>
        <v>0.88237775119961059</v>
      </c>
      <c r="GG195" s="2">
        <f t="shared" si="245"/>
        <v>0.86503345119462893</v>
      </c>
      <c r="GH195" s="2">
        <f t="shared" si="245"/>
        <v>0.84150755080146222</v>
      </c>
      <c r="GI195" s="2">
        <f t="shared" si="245"/>
        <v>0.83166709955722573</v>
      </c>
      <c r="GJ195" s="2">
        <f t="shared" si="245"/>
        <v>0.8243448722680542</v>
      </c>
      <c r="GK195" s="2">
        <f t="shared" si="245"/>
        <v>0.80824939521644945</v>
      </c>
      <c r="GM195" s="82">
        <f t="shared" ref="GM195:HA211" si="246" xml:space="preserve"> _xlfn.NORM.DIST($B195, C$7, ABS(C$11), TRUE) * _xlfn.NORM.DIST(($B195 - C$7)*C$15, 0, ABS(C$11), TRUE) * 2</f>
        <v>1.7388460950542745E-181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1.0072216308268687E-127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8.0819386300983372E-46</v>
      </c>
      <c r="HT195" s="82">
        <f t="shared" si="247"/>
        <v>4.3633647848945463E-34</v>
      </c>
      <c r="HU195" s="82">
        <f t="shared" si="247"/>
        <v>3.4350521199265981E-40</v>
      </c>
      <c r="HV195" s="82">
        <f t="shared" si="247"/>
        <v>4.2302001311777179E-41</v>
      </c>
      <c r="HW195" s="82">
        <f t="shared" si="247"/>
        <v>2.3107128676496386E-49</v>
      </c>
      <c r="HX195" s="82">
        <f t="shared" si="247"/>
        <v>3.3437033950466088E-53</v>
      </c>
      <c r="HY195" s="82">
        <f t="shared" si="247"/>
        <v>5.4139828859841171E-52</v>
      </c>
      <c r="HZ195" s="82">
        <f t="shared" si="247"/>
        <v>5.5467712621177984E-65</v>
      </c>
      <c r="IA195" s="82">
        <f t="shared" si="247"/>
        <v>3.0470965018437159E-47</v>
      </c>
      <c r="IB195" s="82">
        <f t="shared" si="247"/>
        <v>4.1092880394334067E-50</v>
      </c>
      <c r="IC195" s="82">
        <f t="shared" si="247"/>
        <v>7.2347742862808165E-42</v>
      </c>
      <c r="ID195" s="82">
        <f t="shared" si="247"/>
        <v>1.1127586641123912E-44</v>
      </c>
      <c r="IE195" s="82">
        <f t="shared" si="247"/>
        <v>3.7931345662431892E-36</v>
      </c>
      <c r="IF195" s="82">
        <f t="shared" si="247"/>
        <v>5.7647628287378539E-33</v>
      </c>
      <c r="IG195" s="82">
        <f t="shared" si="247"/>
        <v>6.4603646416187391E-37</v>
      </c>
      <c r="II195" s="82">
        <f t="shared" ref="II195:IW211" si="248" xml:space="preserve"> _xlfn.NORM.DIST($B195, C$10, ABS(C$14), TRUE) * _xlfn.NORM.DIST(($B195 - C$10)*C$18, 0, ABS(C$14), TRUE) * 2</f>
        <v>1.9745940029972613E-8</v>
      </c>
      <c r="IJ195" s="82">
        <f t="shared" si="248"/>
        <v>8.8711124904055521E-5</v>
      </c>
      <c r="IK195" s="82">
        <f t="shared" si="248"/>
        <v>2.8602793842576997E-6</v>
      </c>
      <c r="IL195" s="82">
        <f t="shared" si="248"/>
        <v>5.6735983392501631E-5</v>
      </c>
      <c r="IM195" s="82">
        <f t="shared" si="248"/>
        <v>2.3809760343345745E-7</v>
      </c>
      <c r="IN195" s="82">
        <f t="shared" si="248"/>
        <v>9.2515329596948181E-9</v>
      </c>
      <c r="IO195" s="82">
        <f t="shared" si="248"/>
        <v>1.5147192524623506E-8</v>
      </c>
      <c r="IP195" s="82">
        <f t="shared" si="248"/>
        <v>5.7161716442084819E-11</v>
      </c>
      <c r="IQ195" s="82">
        <f t="shared" si="248"/>
        <v>1.3173133955113566E-7</v>
      </c>
      <c r="IR195" s="82">
        <f t="shared" si="248"/>
        <v>4.4726053074747615E-7</v>
      </c>
      <c r="IS195" s="82">
        <f t="shared" si="248"/>
        <v>1.7700682771272974E-5</v>
      </c>
      <c r="IT195" s="82">
        <f t="shared" si="248"/>
        <v>2.6072843336300815E-5</v>
      </c>
      <c r="IU195" s="82">
        <f t="shared" si="248"/>
        <v>2.9558335536695253E-4</v>
      </c>
      <c r="IV195" s="82">
        <f t="shared" si="248"/>
        <v>9.3577973226290162E-2</v>
      </c>
      <c r="IW195" s="82">
        <f t="shared" si="248"/>
        <v>7.28745694226164E-2</v>
      </c>
      <c r="IY195" s="82">
        <f t="shared" ref="IY195:JM211" si="249">GM195+HC195+HS195+II195</f>
        <v>1.9745940029972613E-8</v>
      </c>
      <c r="IZ195" s="82">
        <f t="shared" si="249"/>
        <v>8.8711124904055521E-5</v>
      </c>
      <c r="JA195" s="82">
        <f t="shared" si="249"/>
        <v>2.8602793842576997E-6</v>
      </c>
      <c r="JB195" s="82">
        <f t="shared" si="249"/>
        <v>5.6735983392501631E-5</v>
      </c>
      <c r="JC195" s="82">
        <f t="shared" si="249"/>
        <v>2.3809760343345745E-7</v>
      </c>
      <c r="JD195" s="82">
        <f t="shared" si="249"/>
        <v>9.2515329596948181E-9</v>
      </c>
      <c r="JE195" s="82">
        <f t="shared" si="249"/>
        <v>1.5147192524623506E-8</v>
      </c>
      <c r="JF195" s="82">
        <f t="shared" si="249"/>
        <v>5.7161716442084819E-11</v>
      </c>
      <c r="JG195" s="82">
        <f t="shared" si="249"/>
        <v>1.3173133955113566E-7</v>
      </c>
      <c r="JH195" s="82">
        <f t="shared" si="249"/>
        <v>4.4726053074747615E-7</v>
      </c>
      <c r="JI195" s="82">
        <f t="shared" si="249"/>
        <v>1.7700682771272974E-5</v>
      </c>
      <c r="JJ195" s="82">
        <f t="shared" si="249"/>
        <v>2.6072843336300815E-5</v>
      </c>
      <c r="JK195" s="82">
        <f t="shared" si="249"/>
        <v>2.9558335536695253E-4</v>
      </c>
      <c r="JL195" s="82">
        <f t="shared" si="249"/>
        <v>9.3577973226290162E-2</v>
      </c>
      <c r="JM195" s="82">
        <f t="shared" si="249"/>
        <v>7.28745694226164E-2</v>
      </c>
    </row>
    <row r="196" spans="2:273" x14ac:dyDescent="0.25">
      <c r="B196" s="2">
        <v>169</v>
      </c>
      <c r="C196" s="37">
        <v>0.41839900000000002</v>
      </c>
      <c r="D196" s="37">
        <v>0.39419100000000001</v>
      </c>
      <c r="E196" s="37">
        <v>0.39866600000000002</v>
      </c>
      <c r="F196" s="37">
        <v>0.39435799999999999</v>
      </c>
      <c r="G196" s="37">
        <v>0.38967400000000002</v>
      </c>
      <c r="H196" s="37">
        <v>0.39392300000000002</v>
      </c>
      <c r="I196" s="37">
        <v>0.39554600000000001</v>
      </c>
      <c r="J196" s="37">
        <v>0.39177699999999999</v>
      </c>
      <c r="K196" s="37">
        <v>0.38440600000000003</v>
      </c>
      <c r="L196" s="37">
        <v>0.38889000000000001</v>
      </c>
      <c r="M196" s="37">
        <v>0.38431999999999999</v>
      </c>
      <c r="N196" s="37">
        <v>0.391625</v>
      </c>
      <c r="O196" s="37">
        <v>0.39737099999999997</v>
      </c>
      <c r="P196" s="37">
        <v>0.38858100000000001</v>
      </c>
      <c r="Q196" s="37">
        <v>0.39821200000000001</v>
      </c>
      <c r="S196" s="4" t="e">
        <f t="shared" si="235"/>
        <v>#N/A</v>
      </c>
      <c r="T196" s="4">
        <f t="shared" si="235"/>
        <v>0.40056033872604957</v>
      </c>
      <c r="U196" s="4" t="e">
        <f t="shared" si="235"/>
        <v>#N/A</v>
      </c>
      <c r="V196" s="4">
        <f t="shared" si="235"/>
        <v>0.39318124924805931</v>
      </c>
      <c r="W196" s="4" t="e">
        <f t="shared" si="235"/>
        <v>#N/A</v>
      </c>
      <c r="X196" s="4" t="e">
        <f t="shared" si="235"/>
        <v>#N/A</v>
      </c>
      <c r="Y196" s="4" t="e">
        <f t="shared" si="235"/>
        <v>#N/A</v>
      </c>
      <c r="Z196" s="4" t="e">
        <f t="shared" si="235"/>
        <v>#N/A</v>
      </c>
      <c r="AA196" s="4" t="e">
        <f t="shared" si="235"/>
        <v>#N/A</v>
      </c>
      <c r="AB196" s="4" t="e">
        <f t="shared" si="235"/>
        <v>#N/A</v>
      </c>
      <c r="AC196" s="4">
        <f t="shared" si="235"/>
        <v>0.38336149400607183</v>
      </c>
      <c r="AD196" s="4">
        <f t="shared" si="235"/>
        <v>0.38514560718415902</v>
      </c>
      <c r="AE196" s="4">
        <f t="shared" si="235"/>
        <v>0.39838343563970929</v>
      </c>
      <c r="AF196" s="4">
        <f t="shared" si="235"/>
        <v>0.39834711026439584</v>
      </c>
      <c r="AG196" s="4">
        <f t="shared" si="235"/>
        <v>0.40739571761386389</v>
      </c>
      <c r="AI196" s="4">
        <f t="shared" si="236"/>
        <v>0</v>
      </c>
      <c r="AJ196" s="4">
        <f t="shared" si="236"/>
        <v>-6.369338726049556E-3</v>
      </c>
      <c r="AK196" s="4">
        <f t="shared" si="236"/>
        <v>0</v>
      </c>
      <c r="AL196" s="4">
        <f t="shared" si="236"/>
        <v>1.1767507519406806E-3</v>
      </c>
      <c r="AM196" s="4">
        <f t="shared" si="236"/>
        <v>0</v>
      </c>
      <c r="AN196" s="4">
        <f t="shared" si="236"/>
        <v>0</v>
      </c>
      <c r="AO196" s="4">
        <f t="shared" si="236"/>
        <v>0</v>
      </c>
      <c r="AP196" s="4">
        <f t="shared" si="236"/>
        <v>0</v>
      </c>
      <c r="AQ196" s="4">
        <f t="shared" si="236"/>
        <v>0</v>
      </c>
      <c r="AR196" s="4">
        <f t="shared" si="236"/>
        <v>0</v>
      </c>
      <c r="AS196" s="4">
        <f t="shared" si="236"/>
        <v>9.5850599392816038E-4</v>
      </c>
      <c r="AT196" s="4">
        <f t="shared" si="236"/>
        <v>6.4793928158409786E-3</v>
      </c>
      <c r="AU196" s="4">
        <f t="shared" si="236"/>
        <v>-1.0124356397093193E-3</v>
      </c>
      <c r="AV196" s="4">
        <f t="shared" si="236"/>
        <v>-9.7661102643958331E-3</v>
      </c>
      <c r="AW196" s="4">
        <f t="shared" si="236"/>
        <v>-9.1837176138638843E-3</v>
      </c>
      <c r="AY196" s="2" t="e">
        <f t="shared" si="243"/>
        <v>#N/A</v>
      </c>
      <c r="AZ196" s="2">
        <f t="shared" si="243"/>
        <v>0.40056033872604957</v>
      </c>
      <c r="BA196" s="2" t="e">
        <f t="shared" si="243"/>
        <v>#N/A</v>
      </c>
      <c r="BB196" s="2">
        <f t="shared" si="243"/>
        <v>0.39318124924805931</v>
      </c>
      <c r="BC196" s="2" t="e">
        <f t="shared" si="243"/>
        <v>#N/A</v>
      </c>
      <c r="BD196" s="2" t="e">
        <f t="shared" si="243"/>
        <v>#N/A</v>
      </c>
      <c r="BE196" s="2" t="e">
        <f t="shared" si="243"/>
        <v>#N/A</v>
      </c>
      <c r="BF196" s="2" t="e">
        <f t="shared" si="243"/>
        <v>#N/A</v>
      </c>
      <c r="BG196" s="2" t="e">
        <f t="shared" si="243"/>
        <v>#N/A</v>
      </c>
      <c r="BH196" s="2" t="e">
        <f t="shared" si="243"/>
        <v>#N/A</v>
      </c>
      <c r="BI196" s="2">
        <f t="shared" si="243"/>
        <v>0.38336149400607183</v>
      </c>
      <c r="BJ196" s="2">
        <f t="shared" si="243"/>
        <v>0.38514560718415902</v>
      </c>
      <c r="BK196" s="2">
        <f t="shared" si="243"/>
        <v>0.39838343563970446</v>
      </c>
      <c r="BL196" s="2">
        <f t="shared" si="243"/>
        <v>0.39834699060515089</v>
      </c>
      <c r="BM196" s="2">
        <f t="shared" si="243"/>
        <v>0.40738448611115052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0.39419100000000001</v>
      </c>
      <c r="CW196" s="2" t="str">
        <f t="shared" si="200"/>
        <v/>
      </c>
      <c r="CX196" s="2">
        <f t="shared" si="201"/>
        <v>0.39435799999999999</v>
      </c>
      <c r="CY196" s="2" t="str">
        <f t="shared" si="202"/>
        <v/>
      </c>
      <c r="CZ196" s="2" t="str">
        <f t="shared" si="203"/>
        <v/>
      </c>
      <c r="DA196" s="2" t="str">
        <f t="shared" si="204"/>
        <v/>
      </c>
      <c r="DB196" s="2" t="str">
        <f t="shared" si="205"/>
        <v/>
      </c>
      <c r="DC196" s="2" t="str">
        <f t="shared" si="206"/>
        <v/>
      </c>
      <c r="DD196" s="2" t="str">
        <f t="shared" si="207"/>
        <v/>
      </c>
      <c r="DE196" s="2">
        <f t="shared" si="208"/>
        <v>0.38431999999999999</v>
      </c>
      <c r="DF196" s="2">
        <f t="shared" si="209"/>
        <v>0.391625</v>
      </c>
      <c r="DG196" s="2">
        <f t="shared" si="210"/>
        <v>0.39737099999999997</v>
      </c>
      <c r="DH196" s="2" t="str">
        <f t="shared" si="211"/>
        <v/>
      </c>
      <c r="DI196" s="2" t="str">
        <f t="shared" si="212"/>
        <v/>
      </c>
      <c r="DK196" s="2">
        <f t="shared" si="237"/>
        <v>0.59334971693548377</v>
      </c>
      <c r="DL196" s="2">
        <f t="shared" si="237"/>
        <v>0.5995361243697479</v>
      </c>
      <c r="DM196" s="2">
        <f t="shared" si="237"/>
        <v>0.58561483346065701</v>
      </c>
      <c r="DN196" s="2">
        <f t="shared" si="237"/>
        <v>0.61573576017797538</v>
      </c>
      <c r="DO196" s="2">
        <f t="shared" si="237"/>
        <v>0.63971438669950731</v>
      </c>
      <c r="DP196" s="2">
        <f t="shared" si="237"/>
        <v>0.60647919458128086</v>
      </c>
      <c r="DQ196" s="2">
        <f t="shared" si="237"/>
        <v>0.60947367624521087</v>
      </c>
      <c r="DR196" s="2">
        <f t="shared" si="237"/>
        <v>0.64117659058565946</v>
      </c>
      <c r="DS196" s="2">
        <f t="shared" si="237"/>
        <v>0.61596219911012229</v>
      </c>
      <c r="DT196" s="2">
        <f t="shared" si="237"/>
        <v>0.57411332314744079</v>
      </c>
      <c r="DU196" s="2">
        <f t="shared" si="237"/>
        <v>0.57668607111436954</v>
      </c>
      <c r="DV196" s="2">
        <f t="shared" si="237"/>
        <v>0.59286597387387374</v>
      </c>
      <c r="DW196" s="2">
        <f t="shared" si="237"/>
        <v>0.58444360795454553</v>
      </c>
      <c r="DX196" s="2">
        <f t="shared" si="237"/>
        <v>0.55990749053030298</v>
      </c>
      <c r="DY196" s="2">
        <f t="shared" si="237"/>
        <v>0.5749988446969696</v>
      </c>
      <c r="EA196" s="2">
        <f t="shared" si="241"/>
        <v>0.40662375079179869</v>
      </c>
      <c r="EB196" s="2">
        <f t="shared" si="241"/>
        <v>0.40106846940407659</v>
      </c>
      <c r="EC196" s="2">
        <f t="shared" si="241"/>
        <v>0.39273934738326644</v>
      </c>
      <c r="ED196" s="2">
        <f t="shared" si="241"/>
        <v>0.39358904842160186</v>
      </c>
      <c r="EE196" s="2">
        <f t="shared" si="241"/>
        <v>0.39118157993843933</v>
      </c>
      <c r="EF196" s="2">
        <f t="shared" si="240"/>
        <v>0.38905331250954056</v>
      </c>
      <c r="EG196" s="2">
        <f t="shared" si="240"/>
        <v>0.39489312050380881</v>
      </c>
      <c r="EH196" s="2">
        <f t="shared" si="240"/>
        <v>0.3858856088865219</v>
      </c>
      <c r="EI196" s="2">
        <f t="shared" si="240"/>
        <v>0.38381093954756612</v>
      </c>
      <c r="EJ196" s="2">
        <f t="shared" si="240"/>
        <v>0.40264677070305099</v>
      </c>
      <c r="EK196" s="2">
        <f t="shared" si="213"/>
        <v>0.38223050154607302</v>
      </c>
      <c r="EL196" s="2">
        <f t="shared" si="180"/>
        <v>0.38157232061528951</v>
      </c>
      <c r="EM196" s="2">
        <f t="shared" si="180"/>
        <v>0.39837090336315145</v>
      </c>
      <c r="EN196" s="2">
        <f t="shared" si="180"/>
        <v>0.39663064198505837</v>
      </c>
      <c r="EO196" s="2">
        <f t="shared" si="180"/>
        <v>0.41262245125529839</v>
      </c>
      <c r="EQ196" s="2">
        <f t="shared" si="238"/>
        <v>0.41701273679874107</v>
      </c>
      <c r="ER196" s="2">
        <f t="shared" si="238"/>
        <v>0.4004844117851028</v>
      </c>
      <c r="ES196" s="2">
        <f t="shared" si="238"/>
        <v>0.39588765001739129</v>
      </c>
      <c r="ET196" s="2">
        <f t="shared" si="238"/>
        <v>0.39311774595940513</v>
      </c>
      <c r="EU196" s="2">
        <f t="shared" si="238"/>
        <v>0.39159383674756276</v>
      </c>
      <c r="EV196" s="2">
        <f t="shared" si="238"/>
        <v>0.39148985623949789</v>
      </c>
      <c r="EW196" s="2">
        <f t="shared" si="238"/>
        <v>0.39319936588923837</v>
      </c>
      <c r="EX196" s="2">
        <f t="shared" si="238"/>
        <v>0.38550830022826343</v>
      </c>
      <c r="EY196" s="2">
        <f t="shared" si="238"/>
        <v>0.38442022538472537</v>
      </c>
      <c r="EZ196" s="2">
        <f t="shared" si="238"/>
        <v>0.39490096580649259</v>
      </c>
      <c r="FA196" s="2">
        <f t="shared" si="238"/>
        <v>0.3835216726882677</v>
      </c>
      <c r="FB196" s="2">
        <f t="shared" si="238"/>
        <v>0.38575824746085147</v>
      </c>
      <c r="FC196" s="2">
        <f t="shared" si="238"/>
        <v>0.39838493554093057</v>
      </c>
      <c r="FD196" s="2">
        <f t="shared" si="238"/>
        <v>0.39867985163459085</v>
      </c>
      <c r="FE196" s="2">
        <f t="shared" si="238"/>
        <v>0.40625045711081131</v>
      </c>
      <c r="FG196" s="2">
        <f t="shared" si="239"/>
        <v>0.99999693938766987</v>
      </c>
      <c r="FH196" s="2">
        <f t="shared" si="239"/>
        <v>0.99999576417352265</v>
      </c>
      <c r="FI196" s="2">
        <f t="shared" si="239"/>
        <v>0.99999612895321977</v>
      </c>
      <c r="FJ196" s="2">
        <f t="shared" si="239"/>
        <v>0.99999732350262727</v>
      </c>
      <c r="FK196" s="2">
        <f t="shared" si="239"/>
        <v>0.99999757169287207</v>
      </c>
      <c r="FL196" s="2">
        <f t="shared" si="239"/>
        <v>0.99999756784182958</v>
      </c>
      <c r="FM196" s="2">
        <f t="shared" si="239"/>
        <v>0.9999977817718475</v>
      </c>
      <c r="FN196" s="2">
        <f t="shared" si="239"/>
        <v>0.99999772531294884</v>
      </c>
      <c r="FO196" s="2">
        <f t="shared" si="239"/>
        <v>0.99999724957366465</v>
      </c>
      <c r="FP196" s="2">
        <f t="shared" si="239"/>
        <v>0.99999604420722288</v>
      </c>
      <c r="FQ196" s="2">
        <f t="shared" si="239"/>
        <v>0.99999659101282667</v>
      </c>
      <c r="FR196" s="2">
        <f t="shared" si="239"/>
        <v>0.99999536430519775</v>
      </c>
      <c r="FS196" s="2">
        <f t="shared" si="239"/>
        <v>0.99999630936769834</v>
      </c>
      <c r="FT196" s="2">
        <f t="shared" si="239"/>
        <v>0.99999648092518068</v>
      </c>
      <c r="FU196" s="2">
        <f t="shared" si="239"/>
        <v>0.99999642886061135</v>
      </c>
      <c r="FW196" s="2">
        <f t="shared" si="245"/>
        <v>0.9420484419855587</v>
      </c>
      <c r="FX196" s="2">
        <f t="shared" si="245"/>
        <v>0.87144031006579448</v>
      </c>
      <c r="FY196" s="2">
        <f t="shared" si="245"/>
        <v>0.8977370269143653</v>
      </c>
      <c r="FZ196" s="2">
        <f t="shared" si="245"/>
        <v>0.86652156818661974</v>
      </c>
      <c r="GA196" s="2">
        <f t="shared" si="245"/>
        <v>0.90946775230337529</v>
      </c>
      <c r="GB196" s="2">
        <f t="shared" si="245"/>
        <v>0.92528241353277219</v>
      </c>
      <c r="GC196" s="2">
        <f t="shared" si="245"/>
        <v>0.92747881468546867</v>
      </c>
      <c r="GD196" s="2">
        <f t="shared" si="245"/>
        <v>0.93286089821579732</v>
      </c>
      <c r="GE196" s="2">
        <f t="shared" si="245"/>
        <v>0.91558495074179169</v>
      </c>
      <c r="GF196" s="2">
        <f t="shared" si="245"/>
        <v>0.89160540614418438</v>
      </c>
      <c r="GG196" s="2">
        <f t="shared" si="245"/>
        <v>0.87542969829318207</v>
      </c>
      <c r="GH196" s="2">
        <f t="shared" si="245"/>
        <v>0.85340886445896114</v>
      </c>
      <c r="GI196" s="2">
        <f t="shared" si="245"/>
        <v>0.84417050620712353</v>
      </c>
      <c r="GJ196" s="2">
        <f t="shared" si="245"/>
        <v>0.83728574918513121</v>
      </c>
      <c r="GK196" s="2">
        <f t="shared" si="245"/>
        <v>0.82212018625512828</v>
      </c>
      <c r="GM196" s="82">
        <f t="shared" si="246"/>
        <v>1.0979080608459875E-184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1.4220993763536383E-130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2.4850050153433204E-47</v>
      </c>
      <c r="HT196" s="82">
        <f t="shared" si="247"/>
        <v>1.9793372399492411E-35</v>
      </c>
      <c r="HU196" s="82">
        <f t="shared" si="247"/>
        <v>1.015464352433243E-41</v>
      </c>
      <c r="HV196" s="82">
        <f t="shared" si="247"/>
        <v>1.1747683157751165E-42</v>
      </c>
      <c r="HW196" s="82">
        <f t="shared" si="247"/>
        <v>4.0023722307815129E-51</v>
      </c>
      <c r="HX196" s="82">
        <f t="shared" si="247"/>
        <v>4.6266472235782338E-55</v>
      </c>
      <c r="HY196" s="82">
        <f t="shared" si="247"/>
        <v>8.8558162705543036E-54</v>
      </c>
      <c r="HZ196" s="82">
        <f t="shared" si="247"/>
        <v>3.1768306784740189E-67</v>
      </c>
      <c r="IA196" s="82">
        <f t="shared" si="247"/>
        <v>6.0805664867064458E-49</v>
      </c>
      <c r="IB196" s="82">
        <f t="shared" si="247"/>
        <v>5.0864344060666075E-52</v>
      </c>
      <c r="IC196" s="82">
        <f t="shared" si="247"/>
        <v>1.8012307081103061E-43</v>
      </c>
      <c r="ID196" s="82">
        <f t="shared" si="247"/>
        <v>1.7265304929023994E-46</v>
      </c>
      <c r="IE196" s="82">
        <f t="shared" si="247"/>
        <v>1.3199231751061786E-37</v>
      </c>
      <c r="IF196" s="82">
        <f t="shared" si="247"/>
        <v>2.466240929728457E-34</v>
      </c>
      <c r="IG196" s="82">
        <f t="shared" si="247"/>
        <v>1.8689063261221498E-38</v>
      </c>
      <c r="II196" s="82">
        <f t="shared" si="248"/>
        <v>6.398824008376524E-9</v>
      </c>
      <c r="IJ196" s="82">
        <f t="shared" si="248"/>
        <v>3.8261668304540937E-5</v>
      </c>
      <c r="IK196" s="82">
        <f t="shared" si="248"/>
        <v>1.0194670462042373E-6</v>
      </c>
      <c r="IL196" s="82">
        <f t="shared" si="248"/>
        <v>2.2906938562132219E-5</v>
      </c>
      <c r="IM196" s="82">
        <f t="shared" si="248"/>
        <v>7.3797713580882795E-8</v>
      </c>
      <c r="IN196" s="82">
        <f t="shared" si="248"/>
        <v>2.4896740972039953E-9</v>
      </c>
      <c r="IO196" s="82">
        <f t="shared" si="248"/>
        <v>4.3031067717888909E-9</v>
      </c>
      <c r="IP196" s="82">
        <f t="shared" si="248"/>
        <v>1.1324179633334369E-11</v>
      </c>
      <c r="IQ196" s="82">
        <f t="shared" si="248"/>
        <v>4.0540967671953856E-8</v>
      </c>
      <c r="IR196" s="82">
        <f t="shared" si="248"/>
        <v>1.3034248852385789E-7</v>
      </c>
      <c r="IS196" s="82">
        <f t="shared" si="248"/>
        <v>6.6412373997352795E-6</v>
      </c>
      <c r="IT196" s="82">
        <f t="shared" si="248"/>
        <v>9.1091028119926691E-6</v>
      </c>
      <c r="IU196" s="82">
        <f t="shared" si="248"/>
        <v>1.2929255075653845E-4</v>
      </c>
      <c r="IV196" s="82">
        <f t="shared" si="248"/>
        <v>7.5616655391608889E-2</v>
      </c>
      <c r="IW196" s="82">
        <f t="shared" si="248"/>
        <v>5.6357457795635155E-2</v>
      </c>
      <c r="IY196" s="82">
        <f t="shared" si="249"/>
        <v>6.398824008376524E-9</v>
      </c>
      <c r="IZ196" s="82">
        <f t="shared" si="249"/>
        <v>3.8261668304540937E-5</v>
      </c>
      <c r="JA196" s="82">
        <f t="shared" si="249"/>
        <v>1.0194670462042373E-6</v>
      </c>
      <c r="JB196" s="82">
        <f t="shared" si="249"/>
        <v>2.2906938562132219E-5</v>
      </c>
      <c r="JC196" s="82">
        <f t="shared" si="249"/>
        <v>7.3797713580882795E-8</v>
      </c>
      <c r="JD196" s="82">
        <f t="shared" si="249"/>
        <v>2.4896740972039953E-9</v>
      </c>
      <c r="JE196" s="82">
        <f t="shared" si="249"/>
        <v>4.3031067717888909E-9</v>
      </c>
      <c r="JF196" s="82">
        <f t="shared" si="249"/>
        <v>1.1324179633334369E-11</v>
      </c>
      <c r="JG196" s="82">
        <f t="shared" si="249"/>
        <v>4.0540967671953856E-8</v>
      </c>
      <c r="JH196" s="82">
        <f t="shared" si="249"/>
        <v>1.3034248852385789E-7</v>
      </c>
      <c r="JI196" s="82">
        <f t="shared" si="249"/>
        <v>6.6412373997352795E-6</v>
      </c>
      <c r="JJ196" s="82">
        <f t="shared" si="249"/>
        <v>9.1091028119926691E-6</v>
      </c>
      <c r="JK196" s="82">
        <f t="shared" si="249"/>
        <v>1.2929255075653845E-4</v>
      </c>
      <c r="JL196" s="82">
        <f t="shared" si="249"/>
        <v>7.5616655391608889E-2</v>
      </c>
      <c r="JM196" s="82">
        <f t="shared" si="249"/>
        <v>5.6357457795635155E-2</v>
      </c>
    </row>
    <row r="197" spans="2:273" x14ac:dyDescent="0.25">
      <c r="B197" s="2">
        <v>170</v>
      </c>
      <c r="C197" s="37">
        <v>0.42405199999999998</v>
      </c>
      <c r="D197" s="37">
        <v>0.39248300000000003</v>
      </c>
      <c r="E197" s="37">
        <v>0.39522000000000002</v>
      </c>
      <c r="F197" s="37">
        <v>0.39351199999999997</v>
      </c>
      <c r="G197" s="37">
        <v>0.39263300000000001</v>
      </c>
      <c r="H197" s="37">
        <v>0.39451999999999998</v>
      </c>
      <c r="I197" s="37">
        <v>0.38968900000000001</v>
      </c>
      <c r="J197" s="37">
        <v>0.39139200000000002</v>
      </c>
      <c r="K197" s="37">
        <v>0.38138300000000003</v>
      </c>
      <c r="L197" s="37">
        <v>0.38634000000000002</v>
      </c>
      <c r="M197" s="37">
        <v>0.38414599999999999</v>
      </c>
      <c r="N197" s="37">
        <v>0.38671699999999998</v>
      </c>
      <c r="O197" s="37">
        <v>0.40252100000000002</v>
      </c>
      <c r="P197" s="37">
        <v>0.39208599999999999</v>
      </c>
      <c r="Q197" s="37">
        <v>0.39558700000000002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0.40025767706500071</v>
      </c>
      <c r="U197" s="4" t="e">
        <f t="shared" si="250"/>
        <v>#N/A</v>
      </c>
      <c r="V197" s="4">
        <f t="shared" si="250"/>
        <v>0.39293325230729675</v>
      </c>
      <c r="W197" s="4" t="e">
        <f t="shared" si="250"/>
        <v>#N/A</v>
      </c>
      <c r="X197" s="4" t="e">
        <f t="shared" si="250"/>
        <v>#N/A</v>
      </c>
      <c r="Y197" s="4" t="e">
        <f t="shared" si="250"/>
        <v>#N/A</v>
      </c>
      <c r="Z197" s="4" t="e">
        <f t="shared" si="250"/>
        <v>#N/A</v>
      </c>
      <c r="AA197" s="4" t="e">
        <f t="shared" si="250"/>
        <v>#N/A</v>
      </c>
      <c r="AB197" s="4" t="e">
        <f t="shared" si="250"/>
        <v>#N/A</v>
      </c>
      <c r="AC197" s="4">
        <f t="shared" si="250"/>
        <v>0.38289965031110856</v>
      </c>
      <c r="AD197" s="4">
        <f t="shared" si="250"/>
        <v>0.38470272745600798</v>
      </c>
      <c r="AE197" s="4">
        <f t="shared" si="250"/>
        <v>0.39808402693369971</v>
      </c>
      <c r="AF197" s="4">
        <f t="shared" si="250"/>
        <v>0.39806113286151629</v>
      </c>
      <c r="AG197" s="4">
        <f t="shared" si="250"/>
        <v>0.40690790465715049</v>
      </c>
      <c r="AI197" s="4">
        <f t="shared" ref="AI197:AW213" si="251">IF(OR($B197 &lt; C$230, $B197 &gt; C$233), 0, C197-S197)</f>
        <v>0</v>
      </c>
      <c r="AJ197" s="4">
        <f t="shared" si="251"/>
        <v>-7.7746770650006791E-3</v>
      </c>
      <c r="AK197" s="4">
        <f t="shared" si="251"/>
        <v>0</v>
      </c>
      <c r="AL197" s="4">
        <f t="shared" si="251"/>
        <v>5.7874769270321869E-4</v>
      </c>
      <c r="AM197" s="4">
        <f t="shared" si="251"/>
        <v>0</v>
      </c>
      <c r="AN197" s="4">
        <f t="shared" si="251"/>
        <v>0</v>
      </c>
      <c r="AO197" s="4">
        <f t="shared" si="251"/>
        <v>0</v>
      </c>
      <c r="AP197" s="4">
        <f t="shared" si="251"/>
        <v>0</v>
      </c>
      <c r="AQ197" s="4">
        <f t="shared" si="251"/>
        <v>0</v>
      </c>
      <c r="AR197" s="4">
        <f t="shared" si="251"/>
        <v>0</v>
      </c>
      <c r="AS197" s="4">
        <f t="shared" si="251"/>
        <v>1.2463496888914238E-3</v>
      </c>
      <c r="AT197" s="4">
        <f t="shared" si="251"/>
        <v>2.0142725439920017E-3</v>
      </c>
      <c r="AU197" s="4">
        <f t="shared" si="251"/>
        <v>4.4369730663003093E-3</v>
      </c>
      <c r="AV197" s="4">
        <f t="shared" si="251"/>
        <v>-5.9751328615162969E-3</v>
      </c>
      <c r="AW197" s="4">
        <f t="shared" si="251"/>
        <v>-1.1320904657150466E-2</v>
      </c>
      <c r="AY197" s="2" t="e">
        <f t="shared" si="243"/>
        <v>#N/A</v>
      </c>
      <c r="AZ197" s="2">
        <f t="shared" si="243"/>
        <v>0.40025767706500071</v>
      </c>
      <c r="BA197" s="2" t="e">
        <f t="shared" si="243"/>
        <v>#N/A</v>
      </c>
      <c r="BB197" s="2">
        <f t="shared" si="243"/>
        <v>0.39293325230729675</v>
      </c>
      <c r="BC197" s="2" t="e">
        <f t="shared" si="243"/>
        <v>#N/A</v>
      </c>
      <c r="BD197" s="2" t="e">
        <f t="shared" si="243"/>
        <v>#N/A</v>
      </c>
      <c r="BE197" s="2" t="e">
        <f t="shared" si="243"/>
        <v>#N/A</v>
      </c>
      <c r="BF197" s="2" t="e">
        <f t="shared" si="243"/>
        <v>#N/A</v>
      </c>
      <c r="BG197" s="2" t="e">
        <f t="shared" si="243"/>
        <v>#N/A</v>
      </c>
      <c r="BH197" s="2" t="e">
        <f t="shared" si="243"/>
        <v>#N/A</v>
      </c>
      <c r="BI197" s="2">
        <f t="shared" si="243"/>
        <v>0.38289965031110856</v>
      </c>
      <c r="BJ197" s="2">
        <f t="shared" si="243"/>
        <v>0.38470272745600798</v>
      </c>
      <c r="BK197" s="2">
        <f t="shared" si="243"/>
        <v>0.39808402693369949</v>
      </c>
      <c r="BL197" s="2">
        <f t="shared" si="243"/>
        <v>0.39806110189092697</v>
      </c>
      <c r="BM197" s="2">
        <f t="shared" si="243"/>
        <v>0.40690374830272591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0.39248300000000003</v>
      </c>
      <c r="CW197" s="2" t="str">
        <f t="shared" si="200"/>
        <v/>
      </c>
      <c r="CX197" s="2">
        <f t="shared" si="201"/>
        <v>0.39351199999999997</v>
      </c>
      <c r="CY197" s="2" t="str">
        <f t="shared" si="202"/>
        <v/>
      </c>
      <c r="CZ197" s="2" t="str">
        <f t="shared" si="203"/>
        <v/>
      </c>
      <c r="DA197" s="2" t="str">
        <f t="shared" si="204"/>
        <v/>
      </c>
      <c r="DB197" s="2" t="str">
        <f t="shared" si="205"/>
        <v/>
      </c>
      <c r="DC197" s="2" t="str">
        <f t="shared" si="206"/>
        <v/>
      </c>
      <c r="DD197" s="2" t="str">
        <f t="shared" si="207"/>
        <v/>
      </c>
      <c r="DE197" s="2">
        <f t="shared" si="208"/>
        <v>0.38414599999999999</v>
      </c>
      <c r="DF197" s="2">
        <f t="shared" si="209"/>
        <v>0.38671699999999998</v>
      </c>
      <c r="DG197" s="2">
        <f t="shared" si="210"/>
        <v>0.40252100000000002</v>
      </c>
      <c r="DH197" s="2" t="str">
        <f t="shared" si="211"/>
        <v/>
      </c>
      <c r="DI197" s="2" t="str">
        <f t="shared" si="212"/>
        <v/>
      </c>
      <c r="DK197" s="2">
        <f t="shared" ref="DK197:DY213" si="252">BO$228*$B197+BO$229</f>
        <v>0.59407910282258058</v>
      </c>
      <c r="DL197" s="2">
        <f t="shared" si="252"/>
        <v>0.60045134285714286</v>
      </c>
      <c r="DM197" s="2">
        <f t="shared" si="252"/>
        <v>0.58648211703590536</v>
      </c>
      <c r="DN197" s="2">
        <f t="shared" si="252"/>
        <v>0.61683250878754159</v>
      </c>
      <c r="DO197" s="2">
        <f t="shared" si="252"/>
        <v>0.64095081477832505</v>
      </c>
      <c r="DP197" s="2">
        <f t="shared" si="252"/>
        <v>0.6074190236453203</v>
      </c>
      <c r="DQ197" s="2">
        <f t="shared" si="252"/>
        <v>0.61040110043787643</v>
      </c>
      <c r="DR197" s="2">
        <f t="shared" si="252"/>
        <v>0.64240131992337157</v>
      </c>
      <c r="DS197" s="2">
        <f t="shared" si="252"/>
        <v>0.61702345606229136</v>
      </c>
      <c r="DT197" s="2">
        <f t="shared" si="252"/>
        <v>0.57489030771581362</v>
      </c>
      <c r="DU197" s="2">
        <f t="shared" si="252"/>
        <v>0.57742368090175955</v>
      </c>
      <c r="DV197" s="2">
        <f t="shared" si="252"/>
        <v>0.59371200450450434</v>
      </c>
      <c r="DW197" s="2">
        <f t="shared" si="252"/>
        <v>0.58529609558823537</v>
      </c>
      <c r="DX197" s="2">
        <f t="shared" si="252"/>
        <v>0.56062842401960777</v>
      </c>
      <c r="DY197" s="2">
        <f t="shared" si="252"/>
        <v>0.5757507036541889</v>
      </c>
      <c r="EA197" s="2">
        <f t="shared" si="241"/>
        <v>0.40609984997499593</v>
      </c>
      <c r="EB197" s="2">
        <f t="shared" si="241"/>
        <v>0.40078017294762669</v>
      </c>
      <c r="EC197" s="2">
        <f t="shared" si="241"/>
        <v>0.39243964394947428</v>
      </c>
      <c r="ED197" s="2">
        <f t="shared" si="241"/>
        <v>0.39335204586485778</v>
      </c>
      <c r="EE197" s="2">
        <f t="shared" si="241"/>
        <v>0.39089021094901844</v>
      </c>
      <c r="EF197" s="2">
        <f t="shared" si="240"/>
        <v>0.38873115131277675</v>
      </c>
      <c r="EG197" s="2">
        <f t="shared" si="240"/>
        <v>0.39456842870625725</v>
      </c>
      <c r="EH197" s="2">
        <f t="shared" si="240"/>
        <v>0.38552431638134493</v>
      </c>
      <c r="EI197" s="2">
        <f t="shared" si="240"/>
        <v>0.38347556498687135</v>
      </c>
      <c r="EJ197" s="2">
        <f t="shared" si="240"/>
        <v>0.40236189381141885</v>
      </c>
      <c r="EK197" s="2">
        <f t="shared" si="213"/>
        <v>0.3817394053184911</v>
      </c>
      <c r="EL197" s="2">
        <f t="shared" si="180"/>
        <v>0.38102884884477267</v>
      </c>
      <c r="EM197" s="2">
        <f t="shared" si="180"/>
        <v>0.39807085600722336</v>
      </c>
      <c r="EN197" s="2">
        <f t="shared" si="180"/>
        <v>0.39629512778993164</v>
      </c>
      <c r="EO197" s="2">
        <f t="shared" si="180"/>
        <v>0.41229416954678844</v>
      </c>
      <c r="EQ197" s="2">
        <f t="shared" ref="EQ197:FE213" si="253">CU$228*$B197+CU$229</f>
        <v>0.41667141112786416</v>
      </c>
      <c r="ER197" s="2">
        <f t="shared" si="253"/>
        <v>0.40018650278427637</v>
      </c>
      <c r="ES197" s="2">
        <f t="shared" si="253"/>
        <v>0.39563449920695648</v>
      </c>
      <c r="ET197" s="2">
        <f t="shared" si="253"/>
        <v>0.39287379570386516</v>
      </c>
      <c r="EU197" s="2">
        <f t="shared" si="253"/>
        <v>0.39130826992023054</v>
      </c>
      <c r="EV197" s="2">
        <f t="shared" si="253"/>
        <v>0.39120171244623142</v>
      </c>
      <c r="EW197" s="2">
        <f t="shared" si="253"/>
        <v>0.39285210883813193</v>
      </c>
      <c r="EX197" s="2">
        <f t="shared" si="253"/>
        <v>0.38514193818362918</v>
      </c>
      <c r="EY197" s="2">
        <f t="shared" si="253"/>
        <v>0.38409355221765451</v>
      </c>
      <c r="EZ197" s="2">
        <f t="shared" si="253"/>
        <v>0.39450318489508912</v>
      </c>
      <c r="FA197" s="2">
        <f t="shared" si="253"/>
        <v>0.38304953452565194</v>
      </c>
      <c r="FB197" s="2">
        <f t="shared" si="253"/>
        <v>0.38527722721012581</v>
      </c>
      <c r="FC197" s="2">
        <f t="shared" si="253"/>
        <v>0.39808550801812437</v>
      </c>
      <c r="FD197" s="2">
        <f t="shared" si="253"/>
        <v>0.39837347514733779</v>
      </c>
      <c r="FE197" s="2">
        <f t="shared" si="253"/>
        <v>0.40583942337796186</v>
      </c>
      <c r="FG197" s="2">
        <f t="shared" ref="FG197:FU213" si="254">POWER(10,($B197-C$231)/C$229)/(1+POWER(10,($B197-C$231)/C$229))</f>
        <v>0.9999972086876282</v>
      </c>
      <c r="FH197" s="2">
        <f t="shared" si="254"/>
        <v>0.99999613687889921</v>
      </c>
      <c r="FI197" s="2">
        <f t="shared" si="254"/>
        <v>0.99999646956217425</v>
      </c>
      <c r="FJ197" s="2">
        <f t="shared" si="254"/>
        <v>0.99999755900480969</v>
      </c>
      <c r="FK197" s="2">
        <f t="shared" si="254"/>
        <v>0.99999778535710482</v>
      </c>
      <c r="FL197" s="2">
        <f t="shared" si="254"/>
        <v>0.99999778184491084</v>
      </c>
      <c r="FM197" s="2">
        <f t="shared" si="254"/>
        <v>0.99999797695148596</v>
      </c>
      <c r="FN197" s="2">
        <f t="shared" si="254"/>
        <v>0.99999792546033794</v>
      </c>
      <c r="FO197" s="2">
        <f t="shared" si="254"/>
        <v>0.99999749158076223</v>
      </c>
      <c r="FP197" s="2">
        <f t="shared" si="254"/>
        <v>0.99999639227285331</v>
      </c>
      <c r="FQ197" s="2">
        <f t="shared" si="254"/>
        <v>0.99999689096581412</v>
      </c>
      <c r="FR197" s="2">
        <f t="shared" si="254"/>
        <v>0.99999577219436786</v>
      </c>
      <c r="FS197" s="2">
        <f t="shared" si="254"/>
        <v>0.99999663410224382</v>
      </c>
      <c r="FT197" s="2">
        <f t="shared" si="254"/>
        <v>0.99999679056462654</v>
      </c>
      <c r="FU197" s="2">
        <f t="shared" si="254"/>
        <v>0.99999674308114528</v>
      </c>
      <c r="FW197" s="2">
        <f t="shared" si="245"/>
        <v>0.94687666928227188</v>
      </c>
      <c r="FX197" s="2">
        <f t="shared" si="245"/>
        <v>0.88141070385395548</v>
      </c>
      <c r="FY197" s="2">
        <f t="shared" si="245"/>
        <v>0.90588823933731311</v>
      </c>
      <c r="FZ197" s="2">
        <f t="shared" si="245"/>
        <v>0.8768195109978143</v>
      </c>
      <c r="GA197" s="2">
        <f t="shared" si="245"/>
        <v>0.91677061545673022</v>
      </c>
      <c r="GB197" s="2">
        <f t="shared" si="245"/>
        <v>0.93140578974763588</v>
      </c>
      <c r="GC197" s="2">
        <f t="shared" si="245"/>
        <v>0.93343513731439287</v>
      </c>
      <c r="GD197" s="2">
        <f t="shared" si="245"/>
        <v>0.93840453540728275</v>
      </c>
      <c r="GE197" s="2">
        <f t="shared" si="245"/>
        <v>0.92243644831156513</v>
      </c>
      <c r="GF197" s="2">
        <f t="shared" si="245"/>
        <v>0.90019102242857763</v>
      </c>
      <c r="GG197" s="2">
        <f t="shared" si="245"/>
        <v>0.88513147953403215</v>
      </c>
      <c r="GH197" s="2">
        <f t="shared" si="245"/>
        <v>0.8645603362794233</v>
      </c>
      <c r="GI197" s="2">
        <f t="shared" si="245"/>
        <v>0.85590609691945685</v>
      </c>
      <c r="GJ197" s="2">
        <f t="shared" si="245"/>
        <v>0.84944736384428432</v>
      </c>
      <c r="GK197" s="2">
        <f t="shared" si="245"/>
        <v>0.83519219311306747</v>
      </c>
      <c r="GM197" s="82">
        <f t="shared" si="246"/>
        <v>6.4961837980802535E-188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1.8659421888314281E-133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7.2087632424780725E-49</v>
      </c>
      <c r="HT197" s="82">
        <f t="shared" si="247"/>
        <v>8.4385385858682104E-37</v>
      </c>
      <c r="HU197" s="82">
        <f t="shared" si="247"/>
        <v>2.8047601144107135E-43</v>
      </c>
      <c r="HV197" s="82">
        <f t="shared" si="247"/>
        <v>3.0456409800569032E-44</v>
      </c>
      <c r="HW197" s="82">
        <f t="shared" si="247"/>
        <v>6.4439604918664613E-53</v>
      </c>
      <c r="HX197" s="82">
        <f t="shared" si="247"/>
        <v>5.9367880482906093E-57</v>
      </c>
      <c r="HY197" s="82">
        <f t="shared" si="247"/>
        <v>1.3488682074843364E-55</v>
      </c>
      <c r="HZ197" s="82">
        <f t="shared" si="247"/>
        <v>1.6637569326828636E-69</v>
      </c>
      <c r="IA197" s="82">
        <f t="shared" si="247"/>
        <v>1.1300263052398598E-50</v>
      </c>
      <c r="IB197" s="82">
        <f t="shared" si="247"/>
        <v>5.7870997138198519E-54</v>
      </c>
      <c r="IC197" s="82">
        <f t="shared" si="247"/>
        <v>4.1744907121247193E-45</v>
      </c>
      <c r="ID197" s="82">
        <f t="shared" si="247"/>
        <v>2.4601138477595733E-48</v>
      </c>
      <c r="IE197" s="82">
        <f t="shared" si="247"/>
        <v>4.2875507302242371E-39</v>
      </c>
      <c r="IF197" s="82">
        <f t="shared" si="247"/>
        <v>9.8708813539278501E-36</v>
      </c>
      <c r="IG197" s="82">
        <f t="shared" si="247"/>
        <v>5.0163121361487478E-40</v>
      </c>
      <c r="II197" s="82">
        <f t="shared" si="248"/>
        <v>2.0005810584642336E-9</v>
      </c>
      <c r="IJ197" s="82">
        <f t="shared" si="248"/>
        <v>1.5894812120144863E-5</v>
      </c>
      <c r="IK197" s="82">
        <f t="shared" si="248"/>
        <v>3.4859381508662918E-7</v>
      </c>
      <c r="IL197" s="82">
        <f t="shared" si="248"/>
        <v>8.8716201715979615E-6</v>
      </c>
      <c r="IM197" s="82">
        <f t="shared" si="248"/>
        <v>2.1870821474353519E-8</v>
      </c>
      <c r="IN197" s="82">
        <f t="shared" si="248"/>
        <v>6.3957500833712934E-10</v>
      </c>
      <c r="IO197" s="82">
        <f t="shared" si="248"/>
        <v>1.1699342330913364E-9</v>
      </c>
      <c r="IP197" s="82">
        <f t="shared" si="248"/>
        <v>2.1225757833813268E-12</v>
      </c>
      <c r="IQ197" s="82">
        <f t="shared" si="248"/>
        <v>1.1943066578281764E-8</v>
      </c>
      <c r="IR197" s="82">
        <f t="shared" si="248"/>
        <v>3.6073376882146125E-8</v>
      </c>
      <c r="IS197" s="82">
        <f t="shared" si="248"/>
        <v>2.3856413646932598E-6</v>
      </c>
      <c r="IT197" s="82">
        <f t="shared" si="248"/>
        <v>3.0221479576191481E-6</v>
      </c>
      <c r="IU197" s="82">
        <f t="shared" si="248"/>
        <v>5.426278912351932E-5</v>
      </c>
      <c r="IV197" s="82">
        <f t="shared" si="248"/>
        <v>6.0573423098213369E-2</v>
      </c>
      <c r="IW197" s="82">
        <f t="shared" si="248"/>
        <v>4.3073930175034948E-2</v>
      </c>
      <c r="IY197" s="82">
        <f t="shared" si="249"/>
        <v>2.0005810584642336E-9</v>
      </c>
      <c r="IZ197" s="82">
        <f t="shared" si="249"/>
        <v>1.5894812120144863E-5</v>
      </c>
      <c r="JA197" s="82">
        <f t="shared" si="249"/>
        <v>3.4859381508662918E-7</v>
      </c>
      <c r="JB197" s="82">
        <f t="shared" si="249"/>
        <v>8.8716201715979615E-6</v>
      </c>
      <c r="JC197" s="82">
        <f t="shared" si="249"/>
        <v>2.1870821474353519E-8</v>
      </c>
      <c r="JD197" s="82">
        <f t="shared" si="249"/>
        <v>6.3957500833712934E-10</v>
      </c>
      <c r="JE197" s="82">
        <f t="shared" si="249"/>
        <v>1.1699342330913364E-9</v>
      </c>
      <c r="JF197" s="82">
        <f t="shared" si="249"/>
        <v>2.1225757833813268E-12</v>
      </c>
      <c r="JG197" s="82">
        <f t="shared" si="249"/>
        <v>1.1943066578281764E-8</v>
      </c>
      <c r="JH197" s="82">
        <f t="shared" si="249"/>
        <v>3.6073376882146125E-8</v>
      </c>
      <c r="JI197" s="82">
        <f t="shared" si="249"/>
        <v>2.3856413646932598E-6</v>
      </c>
      <c r="JJ197" s="82">
        <f t="shared" si="249"/>
        <v>3.0221479576191481E-6</v>
      </c>
      <c r="JK197" s="82">
        <f t="shared" si="249"/>
        <v>5.426278912351932E-5</v>
      </c>
      <c r="JL197" s="82">
        <f t="shared" si="249"/>
        <v>6.0573423098213369E-2</v>
      </c>
      <c r="JM197" s="82">
        <f t="shared" si="249"/>
        <v>4.3073930175034948E-2</v>
      </c>
    </row>
    <row r="198" spans="2:273" x14ac:dyDescent="0.25">
      <c r="B198" s="2">
        <v>171</v>
      </c>
      <c r="C198" s="37">
        <v>0.41732000000000002</v>
      </c>
      <c r="D198" s="37">
        <v>0.39479999999999998</v>
      </c>
      <c r="E198" s="37">
        <v>0.39564300000000002</v>
      </c>
      <c r="F198" s="37">
        <v>0.391959</v>
      </c>
      <c r="G198" s="37">
        <v>0.39440900000000001</v>
      </c>
      <c r="H198" s="37">
        <v>0.38913900000000001</v>
      </c>
      <c r="I198" s="37">
        <v>0.39183299999999999</v>
      </c>
      <c r="J198" s="37">
        <v>0.38915899999999998</v>
      </c>
      <c r="K198" s="37">
        <v>0.386548</v>
      </c>
      <c r="L198" s="37">
        <v>0.38640400000000003</v>
      </c>
      <c r="M198" s="37">
        <v>0.38306699999999999</v>
      </c>
      <c r="N198" s="37">
        <v>0.386347</v>
      </c>
      <c r="O198" s="37">
        <v>0.399011</v>
      </c>
      <c r="P198" s="37">
        <v>0.39059500000000003</v>
      </c>
      <c r="Q198" s="37">
        <v>0.39395200000000002</v>
      </c>
      <c r="S198" s="4" t="e">
        <f t="shared" si="250"/>
        <v>#N/A</v>
      </c>
      <c r="T198" s="4">
        <f t="shared" si="250"/>
        <v>0.3999552373943121</v>
      </c>
      <c r="U198" s="4" t="e">
        <f t="shared" si="250"/>
        <v>#N/A</v>
      </c>
      <c r="V198" s="4">
        <f t="shared" si="250"/>
        <v>0.39268545126418652</v>
      </c>
      <c r="W198" s="4" t="e">
        <f t="shared" si="250"/>
        <v>#N/A</v>
      </c>
      <c r="X198" s="4" t="e">
        <f t="shared" si="250"/>
        <v>#N/A</v>
      </c>
      <c r="Y198" s="4" t="e">
        <f t="shared" si="250"/>
        <v>#N/A</v>
      </c>
      <c r="Z198" s="4" t="e">
        <f t="shared" si="250"/>
        <v>#N/A</v>
      </c>
      <c r="AA198" s="4" t="e">
        <f t="shared" si="250"/>
        <v>#N/A</v>
      </c>
      <c r="AB198" s="4" t="e">
        <f t="shared" si="250"/>
        <v>#N/A</v>
      </c>
      <c r="AC198" s="4" t="e">
        <f t="shared" si="250"/>
        <v>#N/A</v>
      </c>
      <c r="AD198" s="4" t="e">
        <f t="shared" si="250"/>
        <v>#N/A</v>
      </c>
      <c r="AE198" s="4">
        <f t="shared" si="250"/>
        <v>0.39778462604061171</v>
      </c>
      <c r="AF198" s="4">
        <f t="shared" si="250"/>
        <v>0.3977743359151425</v>
      </c>
      <c r="AG198" s="4">
        <f t="shared" si="250"/>
        <v>0.40642742314303326</v>
      </c>
      <c r="AI198" s="4">
        <f t="shared" si="251"/>
        <v>0</v>
      </c>
      <c r="AJ198" s="4">
        <f t="shared" si="251"/>
        <v>-5.1552373943121177E-3</v>
      </c>
      <c r="AK198" s="4">
        <f t="shared" si="251"/>
        <v>0</v>
      </c>
      <c r="AL198" s="4">
        <f t="shared" si="251"/>
        <v>-7.2645126418652284E-4</v>
      </c>
      <c r="AM198" s="4">
        <f t="shared" si="251"/>
        <v>0</v>
      </c>
      <c r="AN198" s="4">
        <f t="shared" si="251"/>
        <v>0</v>
      </c>
      <c r="AO198" s="4">
        <f t="shared" si="251"/>
        <v>0</v>
      </c>
      <c r="AP198" s="4">
        <f t="shared" si="251"/>
        <v>0</v>
      </c>
      <c r="AQ198" s="4">
        <f t="shared" si="251"/>
        <v>0</v>
      </c>
      <c r="AR198" s="4">
        <f t="shared" si="251"/>
        <v>0</v>
      </c>
      <c r="AS198" s="4">
        <f t="shared" si="251"/>
        <v>0</v>
      </c>
      <c r="AT198" s="4">
        <f t="shared" si="251"/>
        <v>0</v>
      </c>
      <c r="AU198" s="4">
        <f t="shared" si="251"/>
        <v>1.2263739593882939E-3</v>
      </c>
      <c r="AV198" s="4">
        <f t="shared" si="251"/>
        <v>-7.1793359151424707E-3</v>
      </c>
      <c r="AW198" s="4">
        <f t="shared" si="251"/>
        <v>-1.2475423143033237E-2</v>
      </c>
      <c r="AY198" s="2" t="e">
        <f t="shared" si="243"/>
        <v>#N/A</v>
      </c>
      <c r="AZ198" s="2">
        <f t="shared" si="243"/>
        <v>0.3999552373943121</v>
      </c>
      <c r="BA198" s="2" t="e">
        <f t="shared" si="243"/>
        <v>#N/A</v>
      </c>
      <c r="BB198" s="2">
        <f t="shared" si="243"/>
        <v>0.39268545126418652</v>
      </c>
      <c r="BC198" s="2" t="e">
        <f t="shared" si="243"/>
        <v>#N/A</v>
      </c>
      <c r="BD198" s="2" t="e">
        <f t="shared" si="243"/>
        <v>#N/A</v>
      </c>
      <c r="BE198" s="2" t="e">
        <f t="shared" si="243"/>
        <v>#N/A</v>
      </c>
      <c r="BF198" s="2" t="e">
        <f t="shared" si="243"/>
        <v>#N/A</v>
      </c>
      <c r="BG198" s="2" t="e">
        <f t="shared" si="243"/>
        <v>#N/A</v>
      </c>
      <c r="BH198" s="2" t="e">
        <f t="shared" si="243"/>
        <v>#N/A</v>
      </c>
      <c r="BI198" s="2" t="e">
        <f t="shared" si="243"/>
        <v>#N/A</v>
      </c>
      <c r="BJ198" s="2" t="e">
        <f t="shared" si="243"/>
        <v>#N/A</v>
      </c>
      <c r="BK198" s="2">
        <f t="shared" si="243"/>
        <v>0.39778462604061171</v>
      </c>
      <c r="BL198" s="2">
        <f t="shared" si="243"/>
        <v>0.39777432844523336</v>
      </c>
      <c r="BM198" s="2">
        <f t="shared" si="243"/>
        <v>0.40642596595600966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0.39479999999999998</v>
      </c>
      <c r="CW198" s="2" t="str">
        <f t="shared" si="200"/>
        <v/>
      </c>
      <c r="CX198" s="2">
        <f t="shared" si="201"/>
        <v>0.391959</v>
      </c>
      <c r="CY198" s="2" t="str">
        <f t="shared" si="202"/>
        <v/>
      </c>
      <c r="CZ198" s="2" t="str">
        <f t="shared" si="203"/>
        <v/>
      </c>
      <c r="DA198" s="2" t="str">
        <f t="shared" si="204"/>
        <v/>
      </c>
      <c r="DB198" s="2" t="str">
        <f t="shared" si="205"/>
        <v/>
      </c>
      <c r="DC198" s="2" t="str">
        <f t="shared" si="206"/>
        <v/>
      </c>
      <c r="DD198" s="2" t="str">
        <f t="shared" si="207"/>
        <v/>
      </c>
      <c r="DE198" s="2" t="str">
        <f t="shared" si="208"/>
        <v/>
      </c>
      <c r="DF198" s="2" t="str">
        <f t="shared" si="209"/>
        <v/>
      </c>
      <c r="DG198" s="2">
        <f t="shared" si="210"/>
        <v>0.399011</v>
      </c>
      <c r="DH198" s="2" t="str">
        <f t="shared" si="211"/>
        <v/>
      </c>
      <c r="DI198" s="2" t="str">
        <f t="shared" si="212"/>
        <v/>
      </c>
      <c r="DK198" s="2">
        <f t="shared" si="252"/>
        <v>0.59480848870967729</v>
      </c>
      <c r="DL198" s="2">
        <f t="shared" si="252"/>
        <v>0.60136656134453781</v>
      </c>
      <c r="DM198" s="2">
        <f t="shared" si="252"/>
        <v>0.58734940061115359</v>
      </c>
      <c r="DN198" s="2">
        <f t="shared" si="252"/>
        <v>0.6179292573971078</v>
      </c>
      <c r="DO198" s="2">
        <f t="shared" si="252"/>
        <v>0.64218724285714279</v>
      </c>
      <c r="DP198" s="2">
        <f t="shared" si="252"/>
        <v>0.60835885270935963</v>
      </c>
      <c r="DQ198" s="2">
        <f t="shared" si="252"/>
        <v>0.61132852463054199</v>
      </c>
      <c r="DR198" s="2">
        <f t="shared" si="252"/>
        <v>0.64362604926108369</v>
      </c>
      <c r="DS198" s="2">
        <f t="shared" si="252"/>
        <v>0.61808471301446044</v>
      </c>
      <c r="DT198" s="2">
        <f t="shared" si="252"/>
        <v>0.57566729228418634</v>
      </c>
      <c r="DU198" s="2">
        <f t="shared" si="252"/>
        <v>0.57816129068914957</v>
      </c>
      <c r="DV198" s="2">
        <f t="shared" si="252"/>
        <v>0.59455803513513505</v>
      </c>
      <c r="DW198" s="2">
        <f t="shared" si="252"/>
        <v>0.5861485832219252</v>
      </c>
      <c r="DX198" s="2">
        <f t="shared" si="252"/>
        <v>0.56134935750891257</v>
      </c>
      <c r="DY198" s="2">
        <f t="shared" si="252"/>
        <v>0.5765025626114082</v>
      </c>
      <c r="EA198" s="2">
        <f t="shared" si="241"/>
        <v>0.40557594915819312</v>
      </c>
      <c r="EB198" s="2">
        <f t="shared" si="241"/>
        <v>0.40049187649117679</v>
      </c>
      <c r="EC198" s="2">
        <f t="shared" si="241"/>
        <v>0.39213994051568207</v>
      </c>
      <c r="ED198" s="2">
        <f t="shared" si="241"/>
        <v>0.3931150433081137</v>
      </c>
      <c r="EE198" s="2">
        <f t="shared" si="241"/>
        <v>0.3905988419595976</v>
      </c>
      <c r="EF198" s="2">
        <f t="shared" si="240"/>
        <v>0.38840899011601288</v>
      </c>
      <c r="EG198" s="2">
        <f t="shared" si="240"/>
        <v>0.39424373690870568</v>
      </c>
      <c r="EH198" s="2">
        <f t="shared" si="240"/>
        <v>0.38516302387616796</v>
      </c>
      <c r="EI198" s="2">
        <f t="shared" si="240"/>
        <v>0.38314019042617653</v>
      </c>
      <c r="EJ198" s="2">
        <f t="shared" si="240"/>
        <v>0.4020770169197867</v>
      </c>
      <c r="EK198" s="2">
        <f t="shared" si="213"/>
        <v>0.38124830909090912</v>
      </c>
      <c r="EL198" s="2">
        <f t="shared" si="180"/>
        <v>0.38048537707425584</v>
      </c>
      <c r="EM198" s="2">
        <f t="shared" si="180"/>
        <v>0.39777080865129527</v>
      </c>
      <c r="EN198" s="2">
        <f t="shared" si="180"/>
        <v>0.39595961359480486</v>
      </c>
      <c r="EO198" s="2">
        <f t="shared" si="180"/>
        <v>0.41196588783827848</v>
      </c>
      <c r="EQ198" s="2">
        <f t="shared" si="253"/>
        <v>0.41633008545698724</v>
      </c>
      <c r="ER198" s="2">
        <f t="shared" si="253"/>
        <v>0.39988859378344993</v>
      </c>
      <c r="ES198" s="2">
        <f t="shared" si="253"/>
        <v>0.39538134839652173</v>
      </c>
      <c r="ET198" s="2">
        <f t="shared" si="253"/>
        <v>0.39262984544832513</v>
      </c>
      <c r="EU198" s="2">
        <f t="shared" si="253"/>
        <v>0.39102270309289827</v>
      </c>
      <c r="EV198" s="2">
        <f t="shared" si="253"/>
        <v>0.390913568652965</v>
      </c>
      <c r="EW198" s="2">
        <f t="shared" si="253"/>
        <v>0.39250485178702554</v>
      </c>
      <c r="EX198" s="2">
        <f t="shared" si="253"/>
        <v>0.38477557613899488</v>
      </c>
      <c r="EY198" s="2">
        <f t="shared" si="253"/>
        <v>0.38376687905058365</v>
      </c>
      <c r="EZ198" s="2">
        <f t="shared" si="253"/>
        <v>0.39410540398368565</v>
      </c>
      <c r="FA198" s="2">
        <f t="shared" si="253"/>
        <v>0.38257739636303623</v>
      </c>
      <c r="FB198" s="2">
        <f t="shared" si="253"/>
        <v>0.38479620695940009</v>
      </c>
      <c r="FC198" s="2">
        <f t="shared" si="253"/>
        <v>0.39778608049531805</v>
      </c>
      <c r="FD198" s="2">
        <f t="shared" si="253"/>
        <v>0.39806709866008477</v>
      </c>
      <c r="FE198" s="2">
        <f t="shared" si="253"/>
        <v>0.40542838964511246</v>
      </c>
      <c r="FG198" s="2">
        <f t="shared" si="254"/>
        <v>0.99999745429223563</v>
      </c>
      <c r="FH198" s="2">
        <f t="shared" si="254"/>
        <v>0.99999647679048476</v>
      </c>
      <c r="FI198" s="2">
        <f t="shared" si="254"/>
        <v>0.99999678020143501</v>
      </c>
      <c r="FJ198" s="2">
        <f t="shared" si="254"/>
        <v>0.99999777378544952</v>
      </c>
      <c r="FK198" s="2">
        <f t="shared" si="254"/>
        <v>0.99999798022128072</v>
      </c>
      <c r="FL198" s="2">
        <f t="shared" si="254"/>
        <v>0.99999797701812054</v>
      </c>
      <c r="FM198" s="2">
        <f t="shared" si="254"/>
        <v>0.99999815495749822</v>
      </c>
      <c r="FN198" s="2">
        <f t="shared" si="254"/>
        <v>0.99999810799699618</v>
      </c>
      <c r="FO198" s="2">
        <f t="shared" si="254"/>
        <v>0.99999771229396062</v>
      </c>
      <c r="FP198" s="2">
        <f t="shared" si="254"/>
        <v>0.99999670971269228</v>
      </c>
      <c r="FQ198" s="2">
        <f t="shared" si="254"/>
        <v>0.9999971645263469</v>
      </c>
      <c r="FR198" s="2">
        <f t="shared" si="254"/>
        <v>0.99999614419400251</v>
      </c>
      <c r="FS198" s="2">
        <f t="shared" si="254"/>
        <v>0.99999693026385306</v>
      </c>
      <c r="FT198" s="2">
        <f t="shared" si="254"/>
        <v>0.99999707295932461</v>
      </c>
      <c r="FU198" s="2">
        <f t="shared" si="254"/>
        <v>0.9999970296538504</v>
      </c>
      <c r="FW198" s="2">
        <f t="shared" si="245"/>
        <v>0.95132341872479742</v>
      </c>
      <c r="FX198" s="2">
        <f t="shared" si="245"/>
        <v>0.89070482807372686</v>
      </c>
      <c r="FY198" s="2">
        <f t="shared" si="245"/>
        <v>0.91345236926085527</v>
      </c>
      <c r="FZ198" s="2">
        <f t="shared" si="245"/>
        <v>0.88642709345246617</v>
      </c>
      <c r="GA198" s="2">
        <f t="shared" si="245"/>
        <v>0.92353391632040593</v>
      </c>
      <c r="GB198" s="2">
        <f t="shared" si="245"/>
        <v>0.93706146826733683</v>
      </c>
      <c r="GC198" s="2">
        <f t="shared" si="245"/>
        <v>0.93893446369508038</v>
      </c>
      <c r="GD198" s="2">
        <f t="shared" si="245"/>
        <v>0.94351815208831658</v>
      </c>
      <c r="GE198" s="2">
        <f t="shared" si="245"/>
        <v>0.9287751079100226</v>
      </c>
      <c r="GF198" s="2">
        <f t="shared" si="245"/>
        <v>0.90816664009029346</v>
      </c>
      <c r="GG198" s="2">
        <f t="shared" si="245"/>
        <v>0.89416901088021949</v>
      </c>
      <c r="GH198" s="2">
        <f t="shared" si="245"/>
        <v>0.87498775994962663</v>
      </c>
      <c r="GI198" s="2">
        <f t="shared" si="245"/>
        <v>0.86689722818128745</v>
      </c>
      <c r="GJ198" s="2">
        <f t="shared" si="245"/>
        <v>0.86085105788391048</v>
      </c>
      <c r="GK198" s="2">
        <f t="shared" si="245"/>
        <v>0.84748178117110251</v>
      </c>
      <c r="GM198" s="82">
        <f t="shared" si="246"/>
        <v>3.6019490001928197E-191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2.2752472547539472E-136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1.9729326809460705E-50</v>
      </c>
      <c r="HT198" s="82">
        <f t="shared" si="247"/>
        <v>3.3810958022738423E-38</v>
      </c>
      <c r="HU198" s="82">
        <f t="shared" si="247"/>
        <v>7.2380359931129859E-45</v>
      </c>
      <c r="HV198" s="82">
        <f t="shared" si="247"/>
        <v>7.3711412375465056E-46</v>
      </c>
      <c r="HW198" s="82">
        <f t="shared" si="247"/>
        <v>9.6437836987370897E-55</v>
      </c>
      <c r="HX198" s="82">
        <f t="shared" si="247"/>
        <v>7.0644574346699067E-59</v>
      </c>
      <c r="HY198" s="82">
        <f t="shared" si="247"/>
        <v>1.9130901704023315E-57</v>
      </c>
      <c r="HZ198" s="82">
        <f t="shared" si="247"/>
        <v>7.9675256667022781E-72</v>
      </c>
      <c r="IA198" s="82">
        <f t="shared" si="247"/>
        <v>1.9557571202416031E-52</v>
      </c>
      <c r="IB198" s="82">
        <f t="shared" si="247"/>
        <v>6.0520634967566306E-56</v>
      </c>
      <c r="IC198" s="82">
        <f t="shared" si="247"/>
        <v>9.0057863887777642E-47</v>
      </c>
      <c r="ID198" s="82">
        <f t="shared" si="247"/>
        <v>3.2191190567507136E-50</v>
      </c>
      <c r="IE198" s="82">
        <f t="shared" si="247"/>
        <v>1.3000896356879381E-40</v>
      </c>
      <c r="IF198" s="82">
        <f t="shared" si="247"/>
        <v>3.6960284492308918E-37</v>
      </c>
      <c r="IG198" s="82">
        <f t="shared" si="247"/>
        <v>1.2492248696444483E-41</v>
      </c>
      <c r="II198" s="82">
        <f t="shared" si="248"/>
        <v>6.0342535949855821E-10</v>
      </c>
      <c r="IJ198" s="82">
        <f t="shared" si="248"/>
        <v>6.3591435340794826E-6</v>
      </c>
      <c r="IK198" s="82">
        <f t="shared" si="248"/>
        <v>1.1434201350294663E-7</v>
      </c>
      <c r="IL198" s="82">
        <f t="shared" si="248"/>
        <v>3.2953931506660294E-6</v>
      </c>
      <c r="IM198" s="82">
        <f t="shared" si="248"/>
        <v>6.1970391430248178E-9</v>
      </c>
      <c r="IN198" s="82">
        <f t="shared" si="248"/>
        <v>1.568303622009275E-10</v>
      </c>
      <c r="IO198" s="82">
        <f t="shared" si="248"/>
        <v>3.043974184935644E-10</v>
      </c>
      <c r="IP198" s="82">
        <f t="shared" si="248"/>
        <v>3.7639713779653936E-13</v>
      </c>
      <c r="IQ198" s="82">
        <f t="shared" si="248"/>
        <v>3.3675964878504948E-9</v>
      </c>
      <c r="IR198" s="82">
        <f t="shared" si="248"/>
        <v>9.4801383351364443E-9</v>
      </c>
      <c r="IS198" s="82">
        <f t="shared" si="248"/>
        <v>8.2035863395176136E-7</v>
      </c>
      <c r="IT198" s="82">
        <f t="shared" si="248"/>
        <v>9.5199736470267251E-7</v>
      </c>
      <c r="IU198" s="82">
        <f t="shared" si="248"/>
        <v>2.184704000821531E-5</v>
      </c>
      <c r="IV198" s="82">
        <f t="shared" si="248"/>
        <v>4.8099509326580393E-2</v>
      </c>
      <c r="IW198" s="82">
        <f t="shared" si="248"/>
        <v>3.2535799753394552E-2</v>
      </c>
      <c r="IY198" s="82">
        <f t="shared" si="249"/>
        <v>6.0342535949855821E-10</v>
      </c>
      <c r="IZ198" s="82">
        <f t="shared" si="249"/>
        <v>6.3591435340794826E-6</v>
      </c>
      <c r="JA198" s="82">
        <f t="shared" si="249"/>
        <v>1.1434201350294663E-7</v>
      </c>
      <c r="JB198" s="82">
        <f t="shared" si="249"/>
        <v>3.2953931506660294E-6</v>
      </c>
      <c r="JC198" s="82">
        <f t="shared" si="249"/>
        <v>6.1970391430248178E-9</v>
      </c>
      <c r="JD198" s="82">
        <f t="shared" si="249"/>
        <v>1.568303622009275E-10</v>
      </c>
      <c r="JE198" s="82">
        <f t="shared" si="249"/>
        <v>3.043974184935644E-10</v>
      </c>
      <c r="JF198" s="82">
        <f t="shared" si="249"/>
        <v>3.7639713779653936E-13</v>
      </c>
      <c r="JG198" s="82">
        <f t="shared" si="249"/>
        <v>3.3675964878504948E-9</v>
      </c>
      <c r="JH198" s="82">
        <f t="shared" si="249"/>
        <v>9.4801383351364443E-9</v>
      </c>
      <c r="JI198" s="82">
        <f t="shared" si="249"/>
        <v>8.2035863395176136E-7</v>
      </c>
      <c r="JJ198" s="82">
        <f t="shared" si="249"/>
        <v>9.5199736470267251E-7</v>
      </c>
      <c r="JK198" s="82">
        <f t="shared" si="249"/>
        <v>2.184704000821531E-5</v>
      </c>
      <c r="JL198" s="82">
        <f t="shared" si="249"/>
        <v>4.8099509326580393E-2</v>
      </c>
      <c r="JM198" s="82">
        <f t="shared" si="249"/>
        <v>3.2535799753394552E-2</v>
      </c>
    </row>
    <row r="199" spans="2:273" x14ac:dyDescent="0.25">
      <c r="B199" s="2">
        <v>172</v>
      </c>
      <c r="C199" s="37">
        <v>0.41300100000000001</v>
      </c>
      <c r="D199" s="37">
        <v>0.395397</v>
      </c>
      <c r="E199" s="37">
        <v>0.39526</v>
      </c>
      <c r="F199" s="37">
        <v>0.39246500000000001</v>
      </c>
      <c r="G199" s="37">
        <v>0.38836700000000002</v>
      </c>
      <c r="H199" s="37">
        <v>0.39351900000000001</v>
      </c>
      <c r="I199" s="37">
        <v>0.39616499999999999</v>
      </c>
      <c r="J199" s="37">
        <v>0.38497799999999999</v>
      </c>
      <c r="K199" s="37">
        <v>0.38524599999999998</v>
      </c>
      <c r="L199" s="37">
        <v>0.38901799999999997</v>
      </c>
      <c r="M199" s="37">
        <v>0.38358199999999998</v>
      </c>
      <c r="N199" s="37">
        <v>0.38957199999999997</v>
      </c>
      <c r="O199" s="37">
        <v>0.39980399999999999</v>
      </c>
      <c r="P199" s="37">
        <v>0.39185799999999998</v>
      </c>
      <c r="Q199" s="37">
        <v>0.39316699999999999</v>
      </c>
      <c r="S199" s="4" t="e">
        <f t="shared" si="250"/>
        <v>#N/A</v>
      </c>
      <c r="T199" s="4">
        <f t="shared" si="250"/>
        <v>0.39965301972603462</v>
      </c>
      <c r="U199" s="4" t="e">
        <f t="shared" si="250"/>
        <v>#N/A</v>
      </c>
      <c r="V199" s="4">
        <f t="shared" si="250"/>
        <v>0.3924378452059904</v>
      </c>
      <c r="W199" s="4" t="e">
        <f t="shared" si="250"/>
        <v>#N/A</v>
      </c>
      <c r="X199" s="4" t="e">
        <f t="shared" si="250"/>
        <v>#N/A</v>
      </c>
      <c r="Y199" s="4" t="e">
        <f t="shared" si="250"/>
        <v>#N/A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 t="e">
        <f t="shared" si="250"/>
        <v>#N/A</v>
      </c>
      <c r="AD199" s="4" t="e">
        <f t="shared" si="250"/>
        <v>#N/A</v>
      </c>
      <c r="AE199" s="4">
        <f t="shared" si="250"/>
        <v>0.39748523161790994</v>
      </c>
      <c r="AF199" s="4">
        <f t="shared" si="250"/>
        <v>0.39748665834354363</v>
      </c>
      <c r="AG199" s="4">
        <f t="shared" si="250"/>
        <v>0.40595167993601544</v>
      </c>
      <c r="AI199" s="4">
        <f t="shared" si="251"/>
        <v>0</v>
      </c>
      <c r="AJ199" s="4">
        <f t="shared" si="251"/>
        <v>-4.2560197260346211E-3</v>
      </c>
      <c r="AK199" s="4">
        <f t="shared" si="251"/>
        <v>0</v>
      </c>
      <c r="AL199" s="4">
        <f t="shared" si="251"/>
        <v>2.7154794009609518E-5</v>
      </c>
      <c r="AM199" s="4">
        <f t="shared" si="251"/>
        <v>0</v>
      </c>
      <c r="AN199" s="4">
        <f t="shared" si="251"/>
        <v>0</v>
      </c>
      <c r="AO199" s="4">
        <f t="shared" si="251"/>
        <v>0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0</v>
      </c>
      <c r="AT199" s="4">
        <f t="shared" si="251"/>
        <v>0</v>
      </c>
      <c r="AU199" s="4">
        <f t="shared" si="251"/>
        <v>2.3187683820900529E-3</v>
      </c>
      <c r="AV199" s="4">
        <f t="shared" si="251"/>
        <v>-5.6286583435436466E-3</v>
      </c>
      <c r="AW199" s="4">
        <f t="shared" si="251"/>
        <v>-1.2784679936015453E-2</v>
      </c>
      <c r="AY199" s="2" t="e">
        <f t="shared" si="243"/>
        <v>#N/A</v>
      </c>
      <c r="AZ199" s="2">
        <f t="shared" si="243"/>
        <v>0.39965301972603462</v>
      </c>
      <c r="BA199" s="2" t="e">
        <f t="shared" si="243"/>
        <v>#N/A</v>
      </c>
      <c r="BB199" s="2">
        <f t="shared" si="243"/>
        <v>0.3924378452059904</v>
      </c>
      <c r="BC199" s="2" t="e">
        <f t="shared" si="243"/>
        <v>#N/A</v>
      </c>
      <c r="BD199" s="2" t="e">
        <f t="shared" si="243"/>
        <v>#N/A</v>
      </c>
      <c r="BE199" s="2" t="e">
        <f t="shared" si="243"/>
        <v>#N/A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 t="e">
        <f t="shared" si="243"/>
        <v>#N/A</v>
      </c>
      <c r="BJ199" s="2" t="e">
        <f t="shared" si="243"/>
        <v>#N/A</v>
      </c>
      <c r="BK199" s="2">
        <f t="shared" si="243"/>
        <v>0.39748523161790994</v>
      </c>
      <c r="BL199" s="2">
        <f t="shared" si="243"/>
        <v>0.39748665666467464</v>
      </c>
      <c r="BM199" s="2">
        <f t="shared" si="243"/>
        <v>0.40595119597652324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0.395397</v>
      </c>
      <c r="CW199" s="2" t="str">
        <f t="shared" si="200"/>
        <v/>
      </c>
      <c r="CX199" s="2">
        <f t="shared" si="201"/>
        <v>0.39246500000000001</v>
      </c>
      <c r="CY199" s="2" t="str">
        <f t="shared" si="202"/>
        <v/>
      </c>
      <c r="CZ199" s="2" t="str">
        <f t="shared" si="203"/>
        <v/>
      </c>
      <c r="DA199" s="2" t="str">
        <f t="shared" si="204"/>
        <v/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 t="str">
        <f t="shared" si="208"/>
        <v/>
      </c>
      <c r="DF199" s="2" t="str">
        <f t="shared" si="209"/>
        <v/>
      </c>
      <c r="DG199" s="2">
        <f t="shared" si="210"/>
        <v>0.39980399999999999</v>
      </c>
      <c r="DH199" s="2" t="str">
        <f t="shared" si="211"/>
        <v/>
      </c>
      <c r="DI199" s="2" t="str">
        <f t="shared" si="212"/>
        <v/>
      </c>
      <c r="DK199" s="2">
        <f t="shared" si="252"/>
        <v>0.5955378745967741</v>
      </c>
      <c r="DL199" s="2">
        <f t="shared" si="252"/>
        <v>0.60228177983193276</v>
      </c>
      <c r="DM199" s="2">
        <f t="shared" si="252"/>
        <v>0.58821668418640194</v>
      </c>
      <c r="DN199" s="2">
        <f t="shared" si="252"/>
        <v>0.6190260060066739</v>
      </c>
      <c r="DO199" s="2">
        <f t="shared" si="252"/>
        <v>0.64342367093596053</v>
      </c>
      <c r="DP199" s="2">
        <f t="shared" si="252"/>
        <v>0.60929868177339908</v>
      </c>
      <c r="DQ199" s="2">
        <f t="shared" si="252"/>
        <v>0.61225594882320755</v>
      </c>
      <c r="DR199" s="2">
        <f t="shared" si="252"/>
        <v>0.6448507785987958</v>
      </c>
      <c r="DS199" s="2">
        <f t="shared" si="252"/>
        <v>0.61914596996662952</v>
      </c>
      <c r="DT199" s="2">
        <f t="shared" si="252"/>
        <v>0.57644427685255917</v>
      </c>
      <c r="DU199" s="2">
        <f t="shared" si="252"/>
        <v>0.57889890047653958</v>
      </c>
      <c r="DV199" s="2">
        <f t="shared" si="252"/>
        <v>0.59540406576576566</v>
      </c>
      <c r="DW199" s="2">
        <f t="shared" si="252"/>
        <v>0.58700107085561504</v>
      </c>
      <c r="DX199" s="2">
        <f t="shared" si="252"/>
        <v>0.56207029099821737</v>
      </c>
      <c r="DY199" s="2">
        <f t="shared" si="252"/>
        <v>0.57725442156862738</v>
      </c>
      <c r="EA199" s="2">
        <f t="shared" si="241"/>
        <v>0.4050520483413903</v>
      </c>
      <c r="EB199" s="2">
        <f t="shared" si="241"/>
        <v>0.40020358003472689</v>
      </c>
      <c r="EC199" s="2">
        <f t="shared" si="241"/>
        <v>0.39184023708188986</v>
      </c>
      <c r="ED199" s="2">
        <f t="shared" si="241"/>
        <v>0.39287804075136967</v>
      </c>
      <c r="EE199" s="2">
        <f t="shared" si="241"/>
        <v>0.39030747297017671</v>
      </c>
      <c r="EF199" s="2">
        <f t="shared" si="240"/>
        <v>0.38808682891924901</v>
      </c>
      <c r="EG199" s="2">
        <f t="shared" si="240"/>
        <v>0.39391904511115405</v>
      </c>
      <c r="EH199" s="2">
        <f t="shared" si="240"/>
        <v>0.384801731370991</v>
      </c>
      <c r="EI199" s="2">
        <f t="shared" si="240"/>
        <v>0.38280481586548171</v>
      </c>
      <c r="EJ199" s="2">
        <f t="shared" si="240"/>
        <v>0.40179214002815455</v>
      </c>
      <c r="EK199" s="2">
        <f t="shared" si="213"/>
        <v>0.3807572128633272</v>
      </c>
      <c r="EL199" s="2">
        <f t="shared" si="180"/>
        <v>0.37994190530373906</v>
      </c>
      <c r="EM199" s="2">
        <f t="shared" si="180"/>
        <v>0.39747076129536718</v>
      </c>
      <c r="EN199" s="2">
        <f t="shared" si="180"/>
        <v>0.39562409939967813</v>
      </c>
      <c r="EO199" s="2">
        <f t="shared" si="180"/>
        <v>0.41163760612976852</v>
      </c>
      <c r="EQ199" s="2">
        <f t="shared" si="253"/>
        <v>0.41598875978611033</v>
      </c>
      <c r="ER199" s="2">
        <f t="shared" si="253"/>
        <v>0.3995906847826235</v>
      </c>
      <c r="ES199" s="2">
        <f t="shared" si="253"/>
        <v>0.39512819758608692</v>
      </c>
      <c r="ET199" s="2">
        <f t="shared" si="253"/>
        <v>0.39238589519278516</v>
      </c>
      <c r="EU199" s="2">
        <f t="shared" si="253"/>
        <v>0.39073713626556605</v>
      </c>
      <c r="EV199" s="2">
        <f t="shared" si="253"/>
        <v>0.39062542485969853</v>
      </c>
      <c r="EW199" s="2">
        <f t="shared" si="253"/>
        <v>0.39215759473591916</v>
      </c>
      <c r="EX199" s="2">
        <f t="shared" si="253"/>
        <v>0.38440921409436057</v>
      </c>
      <c r="EY199" s="2">
        <f t="shared" si="253"/>
        <v>0.3834402058835128</v>
      </c>
      <c r="EZ199" s="2">
        <f t="shared" si="253"/>
        <v>0.39370762307228213</v>
      </c>
      <c r="FA199" s="2">
        <f t="shared" si="253"/>
        <v>0.38210525820042052</v>
      </c>
      <c r="FB199" s="2">
        <f t="shared" si="253"/>
        <v>0.38431518670867443</v>
      </c>
      <c r="FC199" s="2">
        <f t="shared" si="253"/>
        <v>0.39748665297251184</v>
      </c>
      <c r="FD199" s="2">
        <f t="shared" si="253"/>
        <v>0.3977607221728317</v>
      </c>
      <c r="FE199" s="2">
        <f t="shared" si="253"/>
        <v>0.40501735591226301</v>
      </c>
      <c r="FG199" s="2">
        <f t="shared" si="254"/>
        <v>0.99999767828640507</v>
      </c>
      <c r="FH199" s="2">
        <f t="shared" si="254"/>
        <v>0.9999967867937366</v>
      </c>
      <c r="FI199" s="2">
        <f t="shared" si="254"/>
        <v>0.99999706350797635</v>
      </c>
      <c r="FJ199" s="2">
        <f t="shared" si="254"/>
        <v>0.99999796966780152</v>
      </c>
      <c r="FK199" s="2">
        <f t="shared" si="254"/>
        <v>0.99999815793958757</v>
      </c>
      <c r="FL199" s="2">
        <f t="shared" si="254"/>
        <v>0.99999815501826972</v>
      </c>
      <c r="FM199" s="2">
        <f t="shared" si="254"/>
        <v>0.99999831730096611</v>
      </c>
      <c r="FN199" s="2">
        <f t="shared" si="254"/>
        <v>0.99999827447246514</v>
      </c>
      <c r="FO199" s="2">
        <f t="shared" si="254"/>
        <v>0.99999791358687484</v>
      </c>
      <c r="FP199" s="2">
        <f t="shared" si="254"/>
        <v>0.99999699922144203</v>
      </c>
      <c r="FQ199" s="2">
        <f t="shared" si="254"/>
        <v>0.99999741401664854</v>
      </c>
      <c r="FR199" s="2">
        <f t="shared" si="254"/>
        <v>0.9999964834619427</v>
      </c>
      <c r="FS199" s="2">
        <f t="shared" si="254"/>
        <v>0.99999720036660389</v>
      </c>
      <c r="FT199" s="2">
        <f t="shared" si="254"/>
        <v>0.9999973305064892</v>
      </c>
      <c r="FU199" s="2">
        <f t="shared" si="254"/>
        <v>0.99999729101140689</v>
      </c>
      <c r="FW199" s="2">
        <f t="shared" si="245"/>
        <v>0.9554154742162605</v>
      </c>
      <c r="FX199" s="2">
        <f t="shared" si="245"/>
        <v>0.89935372437267214</v>
      </c>
      <c r="FY199" s="2">
        <f t="shared" si="245"/>
        <v>0.92046192001250815</v>
      </c>
      <c r="FZ199" s="2">
        <f t="shared" si="245"/>
        <v>0.89537473860812788</v>
      </c>
      <c r="GA199" s="2">
        <f t="shared" si="245"/>
        <v>0.92978971494760965</v>
      </c>
      <c r="GB199" s="2">
        <f t="shared" si="245"/>
        <v>0.94227972725301856</v>
      </c>
      <c r="GC199" s="2">
        <f t="shared" si="245"/>
        <v>0.94400671114261725</v>
      </c>
      <c r="GD199" s="2">
        <f t="shared" si="245"/>
        <v>0.94823065970784448</v>
      </c>
      <c r="GE199" s="2">
        <f t="shared" si="245"/>
        <v>0.93463246684423174</v>
      </c>
      <c r="GF199" s="2">
        <f t="shared" si="245"/>
        <v>0.91556471451138111</v>
      </c>
      <c r="GG199" s="2">
        <f t="shared" si="245"/>
        <v>0.90257375959030395</v>
      </c>
      <c r="GH199" s="2">
        <f t="shared" si="245"/>
        <v>0.88471942776700119</v>
      </c>
      <c r="GI199" s="2">
        <f t="shared" si="245"/>
        <v>0.87717029685777415</v>
      </c>
      <c r="GJ199" s="2">
        <f t="shared" si="245"/>
        <v>0.8715216187739715</v>
      </c>
      <c r="GK199" s="2">
        <f t="shared" si="245"/>
        <v>0.8590096477428828</v>
      </c>
      <c r="GM199" s="82">
        <f t="shared" si="246"/>
        <v>1.8715575174762122E-194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2.5782205648174173E-139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5.094225892477743E-52</v>
      </c>
      <c r="HT199" s="82">
        <f t="shared" si="247"/>
        <v>1.2731643617994074E-39</v>
      </c>
      <c r="HU199" s="82">
        <f t="shared" si="247"/>
        <v>1.7451562557641441E-46</v>
      </c>
      <c r="HV199" s="82">
        <f t="shared" si="247"/>
        <v>1.6653862294209916E-47</v>
      </c>
      <c r="HW199" s="82">
        <f t="shared" si="247"/>
        <v>1.3415188785169098E-56</v>
      </c>
      <c r="HX199" s="82">
        <f t="shared" si="247"/>
        <v>7.7955004474933818E-61</v>
      </c>
      <c r="HY199" s="82">
        <f t="shared" si="247"/>
        <v>2.5265178168857646E-59</v>
      </c>
      <c r="HZ199" s="82">
        <f t="shared" si="247"/>
        <v>3.4889185907824425E-74</v>
      </c>
      <c r="IA199" s="82">
        <f t="shared" si="247"/>
        <v>3.1522348157705118E-54</v>
      </c>
      <c r="IB199" s="82">
        <f t="shared" si="247"/>
        <v>5.8174896687143749E-58</v>
      </c>
      <c r="IC199" s="82">
        <f t="shared" si="247"/>
        <v>1.8084989701385468E-48</v>
      </c>
      <c r="ID199" s="82">
        <f t="shared" si="247"/>
        <v>3.8682393031972703E-52</v>
      </c>
      <c r="IE199" s="82">
        <f t="shared" si="247"/>
        <v>3.6798854788748449E-42</v>
      </c>
      <c r="IF199" s="82">
        <f t="shared" si="247"/>
        <v>1.2946924593652611E-38</v>
      </c>
      <c r="IG199" s="82">
        <f t="shared" si="247"/>
        <v>2.8863481112380123E-43</v>
      </c>
      <c r="II199" s="82">
        <f t="shared" si="248"/>
        <v>1.755827607230762E-10</v>
      </c>
      <c r="IJ199" s="82">
        <f t="shared" si="248"/>
        <v>2.4498801971198845E-6</v>
      </c>
      <c r="IK199" s="82">
        <f t="shared" si="248"/>
        <v>3.5974391342247723E-8</v>
      </c>
      <c r="IL199" s="82">
        <f t="shared" si="248"/>
        <v>1.1738883847144724E-6</v>
      </c>
      <c r="IM199" s="82">
        <f t="shared" si="248"/>
        <v>1.6786738979648226E-9</v>
      </c>
      <c r="IN199" s="82">
        <f t="shared" si="248"/>
        <v>3.6705452028535838E-11</v>
      </c>
      <c r="IO199" s="82">
        <f t="shared" si="248"/>
        <v>7.5786867701536115E-11</v>
      </c>
      <c r="IP199" s="82">
        <f t="shared" si="248"/>
        <v>6.3143718247048374E-14</v>
      </c>
      <c r="IQ199" s="82">
        <f t="shared" si="248"/>
        <v>9.0881483727353871E-10</v>
      </c>
      <c r="IR199" s="82">
        <f t="shared" si="248"/>
        <v>2.3655168399164551E-9</v>
      </c>
      <c r="IS199" s="82">
        <f t="shared" si="248"/>
        <v>2.7001970774355795E-7</v>
      </c>
      <c r="IT199" s="82">
        <f t="shared" si="248"/>
        <v>2.8468888773295908E-7</v>
      </c>
      <c r="IU199" s="82">
        <f t="shared" si="248"/>
        <v>8.436832887806614E-6</v>
      </c>
      <c r="IV199" s="82">
        <f t="shared" si="248"/>
        <v>3.7858790611557579E-2</v>
      </c>
      <c r="IW199" s="82">
        <f t="shared" si="248"/>
        <v>2.4287054095773676E-2</v>
      </c>
      <c r="IY199" s="82">
        <f t="shared" si="249"/>
        <v>1.755827607230762E-10</v>
      </c>
      <c r="IZ199" s="82">
        <f t="shared" si="249"/>
        <v>2.4498801971198845E-6</v>
      </c>
      <c r="JA199" s="82">
        <f t="shared" si="249"/>
        <v>3.5974391342247723E-8</v>
      </c>
      <c r="JB199" s="82">
        <f t="shared" si="249"/>
        <v>1.1738883847144724E-6</v>
      </c>
      <c r="JC199" s="82">
        <f t="shared" si="249"/>
        <v>1.6786738979648226E-9</v>
      </c>
      <c r="JD199" s="82">
        <f t="shared" si="249"/>
        <v>3.6705452028535838E-11</v>
      </c>
      <c r="JE199" s="82">
        <f t="shared" si="249"/>
        <v>7.5786867701536115E-11</v>
      </c>
      <c r="JF199" s="82">
        <f t="shared" si="249"/>
        <v>6.3143718247048374E-14</v>
      </c>
      <c r="JG199" s="82">
        <f t="shared" si="249"/>
        <v>9.0881483727353871E-10</v>
      </c>
      <c r="JH199" s="82">
        <f t="shared" si="249"/>
        <v>2.3655168399164551E-9</v>
      </c>
      <c r="JI199" s="82">
        <f t="shared" si="249"/>
        <v>2.7001970774355795E-7</v>
      </c>
      <c r="JJ199" s="82">
        <f t="shared" si="249"/>
        <v>2.8468888773295908E-7</v>
      </c>
      <c r="JK199" s="82">
        <f t="shared" si="249"/>
        <v>8.436832887806614E-6</v>
      </c>
      <c r="JL199" s="82">
        <f t="shared" si="249"/>
        <v>3.7858790611557579E-2</v>
      </c>
      <c r="JM199" s="82">
        <f t="shared" si="249"/>
        <v>2.4287054095773676E-2</v>
      </c>
    </row>
    <row r="200" spans="2:273" x14ac:dyDescent="0.25">
      <c r="B200" s="2">
        <v>173</v>
      </c>
      <c r="C200" s="37">
        <v>0.41272799999999998</v>
      </c>
      <c r="D200" s="37">
        <v>0.39173200000000002</v>
      </c>
      <c r="E200" s="37">
        <v>0.38789600000000002</v>
      </c>
      <c r="F200" s="37">
        <v>0.39181199999999999</v>
      </c>
      <c r="G200" s="37">
        <v>0.38832100000000003</v>
      </c>
      <c r="H200" s="37">
        <v>0.39120700000000003</v>
      </c>
      <c r="I200" s="37">
        <v>0.38923999999999997</v>
      </c>
      <c r="J200" s="37">
        <v>0.39212999999999998</v>
      </c>
      <c r="K200" s="37">
        <v>0.38673200000000002</v>
      </c>
      <c r="L200" s="37">
        <v>0.38459300000000002</v>
      </c>
      <c r="M200" s="37">
        <v>0.39158599999999999</v>
      </c>
      <c r="N200" s="37">
        <v>0.38513599999999998</v>
      </c>
      <c r="O200" s="37">
        <v>0.39857300000000001</v>
      </c>
      <c r="P200" s="37">
        <v>0.39147599999999999</v>
      </c>
      <c r="Q200" s="37">
        <v>0.39601999999999998</v>
      </c>
      <c r="S200" s="4" t="e">
        <f t="shared" si="250"/>
        <v>#N/A</v>
      </c>
      <c r="T200" s="4" t="e">
        <f t="shared" si="250"/>
        <v>#N/A</v>
      </c>
      <c r="U200" s="4" t="e">
        <f t="shared" si="250"/>
        <v>#N/A</v>
      </c>
      <c r="V200" s="4" t="e">
        <f t="shared" si="250"/>
        <v>#N/A</v>
      </c>
      <c r="W200" s="4" t="e">
        <f t="shared" si="250"/>
        <v>#N/A</v>
      </c>
      <c r="X200" s="4" t="e">
        <f t="shared" si="250"/>
        <v>#N/A</v>
      </c>
      <c r="Y200" s="4" t="e">
        <f t="shared" si="250"/>
        <v>#N/A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 t="e">
        <f t="shared" si="250"/>
        <v>#N/A</v>
      </c>
      <c r="AD200" s="4" t="e">
        <f t="shared" si="250"/>
        <v>#N/A</v>
      </c>
      <c r="AE200" s="4">
        <f t="shared" si="250"/>
        <v>0.39718584245795563</v>
      </c>
      <c r="AF200" s="4">
        <f t="shared" si="250"/>
        <v>0.39719808212480268</v>
      </c>
      <c r="AG200" s="4">
        <f t="shared" si="250"/>
        <v>0.40547961677165917</v>
      </c>
      <c r="AI200" s="4">
        <f t="shared" si="251"/>
        <v>0</v>
      </c>
      <c r="AJ200" s="4">
        <f t="shared" si="251"/>
        <v>0</v>
      </c>
      <c r="AK200" s="4">
        <f t="shared" si="251"/>
        <v>0</v>
      </c>
      <c r="AL200" s="4">
        <f t="shared" si="251"/>
        <v>0</v>
      </c>
      <c r="AM200" s="4">
        <f t="shared" si="251"/>
        <v>0</v>
      </c>
      <c r="AN200" s="4">
        <f t="shared" si="251"/>
        <v>0</v>
      </c>
      <c r="AO200" s="4">
        <f t="shared" si="251"/>
        <v>0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0</v>
      </c>
      <c r="AT200" s="4">
        <f t="shared" si="251"/>
        <v>0</v>
      </c>
      <c r="AU200" s="4">
        <f t="shared" si="251"/>
        <v>1.3871575420443816E-3</v>
      </c>
      <c r="AV200" s="4">
        <f t="shared" si="251"/>
        <v>-5.7220821248026854E-3</v>
      </c>
      <c r="AW200" s="4">
        <f t="shared" si="251"/>
        <v>-9.459616771659185E-3</v>
      </c>
      <c r="AY200" s="2" t="e">
        <f t="shared" si="243"/>
        <v>#N/A</v>
      </c>
      <c r="AZ200" s="2" t="e">
        <f t="shared" si="243"/>
        <v>#N/A</v>
      </c>
      <c r="BA200" s="2" t="e">
        <f t="shared" si="243"/>
        <v>#N/A</v>
      </c>
      <c r="BB200" s="2" t="e">
        <f t="shared" si="243"/>
        <v>#N/A</v>
      </c>
      <c r="BC200" s="2" t="e">
        <f t="shared" si="243"/>
        <v>#N/A</v>
      </c>
      <c r="BD200" s="2" t="e">
        <f t="shared" si="243"/>
        <v>#N/A</v>
      </c>
      <c r="BE200" s="2" t="e">
        <f t="shared" si="243"/>
        <v>#N/A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 t="e">
        <f t="shared" si="243"/>
        <v>#N/A</v>
      </c>
      <c r="BJ200" s="2" t="e">
        <f t="shared" si="243"/>
        <v>#N/A</v>
      </c>
      <c r="BK200" s="2">
        <f t="shared" si="243"/>
        <v>0.39718584245795563</v>
      </c>
      <c r="BL200" s="2">
        <f t="shared" si="243"/>
        <v>0.39719808177321902</v>
      </c>
      <c r="BM200" s="2">
        <f t="shared" si="243"/>
        <v>0.40547946452092415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 t="str">
        <f t="shared" si="200"/>
        <v/>
      </c>
      <c r="CX200" s="2" t="str">
        <f t="shared" si="201"/>
        <v/>
      </c>
      <c r="CY200" s="2" t="str">
        <f t="shared" si="202"/>
        <v/>
      </c>
      <c r="CZ200" s="2" t="str">
        <f t="shared" si="203"/>
        <v/>
      </c>
      <c r="DA200" s="2" t="str">
        <f t="shared" si="204"/>
        <v/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 t="str">
        <f t="shared" si="208"/>
        <v/>
      </c>
      <c r="DF200" s="2" t="str">
        <f t="shared" si="209"/>
        <v/>
      </c>
      <c r="DG200" s="2">
        <f t="shared" si="210"/>
        <v>0.39857300000000001</v>
      </c>
      <c r="DH200" s="2" t="str">
        <f t="shared" si="211"/>
        <v/>
      </c>
      <c r="DI200" s="2" t="str">
        <f t="shared" si="212"/>
        <v/>
      </c>
      <c r="DK200" s="2">
        <f t="shared" si="252"/>
        <v>0.59626726048387091</v>
      </c>
      <c r="DL200" s="2">
        <f t="shared" si="252"/>
        <v>0.60319699831932772</v>
      </c>
      <c r="DM200" s="2">
        <f t="shared" si="252"/>
        <v>0.58908396776165017</v>
      </c>
      <c r="DN200" s="2">
        <f t="shared" si="252"/>
        <v>0.62012275461624011</v>
      </c>
      <c r="DO200" s="2">
        <f t="shared" si="252"/>
        <v>0.64466009901477828</v>
      </c>
      <c r="DP200" s="2">
        <f t="shared" si="252"/>
        <v>0.61023851083743841</v>
      </c>
      <c r="DQ200" s="2">
        <f t="shared" si="252"/>
        <v>0.61318337301587311</v>
      </c>
      <c r="DR200" s="2">
        <f t="shared" si="252"/>
        <v>0.64607550793650792</v>
      </c>
      <c r="DS200" s="2">
        <f t="shared" si="252"/>
        <v>0.62020722691879859</v>
      </c>
      <c r="DT200" s="2">
        <f t="shared" si="252"/>
        <v>0.577221261420932</v>
      </c>
      <c r="DU200" s="2">
        <f t="shared" si="252"/>
        <v>0.57963651026392959</v>
      </c>
      <c r="DV200" s="2">
        <f t="shared" si="252"/>
        <v>0.59625009639639626</v>
      </c>
      <c r="DW200" s="2">
        <f t="shared" si="252"/>
        <v>0.58785355848930487</v>
      </c>
      <c r="DX200" s="2">
        <f t="shared" si="252"/>
        <v>0.56279122448752217</v>
      </c>
      <c r="DY200" s="2">
        <f t="shared" si="252"/>
        <v>0.57800628052584668</v>
      </c>
      <c r="EA200" s="2">
        <f t="shared" si="241"/>
        <v>0.40452814752458749</v>
      </c>
      <c r="EB200" s="2">
        <f t="shared" si="241"/>
        <v>0.39991528357827705</v>
      </c>
      <c r="EC200" s="2">
        <f t="shared" si="241"/>
        <v>0.39154053364809771</v>
      </c>
      <c r="ED200" s="2">
        <f t="shared" si="241"/>
        <v>0.39264103819462559</v>
      </c>
      <c r="EE200" s="2">
        <f t="shared" si="241"/>
        <v>0.39001610398075587</v>
      </c>
      <c r="EF200" s="2">
        <f t="shared" si="240"/>
        <v>0.38776466772248519</v>
      </c>
      <c r="EG200" s="2">
        <f t="shared" si="240"/>
        <v>0.39359435331360249</v>
      </c>
      <c r="EH200" s="2">
        <f t="shared" si="240"/>
        <v>0.38444043886581403</v>
      </c>
      <c r="EI200" s="2">
        <f t="shared" si="240"/>
        <v>0.38246944130478688</v>
      </c>
      <c r="EJ200" s="2">
        <f t="shared" si="240"/>
        <v>0.40150726313652241</v>
      </c>
      <c r="EK200" s="2">
        <f t="shared" si="213"/>
        <v>0.38026611663574528</v>
      </c>
      <c r="EL200" s="2">
        <f t="shared" si="180"/>
        <v>0.37939843353322222</v>
      </c>
      <c r="EM200" s="2">
        <f t="shared" si="180"/>
        <v>0.39717071393943904</v>
      </c>
      <c r="EN200" s="2">
        <f t="shared" si="180"/>
        <v>0.39528858520455135</v>
      </c>
      <c r="EO200" s="2">
        <f t="shared" si="180"/>
        <v>0.41130932442125862</v>
      </c>
      <c r="EQ200" s="2">
        <f t="shared" si="253"/>
        <v>0.41564743411523347</v>
      </c>
      <c r="ER200" s="2">
        <f t="shared" si="253"/>
        <v>0.399292775781797</v>
      </c>
      <c r="ES200" s="2">
        <f t="shared" si="253"/>
        <v>0.39487504677565216</v>
      </c>
      <c r="ET200" s="2">
        <f t="shared" si="253"/>
        <v>0.39214194493724519</v>
      </c>
      <c r="EU200" s="2">
        <f t="shared" si="253"/>
        <v>0.39045156943823378</v>
      </c>
      <c r="EV200" s="2">
        <f t="shared" si="253"/>
        <v>0.39033728106643206</v>
      </c>
      <c r="EW200" s="2">
        <f t="shared" si="253"/>
        <v>0.39181033768481272</v>
      </c>
      <c r="EX200" s="2">
        <f t="shared" si="253"/>
        <v>0.38404285204972632</v>
      </c>
      <c r="EY200" s="2">
        <f t="shared" si="253"/>
        <v>0.38311353271644194</v>
      </c>
      <c r="EZ200" s="2">
        <f t="shared" si="253"/>
        <v>0.39330984216087866</v>
      </c>
      <c r="FA200" s="2">
        <f t="shared" si="253"/>
        <v>0.38163312003780475</v>
      </c>
      <c r="FB200" s="2">
        <f t="shared" si="253"/>
        <v>0.38383416645794871</v>
      </c>
      <c r="FC200" s="2">
        <f t="shared" si="253"/>
        <v>0.39718722544970558</v>
      </c>
      <c r="FD200" s="2">
        <f t="shared" si="253"/>
        <v>0.39745434568557864</v>
      </c>
      <c r="FE200" s="2">
        <f t="shared" si="253"/>
        <v>0.40460632217941361</v>
      </c>
      <c r="FG200" s="2">
        <f t="shared" si="254"/>
        <v>0.99999788257160294</v>
      </c>
      <c r="FH200" s="2">
        <f t="shared" si="254"/>
        <v>0.99999706952023015</v>
      </c>
      <c r="FI200" s="2">
        <f t="shared" si="254"/>
        <v>0.99999732188675272</v>
      </c>
      <c r="FJ200" s="2">
        <f t="shared" si="254"/>
        <v>0.99999814831469669</v>
      </c>
      <c r="FK200" s="2">
        <f t="shared" si="254"/>
        <v>0.9999983200206648</v>
      </c>
      <c r="FL200" s="2">
        <f t="shared" si="254"/>
        <v>0.99999831735639033</v>
      </c>
      <c r="FM200" s="2">
        <f t="shared" si="254"/>
        <v>0.99999846536001447</v>
      </c>
      <c r="FN200" s="2">
        <f t="shared" si="254"/>
        <v>0.99999842629994573</v>
      </c>
      <c r="FO200" s="2">
        <f t="shared" si="254"/>
        <v>0.99999809716826515</v>
      </c>
      <c r="FP200" s="2">
        <f t="shared" si="254"/>
        <v>0.99999726325670601</v>
      </c>
      <c r="FQ200" s="2">
        <f t="shared" si="254"/>
        <v>0.99999764155461646</v>
      </c>
      <c r="FR200" s="2">
        <f t="shared" si="254"/>
        <v>0.99999679287818244</v>
      </c>
      <c r="FS200" s="2">
        <f t="shared" si="254"/>
        <v>0.99999744670336754</v>
      </c>
      <c r="FT200" s="2">
        <f t="shared" si="254"/>
        <v>0.99999756539241069</v>
      </c>
      <c r="FU200" s="2">
        <f t="shared" si="254"/>
        <v>0.99999752937245046</v>
      </c>
      <c r="FW200" s="2">
        <f t="shared" si="245"/>
        <v>0.95917828747637524</v>
      </c>
      <c r="FX200" s="2">
        <f t="shared" si="245"/>
        <v>0.90738936616645649</v>
      </c>
      <c r="FY200" s="2">
        <f t="shared" si="245"/>
        <v>0.92694916344125211</v>
      </c>
      <c r="FZ200" s="2">
        <f t="shared" si="245"/>
        <v>0.90369404562065703</v>
      </c>
      <c r="GA200" s="2">
        <f t="shared" si="245"/>
        <v>0.9355694233866183</v>
      </c>
      <c r="GB200" s="2">
        <f t="shared" si="245"/>
        <v>0.94708976731807859</v>
      </c>
      <c r="GC200" s="2">
        <f t="shared" si="245"/>
        <v>0.94868067344511386</v>
      </c>
      <c r="GD200" s="2">
        <f t="shared" si="245"/>
        <v>0.95256974903595726</v>
      </c>
      <c r="GE200" s="2">
        <f t="shared" si="245"/>
        <v>0.9400392287870778</v>
      </c>
      <c r="GF200" s="2">
        <f t="shared" si="245"/>
        <v>0.92241771536849493</v>
      </c>
      <c r="GG200" s="2">
        <f t="shared" si="245"/>
        <v>0.910377931730048</v>
      </c>
      <c r="GH200" s="2">
        <f t="shared" si="245"/>
        <v>0.89378548794232637</v>
      </c>
      <c r="GI200" s="2">
        <f t="shared" si="245"/>
        <v>0.88675405310302524</v>
      </c>
      <c r="GJ200" s="2">
        <f t="shared" si="245"/>
        <v>0.88148656427848282</v>
      </c>
      <c r="GK200" s="2">
        <f t="shared" si="245"/>
        <v>0.86980005914809688</v>
      </c>
      <c r="GM200" s="82">
        <f t="shared" si="246"/>
        <v>9.1128582441625984E-198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2.7150104461913963E-142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1.2409524432623619E-53</v>
      </c>
      <c r="HT200" s="82">
        <f t="shared" si="247"/>
        <v>4.5054951482663041E-41</v>
      </c>
      <c r="HU200" s="82">
        <f t="shared" si="247"/>
        <v>3.9312560836174748E-48</v>
      </c>
      <c r="HV200" s="82">
        <f t="shared" si="247"/>
        <v>3.5124840672789589E-49</v>
      </c>
      <c r="HW200" s="82">
        <f t="shared" si="247"/>
        <v>1.7345890815031823E-58</v>
      </c>
      <c r="HX200" s="82">
        <f t="shared" si="247"/>
        <v>7.9770648054811873E-63</v>
      </c>
      <c r="HY200" s="82">
        <f t="shared" si="247"/>
        <v>3.1068943546802916E-61</v>
      </c>
      <c r="HZ200" s="82">
        <f t="shared" si="247"/>
        <v>1.3969734511780681E-76</v>
      </c>
      <c r="IA200" s="82">
        <f t="shared" si="247"/>
        <v>4.7314594733401721E-56</v>
      </c>
      <c r="IB200" s="82">
        <f t="shared" si="247"/>
        <v>5.1398722079761181E-60</v>
      </c>
      <c r="IC200" s="82">
        <f t="shared" si="247"/>
        <v>3.3805561766321965E-50</v>
      </c>
      <c r="ID200" s="82">
        <f t="shared" si="247"/>
        <v>4.2685269068997496E-54</v>
      </c>
      <c r="IE200" s="82">
        <f t="shared" si="247"/>
        <v>9.7226851656966473E-44</v>
      </c>
      <c r="IF200" s="82">
        <f t="shared" si="247"/>
        <v>4.2427091824671251E-40</v>
      </c>
      <c r="IG200" s="82">
        <f t="shared" si="247"/>
        <v>6.1873143114591926E-45</v>
      </c>
      <c r="II200" s="82">
        <f t="shared" si="248"/>
        <v>4.9284701963302743E-11</v>
      </c>
      <c r="IJ200" s="82">
        <f t="shared" si="248"/>
        <v>9.087614791690032E-7</v>
      </c>
      <c r="IK200" s="82">
        <f t="shared" si="248"/>
        <v>1.0855447938018448E-8</v>
      </c>
      <c r="IL200" s="82">
        <f t="shared" si="248"/>
        <v>4.0097167259510423E-7</v>
      </c>
      <c r="IM200" s="82">
        <f t="shared" si="248"/>
        <v>4.3469071839905751E-10</v>
      </c>
      <c r="IN200" s="82">
        <f t="shared" si="248"/>
        <v>8.1991191722353308E-12</v>
      </c>
      <c r="IO200" s="82">
        <f t="shared" si="248"/>
        <v>1.805493402422527E-11</v>
      </c>
      <c r="IP200" s="82">
        <f t="shared" si="248"/>
        <v>1.0020535788723181E-14</v>
      </c>
      <c r="IQ200" s="82">
        <f t="shared" si="248"/>
        <v>2.3472174497770315E-10</v>
      </c>
      <c r="IR200" s="82">
        <f t="shared" si="248"/>
        <v>5.6037846282908834E-10</v>
      </c>
      <c r="IS200" s="82">
        <f t="shared" si="248"/>
        <v>8.5062019593630098E-8</v>
      </c>
      <c r="IT200" s="82">
        <f t="shared" si="248"/>
        <v>8.0809363713155697E-8</v>
      </c>
      <c r="IU200" s="82">
        <f t="shared" si="248"/>
        <v>3.1246674918947029E-6</v>
      </c>
      <c r="IV200" s="82">
        <f t="shared" si="248"/>
        <v>2.9534889675433662E-2</v>
      </c>
      <c r="IW200" s="82">
        <f t="shared" si="248"/>
        <v>1.7915554701450967E-2</v>
      </c>
      <c r="IY200" s="82">
        <f t="shared" si="249"/>
        <v>4.9284701963302743E-11</v>
      </c>
      <c r="IZ200" s="82">
        <f t="shared" si="249"/>
        <v>9.087614791690032E-7</v>
      </c>
      <c r="JA200" s="82">
        <f t="shared" si="249"/>
        <v>1.0855447938018448E-8</v>
      </c>
      <c r="JB200" s="82">
        <f t="shared" si="249"/>
        <v>4.0097167259510423E-7</v>
      </c>
      <c r="JC200" s="82">
        <f t="shared" si="249"/>
        <v>4.3469071839905751E-10</v>
      </c>
      <c r="JD200" s="82">
        <f t="shared" si="249"/>
        <v>8.1991191722353308E-12</v>
      </c>
      <c r="JE200" s="82">
        <f t="shared" si="249"/>
        <v>1.805493402422527E-11</v>
      </c>
      <c r="JF200" s="82">
        <f t="shared" si="249"/>
        <v>1.0020535788723181E-14</v>
      </c>
      <c r="JG200" s="82">
        <f t="shared" si="249"/>
        <v>2.3472174497770315E-10</v>
      </c>
      <c r="JH200" s="82">
        <f t="shared" si="249"/>
        <v>5.6037846282908834E-10</v>
      </c>
      <c r="JI200" s="82">
        <f t="shared" si="249"/>
        <v>8.5062019593630098E-8</v>
      </c>
      <c r="JJ200" s="82">
        <f t="shared" si="249"/>
        <v>8.0809363713155697E-8</v>
      </c>
      <c r="JK200" s="82">
        <f t="shared" si="249"/>
        <v>3.1246674918947029E-6</v>
      </c>
      <c r="JL200" s="82">
        <f t="shared" si="249"/>
        <v>2.9534889675433662E-2</v>
      </c>
      <c r="JM200" s="82">
        <f t="shared" si="249"/>
        <v>1.7915554701450967E-2</v>
      </c>
    </row>
    <row r="201" spans="2:273" x14ac:dyDescent="0.25">
      <c r="B201" s="2">
        <v>174</v>
      </c>
      <c r="C201" s="37">
        <v>0.40900199999999998</v>
      </c>
      <c r="D201" s="37">
        <v>0.39910400000000001</v>
      </c>
      <c r="E201" s="37">
        <v>0.39218700000000001</v>
      </c>
      <c r="F201" s="37">
        <v>0.38706400000000002</v>
      </c>
      <c r="G201" s="37">
        <v>0.39572499999999999</v>
      </c>
      <c r="H201" s="37">
        <v>0.39581499999999997</v>
      </c>
      <c r="I201" s="37">
        <v>0.39432099999999998</v>
      </c>
      <c r="J201" s="37">
        <v>0.38841100000000001</v>
      </c>
      <c r="K201" s="37">
        <v>0.38591300000000001</v>
      </c>
      <c r="L201" s="37">
        <v>0.38273499999999999</v>
      </c>
      <c r="M201" s="37">
        <v>0.386127</v>
      </c>
      <c r="N201" s="37">
        <v>0.388096</v>
      </c>
      <c r="O201" s="37">
        <v>0.40188200000000002</v>
      </c>
      <c r="P201" s="37">
        <v>0.39296599999999998</v>
      </c>
      <c r="Q201" s="37">
        <v>0.394847</v>
      </c>
      <c r="S201" s="4" t="e">
        <f t="shared" si="250"/>
        <v>#N/A</v>
      </c>
      <c r="T201" s="4" t="e">
        <f t="shared" si="250"/>
        <v>#N/A</v>
      </c>
      <c r="U201" s="4" t="e">
        <f t="shared" si="250"/>
        <v>#N/A</v>
      </c>
      <c r="V201" s="4" t="e">
        <f t="shared" si="250"/>
        <v>#N/A</v>
      </c>
      <c r="W201" s="4" t="e">
        <f t="shared" si="250"/>
        <v>#N/A</v>
      </c>
      <c r="X201" s="4" t="e">
        <f t="shared" si="250"/>
        <v>#N/A</v>
      </c>
      <c r="Y201" s="4" t="e">
        <f t="shared" si="250"/>
        <v>#N/A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 t="e">
        <f t="shared" si="250"/>
        <v>#N/A</v>
      </c>
      <c r="AE201" s="4" t="e">
        <f t="shared" si="250"/>
        <v>#N/A</v>
      </c>
      <c r="AF201" s="4">
        <f t="shared" si="250"/>
        <v>0.39690860683228651</v>
      </c>
      <c r="AG201" s="4">
        <f t="shared" si="250"/>
        <v>0.40501081579324383</v>
      </c>
      <c r="AI201" s="4">
        <f t="shared" si="251"/>
        <v>0</v>
      </c>
      <c r="AJ201" s="4">
        <f t="shared" si="251"/>
        <v>0</v>
      </c>
      <c r="AK201" s="4">
        <f t="shared" si="251"/>
        <v>0</v>
      </c>
      <c r="AL201" s="4">
        <f t="shared" si="251"/>
        <v>0</v>
      </c>
      <c r="AM201" s="4">
        <f t="shared" si="251"/>
        <v>0</v>
      </c>
      <c r="AN201" s="4">
        <f t="shared" si="251"/>
        <v>0</v>
      </c>
      <c r="AO201" s="4">
        <f t="shared" si="251"/>
        <v>0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</v>
      </c>
      <c r="AU201" s="4">
        <f t="shared" si="251"/>
        <v>0</v>
      </c>
      <c r="AV201" s="4">
        <f t="shared" si="251"/>
        <v>-3.9426068322865326E-3</v>
      </c>
      <c r="AW201" s="4">
        <f t="shared" si="251"/>
        <v>-1.0163815793243824E-2</v>
      </c>
      <c r="AY201" s="2" t="e">
        <f t="shared" si="243"/>
        <v>#N/A</v>
      </c>
      <c r="AZ201" s="2" t="e">
        <f t="shared" si="243"/>
        <v>#N/A</v>
      </c>
      <c r="BA201" s="2" t="e">
        <f t="shared" si="243"/>
        <v>#N/A</v>
      </c>
      <c r="BB201" s="2" t="e">
        <f t="shared" si="243"/>
        <v>#N/A</v>
      </c>
      <c r="BC201" s="2" t="e">
        <f t="shared" si="243"/>
        <v>#N/A</v>
      </c>
      <c r="BD201" s="2" t="e">
        <f t="shared" si="243"/>
        <v>#N/A</v>
      </c>
      <c r="BE201" s="2" t="e">
        <f t="shared" si="243"/>
        <v>#N/A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 t="e">
        <f t="shared" si="243"/>
        <v>#N/A</v>
      </c>
      <c r="BK201" s="2" t="e">
        <f t="shared" si="243"/>
        <v>#N/A</v>
      </c>
      <c r="BL201" s="2">
        <f t="shared" si="243"/>
        <v>0.396908606763686</v>
      </c>
      <c r="BM201" s="2">
        <f t="shared" si="243"/>
        <v>0.40501077042681488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 t="str">
        <f t="shared" si="200"/>
        <v/>
      </c>
      <c r="CX201" s="2" t="str">
        <f t="shared" si="201"/>
        <v/>
      </c>
      <c r="CY201" s="2" t="str">
        <f t="shared" si="202"/>
        <v/>
      </c>
      <c r="CZ201" s="2" t="str">
        <f t="shared" si="203"/>
        <v/>
      </c>
      <c r="DA201" s="2" t="str">
        <f t="shared" si="204"/>
        <v/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 t="str">
        <f t="shared" si="209"/>
        <v/>
      </c>
      <c r="DG201" s="2" t="str">
        <f t="shared" si="210"/>
        <v/>
      </c>
      <c r="DH201" s="2" t="str">
        <f t="shared" si="211"/>
        <v/>
      </c>
      <c r="DI201" s="2" t="str">
        <f t="shared" si="212"/>
        <v/>
      </c>
      <c r="DK201" s="2">
        <f t="shared" si="252"/>
        <v>0.59699664637096761</v>
      </c>
      <c r="DL201" s="2">
        <f t="shared" si="252"/>
        <v>0.60411221680672267</v>
      </c>
      <c r="DM201" s="2">
        <f t="shared" si="252"/>
        <v>0.58995125133689852</v>
      </c>
      <c r="DN201" s="2">
        <f t="shared" si="252"/>
        <v>0.62121950322580632</v>
      </c>
      <c r="DO201" s="2">
        <f t="shared" si="252"/>
        <v>0.64589652709359602</v>
      </c>
      <c r="DP201" s="2">
        <f t="shared" si="252"/>
        <v>0.61117833990147785</v>
      </c>
      <c r="DQ201" s="2">
        <f t="shared" si="252"/>
        <v>0.61411079720853867</v>
      </c>
      <c r="DR201" s="2">
        <f t="shared" si="252"/>
        <v>0.64730023727421993</v>
      </c>
      <c r="DS201" s="2">
        <f t="shared" si="252"/>
        <v>0.62126848387096767</v>
      </c>
      <c r="DT201" s="2">
        <f t="shared" si="252"/>
        <v>0.57799824598930483</v>
      </c>
      <c r="DU201" s="2">
        <f t="shared" si="252"/>
        <v>0.58037412005131972</v>
      </c>
      <c r="DV201" s="2">
        <f t="shared" si="252"/>
        <v>0.59709612702702697</v>
      </c>
      <c r="DW201" s="2">
        <f t="shared" si="252"/>
        <v>0.58870604612299471</v>
      </c>
      <c r="DX201" s="2">
        <f t="shared" si="252"/>
        <v>0.56351215797682697</v>
      </c>
      <c r="DY201" s="2">
        <f t="shared" si="252"/>
        <v>0.57875813948306587</v>
      </c>
      <c r="EA201" s="2">
        <f t="shared" si="241"/>
        <v>0.40400424670778468</v>
      </c>
      <c r="EB201" s="2">
        <f t="shared" si="241"/>
        <v>0.39962698712182715</v>
      </c>
      <c r="EC201" s="2">
        <f t="shared" si="241"/>
        <v>0.3912408302143055</v>
      </c>
      <c r="ED201" s="2">
        <f t="shared" si="241"/>
        <v>0.39240403563788151</v>
      </c>
      <c r="EE201" s="2">
        <f t="shared" si="241"/>
        <v>0.38972473499133498</v>
      </c>
      <c r="EF201" s="2">
        <f t="shared" si="240"/>
        <v>0.38744250652572132</v>
      </c>
      <c r="EG201" s="2">
        <f t="shared" si="240"/>
        <v>0.39326966151605092</v>
      </c>
      <c r="EH201" s="2">
        <f t="shared" si="240"/>
        <v>0.38407914636063706</v>
      </c>
      <c r="EI201" s="2">
        <f t="shared" si="240"/>
        <v>0.38213406674409212</v>
      </c>
      <c r="EJ201" s="2">
        <f t="shared" si="240"/>
        <v>0.40122238624489026</v>
      </c>
      <c r="EK201" s="2">
        <f t="shared" si="213"/>
        <v>0.37977502040816336</v>
      </c>
      <c r="EL201" s="2">
        <f t="shared" si="180"/>
        <v>0.37885496176270539</v>
      </c>
      <c r="EM201" s="2">
        <f t="shared" si="180"/>
        <v>0.39687066658351094</v>
      </c>
      <c r="EN201" s="2">
        <f t="shared" si="180"/>
        <v>0.39495307100942462</v>
      </c>
      <c r="EO201" s="2">
        <f t="shared" si="180"/>
        <v>0.41098104271274866</v>
      </c>
      <c r="EQ201" s="2">
        <f t="shared" si="253"/>
        <v>0.41530610844435656</v>
      </c>
      <c r="ER201" s="2">
        <f t="shared" si="253"/>
        <v>0.39899486678097057</v>
      </c>
      <c r="ES201" s="2">
        <f t="shared" si="253"/>
        <v>0.39462189596521735</v>
      </c>
      <c r="ET201" s="2">
        <f t="shared" si="253"/>
        <v>0.39189799468170516</v>
      </c>
      <c r="EU201" s="2">
        <f t="shared" si="253"/>
        <v>0.39016600261090156</v>
      </c>
      <c r="EV201" s="2">
        <f t="shared" si="253"/>
        <v>0.39004913727316559</v>
      </c>
      <c r="EW201" s="2">
        <f t="shared" si="253"/>
        <v>0.39146308063370633</v>
      </c>
      <c r="EX201" s="2">
        <f t="shared" si="253"/>
        <v>0.38367649000509207</v>
      </c>
      <c r="EY201" s="2">
        <f t="shared" si="253"/>
        <v>0.38278685954937108</v>
      </c>
      <c r="EZ201" s="2">
        <f t="shared" si="253"/>
        <v>0.3929120612494752</v>
      </c>
      <c r="FA201" s="2">
        <f t="shared" si="253"/>
        <v>0.38116098187518904</v>
      </c>
      <c r="FB201" s="2">
        <f t="shared" si="253"/>
        <v>0.38335314620722305</v>
      </c>
      <c r="FC201" s="2">
        <f t="shared" si="253"/>
        <v>0.39688779792689932</v>
      </c>
      <c r="FD201" s="2">
        <f t="shared" si="253"/>
        <v>0.39714796919832557</v>
      </c>
      <c r="FE201" s="2">
        <f t="shared" si="253"/>
        <v>0.40419528844656416</v>
      </c>
      <c r="FG201" s="2">
        <f t="shared" si="254"/>
        <v>0.9999980688819905</v>
      </c>
      <c r="FH201" s="2">
        <f t="shared" si="254"/>
        <v>0.99999732736999625</v>
      </c>
      <c r="FI201" s="2">
        <f t="shared" si="254"/>
        <v>0.99999755753111386</v>
      </c>
      <c r="FJ201" s="2">
        <f t="shared" si="254"/>
        <v>0.99999831124265715</v>
      </c>
      <c r="FK201" s="2">
        <f t="shared" si="254"/>
        <v>0.99999846784040991</v>
      </c>
      <c r="FL201" s="2">
        <f t="shared" si="254"/>
        <v>0.99999846541056203</v>
      </c>
      <c r="FM201" s="2">
        <f t="shared" si="254"/>
        <v>0.99999860039150978</v>
      </c>
      <c r="FN201" s="2">
        <f t="shared" si="254"/>
        <v>0.99999856476829385</v>
      </c>
      <c r="FO201" s="2">
        <f t="shared" si="254"/>
        <v>0.99999826459654184</v>
      </c>
      <c r="FP201" s="2">
        <f t="shared" si="254"/>
        <v>0.99999750405985033</v>
      </c>
      <c r="FQ201" s="2">
        <f t="shared" si="254"/>
        <v>0.99999784907179978</v>
      </c>
      <c r="FR201" s="2">
        <f t="shared" si="254"/>
        <v>0.9999970750693139</v>
      </c>
      <c r="FS201" s="2">
        <f t="shared" si="254"/>
        <v>0.99999767136527196</v>
      </c>
      <c r="FT201" s="2">
        <f t="shared" si="254"/>
        <v>0.99999777961101333</v>
      </c>
      <c r="FU201" s="2">
        <f t="shared" si="254"/>
        <v>0.99999774676040498</v>
      </c>
      <c r="FW201" s="2">
        <f t="shared" si="245"/>
        <v>0.96263594894980797</v>
      </c>
      <c r="FX201" s="2">
        <f t="shared" si="245"/>
        <v>0.91484418620462926</v>
      </c>
      <c r="FY201" s="2">
        <f t="shared" si="245"/>
        <v>0.93294584244674472</v>
      </c>
      <c r="FZ201" s="2">
        <f t="shared" si="245"/>
        <v>0.91141728641851039</v>
      </c>
      <c r="GA201" s="2">
        <f t="shared" si="245"/>
        <v>0.94090358680871189</v>
      </c>
      <c r="GB201" s="2">
        <f t="shared" si="245"/>
        <v>0.95151959243664797</v>
      </c>
      <c r="GC201" s="2">
        <f t="shared" si="245"/>
        <v>0.95298391468954957</v>
      </c>
      <c r="GD201" s="2">
        <f t="shared" si="245"/>
        <v>0.95656181434342791</v>
      </c>
      <c r="GE201" s="2">
        <f t="shared" si="245"/>
        <v>0.9450250846756808</v>
      </c>
      <c r="GF201" s="2">
        <f t="shared" si="245"/>
        <v>0.92875778762801431</v>
      </c>
      <c r="GG201" s="2">
        <f t="shared" si="245"/>
        <v>0.91761402539905723</v>
      </c>
      <c r="GH201" s="2">
        <f t="shared" si="245"/>
        <v>0.9022173640060045</v>
      </c>
      <c r="GI201" s="2">
        <f t="shared" si="245"/>
        <v>0.89567897080379977</v>
      </c>
      <c r="GJ201" s="2">
        <f t="shared" si="245"/>
        <v>0.89077547988686123</v>
      </c>
      <c r="GK201" s="2">
        <f t="shared" si="245"/>
        <v>0.87988012735517263</v>
      </c>
      <c r="GM201" s="82">
        <f t="shared" si="246"/>
        <v>4.1580655768873655E-201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2.6569406705553932E-145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2.8519362927152238E-55</v>
      </c>
      <c r="HT201" s="82">
        <f t="shared" si="247"/>
        <v>1.4983947164887901E-42</v>
      </c>
      <c r="HU201" s="82">
        <f t="shared" si="247"/>
        <v>8.2738362910727361E-50</v>
      </c>
      <c r="HV201" s="82">
        <f t="shared" si="247"/>
        <v>6.9155721758656145E-51</v>
      </c>
      <c r="HW201" s="82">
        <f t="shared" si="247"/>
        <v>2.0846967159343067E-60</v>
      </c>
      <c r="HX201" s="82">
        <f t="shared" si="247"/>
        <v>7.5695902735818337E-65</v>
      </c>
      <c r="HY201" s="82">
        <f t="shared" si="247"/>
        <v>3.557493978172465E-63</v>
      </c>
      <c r="HZ201" s="82">
        <f t="shared" si="247"/>
        <v>5.1146012629284603E-79</v>
      </c>
      <c r="IA201" s="82">
        <f t="shared" si="247"/>
        <v>6.6136387520033877E-58</v>
      </c>
      <c r="IB201" s="82">
        <f t="shared" si="247"/>
        <v>4.1739645891382528E-62</v>
      </c>
      <c r="IC201" s="82">
        <f t="shared" si="247"/>
        <v>5.8820182971486653E-52</v>
      </c>
      <c r="ID201" s="82">
        <f t="shared" si="247"/>
        <v>4.3253910185384807E-56</v>
      </c>
      <c r="IE201" s="82">
        <f t="shared" si="247"/>
        <v>2.3978571870906809E-45</v>
      </c>
      <c r="IF201" s="82">
        <f t="shared" si="247"/>
        <v>1.3006456761494674E-41</v>
      </c>
      <c r="IG201" s="82">
        <f t="shared" si="247"/>
        <v>1.230537255309143E-46</v>
      </c>
      <c r="II201" s="82">
        <f t="shared" si="248"/>
        <v>1.3344330075330616E-11</v>
      </c>
      <c r="IJ201" s="82">
        <f t="shared" si="248"/>
        <v>3.2454411016525872E-7</v>
      </c>
      <c r="IK201" s="82">
        <f t="shared" si="248"/>
        <v>3.141499373421321E-9</v>
      </c>
      <c r="IL201" s="82">
        <f t="shared" si="248"/>
        <v>1.3131806943390636E-7</v>
      </c>
      <c r="IM201" s="82">
        <f t="shared" si="248"/>
        <v>1.0759645363442437E-10</v>
      </c>
      <c r="IN201" s="82">
        <f t="shared" si="248"/>
        <v>1.7478997202517604E-12</v>
      </c>
      <c r="IO201" s="82">
        <f t="shared" si="248"/>
        <v>4.1155155990064661E-12</v>
      </c>
      <c r="IP201" s="82">
        <f t="shared" si="248"/>
        <v>1.5042042889892646E-15</v>
      </c>
      <c r="IQ201" s="82">
        <f t="shared" si="248"/>
        <v>5.8013300773961751E-11</v>
      </c>
      <c r="IR201" s="82">
        <f t="shared" si="248"/>
        <v>1.2602160656721993E-10</v>
      </c>
      <c r="IS201" s="82">
        <f t="shared" si="248"/>
        <v>2.5643896503665465E-8</v>
      </c>
      <c r="IT201" s="82">
        <f t="shared" si="248"/>
        <v>2.176992118181097E-8</v>
      </c>
      <c r="IU201" s="82">
        <f t="shared" si="248"/>
        <v>1.1097182391062585E-6</v>
      </c>
      <c r="IV201" s="82">
        <f t="shared" si="248"/>
        <v>2.2836151522179379E-2</v>
      </c>
      <c r="IW201" s="82">
        <f t="shared" si="248"/>
        <v>1.3058725642826625E-2</v>
      </c>
      <c r="IY201" s="82">
        <f t="shared" si="249"/>
        <v>1.3344330075330616E-11</v>
      </c>
      <c r="IZ201" s="82">
        <f t="shared" si="249"/>
        <v>3.2454411016525872E-7</v>
      </c>
      <c r="JA201" s="82">
        <f t="shared" si="249"/>
        <v>3.141499373421321E-9</v>
      </c>
      <c r="JB201" s="82">
        <f t="shared" si="249"/>
        <v>1.3131806943390636E-7</v>
      </c>
      <c r="JC201" s="82">
        <f t="shared" si="249"/>
        <v>1.0759645363442437E-10</v>
      </c>
      <c r="JD201" s="82">
        <f t="shared" si="249"/>
        <v>1.7478997202517604E-12</v>
      </c>
      <c r="JE201" s="82">
        <f t="shared" si="249"/>
        <v>4.1155155990064661E-12</v>
      </c>
      <c r="JF201" s="82">
        <f t="shared" si="249"/>
        <v>1.5042042889892646E-15</v>
      </c>
      <c r="JG201" s="82">
        <f t="shared" si="249"/>
        <v>5.8013300773961751E-11</v>
      </c>
      <c r="JH201" s="82">
        <f t="shared" si="249"/>
        <v>1.2602160656721993E-10</v>
      </c>
      <c r="JI201" s="82">
        <f t="shared" si="249"/>
        <v>2.5643896503665465E-8</v>
      </c>
      <c r="JJ201" s="82">
        <f t="shared" si="249"/>
        <v>2.176992118181097E-8</v>
      </c>
      <c r="JK201" s="82">
        <f t="shared" si="249"/>
        <v>1.1097182391062585E-6</v>
      </c>
      <c r="JL201" s="82">
        <f t="shared" si="249"/>
        <v>2.2836151522179379E-2</v>
      </c>
      <c r="JM201" s="82">
        <f t="shared" si="249"/>
        <v>1.3058725642826625E-2</v>
      </c>
    </row>
    <row r="202" spans="2:273" x14ac:dyDescent="0.25">
      <c r="B202" s="2">
        <v>175</v>
      </c>
      <c r="C202" s="37">
        <v>0.41530699999999998</v>
      </c>
      <c r="D202" s="37">
        <v>0.40053100000000003</v>
      </c>
      <c r="E202" s="37">
        <v>0.39334400000000003</v>
      </c>
      <c r="F202" s="37">
        <v>0.38989800000000002</v>
      </c>
      <c r="G202" s="37">
        <v>0.39125100000000002</v>
      </c>
      <c r="H202" s="37">
        <v>0.38800499999999999</v>
      </c>
      <c r="I202" s="37">
        <v>0.388706</v>
      </c>
      <c r="J202" s="37">
        <v>0.397922</v>
      </c>
      <c r="K202" s="37">
        <v>0.38614300000000001</v>
      </c>
      <c r="L202" s="37">
        <v>0.39119300000000001</v>
      </c>
      <c r="M202" s="37">
        <v>0.38270500000000002</v>
      </c>
      <c r="N202" s="37">
        <v>0.38764100000000001</v>
      </c>
      <c r="O202" s="37">
        <v>0.40694999999999998</v>
      </c>
      <c r="P202" s="37">
        <v>0.39535500000000001</v>
      </c>
      <c r="Q202" s="37">
        <v>0.391822</v>
      </c>
      <c r="S202" s="4" t="e">
        <f t="shared" si="250"/>
        <v>#N/A</v>
      </c>
      <c r="T202" s="4" t="e">
        <f t="shared" si="250"/>
        <v>#N/A</v>
      </c>
      <c r="U202" s="4" t="e">
        <f t="shared" si="250"/>
        <v>#N/A</v>
      </c>
      <c r="V202" s="4" t="e">
        <f t="shared" si="250"/>
        <v>#N/A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 t="e">
        <f t="shared" si="250"/>
        <v>#N/A</v>
      </c>
      <c r="AE202" s="4" t="e">
        <f t="shared" si="250"/>
        <v>#N/A</v>
      </c>
      <c r="AF202" s="4">
        <f t="shared" si="250"/>
        <v>0.39661824137028096</v>
      </c>
      <c r="AG202" s="4">
        <f t="shared" si="250"/>
        <v>0.40454510145170181</v>
      </c>
      <c r="AI202" s="4">
        <f t="shared" si="251"/>
        <v>0</v>
      </c>
      <c r="AJ202" s="4">
        <f t="shared" si="251"/>
        <v>0</v>
      </c>
      <c r="AK202" s="4">
        <f t="shared" si="251"/>
        <v>0</v>
      </c>
      <c r="AL202" s="4">
        <f t="shared" si="251"/>
        <v>0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</v>
      </c>
      <c r="AU202" s="4">
        <f t="shared" si="251"/>
        <v>0</v>
      </c>
      <c r="AV202" s="4">
        <f t="shared" si="251"/>
        <v>-1.2632413702809431E-3</v>
      </c>
      <c r="AW202" s="4">
        <f t="shared" si="251"/>
        <v>-1.2723101451701802E-2</v>
      </c>
      <c r="AY202" s="2" t="e">
        <f t="shared" si="243"/>
        <v>#N/A</v>
      </c>
      <c r="AZ202" s="2" t="e">
        <f t="shared" si="243"/>
        <v>#N/A</v>
      </c>
      <c r="BA202" s="2" t="e">
        <f t="shared" si="243"/>
        <v>#N/A</v>
      </c>
      <c r="BB202" s="2" t="e">
        <f t="shared" si="243"/>
        <v>#N/A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 t="e">
        <f t="shared" si="243"/>
        <v>#N/A</v>
      </c>
      <c r="BK202" s="2" t="e">
        <f t="shared" si="243"/>
        <v>#N/A</v>
      </c>
      <c r="BL202" s="2">
        <f t="shared" si="243"/>
        <v>0.39661824135781026</v>
      </c>
      <c r="BM202" s="2">
        <f t="shared" si="243"/>
        <v>0.40454508864890021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 t="str">
        <f t="shared" si="201"/>
        <v/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 t="str">
        <f t="shared" si="209"/>
        <v/>
      </c>
      <c r="DG202" s="2" t="str">
        <f t="shared" si="210"/>
        <v/>
      </c>
      <c r="DH202" s="2" t="str">
        <f t="shared" si="211"/>
        <v/>
      </c>
      <c r="DI202" s="2">
        <f t="shared" si="212"/>
        <v>0.391822</v>
      </c>
      <c r="DK202" s="2">
        <f t="shared" si="252"/>
        <v>0.59772603225806442</v>
      </c>
      <c r="DL202" s="2">
        <f t="shared" si="252"/>
        <v>0.60502743529411762</v>
      </c>
      <c r="DM202" s="2">
        <f t="shared" si="252"/>
        <v>0.59081853491214675</v>
      </c>
      <c r="DN202" s="2">
        <f t="shared" si="252"/>
        <v>0.62231625183537254</v>
      </c>
      <c r="DO202" s="2">
        <f t="shared" si="252"/>
        <v>0.64713295517241376</v>
      </c>
      <c r="DP202" s="2">
        <f t="shared" si="252"/>
        <v>0.6121181689655173</v>
      </c>
      <c r="DQ202" s="2">
        <f t="shared" si="252"/>
        <v>0.61503822140120423</v>
      </c>
      <c r="DR202" s="2">
        <f t="shared" si="252"/>
        <v>0.64852496661193204</v>
      </c>
      <c r="DS202" s="2">
        <f t="shared" si="252"/>
        <v>0.62232974082313675</v>
      </c>
      <c r="DT202" s="2">
        <f t="shared" si="252"/>
        <v>0.57877523055767766</v>
      </c>
      <c r="DU202" s="2">
        <f t="shared" si="252"/>
        <v>0.58111172983870962</v>
      </c>
      <c r="DV202" s="2">
        <f t="shared" si="252"/>
        <v>0.59794215765765757</v>
      </c>
      <c r="DW202" s="2">
        <f t="shared" si="252"/>
        <v>0.58955853375668454</v>
      </c>
      <c r="DX202" s="2">
        <f t="shared" si="252"/>
        <v>0.56423309146613188</v>
      </c>
      <c r="DY202" s="2">
        <f t="shared" si="252"/>
        <v>0.57950999844028517</v>
      </c>
      <c r="EA202" s="2">
        <f t="shared" si="241"/>
        <v>0.40348034589098192</v>
      </c>
      <c r="EB202" s="2">
        <f t="shared" si="241"/>
        <v>0.39933869066537725</v>
      </c>
      <c r="EC202" s="2">
        <f t="shared" si="241"/>
        <v>0.39094112678051329</v>
      </c>
      <c r="ED202" s="2">
        <f t="shared" si="241"/>
        <v>0.39216703308113743</v>
      </c>
      <c r="EE202" s="2">
        <f t="shared" si="241"/>
        <v>0.38943336600191414</v>
      </c>
      <c r="EF202" s="2">
        <f t="shared" si="240"/>
        <v>0.38712034532895745</v>
      </c>
      <c r="EG202" s="2">
        <f t="shared" si="240"/>
        <v>0.39294496971849935</v>
      </c>
      <c r="EH202" s="2">
        <f t="shared" si="240"/>
        <v>0.38371785385546009</v>
      </c>
      <c r="EI202" s="2">
        <f t="shared" si="240"/>
        <v>0.38179869218339729</v>
      </c>
      <c r="EJ202" s="2">
        <f t="shared" si="240"/>
        <v>0.40093750935325811</v>
      </c>
      <c r="EK202" s="2">
        <f t="shared" si="213"/>
        <v>0.37928392418058138</v>
      </c>
      <c r="EL202" s="2">
        <f t="shared" si="180"/>
        <v>0.37831148999218855</v>
      </c>
      <c r="EM202" s="2">
        <f t="shared" si="180"/>
        <v>0.39657061922758285</v>
      </c>
      <c r="EN202" s="2">
        <f t="shared" si="180"/>
        <v>0.39461755681429783</v>
      </c>
      <c r="EO202" s="2">
        <f t="shared" si="180"/>
        <v>0.4106527610042387</v>
      </c>
      <c r="EQ202" s="2">
        <f t="shared" si="253"/>
        <v>0.41496478277347965</v>
      </c>
      <c r="ER202" s="2">
        <f t="shared" si="253"/>
        <v>0.39869695778014413</v>
      </c>
      <c r="ES202" s="2">
        <f t="shared" si="253"/>
        <v>0.3943687451547826</v>
      </c>
      <c r="ET202" s="2">
        <f t="shared" si="253"/>
        <v>0.39165404442616519</v>
      </c>
      <c r="EU202" s="2">
        <f t="shared" si="253"/>
        <v>0.38988043578356929</v>
      </c>
      <c r="EV202" s="2">
        <f t="shared" si="253"/>
        <v>0.38976099347989912</v>
      </c>
      <c r="EW202" s="2">
        <f t="shared" si="253"/>
        <v>0.39111582358259989</v>
      </c>
      <c r="EX202" s="2">
        <f t="shared" si="253"/>
        <v>0.38331012796045777</v>
      </c>
      <c r="EY202" s="2">
        <f t="shared" si="253"/>
        <v>0.38246018638230023</v>
      </c>
      <c r="EZ202" s="2">
        <f t="shared" si="253"/>
        <v>0.39251428033807167</v>
      </c>
      <c r="FA202" s="2">
        <f t="shared" si="253"/>
        <v>0.38068884371257328</v>
      </c>
      <c r="FB202" s="2">
        <f t="shared" si="253"/>
        <v>0.38287212595649733</v>
      </c>
      <c r="FC202" s="2">
        <f t="shared" si="253"/>
        <v>0.39658837040409306</v>
      </c>
      <c r="FD202" s="2">
        <f t="shared" si="253"/>
        <v>0.3968415927110725</v>
      </c>
      <c r="FE202" s="2">
        <f t="shared" si="253"/>
        <v>0.40378425471371471</v>
      </c>
      <c r="FG202" s="2">
        <f t="shared" si="254"/>
        <v>0.99999823879914407</v>
      </c>
      <c r="FH202" s="2">
        <f t="shared" si="254"/>
        <v>0.99999756253189387</v>
      </c>
      <c r="FI202" s="2">
        <f t="shared" si="254"/>
        <v>0.99999777244142241</v>
      </c>
      <c r="FJ202" s="2">
        <f t="shared" si="254"/>
        <v>0.99999845983476943</v>
      </c>
      <c r="FK202" s="2">
        <f t="shared" si="254"/>
        <v>0.99999860265365792</v>
      </c>
      <c r="FL202" s="2">
        <f t="shared" si="254"/>
        <v>0.99999860043760969</v>
      </c>
      <c r="FM202" s="2">
        <f t="shared" si="254"/>
        <v>0.99999872354172881</v>
      </c>
      <c r="FN202" s="2">
        <f t="shared" si="254"/>
        <v>0.99999869105296169</v>
      </c>
      <c r="FO202" s="2">
        <f t="shared" si="254"/>
        <v>0.99999841729299377</v>
      </c>
      <c r="FP202" s="2">
        <f t="shared" si="254"/>
        <v>0.99999772367502926</v>
      </c>
      <c r="FQ202" s="2">
        <f t="shared" si="254"/>
        <v>0.9999980383297955</v>
      </c>
      <c r="FR202" s="2">
        <f t="shared" si="254"/>
        <v>0.99999733243082334</v>
      </c>
      <c r="FS202" s="2">
        <f t="shared" si="254"/>
        <v>0.99999787625945191</v>
      </c>
      <c r="FT202" s="2">
        <f t="shared" si="254"/>
        <v>0.99999797498078102</v>
      </c>
      <c r="FU202" s="2">
        <f t="shared" si="254"/>
        <v>0.99999794502065831</v>
      </c>
      <c r="FW202" s="2">
        <f t="shared" si="245"/>
        <v>0.96581118019938916</v>
      </c>
      <c r="FX202" s="2">
        <f t="shared" si="245"/>
        <v>0.92175066909143821</v>
      </c>
      <c r="FY202" s="2">
        <f t="shared" si="245"/>
        <v>0.938482928363219</v>
      </c>
      <c r="FZ202" s="2">
        <f t="shared" si="245"/>
        <v>0.91857696797990773</v>
      </c>
      <c r="GA202" s="2">
        <f t="shared" si="245"/>
        <v>0.94582171196770748</v>
      </c>
      <c r="GB202" s="2">
        <f t="shared" si="245"/>
        <v>0.95559592611124655</v>
      </c>
      <c r="GC202" s="2">
        <f t="shared" si="245"/>
        <v>0.95694269656087338</v>
      </c>
      <c r="GD202" s="2">
        <f t="shared" si="245"/>
        <v>0.96023190662730318</v>
      </c>
      <c r="GE202" s="2">
        <f t="shared" si="245"/>
        <v>0.94961857647816994</v>
      </c>
      <c r="GF202" s="2">
        <f t="shared" si="245"/>
        <v>0.93461647066665154</v>
      </c>
      <c r="GG202" s="2">
        <f t="shared" si="245"/>
        <v>0.92431444808075158</v>
      </c>
      <c r="GH202" s="2">
        <f t="shared" si="245"/>
        <v>0.91004723942582366</v>
      </c>
      <c r="GI202" s="2">
        <f t="shared" si="245"/>
        <v>0.90397668105242357</v>
      </c>
      <c r="GJ202" s="2">
        <f t="shared" si="245"/>
        <v>0.89941941660916735</v>
      </c>
      <c r="GK202" s="2">
        <f t="shared" si="245"/>
        <v>0.88927913801286007</v>
      </c>
      <c r="GM202" s="82">
        <f t="shared" si="246"/>
        <v>1.777922465936014E-204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2.4162958271872216E-148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6.1834253657725605E-57</v>
      </c>
      <c r="HT202" s="82">
        <f t="shared" si="247"/>
        <v>4.6830680945073696E-44</v>
      </c>
      <c r="HU202" s="82">
        <f t="shared" si="247"/>
        <v>1.6268835434020345E-51</v>
      </c>
      <c r="HV202" s="82">
        <f t="shared" si="247"/>
        <v>1.2710179423921894E-52</v>
      </c>
      <c r="HW202" s="82">
        <f t="shared" si="247"/>
        <v>2.3287977096122395E-62</v>
      </c>
      <c r="HX202" s="82">
        <f t="shared" si="247"/>
        <v>6.660826749380889E-67</v>
      </c>
      <c r="HY202" s="82">
        <f t="shared" si="247"/>
        <v>3.7929050141685918E-65</v>
      </c>
      <c r="HZ202" s="82">
        <f t="shared" si="247"/>
        <v>1.7122148186789519E-81</v>
      </c>
      <c r="IA202" s="82">
        <f t="shared" si="247"/>
        <v>8.6089593046087968E-60</v>
      </c>
      <c r="IB202" s="82">
        <f t="shared" si="247"/>
        <v>3.1154469742403781E-64</v>
      </c>
      <c r="IC202" s="82">
        <f t="shared" si="247"/>
        <v>9.5263868638773181E-54</v>
      </c>
      <c r="ID202" s="82">
        <f t="shared" si="247"/>
        <v>4.0248523827705727E-58</v>
      </c>
      <c r="IE202" s="82">
        <f t="shared" si="247"/>
        <v>5.5200134960246268E-47</v>
      </c>
      <c r="IF202" s="82">
        <f t="shared" si="247"/>
        <v>3.7299922698683366E-43</v>
      </c>
      <c r="IG202" s="82">
        <f t="shared" si="247"/>
        <v>2.2704950105989927E-48</v>
      </c>
      <c r="II202" s="82">
        <f t="shared" si="248"/>
        <v>3.4851341449865755E-12</v>
      </c>
      <c r="IJ202" s="82">
        <f t="shared" si="248"/>
        <v>1.1157832440482417E-7</v>
      </c>
      <c r="IK202" s="82">
        <f t="shared" si="248"/>
        <v>8.7183061211197068E-10</v>
      </c>
      <c r="IL202" s="82">
        <f t="shared" si="248"/>
        <v>4.123061508444489E-8</v>
      </c>
      <c r="IM202" s="82">
        <f t="shared" si="248"/>
        <v>2.5456172529000964E-11</v>
      </c>
      <c r="IN202" s="82">
        <f t="shared" si="248"/>
        <v>3.5559601767083918E-13</v>
      </c>
      <c r="IO202" s="82">
        <f t="shared" si="248"/>
        <v>8.9754908322944848E-13</v>
      </c>
      <c r="IP202" s="82">
        <f t="shared" si="248"/>
        <v>2.1357855605881872E-16</v>
      </c>
      <c r="IQ202" s="82">
        <f t="shared" si="248"/>
        <v>1.3720630855405313E-11</v>
      </c>
      <c r="IR202" s="82">
        <f t="shared" si="248"/>
        <v>2.6901974259276433E-11</v>
      </c>
      <c r="IS202" s="82">
        <f t="shared" si="248"/>
        <v>7.3978192323176783E-9</v>
      </c>
      <c r="IT202" s="82">
        <f t="shared" si="248"/>
        <v>5.5655592990918774E-9</v>
      </c>
      <c r="IU202" s="82">
        <f t="shared" si="248"/>
        <v>3.7788388965809464E-7</v>
      </c>
      <c r="IV202" s="82">
        <f t="shared" si="248"/>
        <v>1.7498760747537319E-2</v>
      </c>
      <c r="IW202" s="82">
        <f t="shared" si="248"/>
        <v>9.4050078086335906E-3</v>
      </c>
      <c r="IY202" s="82">
        <f t="shared" si="249"/>
        <v>3.4851341449865755E-12</v>
      </c>
      <c r="IZ202" s="82">
        <f t="shared" si="249"/>
        <v>1.1157832440482417E-7</v>
      </c>
      <c r="JA202" s="82">
        <f t="shared" si="249"/>
        <v>8.7183061211197068E-10</v>
      </c>
      <c r="JB202" s="82">
        <f t="shared" si="249"/>
        <v>4.123061508444489E-8</v>
      </c>
      <c r="JC202" s="82">
        <f t="shared" si="249"/>
        <v>2.5456172529000964E-11</v>
      </c>
      <c r="JD202" s="82">
        <f t="shared" si="249"/>
        <v>3.5559601767083918E-13</v>
      </c>
      <c r="JE202" s="82">
        <f t="shared" si="249"/>
        <v>8.9754908322944848E-13</v>
      </c>
      <c r="JF202" s="82">
        <f t="shared" si="249"/>
        <v>2.1357855605881872E-16</v>
      </c>
      <c r="JG202" s="82">
        <f t="shared" si="249"/>
        <v>1.3720630855405313E-11</v>
      </c>
      <c r="JH202" s="82">
        <f t="shared" si="249"/>
        <v>2.6901974259276433E-11</v>
      </c>
      <c r="JI202" s="82">
        <f t="shared" si="249"/>
        <v>7.3978192323176783E-9</v>
      </c>
      <c r="JJ202" s="82">
        <f t="shared" si="249"/>
        <v>5.5655592990918774E-9</v>
      </c>
      <c r="JK202" s="82">
        <f t="shared" si="249"/>
        <v>3.7788388965809464E-7</v>
      </c>
      <c r="JL202" s="82">
        <f t="shared" si="249"/>
        <v>1.7498760747537319E-2</v>
      </c>
      <c r="JM202" s="82">
        <f t="shared" si="249"/>
        <v>9.4050078086335906E-3</v>
      </c>
    </row>
    <row r="203" spans="2:273" x14ac:dyDescent="0.25">
      <c r="B203" s="2">
        <v>176</v>
      </c>
      <c r="C203" s="37">
        <v>0.41754599999999997</v>
      </c>
      <c r="D203" s="37">
        <v>0.40179799999999999</v>
      </c>
      <c r="E203" s="37">
        <v>0.39282299999999998</v>
      </c>
      <c r="F203" s="37">
        <v>0.39412900000000001</v>
      </c>
      <c r="G203" s="37">
        <v>0.38603599999999999</v>
      </c>
      <c r="H203" s="37">
        <v>0.39741799999999999</v>
      </c>
      <c r="I203" s="37">
        <v>0.38959199999999999</v>
      </c>
      <c r="J203" s="37">
        <v>0.39507300000000001</v>
      </c>
      <c r="K203" s="37">
        <v>0.38412400000000002</v>
      </c>
      <c r="L203" s="37">
        <v>0.38395299999999999</v>
      </c>
      <c r="M203" s="37">
        <v>0.37987900000000002</v>
      </c>
      <c r="N203" s="37">
        <v>0.38391799999999998</v>
      </c>
      <c r="O203" s="37">
        <v>0.39369900000000002</v>
      </c>
      <c r="P203" s="37">
        <v>0.39728400000000003</v>
      </c>
      <c r="Q203" s="37">
        <v>0.39480500000000002</v>
      </c>
      <c r="S203" s="4" t="e">
        <f t="shared" si="250"/>
        <v>#N/A</v>
      </c>
      <c r="T203" s="4" t="e">
        <f t="shared" si="250"/>
        <v>#N/A</v>
      </c>
      <c r="U203" s="4" t="e">
        <f t="shared" si="250"/>
        <v>#N/A</v>
      </c>
      <c r="V203" s="4" t="e">
        <f t="shared" si="250"/>
        <v>#N/A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 t="e">
        <f t="shared" si="250"/>
        <v>#N/A</v>
      </c>
      <c r="AF203" s="4">
        <f t="shared" si="250"/>
        <v>0.39632700100854845</v>
      </c>
      <c r="AG203" s="4">
        <f t="shared" si="250"/>
        <v>0.40408237703789074</v>
      </c>
      <c r="AI203" s="4">
        <f t="shared" si="251"/>
        <v>0</v>
      </c>
      <c r="AJ203" s="4">
        <f t="shared" si="251"/>
        <v>0</v>
      </c>
      <c r="AK203" s="4">
        <f t="shared" si="251"/>
        <v>0</v>
      </c>
      <c r="AL203" s="4">
        <f t="shared" si="251"/>
        <v>0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0</v>
      </c>
      <c r="AV203" s="4">
        <f t="shared" si="251"/>
        <v>9.5699899145157419E-4</v>
      </c>
      <c r="AW203" s="4">
        <f t="shared" si="251"/>
        <v>-9.2773770378907217E-3</v>
      </c>
      <c r="AY203" s="2" t="e">
        <f t="shared" si="243"/>
        <v>#N/A</v>
      </c>
      <c r="AZ203" s="2" t="e">
        <f t="shared" si="243"/>
        <v>#N/A</v>
      </c>
      <c r="BA203" s="2" t="e">
        <f t="shared" si="243"/>
        <v>#N/A</v>
      </c>
      <c r="BB203" s="2" t="e">
        <f t="shared" si="243"/>
        <v>#N/A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 t="e">
        <f t="shared" si="243"/>
        <v>#N/A</v>
      </c>
      <c r="BL203" s="2">
        <f t="shared" si="243"/>
        <v>0.39632700100643642</v>
      </c>
      <c r="BM203" s="2">
        <f t="shared" si="243"/>
        <v>0.4040823736161811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 t="str">
        <f t="shared" si="199"/>
        <v/>
      </c>
      <c r="CW203" s="2" t="str">
        <f t="shared" si="200"/>
        <v/>
      </c>
      <c r="CX203" s="2" t="str">
        <f t="shared" si="201"/>
        <v/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 t="str">
        <f t="shared" si="210"/>
        <v/>
      </c>
      <c r="DH203" s="2" t="str">
        <f t="shared" si="211"/>
        <v/>
      </c>
      <c r="DI203" s="2">
        <f t="shared" si="212"/>
        <v>0.39480500000000002</v>
      </c>
      <c r="DK203" s="2">
        <f t="shared" si="252"/>
        <v>0.59845541814516123</v>
      </c>
      <c r="DL203" s="2">
        <f t="shared" si="252"/>
        <v>0.60594265378151257</v>
      </c>
      <c r="DM203" s="2">
        <f t="shared" si="252"/>
        <v>0.59168581848739499</v>
      </c>
      <c r="DN203" s="2">
        <f t="shared" si="252"/>
        <v>0.62341300044493875</v>
      </c>
      <c r="DO203" s="2">
        <f t="shared" si="252"/>
        <v>0.64836938325123139</v>
      </c>
      <c r="DP203" s="2">
        <f t="shared" si="252"/>
        <v>0.61305799802955674</v>
      </c>
      <c r="DQ203" s="2">
        <f t="shared" si="252"/>
        <v>0.61596564559386979</v>
      </c>
      <c r="DR203" s="2">
        <f t="shared" si="252"/>
        <v>0.64974969594964416</v>
      </c>
      <c r="DS203" s="2">
        <f t="shared" si="252"/>
        <v>0.62339099777530582</v>
      </c>
      <c r="DT203" s="2">
        <f t="shared" si="252"/>
        <v>0.57955221512605037</v>
      </c>
      <c r="DU203" s="2">
        <f t="shared" si="252"/>
        <v>0.58184933962609975</v>
      </c>
      <c r="DV203" s="2">
        <f t="shared" si="252"/>
        <v>0.59878818828828817</v>
      </c>
      <c r="DW203" s="2">
        <f t="shared" si="252"/>
        <v>0.59041102139037438</v>
      </c>
      <c r="DX203" s="2">
        <f t="shared" si="252"/>
        <v>0.56495402495543667</v>
      </c>
      <c r="DY203" s="2">
        <f t="shared" si="252"/>
        <v>0.58026185739750447</v>
      </c>
      <c r="EA203" s="2">
        <f t="shared" si="241"/>
        <v>0.4029564450741791</v>
      </c>
      <c r="EB203" s="2">
        <f t="shared" si="241"/>
        <v>0.39905039420892741</v>
      </c>
      <c r="EC203" s="2">
        <f t="shared" si="241"/>
        <v>0.39064142334672108</v>
      </c>
      <c r="ED203" s="2">
        <f t="shared" si="241"/>
        <v>0.3919300305243934</v>
      </c>
      <c r="EE203" s="2">
        <f t="shared" si="241"/>
        <v>0.38914199701249325</v>
      </c>
      <c r="EF203" s="2">
        <f t="shared" si="240"/>
        <v>0.38679818413219363</v>
      </c>
      <c r="EG203" s="2">
        <f t="shared" si="240"/>
        <v>0.39262027792094772</v>
      </c>
      <c r="EH203" s="2">
        <f t="shared" si="240"/>
        <v>0.38335656135028312</v>
      </c>
      <c r="EI203" s="2">
        <f t="shared" si="240"/>
        <v>0.38146331762270247</v>
      </c>
      <c r="EJ203" s="2">
        <f t="shared" si="240"/>
        <v>0.40065263246162597</v>
      </c>
      <c r="EK203" s="2">
        <f t="shared" si="213"/>
        <v>0.37879282795299946</v>
      </c>
      <c r="EL203" s="2">
        <f t="shared" si="180"/>
        <v>0.37776801822167172</v>
      </c>
      <c r="EM203" s="2">
        <f t="shared" si="180"/>
        <v>0.39627057187165476</v>
      </c>
      <c r="EN203" s="2">
        <f t="shared" si="180"/>
        <v>0.3942820426191711</v>
      </c>
      <c r="EO203" s="2">
        <f t="shared" si="180"/>
        <v>0.41032447929572874</v>
      </c>
      <c r="EQ203" s="2">
        <f t="shared" si="253"/>
        <v>0.41462345710260273</v>
      </c>
      <c r="ER203" s="2">
        <f t="shared" si="253"/>
        <v>0.3983990487793177</v>
      </c>
      <c r="ES203" s="2">
        <f t="shared" si="253"/>
        <v>0.39411559434434779</v>
      </c>
      <c r="ET203" s="2">
        <f t="shared" si="253"/>
        <v>0.39141009417062517</v>
      </c>
      <c r="EU203" s="2">
        <f t="shared" si="253"/>
        <v>0.38959486895623707</v>
      </c>
      <c r="EV203" s="2">
        <f t="shared" si="253"/>
        <v>0.38947284968663265</v>
      </c>
      <c r="EW203" s="2">
        <f t="shared" si="253"/>
        <v>0.3907685665314935</v>
      </c>
      <c r="EX203" s="2">
        <f t="shared" si="253"/>
        <v>0.38294376591582346</v>
      </c>
      <c r="EY203" s="2">
        <f t="shared" si="253"/>
        <v>0.38213351321522937</v>
      </c>
      <c r="EZ203" s="2">
        <f t="shared" si="253"/>
        <v>0.39211649942666821</v>
      </c>
      <c r="FA203" s="2">
        <f t="shared" si="253"/>
        <v>0.38021670554995757</v>
      </c>
      <c r="FB203" s="2">
        <f t="shared" si="253"/>
        <v>0.38239110570577167</v>
      </c>
      <c r="FC203" s="2">
        <f t="shared" si="253"/>
        <v>0.3962889428812868</v>
      </c>
      <c r="FD203" s="2">
        <f t="shared" si="253"/>
        <v>0.39653521622381949</v>
      </c>
      <c r="FE203" s="2">
        <f t="shared" si="253"/>
        <v>0.40337322098086531</v>
      </c>
      <c r="FG203" s="2">
        <f t="shared" si="254"/>
        <v>0.99999839376548016</v>
      </c>
      <c r="FH203" s="2">
        <f t="shared" si="254"/>
        <v>0.99999777700218984</v>
      </c>
      <c r="FI203" s="2">
        <f t="shared" si="254"/>
        <v>0.9999979684420337</v>
      </c>
      <c r="FJ203" s="2">
        <f t="shared" si="254"/>
        <v>0.99999859535242497</v>
      </c>
      <c r="FK203" s="2">
        <f t="shared" si="254"/>
        <v>0.99999872560483294</v>
      </c>
      <c r="FL203" s="2">
        <f t="shared" si="254"/>
        <v>0.99999872358377251</v>
      </c>
      <c r="FM203" s="2">
        <f t="shared" si="254"/>
        <v>0.99999883585608995</v>
      </c>
      <c r="FN203" s="2">
        <f t="shared" si="254"/>
        <v>0.99999880622597548</v>
      </c>
      <c r="FO203" s="2">
        <f t="shared" si="254"/>
        <v>0.99999855655385383</v>
      </c>
      <c r="FP203" s="2">
        <f t="shared" si="254"/>
        <v>0.99999792396653697</v>
      </c>
      <c r="FQ203" s="2">
        <f t="shared" si="254"/>
        <v>0.99999821093520136</v>
      </c>
      <c r="FR203" s="2">
        <f t="shared" si="254"/>
        <v>0.99999756714742516</v>
      </c>
      <c r="FS203" s="2">
        <f t="shared" si="254"/>
        <v>0.9999980631252382</v>
      </c>
      <c r="FT203" s="2">
        <f t="shared" si="254"/>
        <v>0.99999815316019325</v>
      </c>
      <c r="FU203" s="2">
        <f t="shared" si="254"/>
        <v>0.99999812583622683</v>
      </c>
      <c r="FW203" s="2">
        <f t="shared" si="245"/>
        <v>0.96872534391181209</v>
      </c>
      <c r="FX203" s="2">
        <f t="shared" si="245"/>
        <v>0.92814100618752393</v>
      </c>
      <c r="FY203" s="2">
        <f t="shared" si="245"/>
        <v>0.94359042812873606</v>
      </c>
      <c r="FZ203" s="2">
        <f t="shared" si="245"/>
        <v>0.9252054583806788</v>
      </c>
      <c r="GA203" s="2">
        <f t="shared" si="245"/>
        <v>0.95035213762837178</v>
      </c>
      <c r="GB203" s="2">
        <f t="shared" si="245"/>
        <v>0.95934415778812343</v>
      </c>
      <c r="GC203" s="2">
        <f t="shared" si="245"/>
        <v>0.96058193421249649</v>
      </c>
      <c r="GD203" s="2">
        <f t="shared" si="245"/>
        <v>0.96360371130394462</v>
      </c>
      <c r="GE203" s="2">
        <f t="shared" si="245"/>
        <v>0.95384699850563692</v>
      </c>
      <c r="GF203" s="2">
        <f t="shared" si="245"/>
        <v>0.9400244708022315</v>
      </c>
      <c r="GG203" s="2">
        <f t="shared" si="245"/>
        <v>0.93051119500126844</v>
      </c>
      <c r="GH203" s="2">
        <f t="shared" si="245"/>
        <v>0.91730760796704369</v>
      </c>
      <c r="GI203" s="2">
        <f t="shared" si="245"/>
        <v>0.91167947114820191</v>
      </c>
      <c r="GJ203" s="2">
        <f t="shared" si="245"/>
        <v>0.90745035324231615</v>
      </c>
      <c r="GK203" s="2">
        <f t="shared" si="245"/>
        <v>0.89802793785948309</v>
      </c>
      <c r="GM203" s="82">
        <f t="shared" si="246"/>
        <v>7.123912193524612E-208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2.0420917842550993E-151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1.26479478210614E-58</v>
      </c>
      <c r="HT203" s="82">
        <f t="shared" si="247"/>
        <v>1.3754676721366664E-45</v>
      </c>
      <c r="HU203" s="82">
        <f t="shared" si="247"/>
        <v>2.9886535515010132E-53</v>
      </c>
      <c r="HV203" s="82">
        <f t="shared" si="247"/>
        <v>2.1806236792124716E-54</v>
      </c>
      <c r="HW203" s="82">
        <f t="shared" si="247"/>
        <v>2.418018355748066E-64</v>
      </c>
      <c r="HX203" s="82">
        <f t="shared" si="247"/>
        <v>5.4350927780758995E-69</v>
      </c>
      <c r="HY203" s="82">
        <f t="shared" si="247"/>
        <v>3.7653604929108539E-67</v>
      </c>
      <c r="HZ203" s="82">
        <f t="shared" si="247"/>
        <v>5.2411217640581653E-84</v>
      </c>
      <c r="IA203" s="82">
        <f t="shared" si="247"/>
        <v>1.043570820008527E-61</v>
      </c>
      <c r="IB203" s="82">
        <f t="shared" si="247"/>
        <v>2.1372867124347339E-66</v>
      </c>
      <c r="IC203" s="82">
        <f t="shared" si="247"/>
        <v>1.4361150310952071E-55</v>
      </c>
      <c r="ID203" s="82">
        <f t="shared" si="247"/>
        <v>3.4391144353672276E-60</v>
      </c>
      <c r="IE203" s="82">
        <f t="shared" si="247"/>
        <v>1.1861279769133292E-48</v>
      </c>
      <c r="IF203" s="82">
        <f t="shared" si="247"/>
        <v>1.0006552351265631E-44</v>
      </c>
      <c r="IG203" s="82">
        <f t="shared" si="247"/>
        <v>3.8866365537286156E-50</v>
      </c>
      <c r="II203" s="82">
        <f t="shared" si="248"/>
        <v>8.7794065267632809E-13</v>
      </c>
      <c r="IJ203" s="82">
        <f t="shared" si="248"/>
        <v>3.6926227947490458E-8</v>
      </c>
      <c r="IK203" s="82">
        <f t="shared" si="248"/>
        <v>2.320099215068869E-10</v>
      </c>
      <c r="IL203" s="82">
        <f t="shared" si="248"/>
        <v>1.2409773189293355E-8</v>
      </c>
      <c r="IM203" s="82">
        <f t="shared" si="248"/>
        <v>5.7562802674883255E-12</v>
      </c>
      <c r="IN203" s="82">
        <f t="shared" si="248"/>
        <v>6.9034848662436259E-14</v>
      </c>
      <c r="IO203" s="82">
        <f t="shared" si="248"/>
        <v>1.8727446965474583E-13</v>
      </c>
      <c r="IP203" s="82">
        <f t="shared" si="248"/>
        <v>2.8683016267053352E-17</v>
      </c>
      <c r="IQ203" s="82">
        <f t="shared" si="248"/>
        <v>3.1050648555951964E-12</v>
      </c>
      <c r="IR203" s="82">
        <f t="shared" si="248"/>
        <v>5.4509110385980581E-12</v>
      </c>
      <c r="IS203" s="82">
        <f t="shared" si="248"/>
        <v>2.0420263361093176E-9</v>
      </c>
      <c r="IT203" s="82">
        <f t="shared" si="248"/>
        <v>1.3501278870544422E-9</v>
      </c>
      <c r="IU203" s="82">
        <f t="shared" si="248"/>
        <v>1.2336657031248845E-7</v>
      </c>
      <c r="IV203" s="82">
        <f t="shared" si="248"/>
        <v>1.3288248113228559E-2</v>
      </c>
      <c r="IW203" s="82">
        <f t="shared" si="248"/>
        <v>6.6923534003440694E-3</v>
      </c>
      <c r="IY203" s="82">
        <f t="shared" si="249"/>
        <v>8.7794065267632809E-13</v>
      </c>
      <c r="IZ203" s="82">
        <f t="shared" si="249"/>
        <v>3.6926227947490458E-8</v>
      </c>
      <c r="JA203" s="82">
        <f t="shared" si="249"/>
        <v>2.320099215068869E-10</v>
      </c>
      <c r="JB203" s="82">
        <f t="shared" si="249"/>
        <v>1.2409773189293355E-8</v>
      </c>
      <c r="JC203" s="82">
        <f t="shared" si="249"/>
        <v>5.7562802674883255E-12</v>
      </c>
      <c r="JD203" s="82">
        <f t="shared" si="249"/>
        <v>6.9034848662436259E-14</v>
      </c>
      <c r="JE203" s="82">
        <f t="shared" si="249"/>
        <v>1.8727446965474583E-13</v>
      </c>
      <c r="JF203" s="82">
        <f t="shared" si="249"/>
        <v>2.8683016267053352E-17</v>
      </c>
      <c r="JG203" s="82">
        <f t="shared" si="249"/>
        <v>3.1050648555951964E-12</v>
      </c>
      <c r="JH203" s="82">
        <f t="shared" si="249"/>
        <v>5.4509110385980581E-12</v>
      </c>
      <c r="JI203" s="82">
        <f t="shared" si="249"/>
        <v>2.0420263361093176E-9</v>
      </c>
      <c r="JJ203" s="82">
        <f t="shared" si="249"/>
        <v>1.3501278870544422E-9</v>
      </c>
      <c r="JK203" s="82">
        <f t="shared" si="249"/>
        <v>1.2336657031248845E-7</v>
      </c>
      <c r="JL203" s="82">
        <f t="shared" si="249"/>
        <v>1.3288248113228559E-2</v>
      </c>
      <c r="JM203" s="82">
        <f t="shared" si="249"/>
        <v>6.6923534003440694E-3</v>
      </c>
    </row>
    <row r="204" spans="2:273" x14ac:dyDescent="0.25">
      <c r="B204" s="2">
        <v>177</v>
      </c>
      <c r="C204" s="37">
        <v>0.41620000000000001</v>
      </c>
      <c r="D204" s="37">
        <v>0.401536</v>
      </c>
      <c r="E204" s="37">
        <v>0.39504899999999998</v>
      </c>
      <c r="F204" s="37">
        <v>0.39515600000000001</v>
      </c>
      <c r="G204" s="37">
        <v>0.39288299999999998</v>
      </c>
      <c r="H204" s="37">
        <v>0.391183</v>
      </c>
      <c r="I204" s="37">
        <v>0.39604099999999998</v>
      </c>
      <c r="J204" s="37">
        <v>0.39426499999999998</v>
      </c>
      <c r="K204" s="37">
        <v>0.38609500000000002</v>
      </c>
      <c r="L204" s="37">
        <v>0.38663199999999998</v>
      </c>
      <c r="M204" s="37">
        <v>0.38050099999999998</v>
      </c>
      <c r="N204" s="37">
        <v>0.38959500000000002</v>
      </c>
      <c r="O204" s="37">
        <v>0.39211499999999999</v>
      </c>
      <c r="P204" s="37">
        <v>0.38521300000000003</v>
      </c>
      <c r="Q204" s="37">
        <v>0.40298800000000001</v>
      </c>
      <c r="S204" s="4" t="e">
        <f t="shared" si="250"/>
        <v>#N/A</v>
      </c>
      <c r="T204" s="4" t="e">
        <f t="shared" si="250"/>
        <v>#N/A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 t="e">
        <f t="shared" si="250"/>
        <v>#N/A</v>
      </c>
      <c r="AF204" s="4">
        <f t="shared" si="250"/>
        <v>0.39603490594638713</v>
      </c>
      <c r="AG204" s="4">
        <f t="shared" si="250"/>
        <v>0.40362256330931173</v>
      </c>
      <c r="AI204" s="4">
        <f t="shared" si="251"/>
        <v>0</v>
      </c>
      <c r="AJ204" s="4">
        <f t="shared" si="251"/>
        <v>0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</v>
      </c>
      <c r="AV204" s="4">
        <f t="shared" si="251"/>
        <v>-1.08219059463871E-2</v>
      </c>
      <c r="AW204" s="4">
        <f t="shared" si="251"/>
        <v>-6.3456330931171978E-4</v>
      </c>
      <c r="AY204" s="2" t="e">
        <f t="shared" si="243"/>
        <v>#N/A</v>
      </c>
      <c r="AZ204" s="2" t="e">
        <f t="shared" si="243"/>
        <v>#N/A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 t="e">
        <f t="shared" si="243"/>
        <v>#N/A</v>
      </c>
      <c r="BL204" s="2">
        <f t="shared" si="243"/>
        <v>0.39603490594605389</v>
      </c>
      <c r="BM204" s="2">
        <f t="shared" si="243"/>
        <v>0.40362256244330069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 t="str">
        <f t="shared" si="199"/>
        <v/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 t="str">
        <f t="shared" si="210"/>
        <v/>
      </c>
      <c r="DH204" s="2">
        <f t="shared" si="211"/>
        <v>0.38521300000000003</v>
      </c>
      <c r="DI204" s="2">
        <f t="shared" si="212"/>
        <v>0.40298800000000001</v>
      </c>
      <c r="DK204" s="2">
        <f t="shared" si="252"/>
        <v>0.59918480403225793</v>
      </c>
      <c r="DL204" s="2">
        <f t="shared" si="252"/>
        <v>0.60685787226890753</v>
      </c>
      <c r="DM204" s="2">
        <f t="shared" si="252"/>
        <v>0.59255310206264333</v>
      </c>
      <c r="DN204" s="2">
        <f t="shared" si="252"/>
        <v>0.62450974905450485</v>
      </c>
      <c r="DO204" s="2">
        <f t="shared" si="252"/>
        <v>0.64960581133004913</v>
      </c>
      <c r="DP204" s="2">
        <f t="shared" si="252"/>
        <v>0.61399782709359607</v>
      </c>
      <c r="DQ204" s="2">
        <f t="shared" si="252"/>
        <v>0.61689306978653535</v>
      </c>
      <c r="DR204" s="2">
        <f t="shared" si="252"/>
        <v>0.65097442528735627</v>
      </c>
      <c r="DS204" s="2">
        <f t="shared" si="252"/>
        <v>0.6244522547274749</v>
      </c>
      <c r="DT204" s="2">
        <f t="shared" si="252"/>
        <v>0.5803291996944232</v>
      </c>
      <c r="DU204" s="2">
        <f t="shared" si="252"/>
        <v>0.58258694941348976</v>
      </c>
      <c r="DV204" s="2">
        <f t="shared" si="252"/>
        <v>0.59963421891891877</v>
      </c>
      <c r="DW204" s="2">
        <f t="shared" si="252"/>
        <v>0.59126350902406422</v>
      </c>
      <c r="DX204" s="2">
        <f t="shared" si="252"/>
        <v>0.56567495844474147</v>
      </c>
      <c r="DY204" s="2">
        <f t="shared" si="252"/>
        <v>0.58101371635472365</v>
      </c>
      <c r="EA204" s="2">
        <f t="shared" si="241"/>
        <v>0.40243254425737629</v>
      </c>
      <c r="EB204" s="2">
        <f t="shared" si="241"/>
        <v>0.39876209775247751</v>
      </c>
      <c r="EC204" s="2">
        <f t="shared" si="241"/>
        <v>0.39034171991292888</v>
      </c>
      <c r="ED204" s="2">
        <f t="shared" si="241"/>
        <v>0.39169302796764932</v>
      </c>
      <c r="EE204" s="2">
        <f t="shared" si="241"/>
        <v>0.38885062802307241</v>
      </c>
      <c r="EF204" s="2">
        <f t="shared" si="240"/>
        <v>0.38647602293542976</v>
      </c>
      <c r="EG204" s="2">
        <f t="shared" si="240"/>
        <v>0.39229558612339616</v>
      </c>
      <c r="EH204" s="2">
        <f t="shared" si="240"/>
        <v>0.38299526884510615</v>
      </c>
      <c r="EI204" s="2">
        <f t="shared" si="240"/>
        <v>0.3811279430620077</v>
      </c>
      <c r="EJ204" s="2">
        <f t="shared" si="240"/>
        <v>0.40036775556999382</v>
      </c>
      <c r="EK204" s="2">
        <f t="shared" si="213"/>
        <v>0.37830173172541748</v>
      </c>
      <c r="EL204" s="2">
        <f t="shared" si="180"/>
        <v>0.37722454645115489</v>
      </c>
      <c r="EM204" s="2">
        <f t="shared" si="180"/>
        <v>0.39597052451572667</v>
      </c>
      <c r="EN204" s="2">
        <f t="shared" si="180"/>
        <v>0.39394652842404432</v>
      </c>
      <c r="EO204" s="2">
        <f t="shared" si="180"/>
        <v>0.40999619758721884</v>
      </c>
      <c r="EQ204" s="2">
        <f t="shared" si="253"/>
        <v>0.41428213143172588</v>
      </c>
      <c r="ER204" s="2">
        <f t="shared" si="253"/>
        <v>0.39810113977849126</v>
      </c>
      <c r="ES204" s="2">
        <f t="shared" si="253"/>
        <v>0.39386244353391303</v>
      </c>
      <c r="ET204" s="2">
        <f t="shared" si="253"/>
        <v>0.3911661439150852</v>
      </c>
      <c r="EU204" s="2">
        <f t="shared" si="253"/>
        <v>0.3893093021289048</v>
      </c>
      <c r="EV204" s="2">
        <f t="shared" si="253"/>
        <v>0.38918470589336618</v>
      </c>
      <c r="EW204" s="2">
        <f t="shared" si="253"/>
        <v>0.39042130948038706</v>
      </c>
      <c r="EX204" s="2">
        <f t="shared" si="253"/>
        <v>0.38257740387118921</v>
      </c>
      <c r="EY204" s="2">
        <f t="shared" si="253"/>
        <v>0.38180684004815846</v>
      </c>
      <c r="EZ204" s="2">
        <f t="shared" si="253"/>
        <v>0.39171871851526474</v>
      </c>
      <c r="FA204" s="2">
        <f t="shared" si="253"/>
        <v>0.37974456738734186</v>
      </c>
      <c r="FB204" s="2">
        <f t="shared" si="253"/>
        <v>0.38191008545504596</v>
      </c>
      <c r="FC204" s="2">
        <f t="shared" si="253"/>
        <v>0.39598951535848054</v>
      </c>
      <c r="FD204" s="2">
        <f t="shared" si="253"/>
        <v>0.39622883973656642</v>
      </c>
      <c r="FE204" s="2">
        <f t="shared" si="253"/>
        <v>0.40296218724801591</v>
      </c>
      <c r="FG204" s="2">
        <f t="shared" si="254"/>
        <v>0.99999853509650027</v>
      </c>
      <c r="FH204" s="2">
        <f t="shared" si="254"/>
        <v>0.99999797260150469</v>
      </c>
      <c r="FI204" s="2">
        <f t="shared" si="254"/>
        <v>0.99999814719678282</v>
      </c>
      <c r="FJ204" s="2">
        <f t="shared" si="254"/>
        <v>0.99999871894602776</v>
      </c>
      <c r="FK204" s="2">
        <f t="shared" si="254"/>
        <v>0.99999883773766374</v>
      </c>
      <c r="FL204" s="2">
        <f t="shared" si="254"/>
        <v>0.99999883589443417</v>
      </c>
      <c r="FM204" s="2">
        <f t="shared" si="254"/>
        <v>0.99999893828802666</v>
      </c>
      <c r="FN204" s="2">
        <f t="shared" si="254"/>
        <v>0.99999891126503548</v>
      </c>
      <c r="FO204" s="2">
        <f t="shared" si="254"/>
        <v>0.99999868356130139</v>
      </c>
      <c r="FP204" s="2">
        <f t="shared" si="254"/>
        <v>0.99999810663463296</v>
      </c>
      <c r="FQ204" s="2">
        <f t="shared" si="254"/>
        <v>0.99999836835325451</v>
      </c>
      <c r="FR204" s="2">
        <f t="shared" si="254"/>
        <v>0.99999778121160621</v>
      </c>
      <c r="FS204" s="2">
        <f t="shared" si="254"/>
        <v>0.99999823354892181</v>
      </c>
      <c r="FT204" s="2">
        <f t="shared" si="254"/>
        <v>0.99999831566180397</v>
      </c>
      <c r="FU204" s="2">
        <f t="shared" si="254"/>
        <v>0.99999829074204227</v>
      </c>
      <c r="FW204" s="2">
        <f t="shared" si="245"/>
        <v>0.97139846807572305</v>
      </c>
      <c r="FX204" s="2">
        <f t="shared" si="245"/>
        <v>0.93404680907449722</v>
      </c>
      <c r="FY204" s="2">
        <f t="shared" si="245"/>
        <v>0.94829723591407122</v>
      </c>
      <c r="FZ204" s="2">
        <f t="shared" si="245"/>
        <v>0.93133467332341113</v>
      </c>
      <c r="GA204" s="2">
        <f t="shared" si="245"/>
        <v>0.95452194166272974</v>
      </c>
      <c r="GB204" s="2">
        <f t="shared" si="245"/>
        <v>0.96278831484698568</v>
      </c>
      <c r="GC204" s="2">
        <f t="shared" si="245"/>
        <v>0.96392517616835616</v>
      </c>
      <c r="GD204" s="2">
        <f t="shared" si="245"/>
        <v>0.96669954619643972</v>
      </c>
      <c r="GE204" s="2">
        <f t="shared" si="245"/>
        <v>0.95773633113637135</v>
      </c>
      <c r="GF204" s="2">
        <f t="shared" si="245"/>
        <v>0.94501148206259722</v>
      </c>
      <c r="GG204" s="2">
        <f t="shared" si="245"/>
        <v>0.93623558430729359</v>
      </c>
      <c r="GH204" s="2">
        <f t="shared" si="245"/>
        <v>0.92403088828120095</v>
      </c>
      <c r="GI204" s="2">
        <f t="shared" si="245"/>
        <v>0.91881984916719195</v>
      </c>
      <c r="GJ204" s="2">
        <f t="shared" si="245"/>
        <v>0.91490072445378046</v>
      </c>
      <c r="GK204" s="2">
        <f t="shared" si="245"/>
        <v>0.90615838612703936</v>
      </c>
      <c r="GM204" s="82">
        <f t="shared" si="246"/>
        <v>2.6749031375967347E-211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1.6038227186186796E-154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2.4406740977749187E-60</v>
      </c>
      <c r="HT204" s="82">
        <f t="shared" si="247"/>
        <v>3.7964821705732393E-47</v>
      </c>
      <c r="HU204" s="82">
        <f t="shared" si="247"/>
        <v>5.1293233015940981E-55</v>
      </c>
      <c r="HV204" s="82">
        <f t="shared" si="247"/>
        <v>3.4922966571493034E-56</v>
      </c>
      <c r="HW204" s="82">
        <f t="shared" si="247"/>
        <v>2.3335809567517598E-66</v>
      </c>
      <c r="HX204" s="82">
        <f t="shared" si="247"/>
        <v>4.1124965776739711E-71</v>
      </c>
      <c r="HY204" s="82">
        <f t="shared" si="247"/>
        <v>3.480525357402333E-69</v>
      </c>
      <c r="HZ204" s="82">
        <f t="shared" si="247"/>
        <v>1.466920616204579E-86</v>
      </c>
      <c r="IA204" s="82">
        <f t="shared" si="247"/>
        <v>1.1780146914827087E-63</v>
      </c>
      <c r="IB204" s="82">
        <f t="shared" si="247"/>
        <v>1.3476337927637836E-68</v>
      </c>
      <c r="IC204" s="82">
        <f t="shared" si="247"/>
        <v>2.0151397658134786E-57</v>
      </c>
      <c r="ID204" s="82">
        <f t="shared" si="247"/>
        <v>2.6984259656570115E-62</v>
      </c>
      <c r="IE204" s="82">
        <f t="shared" si="247"/>
        <v>2.3789902264027557E-50</v>
      </c>
      <c r="IF204" s="82">
        <f t="shared" si="247"/>
        <v>2.511211741317619E-46</v>
      </c>
      <c r="IG204" s="82">
        <f t="shared" si="247"/>
        <v>6.1723365393630651E-52</v>
      </c>
      <c r="II204" s="82">
        <f t="shared" si="248"/>
        <v>2.1331414837071922E-13</v>
      </c>
      <c r="IJ204" s="82">
        <f t="shared" si="248"/>
        <v>1.1762744093489285E-8</v>
      </c>
      <c r="IK204" s="82">
        <f t="shared" si="248"/>
        <v>5.9201931558222032E-11</v>
      </c>
      <c r="IL204" s="82">
        <f t="shared" si="248"/>
        <v>3.5803371286842426E-9</v>
      </c>
      <c r="IM204" s="82">
        <f t="shared" si="248"/>
        <v>1.2440059441542297E-12</v>
      </c>
      <c r="IN204" s="82">
        <f t="shared" si="248"/>
        <v>1.2788880971505197E-14</v>
      </c>
      <c r="IO204" s="82">
        <f t="shared" si="248"/>
        <v>3.7382436038778696E-14</v>
      </c>
      <c r="IP204" s="82">
        <f t="shared" si="248"/>
        <v>3.6432682197400254E-18</v>
      </c>
      <c r="IQ204" s="82">
        <f t="shared" si="248"/>
        <v>6.7235235386069365E-13</v>
      </c>
      <c r="IR204" s="82">
        <f t="shared" si="248"/>
        <v>1.048268689257989E-12</v>
      </c>
      <c r="IS204" s="82">
        <f t="shared" si="248"/>
        <v>5.3929494519386333E-10</v>
      </c>
      <c r="IT204" s="82">
        <f t="shared" si="248"/>
        <v>3.1075383400389841E-10</v>
      </c>
      <c r="IU204" s="82">
        <f t="shared" si="248"/>
        <v>3.860919953419398E-8</v>
      </c>
      <c r="IV204" s="82">
        <f t="shared" si="248"/>
        <v>9.9996489307449289E-3</v>
      </c>
      <c r="IW204" s="82">
        <f t="shared" si="248"/>
        <v>4.7047306388326758E-3</v>
      </c>
      <c r="IY204" s="82">
        <f t="shared" si="249"/>
        <v>2.1331414837071922E-13</v>
      </c>
      <c r="IZ204" s="82">
        <f t="shared" si="249"/>
        <v>1.1762744093489285E-8</v>
      </c>
      <c r="JA204" s="82">
        <f t="shared" si="249"/>
        <v>5.9201931558222032E-11</v>
      </c>
      <c r="JB204" s="82">
        <f t="shared" si="249"/>
        <v>3.5803371286842426E-9</v>
      </c>
      <c r="JC204" s="82">
        <f t="shared" si="249"/>
        <v>1.2440059441542297E-12</v>
      </c>
      <c r="JD204" s="82">
        <f t="shared" si="249"/>
        <v>1.2788880971505197E-14</v>
      </c>
      <c r="JE204" s="82">
        <f t="shared" si="249"/>
        <v>3.7382436038778696E-14</v>
      </c>
      <c r="JF204" s="82">
        <f t="shared" si="249"/>
        <v>3.6432682197400254E-18</v>
      </c>
      <c r="JG204" s="82">
        <f t="shared" si="249"/>
        <v>6.7235235386069365E-13</v>
      </c>
      <c r="JH204" s="82">
        <f t="shared" si="249"/>
        <v>1.048268689257989E-12</v>
      </c>
      <c r="JI204" s="82">
        <f t="shared" si="249"/>
        <v>5.3929494519386333E-10</v>
      </c>
      <c r="JJ204" s="82">
        <f t="shared" si="249"/>
        <v>3.1075383400389841E-10</v>
      </c>
      <c r="JK204" s="82">
        <f t="shared" si="249"/>
        <v>3.860919953419398E-8</v>
      </c>
      <c r="JL204" s="82">
        <f t="shared" si="249"/>
        <v>9.9996489307449289E-3</v>
      </c>
      <c r="JM204" s="82">
        <f t="shared" si="249"/>
        <v>4.7047306388326758E-3</v>
      </c>
    </row>
    <row r="205" spans="2:273" x14ac:dyDescent="0.25">
      <c r="B205" s="2">
        <v>178</v>
      </c>
      <c r="C205" s="37">
        <v>0.42083199999999998</v>
      </c>
      <c r="D205" s="37">
        <v>0.39671200000000001</v>
      </c>
      <c r="E205" s="37">
        <v>0.39280900000000002</v>
      </c>
      <c r="F205" s="37">
        <v>0.39228800000000003</v>
      </c>
      <c r="G205" s="37">
        <v>0.39510400000000001</v>
      </c>
      <c r="H205" s="37">
        <v>0.39297199999999999</v>
      </c>
      <c r="I205" s="37">
        <v>0.39341599999999999</v>
      </c>
      <c r="J205" s="37">
        <v>0.38885999999999998</v>
      </c>
      <c r="K205" s="37">
        <v>0.38390400000000002</v>
      </c>
      <c r="L205" s="37">
        <v>0.38613999999999998</v>
      </c>
      <c r="M205" s="37">
        <v>0.38069999999999998</v>
      </c>
      <c r="N205" s="37">
        <v>0.38290600000000002</v>
      </c>
      <c r="O205" s="37">
        <v>0.388048</v>
      </c>
      <c r="P205" s="37">
        <v>0.39432499999999998</v>
      </c>
      <c r="Q205" s="37">
        <v>0.40137299999999998</v>
      </c>
      <c r="S205" s="4" t="e">
        <f t="shared" si="250"/>
        <v>#N/A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 t="e">
        <f t="shared" si="250"/>
        <v>#N/A</v>
      </c>
      <c r="AF205" s="4">
        <f t="shared" si="250"/>
        <v>0.3957419803231107</v>
      </c>
      <c r="AG205" s="4">
        <f t="shared" si="250"/>
        <v>0.40316557815393489</v>
      </c>
      <c r="AI205" s="4">
        <f t="shared" si="251"/>
        <v>0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0</v>
      </c>
      <c r="AV205" s="4">
        <f t="shared" si="251"/>
        <v>-1.416980323110717E-3</v>
      </c>
      <c r="AW205" s="4">
        <f t="shared" si="251"/>
        <v>-1.7925781539349095E-3</v>
      </c>
      <c r="AY205" s="2" t="e">
        <f t="shared" si="243"/>
        <v>#N/A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 t="e">
        <f t="shared" si="243"/>
        <v>#N/A</v>
      </c>
      <c r="BL205" s="2">
        <f t="shared" si="243"/>
        <v>0.39574198032306174</v>
      </c>
      <c r="BM205" s="2">
        <f t="shared" si="243"/>
        <v>0.40316557794638525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 t="str">
        <f t="shared" si="210"/>
        <v/>
      </c>
      <c r="DH205" s="2">
        <f t="shared" si="211"/>
        <v>0.39432499999999998</v>
      </c>
      <c r="DI205" s="2">
        <f t="shared" si="212"/>
        <v>0.40137299999999998</v>
      </c>
      <c r="DK205" s="2">
        <f t="shared" si="252"/>
        <v>0.59991418991935475</v>
      </c>
      <c r="DL205" s="2">
        <f t="shared" si="252"/>
        <v>0.60777309075630248</v>
      </c>
      <c r="DM205" s="2">
        <f t="shared" si="252"/>
        <v>0.59342038563789157</v>
      </c>
      <c r="DN205" s="2">
        <f t="shared" si="252"/>
        <v>0.62560649766407106</v>
      </c>
      <c r="DO205" s="2">
        <f t="shared" si="252"/>
        <v>0.65084223940886687</v>
      </c>
      <c r="DP205" s="2">
        <f t="shared" si="252"/>
        <v>0.61493765615763551</v>
      </c>
      <c r="DQ205" s="2">
        <f t="shared" si="252"/>
        <v>0.61782049397920102</v>
      </c>
      <c r="DR205" s="2">
        <f t="shared" si="252"/>
        <v>0.65219915462506828</v>
      </c>
      <c r="DS205" s="2">
        <f t="shared" si="252"/>
        <v>0.62551351167964397</v>
      </c>
      <c r="DT205" s="2">
        <f t="shared" si="252"/>
        <v>0.58110618426279603</v>
      </c>
      <c r="DU205" s="2">
        <f t="shared" si="252"/>
        <v>0.58332455920087978</v>
      </c>
      <c r="DV205" s="2">
        <f t="shared" si="252"/>
        <v>0.60048024954954948</v>
      </c>
      <c r="DW205" s="2">
        <f t="shared" si="252"/>
        <v>0.59211599665775405</v>
      </c>
      <c r="DX205" s="2">
        <f t="shared" si="252"/>
        <v>0.56639589193404627</v>
      </c>
      <c r="DY205" s="2">
        <f t="shared" si="252"/>
        <v>0.58176557531194295</v>
      </c>
      <c r="EA205" s="2">
        <f t="shared" si="241"/>
        <v>0.40190864344057353</v>
      </c>
      <c r="EB205" s="2">
        <f t="shared" si="241"/>
        <v>0.39847380129602761</v>
      </c>
      <c r="EC205" s="2">
        <f t="shared" si="241"/>
        <v>0.39004201647913672</v>
      </c>
      <c r="ED205" s="2">
        <f t="shared" si="241"/>
        <v>0.39145602541090524</v>
      </c>
      <c r="EE205" s="2">
        <f t="shared" si="241"/>
        <v>0.38855925903365152</v>
      </c>
      <c r="EF205" s="2">
        <f t="shared" si="240"/>
        <v>0.38615386173866589</v>
      </c>
      <c r="EG205" s="2">
        <f t="shared" si="240"/>
        <v>0.39197089432584459</v>
      </c>
      <c r="EH205" s="2">
        <f t="shared" si="240"/>
        <v>0.38263397633992918</v>
      </c>
      <c r="EI205" s="2">
        <f t="shared" si="240"/>
        <v>0.38079256850131288</v>
      </c>
      <c r="EJ205" s="2">
        <f t="shared" si="240"/>
        <v>0.40008287867836168</v>
      </c>
      <c r="EK205" s="2">
        <f t="shared" si="213"/>
        <v>0.37781063549783556</v>
      </c>
      <c r="EL205" s="2">
        <f t="shared" si="180"/>
        <v>0.37668107468063805</v>
      </c>
      <c r="EM205" s="2">
        <f t="shared" si="180"/>
        <v>0.39567047715979853</v>
      </c>
      <c r="EN205" s="2">
        <f t="shared" si="180"/>
        <v>0.39361101422891759</v>
      </c>
      <c r="EO205" s="2">
        <f t="shared" si="180"/>
        <v>0.40966791587870888</v>
      </c>
      <c r="EQ205" s="2">
        <f t="shared" si="253"/>
        <v>0.41394080576084896</v>
      </c>
      <c r="ER205" s="2">
        <f t="shared" si="253"/>
        <v>0.39780323077766483</v>
      </c>
      <c r="ES205" s="2">
        <f t="shared" si="253"/>
        <v>0.39360929272347822</v>
      </c>
      <c r="ET205" s="2">
        <f t="shared" si="253"/>
        <v>0.39092219365954517</v>
      </c>
      <c r="EU205" s="2">
        <f t="shared" si="253"/>
        <v>0.38902373530157258</v>
      </c>
      <c r="EV205" s="2">
        <f t="shared" si="253"/>
        <v>0.38889656210009976</v>
      </c>
      <c r="EW205" s="2">
        <f t="shared" si="253"/>
        <v>0.39007405242928067</v>
      </c>
      <c r="EX205" s="2">
        <f t="shared" si="253"/>
        <v>0.38221104182655491</v>
      </c>
      <c r="EY205" s="2">
        <f t="shared" si="253"/>
        <v>0.3814801668810876</v>
      </c>
      <c r="EZ205" s="2">
        <f t="shared" si="253"/>
        <v>0.39132093760386127</v>
      </c>
      <c r="FA205" s="2">
        <f t="shared" si="253"/>
        <v>0.37927242922472609</v>
      </c>
      <c r="FB205" s="2">
        <f t="shared" si="253"/>
        <v>0.38142906520432029</v>
      </c>
      <c r="FC205" s="2">
        <f t="shared" si="253"/>
        <v>0.39569008783567428</v>
      </c>
      <c r="FD205" s="2">
        <f t="shared" si="253"/>
        <v>0.39592246324931335</v>
      </c>
      <c r="FE205" s="2">
        <f t="shared" si="253"/>
        <v>0.40255115351516646</v>
      </c>
      <c r="FG205" s="2">
        <f t="shared" si="254"/>
        <v>0.99999866399195747</v>
      </c>
      <c r="FH205" s="2">
        <f t="shared" si="254"/>
        <v>0.99999815099026679</v>
      </c>
      <c r="FI205" s="2">
        <f t="shared" si="254"/>
        <v>0.99999831022310726</v>
      </c>
      <c r="FJ205" s="2">
        <f t="shared" si="254"/>
        <v>0.99999883166475978</v>
      </c>
      <c r="FK205" s="2">
        <f t="shared" si="254"/>
        <v>0.99999894000404277</v>
      </c>
      <c r="FL205" s="2">
        <f t="shared" si="254"/>
        <v>0.99999893832299713</v>
      </c>
      <c r="FM205" s="2">
        <f t="shared" si="254"/>
        <v>0.9999990317070816</v>
      </c>
      <c r="FN205" s="2">
        <f t="shared" si="254"/>
        <v>0.9999990070618161</v>
      </c>
      <c r="FO205" s="2">
        <f t="shared" si="254"/>
        <v>0.99999879939349845</v>
      </c>
      <c r="FP205" s="2">
        <f t="shared" si="254"/>
        <v>0.9999982732299747</v>
      </c>
      <c r="FQ205" s="2">
        <f t="shared" si="254"/>
        <v>0.99999851192026845</v>
      </c>
      <c r="FR205" s="2">
        <f t="shared" si="254"/>
        <v>0.99999797644053956</v>
      </c>
      <c r="FS205" s="2">
        <f t="shared" si="254"/>
        <v>0.99999838897721904</v>
      </c>
      <c r="FT205" s="2">
        <f t="shared" si="254"/>
        <v>0.9999984638650804</v>
      </c>
      <c r="FU205" s="2">
        <f t="shared" si="254"/>
        <v>0.99999844113798086</v>
      </c>
      <c r="FW205" s="2">
        <f t="shared" si="245"/>
        <v>0.97384928131603343</v>
      </c>
      <c r="FX205" s="2">
        <f t="shared" si="245"/>
        <v>0.93949887693083922</v>
      </c>
      <c r="FY205" s="2">
        <f t="shared" si="245"/>
        <v>0.95263102385985776</v>
      </c>
      <c r="FZ205" s="2">
        <f t="shared" si="245"/>
        <v>0.9369958188403309</v>
      </c>
      <c r="GA205" s="2">
        <f t="shared" si="245"/>
        <v>0.9583568797253631</v>
      </c>
      <c r="GB205" s="2">
        <f t="shared" si="245"/>
        <v>0.96595105588766417</v>
      </c>
      <c r="GC205" s="2">
        <f t="shared" si="245"/>
        <v>0.96699460412564897</v>
      </c>
      <c r="GD205" s="2">
        <f t="shared" si="245"/>
        <v>0.96954037607189503</v>
      </c>
      <c r="GE205" s="2">
        <f t="shared" si="245"/>
        <v>0.96131120212146393</v>
      </c>
      <c r="GF205" s="2">
        <f t="shared" si="245"/>
        <v>0.94960604983813546</v>
      </c>
      <c r="GG205" s="2">
        <f t="shared" si="245"/>
        <v>0.9415180441825165</v>
      </c>
      <c r="GH205" s="2">
        <f t="shared" si="245"/>
        <v>0.93024909966631486</v>
      </c>
      <c r="GI205" s="2">
        <f t="shared" si="245"/>
        <v>0.92543017220859036</v>
      </c>
      <c r="GJ205" s="2">
        <f t="shared" si="245"/>
        <v>0.92180301380608087</v>
      </c>
      <c r="GK205" s="2">
        <f t="shared" si="245"/>
        <v>0.91370287170749154</v>
      </c>
      <c r="GM205" s="82">
        <f t="shared" si="246"/>
        <v>9.4119766711225294E-215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1.1705567770750057E-157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4.4431970261164222E-62</v>
      </c>
      <c r="HT205" s="82">
        <f t="shared" si="247"/>
        <v>9.8473419758975753E-49</v>
      </c>
      <c r="HU205" s="82">
        <f t="shared" si="247"/>
        <v>8.2244334792878586E-57</v>
      </c>
      <c r="HV205" s="82">
        <f t="shared" si="247"/>
        <v>5.2208230667501293E-58</v>
      </c>
      <c r="HW205" s="82">
        <f t="shared" si="247"/>
        <v>2.0932363432668408E-68</v>
      </c>
      <c r="HX205" s="82">
        <f t="shared" si="247"/>
        <v>2.8854978296926048E-73</v>
      </c>
      <c r="HY205" s="82">
        <f t="shared" si="247"/>
        <v>2.9955989675268838E-71</v>
      </c>
      <c r="HZ205" s="82">
        <f t="shared" si="247"/>
        <v>3.7540695644449014E-89</v>
      </c>
      <c r="IA205" s="82">
        <f t="shared" si="247"/>
        <v>1.2383219743712172E-65</v>
      </c>
      <c r="IB205" s="82">
        <f t="shared" si="247"/>
        <v>7.8098690218382203E-71</v>
      </c>
      <c r="IC205" s="82">
        <f t="shared" si="247"/>
        <v>2.631915957602776E-59</v>
      </c>
      <c r="ID205" s="82">
        <f t="shared" si="247"/>
        <v>1.9441822176428854E-64</v>
      </c>
      <c r="IE205" s="82">
        <f t="shared" si="247"/>
        <v>4.4536781148480177E-52</v>
      </c>
      <c r="IF205" s="82">
        <f t="shared" si="247"/>
        <v>5.8952130117244993E-48</v>
      </c>
      <c r="IG205" s="82">
        <f t="shared" si="247"/>
        <v>9.0937397521528321E-54</v>
      </c>
      <c r="II205" s="82">
        <f t="shared" si="248"/>
        <v>4.9988472778043566E-14</v>
      </c>
      <c r="IJ205" s="82">
        <f t="shared" si="248"/>
        <v>3.6063932286098288E-9</v>
      </c>
      <c r="IK205" s="82">
        <f t="shared" si="248"/>
        <v>1.4484302675157088E-11</v>
      </c>
      <c r="IL205" s="82">
        <f t="shared" si="248"/>
        <v>9.9007981412123088E-10</v>
      </c>
      <c r="IM205" s="82">
        <f t="shared" si="248"/>
        <v>2.569297612573956E-13</v>
      </c>
      <c r="IN205" s="82">
        <f t="shared" si="248"/>
        <v>2.2606448031314472E-15</v>
      </c>
      <c r="IO205" s="82">
        <f t="shared" si="248"/>
        <v>7.1385305303936664E-15</v>
      </c>
      <c r="IP205" s="82">
        <f t="shared" si="248"/>
        <v>4.3766386582689275E-19</v>
      </c>
      <c r="IQ205" s="82">
        <f t="shared" si="248"/>
        <v>1.3929449921390152E-13</v>
      </c>
      <c r="IR205" s="82">
        <f t="shared" si="248"/>
        <v>1.9132413551021055E-13</v>
      </c>
      <c r="IS205" s="82">
        <f t="shared" si="248"/>
        <v>1.3626075966678174E-10</v>
      </c>
      <c r="IT205" s="82">
        <f t="shared" si="248"/>
        <v>6.7857597276779623E-11</v>
      </c>
      <c r="IU205" s="82">
        <f t="shared" si="248"/>
        <v>1.1582507161683538E-8</v>
      </c>
      <c r="IV205" s="82">
        <f t="shared" si="248"/>
        <v>7.456587133090351E-3</v>
      </c>
      <c r="IW205" s="82">
        <f t="shared" si="248"/>
        <v>3.2674067649637352E-3</v>
      </c>
      <c r="IY205" s="82">
        <f t="shared" si="249"/>
        <v>4.9988472778043566E-14</v>
      </c>
      <c r="IZ205" s="82">
        <f t="shared" si="249"/>
        <v>3.6063932286098288E-9</v>
      </c>
      <c r="JA205" s="82">
        <f t="shared" si="249"/>
        <v>1.4484302675157088E-11</v>
      </c>
      <c r="JB205" s="82">
        <f t="shared" si="249"/>
        <v>9.9007981412123088E-10</v>
      </c>
      <c r="JC205" s="82">
        <f t="shared" si="249"/>
        <v>2.569297612573956E-13</v>
      </c>
      <c r="JD205" s="82">
        <f t="shared" si="249"/>
        <v>2.2606448031314472E-15</v>
      </c>
      <c r="JE205" s="82">
        <f t="shared" si="249"/>
        <v>7.1385305303936664E-15</v>
      </c>
      <c r="JF205" s="82">
        <f t="shared" si="249"/>
        <v>4.3766386582689275E-19</v>
      </c>
      <c r="JG205" s="82">
        <f t="shared" si="249"/>
        <v>1.3929449921390152E-13</v>
      </c>
      <c r="JH205" s="82">
        <f t="shared" si="249"/>
        <v>1.9132413551021055E-13</v>
      </c>
      <c r="JI205" s="82">
        <f t="shared" si="249"/>
        <v>1.3626075966678174E-10</v>
      </c>
      <c r="JJ205" s="82">
        <f t="shared" si="249"/>
        <v>6.7857597276779623E-11</v>
      </c>
      <c r="JK205" s="82">
        <f t="shared" si="249"/>
        <v>1.1582507161683538E-8</v>
      </c>
      <c r="JL205" s="82">
        <f t="shared" si="249"/>
        <v>7.456587133090351E-3</v>
      </c>
      <c r="JM205" s="82">
        <f t="shared" si="249"/>
        <v>3.2674067649637352E-3</v>
      </c>
    </row>
    <row r="206" spans="2:273" x14ac:dyDescent="0.25">
      <c r="B206" s="2">
        <v>179</v>
      </c>
      <c r="C206" s="37">
        <v>0.413572</v>
      </c>
      <c r="D206" s="37">
        <v>0.39261600000000002</v>
      </c>
      <c r="E206" s="37">
        <v>0.38819399999999998</v>
      </c>
      <c r="F206" s="37">
        <v>0.39061600000000002</v>
      </c>
      <c r="G206" s="37">
        <v>0.39266000000000001</v>
      </c>
      <c r="H206" s="37">
        <v>0.39447500000000002</v>
      </c>
      <c r="I206" s="37">
        <v>0.396287</v>
      </c>
      <c r="J206" s="37">
        <v>0.393183</v>
      </c>
      <c r="K206" s="37">
        <v>0.38580799999999998</v>
      </c>
      <c r="L206" s="37">
        <v>0.38339800000000002</v>
      </c>
      <c r="M206" s="37">
        <v>0.38530300000000001</v>
      </c>
      <c r="N206" s="37">
        <v>0.38620100000000002</v>
      </c>
      <c r="O206" s="37">
        <v>0.394179</v>
      </c>
      <c r="P206" s="37">
        <v>0.39041999999999999</v>
      </c>
      <c r="Q206" s="37">
        <v>0.40532800000000002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0.39544825139295198</v>
      </c>
      <c r="AG206" s="4">
        <f t="shared" si="250"/>
        <v>0.40271133147629373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-5.0282513929519879E-3</v>
      </c>
      <c r="AW206" s="4">
        <f t="shared" si="251"/>
        <v>2.6166685237062892E-3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0.39544825139294526</v>
      </c>
      <c r="BM206" s="2">
        <f t="shared" si="243"/>
        <v>0.40271133142919419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0.39041999999999999</v>
      </c>
      <c r="DI206" s="2">
        <f t="shared" si="212"/>
        <v>0.40532800000000002</v>
      </c>
      <c r="DK206" s="2">
        <f t="shared" si="252"/>
        <v>0.60064357580645156</v>
      </c>
      <c r="DL206" s="2">
        <f t="shared" si="252"/>
        <v>0.60868830924369743</v>
      </c>
      <c r="DM206" s="2">
        <f t="shared" si="252"/>
        <v>0.59428766921313991</v>
      </c>
      <c r="DN206" s="2">
        <f t="shared" si="252"/>
        <v>0.62670324627363727</v>
      </c>
      <c r="DO206" s="2">
        <f t="shared" si="252"/>
        <v>0.65207866748768462</v>
      </c>
      <c r="DP206" s="2">
        <f t="shared" si="252"/>
        <v>0.61587748522167485</v>
      </c>
      <c r="DQ206" s="2">
        <f t="shared" si="252"/>
        <v>0.61874791817186658</v>
      </c>
      <c r="DR206" s="2">
        <f t="shared" si="252"/>
        <v>0.65342388396278039</v>
      </c>
      <c r="DS206" s="2">
        <f t="shared" si="252"/>
        <v>0.62657476863181305</v>
      </c>
      <c r="DT206" s="2">
        <f t="shared" si="252"/>
        <v>0.58188316883116875</v>
      </c>
      <c r="DU206" s="2">
        <f t="shared" si="252"/>
        <v>0.58406216898826979</v>
      </c>
      <c r="DV206" s="2">
        <f t="shared" si="252"/>
        <v>0.60132628018018008</v>
      </c>
      <c r="DW206" s="2">
        <f t="shared" si="252"/>
        <v>0.59296848429144389</v>
      </c>
      <c r="DX206" s="2">
        <f t="shared" si="252"/>
        <v>0.56711682542335107</v>
      </c>
      <c r="DY206" s="2">
        <f t="shared" si="252"/>
        <v>0.58251743426916214</v>
      </c>
      <c r="EA206" s="2">
        <f t="shared" si="241"/>
        <v>0.40138474262377072</v>
      </c>
      <c r="EB206" s="2">
        <f t="shared" si="241"/>
        <v>0.39818550483957776</v>
      </c>
      <c r="EC206" s="2">
        <f t="shared" si="241"/>
        <v>0.38974231304534451</v>
      </c>
      <c r="ED206" s="2">
        <f t="shared" si="241"/>
        <v>0.39121902285416121</v>
      </c>
      <c r="EE206" s="2">
        <f t="shared" si="241"/>
        <v>0.38826789004423068</v>
      </c>
      <c r="EF206" s="2">
        <f t="shared" si="240"/>
        <v>0.38583170054190208</v>
      </c>
      <c r="EG206" s="2">
        <f t="shared" si="240"/>
        <v>0.39164620252829302</v>
      </c>
      <c r="EH206" s="2">
        <f t="shared" si="240"/>
        <v>0.38227268383475221</v>
      </c>
      <c r="EI206" s="2">
        <f t="shared" si="240"/>
        <v>0.38045719394061805</v>
      </c>
      <c r="EJ206" s="2">
        <f t="shared" si="240"/>
        <v>0.39979800178672953</v>
      </c>
      <c r="EK206" s="2">
        <f t="shared" si="213"/>
        <v>0.37731953927025363</v>
      </c>
      <c r="EL206" s="2">
        <f t="shared" si="180"/>
        <v>0.37613760291012122</v>
      </c>
      <c r="EM206" s="2">
        <f t="shared" si="180"/>
        <v>0.39537042980387044</v>
      </c>
      <c r="EN206" s="2">
        <f t="shared" si="180"/>
        <v>0.39327550003379086</v>
      </c>
      <c r="EO206" s="2">
        <f t="shared" si="180"/>
        <v>0.40933963417019892</v>
      </c>
      <c r="EQ206" s="2">
        <f t="shared" si="253"/>
        <v>0.41359948008997205</v>
      </c>
      <c r="ER206" s="2">
        <f t="shared" si="253"/>
        <v>0.39750532177683839</v>
      </c>
      <c r="ES206" s="2">
        <f t="shared" si="253"/>
        <v>0.39335614191304347</v>
      </c>
      <c r="ET206" s="2">
        <f t="shared" si="253"/>
        <v>0.3906782434040052</v>
      </c>
      <c r="EU206" s="2">
        <f t="shared" si="253"/>
        <v>0.38873816847424031</v>
      </c>
      <c r="EV206" s="2">
        <f t="shared" si="253"/>
        <v>0.38860841830683329</v>
      </c>
      <c r="EW206" s="2">
        <f t="shared" si="253"/>
        <v>0.38972679537817423</v>
      </c>
      <c r="EX206" s="2">
        <f t="shared" si="253"/>
        <v>0.38184467978192066</v>
      </c>
      <c r="EY206" s="2">
        <f t="shared" si="253"/>
        <v>0.38115349371401674</v>
      </c>
      <c r="EZ206" s="2">
        <f t="shared" si="253"/>
        <v>0.39092315669245781</v>
      </c>
      <c r="FA206" s="2">
        <f t="shared" si="253"/>
        <v>0.37880029106211033</v>
      </c>
      <c r="FB206" s="2">
        <f t="shared" si="253"/>
        <v>0.38094804495359458</v>
      </c>
      <c r="FC206" s="2">
        <f t="shared" si="253"/>
        <v>0.39539066031286801</v>
      </c>
      <c r="FD206" s="2">
        <f t="shared" si="253"/>
        <v>0.39561608676206028</v>
      </c>
      <c r="FE206" s="2">
        <f t="shared" si="253"/>
        <v>0.40214011978231701</v>
      </c>
      <c r="FG206" s="2">
        <f t="shared" si="254"/>
        <v>0.99999878154604049</v>
      </c>
      <c r="FH206" s="2">
        <f t="shared" si="254"/>
        <v>0.99999831368280678</v>
      </c>
      <c r="FI206" s="2">
        <f t="shared" si="254"/>
        <v>0.99999845890492856</v>
      </c>
      <c r="FJ206" s="2">
        <f t="shared" si="254"/>
        <v>0.99999893446548738</v>
      </c>
      <c r="FK206" s="2">
        <f t="shared" si="254"/>
        <v>0.99999903327210715</v>
      </c>
      <c r="FL206" s="2">
        <f t="shared" si="254"/>
        <v>0.99999903173897497</v>
      </c>
      <c r="FM206" s="2">
        <f t="shared" si="254"/>
        <v>0.99999911690628751</v>
      </c>
      <c r="FN206" s="2">
        <f t="shared" si="254"/>
        <v>0.99999909442953439</v>
      </c>
      <c r="FO206" s="2">
        <f t="shared" si="254"/>
        <v>0.99999890503374111</v>
      </c>
      <c r="FP206" s="2">
        <f t="shared" si="254"/>
        <v>0.99999842516678061</v>
      </c>
      <c r="FQ206" s="2">
        <f t="shared" si="254"/>
        <v>0.9999986428549773</v>
      </c>
      <c r="FR206" s="2">
        <f t="shared" si="254"/>
        <v>0.99999815449150942</v>
      </c>
      <c r="FS206" s="2">
        <f t="shared" si="254"/>
        <v>0.99999853072955303</v>
      </c>
      <c r="FT206" s="2">
        <f t="shared" si="254"/>
        <v>0.99999859902811328</v>
      </c>
      <c r="FU206" s="2">
        <f t="shared" si="254"/>
        <v>0.99999857830074645</v>
      </c>
      <c r="FW206" s="2">
        <f t="shared" si="245"/>
        <v>0.97609525677228925</v>
      </c>
      <c r="FX206" s="2">
        <f t="shared" si="245"/>
        <v>0.94452701267963401</v>
      </c>
      <c r="FY206" s="2">
        <f t="shared" si="245"/>
        <v>0.95661816671911337</v>
      </c>
      <c r="FZ206" s="2">
        <f t="shared" si="245"/>
        <v>0.94221918522045722</v>
      </c>
      <c r="GA206" s="2">
        <f t="shared" si="245"/>
        <v>0.96188135073545</v>
      </c>
      <c r="GB206" s="2">
        <f t="shared" si="245"/>
        <v>0.96885368146124273</v>
      </c>
      <c r="GC206" s="2">
        <f t="shared" si="245"/>
        <v>0.96981104895701653</v>
      </c>
      <c r="GD206" s="2">
        <f t="shared" si="245"/>
        <v>0.97214584041539953</v>
      </c>
      <c r="GE206" s="2">
        <f t="shared" si="245"/>
        <v>0.96459487101531305</v>
      </c>
      <c r="GF206" s="2">
        <f t="shared" si="245"/>
        <v>0.95383547209440578</v>
      </c>
      <c r="GG206" s="2">
        <f t="shared" si="245"/>
        <v>0.94638794665206749</v>
      </c>
      <c r="GH206" s="2">
        <f t="shared" si="245"/>
        <v>0.9359935948471827</v>
      </c>
      <c r="GI206" s="2">
        <f t="shared" si="245"/>
        <v>0.93154233498528072</v>
      </c>
      <c r="GJ206" s="2">
        <f t="shared" si="245"/>
        <v>0.92818940913634862</v>
      </c>
      <c r="GK206" s="2">
        <f t="shared" si="245"/>
        <v>0.92069389553702685</v>
      </c>
      <c r="GM206" s="82">
        <f t="shared" si="246"/>
        <v>3.1033905451393122E-218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7.939309353464377E-161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7.6308828634201921E-64</v>
      </c>
      <c r="HT206" s="82">
        <f t="shared" si="247"/>
        <v>2.4002649583249866E-50</v>
      </c>
      <c r="HU206" s="82">
        <f t="shared" si="247"/>
        <v>1.2319967052617298E-58</v>
      </c>
      <c r="HV206" s="82">
        <f t="shared" si="247"/>
        <v>7.2855195935191582E-60</v>
      </c>
      <c r="HW206" s="82">
        <f t="shared" si="247"/>
        <v>1.7451895011419553E-70</v>
      </c>
      <c r="HX206" s="82">
        <f t="shared" si="247"/>
        <v>1.8773686443993308E-75</v>
      </c>
      <c r="HY206" s="82">
        <f t="shared" si="247"/>
        <v>2.4006026811391562E-73</v>
      </c>
      <c r="HZ206" s="82">
        <f t="shared" si="247"/>
        <v>8.7843265026077724E-92</v>
      </c>
      <c r="IA206" s="82">
        <f t="shared" si="247"/>
        <v>1.2121804794681616E-67</v>
      </c>
      <c r="IB206" s="82">
        <f t="shared" si="247"/>
        <v>4.1598207003197302E-73</v>
      </c>
      <c r="IC206" s="82">
        <f t="shared" si="247"/>
        <v>3.1995280278963889E-61</v>
      </c>
      <c r="ID206" s="82">
        <f t="shared" si="247"/>
        <v>1.2862387995080295E-66</v>
      </c>
      <c r="IE206" s="82">
        <f t="shared" si="247"/>
        <v>7.782258377493733E-54</v>
      </c>
      <c r="IF206" s="82">
        <f t="shared" si="247"/>
        <v>1.2945779930656354E-49</v>
      </c>
      <c r="IG206" s="82">
        <f t="shared" si="247"/>
        <v>1.2429336032476114E-55</v>
      </c>
      <c r="II206" s="82">
        <f t="shared" si="248"/>
        <v>1.1298050673243063E-14</v>
      </c>
      <c r="IJ206" s="82">
        <f t="shared" si="248"/>
        <v>1.0641495342314694E-9</v>
      </c>
      <c r="IK206" s="82">
        <f t="shared" si="248"/>
        <v>3.3975900484460143E-12</v>
      </c>
      <c r="IL206" s="82">
        <f t="shared" si="248"/>
        <v>2.6240697042693994E-10</v>
      </c>
      <c r="IM206" s="82">
        <f t="shared" si="248"/>
        <v>5.0710639003594155E-14</v>
      </c>
      <c r="IN206" s="82">
        <f t="shared" si="248"/>
        <v>3.8128692350565023E-16</v>
      </c>
      <c r="IO206" s="82">
        <f t="shared" si="248"/>
        <v>1.3040281562034033E-15</v>
      </c>
      <c r="IP206" s="82">
        <f t="shared" si="248"/>
        <v>4.9723154393408155E-20</v>
      </c>
      <c r="IQ206" s="82">
        <f t="shared" si="248"/>
        <v>2.7609867226119482E-14</v>
      </c>
      <c r="IR206" s="82">
        <f t="shared" si="248"/>
        <v>3.3138863433321044E-14</v>
      </c>
      <c r="IS206" s="82">
        <f t="shared" si="248"/>
        <v>3.2935865924522053E-11</v>
      </c>
      <c r="IT206" s="82">
        <f t="shared" si="248"/>
        <v>1.4056878505869366E-11</v>
      </c>
      <c r="IU206" s="82">
        <f t="shared" si="248"/>
        <v>3.3304296421855213E-9</v>
      </c>
      <c r="IV206" s="82">
        <f t="shared" si="248"/>
        <v>5.5095560566818073E-3</v>
      </c>
      <c r="IW206" s="82">
        <f t="shared" si="248"/>
        <v>2.2416203040469583E-3</v>
      </c>
      <c r="IY206" s="82">
        <f t="shared" si="249"/>
        <v>1.1298050673243063E-14</v>
      </c>
      <c r="IZ206" s="82">
        <f t="shared" si="249"/>
        <v>1.0641495342314694E-9</v>
      </c>
      <c r="JA206" s="82">
        <f t="shared" si="249"/>
        <v>3.3975900484460143E-12</v>
      </c>
      <c r="JB206" s="82">
        <f t="shared" si="249"/>
        <v>2.6240697042693994E-10</v>
      </c>
      <c r="JC206" s="82">
        <f t="shared" si="249"/>
        <v>5.0710639003594155E-14</v>
      </c>
      <c r="JD206" s="82">
        <f t="shared" si="249"/>
        <v>3.8128692350565023E-16</v>
      </c>
      <c r="JE206" s="82">
        <f t="shared" si="249"/>
        <v>1.3040281562034033E-15</v>
      </c>
      <c r="JF206" s="82">
        <f t="shared" si="249"/>
        <v>4.9723154393408155E-20</v>
      </c>
      <c r="JG206" s="82">
        <f t="shared" si="249"/>
        <v>2.7609867226119482E-14</v>
      </c>
      <c r="JH206" s="82">
        <f t="shared" si="249"/>
        <v>3.3138863433321044E-14</v>
      </c>
      <c r="JI206" s="82">
        <f t="shared" si="249"/>
        <v>3.2935865924522053E-11</v>
      </c>
      <c r="JJ206" s="82">
        <f t="shared" si="249"/>
        <v>1.4056878505869366E-11</v>
      </c>
      <c r="JK206" s="82">
        <f t="shared" si="249"/>
        <v>3.3304296421855213E-9</v>
      </c>
      <c r="JL206" s="82">
        <f t="shared" si="249"/>
        <v>5.5095560566818073E-3</v>
      </c>
      <c r="JM206" s="82">
        <f t="shared" si="249"/>
        <v>2.2416203040469583E-3</v>
      </c>
    </row>
    <row r="207" spans="2:273" x14ac:dyDescent="0.25">
      <c r="B207" s="2">
        <v>180</v>
      </c>
      <c r="C207" s="37">
        <v>0.41408400000000001</v>
      </c>
      <c r="D207" s="37">
        <v>0.39319199999999999</v>
      </c>
      <c r="E207" s="37">
        <v>0.39267999999999997</v>
      </c>
      <c r="F207" s="37">
        <v>0.39213100000000001</v>
      </c>
      <c r="G207" s="37">
        <v>0.39583299999999999</v>
      </c>
      <c r="H207" s="37">
        <v>0.39552900000000002</v>
      </c>
      <c r="I207" s="37">
        <v>0.39605800000000002</v>
      </c>
      <c r="J207" s="37">
        <v>0.387266</v>
      </c>
      <c r="K207" s="37">
        <v>0.38968399999999997</v>
      </c>
      <c r="L207" s="37">
        <v>0.38213399999999997</v>
      </c>
      <c r="M207" s="37">
        <v>0.384135</v>
      </c>
      <c r="N207" s="37">
        <v>0.38220300000000001</v>
      </c>
      <c r="O207" s="37">
        <v>0.394619</v>
      </c>
      <c r="P207" s="37">
        <v>0.40245500000000001</v>
      </c>
      <c r="Q207" s="37">
        <v>0.40632200000000002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0.3951537487980083</v>
      </c>
      <c r="AG207" s="4">
        <f t="shared" si="250"/>
        <v>0.40225972522892228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7.3012512019917097E-3</v>
      </c>
      <c r="AW207" s="4">
        <f t="shared" si="251"/>
        <v>4.062274771077734E-3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0.39515374879800746</v>
      </c>
      <c r="BM207" s="2">
        <f t="shared" si="243"/>
        <v>0.40225972521880216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0.40245500000000001</v>
      </c>
      <c r="DI207" s="2">
        <f t="shared" si="212"/>
        <v>0.40632200000000002</v>
      </c>
      <c r="DK207" s="2">
        <f t="shared" si="252"/>
        <v>0.60137296169354826</v>
      </c>
      <c r="DL207" s="2">
        <f t="shared" si="252"/>
        <v>0.60960352773109239</v>
      </c>
      <c r="DM207" s="2">
        <f t="shared" si="252"/>
        <v>0.59515495278838815</v>
      </c>
      <c r="DN207" s="2">
        <f t="shared" si="252"/>
        <v>0.62779999488320337</v>
      </c>
      <c r="DO207" s="2">
        <f t="shared" si="252"/>
        <v>0.65331509556650236</v>
      </c>
      <c r="DP207" s="2">
        <f t="shared" si="252"/>
        <v>0.61681731428571429</v>
      </c>
      <c r="DQ207" s="2">
        <f t="shared" si="252"/>
        <v>0.61967534236453214</v>
      </c>
      <c r="DR207" s="2">
        <f t="shared" si="252"/>
        <v>0.65464861330049251</v>
      </c>
      <c r="DS207" s="2">
        <f t="shared" si="252"/>
        <v>0.62763602558398213</v>
      </c>
      <c r="DT207" s="2">
        <f t="shared" si="252"/>
        <v>0.58266015339954158</v>
      </c>
      <c r="DU207" s="2">
        <f t="shared" si="252"/>
        <v>0.58479977877565981</v>
      </c>
      <c r="DV207" s="2">
        <f t="shared" si="252"/>
        <v>0.60217231081081068</v>
      </c>
      <c r="DW207" s="2">
        <f t="shared" si="252"/>
        <v>0.59382097192513372</v>
      </c>
      <c r="DX207" s="2">
        <f t="shared" si="252"/>
        <v>0.56783775891265598</v>
      </c>
      <c r="DY207" s="2">
        <f t="shared" si="252"/>
        <v>0.58326929322638144</v>
      </c>
      <c r="EA207" s="2">
        <f t="shared" si="241"/>
        <v>0.4008608418069679</v>
      </c>
      <c r="EB207" s="2">
        <f t="shared" si="241"/>
        <v>0.39789720838312786</v>
      </c>
      <c r="EC207" s="2">
        <f t="shared" si="241"/>
        <v>0.3894426096115523</v>
      </c>
      <c r="ED207" s="2">
        <f t="shared" si="241"/>
        <v>0.39098202029741713</v>
      </c>
      <c r="EE207" s="2">
        <f t="shared" si="241"/>
        <v>0.38797652105480979</v>
      </c>
      <c r="EF207" s="2">
        <f t="shared" si="240"/>
        <v>0.38550953934513821</v>
      </c>
      <c r="EG207" s="2">
        <f t="shared" si="240"/>
        <v>0.3913215107307414</v>
      </c>
      <c r="EH207" s="2">
        <f t="shared" si="240"/>
        <v>0.38191139132957524</v>
      </c>
      <c r="EI207" s="2">
        <f t="shared" si="240"/>
        <v>0.38012181937992323</v>
      </c>
      <c r="EJ207" s="2">
        <f t="shared" si="240"/>
        <v>0.39951312489509738</v>
      </c>
      <c r="EK207" s="2">
        <f t="shared" si="213"/>
        <v>0.37682844304267166</v>
      </c>
      <c r="EL207" s="2">
        <f t="shared" si="180"/>
        <v>0.37559413113960438</v>
      </c>
      <c r="EM207" s="2">
        <f t="shared" si="180"/>
        <v>0.39507038244794235</v>
      </c>
      <c r="EN207" s="2">
        <f t="shared" si="180"/>
        <v>0.39293998583866407</v>
      </c>
      <c r="EO207" s="2">
        <f t="shared" si="180"/>
        <v>0.40901135246168896</v>
      </c>
      <c r="EQ207" s="2">
        <f t="shared" si="253"/>
        <v>0.41325815441909519</v>
      </c>
      <c r="ER207" s="2">
        <f t="shared" si="253"/>
        <v>0.3972074127760119</v>
      </c>
      <c r="ES207" s="2">
        <f t="shared" si="253"/>
        <v>0.39310299110260866</v>
      </c>
      <c r="ET207" s="2">
        <f t="shared" si="253"/>
        <v>0.39043429314846523</v>
      </c>
      <c r="EU207" s="2">
        <f t="shared" si="253"/>
        <v>0.38845260164690809</v>
      </c>
      <c r="EV207" s="2">
        <f t="shared" si="253"/>
        <v>0.38832027451356682</v>
      </c>
      <c r="EW207" s="2">
        <f t="shared" si="253"/>
        <v>0.38937953832706784</v>
      </c>
      <c r="EX207" s="2">
        <f t="shared" si="253"/>
        <v>0.38147831773728635</v>
      </c>
      <c r="EY207" s="2">
        <f t="shared" si="253"/>
        <v>0.38082682054694589</v>
      </c>
      <c r="EZ207" s="2">
        <f t="shared" si="253"/>
        <v>0.39052537578105428</v>
      </c>
      <c r="FA207" s="2">
        <f t="shared" si="253"/>
        <v>0.37832815289949462</v>
      </c>
      <c r="FB207" s="2">
        <f t="shared" si="253"/>
        <v>0.38046702470286892</v>
      </c>
      <c r="FC207" s="2">
        <f t="shared" si="253"/>
        <v>0.39509123279006175</v>
      </c>
      <c r="FD207" s="2">
        <f t="shared" si="253"/>
        <v>0.39530971027480721</v>
      </c>
      <c r="FE207" s="2">
        <f t="shared" si="253"/>
        <v>0.40172908604946761</v>
      </c>
      <c r="FG207" s="2">
        <f t="shared" si="254"/>
        <v>0.99999888875666254</v>
      </c>
      <c r="FH207" s="2">
        <f t="shared" si="254"/>
        <v>0.99999846206021303</v>
      </c>
      <c r="FI207" s="2">
        <f t="shared" si="254"/>
        <v>0.99999859450439976</v>
      </c>
      <c r="FJ207" s="2">
        <f t="shared" si="254"/>
        <v>0.99999902822088371</v>
      </c>
      <c r="FK207" s="2">
        <f t="shared" si="254"/>
        <v>0.99999911833360799</v>
      </c>
      <c r="FL207" s="2">
        <f t="shared" si="254"/>
        <v>0.99999911693537469</v>
      </c>
      <c r="FM207" s="2">
        <f t="shared" si="254"/>
        <v>0.99999919460889952</v>
      </c>
      <c r="FN207" s="2">
        <f t="shared" si="254"/>
        <v>0.99999917410985373</v>
      </c>
      <c r="FO207" s="2">
        <f t="shared" si="254"/>
        <v>0.99999900137880704</v>
      </c>
      <c r="FP207" s="2">
        <f t="shared" si="254"/>
        <v>0.99999856373483476</v>
      </c>
      <c r="FQ207" s="2">
        <f t="shared" si="254"/>
        <v>0.99999876226888096</v>
      </c>
      <c r="FR207" s="2">
        <f t="shared" si="254"/>
        <v>0.99999831687597918</v>
      </c>
      <c r="FS207" s="2">
        <f t="shared" si="254"/>
        <v>0.99999866000925319</v>
      </c>
      <c r="FT207" s="2">
        <f t="shared" si="254"/>
        <v>0.99999872229829623</v>
      </c>
      <c r="FU207" s="2">
        <f t="shared" si="254"/>
        <v>0.99999870339470831</v>
      </c>
      <c r="FW207" s="2">
        <f t="shared" si="245"/>
        <v>0.97815266228536735</v>
      </c>
      <c r="FX207" s="2">
        <f t="shared" si="245"/>
        <v>0.94915988256137795</v>
      </c>
      <c r="FY207" s="2">
        <f t="shared" si="245"/>
        <v>0.9602836954756192</v>
      </c>
      <c r="FZ207" s="2">
        <f t="shared" si="245"/>
        <v>0.94703398688057339</v>
      </c>
      <c r="GA207" s="2">
        <f t="shared" si="245"/>
        <v>0.96511838477659562</v>
      </c>
      <c r="GB207" s="2">
        <f t="shared" si="245"/>
        <v>0.97151615882538001</v>
      </c>
      <c r="GC207" s="2">
        <f t="shared" si="245"/>
        <v>0.97239401964160666</v>
      </c>
      <c r="GD207" s="2">
        <f t="shared" si="245"/>
        <v>0.97453429154649751</v>
      </c>
      <c r="GE207" s="2">
        <f t="shared" si="245"/>
        <v>0.96760923268981847</v>
      </c>
      <c r="GF207" s="2">
        <f t="shared" si="245"/>
        <v>0.95772573301125674</v>
      </c>
      <c r="GG207" s="2">
        <f t="shared" si="245"/>
        <v>0.95087348270998029</v>
      </c>
      <c r="GH207" s="2">
        <f t="shared" si="245"/>
        <v>0.94129484491858728</v>
      </c>
      <c r="GI207" s="2">
        <f t="shared" si="245"/>
        <v>0.93718751442228321</v>
      </c>
      <c r="GJ207" s="2">
        <f t="shared" si="245"/>
        <v>0.93409151646486777</v>
      </c>
      <c r="GK207" s="2">
        <f t="shared" si="245"/>
        <v>0.92716371586237034</v>
      </c>
      <c r="GM207" s="82">
        <f t="shared" si="246"/>
        <v>9.58902326767973E-222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5.0041026353845303E-164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1.2363599541359879E-65</v>
      </c>
      <c r="HT207" s="82">
        <f t="shared" si="247"/>
        <v>5.4979133352113406E-52</v>
      </c>
      <c r="HU207" s="82">
        <f t="shared" si="247"/>
        <v>1.7241185671864277E-60</v>
      </c>
      <c r="HV207" s="82">
        <f t="shared" si="247"/>
        <v>9.4901315734844708E-62</v>
      </c>
      <c r="HW207" s="82">
        <f t="shared" si="247"/>
        <v>1.3523615170174128E-72</v>
      </c>
      <c r="HX207" s="82">
        <f t="shared" si="247"/>
        <v>1.1326326990835201E-77</v>
      </c>
      <c r="HY207" s="82">
        <f t="shared" si="247"/>
        <v>1.7912321882719119E-75</v>
      </c>
      <c r="HZ207" s="82">
        <f t="shared" si="247"/>
        <v>1.8794133447234016E-94</v>
      </c>
      <c r="IA207" s="82">
        <f t="shared" si="247"/>
        <v>1.1049654824241389E-69</v>
      </c>
      <c r="IB207" s="82">
        <f t="shared" si="247"/>
        <v>2.0363897590135158E-75</v>
      </c>
      <c r="IC207" s="82">
        <f t="shared" si="247"/>
        <v>3.6202888108958286E-63</v>
      </c>
      <c r="ID207" s="82">
        <f t="shared" si="247"/>
        <v>7.8137631462409903E-69</v>
      </c>
      <c r="IE207" s="82">
        <f t="shared" si="247"/>
        <v>1.2692551278817659E-55</v>
      </c>
      <c r="IF207" s="82">
        <f t="shared" si="247"/>
        <v>2.6592855139127498E-51</v>
      </c>
      <c r="IG207" s="82">
        <f t="shared" si="247"/>
        <v>1.5760184221230508E-57</v>
      </c>
      <c r="II207" s="82">
        <f t="shared" si="248"/>
        <v>2.4626866141082543E-15</v>
      </c>
      <c r="IJ207" s="82">
        <f t="shared" si="248"/>
        <v>3.0218566908356878E-10</v>
      </c>
      <c r="IK207" s="82">
        <f t="shared" si="248"/>
        <v>7.6407657433768758E-13</v>
      </c>
      <c r="IL207" s="82">
        <f t="shared" si="248"/>
        <v>6.6652174988160906E-11</v>
      </c>
      <c r="IM207" s="82">
        <f t="shared" si="248"/>
        <v>9.564431006391944E-15</v>
      </c>
      <c r="IN207" s="82">
        <f t="shared" si="248"/>
        <v>6.1358762480649551E-17</v>
      </c>
      <c r="IO207" s="82">
        <f t="shared" si="248"/>
        <v>2.2787036102668884E-16</v>
      </c>
      <c r="IP207" s="82">
        <f t="shared" si="248"/>
        <v>5.3423377213754088E-21</v>
      </c>
      <c r="IQ207" s="82">
        <f t="shared" si="248"/>
        <v>5.2356642977063952E-15</v>
      </c>
      <c r="IR207" s="82">
        <f t="shared" si="248"/>
        <v>5.4469710044471332E-15</v>
      </c>
      <c r="IS207" s="82">
        <f t="shared" si="248"/>
        <v>7.6154864131304023E-12</v>
      </c>
      <c r="IT207" s="82">
        <f t="shared" si="248"/>
        <v>2.7622218542712785E-12</v>
      </c>
      <c r="IU207" s="82">
        <f t="shared" si="248"/>
        <v>9.1781276772443554E-10</v>
      </c>
      <c r="IV207" s="82">
        <f t="shared" si="248"/>
        <v>4.0336495338332782E-3</v>
      </c>
      <c r="IW207" s="82">
        <f t="shared" si="248"/>
        <v>1.5191148890006288E-3</v>
      </c>
      <c r="IY207" s="82">
        <f t="shared" si="249"/>
        <v>2.4626866141082543E-15</v>
      </c>
      <c r="IZ207" s="82">
        <f t="shared" si="249"/>
        <v>3.0218566908356878E-10</v>
      </c>
      <c r="JA207" s="82">
        <f t="shared" si="249"/>
        <v>7.6407657433768758E-13</v>
      </c>
      <c r="JB207" s="82">
        <f t="shared" si="249"/>
        <v>6.6652174988160906E-11</v>
      </c>
      <c r="JC207" s="82">
        <f t="shared" si="249"/>
        <v>9.564431006391944E-15</v>
      </c>
      <c r="JD207" s="82">
        <f t="shared" si="249"/>
        <v>6.1358762480649551E-17</v>
      </c>
      <c r="JE207" s="82">
        <f t="shared" si="249"/>
        <v>2.2787036102668884E-16</v>
      </c>
      <c r="JF207" s="82">
        <f t="shared" si="249"/>
        <v>5.3423377213754088E-21</v>
      </c>
      <c r="JG207" s="82">
        <f t="shared" si="249"/>
        <v>5.2356642977063952E-15</v>
      </c>
      <c r="JH207" s="82">
        <f t="shared" si="249"/>
        <v>5.4469710044471332E-15</v>
      </c>
      <c r="JI207" s="82">
        <f t="shared" si="249"/>
        <v>7.6154864131304023E-12</v>
      </c>
      <c r="JJ207" s="82">
        <f t="shared" si="249"/>
        <v>2.7622218542712785E-12</v>
      </c>
      <c r="JK207" s="82">
        <f t="shared" si="249"/>
        <v>9.1781276772443554E-10</v>
      </c>
      <c r="JL207" s="82">
        <f t="shared" si="249"/>
        <v>4.0336495338332782E-3</v>
      </c>
      <c r="JM207" s="82">
        <f t="shared" si="249"/>
        <v>1.5191148890006288E-3</v>
      </c>
    </row>
    <row r="208" spans="2:273" x14ac:dyDescent="0.25">
      <c r="B208" s="2">
        <v>181</v>
      </c>
      <c r="C208" s="37">
        <v>0.41567599999999999</v>
      </c>
      <c r="D208" s="37">
        <v>0.40037400000000001</v>
      </c>
      <c r="E208" s="37">
        <v>0.39204</v>
      </c>
      <c r="F208" s="37">
        <v>0.38721699999999998</v>
      </c>
      <c r="G208" s="37">
        <v>0.39597300000000002</v>
      </c>
      <c r="H208" s="37">
        <v>0.391932</v>
      </c>
      <c r="I208" s="37">
        <v>0.39245400000000003</v>
      </c>
      <c r="J208" s="37">
        <v>0.38544699999999998</v>
      </c>
      <c r="K208" s="37">
        <v>0.38857399999999997</v>
      </c>
      <c r="L208" s="37">
        <v>0.381907</v>
      </c>
      <c r="M208" s="37">
        <v>0.38701600000000003</v>
      </c>
      <c r="N208" s="37">
        <v>0.38099</v>
      </c>
      <c r="O208" s="37">
        <v>0.39535100000000001</v>
      </c>
      <c r="P208" s="37">
        <v>0.39327099999999998</v>
      </c>
      <c r="Q208" s="37">
        <v>0.40135999999999999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0.39485850392441474</v>
      </c>
      <c r="AG208" s="4">
        <f t="shared" si="250"/>
        <v>0.40181065494332391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-1.5875039244147571E-3</v>
      </c>
      <c r="AW208" s="4">
        <f t="shared" si="251"/>
        <v>-4.5065494332391376E-4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0.39485850392441463</v>
      </c>
      <c r="BM208" s="2">
        <f t="shared" si="243"/>
        <v>0.40181065494126511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0.39327099999999998</v>
      </c>
      <c r="DI208" s="2">
        <f t="shared" si="212"/>
        <v>0.40135999999999999</v>
      </c>
      <c r="DK208" s="2">
        <f t="shared" si="252"/>
        <v>0.60210234758064507</v>
      </c>
      <c r="DL208" s="2">
        <f t="shared" si="252"/>
        <v>0.61051874621848734</v>
      </c>
      <c r="DM208" s="2">
        <f t="shared" si="252"/>
        <v>0.59602223636363649</v>
      </c>
      <c r="DN208" s="2">
        <f t="shared" si="252"/>
        <v>0.62889674349276958</v>
      </c>
      <c r="DO208" s="2">
        <f t="shared" si="252"/>
        <v>0.6545515236453201</v>
      </c>
      <c r="DP208" s="2">
        <f t="shared" si="252"/>
        <v>0.61775714334975373</v>
      </c>
      <c r="DQ208" s="2">
        <f t="shared" si="252"/>
        <v>0.6206027665571977</v>
      </c>
      <c r="DR208" s="2">
        <f t="shared" si="252"/>
        <v>0.65587334263820463</v>
      </c>
      <c r="DS208" s="2">
        <f t="shared" si="252"/>
        <v>0.6286972825361512</v>
      </c>
      <c r="DT208" s="2">
        <f t="shared" si="252"/>
        <v>0.58343713796791441</v>
      </c>
      <c r="DU208" s="2">
        <f t="shared" si="252"/>
        <v>0.58553738856304982</v>
      </c>
      <c r="DV208" s="2">
        <f t="shared" si="252"/>
        <v>0.6030183414414414</v>
      </c>
      <c r="DW208" s="2">
        <f t="shared" si="252"/>
        <v>0.59467345955882356</v>
      </c>
      <c r="DX208" s="2">
        <f t="shared" si="252"/>
        <v>0.56855869240196077</v>
      </c>
      <c r="DY208" s="2">
        <f t="shared" si="252"/>
        <v>0.58402115218360073</v>
      </c>
      <c r="EA208" s="2">
        <f t="shared" si="241"/>
        <v>0.40033694099016509</v>
      </c>
      <c r="EB208" s="2">
        <f t="shared" si="241"/>
        <v>0.39760891192667797</v>
      </c>
      <c r="EC208" s="2">
        <f t="shared" si="241"/>
        <v>0.38914290617776015</v>
      </c>
      <c r="ED208" s="2">
        <f t="shared" si="241"/>
        <v>0.39074501774067305</v>
      </c>
      <c r="EE208" s="2">
        <f t="shared" si="241"/>
        <v>0.38768515206538895</v>
      </c>
      <c r="EF208" s="2">
        <f t="shared" si="240"/>
        <v>0.38518737814837434</v>
      </c>
      <c r="EG208" s="2">
        <f t="shared" si="240"/>
        <v>0.39099681893318983</v>
      </c>
      <c r="EH208" s="2">
        <f t="shared" si="240"/>
        <v>0.38155009882439828</v>
      </c>
      <c r="EI208" s="2">
        <f t="shared" si="240"/>
        <v>0.37978644481922841</v>
      </c>
      <c r="EJ208" s="2">
        <f t="shared" si="240"/>
        <v>0.39922824800346518</v>
      </c>
      <c r="EK208" s="2">
        <f t="shared" si="213"/>
        <v>0.37633734681508973</v>
      </c>
      <c r="EL208" s="2">
        <f t="shared" si="180"/>
        <v>0.37505065936908755</v>
      </c>
      <c r="EM208" s="2">
        <f t="shared" si="180"/>
        <v>0.39477033509201426</v>
      </c>
      <c r="EN208" s="2">
        <f t="shared" si="180"/>
        <v>0.39260447164353734</v>
      </c>
      <c r="EO208" s="2">
        <f t="shared" si="180"/>
        <v>0.40868307075317906</v>
      </c>
      <c r="EQ208" s="2">
        <f t="shared" si="253"/>
        <v>0.41291682874821828</v>
      </c>
      <c r="ER208" s="2">
        <f t="shared" si="253"/>
        <v>0.39690950377518547</v>
      </c>
      <c r="ES208" s="2">
        <f t="shared" si="253"/>
        <v>0.3928498402921739</v>
      </c>
      <c r="ET208" s="2">
        <f t="shared" si="253"/>
        <v>0.3901903428929252</v>
      </c>
      <c r="EU208" s="2">
        <f t="shared" si="253"/>
        <v>0.38816703481957582</v>
      </c>
      <c r="EV208" s="2">
        <f t="shared" si="253"/>
        <v>0.38803213072030035</v>
      </c>
      <c r="EW208" s="2">
        <f t="shared" si="253"/>
        <v>0.38903228127596146</v>
      </c>
      <c r="EX208" s="2">
        <f t="shared" si="253"/>
        <v>0.3811119556926521</v>
      </c>
      <c r="EY208" s="2">
        <f t="shared" si="253"/>
        <v>0.38050014737987503</v>
      </c>
      <c r="EZ208" s="2">
        <f t="shared" si="253"/>
        <v>0.39012759486965082</v>
      </c>
      <c r="FA208" s="2">
        <f t="shared" si="253"/>
        <v>0.37785601473687891</v>
      </c>
      <c r="FB208" s="2">
        <f t="shared" si="253"/>
        <v>0.37998600445214326</v>
      </c>
      <c r="FC208" s="2">
        <f t="shared" si="253"/>
        <v>0.39479180526725555</v>
      </c>
      <c r="FD208" s="2">
        <f t="shared" si="253"/>
        <v>0.39500333378755415</v>
      </c>
      <c r="FE208" s="2">
        <f t="shared" si="253"/>
        <v>0.40131805231661816</v>
      </c>
      <c r="FG208" s="2">
        <f t="shared" si="254"/>
        <v>0.99999898653393204</v>
      </c>
      <c r="FH208" s="2">
        <f t="shared" si="254"/>
        <v>0.99999859738205421</v>
      </c>
      <c r="FI208" s="2">
        <f t="shared" si="254"/>
        <v>0.99999871817261943</v>
      </c>
      <c r="FJ208" s="2">
        <f t="shared" si="254"/>
        <v>0.9999991137268367</v>
      </c>
      <c r="FK208" s="2">
        <f t="shared" si="254"/>
        <v>0.99999919591063147</v>
      </c>
      <c r="FL208" s="2">
        <f t="shared" si="254"/>
        <v>0.9999991946354273</v>
      </c>
      <c r="FM208" s="2">
        <f t="shared" si="254"/>
        <v>0.99999926547453433</v>
      </c>
      <c r="FN208" s="2">
        <f t="shared" si="254"/>
        <v>0.99999924677917973</v>
      </c>
      <c r="FO208" s="2">
        <f t="shared" si="254"/>
        <v>0.99999908924656755</v>
      </c>
      <c r="FP208" s="2">
        <f t="shared" si="254"/>
        <v>0.99999869011043552</v>
      </c>
      <c r="FQ208" s="2">
        <f t="shared" si="254"/>
        <v>0.99999887117568032</v>
      </c>
      <c r="FR208" s="2">
        <f t="shared" si="254"/>
        <v>0.99999846497242162</v>
      </c>
      <c r="FS208" s="2">
        <f t="shared" si="254"/>
        <v>0.99999877791377023</v>
      </c>
      <c r="FT208" s="2">
        <f t="shared" si="254"/>
        <v>0.99999883472206563</v>
      </c>
      <c r="FU208" s="2">
        <f t="shared" si="254"/>
        <v>0.99999881748178465</v>
      </c>
      <c r="FW208" s="2">
        <f t="shared" si="245"/>
        <v>0.98003661500110462</v>
      </c>
      <c r="FX208" s="2">
        <f t="shared" si="245"/>
        <v>0.95342491379717487</v>
      </c>
      <c r="FY208" s="2">
        <f t="shared" si="245"/>
        <v>0.96365127536523332</v>
      </c>
      <c r="FZ208" s="2">
        <f t="shared" si="245"/>
        <v>0.95146824281602616</v>
      </c>
      <c r="GA208" s="2">
        <f t="shared" si="245"/>
        <v>0.96808964944499898</v>
      </c>
      <c r="GB208" s="2">
        <f t="shared" si="245"/>
        <v>0.97395715772678249</v>
      </c>
      <c r="GC208" s="2">
        <f t="shared" si="245"/>
        <v>0.97476174227162182</v>
      </c>
      <c r="GD208" s="2">
        <f t="shared" si="245"/>
        <v>0.97672284058049086</v>
      </c>
      <c r="GE208" s="2">
        <f t="shared" si="245"/>
        <v>0.97037483632238564</v>
      </c>
      <c r="GF208" s="2">
        <f t="shared" si="245"/>
        <v>0.96130146421653595</v>
      </c>
      <c r="GG208" s="2">
        <f t="shared" si="245"/>
        <v>0.95500157348727699</v>
      </c>
      <c r="GH208" s="2">
        <f t="shared" si="245"/>
        <v>0.94618227121121434</v>
      </c>
      <c r="GI208" s="2">
        <f t="shared" si="245"/>
        <v>0.9423959652970515</v>
      </c>
      <c r="GJ208" s="2">
        <f t="shared" si="245"/>
        <v>0.93954012777592921</v>
      </c>
      <c r="GK208" s="2">
        <f t="shared" si="245"/>
        <v>0.93314405273889067</v>
      </c>
      <c r="GM208" s="82">
        <f t="shared" si="246"/>
        <v>2.776477847331448E-225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2.9310423060812966E-167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1.8897466947630937E-67</v>
      </c>
      <c r="HT208" s="82">
        <f t="shared" si="247"/>
        <v>1.1833994249950171E-53</v>
      </c>
      <c r="HU208" s="82">
        <f t="shared" si="247"/>
        <v>2.2541110021164507E-62</v>
      </c>
      <c r="HV208" s="82">
        <f t="shared" si="247"/>
        <v>1.1539066801904412E-63</v>
      </c>
      <c r="HW208" s="82">
        <f t="shared" si="247"/>
        <v>9.740157791377138E-75</v>
      </c>
      <c r="HX208" s="82">
        <f t="shared" si="247"/>
        <v>6.3363127314156306E-80</v>
      </c>
      <c r="HY208" s="82">
        <f t="shared" si="247"/>
        <v>1.2444453301800518E-77</v>
      </c>
      <c r="HZ208" s="82">
        <f t="shared" si="247"/>
        <v>3.6765559265644178E-97</v>
      </c>
      <c r="IA208" s="82">
        <f t="shared" si="247"/>
        <v>9.3793961431470734E-72</v>
      </c>
      <c r="IB208" s="82">
        <f t="shared" si="247"/>
        <v>9.1621884533733042E-78</v>
      </c>
      <c r="IC208" s="82">
        <f t="shared" si="247"/>
        <v>3.8127683836532505E-65</v>
      </c>
      <c r="ID208" s="82">
        <f t="shared" si="247"/>
        <v>4.3586188822378888E-71</v>
      </c>
      <c r="IE208" s="82">
        <f t="shared" si="247"/>
        <v>1.9321670863319446E-57</v>
      </c>
      <c r="IF208" s="82">
        <f t="shared" si="247"/>
        <v>5.1098182061510755E-53</v>
      </c>
      <c r="IG208" s="82">
        <f t="shared" si="247"/>
        <v>1.853865804281397E-59</v>
      </c>
      <c r="II208" s="82">
        <f t="shared" si="248"/>
        <v>5.1769746340219801E-16</v>
      </c>
      <c r="IJ208" s="82">
        <f t="shared" si="248"/>
        <v>8.2578124534121912E-11</v>
      </c>
      <c r="IK208" s="82">
        <f t="shared" si="248"/>
        <v>1.6473186058148034E-13</v>
      </c>
      <c r="IL208" s="82">
        <f t="shared" si="248"/>
        <v>1.6224227209840526E-11</v>
      </c>
      <c r="IM208" s="82">
        <f t="shared" si="248"/>
        <v>1.7237668224915962E-15</v>
      </c>
      <c r="IN208" s="82">
        <f t="shared" si="248"/>
        <v>9.4209066886492149E-18</v>
      </c>
      <c r="IO208" s="82">
        <f t="shared" si="248"/>
        <v>3.8088880968718139E-17</v>
      </c>
      <c r="IP208" s="82">
        <f t="shared" si="248"/>
        <v>5.4280756655768917E-22</v>
      </c>
      <c r="IQ208" s="82">
        <f t="shared" si="248"/>
        <v>9.4982009559704751E-16</v>
      </c>
      <c r="IR208" s="82">
        <f t="shared" si="248"/>
        <v>8.4957683356308973E-16</v>
      </c>
      <c r="IS208" s="82">
        <f t="shared" si="248"/>
        <v>1.6843595941513582E-12</v>
      </c>
      <c r="IT208" s="82">
        <f t="shared" si="248"/>
        <v>5.1485007169170852E-13</v>
      </c>
      <c r="IU208" s="82">
        <f t="shared" si="248"/>
        <v>2.4240234498228289E-10</v>
      </c>
      <c r="IV208" s="82">
        <f t="shared" si="248"/>
        <v>2.9259682454616577E-3</v>
      </c>
      <c r="IW208" s="82">
        <f t="shared" si="248"/>
        <v>1.0168797064542443E-3</v>
      </c>
      <c r="IY208" s="82">
        <f t="shared" si="249"/>
        <v>5.1769746340219801E-16</v>
      </c>
      <c r="IZ208" s="82">
        <f t="shared" si="249"/>
        <v>8.2578124534121912E-11</v>
      </c>
      <c r="JA208" s="82">
        <f t="shared" si="249"/>
        <v>1.6473186058148034E-13</v>
      </c>
      <c r="JB208" s="82">
        <f t="shared" si="249"/>
        <v>1.6224227209840526E-11</v>
      </c>
      <c r="JC208" s="82">
        <f t="shared" si="249"/>
        <v>1.7237668224915962E-15</v>
      </c>
      <c r="JD208" s="82">
        <f t="shared" si="249"/>
        <v>9.4209066886492149E-18</v>
      </c>
      <c r="JE208" s="82">
        <f t="shared" si="249"/>
        <v>3.8088880968718139E-17</v>
      </c>
      <c r="JF208" s="82">
        <f t="shared" si="249"/>
        <v>5.4280756655768917E-22</v>
      </c>
      <c r="JG208" s="82">
        <f t="shared" si="249"/>
        <v>9.4982009559704751E-16</v>
      </c>
      <c r="JH208" s="82">
        <f t="shared" si="249"/>
        <v>8.4957683356308973E-16</v>
      </c>
      <c r="JI208" s="82">
        <f t="shared" si="249"/>
        <v>1.6843595941513582E-12</v>
      </c>
      <c r="JJ208" s="82">
        <f t="shared" si="249"/>
        <v>5.1485007169170852E-13</v>
      </c>
      <c r="JK208" s="82">
        <f t="shared" si="249"/>
        <v>2.4240234498228289E-10</v>
      </c>
      <c r="JL208" s="82">
        <f t="shared" si="249"/>
        <v>2.9259682454616577E-3</v>
      </c>
      <c r="JM208" s="82">
        <f t="shared" si="249"/>
        <v>1.0168797064542443E-3</v>
      </c>
    </row>
    <row r="209" spans="2:273" x14ac:dyDescent="0.25">
      <c r="B209" s="2">
        <v>182</v>
      </c>
      <c r="C209" s="37">
        <v>0.41797899999999999</v>
      </c>
      <c r="D209" s="37">
        <v>0.399314</v>
      </c>
      <c r="E209" s="37">
        <v>0.38784800000000003</v>
      </c>
      <c r="F209" s="37">
        <v>0.392065</v>
      </c>
      <c r="G209" s="37">
        <v>0.39369900000000002</v>
      </c>
      <c r="H209" s="37">
        <v>0.39489099999999999</v>
      </c>
      <c r="I209" s="37">
        <v>0.38811200000000001</v>
      </c>
      <c r="J209" s="37">
        <v>0.387436</v>
      </c>
      <c r="K209" s="37">
        <v>0.38560800000000001</v>
      </c>
      <c r="L209" s="37">
        <v>0.38234800000000002</v>
      </c>
      <c r="M209" s="37">
        <v>0.38924399999999998</v>
      </c>
      <c r="N209" s="37">
        <v>0.38756800000000002</v>
      </c>
      <c r="O209" s="37">
        <v>0.38816200000000001</v>
      </c>
      <c r="P209" s="37">
        <v>0.40216400000000002</v>
      </c>
      <c r="Q209" s="37">
        <v>0.39955600000000002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0.39456254933704971</v>
      </c>
      <c r="AG209" s="4">
        <f t="shared" si="250"/>
        <v>0.40136401153719325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7.6014506629503154E-3</v>
      </c>
      <c r="AW209" s="4">
        <f t="shared" si="251"/>
        <v>-1.8080115371932326E-3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0.39456254933704971</v>
      </c>
      <c r="BM209" s="2">
        <f t="shared" si="243"/>
        <v>0.40136401153679674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0.40216400000000002</v>
      </c>
      <c r="DI209" s="2">
        <f t="shared" si="212"/>
        <v>0.39955600000000002</v>
      </c>
      <c r="DK209" s="2">
        <f t="shared" si="252"/>
        <v>0.60283173346774188</v>
      </c>
      <c r="DL209" s="2">
        <f t="shared" si="252"/>
        <v>0.61143396470588229</v>
      </c>
      <c r="DM209" s="2">
        <f t="shared" si="252"/>
        <v>0.59688951993888473</v>
      </c>
      <c r="DN209" s="2">
        <f t="shared" si="252"/>
        <v>0.62999349210233579</v>
      </c>
      <c r="DO209" s="2">
        <f t="shared" si="252"/>
        <v>0.65578795172413784</v>
      </c>
      <c r="DP209" s="2">
        <f t="shared" si="252"/>
        <v>0.61869697241379318</v>
      </c>
      <c r="DQ209" s="2">
        <f t="shared" si="252"/>
        <v>0.62153019074986326</v>
      </c>
      <c r="DR209" s="2">
        <f t="shared" si="252"/>
        <v>0.65709807197591674</v>
      </c>
      <c r="DS209" s="2">
        <f t="shared" si="252"/>
        <v>0.62975853948832028</v>
      </c>
      <c r="DT209" s="2">
        <f t="shared" si="252"/>
        <v>0.58421412253628724</v>
      </c>
      <c r="DU209" s="2">
        <f t="shared" si="252"/>
        <v>0.58627499835043984</v>
      </c>
      <c r="DV209" s="2">
        <f t="shared" si="252"/>
        <v>0.603864372072072</v>
      </c>
      <c r="DW209" s="2">
        <f t="shared" si="252"/>
        <v>0.59552594719251339</v>
      </c>
      <c r="DX209" s="2">
        <f t="shared" si="252"/>
        <v>0.56927962589126557</v>
      </c>
      <c r="DY209" s="2">
        <f t="shared" si="252"/>
        <v>0.58477301114081992</v>
      </c>
      <c r="EA209" s="2">
        <f t="shared" si="241"/>
        <v>0.39981304017336228</v>
      </c>
      <c r="EB209" s="2">
        <f t="shared" si="241"/>
        <v>0.39732061547022812</v>
      </c>
      <c r="EC209" s="2">
        <f t="shared" si="241"/>
        <v>0.38884320274396794</v>
      </c>
      <c r="ED209" s="2">
        <f t="shared" si="241"/>
        <v>0.39050801518392897</v>
      </c>
      <c r="EE209" s="2">
        <f t="shared" si="241"/>
        <v>0.38739378307596806</v>
      </c>
      <c r="EF209" s="2">
        <f t="shared" si="240"/>
        <v>0.38486521695161052</v>
      </c>
      <c r="EG209" s="2">
        <f t="shared" si="240"/>
        <v>0.39067212713563826</v>
      </c>
      <c r="EH209" s="2">
        <f t="shared" si="240"/>
        <v>0.38118880631922125</v>
      </c>
      <c r="EI209" s="2">
        <f t="shared" si="240"/>
        <v>0.37945107025853364</v>
      </c>
      <c r="EJ209" s="2">
        <f t="shared" si="240"/>
        <v>0.39894337111183303</v>
      </c>
      <c r="EK209" s="2">
        <f t="shared" si="213"/>
        <v>0.37584625058750776</v>
      </c>
      <c r="EL209" s="2">
        <f t="shared" si="180"/>
        <v>0.37450718759857071</v>
      </c>
      <c r="EM209" s="2">
        <f t="shared" si="180"/>
        <v>0.39447028773608617</v>
      </c>
      <c r="EN209" s="2">
        <f t="shared" si="180"/>
        <v>0.39226895744841056</v>
      </c>
      <c r="EO209" s="2">
        <f t="shared" si="180"/>
        <v>0.4083547890446691</v>
      </c>
      <c r="EQ209" s="2">
        <f t="shared" si="253"/>
        <v>0.41257550307734137</v>
      </c>
      <c r="ER209" s="2">
        <f t="shared" si="253"/>
        <v>0.39661159477435903</v>
      </c>
      <c r="ES209" s="2">
        <f t="shared" si="253"/>
        <v>0.39259668948173909</v>
      </c>
      <c r="ET209" s="2">
        <f t="shared" si="253"/>
        <v>0.38994639263738523</v>
      </c>
      <c r="EU209" s="2">
        <f t="shared" si="253"/>
        <v>0.3878814679922436</v>
      </c>
      <c r="EV209" s="2">
        <f t="shared" si="253"/>
        <v>0.38774398692703388</v>
      </c>
      <c r="EW209" s="2">
        <f t="shared" si="253"/>
        <v>0.38868502422485501</v>
      </c>
      <c r="EX209" s="2">
        <f t="shared" si="253"/>
        <v>0.3807455936480178</v>
      </c>
      <c r="EY209" s="2">
        <f t="shared" si="253"/>
        <v>0.38017347421280417</v>
      </c>
      <c r="EZ209" s="2">
        <f t="shared" si="253"/>
        <v>0.38972981395824735</v>
      </c>
      <c r="FA209" s="2">
        <f t="shared" si="253"/>
        <v>0.37738387657426314</v>
      </c>
      <c r="FB209" s="2">
        <f t="shared" si="253"/>
        <v>0.37950498420141754</v>
      </c>
      <c r="FC209" s="2">
        <f t="shared" si="253"/>
        <v>0.39449237774444923</v>
      </c>
      <c r="FD209" s="2">
        <f t="shared" si="253"/>
        <v>0.39469695730030113</v>
      </c>
      <c r="FE209" s="2">
        <f t="shared" si="253"/>
        <v>0.40090701858376876</v>
      </c>
      <c r="FG209" s="2">
        <f t="shared" si="254"/>
        <v>0.99999907570787827</v>
      </c>
      <c r="FH209" s="2">
        <f t="shared" si="254"/>
        <v>0.99999872079707208</v>
      </c>
      <c r="FI209" s="2">
        <f t="shared" si="254"/>
        <v>0.9999988309594029</v>
      </c>
      <c r="FJ209" s="2">
        <f t="shared" si="254"/>
        <v>0.99999919170920537</v>
      </c>
      <c r="FK209" s="2">
        <f t="shared" si="254"/>
        <v>0.99999926666172811</v>
      </c>
      <c r="FL209" s="2">
        <f t="shared" si="254"/>
        <v>0.99999926549872797</v>
      </c>
      <c r="FM209" s="2">
        <f t="shared" si="254"/>
        <v>0.99999933010477027</v>
      </c>
      <c r="FN209" s="2">
        <f t="shared" si="254"/>
        <v>0.99999931305440193</v>
      </c>
      <c r="FO209" s="2">
        <f t="shared" si="254"/>
        <v>0.9999991693829311</v>
      </c>
      <c r="FP209" s="2">
        <f t="shared" si="254"/>
        <v>0.99999880536638119</v>
      </c>
      <c r="FQ209" s="2">
        <f t="shared" si="254"/>
        <v>0.9999989704998824</v>
      </c>
      <c r="FR209" s="2">
        <f t="shared" si="254"/>
        <v>0.99999860003802077</v>
      </c>
      <c r="FS209" s="2">
        <f t="shared" si="254"/>
        <v>0.99999888544399196</v>
      </c>
      <c r="FT209" s="2">
        <f t="shared" si="254"/>
        <v>0.99999893725378408</v>
      </c>
      <c r="FU209" s="2">
        <f t="shared" si="254"/>
        <v>0.99999892153045766</v>
      </c>
      <c r="FW209" s="2">
        <f t="shared" si="245"/>
        <v>0.98176113880958982</v>
      </c>
      <c r="FX209" s="2">
        <f t="shared" si="245"/>
        <v>0.95734822518376572</v>
      </c>
      <c r="FY209" s="2">
        <f t="shared" si="245"/>
        <v>0.96674320413326242</v>
      </c>
      <c r="FZ209" s="2">
        <f t="shared" si="245"/>
        <v>0.95554869237296269</v>
      </c>
      <c r="GA209" s="2">
        <f t="shared" si="245"/>
        <v>0.97081547110856181</v>
      </c>
      <c r="GB209" s="2">
        <f t="shared" si="245"/>
        <v>0.97619409461666407</v>
      </c>
      <c r="GC209" s="2">
        <f t="shared" si="245"/>
        <v>0.97693120667478373</v>
      </c>
      <c r="GD209" s="2">
        <f t="shared" si="245"/>
        <v>0.97872740910418699</v>
      </c>
      <c r="GE209" s="2">
        <f t="shared" si="245"/>
        <v>0.97291091667670171</v>
      </c>
      <c r="GF209" s="2">
        <f t="shared" si="245"/>
        <v>0.96458592915679631</v>
      </c>
      <c r="GG209" s="2">
        <f t="shared" si="245"/>
        <v>0.95879781240522943</v>
      </c>
      <c r="GH209" s="2">
        <f t="shared" si="245"/>
        <v>0.95068411871580027</v>
      </c>
      <c r="GI209" s="2">
        <f t="shared" si="245"/>
        <v>0.94719686163435612</v>
      </c>
      <c r="GJ209" s="2">
        <f t="shared" si="245"/>
        <v>0.94456503752885712</v>
      </c>
      <c r="GK209" s="2">
        <f t="shared" si="245"/>
        <v>0.93866584721603641</v>
      </c>
      <c r="GM209" s="82">
        <f t="shared" si="246"/>
        <v>7.5334778456364182E-229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1.5953998071740203E-170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2.7248868486700151E-69</v>
      </c>
      <c r="HT209" s="82">
        <f t="shared" si="247"/>
        <v>2.3936242346499903E-55</v>
      </c>
      <c r="HU209" s="82">
        <f t="shared" si="247"/>
        <v>2.7531556910802987E-64</v>
      </c>
      <c r="HV209" s="82">
        <f t="shared" si="247"/>
        <v>1.3096421642625012E-65</v>
      </c>
      <c r="HW209" s="82">
        <f t="shared" si="247"/>
        <v>6.5201768007070339E-77</v>
      </c>
      <c r="HX209" s="82">
        <f t="shared" si="247"/>
        <v>3.2869223708616138E-82</v>
      </c>
      <c r="HY209" s="82">
        <f t="shared" si="247"/>
        <v>8.0498829519326392E-80</v>
      </c>
      <c r="HZ209" s="82">
        <f t="shared" si="247"/>
        <v>6.5760111793512916E-100</v>
      </c>
      <c r="IA209" s="82">
        <f t="shared" si="247"/>
        <v>7.4138354069550234E-74</v>
      </c>
      <c r="IB209" s="82">
        <f t="shared" si="247"/>
        <v>3.7886658791094395E-80</v>
      </c>
      <c r="IC209" s="82">
        <f t="shared" si="247"/>
        <v>3.7374397864516829E-67</v>
      </c>
      <c r="ID209" s="82">
        <f t="shared" si="247"/>
        <v>2.232460457988985E-73</v>
      </c>
      <c r="IE209" s="82">
        <f t="shared" si="247"/>
        <v>2.7452955484893522E-59</v>
      </c>
      <c r="IF209" s="82">
        <f t="shared" si="247"/>
        <v>9.1842897699084627E-55</v>
      </c>
      <c r="IG209" s="82">
        <f t="shared" si="247"/>
        <v>2.022995159550911E-61</v>
      </c>
      <c r="II209" s="82">
        <f t="shared" si="248"/>
        <v>1.049528239587814E-16</v>
      </c>
      <c r="IJ209" s="82">
        <f t="shared" si="248"/>
        <v>2.1714813170589214E-11</v>
      </c>
      <c r="IK209" s="82">
        <f t="shared" si="248"/>
        <v>3.4046832313454796E-14</v>
      </c>
      <c r="IL209" s="82">
        <f t="shared" si="248"/>
        <v>3.7844537318027796E-12</v>
      </c>
      <c r="IM209" s="82">
        <f t="shared" si="248"/>
        <v>2.9685358889537965E-16</v>
      </c>
      <c r="IN209" s="82">
        <f t="shared" si="248"/>
        <v>1.3800267503460846E-18</v>
      </c>
      <c r="IO209" s="82">
        <f t="shared" si="248"/>
        <v>6.0898382394839849E-18</v>
      </c>
      <c r="IP209" s="82">
        <f t="shared" si="248"/>
        <v>5.2154333292642888E-23</v>
      </c>
      <c r="IQ209" s="82">
        <f t="shared" si="248"/>
        <v>1.6483863841487375E-16</v>
      </c>
      <c r="IR209" s="82">
        <f t="shared" si="248"/>
        <v>1.2573680495013288E-16</v>
      </c>
      <c r="IS209" s="82">
        <f t="shared" si="248"/>
        <v>3.5633673113329777E-13</v>
      </c>
      <c r="IT209" s="82">
        <f t="shared" si="248"/>
        <v>9.1018792651210511E-14</v>
      </c>
      <c r="IU209" s="82">
        <f t="shared" si="248"/>
        <v>6.1351249974905626E-11</v>
      </c>
      <c r="IV209" s="82">
        <f t="shared" si="248"/>
        <v>2.1028906425161545E-3</v>
      </c>
      <c r="IW209" s="82">
        <f t="shared" si="248"/>
        <v>6.7232747970615557E-4</v>
      </c>
      <c r="IY209" s="82">
        <f t="shared" si="249"/>
        <v>1.049528239587814E-16</v>
      </c>
      <c r="IZ209" s="82">
        <f t="shared" si="249"/>
        <v>2.1714813170589214E-11</v>
      </c>
      <c r="JA209" s="82">
        <f t="shared" si="249"/>
        <v>3.4046832313454796E-14</v>
      </c>
      <c r="JB209" s="82">
        <f t="shared" si="249"/>
        <v>3.7844537318027796E-12</v>
      </c>
      <c r="JC209" s="82">
        <f t="shared" si="249"/>
        <v>2.9685358889537965E-16</v>
      </c>
      <c r="JD209" s="82">
        <f t="shared" si="249"/>
        <v>1.3800267503460846E-18</v>
      </c>
      <c r="JE209" s="82">
        <f t="shared" si="249"/>
        <v>6.0898382394839849E-18</v>
      </c>
      <c r="JF209" s="82">
        <f t="shared" si="249"/>
        <v>5.2154333292642888E-23</v>
      </c>
      <c r="JG209" s="82">
        <f t="shared" si="249"/>
        <v>1.6483863841487375E-16</v>
      </c>
      <c r="JH209" s="82">
        <f t="shared" si="249"/>
        <v>1.2573680495013288E-16</v>
      </c>
      <c r="JI209" s="82">
        <f t="shared" si="249"/>
        <v>3.5633673113329777E-13</v>
      </c>
      <c r="JJ209" s="82">
        <f t="shared" si="249"/>
        <v>9.1018792651210511E-14</v>
      </c>
      <c r="JK209" s="82">
        <f t="shared" si="249"/>
        <v>6.1351249974905626E-11</v>
      </c>
      <c r="JL209" s="82">
        <f t="shared" si="249"/>
        <v>2.1028906425161545E-3</v>
      </c>
      <c r="JM209" s="82">
        <f t="shared" si="249"/>
        <v>6.7232747970615557E-4</v>
      </c>
    </row>
    <row r="210" spans="2:273" x14ac:dyDescent="0.25">
      <c r="B210" s="2">
        <v>183</v>
      </c>
      <c r="C210" s="37">
        <v>0.42283100000000001</v>
      </c>
      <c r="D210" s="37">
        <v>0.40375800000000001</v>
      </c>
      <c r="E210" s="37">
        <v>0.39850799999999997</v>
      </c>
      <c r="F210" s="37">
        <v>0.39120199999999999</v>
      </c>
      <c r="G210" s="37">
        <v>0.39204499999999998</v>
      </c>
      <c r="H210" s="37">
        <v>0.39349099999999998</v>
      </c>
      <c r="I210" s="37">
        <v>0.38995099999999999</v>
      </c>
      <c r="J210" s="37">
        <v>0.39063399999999998</v>
      </c>
      <c r="K210" s="37">
        <v>0.38456499999999999</v>
      </c>
      <c r="L210" s="37">
        <v>0.38604699999999997</v>
      </c>
      <c r="M210" s="37">
        <v>0.38218400000000002</v>
      </c>
      <c r="N210" s="37">
        <v>0.38897999999999999</v>
      </c>
      <c r="O210" s="37">
        <v>0.39355099999999998</v>
      </c>
      <c r="P210" s="37">
        <v>0.40488099999999999</v>
      </c>
      <c r="Q210" s="37">
        <v>0.39373399999999997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0.39426591828896823</v>
      </c>
      <c r="AG210" s="4">
        <f t="shared" si="250"/>
        <v>0.40091968302111852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1.061508171103176E-2</v>
      </c>
      <c r="AW210" s="4">
        <f t="shared" si="251"/>
        <v>-7.1856830211185496E-3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0.39426591828896823</v>
      </c>
      <c r="BM210" s="2">
        <f t="shared" si="243"/>
        <v>0.40091968302104619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0.40488099999999999</v>
      </c>
      <c r="DI210" s="2">
        <f t="shared" si="212"/>
        <v>0.39373399999999997</v>
      </c>
      <c r="DK210" s="2">
        <f t="shared" si="252"/>
        <v>0.60356111935483858</v>
      </c>
      <c r="DL210" s="2">
        <f t="shared" si="252"/>
        <v>0.61234918319327725</v>
      </c>
      <c r="DM210" s="2">
        <f t="shared" si="252"/>
        <v>0.59775680351413296</v>
      </c>
      <c r="DN210" s="2">
        <f t="shared" si="252"/>
        <v>0.63109024071190201</v>
      </c>
      <c r="DO210" s="2">
        <f t="shared" si="252"/>
        <v>0.65702437980295558</v>
      </c>
      <c r="DP210" s="2">
        <f t="shared" si="252"/>
        <v>0.61963680147783251</v>
      </c>
      <c r="DQ210" s="2">
        <f t="shared" si="252"/>
        <v>0.62245761494252883</v>
      </c>
      <c r="DR210" s="2">
        <f t="shared" si="252"/>
        <v>0.65832280131362886</v>
      </c>
      <c r="DS210" s="2">
        <f t="shared" si="252"/>
        <v>0.63081979644048936</v>
      </c>
      <c r="DT210" s="2">
        <f t="shared" si="252"/>
        <v>0.58499110710466007</v>
      </c>
      <c r="DU210" s="2">
        <f t="shared" si="252"/>
        <v>0.58701260813782996</v>
      </c>
      <c r="DV210" s="2">
        <f t="shared" si="252"/>
        <v>0.6047104027027026</v>
      </c>
      <c r="DW210" s="2">
        <f t="shared" si="252"/>
        <v>0.59637843482620323</v>
      </c>
      <c r="DX210" s="2">
        <f t="shared" si="252"/>
        <v>0.57000055938057037</v>
      </c>
      <c r="DY210" s="2">
        <f t="shared" si="252"/>
        <v>0.58552487009803922</v>
      </c>
      <c r="EA210" s="2">
        <f t="shared" si="241"/>
        <v>0.39928913935655952</v>
      </c>
      <c r="EB210" s="2">
        <f t="shared" si="241"/>
        <v>0.39703231901377822</v>
      </c>
      <c r="EC210" s="2">
        <f t="shared" si="241"/>
        <v>0.38854349931017573</v>
      </c>
      <c r="ED210" s="2">
        <f t="shared" si="241"/>
        <v>0.39027101262718494</v>
      </c>
      <c r="EE210" s="2">
        <f t="shared" si="241"/>
        <v>0.38710241408654722</v>
      </c>
      <c r="EF210" s="2">
        <f t="shared" si="240"/>
        <v>0.38454305575484665</v>
      </c>
      <c r="EG210" s="2">
        <f t="shared" si="240"/>
        <v>0.39034743533808669</v>
      </c>
      <c r="EH210" s="2">
        <f t="shared" si="240"/>
        <v>0.38082751381404434</v>
      </c>
      <c r="EI210" s="2">
        <f t="shared" si="240"/>
        <v>0.37911569569783882</v>
      </c>
      <c r="EJ210" s="2">
        <f t="shared" si="240"/>
        <v>0.39865849422020089</v>
      </c>
      <c r="EK210" s="2">
        <f t="shared" si="213"/>
        <v>0.37535515435992584</v>
      </c>
      <c r="EL210" s="2">
        <f t="shared" si="180"/>
        <v>0.37396371582805388</v>
      </c>
      <c r="EM210" s="2">
        <f t="shared" si="180"/>
        <v>0.39417024038015802</v>
      </c>
      <c r="EN210" s="2">
        <f t="shared" si="180"/>
        <v>0.39193344325328383</v>
      </c>
      <c r="EO210" s="2">
        <f t="shared" si="180"/>
        <v>0.40802650733615914</v>
      </c>
      <c r="EQ210" s="2">
        <f t="shared" si="253"/>
        <v>0.41223417740646445</v>
      </c>
      <c r="ER210" s="2">
        <f t="shared" si="253"/>
        <v>0.3963136857735326</v>
      </c>
      <c r="ES210" s="2">
        <f t="shared" si="253"/>
        <v>0.39234353867130434</v>
      </c>
      <c r="ET210" s="2">
        <f t="shared" si="253"/>
        <v>0.3897024423818452</v>
      </c>
      <c r="EU210" s="2">
        <f t="shared" si="253"/>
        <v>0.38759590116491138</v>
      </c>
      <c r="EV210" s="2">
        <f t="shared" si="253"/>
        <v>0.38745584313376741</v>
      </c>
      <c r="EW210" s="2">
        <f t="shared" si="253"/>
        <v>0.38833776717374863</v>
      </c>
      <c r="EX210" s="2">
        <f t="shared" si="253"/>
        <v>0.38037923160338355</v>
      </c>
      <c r="EY210" s="2">
        <f t="shared" si="253"/>
        <v>0.37984680104573332</v>
      </c>
      <c r="EZ210" s="2">
        <f t="shared" si="253"/>
        <v>0.38933203304684383</v>
      </c>
      <c r="FA210" s="2">
        <f t="shared" si="253"/>
        <v>0.37691173841164743</v>
      </c>
      <c r="FB210" s="2">
        <f t="shared" si="253"/>
        <v>0.37902396395069182</v>
      </c>
      <c r="FC210" s="2">
        <f t="shared" si="253"/>
        <v>0.39419295022164302</v>
      </c>
      <c r="FD210" s="2">
        <f t="shared" si="253"/>
        <v>0.39439058081304806</v>
      </c>
      <c r="FE210" s="2">
        <f t="shared" si="253"/>
        <v>0.40049598485091931</v>
      </c>
      <c r="FG210" s="2">
        <f t="shared" si="254"/>
        <v>0.99999915703549769</v>
      </c>
      <c r="FH210" s="2">
        <f t="shared" si="254"/>
        <v>0.99999883335293271</v>
      </c>
      <c r="FI210" s="2">
        <f t="shared" si="254"/>
        <v>0.99999893382219407</v>
      </c>
      <c r="FJ210" s="2">
        <f t="shared" si="254"/>
        <v>0.99999926282998153</v>
      </c>
      <c r="FK210" s="2">
        <f t="shared" si="254"/>
        <v>0.99999933118750406</v>
      </c>
      <c r="FL210" s="2">
        <f t="shared" si="254"/>
        <v>0.99999933012683506</v>
      </c>
      <c r="FM210" s="2">
        <f t="shared" si="254"/>
        <v>0.99999938904825325</v>
      </c>
      <c r="FN210" s="2">
        <f t="shared" si="254"/>
        <v>0.99999937349813062</v>
      </c>
      <c r="FO210" s="2">
        <f t="shared" si="254"/>
        <v>0.9999992424681744</v>
      </c>
      <c r="FP210" s="2">
        <f t="shared" si="254"/>
        <v>0.99999891048107603</v>
      </c>
      <c r="FQ210" s="2">
        <f t="shared" si="254"/>
        <v>0.99999906108464864</v>
      </c>
      <c r="FR210" s="2">
        <f t="shared" si="254"/>
        <v>0.99999872321934291</v>
      </c>
      <c r="FS210" s="2">
        <f t="shared" si="254"/>
        <v>0.99999898351273986</v>
      </c>
      <c r="FT210" s="2">
        <f t="shared" si="254"/>
        <v>0.99999903076384089</v>
      </c>
      <c r="FU210" s="2">
        <f t="shared" si="254"/>
        <v>0.99999901642399414</v>
      </c>
      <c r="FW210" s="2">
        <f t="shared" si="245"/>
        <v>0.98333922331442225</v>
      </c>
      <c r="FX210" s="2">
        <f t="shared" si="245"/>
        <v>0.96095458575420611</v>
      </c>
      <c r="FY210" s="2">
        <f t="shared" si="245"/>
        <v>0.96958042678978329</v>
      </c>
      <c r="FZ210" s="2">
        <f t="shared" si="245"/>
        <v>0.95930074132692178</v>
      </c>
      <c r="GA210" s="2">
        <f t="shared" si="245"/>
        <v>0.97331486796652866</v>
      </c>
      <c r="GB210" s="2">
        <f t="shared" si="245"/>
        <v>0.97824318308005687</v>
      </c>
      <c r="GC210" s="2">
        <f t="shared" si="245"/>
        <v>0.97891821855726446</v>
      </c>
      <c r="GD210" s="2">
        <f t="shared" si="245"/>
        <v>0.98056278477004954</v>
      </c>
      <c r="GE210" s="2">
        <f t="shared" si="245"/>
        <v>0.97523543490819464</v>
      </c>
      <c r="GF210" s="2">
        <f t="shared" si="245"/>
        <v>0.96760102656256597</v>
      </c>
      <c r="GG210" s="2">
        <f t="shared" si="245"/>
        <v>0.96228643358489696</v>
      </c>
      <c r="GH210" s="2">
        <f t="shared" si="245"/>
        <v>0.95482736577609229</v>
      </c>
      <c r="GI210" s="2">
        <f t="shared" si="245"/>
        <v>0.95161817849259722</v>
      </c>
      <c r="GJ210" s="2">
        <f t="shared" si="245"/>
        <v>0.94919490255176653</v>
      </c>
      <c r="GK210" s="2">
        <f t="shared" si="245"/>
        <v>0.94375907012743576</v>
      </c>
      <c r="GM210" s="82">
        <f t="shared" si="246"/>
        <v>1.9154810189766466E-232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8.0698925568192267E-174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3.7066138916144806E-71</v>
      </c>
      <c r="HT210" s="82">
        <f t="shared" si="247"/>
        <v>4.5495486059238547E-57</v>
      </c>
      <c r="HU210" s="82">
        <f t="shared" si="247"/>
        <v>3.1414518612857282E-66</v>
      </c>
      <c r="HV210" s="82">
        <f t="shared" si="247"/>
        <v>1.3874425793564948E-67</v>
      </c>
      <c r="HW210" s="82">
        <f t="shared" si="247"/>
        <v>4.0566755629262746E-79</v>
      </c>
      <c r="HX210" s="82">
        <f t="shared" si="247"/>
        <v>1.5810481553431098E-84</v>
      </c>
      <c r="HY210" s="82">
        <f t="shared" si="247"/>
        <v>4.8483134028459543E-82</v>
      </c>
      <c r="HZ210" s="82">
        <f t="shared" si="247"/>
        <v>1.0754345168869007E-102</v>
      </c>
      <c r="IA210" s="82">
        <f t="shared" si="247"/>
        <v>5.4569524432515277E-76</v>
      </c>
      <c r="IB210" s="82">
        <f t="shared" si="247"/>
        <v>1.4398559837706711E-82</v>
      </c>
      <c r="IC210" s="82">
        <f t="shared" si="247"/>
        <v>3.4098979242610037E-69</v>
      </c>
      <c r="ID210" s="82">
        <f t="shared" si="247"/>
        <v>1.0499322300835587E-75</v>
      </c>
      <c r="IE210" s="82">
        <f t="shared" si="247"/>
        <v>3.6406471007780765E-61</v>
      </c>
      <c r="IF210" s="82">
        <f t="shared" si="247"/>
        <v>1.5441214674312977E-56</v>
      </c>
      <c r="IG210" s="82">
        <f t="shared" si="247"/>
        <v>2.0478919471428188E-63</v>
      </c>
      <c r="II210" s="82">
        <f t="shared" si="248"/>
        <v>2.0518896160359159E-17</v>
      </c>
      <c r="IJ210" s="82">
        <f t="shared" si="248"/>
        <v>5.4945053391279362E-12</v>
      </c>
      <c r="IK210" s="82">
        <f t="shared" si="248"/>
        <v>6.7455748238869516E-15</v>
      </c>
      <c r="IL210" s="82">
        <f t="shared" si="248"/>
        <v>8.4588680790080372E-13</v>
      </c>
      <c r="IM210" s="82">
        <f t="shared" si="248"/>
        <v>4.8846856955288451E-17</v>
      </c>
      <c r="IN210" s="82">
        <f t="shared" si="248"/>
        <v>1.9286308726643163E-19</v>
      </c>
      <c r="IO210" s="82">
        <f t="shared" si="248"/>
        <v>9.3132005420516507E-19</v>
      </c>
      <c r="IP210" s="82">
        <f t="shared" si="248"/>
        <v>4.7386398992224549E-24</v>
      </c>
      <c r="IQ210" s="82">
        <f t="shared" si="248"/>
        <v>2.7366027657849759E-17</v>
      </c>
      <c r="IR210" s="82">
        <f t="shared" si="248"/>
        <v>1.7657031533045371E-17</v>
      </c>
      <c r="IS210" s="82">
        <f t="shared" si="248"/>
        <v>7.2103525377503422E-14</v>
      </c>
      <c r="IT210" s="82">
        <f t="shared" si="248"/>
        <v>1.5261138596721787E-14</v>
      </c>
      <c r="IU210" s="82">
        <f t="shared" si="248"/>
        <v>1.4879587371832198E-11</v>
      </c>
      <c r="IV210" s="82">
        <f t="shared" si="248"/>
        <v>1.4973591356266009E-3</v>
      </c>
      <c r="IW210" s="82">
        <f t="shared" si="248"/>
        <v>4.3904351048301232E-4</v>
      </c>
      <c r="IY210" s="82">
        <f t="shared" si="249"/>
        <v>2.0518896160359159E-17</v>
      </c>
      <c r="IZ210" s="82">
        <f t="shared" si="249"/>
        <v>5.4945053391279362E-12</v>
      </c>
      <c r="JA210" s="82">
        <f t="shared" si="249"/>
        <v>6.7455748238869516E-15</v>
      </c>
      <c r="JB210" s="82">
        <f t="shared" si="249"/>
        <v>8.4588680790080372E-13</v>
      </c>
      <c r="JC210" s="82">
        <f t="shared" si="249"/>
        <v>4.8846856955288451E-17</v>
      </c>
      <c r="JD210" s="82">
        <f t="shared" si="249"/>
        <v>1.9286308726643163E-19</v>
      </c>
      <c r="JE210" s="82">
        <f t="shared" si="249"/>
        <v>9.3132005420516507E-19</v>
      </c>
      <c r="JF210" s="82">
        <f t="shared" si="249"/>
        <v>4.7386398992224549E-24</v>
      </c>
      <c r="JG210" s="82">
        <f t="shared" si="249"/>
        <v>2.7366027657849759E-17</v>
      </c>
      <c r="JH210" s="82">
        <f t="shared" si="249"/>
        <v>1.7657031533045371E-17</v>
      </c>
      <c r="JI210" s="82">
        <f t="shared" si="249"/>
        <v>7.2103525377503422E-14</v>
      </c>
      <c r="JJ210" s="82">
        <f t="shared" si="249"/>
        <v>1.5261138596721787E-14</v>
      </c>
      <c r="JK210" s="82">
        <f t="shared" si="249"/>
        <v>1.4879587371832198E-11</v>
      </c>
      <c r="JL210" s="82">
        <f t="shared" si="249"/>
        <v>1.4973591356266009E-3</v>
      </c>
      <c r="JM210" s="82">
        <f t="shared" si="249"/>
        <v>4.3904351048301232E-4</v>
      </c>
    </row>
    <row r="211" spans="2:273" x14ac:dyDescent="0.25">
      <c r="B211" s="2">
        <v>184</v>
      </c>
      <c r="C211" s="37">
        <v>0.414323</v>
      </c>
      <c r="D211" s="37">
        <v>0.39605299999999999</v>
      </c>
      <c r="E211" s="37">
        <v>0.39004699999999998</v>
      </c>
      <c r="F211" s="37">
        <v>0.39345200000000002</v>
      </c>
      <c r="G211" s="37">
        <v>0.38882800000000001</v>
      </c>
      <c r="H211" s="37">
        <v>0.38963799999999998</v>
      </c>
      <c r="I211" s="37">
        <v>0.39388299999999998</v>
      </c>
      <c r="J211" s="37">
        <v>0.39025799999999999</v>
      </c>
      <c r="K211" s="37">
        <v>0.37937100000000001</v>
      </c>
      <c r="L211" s="37">
        <v>0.38927699999999998</v>
      </c>
      <c r="M211" s="37">
        <v>0.38231999999999999</v>
      </c>
      <c r="N211" s="37">
        <v>0.38603399999999999</v>
      </c>
      <c r="O211" s="37">
        <v>0.39844499999999999</v>
      </c>
      <c r="P211" s="37">
        <v>0.40367500000000001</v>
      </c>
      <c r="Q211" s="37">
        <v>0.39849499999999999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 t="e">
        <f t="shared" si="250"/>
        <v>#N/A</v>
      </c>
      <c r="AG211" s="4">
        <f t="shared" si="250"/>
        <v>0.40047755600432716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0</v>
      </c>
      <c r="AW211" s="4">
        <f t="shared" si="251"/>
        <v>-1.9825560043271739E-3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 t="e">
        <f t="shared" si="243"/>
        <v>#N/A</v>
      </c>
      <c r="BM211" s="2">
        <f t="shared" si="243"/>
        <v>0.40047755600431467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0.39849499999999999</v>
      </c>
      <c r="DK211" s="2">
        <f t="shared" si="252"/>
        <v>0.60429050524193539</v>
      </c>
      <c r="DL211" s="2">
        <f t="shared" si="252"/>
        <v>0.6132644016806722</v>
      </c>
      <c r="DM211" s="2">
        <f t="shared" si="252"/>
        <v>0.59862408708938131</v>
      </c>
      <c r="DN211" s="2">
        <f t="shared" si="252"/>
        <v>0.63218698932146822</v>
      </c>
      <c r="DO211" s="2">
        <f t="shared" si="252"/>
        <v>0.65826080788177332</v>
      </c>
      <c r="DP211" s="2">
        <f t="shared" si="252"/>
        <v>0.62057663054187195</v>
      </c>
      <c r="DQ211" s="2">
        <f t="shared" si="252"/>
        <v>0.62338503913519439</v>
      </c>
      <c r="DR211" s="2">
        <f t="shared" si="252"/>
        <v>0.65954753065134097</v>
      </c>
      <c r="DS211" s="2">
        <f t="shared" si="252"/>
        <v>0.63188105339265843</v>
      </c>
      <c r="DT211" s="2">
        <f t="shared" si="252"/>
        <v>0.58576809167303279</v>
      </c>
      <c r="DU211" s="2">
        <f t="shared" si="252"/>
        <v>0.58775021792521998</v>
      </c>
      <c r="DV211" s="2">
        <f t="shared" si="252"/>
        <v>0.6055564333333332</v>
      </c>
      <c r="DW211" s="2">
        <f t="shared" si="252"/>
        <v>0.59723092245989307</v>
      </c>
      <c r="DX211" s="2">
        <f t="shared" si="252"/>
        <v>0.57072149286987517</v>
      </c>
      <c r="DY211" s="2">
        <f t="shared" si="252"/>
        <v>0.58627672905525841</v>
      </c>
      <c r="EA211" s="2">
        <f t="shared" si="241"/>
        <v>0.39876523853975671</v>
      </c>
      <c r="EB211" s="2">
        <f t="shared" si="241"/>
        <v>0.39674402255732832</v>
      </c>
      <c r="EC211" s="2">
        <f t="shared" si="241"/>
        <v>0.38824379587638352</v>
      </c>
      <c r="ED211" s="2">
        <f t="shared" si="241"/>
        <v>0.39003401007044086</v>
      </c>
      <c r="EE211" s="2">
        <f t="shared" si="241"/>
        <v>0.38681104509712638</v>
      </c>
      <c r="EF211" s="2">
        <f t="shared" si="240"/>
        <v>0.38422089455808278</v>
      </c>
      <c r="EG211" s="2">
        <f t="shared" si="240"/>
        <v>0.39002274354053507</v>
      </c>
      <c r="EH211" s="2">
        <f t="shared" si="240"/>
        <v>0.38046622130886731</v>
      </c>
      <c r="EI211" s="2">
        <f t="shared" si="240"/>
        <v>0.37878032113714399</v>
      </c>
      <c r="EJ211" s="2">
        <f t="shared" si="240"/>
        <v>0.39837361732856874</v>
      </c>
      <c r="EK211" s="2">
        <f t="shared" si="213"/>
        <v>0.37486405813234391</v>
      </c>
      <c r="EL211" s="2">
        <f t="shared" si="213"/>
        <v>0.37342024405753704</v>
      </c>
      <c r="EM211" s="2">
        <f t="shared" si="213"/>
        <v>0.39387019302422993</v>
      </c>
      <c r="EN211" s="2">
        <f t="shared" si="213"/>
        <v>0.39159792905815705</v>
      </c>
      <c r="EO211" s="2">
        <f t="shared" si="213"/>
        <v>0.40769822562764918</v>
      </c>
      <c r="EQ211" s="2">
        <f t="shared" si="253"/>
        <v>0.41189285173558754</v>
      </c>
      <c r="ER211" s="2">
        <f t="shared" si="253"/>
        <v>0.39601577677270616</v>
      </c>
      <c r="ES211" s="2">
        <f t="shared" si="253"/>
        <v>0.39209038786086953</v>
      </c>
      <c r="ET211" s="2">
        <f t="shared" si="253"/>
        <v>0.38945849212630523</v>
      </c>
      <c r="EU211" s="2">
        <f t="shared" si="253"/>
        <v>0.38731033433757911</v>
      </c>
      <c r="EV211" s="2">
        <f t="shared" si="253"/>
        <v>0.38716769934050099</v>
      </c>
      <c r="EW211" s="2">
        <f t="shared" si="253"/>
        <v>0.38799051012264218</v>
      </c>
      <c r="EX211" s="2">
        <f t="shared" si="253"/>
        <v>0.38001286955874924</v>
      </c>
      <c r="EY211" s="2">
        <f t="shared" si="253"/>
        <v>0.37952012787866246</v>
      </c>
      <c r="EZ211" s="2">
        <f t="shared" si="253"/>
        <v>0.38893425213544036</v>
      </c>
      <c r="FA211" s="2">
        <f t="shared" si="253"/>
        <v>0.37643960024903167</v>
      </c>
      <c r="FB211" s="2">
        <f t="shared" si="253"/>
        <v>0.37854294369996616</v>
      </c>
      <c r="FC211" s="2">
        <f t="shared" si="253"/>
        <v>0.39389352269883676</v>
      </c>
      <c r="FD211" s="2">
        <f t="shared" si="253"/>
        <v>0.394084204325795</v>
      </c>
      <c r="FE211" s="2">
        <f t="shared" si="253"/>
        <v>0.40008495111806991</v>
      </c>
      <c r="FG211" s="2">
        <f t="shared" si="254"/>
        <v>0.99999923120717971</v>
      </c>
      <c r="FH211" s="2">
        <f t="shared" si="254"/>
        <v>0.99999893600511969</v>
      </c>
      <c r="FI211" s="2">
        <f t="shared" si="254"/>
        <v>0.99999902763419313</v>
      </c>
      <c r="FJ211" s="2">
        <f t="shared" si="254"/>
        <v>0.99999932769290911</v>
      </c>
      <c r="FK211" s="2">
        <f t="shared" si="254"/>
        <v>0.99999939003571825</v>
      </c>
      <c r="FL211" s="2">
        <f t="shared" si="254"/>
        <v>0.9999993890683766</v>
      </c>
      <c r="FM211" s="2">
        <f t="shared" si="254"/>
        <v>0.99999944280535469</v>
      </c>
      <c r="FN211" s="2">
        <f t="shared" si="254"/>
        <v>0.9999994286234728</v>
      </c>
      <c r="FO211" s="2">
        <f t="shared" si="254"/>
        <v>0.99999930912271784</v>
      </c>
      <c r="FP211" s="2">
        <f t="shared" si="254"/>
        <v>0.99999900634683636</v>
      </c>
      <c r="FQ211" s="2">
        <f t="shared" si="254"/>
        <v>0.9999991436989516</v>
      </c>
      <c r="FR211" s="2">
        <f t="shared" si="254"/>
        <v>0.99999883556207048</v>
      </c>
      <c r="FS211" s="2">
        <f t="shared" si="254"/>
        <v>0.99999907295251778</v>
      </c>
      <c r="FT211" s="2">
        <f t="shared" si="254"/>
        <v>0.99999911604604164</v>
      </c>
      <c r="FU211" s="2">
        <f t="shared" si="254"/>
        <v>0.9999991029679437</v>
      </c>
      <c r="FW211" s="2">
        <f t="shared" si="245"/>
        <v>0.98478288326819308</v>
      </c>
      <c r="FX211" s="2">
        <f t="shared" si="245"/>
        <v>0.96426739700653719</v>
      </c>
      <c r="FY211" s="2">
        <f t="shared" si="245"/>
        <v>0.97218256355599575</v>
      </c>
      <c r="FZ211" s="2">
        <f t="shared" si="245"/>
        <v>0.96274843358998863</v>
      </c>
      <c r="GA211" s="2">
        <f t="shared" si="245"/>
        <v>0.97560559220853849</v>
      </c>
      <c r="GB211" s="2">
        <f t="shared" si="245"/>
        <v>0.98011948860263465</v>
      </c>
      <c r="GC211" s="2">
        <f t="shared" si="245"/>
        <v>0.98073745540257296</v>
      </c>
      <c r="GD211" s="2">
        <f t="shared" si="245"/>
        <v>0.98224267931258469</v>
      </c>
      <c r="GE211" s="2">
        <f t="shared" si="245"/>
        <v>0.97736512651405616</v>
      </c>
      <c r="GF211" s="2">
        <f t="shared" si="245"/>
        <v>0.97036730939707927</v>
      </c>
      <c r="GG211" s="2">
        <f t="shared" si="245"/>
        <v>0.96549030217317877</v>
      </c>
      <c r="GH211" s="2">
        <f t="shared" si="245"/>
        <v>0.95863766498281033</v>
      </c>
      <c r="GI211" s="2">
        <f t="shared" si="245"/>
        <v>0.95568660888967949</v>
      </c>
      <c r="GJ211" s="2">
        <f t="shared" si="245"/>
        <v>0.95345713998417747</v>
      </c>
      <c r="GK211" s="2">
        <f t="shared" si="245"/>
        <v>0.94845257515556347</v>
      </c>
      <c r="GM211" s="82">
        <f t="shared" si="246"/>
        <v>4.5639492542484051E-236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3.7932892565151231E-177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4.7565064981750093E-73</v>
      </c>
      <c r="HT211" s="82">
        <f t="shared" si="247"/>
        <v>8.1257803580453886E-59</v>
      </c>
      <c r="HU211" s="82">
        <f t="shared" si="247"/>
        <v>3.3486612157849768E-68</v>
      </c>
      <c r="HV211" s="82">
        <f t="shared" si="247"/>
        <v>1.3720022814600375E-69</v>
      </c>
      <c r="HW211" s="82">
        <f t="shared" si="247"/>
        <v>2.3458279068985072E-81</v>
      </c>
      <c r="HX211" s="82">
        <f t="shared" si="247"/>
        <v>7.0518186021734092E-87</v>
      </c>
      <c r="HY211" s="82">
        <f t="shared" si="247"/>
        <v>2.7187974369005134E-84</v>
      </c>
      <c r="HZ211" s="82">
        <f t="shared" si="247"/>
        <v>1.6080632552261406E-105</v>
      </c>
      <c r="IA211" s="82">
        <f t="shared" si="247"/>
        <v>3.7401924931266011E-78</v>
      </c>
      <c r="IB211" s="82">
        <f t="shared" si="247"/>
        <v>5.0291489227805778E-85</v>
      </c>
      <c r="IC211" s="82">
        <f t="shared" si="247"/>
        <v>2.8956022469195682E-71</v>
      </c>
      <c r="ID211" s="82">
        <f t="shared" si="247"/>
        <v>4.5339625326161857E-78</v>
      </c>
      <c r="IE211" s="82">
        <f t="shared" si="247"/>
        <v>4.5061916479209878E-63</v>
      </c>
      <c r="IF211" s="82">
        <f t="shared" si="247"/>
        <v>2.4283394282935511E-58</v>
      </c>
      <c r="IG211" s="82">
        <f t="shared" si="247"/>
        <v>1.9231411499350764E-65</v>
      </c>
      <c r="II211" s="82">
        <f t="shared" si="248"/>
        <v>3.868537160972731E-18</v>
      </c>
      <c r="IJ211" s="82">
        <f t="shared" si="248"/>
        <v>1.3377204745471212E-12</v>
      </c>
      <c r="IK211" s="82">
        <f t="shared" si="248"/>
        <v>1.2811210976520139E-15</v>
      </c>
      <c r="IL211" s="82">
        <f t="shared" si="248"/>
        <v>1.8116447363262041E-13</v>
      </c>
      <c r="IM211" s="82">
        <f t="shared" si="248"/>
        <v>7.6797760507841448E-18</v>
      </c>
      <c r="IN211" s="82">
        <f t="shared" si="248"/>
        <v>2.5713809693289081E-20</v>
      </c>
      <c r="IO211" s="82">
        <f t="shared" si="248"/>
        <v>1.3622820608949111E-19</v>
      </c>
      <c r="IP211" s="82">
        <f t="shared" si="248"/>
        <v>4.0712277124227452E-25</v>
      </c>
      <c r="IQ211" s="82">
        <f t="shared" si="248"/>
        <v>4.3459770887209399E-18</v>
      </c>
      <c r="IR211" s="82">
        <f t="shared" si="248"/>
        <v>2.3526267956380995E-18</v>
      </c>
      <c r="IS211" s="82">
        <f t="shared" si="248"/>
        <v>1.395421560840034E-14</v>
      </c>
      <c r="IT211" s="82">
        <f t="shared" si="248"/>
        <v>2.4267646351865119E-15</v>
      </c>
      <c r="IU211" s="82">
        <f t="shared" si="248"/>
        <v>3.4579446613582052E-12</v>
      </c>
      <c r="IV211" s="82">
        <f t="shared" si="248"/>
        <v>1.0562940288512735E-3</v>
      </c>
      <c r="IW211" s="82">
        <f t="shared" si="248"/>
        <v>2.8316127081820281E-4</v>
      </c>
      <c r="IY211" s="82">
        <f t="shared" si="249"/>
        <v>3.868537160972731E-18</v>
      </c>
      <c r="IZ211" s="82">
        <f t="shared" si="249"/>
        <v>1.3377204745471212E-12</v>
      </c>
      <c r="JA211" s="82">
        <f t="shared" si="249"/>
        <v>1.2811210976520139E-15</v>
      </c>
      <c r="JB211" s="82">
        <f t="shared" si="249"/>
        <v>1.8116447363262041E-13</v>
      </c>
      <c r="JC211" s="82">
        <f t="shared" si="249"/>
        <v>7.6797760507841448E-18</v>
      </c>
      <c r="JD211" s="82">
        <f t="shared" si="249"/>
        <v>2.5713809693289081E-20</v>
      </c>
      <c r="JE211" s="82">
        <f t="shared" si="249"/>
        <v>1.3622820608949111E-19</v>
      </c>
      <c r="JF211" s="82">
        <f t="shared" si="249"/>
        <v>4.0712277124227452E-25</v>
      </c>
      <c r="JG211" s="82">
        <f t="shared" si="249"/>
        <v>4.3459770887209399E-18</v>
      </c>
      <c r="JH211" s="82">
        <f t="shared" si="249"/>
        <v>2.3526267956380995E-18</v>
      </c>
      <c r="JI211" s="82">
        <f t="shared" si="249"/>
        <v>1.395421560840034E-14</v>
      </c>
      <c r="JJ211" s="82">
        <f t="shared" si="249"/>
        <v>2.4267646351865119E-15</v>
      </c>
      <c r="JK211" s="82">
        <f t="shared" si="249"/>
        <v>3.4579446613582052E-12</v>
      </c>
      <c r="JL211" s="82">
        <f t="shared" si="249"/>
        <v>1.0562940288512735E-3</v>
      </c>
      <c r="JM211" s="82">
        <f t="shared" si="249"/>
        <v>2.8316127081820281E-4</v>
      </c>
    </row>
    <row r="212" spans="2:273" x14ac:dyDescent="0.25">
      <c r="B212" s="2">
        <v>185</v>
      </c>
      <c r="C212" s="37">
        <v>0.41309299999999999</v>
      </c>
      <c r="D212" s="37">
        <v>0.39993600000000001</v>
      </c>
      <c r="E212" s="37">
        <v>0.38965699999999998</v>
      </c>
      <c r="F212" s="37">
        <v>0.390183</v>
      </c>
      <c r="G212" s="37">
        <v>0.39427499999999999</v>
      </c>
      <c r="H212" s="37">
        <v>0.39165499999999998</v>
      </c>
      <c r="I212" s="37">
        <v>0.395403</v>
      </c>
      <c r="J212" s="37">
        <v>0.392814</v>
      </c>
      <c r="K212" s="37">
        <v>0.38481399999999999</v>
      </c>
      <c r="L212" s="37">
        <v>0.37926399999999999</v>
      </c>
      <c r="M212" s="37">
        <v>0.38434400000000002</v>
      </c>
      <c r="N212" s="37">
        <v>0.38222499999999998</v>
      </c>
      <c r="O212" s="37">
        <v>0.39430700000000002</v>
      </c>
      <c r="P212" s="37">
        <v>0.40447699999999998</v>
      </c>
      <c r="Q212" s="37">
        <v>0.39766800000000002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 t="e">
        <f t="shared" si="250"/>
        <v>#N/A</v>
      </c>
      <c r="AG212" s="4">
        <f t="shared" si="250"/>
        <v>0.40003751698422646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</v>
      </c>
      <c r="AW212" s="4">
        <f t="shared" si="251"/>
        <v>-2.3695169842264385E-3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 t="e">
        <f t="shared" si="255"/>
        <v>#N/A</v>
      </c>
      <c r="BM212" s="2">
        <f t="shared" si="255"/>
        <v>0.40003751698422441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0.39766800000000002</v>
      </c>
      <c r="DK212" s="2">
        <f t="shared" si="252"/>
        <v>0.60501989112903221</v>
      </c>
      <c r="DL212" s="2">
        <f t="shared" si="252"/>
        <v>0.61417962016806715</v>
      </c>
      <c r="DM212" s="2">
        <f t="shared" si="252"/>
        <v>0.59949137066462954</v>
      </c>
      <c r="DN212" s="2">
        <f t="shared" si="252"/>
        <v>0.63328373793103432</v>
      </c>
      <c r="DO212" s="2">
        <f t="shared" si="252"/>
        <v>0.65949723596059107</v>
      </c>
      <c r="DP212" s="2">
        <f t="shared" si="252"/>
        <v>0.6215164596059114</v>
      </c>
      <c r="DQ212" s="2">
        <f t="shared" si="252"/>
        <v>0.62431246332786006</v>
      </c>
      <c r="DR212" s="2">
        <f t="shared" si="252"/>
        <v>0.66077225998905298</v>
      </c>
      <c r="DS212" s="2">
        <f t="shared" si="252"/>
        <v>0.63294231034482751</v>
      </c>
      <c r="DT212" s="2">
        <f t="shared" si="252"/>
        <v>0.58654507624140562</v>
      </c>
      <c r="DU212" s="2">
        <f t="shared" si="252"/>
        <v>0.58848782771260999</v>
      </c>
      <c r="DV212" s="2">
        <f t="shared" si="252"/>
        <v>0.6064024639639638</v>
      </c>
      <c r="DW212" s="2">
        <f t="shared" si="252"/>
        <v>0.59808341009358301</v>
      </c>
      <c r="DX212" s="2">
        <f t="shared" si="252"/>
        <v>0.57144242635917997</v>
      </c>
      <c r="DY212" s="2">
        <f t="shared" si="252"/>
        <v>0.5870285880124777</v>
      </c>
      <c r="EA212" s="2">
        <f t="shared" si="241"/>
        <v>0.39824133772295389</v>
      </c>
      <c r="EB212" s="2">
        <f t="shared" si="241"/>
        <v>0.39645572610087843</v>
      </c>
      <c r="EC212" s="2">
        <f t="shared" si="241"/>
        <v>0.38794409244259137</v>
      </c>
      <c r="ED212" s="2">
        <f t="shared" si="241"/>
        <v>0.38979700751369678</v>
      </c>
      <c r="EE212" s="2">
        <f t="shared" si="241"/>
        <v>0.38651967610770549</v>
      </c>
      <c r="EF212" s="2">
        <f t="shared" si="240"/>
        <v>0.38389873336131897</v>
      </c>
      <c r="EG212" s="2">
        <f t="shared" si="240"/>
        <v>0.3896980517429835</v>
      </c>
      <c r="EH212" s="2">
        <f t="shared" si="240"/>
        <v>0.3801049288036904</v>
      </c>
      <c r="EI212" s="2">
        <f t="shared" si="240"/>
        <v>0.37844494657644923</v>
      </c>
      <c r="EJ212" s="2">
        <f t="shared" si="240"/>
        <v>0.39808874043693659</v>
      </c>
      <c r="EK212" s="2">
        <f t="shared" si="213"/>
        <v>0.37437296190476199</v>
      </c>
      <c r="EL212" s="2">
        <f t="shared" si="213"/>
        <v>0.37287677228702021</v>
      </c>
      <c r="EM212" s="2">
        <f t="shared" si="213"/>
        <v>0.39357014566830184</v>
      </c>
      <c r="EN212" s="2">
        <f t="shared" si="213"/>
        <v>0.39126241486303032</v>
      </c>
      <c r="EO212" s="2">
        <f t="shared" si="213"/>
        <v>0.40736994391913928</v>
      </c>
      <c r="EQ212" s="2">
        <f t="shared" si="253"/>
        <v>0.41155152606471068</v>
      </c>
      <c r="ER212" s="2">
        <f t="shared" si="253"/>
        <v>0.39571786777187973</v>
      </c>
      <c r="ES212" s="2">
        <f t="shared" si="253"/>
        <v>0.39183723705043477</v>
      </c>
      <c r="ET212" s="2">
        <f t="shared" si="253"/>
        <v>0.38921454187076526</v>
      </c>
      <c r="EU212" s="2">
        <f t="shared" si="253"/>
        <v>0.38702476751024684</v>
      </c>
      <c r="EV212" s="2">
        <f t="shared" si="253"/>
        <v>0.38687955554723452</v>
      </c>
      <c r="EW212" s="2">
        <f t="shared" si="253"/>
        <v>0.3876432530715358</v>
      </c>
      <c r="EX212" s="2">
        <f t="shared" si="253"/>
        <v>0.37964650751411499</v>
      </c>
      <c r="EY212" s="2">
        <f t="shared" si="253"/>
        <v>0.3791934547115916</v>
      </c>
      <c r="EZ212" s="2">
        <f t="shared" si="253"/>
        <v>0.38853647122403689</v>
      </c>
      <c r="FA212" s="2">
        <f t="shared" si="253"/>
        <v>0.37596746208641596</v>
      </c>
      <c r="FB212" s="2">
        <f t="shared" si="253"/>
        <v>0.3780619234492405</v>
      </c>
      <c r="FC212" s="2">
        <f t="shared" si="253"/>
        <v>0.3935940951760305</v>
      </c>
      <c r="FD212" s="2">
        <f t="shared" si="253"/>
        <v>0.39377782783854193</v>
      </c>
      <c r="FE212" s="2">
        <f t="shared" si="253"/>
        <v>0.39967391738522046</v>
      </c>
      <c r="FG212" s="2">
        <f t="shared" si="254"/>
        <v>0.99999929885256722</v>
      </c>
      <c r="FH212" s="2">
        <f t="shared" si="254"/>
        <v>0.99999902962504528</v>
      </c>
      <c r="FI212" s="2">
        <f t="shared" si="254"/>
        <v>0.99999911319176837</v>
      </c>
      <c r="FJ212" s="2">
        <f t="shared" si="254"/>
        <v>0.99999938684860945</v>
      </c>
      <c r="FK212" s="2">
        <f t="shared" si="254"/>
        <v>0.99999944370593363</v>
      </c>
      <c r="FL212" s="2">
        <f t="shared" si="254"/>
        <v>0.99999944282370745</v>
      </c>
      <c r="FM212" s="2">
        <f t="shared" si="254"/>
        <v>0.99999949183241887</v>
      </c>
      <c r="FN212" s="2">
        <f t="shared" si="254"/>
        <v>0.99999947889838758</v>
      </c>
      <c r="FO212" s="2">
        <f t="shared" si="254"/>
        <v>0.99999936991239169</v>
      </c>
      <c r="FP212" s="2">
        <f t="shared" si="254"/>
        <v>0.99999909377746499</v>
      </c>
      <c r="FQ212" s="2">
        <f t="shared" si="254"/>
        <v>0.99999921904410327</v>
      </c>
      <c r="FR212" s="2">
        <f t="shared" si="254"/>
        <v>0.99999893801987771</v>
      </c>
      <c r="FS212" s="2">
        <f t="shared" si="254"/>
        <v>0.9999991545225787</v>
      </c>
      <c r="FT212" s="2">
        <f t="shared" si="254"/>
        <v>0.99999919382434577</v>
      </c>
      <c r="FU212" s="2">
        <f t="shared" si="254"/>
        <v>0.99999918189697679</v>
      </c>
      <c r="FW212" s="2">
        <f t="shared" ref="FW212:GK227" si="257">POWER(10,($B212-C$232)/C$229)/(1+POWER(10,($B212-C$232)/C$229))</f>
        <v>0.98610321762058484</v>
      </c>
      <c r="FX212" s="2">
        <f t="shared" si="257"/>
        <v>0.96730869461507885</v>
      </c>
      <c r="FY212" s="2">
        <f t="shared" si="257"/>
        <v>0.97456794811346958</v>
      </c>
      <c r="FZ212" s="2">
        <f t="shared" si="257"/>
        <v>0.96591444426405604</v>
      </c>
      <c r="GA212" s="2">
        <f t="shared" si="257"/>
        <v>0.97770417895511841</v>
      </c>
      <c r="GB212" s="2">
        <f t="shared" si="257"/>
        <v>0.98183698610723313</v>
      </c>
      <c r="GC212" s="2">
        <f t="shared" si="257"/>
        <v>0.98240252465829536</v>
      </c>
      <c r="GD212" s="2">
        <f t="shared" si="257"/>
        <v>0.98377978775627317</v>
      </c>
      <c r="GE212" s="2">
        <f t="shared" si="257"/>
        <v>0.9793155544050387</v>
      </c>
      <c r="GF212" s="2">
        <f t="shared" si="257"/>
        <v>0.9729040161062239</v>
      </c>
      <c r="GG212" s="2">
        <f t="shared" si="257"/>
        <v>0.96843092266775466</v>
      </c>
      <c r="GH212" s="2">
        <f t="shared" si="257"/>
        <v>0.96213931052381008</v>
      </c>
      <c r="GI212" s="2">
        <f t="shared" si="257"/>
        <v>0.95942751086390976</v>
      </c>
      <c r="GJ212" s="2">
        <f t="shared" si="257"/>
        <v>0.95737785811184073</v>
      </c>
      <c r="GK212" s="2">
        <f t="shared" si="257"/>
        <v>0.95277399082211756</v>
      </c>
      <c r="GM212" s="82">
        <f t="shared" ref="GM212:HA227" si="258" xml:space="preserve"> _xlfn.NORM.DIST($B212, C$7, ABS(C$11), TRUE) * _xlfn.NORM.DIST(($B212 - C$7)*C$15, 0, ABS(C$11), TRUE) * 2</f>
        <v>1.0190229605413898E-239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1.6569652661675412E-180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5.7580928426514447E-75</v>
      </c>
      <c r="HT212" s="82">
        <f t="shared" si="259"/>
        <v>1.3637763239871806E-60</v>
      </c>
      <c r="HU212" s="82">
        <f t="shared" si="259"/>
        <v>3.3346504130442118E-70</v>
      </c>
      <c r="HV212" s="82">
        <f t="shared" si="259"/>
        <v>1.2663952108071453E-71</v>
      </c>
      <c r="HW212" s="82">
        <f t="shared" si="259"/>
        <v>1.2607661512139978E-83</v>
      </c>
      <c r="HX212" s="82">
        <f t="shared" si="259"/>
        <v>2.9164546344510687E-89</v>
      </c>
      <c r="HY212" s="82">
        <f t="shared" si="259"/>
        <v>1.4195340935158909E-86</v>
      </c>
      <c r="HZ212" s="82">
        <f t="shared" si="259"/>
        <v>2.1984559767367621E-108</v>
      </c>
      <c r="IA212" s="82">
        <f t="shared" si="259"/>
        <v>2.3871064888720507E-80</v>
      </c>
      <c r="IB212" s="82">
        <f t="shared" si="259"/>
        <v>1.6143949354563225E-87</v>
      </c>
      <c r="IC212" s="82">
        <f t="shared" si="259"/>
        <v>2.2885682881624167E-73</v>
      </c>
      <c r="ID212" s="82">
        <f t="shared" si="259"/>
        <v>1.7977548295799512E-80</v>
      </c>
      <c r="IE212" s="82">
        <f t="shared" si="259"/>
        <v>5.2056987593382239E-65</v>
      </c>
      <c r="IF212" s="82">
        <f t="shared" si="259"/>
        <v>3.5721183018422372E-60</v>
      </c>
      <c r="IG212" s="82">
        <f t="shared" si="259"/>
        <v>1.6753427365316215E-67</v>
      </c>
      <c r="II212" s="82">
        <f t="shared" ref="II212:IW227" si="260" xml:space="preserve"> _xlfn.NORM.DIST($B212, C$10, ABS(C$14), TRUE) * _xlfn.NORM.DIST(($B212 - C$10)*C$18, 0, ABS(C$14), TRUE) * 2</f>
        <v>7.0333808550771807E-19</v>
      </c>
      <c r="IJ212" s="82">
        <f t="shared" si="260"/>
        <v>3.1336501380156067E-13</v>
      </c>
      <c r="IK212" s="82">
        <f t="shared" si="260"/>
        <v>2.332261084746627E-16</v>
      </c>
      <c r="IL212" s="82">
        <f t="shared" si="260"/>
        <v>3.7176521363257971E-14</v>
      </c>
      <c r="IM212" s="82">
        <f t="shared" si="260"/>
        <v>1.1536286735082656E-18</v>
      </c>
      <c r="IN212" s="82">
        <f t="shared" si="260"/>
        <v>3.2706121491704462E-21</v>
      </c>
      <c r="IO212" s="82">
        <f t="shared" si="260"/>
        <v>1.9058991695151199E-20</v>
      </c>
      <c r="IP212" s="82">
        <f t="shared" si="260"/>
        <v>3.3074683441644279E-26</v>
      </c>
      <c r="IQ212" s="82">
        <f t="shared" si="260"/>
        <v>6.6019872416732109E-19</v>
      </c>
      <c r="IR212" s="82">
        <f t="shared" si="260"/>
        <v>2.9740900821554263E-19</v>
      </c>
      <c r="IS212" s="82">
        <f t="shared" si="260"/>
        <v>2.5828043802292001E-15</v>
      </c>
      <c r="IT212" s="82">
        <f t="shared" si="260"/>
        <v>3.6596041948975314E-16</v>
      </c>
      <c r="IU212" s="82">
        <f t="shared" si="260"/>
        <v>7.6999038513685309E-13</v>
      </c>
      <c r="IV212" s="82">
        <f t="shared" si="260"/>
        <v>7.3821235212248907E-4</v>
      </c>
      <c r="IW212" s="82">
        <f t="shared" si="260"/>
        <v>1.8036194150173381E-4</v>
      </c>
      <c r="IY212" s="82">
        <f t="shared" ref="IY212:JM227" si="261">GM212+HC212+HS212+II212</f>
        <v>7.0333808550771807E-19</v>
      </c>
      <c r="IZ212" s="82">
        <f t="shared" si="261"/>
        <v>3.1336501380156067E-13</v>
      </c>
      <c r="JA212" s="82">
        <f t="shared" si="261"/>
        <v>2.332261084746627E-16</v>
      </c>
      <c r="JB212" s="82">
        <f t="shared" si="261"/>
        <v>3.7176521363257971E-14</v>
      </c>
      <c r="JC212" s="82">
        <f t="shared" si="261"/>
        <v>1.1536286735082656E-18</v>
      </c>
      <c r="JD212" s="82">
        <f t="shared" si="261"/>
        <v>3.2706121491704462E-21</v>
      </c>
      <c r="JE212" s="82">
        <f t="shared" si="261"/>
        <v>1.9058991695151199E-20</v>
      </c>
      <c r="JF212" s="82">
        <f t="shared" si="261"/>
        <v>3.3074683441644279E-26</v>
      </c>
      <c r="JG212" s="82">
        <f t="shared" si="261"/>
        <v>6.6019872416732109E-19</v>
      </c>
      <c r="JH212" s="82">
        <f t="shared" si="261"/>
        <v>2.9740900821554263E-19</v>
      </c>
      <c r="JI212" s="82">
        <f t="shared" si="261"/>
        <v>2.5828043802292001E-15</v>
      </c>
      <c r="JJ212" s="82">
        <f t="shared" si="261"/>
        <v>3.6596041948975314E-16</v>
      </c>
      <c r="JK212" s="82">
        <f t="shared" si="261"/>
        <v>7.6999038513685309E-13</v>
      </c>
      <c r="JL212" s="82">
        <f t="shared" si="261"/>
        <v>7.3821235212248907E-4</v>
      </c>
      <c r="JM212" s="82">
        <f t="shared" si="261"/>
        <v>1.8036194150173381E-4</v>
      </c>
    </row>
    <row r="213" spans="2:273" x14ac:dyDescent="0.25">
      <c r="B213" s="2">
        <v>186</v>
      </c>
      <c r="C213" s="37">
        <v>0.416904</v>
      </c>
      <c r="D213" s="37">
        <v>0.40134300000000001</v>
      </c>
      <c r="E213" s="37">
        <v>0.39026300000000003</v>
      </c>
      <c r="F213" s="37">
        <v>0.38695499999999999</v>
      </c>
      <c r="G213" s="37">
        <v>0.39084999999999998</v>
      </c>
      <c r="H213" s="37">
        <v>0.39066099999999998</v>
      </c>
      <c r="I213" s="37">
        <v>0.39449800000000002</v>
      </c>
      <c r="J213" s="37">
        <v>0.388598</v>
      </c>
      <c r="K213" s="37">
        <v>0.38383400000000001</v>
      </c>
      <c r="L213" s="37">
        <v>0.38100600000000001</v>
      </c>
      <c r="M213" s="37">
        <v>0.38166</v>
      </c>
      <c r="N213" s="37">
        <v>0.39089000000000002</v>
      </c>
      <c r="O213" s="37">
        <v>0.391509</v>
      </c>
      <c r="P213" s="37">
        <v>0.40431600000000001</v>
      </c>
      <c r="Q213" s="37">
        <v>0.39732000000000001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 t="e">
        <f t="shared" si="250"/>
        <v>#N/A</v>
      </c>
      <c r="AG213" s="4">
        <f t="shared" si="250"/>
        <v>0.3995994534296986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0</v>
      </c>
      <c r="AW213" s="4">
        <f t="shared" si="251"/>
        <v>-2.2794534296985969E-3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 t="e">
        <f t="shared" si="255"/>
        <v>#N/A</v>
      </c>
      <c r="BM213" s="2">
        <f t="shared" si="255"/>
        <v>0.39959945342969827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0.39732000000000001</v>
      </c>
      <c r="DK213" s="2">
        <f t="shared" si="252"/>
        <v>0.60574927701612891</v>
      </c>
      <c r="DL213" s="2">
        <f t="shared" si="252"/>
        <v>0.61509483865546211</v>
      </c>
      <c r="DM213" s="2">
        <f t="shared" si="252"/>
        <v>0.60035865423987778</v>
      </c>
      <c r="DN213" s="2">
        <f t="shared" si="252"/>
        <v>0.63438048654060053</v>
      </c>
      <c r="DO213" s="2">
        <f t="shared" si="252"/>
        <v>0.66073366403940881</v>
      </c>
      <c r="DP213" s="2">
        <f t="shared" si="252"/>
        <v>0.62245628866995073</v>
      </c>
      <c r="DQ213" s="2">
        <f t="shared" si="252"/>
        <v>0.62523988752052562</v>
      </c>
      <c r="DR213" s="2">
        <f t="shared" si="252"/>
        <v>0.6619969893267651</v>
      </c>
      <c r="DS213" s="2">
        <f t="shared" si="252"/>
        <v>0.63400356729699658</v>
      </c>
      <c r="DT213" s="2">
        <f t="shared" si="252"/>
        <v>0.58732206080977845</v>
      </c>
      <c r="DU213" s="2">
        <f t="shared" si="252"/>
        <v>0.5892254375</v>
      </c>
      <c r="DV213" s="2">
        <f t="shared" si="252"/>
        <v>0.60724849459459451</v>
      </c>
      <c r="DW213" s="2">
        <f t="shared" si="252"/>
        <v>0.59893589772727274</v>
      </c>
      <c r="DX213" s="2">
        <f t="shared" si="252"/>
        <v>0.57216335984848476</v>
      </c>
      <c r="DY213" s="2">
        <f t="shared" si="252"/>
        <v>0.587780446969697</v>
      </c>
      <c r="EA213" s="2">
        <f t="shared" si="241"/>
        <v>0.39771743690615113</v>
      </c>
      <c r="EB213" s="2">
        <f t="shared" si="241"/>
        <v>0.39616742964442858</v>
      </c>
      <c r="EC213" s="2">
        <f t="shared" si="241"/>
        <v>0.38764438900879916</v>
      </c>
      <c r="ED213" s="2">
        <f t="shared" si="241"/>
        <v>0.38956000495695275</v>
      </c>
      <c r="EE213" s="2">
        <f t="shared" si="241"/>
        <v>0.3862283071182846</v>
      </c>
      <c r="EF213" s="2">
        <f t="shared" si="240"/>
        <v>0.3835765721645551</v>
      </c>
      <c r="EG213" s="2">
        <f t="shared" si="240"/>
        <v>0.38937335994543193</v>
      </c>
      <c r="EH213" s="2">
        <f t="shared" si="240"/>
        <v>0.37974363629851338</v>
      </c>
      <c r="EI213" s="2">
        <f t="shared" si="240"/>
        <v>0.3781095720157544</v>
      </c>
      <c r="EJ213" s="2">
        <f t="shared" si="240"/>
        <v>0.39780386354530445</v>
      </c>
      <c r="EK213" s="2">
        <f t="shared" si="213"/>
        <v>0.37388186567718001</v>
      </c>
      <c r="EL213" s="2">
        <f t="shared" si="213"/>
        <v>0.37233330051650337</v>
      </c>
      <c r="EM213" s="2">
        <f t="shared" si="213"/>
        <v>0.39327009831237375</v>
      </c>
      <c r="EN213" s="2">
        <f t="shared" si="213"/>
        <v>0.39092690066790353</v>
      </c>
      <c r="EO213" s="2">
        <f t="shared" si="213"/>
        <v>0.40704166221062932</v>
      </c>
      <c r="EQ213" s="2">
        <f t="shared" si="253"/>
        <v>0.41121020039383377</v>
      </c>
      <c r="ER213" s="2">
        <f t="shared" si="253"/>
        <v>0.39541995877105329</v>
      </c>
      <c r="ES213" s="2">
        <f t="shared" si="253"/>
        <v>0.39158408623999996</v>
      </c>
      <c r="ET213" s="2">
        <f t="shared" si="253"/>
        <v>0.38897059161522524</v>
      </c>
      <c r="EU213" s="2">
        <f t="shared" si="253"/>
        <v>0.38673920068291462</v>
      </c>
      <c r="EV213" s="2">
        <f t="shared" si="253"/>
        <v>0.38659141175396805</v>
      </c>
      <c r="EW213" s="2">
        <f t="shared" si="253"/>
        <v>0.38729599602042941</v>
      </c>
      <c r="EX213" s="2">
        <f t="shared" si="253"/>
        <v>0.37928014546948069</v>
      </c>
      <c r="EY213" s="2">
        <f t="shared" si="253"/>
        <v>0.37886678154452069</v>
      </c>
      <c r="EZ213" s="2">
        <f t="shared" si="253"/>
        <v>0.38813869031263343</v>
      </c>
      <c r="FA213" s="2">
        <f t="shared" si="253"/>
        <v>0.37549532392380025</v>
      </c>
      <c r="FB213" s="2">
        <f t="shared" si="253"/>
        <v>0.37758090319851478</v>
      </c>
      <c r="FC213" s="2">
        <f t="shared" si="253"/>
        <v>0.39329466765322424</v>
      </c>
      <c r="FD213" s="2">
        <f t="shared" si="253"/>
        <v>0.39347145135128886</v>
      </c>
      <c r="FE213" s="2">
        <f t="shared" si="253"/>
        <v>0.39926288365237106</v>
      </c>
      <c r="FG213" s="2">
        <f t="shared" si="254"/>
        <v>0.99999936054590188</v>
      </c>
      <c r="FH213" s="2">
        <f t="shared" si="254"/>
        <v>0.99999911500744754</v>
      </c>
      <c r="FI213" s="2">
        <f t="shared" si="254"/>
        <v>0.99999919122121728</v>
      </c>
      <c r="FJ213" s="2">
        <f t="shared" si="254"/>
        <v>0.99999944079925551</v>
      </c>
      <c r="FK213" s="2">
        <f t="shared" si="254"/>
        <v>0.99999949265375676</v>
      </c>
      <c r="FL213" s="2">
        <f t="shared" si="254"/>
        <v>0.99999949184915682</v>
      </c>
      <c r="FM213" s="2">
        <f t="shared" si="254"/>
        <v>0.99999953654563711</v>
      </c>
      <c r="FN213" s="2">
        <f t="shared" si="254"/>
        <v>0.99999952474965936</v>
      </c>
      <c r="FO213" s="2">
        <f t="shared" si="254"/>
        <v>0.9999994253532396</v>
      </c>
      <c r="FP213" s="2">
        <f t="shared" si="254"/>
        <v>0.99999917351515932</v>
      </c>
      <c r="FQ213" s="2">
        <f t="shared" si="254"/>
        <v>0.99999928775970814</v>
      </c>
      <c r="FR213" s="2">
        <f t="shared" si="254"/>
        <v>0.99999903146252678</v>
      </c>
      <c r="FS213" s="2">
        <f t="shared" si="254"/>
        <v>0.99999922891536996</v>
      </c>
      <c r="FT213" s="2">
        <f t="shared" si="254"/>
        <v>0.9999992647590128</v>
      </c>
      <c r="FU213" s="2">
        <f t="shared" si="254"/>
        <v>0.99999925388112143</v>
      </c>
      <c r="FW213" s="2">
        <f t="shared" si="257"/>
        <v>0.98731046750615736</v>
      </c>
      <c r="FX213" s="2">
        <f t="shared" si="257"/>
        <v>0.97009916596960222</v>
      </c>
      <c r="FY213" s="2">
        <f t="shared" si="257"/>
        <v>0.97675367366424504</v>
      </c>
      <c r="FZ213" s="2">
        <f t="shared" si="257"/>
        <v>0.96882009018250348</v>
      </c>
      <c r="GA213" s="2">
        <f t="shared" si="257"/>
        <v>0.97962600001348588</v>
      </c>
      <c r="GB213" s="2">
        <f t="shared" si="257"/>
        <v>0.98340861896624787</v>
      </c>
      <c r="GC213" s="2">
        <f t="shared" si="257"/>
        <v>0.98392602300468657</v>
      </c>
      <c r="GD213" s="2">
        <f t="shared" si="257"/>
        <v>0.98518584781669138</v>
      </c>
      <c r="GE213" s="2">
        <f t="shared" si="257"/>
        <v>0.98110116539994485</v>
      </c>
      <c r="GF213" s="2">
        <f t="shared" si="257"/>
        <v>0.97522911140047719</v>
      </c>
      <c r="GG213" s="2">
        <f t="shared" si="257"/>
        <v>0.97112846175556311</v>
      </c>
      <c r="GH213" s="2">
        <f t="shared" si="257"/>
        <v>0.96535522763270409</v>
      </c>
      <c r="GI213" s="2">
        <f t="shared" si="257"/>
        <v>0.96286488000528114</v>
      </c>
      <c r="GJ213" s="2">
        <f t="shared" si="257"/>
        <v>0.96098181523024273</v>
      </c>
      <c r="GK213" s="2">
        <f t="shared" si="257"/>
        <v>0.95674964620883718</v>
      </c>
      <c r="GM213" s="82">
        <f t="shared" si="258"/>
        <v>2.1320969158304712E-243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6.7260384984192388E-184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6.5757771687325585E-77</v>
      </c>
      <c r="HT213" s="82">
        <f t="shared" si="259"/>
        <v>2.1507974536476799E-62</v>
      </c>
      <c r="HU213" s="82">
        <f t="shared" si="259"/>
        <v>3.1021654809448654E-72</v>
      </c>
      <c r="HV213" s="82">
        <f t="shared" si="259"/>
        <v>1.0910774565853654E-73</v>
      </c>
      <c r="HW213" s="82">
        <f t="shared" si="259"/>
        <v>6.2977164376774151E-86</v>
      </c>
      <c r="HX213" s="82">
        <f t="shared" si="259"/>
        <v>1.1184205692216864E-91</v>
      </c>
      <c r="HY213" s="82">
        <f t="shared" si="259"/>
        <v>6.9007368221538339E-89</v>
      </c>
      <c r="HZ213" s="82">
        <f t="shared" si="259"/>
        <v>2.7480571216185446E-111</v>
      </c>
      <c r="IA213" s="82">
        <f t="shared" si="259"/>
        <v>1.418669678271958E-82</v>
      </c>
      <c r="IB213" s="82">
        <f t="shared" si="259"/>
        <v>4.7627984818376081E-90</v>
      </c>
      <c r="IC213" s="82">
        <f t="shared" si="259"/>
        <v>1.6835015021011765E-75</v>
      </c>
      <c r="ID213" s="82">
        <f t="shared" si="259"/>
        <v>6.5450917312825472E-83</v>
      </c>
      <c r="IE213" s="82">
        <f t="shared" si="259"/>
        <v>5.6128515730715065E-67</v>
      </c>
      <c r="IF213" s="82">
        <f t="shared" si="259"/>
        <v>4.9150440336250316E-62</v>
      </c>
      <c r="IG213" s="82">
        <f t="shared" si="259"/>
        <v>1.3538831283713168E-69</v>
      </c>
      <c r="II213" s="82">
        <f t="shared" si="260"/>
        <v>1.2330998213440793E-19</v>
      </c>
      <c r="IJ213" s="82">
        <f t="shared" si="260"/>
        <v>7.0626747771575104E-14</v>
      </c>
      <c r="IK213" s="82">
        <f t="shared" si="260"/>
        <v>4.0697487293744665E-17</v>
      </c>
      <c r="IL213" s="82">
        <f t="shared" si="260"/>
        <v>7.3094348567449296E-15</v>
      </c>
      <c r="IM213" s="82">
        <f t="shared" si="260"/>
        <v>1.6556854001204851E-19</v>
      </c>
      <c r="IN213" s="82">
        <f t="shared" si="260"/>
        <v>3.9685078031635491E-22</v>
      </c>
      <c r="IO213" s="82">
        <f t="shared" si="260"/>
        <v>2.5502816623691054E-21</v>
      </c>
      <c r="IP213" s="82">
        <f t="shared" si="260"/>
        <v>2.5407121112476349E-27</v>
      </c>
      <c r="IQ213" s="82">
        <f t="shared" si="260"/>
        <v>9.5931865160608331E-20</v>
      </c>
      <c r="IR213" s="82">
        <f t="shared" si="260"/>
        <v>3.5670367810267892E-20</v>
      </c>
      <c r="IS213" s="82">
        <f t="shared" si="260"/>
        <v>4.5719346711768646E-16</v>
      </c>
      <c r="IT213" s="82">
        <f t="shared" si="260"/>
        <v>5.2334567929296134E-17</v>
      </c>
      <c r="IU213" s="82">
        <f t="shared" si="260"/>
        <v>1.6427617526029193E-13</v>
      </c>
      <c r="IV213" s="82">
        <f t="shared" si="260"/>
        <v>5.1109799167184378E-4</v>
      </c>
      <c r="IW213" s="82">
        <f t="shared" si="260"/>
        <v>1.1345582449899451E-4</v>
      </c>
      <c r="IY213" s="82">
        <f t="shared" si="261"/>
        <v>1.2330998213440793E-19</v>
      </c>
      <c r="IZ213" s="82">
        <f t="shared" si="261"/>
        <v>7.0626747771575104E-14</v>
      </c>
      <c r="JA213" s="82">
        <f t="shared" si="261"/>
        <v>4.0697487293744665E-17</v>
      </c>
      <c r="JB213" s="82">
        <f t="shared" si="261"/>
        <v>7.3094348567449296E-15</v>
      </c>
      <c r="JC213" s="82">
        <f t="shared" si="261"/>
        <v>1.6556854001204851E-19</v>
      </c>
      <c r="JD213" s="82">
        <f t="shared" si="261"/>
        <v>3.9685078031635491E-22</v>
      </c>
      <c r="JE213" s="82">
        <f t="shared" si="261"/>
        <v>2.5502816623691054E-21</v>
      </c>
      <c r="JF213" s="82">
        <f t="shared" si="261"/>
        <v>2.5407121112476349E-27</v>
      </c>
      <c r="JG213" s="82">
        <f t="shared" si="261"/>
        <v>9.5931865160608331E-20</v>
      </c>
      <c r="JH213" s="82">
        <f t="shared" si="261"/>
        <v>3.5670367810267892E-20</v>
      </c>
      <c r="JI213" s="82">
        <f t="shared" si="261"/>
        <v>4.5719346711768646E-16</v>
      </c>
      <c r="JJ213" s="82">
        <f t="shared" si="261"/>
        <v>5.2334567929296134E-17</v>
      </c>
      <c r="JK213" s="82">
        <f t="shared" si="261"/>
        <v>1.6427617526029193E-13</v>
      </c>
      <c r="JL213" s="82">
        <f t="shared" si="261"/>
        <v>5.1109799167184378E-4</v>
      </c>
      <c r="JM213" s="82">
        <f t="shared" si="261"/>
        <v>1.1345582449899451E-4</v>
      </c>
    </row>
    <row r="214" spans="2:273" x14ac:dyDescent="0.25">
      <c r="B214" s="2">
        <v>187</v>
      </c>
      <c r="C214" s="37">
        <v>0.413304</v>
      </c>
      <c r="D214" s="37">
        <v>0.40237600000000001</v>
      </c>
      <c r="E214" s="37">
        <v>0.391791</v>
      </c>
      <c r="F214" s="37">
        <v>0.394567</v>
      </c>
      <c r="G214" s="37">
        <v>0.39253900000000003</v>
      </c>
      <c r="H214" s="37">
        <v>0.39418999999999998</v>
      </c>
      <c r="I214" s="37">
        <v>0.40031600000000001</v>
      </c>
      <c r="J214" s="37">
        <v>0.39448899999999998</v>
      </c>
      <c r="K214" s="37">
        <v>0.38354100000000002</v>
      </c>
      <c r="L214" s="37">
        <v>0.383212</v>
      </c>
      <c r="M214" s="37">
        <v>0.37951499999999999</v>
      </c>
      <c r="N214" s="37">
        <v>0.38368200000000002</v>
      </c>
      <c r="O214" s="37">
        <v>0.38972800000000002</v>
      </c>
      <c r="P214" s="37">
        <v>0.40814600000000001</v>
      </c>
      <c r="Q214" s="37">
        <v>0.396422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 t="e">
        <f t="shared" si="263"/>
        <v>#N/A</v>
      </c>
      <c r="AG214" s="4">
        <f t="shared" si="263"/>
        <v>0.39916325467537223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</v>
      </c>
      <c r="AW214" s="4">
        <f t="shared" si="264"/>
        <v>-2.7412546753722289E-3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 t="e">
        <f t="shared" si="255"/>
        <v>#N/A</v>
      </c>
      <c r="BM214" s="2">
        <f t="shared" si="255"/>
        <v>0.39916325467537217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0.396422</v>
      </c>
      <c r="DK214" s="2">
        <f t="shared" ref="DK214:DY227" si="265">BO$228*$B214+BO$229</f>
        <v>0.60647866290322572</v>
      </c>
      <c r="DL214" s="2">
        <f t="shared" si="265"/>
        <v>0.61601005714285706</v>
      </c>
      <c r="DM214" s="2">
        <f t="shared" si="265"/>
        <v>0.60122593781512612</v>
      </c>
      <c r="DN214" s="2">
        <f t="shared" si="265"/>
        <v>0.63547723515016674</v>
      </c>
      <c r="DO214" s="2">
        <f t="shared" si="265"/>
        <v>0.66197009211822655</v>
      </c>
      <c r="DP214" s="2">
        <f t="shared" si="265"/>
        <v>0.62339611773399017</v>
      </c>
      <c r="DQ214" s="2">
        <f t="shared" si="265"/>
        <v>0.62616731171319118</v>
      </c>
      <c r="DR214" s="2">
        <f t="shared" si="265"/>
        <v>0.66322171866447721</v>
      </c>
      <c r="DS214" s="2">
        <f t="shared" si="265"/>
        <v>0.63506482424916566</v>
      </c>
      <c r="DT214" s="2">
        <f t="shared" si="265"/>
        <v>0.58809904537815128</v>
      </c>
      <c r="DU214" s="2">
        <f t="shared" si="265"/>
        <v>0.58996304728739002</v>
      </c>
      <c r="DV214" s="2">
        <f t="shared" si="265"/>
        <v>0.60809452522522511</v>
      </c>
      <c r="DW214" s="2">
        <f t="shared" si="265"/>
        <v>0.59978838536096268</v>
      </c>
      <c r="DX214" s="2">
        <f t="shared" si="265"/>
        <v>0.57288429333778956</v>
      </c>
      <c r="DY214" s="2">
        <f t="shared" si="265"/>
        <v>0.58853230592691619</v>
      </c>
      <c r="EA214" s="2">
        <f t="shared" si="241"/>
        <v>0.39719353608934832</v>
      </c>
      <c r="EB214" s="2">
        <f t="shared" si="241"/>
        <v>0.39587913318797868</v>
      </c>
      <c r="EC214" s="2">
        <f t="shared" si="241"/>
        <v>0.38734468557500695</v>
      </c>
      <c r="ED214" s="2">
        <f t="shared" si="241"/>
        <v>0.38932300240020867</v>
      </c>
      <c r="EE214" s="2">
        <f t="shared" si="241"/>
        <v>0.38593693812886376</v>
      </c>
      <c r="EF214" s="2">
        <f t="shared" si="240"/>
        <v>0.38325441096779123</v>
      </c>
      <c r="EG214" s="2">
        <f t="shared" si="240"/>
        <v>0.38904866814788031</v>
      </c>
      <c r="EH214" s="2">
        <f t="shared" si="240"/>
        <v>0.37938234379333646</v>
      </c>
      <c r="EI214" s="2">
        <f t="shared" si="240"/>
        <v>0.37777419745505958</v>
      </c>
      <c r="EJ214" s="2">
        <f t="shared" si="240"/>
        <v>0.3975189866536723</v>
      </c>
      <c r="EK214" s="2">
        <f t="shared" si="213"/>
        <v>0.37339076944959809</v>
      </c>
      <c r="EL214" s="2">
        <f t="shared" si="213"/>
        <v>0.37178982874598654</v>
      </c>
      <c r="EM214" s="2">
        <f t="shared" si="213"/>
        <v>0.39297005095644566</v>
      </c>
      <c r="EN214" s="2">
        <f t="shared" si="213"/>
        <v>0.3905913864727768</v>
      </c>
      <c r="EO214" s="2">
        <f t="shared" si="213"/>
        <v>0.40671338050211936</v>
      </c>
      <c r="EQ214" s="2">
        <f t="shared" ref="EQ214:FE227" si="266">CU$228*$B214+CU$229</f>
        <v>0.41086887472295686</v>
      </c>
      <c r="ER214" s="2">
        <f t="shared" si="266"/>
        <v>0.3951220497702268</v>
      </c>
      <c r="ES214" s="2">
        <f t="shared" si="266"/>
        <v>0.39133093542956521</v>
      </c>
      <c r="ET214" s="2">
        <f t="shared" si="266"/>
        <v>0.38872664135968527</v>
      </c>
      <c r="EU214" s="2">
        <f t="shared" si="266"/>
        <v>0.3864536338555824</v>
      </c>
      <c r="EV214" s="2">
        <f t="shared" si="266"/>
        <v>0.38630326796070158</v>
      </c>
      <c r="EW214" s="2">
        <f t="shared" si="266"/>
        <v>0.38694873896932297</v>
      </c>
      <c r="EX214" s="2">
        <f t="shared" si="266"/>
        <v>0.37891378342484644</v>
      </c>
      <c r="EY214" s="2">
        <f t="shared" si="266"/>
        <v>0.37854010837744984</v>
      </c>
      <c r="EZ214" s="2">
        <f t="shared" si="266"/>
        <v>0.38774090940122996</v>
      </c>
      <c r="FA214" s="2">
        <f t="shared" si="266"/>
        <v>0.37502318576118449</v>
      </c>
      <c r="FB214" s="2">
        <f t="shared" si="266"/>
        <v>0.37709988294778907</v>
      </c>
      <c r="FC214" s="2">
        <f t="shared" si="266"/>
        <v>0.39299524013041798</v>
      </c>
      <c r="FD214" s="2">
        <f t="shared" si="266"/>
        <v>0.39316507486403585</v>
      </c>
      <c r="FE214" s="2">
        <f t="shared" si="266"/>
        <v>0.39885184991952161</v>
      </c>
      <c r="FG214" s="2">
        <f t="shared" ref="FG214:FU227" si="267">POWER(10,($B214-C$231)/C$229)/(1+POWER(10,($B214-C$231)/C$229))</f>
        <v>0.99999941681089843</v>
      </c>
      <c r="FH214" s="2">
        <f t="shared" si="267"/>
        <v>0.99999919287713657</v>
      </c>
      <c r="FI214" s="2">
        <f t="shared" si="267"/>
        <v>0.99999926238493098</v>
      </c>
      <c r="FJ214" s="2">
        <f t="shared" si="267"/>
        <v>0.9999994900028345</v>
      </c>
      <c r="FK214" s="2">
        <f t="shared" si="267"/>
        <v>0.99999953729470614</v>
      </c>
      <c r="FL214" s="2">
        <f t="shared" si="267"/>
        <v>0.99999953656090224</v>
      </c>
      <c r="FM214" s="2">
        <f t="shared" si="267"/>
        <v>0.99999957732458022</v>
      </c>
      <c r="FN214" s="2">
        <f t="shared" si="267"/>
        <v>0.99999956656651978</v>
      </c>
      <c r="FO214" s="2">
        <f t="shared" si="267"/>
        <v>0.99999947591589922</v>
      </c>
      <c r="FP214" s="2">
        <f t="shared" si="267"/>
        <v>0.99999924623681191</v>
      </c>
      <c r="FQ214" s="2">
        <f t="shared" si="267"/>
        <v>0.99999935042909294</v>
      </c>
      <c r="FR214" s="2">
        <f t="shared" si="267"/>
        <v>0.99999911668325081</v>
      </c>
      <c r="FS214" s="2">
        <f t="shared" si="267"/>
        <v>0.99999929676241162</v>
      </c>
      <c r="FT214" s="2">
        <f t="shared" si="267"/>
        <v>0.99999932945220671</v>
      </c>
      <c r="FU214" s="2">
        <f t="shared" si="267"/>
        <v>0.9999993195314506</v>
      </c>
      <c r="FW214" s="2">
        <f t="shared" si="257"/>
        <v>0.98841407265272274</v>
      </c>
      <c r="FX214" s="2">
        <f t="shared" si="257"/>
        <v>0.97265818031744433</v>
      </c>
      <c r="FY214" s="2">
        <f t="shared" si="257"/>
        <v>0.97875564467657317</v>
      </c>
      <c r="FZ214" s="2">
        <f t="shared" si="257"/>
        <v>0.9714853545148282</v>
      </c>
      <c r="GA214" s="2">
        <f t="shared" si="257"/>
        <v>0.98138532080045604</v>
      </c>
      <c r="GB214" s="2">
        <f t="shared" si="257"/>
        <v>0.98484635843653512</v>
      </c>
      <c r="GC214" s="2">
        <f t="shared" si="257"/>
        <v>0.98531959572821826</v>
      </c>
      <c r="GD214" s="2">
        <f t="shared" si="257"/>
        <v>0.98647169869761708</v>
      </c>
      <c r="GE214" s="2">
        <f t="shared" si="257"/>
        <v>0.98273534873283175</v>
      </c>
      <c r="GF214" s="2">
        <f t="shared" si="257"/>
        <v>0.97735933418764931</v>
      </c>
      <c r="GG214" s="2">
        <f t="shared" si="257"/>
        <v>0.97360178260489394</v>
      </c>
      <c r="GH214" s="2">
        <f t="shared" si="257"/>
        <v>0.96830698019941042</v>
      </c>
      <c r="GI214" s="2">
        <f t="shared" si="257"/>
        <v>0.9660213431893323</v>
      </c>
      <c r="GJ214" s="2">
        <f t="shared" si="257"/>
        <v>0.96429240204225286</v>
      </c>
      <c r="GK214" s="2">
        <f t="shared" si="257"/>
        <v>0.96040452549034239</v>
      </c>
      <c r="GM214" s="82">
        <f t="shared" si="258"/>
        <v>4.1803181343171693E-247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2.5371905132022566E-187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7.0842108137522806E-79</v>
      </c>
      <c r="HT214" s="82">
        <f t="shared" si="259"/>
        <v>3.1873614254690835E-64</v>
      </c>
      <c r="HU214" s="82">
        <f t="shared" si="259"/>
        <v>2.6959543267498859E-74</v>
      </c>
      <c r="HV214" s="82">
        <f t="shared" si="259"/>
        <v>8.7742742324823255E-76</v>
      </c>
      <c r="HW214" s="82">
        <f t="shared" si="259"/>
        <v>2.9237455811739637E-88</v>
      </c>
      <c r="HX214" s="82">
        <f t="shared" si="259"/>
        <v>3.9769373554533021E-94</v>
      </c>
      <c r="HY214" s="82">
        <f t="shared" si="259"/>
        <v>3.123371902545546E-91</v>
      </c>
      <c r="HZ214" s="82">
        <f t="shared" si="259"/>
        <v>3.1406895432192335E-114</v>
      </c>
      <c r="IA214" s="82">
        <f t="shared" si="259"/>
        <v>7.8509123938178701E-85</v>
      </c>
      <c r="IB214" s="82">
        <f t="shared" si="259"/>
        <v>1.2913654149131195E-92</v>
      </c>
      <c r="IC214" s="82">
        <f t="shared" si="259"/>
        <v>1.1526173103299275E-77</v>
      </c>
      <c r="ID214" s="82">
        <f t="shared" si="259"/>
        <v>2.1879165071063712E-85</v>
      </c>
      <c r="IE214" s="82">
        <f t="shared" si="259"/>
        <v>5.6483320816247699E-69</v>
      </c>
      <c r="IF214" s="82">
        <f t="shared" si="259"/>
        <v>6.325733745367991E-64</v>
      </c>
      <c r="IG214" s="82">
        <f t="shared" si="259"/>
        <v>1.0149402118797282E-71</v>
      </c>
      <c r="II214" s="82">
        <f t="shared" si="260"/>
        <v>2.0846909392464433E-20</v>
      </c>
      <c r="IJ214" s="82">
        <f t="shared" si="260"/>
        <v>1.5314672336185508E-14</v>
      </c>
      <c r="IK214" s="82">
        <f t="shared" si="260"/>
        <v>6.8069094130923438E-18</v>
      </c>
      <c r="IL214" s="82">
        <f t="shared" si="260"/>
        <v>1.3769041021937537E-15</v>
      </c>
      <c r="IM214" s="82">
        <f t="shared" si="260"/>
        <v>2.2702482530840423E-20</v>
      </c>
      <c r="IN214" s="82">
        <f t="shared" si="260"/>
        <v>4.5935861912052592E-23</v>
      </c>
      <c r="IO214" s="82">
        <f t="shared" si="260"/>
        <v>3.2637947708178696E-22</v>
      </c>
      <c r="IP214" s="82">
        <f t="shared" si="260"/>
        <v>1.8454236518952101E-28</v>
      </c>
      <c r="IQ214" s="82">
        <f t="shared" si="260"/>
        <v>1.3333436883996321E-20</v>
      </c>
      <c r="IR214" s="82">
        <f t="shared" si="260"/>
        <v>4.0588313953910622E-21</v>
      </c>
      <c r="IS214" s="82">
        <f t="shared" si="260"/>
        <v>7.7395769303201056E-17</v>
      </c>
      <c r="IT214" s="82">
        <f t="shared" si="260"/>
        <v>7.0970010748655203E-18</v>
      </c>
      <c r="IU214" s="82">
        <f t="shared" si="260"/>
        <v>3.3579105066943441E-14</v>
      </c>
      <c r="IV214" s="82">
        <f t="shared" si="260"/>
        <v>3.505442131569167E-4</v>
      </c>
      <c r="IW214" s="82">
        <f t="shared" si="260"/>
        <v>7.0480094070940209E-5</v>
      </c>
      <c r="IY214" s="82">
        <f t="shared" si="261"/>
        <v>2.0846909392464433E-20</v>
      </c>
      <c r="IZ214" s="82">
        <f t="shared" si="261"/>
        <v>1.5314672336185508E-14</v>
      </c>
      <c r="JA214" s="82">
        <f t="shared" si="261"/>
        <v>6.8069094130923438E-18</v>
      </c>
      <c r="JB214" s="82">
        <f t="shared" si="261"/>
        <v>1.3769041021937537E-15</v>
      </c>
      <c r="JC214" s="82">
        <f t="shared" si="261"/>
        <v>2.2702482530840423E-20</v>
      </c>
      <c r="JD214" s="82">
        <f t="shared" si="261"/>
        <v>4.5935861912052592E-23</v>
      </c>
      <c r="JE214" s="82">
        <f t="shared" si="261"/>
        <v>3.2637947708178696E-22</v>
      </c>
      <c r="JF214" s="82">
        <f t="shared" si="261"/>
        <v>1.8454236518952101E-28</v>
      </c>
      <c r="JG214" s="82">
        <f t="shared" si="261"/>
        <v>1.3333436883996321E-20</v>
      </c>
      <c r="JH214" s="82">
        <f t="shared" si="261"/>
        <v>4.0588313953910622E-21</v>
      </c>
      <c r="JI214" s="82">
        <f t="shared" si="261"/>
        <v>7.7395769303201056E-17</v>
      </c>
      <c r="JJ214" s="82">
        <f t="shared" si="261"/>
        <v>7.0970010748655203E-18</v>
      </c>
      <c r="JK214" s="82">
        <f t="shared" si="261"/>
        <v>3.3579105066943441E-14</v>
      </c>
      <c r="JL214" s="82">
        <f t="shared" si="261"/>
        <v>3.505442131569167E-4</v>
      </c>
      <c r="JM214" s="82">
        <f t="shared" si="261"/>
        <v>7.0480094070940209E-5</v>
      </c>
    </row>
    <row r="215" spans="2:273" x14ac:dyDescent="0.25">
      <c r="B215" s="2">
        <v>188</v>
      </c>
      <c r="C215" s="37">
        <v>0.41261900000000001</v>
      </c>
      <c r="D215" s="37">
        <v>0.39888800000000002</v>
      </c>
      <c r="E215" s="37">
        <v>0.38949499999999998</v>
      </c>
      <c r="F215" s="37">
        <v>0.395395</v>
      </c>
      <c r="G215" s="37">
        <v>0.39253399999999999</v>
      </c>
      <c r="H215" s="37">
        <v>0.39507199999999998</v>
      </c>
      <c r="I215" s="37">
        <v>0.39677699999999999</v>
      </c>
      <c r="J215" s="37">
        <v>0.38569399999999998</v>
      </c>
      <c r="K215" s="37">
        <v>0.38500899999999999</v>
      </c>
      <c r="L215" s="37">
        <v>0.37967299999999998</v>
      </c>
      <c r="M215" s="37">
        <v>0.38255299999999998</v>
      </c>
      <c r="N215" s="37">
        <v>0.38513500000000001</v>
      </c>
      <c r="O215" s="37">
        <v>0.390351</v>
      </c>
      <c r="P215" s="37">
        <v>0.41065400000000002</v>
      </c>
      <c r="Q215" s="37">
        <v>0.39915800000000001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 t="e">
        <f t="shared" si="263"/>
        <v>#N/A</v>
      </c>
      <c r="AG215" s="4">
        <f t="shared" si="263"/>
        <v>0.39872881264597015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</v>
      </c>
      <c r="AW215" s="4">
        <f t="shared" si="264"/>
        <v>4.2918735402985853E-4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 t="e">
        <f t="shared" si="255"/>
        <v>#N/A</v>
      </c>
      <c r="BM215" s="2">
        <f t="shared" si="255"/>
        <v>0.39872881264597015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0.39915800000000001</v>
      </c>
      <c r="DK215" s="2">
        <f t="shared" si="265"/>
        <v>0.60720804879032242</v>
      </c>
      <c r="DL215" s="2">
        <f t="shared" si="265"/>
        <v>0.61692527563025201</v>
      </c>
      <c r="DM215" s="2">
        <f t="shared" si="265"/>
        <v>0.60209322139037447</v>
      </c>
      <c r="DN215" s="2">
        <f t="shared" si="265"/>
        <v>0.63657398375973284</v>
      </c>
      <c r="DO215" s="2">
        <f t="shared" si="265"/>
        <v>0.66320652019704429</v>
      </c>
      <c r="DP215" s="2">
        <f t="shared" si="265"/>
        <v>0.62433594679802962</v>
      </c>
      <c r="DQ215" s="2">
        <f t="shared" si="265"/>
        <v>0.62709473590585674</v>
      </c>
      <c r="DR215" s="2">
        <f t="shared" si="265"/>
        <v>0.66444644800218933</v>
      </c>
      <c r="DS215" s="2">
        <f t="shared" si="265"/>
        <v>0.63612608120133474</v>
      </c>
      <c r="DT215" s="2">
        <f t="shared" si="265"/>
        <v>0.5888760299465241</v>
      </c>
      <c r="DU215" s="2">
        <f t="shared" si="265"/>
        <v>0.59070065707478003</v>
      </c>
      <c r="DV215" s="2">
        <f t="shared" si="265"/>
        <v>0.60894055585585571</v>
      </c>
      <c r="DW215" s="2">
        <f t="shared" si="265"/>
        <v>0.60064087299465241</v>
      </c>
      <c r="DX215" s="2">
        <f t="shared" si="265"/>
        <v>0.57360522682709436</v>
      </c>
      <c r="DY215" s="2">
        <f t="shared" si="265"/>
        <v>0.58928416488413538</v>
      </c>
      <c r="EA215" s="2">
        <f t="shared" si="241"/>
        <v>0.39666963527254551</v>
      </c>
      <c r="EB215" s="2">
        <f t="shared" si="241"/>
        <v>0.39559083673152884</v>
      </c>
      <c r="EC215" s="2">
        <f t="shared" si="241"/>
        <v>0.38704498214121474</v>
      </c>
      <c r="ED215" s="2">
        <f t="shared" si="241"/>
        <v>0.38908599984346459</v>
      </c>
      <c r="EE215" s="2">
        <f t="shared" si="241"/>
        <v>0.38564556913944292</v>
      </c>
      <c r="EF215" s="2">
        <f t="shared" si="240"/>
        <v>0.38293224977102741</v>
      </c>
      <c r="EG215" s="2">
        <f t="shared" si="240"/>
        <v>0.38872397635032874</v>
      </c>
      <c r="EH215" s="2">
        <f t="shared" si="240"/>
        <v>0.37902105128815944</v>
      </c>
      <c r="EI215" s="2">
        <f t="shared" si="240"/>
        <v>0.37743882289436476</v>
      </c>
      <c r="EJ215" s="2">
        <f t="shared" si="240"/>
        <v>0.39723410976204016</v>
      </c>
      <c r="EK215" s="2">
        <f t="shared" si="213"/>
        <v>0.37289967322201611</v>
      </c>
      <c r="EL215" s="2">
        <f t="shared" si="213"/>
        <v>0.37124635697546976</v>
      </c>
      <c r="EM215" s="2">
        <f t="shared" si="213"/>
        <v>0.39267000360051751</v>
      </c>
      <c r="EN215" s="2">
        <f t="shared" si="213"/>
        <v>0.39025587227765002</v>
      </c>
      <c r="EO215" s="2">
        <f t="shared" si="213"/>
        <v>0.4063850987936094</v>
      </c>
      <c r="EQ215" s="2">
        <f t="shared" si="266"/>
        <v>0.41052754905208</v>
      </c>
      <c r="ER215" s="2">
        <f t="shared" si="266"/>
        <v>0.39482414076940037</v>
      </c>
      <c r="ES215" s="2">
        <f t="shared" si="266"/>
        <v>0.3910777846191304</v>
      </c>
      <c r="ET215" s="2">
        <f t="shared" si="266"/>
        <v>0.38848269110414524</v>
      </c>
      <c r="EU215" s="2">
        <f t="shared" si="266"/>
        <v>0.38616806702825013</v>
      </c>
      <c r="EV215" s="2">
        <f t="shared" si="266"/>
        <v>0.38601512416743511</v>
      </c>
      <c r="EW215" s="2">
        <f t="shared" si="266"/>
        <v>0.38660148191821658</v>
      </c>
      <c r="EX215" s="2">
        <f t="shared" si="266"/>
        <v>0.37854742138021213</v>
      </c>
      <c r="EY215" s="2">
        <f t="shared" si="266"/>
        <v>0.37821343521037898</v>
      </c>
      <c r="EZ215" s="2">
        <f t="shared" si="266"/>
        <v>0.38734312848982644</v>
      </c>
      <c r="FA215" s="2">
        <f t="shared" si="266"/>
        <v>0.37455104759856878</v>
      </c>
      <c r="FB215" s="2">
        <f t="shared" si="266"/>
        <v>0.37661886269706341</v>
      </c>
      <c r="FC215" s="2">
        <f t="shared" si="266"/>
        <v>0.39269581260761172</v>
      </c>
      <c r="FD215" s="2">
        <f t="shared" si="266"/>
        <v>0.39285869837678278</v>
      </c>
      <c r="FE215" s="2">
        <f t="shared" si="266"/>
        <v>0.39844081618667221</v>
      </c>
      <c r="FG215" s="2">
        <f t="shared" si="267"/>
        <v>0.99999946812519069</v>
      </c>
      <c r="FH215" s="2">
        <f t="shared" si="267"/>
        <v>0.99999926389514759</v>
      </c>
      <c r="FI215" s="2">
        <f t="shared" si="267"/>
        <v>0.99999932728701812</v>
      </c>
      <c r="FJ215" s="2">
        <f t="shared" si="267"/>
        <v>0.99999953487703619</v>
      </c>
      <c r="FK215" s="2">
        <f t="shared" si="267"/>
        <v>0.99999957800773942</v>
      </c>
      <c r="FL215" s="2">
        <f t="shared" si="267"/>
        <v>0.9999995773385022</v>
      </c>
      <c r="FM215" s="2">
        <f t="shared" si="267"/>
        <v>0.9999996145154213</v>
      </c>
      <c r="FN215" s="2">
        <f t="shared" si="267"/>
        <v>0.99999960470395277</v>
      </c>
      <c r="FO215" s="2">
        <f t="shared" si="267"/>
        <v>0.9999995220295973</v>
      </c>
      <c r="FP215" s="2">
        <f t="shared" si="267"/>
        <v>0.9999993125597566</v>
      </c>
      <c r="FQ215" s="2">
        <f t="shared" si="267"/>
        <v>0.99999940758425787</v>
      </c>
      <c r="FR215" s="2">
        <f t="shared" si="267"/>
        <v>0.99999919440548757</v>
      </c>
      <c r="FS215" s="2">
        <f t="shared" si="267"/>
        <v>0.99999935863965705</v>
      </c>
      <c r="FT215" s="2">
        <f t="shared" si="267"/>
        <v>0.99999938845310821</v>
      </c>
      <c r="FU215" s="2">
        <f t="shared" si="267"/>
        <v>0.99999937940526995</v>
      </c>
      <c r="FW215" s="2">
        <f t="shared" si="257"/>
        <v>0.98942272582097435</v>
      </c>
      <c r="FX215" s="2">
        <f t="shared" si="257"/>
        <v>0.97500382869870683</v>
      </c>
      <c r="FY215" s="2">
        <f t="shared" si="257"/>
        <v>0.98058863252492146</v>
      </c>
      <c r="FZ215" s="2">
        <f t="shared" si="257"/>
        <v>0.97392892243217599</v>
      </c>
      <c r="GA215" s="2">
        <f t="shared" si="257"/>
        <v>0.98299535906757285</v>
      </c>
      <c r="GB215" s="2">
        <f t="shared" si="257"/>
        <v>0.98616126267216364</v>
      </c>
      <c r="GC215" s="2">
        <f t="shared" si="257"/>
        <v>0.98659399542136805</v>
      </c>
      <c r="GD215" s="2">
        <f t="shared" si="257"/>
        <v>0.98764733865936827</v>
      </c>
      <c r="GE215" s="2">
        <f t="shared" si="257"/>
        <v>0.98423049541795227</v>
      </c>
      <c r="GF215" s="2">
        <f t="shared" si="257"/>
        <v>0.97931025063267496</v>
      </c>
      <c r="GG215" s="2">
        <f t="shared" si="257"/>
        <v>0.97586848795768755</v>
      </c>
      <c r="GH215" s="2">
        <f t="shared" si="257"/>
        <v>0.9710147930383265</v>
      </c>
      <c r="GI215" s="2">
        <f t="shared" si="257"/>
        <v>0.96891816967113487</v>
      </c>
      <c r="GJ215" s="2">
        <f t="shared" si="257"/>
        <v>0.96733164350789158</v>
      </c>
      <c r="GK215" s="2">
        <f t="shared" si="257"/>
        <v>0.96376224671941757</v>
      </c>
      <c r="GM215" s="82">
        <f t="shared" si="258"/>
        <v>7.6805224876571228E-251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8.8939339539259766E-191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7.1996271708250639E-81</v>
      </c>
      <c r="HT215" s="82">
        <f t="shared" si="259"/>
        <v>4.4384956387092901E-66</v>
      </c>
      <c r="HU215" s="82">
        <f t="shared" si="259"/>
        <v>2.1887214758687726E-76</v>
      </c>
      <c r="HV215" s="82">
        <f t="shared" si="259"/>
        <v>6.5861805425696693E-78</v>
      </c>
      <c r="HW215" s="82">
        <f t="shared" si="259"/>
        <v>1.2615422619191852E-90</v>
      </c>
      <c r="HX215" s="82">
        <f t="shared" si="259"/>
        <v>1.3112454039132412E-96</v>
      </c>
      <c r="HY215" s="82">
        <f t="shared" si="259"/>
        <v>1.3162201838969859E-93</v>
      </c>
      <c r="HZ215" s="82">
        <f t="shared" si="259"/>
        <v>3.2818108385089447E-117</v>
      </c>
      <c r="IA215" s="82">
        <f t="shared" si="259"/>
        <v>4.045629588968437E-87</v>
      </c>
      <c r="IB215" s="82">
        <f t="shared" si="259"/>
        <v>3.2178672468021294E-95</v>
      </c>
      <c r="IC215" s="82">
        <f t="shared" si="259"/>
        <v>7.3447363551954645E-80</v>
      </c>
      <c r="ID215" s="82">
        <f t="shared" si="259"/>
        <v>6.7154112514150939E-88</v>
      </c>
      <c r="IE215" s="82">
        <f t="shared" si="259"/>
        <v>5.3050092618321563E-71</v>
      </c>
      <c r="IF215" s="82">
        <f t="shared" si="259"/>
        <v>7.6150584365994722E-66</v>
      </c>
      <c r="IG215" s="82">
        <f t="shared" si="259"/>
        <v>7.0579476429592092E-74</v>
      </c>
      <c r="II215" s="82">
        <f t="shared" si="260"/>
        <v>3.3985016922700504E-21</v>
      </c>
      <c r="IJ215" s="82">
        <f t="shared" si="260"/>
        <v>3.1948698827664573E-15</v>
      </c>
      <c r="IK215" s="82">
        <f t="shared" si="260"/>
        <v>1.0912230487877232E-18</v>
      </c>
      <c r="IL215" s="82">
        <f t="shared" si="260"/>
        <v>2.4849344740468563E-16</v>
      </c>
      <c r="IM215" s="82">
        <f t="shared" si="260"/>
        <v>2.9740123229742588E-21</v>
      </c>
      <c r="IN215" s="82">
        <f t="shared" si="260"/>
        <v>5.0721765125418674E-24</v>
      </c>
      <c r="IO215" s="82">
        <f t="shared" si="260"/>
        <v>3.9948056823569582E-23</v>
      </c>
      <c r="IP215" s="82">
        <f t="shared" si="260"/>
        <v>1.2673877029377855E-29</v>
      </c>
      <c r="IQ215" s="82">
        <f t="shared" si="260"/>
        <v>1.7725684532247509E-21</v>
      </c>
      <c r="IR215" s="82">
        <f t="shared" si="260"/>
        <v>4.3814996816886435E-22</v>
      </c>
      <c r="IS215" s="82">
        <f t="shared" si="260"/>
        <v>1.2529402246341526E-17</v>
      </c>
      <c r="IT215" s="82">
        <f t="shared" si="260"/>
        <v>9.1259402046995644E-19</v>
      </c>
      <c r="IU215" s="82">
        <f t="shared" si="260"/>
        <v>6.5758719749291955E-15</v>
      </c>
      <c r="IV215" s="82">
        <f t="shared" si="260"/>
        <v>2.3817005360716136E-4</v>
      </c>
      <c r="IW215" s="82">
        <f t="shared" si="260"/>
        <v>4.3236612890356953E-5</v>
      </c>
      <c r="IY215" s="82">
        <f t="shared" si="261"/>
        <v>3.3985016922700504E-21</v>
      </c>
      <c r="IZ215" s="82">
        <f t="shared" si="261"/>
        <v>3.1948698827664573E-15</v>
      </c>
      <c r="JA215" s="82">
        <f t="shared" si="261"/>
        <v>1.0912230487877232E-18</v>
      </c>
      <c r="JB215" s="82">
        <f t="shared" si="261"/>
        <v>2.4849344740468563E-16</v>
      </c>
      <c r="JC215" s="82">
        <f t="shared" si="261"/>
        <v>2.9740123229742588E-21</v>
      </c>
      <c r="JD215" s="82">
        <f t="shared" si="261"/>
        <v>5.0721765125418674E-24</v>
      </c>
      <c r="JE215" s="82">
        <f t="shared" si="261"/>
        <v>3.9948056823569582E-23</v>
      </c>
      <c r="JF215" s="82">
        <f t="shared" si="261"/>
        <v>1.2673877029377855E-29</v>
      </c>
      <c r="JG215" s="82">
        <f t="shared" si="261"/>
        <v>1.7725684532247509E-21</v>
      </c>
      <c r="JH215" s="82">
        <f t="shared" si="261"/>
        <v>4.3814996816886435E-22</v>
      </c>
      <c r="JI215" s="82">
        <f t="shared" si="261"/>
        <v>1.2529402246341526E-17</v>
      </c>
      <c r="JJ215" s="82">
        <f t="shared" si="261"/>
        <v>9.1259402046995644E-19</v>
      </c>
      <c r="JK215" s="82">
        <f t="shared" si="261"/>
        <v>6.5758719749291955E-15</v>
      </c>
      <c r="JL215" s="82">
        <f t="shared" si="261"/>
        <v>2.3817005360716136E-4</v>
      </c>
      <c r="JM215" s="82">
        <f t="shared" si="261"/>
        <v>4.3236612890356953E-5</v>
      </c>
    </row>
    <row r="216" spans="2:273" x14ac:dyDescent="0.25">
      <c r="B216" s="2">
        <v>189</v>
      </c>
      <c r="C216" s="37">
        <v>0.416877</v>
      </c>
      <c r="D216" s="37">
        <v>0.39688600000000002</v>
      </c>
      <c r="E216" s="37">
        <v>0.38500400000000001</v>
      </c>
      <c r="F216" s="37">
        <v>0.39341799999999999</v>
      </c>
      <c r="G216" s="37">
        <v>0.39262799999999998</v>
      </c>
      <c r="H216" s="37">
        <v>0.39021499999999998</v>
      </c>
      <c r="I216" s="37">
        <v>0.39536399999999999</v>
      </c>
      <c r="J216" s="37">
        <v>0.39155099999999998</v>
      </c>
      <c r="K216" s="37">
        <v>0.38350000000000001</v>
      </c>
      <c r="L216" s="37">
        <v>0.38187199999999999</v>
      </c>
      <c r="M216" s="37">
        <v>0.38034899999999999</v>
      </c>
      <c r="N216" s="37">
        <v>0.38479200000000002</v>
      </c>
      <c r="O216" s="37">
        <v>0.38464900000000002</v>
      </c>
      <c r="P216" s="37">
        <v>0.41271799999999997</v>
      </c>
      <c r="Q216" s="37">
        <v>0.403729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 t="e">
        <f t="shared" si="263"/>
        <v>#N/A</v>
      </c>
      <c r="AG216" s="4">
        <f t="shared" si="263"/>
        <v>0.39829602242991746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</v>
      </c>
      <c r="AW216" s="4">
        <f t="shared" si="264"/>
        <v>5.4329775700825422E-3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 t="e">
        <f t="shared" si="255"/>
        <v>#N/A</v>
      </c>
      <c r="BM216" s="2">
        <f t="shared" si="255"/>
        <v>0.39829602242991746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0.403729</v>
      </c>
      <c r="DK216" s="2">
        <f t="shared" si="265"/>
        <v>0.60793743467741923</v>
      </c>
      <c r="DL216" s="2">
        <f t="shared" si="265"/>
        <v>0.61784049411764697</v>
      </c>
      <c r="DM216" s="2">
        <f t="shared" si="265"/>
        <v>0.6029605049656227</v>
      </c>
      <c r="DN216" s="2">
        <f t="shared" si="265"/>
        <v>0.63767073236929905</v>
      </c>
      <c r="DO216" s="2">
        <f t="shared" si="265"/>
        <v>0.66444294827586203</v>
      </c>
      <c r="DP216" s="2">
        <f t="shared" si="265"/>
        <v>0.62527577586206906</v>
      </c>
      <c r="DQ216" s="2">
        <f t="shared" si="265"/>
        <v>0.6280221600985223</v>
      </c>
      <c r="DR216" s="2">
        <f t="shared" si="265"/>
        <v>0.66567117733990133</v>
      </c>
      <c r="DS216" s="2">
        <f t="shared" si="265"/>
        <v>0.63718733815350381</v>
      </c>
      <c r="DT216" s="2">
        <f t="shared" si="265"/>
        <v>0.58965301451489682</v>
      </c>
      <c r="DU216" s="2">
        <f t="shared" si="265"/>
        <v>0.59143826686217005</v>
      </c>
      <c r="DV216" s="2">
        <f t="shared" si="265"/>
        <v>0.60978658648648643</v>
      </c>
      <c r="DW216" s="2">
        <f t="shared" si="265"/>
        <v>0.60149336062834236</v>
      </c>
      <c r="DX216" s="2">
        <f t="shared" si="265"/>
        <v>0.57432616031639916</v>
      </c>
      <c r="DY216" s="2">
        <f t="shared" si="265"/>
        <v>0.59003602384135467</v>
      </c>
      <c r="EA216" s="2">
        <f t="shared" si="241"/>
        <v>0.39614573445574269</v>
      </c>
      <c r="EB216" s="2">
        <f t="shared" si="241"/>
        <v>0.39530254027507894</v>
      </c>
      <c r="EC216" s="2">
        <f t="shared" si="241"/>
        <v>0.38674527870742259</v>
      </c>
      <c r="ED216" s="2">
        <f t="shared" si="241"/>
        <v>0.38884899728672057</v>
      </c>
      <c r="EE216" s="2">
        <f t="shared" si="241"/>
        <v>0.38535420015002203</v>
      </c>
      <c r="EF216" s="2">
        <f t="shared" si="240"/>
        <v>0.38261008857426354</v>
      </c>
      <c r="EG216" s="2">
        <f t="shared" si="240"/>
        <v>0.38839928455277717</v>
      </c>
      <c r="EH216" s="2">
        <f t="shared" si="240"/>
        <v>0.37865975878298253</v>
      </c>
      <c r="EI216" s="2">
        <f t="shared" si="240"/>
        <v>0.37710344833366993</v>
      </c>
      <c r="EJ216" s="2">
        <f t="shared" si="240"/>
        <v>0.39694923287040801</v>
      </c>
      <c r="EK216" s="2">
        <f t="shared" si="213"/>
        <v>0.37240857699443419</v>
      </c>
      <c r="EL216" s="2">
        <f t="shared" si="213"/>
        <v>0.37070288520495293</v>
      </c>
      <c r="EM216" s="2">
        <f t="shared" si="213"/>
        <v>0.39236995624458942</v>
      </c>
      <c r="EN216" s="2">
        <f t="shared" si="213"/>
        <v>0.38992035808252329</v>
      </c>
      <c r="EO216" s="2">
        <f t="shared" si="213"/>
        <v>0.4060568170850995</v>
      </c>
      <c r="EQ216" s="2">
        <f t="shared" si="266"/>
        <v>0.41018622338120309</v>
      </c>
      <c r="ER216" s="2">
        <f t="shared" si="266"/>
        <v>0.39452623176857393</v>
      </c>
      <c r="ES216" s="2">
        <f t="shared" si="266"/>
        <v>0.39082463380869564</v>
      </c>
      <c r="ET216" s="2">
        <f t="shared" si="266"/>
        <v>0.38823874084860527</v>
      </c>
      <c r="EU216" s="2">
        <f t="shared" si="266"/>
        <v>0.38588250020091791</v>
      </c>
      <c r="EV216" s="2">
        <f t="shared" si="266"/>
        <v>0.38572698037416864</v>
      </c>
      <c r="EW216" s="2">
        <f t="shared" si="266"/>
        <v>0.38625422486711014</v>
      </c>
      <c r="EX216" s="2">
        <f t="shared" si="266"/>
        <v>0.37818105933557788</v>
      </c>
      <c r="EY216" s="2">
        <f t="shared" si="266"/>
        <v>0.37788676204330812</v>
      </c>
      <c r="EZ216" s="2">
        <f t="shared" si="266"/>
        <v>0.38694534757842297</v>
      </c>
      <c r="FA216" s="2">
        <f t="shared" si="266"/>
        <v>0.37407890943595301</v>
      </c>
      <c r="FB216" s="2">
        <f t="shared" si="266"/>
        <v>0.37613784244633774</v>
      </c>
      <c r="FC216" s="2">
        <f t="shared" si="266"/>
        <v>0.39239638508480545</v>
      </c>
      <c r="FD216" s="2">
        <f t="shared" si="266"/>
        <v>0.39255232188952971</v>
      </c>
      <c r="FE216" s="2">
        <f t="shared" si="266"/>
        <v>0.39802978245382276</v>
      </c>
      <c r="FG216" s="2">
        <f t="shared" si="267"/>
        <v>0.99999951492438599</v>
      </c>
      <c r="FH216" s="2">
        <f t="shared" si="267"/>
        <v>0.99999932866435215</v>
      </c>
      <c r="FI216" s="2">
        <f t="shared" si="267"/>
        <v>0.99999938647843245</v>
      </c>
      <c r="FJ216" s="2">
        <f t="shared" si="267"/>
        <v>0.99999957580279797</v>
      </c>
      <c r="FK216" s="2">
        <f t="shared" si="267"/>
        <v>0.99999961513846991</v>
      </c>
      <c r="FL216" s="2">
        <f t="shared" si="267"/>
        <v>0.99999961452811836</v>
      </c>
      <c r="FM216" s="2">
        <f t="shared" si="267"/>
        <v>0.9999996484338739</v>
      </c>
      <c r="FN216" s="2">
        <f t="shared" si="267"/>
        <v>0.99999963948570769</v>
      </c>
      <c r="FO216" s="2">
        <f t="shared" si="267"/>
        <v>0.9999995640857936</v>
      </c>
      <c r="FP216" s="2">
        <f t="shared" si="267"/>
        <v>0.9999993730470087</v>
      </c>
      <c r="FQ216" s="2">
        <f t="shared" si="267"/>
        <v>0.99999945971039361</v>
      </c>
      <c r="FR216" s="2">
        <f t="shared" si="267"/>
        <v>0.9999992652890205</v>
      </c>
      <c r="FS216" s="2">
        <f t="shared" si="267"/>
        <v>0.99999941507238232</v>
      </c>
      <c r="FT216" s="2">
        <f t="shared" si="267"/>
        <v>0.99999944226257587</v>
      </c>
      <c r="FU216" s="2">
        <f t="shared" si="267"/>
        <v>0.99999943401084845</v>
      </c>
      <c r="FW216" s="2">
        <f t="shared" si="257"/>
        <v>0.99034442499446029</v>
      </c>
      <c r="FX216" s="2">
        <f t="shared" si="257"/>
        <v>0.97715297125556078</v>
      </c>
      <c r="FY216" s="2">
        <f t="shared" si="257"/>
        <v>0.98226633353223947</v>
      </c>
      <c r="FZ216" s="2">
        <f t="shared" si="257"/>
        <v>0.97616822523489866</v>
      </c>
      <c r="GA216" s="2">
        <f t="shared" si="257"/>
        <v>0.98446834431298824</v>
      </c>
      <c r="GB216" s="2">
        <f t="shared" si="257"/>
        <v>0.98736353464974502</v>
      </c>
      <c r="GC216" s="2">
        <f t="shared" si="257"/>
        <v>0.98775913939965576</v>
      </c>
      <c r="GD216" s="2">
        <f t="shared" si="257"/>
        <v>0.98872198088005159</v>
      </c>
      <c r="GE216" s="2">
        <f t="shared" si="257"/>
        <v>0.98559805753985197</v>
      </c>
      <c r="GF216" s="2">
        <f t="shared" si="257"/>
        <v>0.98109631064450142</v>
      </c>
      <c r="GG216" s="2">
        <f t="shared" si="257"/>
        <v>0.97794496974822465</v>
      </c>
      <c r="GH216" s="2">
        <f t="shared" si="257"/>
        <v>0.97349758573583989</v>
      </c>
      <c r="GI216" s="2">
        <f t="shared" si="257"/>
        <v>0.97157529612912419</v>
      </c>
      <c r="GJ216" s="2">
        <f t="shared" si="257"/>
        <v>0.97012021649489155</v>
      </c>
      <c r="GK216" s="2">
        <f t="shared" si="257"/>
        <v>0.96684506071238718</v>
      </c>
      <c r="GM216" s="82">
        <f t="shared" si="258"/>
        <v>1.3223635273974209E-254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2.897217744905345E-194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6.9024127574167742E-83</v>
      </c>
      <c r="HT216" s="82">
        <f t="shared" si="259"/>
        <v>5.8077824450196394E-68</v>
      </c>
      <c r="HU216" s="82">
        <f t="shared" si="259"/>
        <v>1.6599555198706823E-78</v>
      </c>
      <c r="HV216" s="82">
        <f t="shared" si="259"/>
        <v>4.6144556550479664E-80</v>
      </c>
      <c r="HW216" s="82">
        <f t="shared" si="259"/>
        <v>5.0590351682206767E-93</v>
      </c>
      <c r="HX216" s="82">
        <f t="shared" si="259"/>
        <v>4.0087488885284066E-99</v>
      </c>
      <c r="HY216" s="82">
        <f t="shared" si="259"/>
        <v>5.1642599815383226E-96</v>
      </c>
      <c r="HZ216" s="82">
        <f t="shared" si="259"/>
        <v>3.1353747335792185E-120</v>
      </c>
      <c r="IA216" s="82">
        <f t="shared" si="259"/>
        <v>1.9412305644198025E-89</v>
      </c>
      <c r="IB216" s="82">
        <f t="shared" si="259"/>
        <v>7.369138673460242E-98</v>
      </c>
      <c r="IC216" s="82">
        <f t="shared" si="259"/>
        <v>4.3559639916410267E-82</v>
      </c>
      <c r="ID216" s="82">
        <f t="shared" si="259"/>
        <v>1.8925118022162106E-90</v>
      </c>
      <c r="IE216" s="82">
        <f t="shared" si="259"/>
        <v>4.6502743392017512E-73</v>
      </c>
      <c r="IF216" s="82">
        <f t="shared" si="259"/>
        <v>8.5745525390632609E-68</v>
      </c>
      <c r="IG216" s="82">
        <f t="shared" si="259"/>
        <v>4.5529422876964805E-76</v>
      </c>
      <c r="II216" s="82">
        <f t="shared" si="260"/>
        <v>5.3423099433694894E-22</v>
      </c>
      <c r="IJ216" s="82">
        <f t="shared" si="260"/>
        <v>6.4120016280091495E-16</v>
      </c>
      <c r="IK216" s="82">
        <f t="shared" si="260"/>
        <v>1.6766723315582952E-19</v>
      </c>
      <c r="IL216" s="82">
        <f t="shared" si="260"/>
        <v>4.2964025445876863E-17</v>
      </c>
      <c r="IM216" s="82">
        <f t="shared" si="260"/>
        <v>3.7220037033414047E-22</v>
      </c>
      <c r="IN216" s="82">
        <f t="shared" si="260"/>
        <v>5.3425259057478162E-25</v>
      </c>
      <c r="IO216" s="82">
        <f t="shared" si="260"/>
        <v>4.6762610348644847E-24</v>
      </c>
      <c r="IP216" s="82">
        <f t="shared" si="260"/>
        <v>8.2297770804949584E-31</v>
      </c>
      <c r="IQ216" s="82">
        <f t="shared" si="260"/>
        <v>2.253911438660086E-22</v>
      </c>
      <c r="IR216" s="82">
        <f t="shared" si="260"/>
        <v>4.4870619144618669E-23</v>
      </c>
      <c r="IS216" s="82">
        <f t="shared" si="260"/>
        <v>1.9396683698014201E-18</v>
      </c>
      <c r="IT216" s="82">
        <f t="shared" si="260"/>
        <v>1.1127120186270826E-19</v>
      </c>
      <c r="IU216" s="82">
        <f t="shared" si="260"/>
        <v>1.2337092468505364E-15</v>
      </c>
      <c r="IV216" s="82">
        <f t="shared" si="260"/>
        <v>1.6029786661562635E-4</v>
      </c>
      <c r="IW216" s="82">
        <f t="shared" si="260"/>
        <v>2.6192130198214995E-5</v>
      </c>
      <c r="IY216" s="82">
        <f t="shared" si="261"/>
        <v>5.3423099433694894E-22</v>
      </c>
      <c r="IZ216" s="82">
        <f t="shared" si="261"/>
        <v>6.4120016280091495E-16</v>
      </c>
      <c r="JA216" s="82">
        <f t="shared" si="261"/>
        <v>1.6766723315582952E-19</v>
      </c>
      <c r="JB216" s="82">
        <f t="shared" si="261"/>
        <v>4.2964025445876863E-17</v>
      </c>
      <c r="JC216" s="82">
        <f t="shared" si="261"/>
        <v>3.7220037033414047E-22</v>
      </c>
      <c r="JD216" s="82">
        <f t="shared" si="261"/>
        <v>5.3425259057478162E-25</v>
      </c>
      <c r="JE216" s="82">
        <f t="shared" si="261"/>
        <v>4.6762610348644847E-24</v>
      </c>
      <c r="JF216" s="82">
        <f t="shared" si="261"/>
        <v>8.2297770804949584E-31</v>
      </c>
      <c r="JG216" s="82">
        <f t="shared" si="261"/>
        <v>2.253911438660086E-22</v>
      </c>
      <c r="JH216" s="82">
        <f t="shared" si="261"/>
        <v>4.4870619144618669E-23</v>
      </c>
      <c r="JI216" s="82">
        <f t="shared" si="261"/>
        <v>1.9396683698014201E-18</v>
      </c>
      <c r="JJ216" s="82">
        <f t="shared" si="261"/>
        <v>1.1127120186270826E-19</v>
      </c>
      <c r="JK216" s="82">
        <f t="shared" si="261"/>
        <v>1.2337092468505364E-15</v>
      </c>
      <c r="JL216" s="82">
        <f t="shared" si="261"/>
        <v>1.6029786661562635E-4</v>
      </c>
      <c r="JM216" s="82">
        <f t="shared" si="261"/>
        <v>2.6192130198214995E-5</v>
      </c>
    </row>
    <row r="217" spans="2:273" x14ac:dyDescent="0.25">
      <c r="B217" s="2">
        <v>190</v>
      </c>
      <c r="C217" s="37">
        <v>0.41073300000000001</v>
      </c>
      <c r="D217" s="37">
        <v>0.39710699999999999</v>
      </c>
      <c r="E217" s="37">
        <v>0.390295</v>
      </c>
      <c r="F217" s="37">
        <v>0.38877400000000001</v>
      </c>
      <c r="G217" s="37">
        <v>0.38567499999999999</v>
      </c>
      <c r="H217" s="37">
        <v>0.39130300000000001</v>
      </c>
      <c r="I217" s="37">
        <v>0.39988299999999999</v>
      </c>
      <c r="J217" s="37">
        <v>0.38462499999999999</v>
      </c>
      <c r="K217" s="37">
        <v>0.38317699999999999</v>
      </c>
      <c r="L217" s="37">
        <v>0.38460899999999998</v>
      </c>
      <c r="M217" s="37">
        <v>0.38197799999999998</v>
      </c>
      <c r="N217" s="37">
        <v>0.38346000000000002</v>
      </c>
      <c r="O217" s="37">
        <v>0.38885199999999998</v>
      </c>
      <c r="P217" s="37">
        <v>0.41375299999999998</v>
      </c>
      <c r="Q217" s="37">
        <v>0.39625500000000002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 t="e">
        <f t="shared" si="263"/>
        <v>#N/A</v>
      </c>
      <c r="AG217" s="4">
        <f t="shared" si="263"/>
        <v>0.39786478272074149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0</v>
      </c>
      <c r="AW217" s="4">
        <f t="shared" si="264"/>
        <v>-1.6097827207414706E-3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 t="e">
        <f t="shared" si="255"/>
        <v>#N/A</v>
      </c>
      <c r="BM217" s="2">
        <f t="shared" si="255"/>
        <v>0.39786478272074149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0.39625500000000002</v>
      </c>
      <c r="DK217" s="2">
        <f t="shared" si="265"/>
        <v>0.60866682056451604</v>
      </c>
      <c r="DL217" s="2">
        <f t="shared" si="265"/>
        <v>0.61875571260504203</v>
      </c>
      <c r="DM217" s="2">
        <f t="shared" si="265"/>
        <v>0.60382778854087094</v>
      </c>
      <c r="DN217" s="2">
        <f t="shared" si="265"/>
        <v>0.63876748097886527</v>
      </c>
      <c r="DO217" s="2">
        <f t="shared" si="265"/>
        <v>0.66567937635467977</v>
      </c>
      <c r="DP217" s="2">
        <f t="shared" si="265"/>
        <v>0.62621560492610839</v>
      </c>
      <c r="DQ217" s="2">
        <f t="shared" si="265"/>
        <v>0.62894958429118786</v>
      </c>
      <c r="DR217" s="2">
        <f t="shared" si="265"/>
        <v>0.66689590667761345</v>
      </c>
      <c r="DS217" s="2">
        <f t="shared" si="265"/>
        <v>0.63824859510567289</v>
      </c>
      <c r="DT217" s="2">
        <f t="shared" si="265"/>
        <v>0.59042999908326965</v>
      </c>
      <c r="DU217" s="2">
        <f t="shared" si="265"/>
        <v>0.59217587664956017</v>
      </c>
      <c r="DV217" s="2">
        <f t="shared" si="265"/>
        <v>0.61063261711711703</v>
      </c>
      <c r="DW217" s="2">
        <f t="shared" si="265"/>
        <v>0.60234584826203208</v>
      </c>
      <c r="DX217" s="2">
        <f t="shared" si="265"/>
        <v>0.57504709380570407</v>
      </c>
      <c r="DY217" s="2">
        <f t="shared" si="265"/>
        <v>0.59078788279857397</v>
      </c>
      <c r="EA217" s="2">
        <f t="shared" si="241"/>
        <v>0.39562183363893988</v>
      </c>
      <c r="EB217" s="2">
        <f t="shared" si="241"/>
        <v>0.39501424381862904</v>
      </c>
      <c r="EC217" s="2">
        <f t="shared" si="241"/>
        <v>0.38644557527363038</v>
      </c>
      <c r="ED217" s="2">
        <f t="shared" si="241"/>
        <v>0.38861199472997648</v>
      </c>
      <c r="EE217" s="2">
        <f t="shared" si="241"/>
        <v>0.38506283116060119</v>
      </c>
      <c r="EF217" s="2">
        <f t="shared" si="240"/>
        <v>0.38228792737749967</v>
      </c>
      <c r="EG217" s="2">
        <f t="shared" si="240"/>
        <v>0.3880745927552256</v>
      </c>
      <c r="EH217" s="2">
        <f t="shared" si="240"/>
        <v>0.3782984662778055</v>
      </c>
      <c r="EI217" s="2">
        <f t="shared" si="240"/>
        <v>0.37676807377297516</v>
      </c>
      <c r="EJ217" s="2">
        <f t="shared" si="240"/>
        <v>0.39666435597877586</v>
      </c>
      <c r="EK217" s="2">
        <f t="shared" si="213"/>
        <v>0.37191748076685227</v>
      </c>
      <c r="EL217" s="2">
        <f t="shared" si="213"/>
        <v>0.37015941343443609</v>
      </c>
      <c r="EM217" s="2">
        <f t="shared" si="213"/>
        <v>0.39206990888866133</v>
      </c>
      <c r="EN217" s="2">
        <f t="shared" si="213"/>
        <v>0.38958484388739656</v>
      </c>
      <c r="EO217" s="2">
        <f t="shared" si="213"/>
        <v>0.40572853537658954</v>
      </c>
      <c r="EQ217" s="2">
        <f t="shared" si="266"/>
        <v>0.40984489771032617</v>
      </c>
      <c r="ER217" s="2">
        <f t="shared" si="266"/>
        <v>0.3942283227677475</v>
      </c>
      <c r="ES217" s="2">
        <f t="shared" si="266"/>
        <v>0.39057148299826083</v>
      </c>
      <c r="ET217" s="2">
        <f t="shared" si="266"/>
        <v>0.3879947905930653</v>
      </c>
      <c r="EU217" s="2">
        <f t="shared" si="266"/>
        <v>0.38559693337358564</v>
      </c>
      <c r="EV217" s="2">
        <f t="shared" si="266"/>
        <v>0.38543883658090217</v>
      </c>
      <c r="EW217" s="2">
        <f t="shared" si="266"/>
        <v>0.38590696781600375</v>
      </c>
      <c r="EX217" s="2">
        <f t="shared" si="266"/>
        <v>0.37781469729094358</v>
      </c>
      <c r="EY217" s="2">
        <f t="shared" si="266"/>
        <v>0.37756008887623727</v>
      </c>
      <c r="EZ217" s="2">
        <f t="shared" si="266"/>
        <v>0.3865475666670195</v>
      </c>
      <c r="FA217" s="2">
        <f t="shared" si="266"/>
        <v>0.3736067712733373</v>
      </c>
      <c r="FB217" s="2">
        <f t="shared" si="266"/>
        <v>0.37565682219561203</v>
      </c>
      <c r="FC217" s="2">
        <f t="shared" si="266"/>
        <v>0.39209695756199919</v>
      </c>
      <c r="FD217" s="2">
        <f t="shared" si="266"/>
        <v>0.39224594540227664</v>
      </c>
      <c r="FE217" s="2">
        <f t="shared" si="266"/>
        <v>0.39761874872097336</v>
      </c>
      <c r="FG217" s="2">
        <f t="shared" si="267"/>
        <v>0.9999995576057632</v>
      </c>
      <c r="FH217" s="2">
        <f t="shared" si="267"/>
        <v>0.9999993877345762</v>
      </c>
      <c r="FI217" s="2">
        <f t="shared" si="267"/>
        <v>0.99999944046165001</v>
      </c>
      <c r="FJ217" s="2">
        <f t="shared" si="267"/>
        <v>0.99999961312753927</v>
      </c>
      <c r="FK217" s="2">
        <f t="shared" si="267"/>
        <v>0.99999964900210103</v>
      </c>
      <c r="FL217" s="2">
        <f t="shared" si="267"/>
        <v>0.99999964844545375</v>
      </c>
      <c r="FM217" s="2">
        <f t="shared" si="267"/>
        <v>0.99999967936787237</v>
      </c>
      <c r="FN217" s="2">
        <f t="shared" si="267"/>
        <v>0.99999967120704725</v>
      </c>
      <c r="FO217" s="2">
        <f t="shared" si="267"/>
        <v>0.99999960244150343</v>
      </c>
      <c r="FP217" s="2">
        <f t="shared" si="267"/>
        <v>0.99999942821204457</v>
      </c>
      <c r="FQ217" s="2">
        <f t="shared" si="267"/>
        <v>0.9999995072499992</v>
      </c>
      <c r="FR217" s="2">
        <f t="shared" si="267"/>
        <v>0.9999993299355795</v>
      </c>
      <c r="FS217" s="2">
        <f t="shared" si="267"/>
        <v>0.999999466539645</v>
      </c>
      <c r="FT217" s="2">
        <f t="shared" si="267"/>
        <v>0.99999949133739874</v>
      </c>
      <c r="FU217" s="2">
        <f t="shared" si="267"/>
        <v>0.99999948381173309</v>
      </c>
      <c r="FW217" s="2">
        <f t="shared" si="257"/>
        <v>0.99118652312869904</v>
      </c>
      <c r="FX217" s="2">
        <f t="shared" si="257"/>
        <v>0.97912128985735869</v>
      </c>
      <c r="FY217" s="2">
        <f t="shared" si="257"/>
        <v>0.98380142818745364</v>
      </c>
      <c r="FZ217" s="2">
        <f t="shared" si="257"/>
        <v>0.97821949071865522</v>
      </c>
      <c r="GA217" s="2">
        <f t="shared" si="257"/>
        <v>0.98581557698174305</v>
      </c>
      <c r="GB217" s="2">
        <f t="shared" si="257"/>
        <v>0.98846257849373154</v>
      </c>
      <c r="GC217" s="2">
        <f t="shared" si="257"/>
        <v>0.98882416537091189</v>
      </c>
      <c r="GD217" s="2">
        <f t="shared" si="257"/>
        <v>0.98970410725455915</v>
      </c>
      <c r="GE217" s="2">
        <f t="shared" si="257"/>
        <v>0.98684860672799235</v>
      </c>
      <c r="GF217" s="2">
        <f t="shared" si="257"/>
        <v>0.98273090637932092</v>
      </c>
      <c r="GG217" s="2">
        <f t="shared" si="257"/>
        <v>0.97984646332223213</v>
      </c>
      <c r="GH217" s="2">
        <f t="shared" si="257"/>
        <v>0.97577301540642714</v>
      </c>
      <c r="GI217" s="2">
        <f t="shared" si="257"/>
        <v>0.97401136267135446</v>
      </c>
      <c r="GJ217" s="2">
        <f t="shared" si="257"/>
        <v>0.97267748000845533</v>
      </c>
      <c r="GK217" s="2">
        <f t="shared" si="257"/>
        <v>0.96967386631138874</v>
      </c>
      <c r="GM217" s="82">
        <f t="shared" si="258"/>
        <v>2.1334833679302398E-258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8.7702935630299519E-198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6.2425573828590287E-85</v>
      </c>
      <c r="HT217" s="82">
        <f t="shared" si="259"/>
        <v>7.1408912485392432E-70</v>
      </c>
      <c r="HU217" s="82">
        <f t="shared" si="259"/>
        <v>1.1760561746725479E-80</v>
      </c>
      <c r="HV217" s="82">
        <f t="shared" si="259"/>
        <v>3.0176540287620189E-82</v>
      </c>
      <c r="HW217" s="82">
        <f t="shared" si="259"/>
        <v>1.8855378801365566E-95</v>
      </c>
      <c r="HX217" s="82">
        <f t="shared" si="259"/>
        <v>1.1363744652592433E-101</v>
      </c>
      <c r="HY217" s="82">
        <f t="shared" si="259"/>
        <v>1.8865161010474147E-98</v>
      </c>
      <c r="HZ217" s="82">
        <f t="shared" si="259"/>
        <v>2.738740585896554E-123</v>
      </c>
      <c r="IA217" s="82">
        <f t="shared" si="259"/>
        <v>8.6734344697599922E-92</v>
      </c>
      <c r="IB217" s="82">
        <f t="shared" si="259"/>
        <v>1.5509316964465699E-100</v>
      </c>
      <c r="IC217" s="82">
        <f t="shared" si="259"/>
        <v>2.4044015529191247E-84</v>
      </c>
      <c r="ID217" s="82">
        <f t="shared" si="259"/>
        <v>4.896954408664569E-93</v>
      </c>
      <c r="IE217" s="82">
        <f t="shared" si="259"/>
        <v>3.8044761589170675E-75</v>
      </c>
      <c r="IF217" s="82">
        <f t="shared" si="259"/>
        <v>9.0307281221768939E-70</v>
      </c>
      <c r="IG217" s="82">
        <f t="shared" si="259"/>
        <v>2.7244495903838925E-78</v>
      </c>
      <c r="II217" s="82">
        <f t="shared" si="260"/>
        <v>8.0976727182907789E-23</v>
      </c>
      <c r="IJ217" s="82">
        <f t="shared" si="260"/>
        <v>1.2379920424791757E-16</v>
      </c>
      <c r="IK217" s="82">
        <f t="shared" si="260"/>
        <v>2.4691332174446676E-20</v>
      </c>
      <c r="IL217" s="82">
        <f t="shared" si="260"/>
        <v>7.1164274078149655E-18</v>
      </c>
      <c r="IM217" s="82">
        <f t="shared" si="260"/>
        <v>4.4500692201776418E-23</v>
      </c>
      <c r="IN217" s="82">
        <f t="shared" si="260"/>
        <v>5.3678590910190565E-26</v>
      </c>
      <c r="IO217" s="82">
        <f t="shared" si="260"/>
        <v>5.2350966748396958E-25</v>
      </c>
      <c r="IP217" s="82">
        <f t="shared" si="260"/>
        <v>5.0527133898695483E-32</v>
      </c>
      <c r="IQ217" s="82">
        <f t="shared" si="260"/>
        <v>2.7411662065275866E-23</v>
      </c>
      <c r="IR217" s="82">
        <f t="shared" si="260"/>
        <v>4.3592190585226601E-24</v>
      </c>
      <c r="IS217" s="82">
        <f t="shared" si="260"/>
        <v>2.8714249717695937E-19</v>
      </c>
      <c r="IT217" s="82">
        <f t="shared" si="260"/>
        <v>1.286403523984637E-20</v>
      </c>
      <c r="IU217" s="82">
        <f t="shared" si="260"/>
        <v>2.21734907283305E-16</v>
      </c>
      <c r="IV217" s="82">
        <f t="shared" si="260"/>
        <v>1.0686994565318892E-4</v>
      </c>
      <c r="IW217" s="82">
        <f t="shared" si="260"/>
        <v>1.566798251143555E-5</v>
      </c>
      <c r="IY217" s="82">
        <f t="shared" si="261"/>
        <v>8.0976727182907789E-23</v>
      </c>
      <c r="IZ217" s="82">
        <f t="shared" si="261"/>
        <v>1.2379920424791757E-16</v>
      </c>
      <c r="JA217" s="82">
        <f t="shared" si="261"/>
        <v>2.4691332174446676E-20</v>
      </c>
      <c r="JB217" s="82">
        <f t="shared" si="261"/>
        <v>7.1164274078149655E-18</v>
      </c>
      <c r="JC217" s="82">
        <f t="shared" si="261"/>
        <v>4.4500692201776418E-23</v>
      </c>
      <c r="JD217" s="82">
        <f t="shared" si="261"/>
        <v>5.3678590910190565E-26</v>
      </c>
      <c r="JE217" s="82">
        <f t="shared" si="261"/>
        <v>5.2350966748396958E-25</v>
      </c>
      <c r="JF217" s="82">
        <f t="shared" si="261"/>
        <v>5.0527133898695483E-32</v>
      </c>
      <c r="JG217" s="82">
        <f t="shared" si="261"/>
        <v>2.7411662065275866E-23</v>
      </c>
      <c r="JH217" s="82">
        <f t="shared" si="261"/>
        <v>4.3592190585226601E-24</v>
      </c>
      <c r="JI217" s="82">
        <f t="shared" si="261"/>
        <v>2.8714249717695937E-19</v>
      </c>
      <c r="JJ217" s="82">
        <f t="shared" si="261"/>
        <v>1.286403523984637E-20</v>
      </c>
      <c r="JK217" s="82">
        <f t="shared" si="261"/>
        <v>2.21734907283305E-16</v>
      </c>
      <c r="JL217" s="82">
        <f t="shared" si="261"/>
        <v>1.0686994565318892E-4</v>
      </c>
      <c r="JM217" s="82">
        <f t="shared" si="261"/>
        <v>1.566798251143555E-5</v>
      </c>
    </row>
    <row r="218" spans="2:273" x14ac:dyDescent="0.25">
      <c r="B218" s="2">
        <v>191</v>
      </c>
      <c r="C218" s="37">
        <v>0.41925400000000002</v>
      </c>
      <c r="D218" s="37">
        <v>0.40177499999999999</v>
      </c>
      <c r="E218" s="37">
        <v>0.38983699999999999</v>
      </c>
      <c r="F218" s="37">
        <v>0.384959</v>
      </c>
      <c r="G218" s="37">
        <v>0.39215299999999997</v>
      </c>
      <c r="H218" s="37">
        <v>0.39142300000000002</v>
      </c>
      <c r="I218" s="37">
        <v>0.39605800000000002</v>
      </c>
      <c r="J218" s="37">
        <v>0.38769599999999999</v>
      </c>
      <c r="K218" s="37">
        <v>0.38261400000000001</v>
      </c>
      <c r="L218" s="37">
        <v>0.381637</v>
      </c>
      <c r="M218" s="37">
        <v>0.38373200000000002</v>
      </c>
      <c r="N218" s="37">
        <v>0.38445099999999999</v>
      </c>
      <c r="O218" s="37">
        <v>0.38625799999999999</v>
      </c>
      <c r="P218" s="37">
        <v>0.400509</v>
      </c>
      <c r="Q218" s="37">
        <v>0.40140599999999999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 t="e">
        <f t="shared" si="263"/>
        <v>#N/A</v>
      </c>
      <c r="AG218" s="4">
        <f t="shared" si="263"/>
        <v>0.39743499614374023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</v>
      </c>
      <c r="AW218" s="4">
        <f t="shared" si="264"/>
        <v>3.9710038562597583E-3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 t="e">
        <f t="shared" si="255"/>
        <v>#N/A</v>
      </c>
      <c r="BM218" s="2">
        <f t="shared" si="255"/>
        <v>0.39743499614374023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0.40140599999999999</v>
      </c>
      <c r="DK218" s="2">
        <f t="shared" si="265"/>
        <v>0.60939620645161274</v>
      </c>
      <c r="DL218" s="2">
        <f t="shared" si="265"/>
        <v>0.61967093109243687</v>
      </c>
      <c r="DM218" s="2">
        <f t="shared" si="265"/>
        <v>0.60469507211611928</v>
      </c>
      <c r="DN218" s="2">
        <f t="shared" si="265"/>
        <v>0.63986422958843148</v>
      </c>
      <c r="DO218" s="2">
        <f t="shared" si="265"/>
        <v>0.66691580443349752</v>
      </c>
      <c r="DP218" s="2">
        <f t="shared" si="265"/>
        <v>0.62715543399014784</v>
      </c>
      <c r="DQ218" s="2">
        <f t="shared" si="265"/>
        <v>0.62987700848385342</v>
      </c>
      <c r="DR218" s="2">
        <f t="shared" si="265"/>
        <v>0.66812063601532556</v>
      </c>
      <c r="DS218" s="2">
        <f t="shared" si="265"/>
        <v>0.63930985205784197</v>
      </c>
      <c r="DT218" s="2">
        <f t="shared" si="265"/>
        <v>0.59120698365164248</v>
      </c>
      <c r="DU218" s="2">
        <f t="shared" si="265"/>
        <v>0.59291348643695019</v>
      </c>
      <c r="DV218" s="2">
        <f t="shared" si="265"/>
        <v>0.61147864774774763</v>
      </c>
      <c r="DW218" s="2">
        <f t="shared" si="265"/>
        <v>0.60319833589572203</v>
      </c>
      <c r="DX218" s="2">
        <f t="shared" si="265"/>
        <v>0.57576802729500887</v>
      </c>
      <c r="DY218" s="2">
        <f t="shared" si="265"/>
        <v>0.59153974175579316</v>
      </c>
      <c r="EA218" s="2">
        <f t="shared" si="241"/>
        <v>0.39509793282213712</v>
      </c>
      <c r="EB218" s="2">
        <f t="shared" si="241"/>
        <v>0.39472594736217914</v>
      </c>
      <c r="EC218" s="2">
        <f t="shared" si="241"/>
        <v>0.38614587183983817</v>
      </c>
      <c r="ED218" s="2">
        <f t="shared" si="241"/>
        <v>0.3883749921732324</v>
      </c>
      <c r="EE218" s="2">
        <f t="shared" si="241"/>
        <v>0.3847714621711803</v>
      </c>
      <c r="EF218" s="2">
        <f t="shared" si="240"/>
        <v>0.38196576618073586</v>
      </c>
      <c r="EG218" s="2">
        <f t="shared" si="240"/>
        <v>0.38774990095767398</v>
      </c>
      <c r="EH218" s="2">
        <f t="shared" si="240"/>
        <v>0.37793717377262859</v>
      </c>
      <c r="EI218" s="2">
        <f t="shared" si="240"/>
        <v>0.37643269921228034</v>
      </c>
      <c r="EJ218" s="2">
        <f t="shared" si="240"/>
        <v>0.39637947908714372</v>
      </c>
      <c r="EK218" s="2">
        <f t="shared" si="213"/>
        <v>0.37142638453927029</v>
      </c>
      <c r="EL218" s="2">
        <f t="shared" si="213"/>
        <v>0.36961594166391926</v>
      </c>
      <c r="EM218" s="2">
        <f t="shared" si="213"/>
        <v>0.39176986153273324</v>
      </c>
      <c r="EN218" s="2">
        <f t="shared" si="213"/>
        <v>0.38924932969226977</v>
      </c>
      <c r="EO218" s="2">
        <f t="shared" si="213"/>
        <v>0.40540025366807958</v>
      </c>
      <c r="EQ218" s="2">
        <f t="shared" si="266"/>
        <v>0.40950357203944932</v>
      </c>
      <c r="ER218" s="2">
        <f t="shared" si="266"/>
        <v>0.39393041376692106</v>
      </c>
      <c r="ES218" s="2">
        <f t="shared" si="266"/>
        <v>0.39031833218782608</v>
      </c>
      <c r="ET218" s="2">
        <f t="shared" si="266"/>
        <v>0.38775084033752527</v>
      </c>
      <c r="EU218" s="2">
        <f t="shared" si="266"/>
        <v>0.38531136654625342</v>
      </c>
      <c r="EV218" s="2">
        <f t="shared" si="266"/>
        <v>0.3851506927876357</v>
      </c>
      <c r="EW218" s="2">
        <f t="shared" si="266"/>
        <v>0.38555971076489731</v>
      </c>
      <c r="EX218" s="2">
        <f t="shared" si="266"/>
        <v>0.37744833524630927</v>
      </c>
      <c r="EY218" s="2">
        <f t="shared" si="266"/>
        <v>0.37723341570916641</v>
      </c>
      <c r="EZ218" s="2">
        <f t="shared" si="266"/>
        <v>0.38614978575561598</v>
      </c>
      <c r="FA218" s="2">
        <f t="shared" si="266"/>
        <v>0.37313463311072154</v>
      </c>
      <c r="FB218" s="2">
        <f t="shared" si="266"/>
        <v>0.37517580194488631</v>
      </c>
      <c r="FC218" s="2">
        <f t="shared" si="266"/>
        <v>0.39179753003919293</v>
      </c>
      <c r="FD218" s="2">
        <f t="shared" si="266"/>
        <v>0.39193956891502357</v>
      </c>
      <c r="FE218" s="2">
        <f t="shared" si="266"/>
        <v>0.39720771498812391</v>
      </c>
      <c r="FG218" s="2">
        <f t="shared" si="267"/>
        <v>0.99999959653164505</v>
      </c>
      <c r="FH218" s="2">
        <f t="shared" si="267"/>
        <v>0.99999944160726684</v>
      </c>
      <c r="FI218" s="2">
        <f t="shared" si="267"/>
        <v>0.99999948969493468</v>
      </c>
      <c r="FJ218" s="2">
        <f t="shared" si="267"/>
        <v>0.99999964716811041</v>
      </c>
      <c r="FK218" s="2">
        <f t="shared" si="267"/>
        <v>0.99999967988610172</v>
      </c>
      <c r="FL218" s="2">
        <f t="shared" si="267"/>
        <v>0.99999967937843326</v>
      </c>
      <c r="FM218" s="2">
        <f t="shared" si="267"/>
        <v>0.99999970758001588</v>
      </c>
      <c r="FN218" s="2">
        <f t="shared" si="267"/>
        <v>0.99999970013725448</v>
      </c>
      <c r="FO218" s="2">
        <f t="shared" si="267"/>
        <v>0.99999963742232922</v>
      </c>
      <c r="FP218" s="2">
        <f t="shared" si="267"/>
        <v>0.99999947852316062</v>
      </c>
      <c r="FQ218" s="2">
        <f t="shared" si="267"/>
        <v>0.9999995506066387</v>
      </c>
      <c r="FR218" s="2">
        <f t="shared" si="267"/>
        <v>0.99999938889394946</v>
      </c>
      <c r="FS218" s="2">
        <f t="shared" si="267"/>
        <v>0.99999951347835103</v>
      </c>
      <c r="FT218" s="2">
        <f t="shared" si="267"/>
        <v>0.99999953609417325</v>
      </c>
      <c r="FU218" s="2">
        <f t="shared" si="267"/>
        <v>0.99999952923068414</v>
      </c>
      <c r="FW218" s="2">
        <f t="shared" si="257"/>
        <v>0.99195577534170343</v>
      </c>
      <c r="FX218" s="2">
        <f t="shared" si="257"/>
        <v>0.98092334431052508</v>
      </c>
      <c r="FY218" s="2">
        <f t="shared" si="257"/>
        <v>0.98520564054301762</v>
      </c>
      <c r="FZ218" s="2">
        <f t="shared" si="257"/>
        <v>0.98009779789877916</v>
      </c>
      <c r="GA218" s="2">
        <f t="shared" si="257"/>
        <v>0.98704748674319698</v>
      </c>
      <c r="GB218" s="2">
        <f t="shared" si="257"/>
        <v>0.98946705381779365</v>
      </c>
      <c r="GC218" s="2">
        <f t="shared" si="257"/>
        <v>0.98979748501275722</v>
      </c>
      <c r="GD218" s="2">
        <f t="shared" si="257"/>
        <v>0.9906015198787802</v>
      </c>
      <c r="GE218" s="2">
        <f t="shared" si="257"/>
        <v>0.98799189123933695</v>
      </c>
      <c r="GF218" s="2">
        <f t="shared" si="257"/>
        <v>0.98422643160449441</v>
      </c>
      <c r="GG218" s="2">
        <f t="shared" si="257"/>
        <v>0.98158710464419385</v>
      </c>
      <c r="GH218" s="2">
        <f t="shared" si="257"/>
        <v>0.97785752606749055</v>
      </c>
      <c r="GI218" s="2">
        <f t="shared" si="257"/>
        <v>0.97624375721906398</v>
      </c>
      <c r="GJ218" s="2">
        <f t="shared" si="257"/>
        <v>0.9750215151935413</v>
      </c>
      <c r="GK218" s="2">
        <f t="shared" si="257"/>
        <v>0.97226823873132751</v>
      </c>
      <c r="GM218" s="82">
        <f t="shared" si="258"/>
        <v>3.2255635789136907E-262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2.4671311796956606E-201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5.3259027214050341E-87</v>
      </c>
      <c r="HT218" s="82">
        <f t="shared" si="259"/>
        <v>8.2501077263948352E-72</v>
      </c>
      <c r="HU218" s="82">
        <f t="shared" si="259"/>
        <v>7.783646792357398E-83</v>
      </c>
      <c r="HV218" s="82">
        <f t="shared" si="259"/>
        <v>1.8419521362008453E-84</v>
      </c>
      <c r="HW218" s="82">
        <f t="shared" si="259"/>
        <v>6.531344183944885E-98</v>
      </c>
      <c r="HX218" s="82">
        <f t="shared" si="259"/>
        <v>2.9868952205804834E-104</v>
      </c>
      <c r="HY218" s="82">
        <f t="shared" si="259"/>
        <v>6.416290721717985E-101</v>
      </c>
      <c r="HZ218" s="82">
        <f t="shared" si="259"/>
        <v>2.187238316319587E-126</v>
      </c>
      <c r="IA218" s="82">
        <f t="shared" si="259"/>
        <v>3.6084949186500552E-94</v>
      </c>
      <c r="IB218" s="82">
        <f t="shared" si="259"/>
        <v>2.9998099815800655E-103</v>
      </c>
      <c r="IC218" s="82">
        <f t="shared" si="259"/>
        <v>1.2352137406717428E-86</v>
      </c>
      <c r="ID218" s="82">
        <f t="shared" si="259"/>
        <v>1.1634091750931106E-95</v>
      </c>
      <c r="IE218" s="82">
        <f t="shared" si="259"/>
        <v>2.9049087478226567E-77</v>
      </c>
      <c r="IF218" s="82">
        <f t="shared" si="259"/>
        <v>8.8961981872424614E-72</v>
      </c>
      <c r="IG218" s="82">
        <f t="shared" si="259"/>
        <v>1.5122918974897909E-80</v>
      </c>
      <c r="II218" s="82">
        <f t="shared" si="260"/>
        <v>1.1835183967962471E-23</v>
      </c>
      <c r="IJ218" s="82">
        <f t="shared" si="260"/>
        <v>2.2994044994423275E-17</v>
      </c>
      <c r="IK218" s="82">
        <f t="shared" si="260"/>
        <v>3.4849265628416168E-21</v>
      </c>
      <c r="IL218" s="82">
        <f t="shared" si="260"/>
        <v>1.1292111007215901E-18</v>
      </c>
      <c r="IM218" s="82">
        <f t="shared" si="260"/>
        <v>5.0828171241789465E-24</v>
      </c>
      <c r="IN218" s="82">
        <f t="shared" si="260"/>
        <v>5.1445880969170718E-27</v>
      </c>
      <c r="IO218" s="82">
        <f t="shared" si="260"/>
        <v>5.6048831442201728E-26</v>
      </c>
      <c r="IP218" s="82">
        <f t="shared" si="260"/>
        <v>2.9330029927894349E-33</v>
      </c>
      <c r="IQ218" s="82">
        <f t="shared" si="260"/>
        <v>3.1885323555232165E-24</v>
      </c>
      <c r="IR218" s="82">
        <f t="shared" si="260"/>
        <v>4.0174748488950729E-25</v>
      </c>
      <c r="IS218" s="82">
        <f t="shared" si="260"/>
        <v>4.0647130490076895E-20</v>
      </c>
      <c r="IT218" s="82">
        <f t="shared" si="260"/>
        <v>1.4100960815707987E-21</v>
      </c>
      <c r="IU218" s="82">
        <f t="shared" si="260"/>
        <v>3.8177241618009987E-17</v>
      </c>
      <c r="IV218" s="82">
        <f t="shared" si="260"/>
        <v>7.0576837362742347E-5</v>
      </c>
      <c r="IW218" s="82">
        <f t="shared" si="260"/>
        <v>9.254824730336973E-6</v>
      </c>
      <c r="IY218" s="82">
        <f t="shared" si="261"/>
        <v>1.1835183967962471E-23</v>
      </c>
      <c r="IZ218" s="82">
        <f t="shared" si="261"/>
        <v>2.2994044994423275E-17</v>
      </c>
      <c r="JA218" s="82">
        <f t="shared" si="261"/>
        <v>3.4849265628416168E-21</v>
      </c>
      <c r="JB218" s="82">
        <f t="shared" si="261"/>
        <v>1.1292111007215901E-18</v>
      </c>
      <c r="JC218" s="82">
        <f t="shared" si="261"/>
        <v>5.0828171241789465E-24</v>
      </c>
      <c r="JD218" s="82">
        <f t="shared" si="261"/>
        <v>5.1445880969170718E-27</v>
      </c>
      <c r="JE218" s="82">
        <f t="shared" si="261"/>
        <v>5.6048831442201728E-26</v>
      </c>
      <c r="JF218" s="82">
        <f t="shared" si="261"/>
        <v>2.9330029927894349E-33</v>
      </c>
      <c r="JG218" s="82">
        <f t="shared" si="261"/>
        <v>3.1885323555232165E-24</v>
      </c>
      <c r="JH218" s="82">
        <f t="shared" si="261"/>
        <v>4.0174748488950729E-25</v>
      </c>
      <c r="JI218" s="82">
        <f t="shared" si="261"/>
        <v>4.0647130490076895E-20</v>
      </c>
      <c r="JJ218" s="82">
        <f t="shared" si="261"/>
        <v>1.4100960815707987E-21</v>
      </c>
      <c r="JK218" s="82">
        <f t="shared" si="261"/>
        <v>3.8177241618009987E-17</v>
      </c>
      <c r="JL218" s="82">
        <f t="shared" si="261"/>
        <v>7.0576837362742347E-5</v>
      </c>
      <c r="JM218" s="82">
        <f t="shared" si="261"/>
        <v>9.254824730336973E-6</v>
      </c>
    </row>
    <row r="219" spans="2:273" x14ac:dyDescent="0.25">
      <c r="B219" s="2">
        <v>192</v>
      </c>
      <c r="C219" s="37">
        <v>0.418684</v>
      </c>
      <c r="D219" s="37">
        <v>0.39877099999999999</v>
      </c>
      <c r="E219" s="37">
        <v>0.38927800000000001</v>
      </c>
      <c r="F219" s="37">
        <v>0.39176</v>
      </c>
      <c r="G219" s="37">
        <v>0.376967</v>
      </c>
      <c r="H219" s="37">
        <v>0.388544</v>
      </c>
      <c r="I219" s="37">
        <v>0.39457700000000001</v>
      </c>
      <c r="J219" s="37">
        <v>0.38699600000000001</v>
      </c>
      <c r="K219" s="37">
        <v>0.37523000000000001</v>
      </c>
      <c r="L219" s="37">
        <v>0.38779799999999998</v>
      </c>
      <c r="M219" s="37">
        <v>0.38403399999999999</v>
      </c>
      <c r="N219" s="37">
        <v>0.38402799999999998</v>
      </c>
      <c r="O219" s="37">
        <v>0.39017499999999999</v>
      </c>
      <c r="P219" s="37">
        <v>0.40310499999999999</v>
      </c>
      <c r="Q219" s="37">
        <v>0.40241500000000002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 t="e">
        <f t="shared" si="263"/>
        <v>#N/A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0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 t="e">
        <f t="shared" si="255"/>
        <v>#N/A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 t="str">
        <f t="shared" ref="DI219:DI227" si="298">IF(AND(JM219 &lt; $DI$22, $B219 &gt; Q$7, $B219 &lt; Q$233), Q219, "")</f>
        <v/>
      </c>
      <c r="DK219" s="2">
        <f t="shared" si="265"/>
        <v>0.61012559233870955</v>
      </c>
      <c r="DL219" s="2">
        <f t="shared" si="265"/>
        <v>0.62058614957983194</v>
      </c>
      <c r="DM219" s="2">
        <f t="shared" si="265"/>
        <v>0.60556235569136752</v>
      </c>
      <c r="DN219" s="2">
        <f t="shared" si="265"/>
        <v>0.64096097819799769</v>
      </c>
      <c r="DO219" s="2">
        <f t="shared" si="265"/>
        <v>0.66815223251231526</v>
      </c>
      <c r="DP219" s="2">
        <f t="shared" si="265"/>
        <v>0.62809526305418717</v>
      </c>
      <c r="DQ219" s="2">
        <f t="shared" si="265"/>
        <v>0.63080443267651898</v>
      </c>
      <c r="DR219" s="2">
        <f t="shared" si="265"/>
        <v>0.66934536535303768</v>
      </c>
      <c r="DS219" s="2">
        <f t="shared" si="265"/>
        <v>0.64037110901001104</v>
      </c>
      <c r="DT219" s="2">
        <f t="shared" si="265"/>
        <v>0.5919839682200152</v>
      </c>
      <c r="DU219" s="2">
        <f t="shared" si="265"/>
        <v>0.5936510962243402</v>
      </c>
      <c r="DV219" s="2">
        <f t="shared" si="265"/>
        <v>0.61232467837837823</v>
      </c>
      <c r="DW219" s="2">
        <f t="shared" si="265"/>
        <v>0.60405082352941186</v>
      </c>
      <c r="DX219" s="2">
        <f t="shared" si="265"/>
        <v>0.57648896078431366</v>
      </c>
      <c r="DY219" s="2">
        <f t="shared" si="265"/>
        <v>0.59229160071301246</v>
      </c>
      <c r="EA219" s="2">
        <f t="shared" si="241"/>
        <v>0.39457403200533431</v>
      </c>
      <c r="EB219" s="2">
        <f t="shared" si="241"/>
        <v>0.3944376509057293</v>
      </c>
      <c r="EC219" s="2">
        <f t="shared" si="241"/>
        <v>0.38584616840604602</v>
      </c>
      <c r="ED219" s="2">
        <f t="shared" si="241"/>
        <v>0.38813798961648838</v>
      </c>
      <c r="EE219" s="2">
        <f t="shared" si="241"/>
        <v>0.38448009318175946</v>
      </c>
      <c r="EF219" s="2">
        <f t="shared" si="240"/>
        <v>0.38164360498397198</v>
      </c>
      <c r="EG219" s="2">
        <f t="shared" si="240"/>
        <v>0.38742520916012241</v>
      </c>
      <c r="EH219" s="2">
        <f t="shared" si="240"/>
        <v>0.37757588126745156</v>
      </c>
      <c r="EI219" s="2">
        <f t="shared" si="240"/>
        <v>0.37609732465158552</v>
      </c>
      <c r="EJ219" s="2">
        <f t="shared" si="240"/>
        <v>0.39609460219551151</v>
      </c>
      <c r="EK219" s="2">
        <f t="shared" si="213"/>
        <v>0.37093528831168837</v>
      </c>
      <c r="EL219" s="2">
        <f t="shared" si="213"/>
        <v>0.36907246989340242</v>
      </c>
      <c r="EM219" s="2">
        <f t="shared" si="213"/>
        <v>0.39146981417680515</v>
      </c>
      <c r="EN219" s="2">
        <f t="shared" si="213"/>
        <v>0.38891381549714299</v>
      </c>
      <c r="EO219" s="2">
        <f t="shared" si="213"/>
        <v>0.40507197195956968</v>
      </c>
      <c r="EQ219" s="2">
        <f t="shared" si="266"/>
        <v>0.4091622463685724</v>
      </c>
      <c r="ER219" s="2">
        <f t="shared" si="266"/>
        <v>0.39363250476609463</v>
      </c>
      <c r="ES219" s="2">
        <f t="shared" si="266"/>
        <v>0.39006518137739127</v>
      </c>
      <c r="ET219" s="2">
        <f t="shared" si="266"/>
        <v>0.3875068900819853</v>
      </c>
      <c r="EU219" s="2">
        <f t="shared" si="266"/>
        <v>0.38502579971892115</v>
      </c>
      <c r="EV219" s="2">
        <f t="shared" si="266"/>
        <v>0.38486254899436928</v>
      </c>
      <c r="EW219" s="2">
        <f t="shared" si="266"/>
        <v>0.38521245371379093</v>
      </c>
      <c r="EX219" s="2">
        <f t="shared" si="266"/>
        <v>0.37708197320167502</v>
      </c>
      <c r="EY219" s="2">
        <f t="shared" si="266"/>
        <v>0.37690674254209555</v>
      </c>
      <c r="EZ219" s="2">
        <f t="shared" si="266"/>
        <v>0.38575200484421251</v>
      </c>
      <c r="FA219" s="2">
        <f t="shared" si="266"/>
        <v>0.37266249494810583</v>
      </c>
      <c r="FB219" s="2">
        <f t="shared" si="266"/>
        <v>0.37469478169416065</v>
      </c>
      <c r="FC219" s="2">
        <f t="shared" si="266"/>
        <v>0.39149810251638673</v>
      </c>
      <c r="FD219" s="2">
        <f t="shared" si="266"/>
        <v>0.3916331924277705</v>
      </c>
      <c r="FE219" s="2">
        <f t="shared" si="266"/>
        <v>0.39679668125527445</v>
      </c>
      <c r="FG219" s="2">
        <f t="shared" si="267"/>
        <v>0.99999963203247388</v>
      </c>
      <c r="FH219" s="2">
        <f t="shared" si="267"/>
        <v>0.9999994907397497</v>
      </c>
      <c r="FI219" s="2">
        <f t="shared" si="267"/>
        <v>0.99999953459622815</v>
      </c>
      <c r="FJ219" s="2">
        <f t="shared" si="267"/>
        <v>0.99999967821348223</v>
      </c>
      <c r="FK219" s="2">
        <f t="shared" si="267"/>
        <v>0.99999970805264671</v>
      </c>
      <c r="FL219" s="2">
        <f t="shared" si="267"/>
        <v>0.99999970758964751</v>
      </c>
      <c r="FM219" s="2">
        <f t="shared" si="267"/>
        <v>0.99999973330979797</v>
      </c>
      <c r="FN219" s="2">
        <f t="shared" si="267"/>
        <v>0.9999997265219186</v>
      </c>
      <c r="FO219" s="2">
        <f t="shared" si="267"/>
        <v>0.99999966932522355</v>
      </c>
      <c r="FP219" s="2">
        <f t="shared" si="267"/>
        <v>0.99999952440744821</v>
      </c>
      <c r="FQ219" s="2">
        <f t="shared" si="267"/>
        <v>0.99999959014836715</v>
      </c>
      <c r="FR219" s="2">
        <f t="shared" si="267"/>
        <v>0.99999944266462792</v>
      </c>
      <c r="FS219" s="2">
        <f t="shared" si="267"/>
        <v>0.99999955628696358</v>
      </c>
      <c r="FT219" s="2">
        <f t="shared" si="267"/>
        <v>0.99999957691284036</v>
      </c>
      <c r="FU219" s="2">
        <f t="shared" si="267"/>
        <v>0.99999957065326328</v>
      </c>
      <c r="FW219" s="2">
        <f t="shared" si="257"/>
        <v>0.99265838348765889</v>
      </c>
      <c r="FX219" s="2">
        <f t="shared" si="257"/>
        <v>0.98257263071488488</v>
      </c>
      <c r="FY219" s="2">
        <f t="shared" si="257"/>
        <v>0.98648979699805839</v>
      </c>
      <c r="FZ219" s="2">
        <f t="shared" si="257"/>
        <v>0.98181713452157982</v>
      </c>
      <c r="GA219" s="2">
        <f t="shared" si="257"/>
        <v>0.9881736892940064</v>
      </c>
      <c r="GB219" s="2">
        <f t="shared" si="257"/>
        <v>0.99038492780589116</v>
      </c>
      <c r="GC219" s="2">
        <f t="shared" si="257"/>
        <v>0.99068683521498391</v>
      </c>
      <c r="GD219" s="2">
        <f t="shared" si="257"/>
        <v>0.99142139005114294</v>
      </c>
      <c r="GE219" s="2">
        <f t="shared" si="257"/>
        <v>0.98903689121123384</v>
      </c>
      <c r="GF219" s="2">
        <f t="shared" si="257"/>
        <v>0.98559434098999377</v>
      </c>
      <c r="GG219" s="2">
        <f t="shared" si="257"/>
        <v>0.98317998915982796</v>
      </c>
      <c r="GH219" s="2">
        <f t="shared" si="257"/>
        <v>0.97976640269238136</v>
      </c>
      <c r="GI219" s="2">
        <f t="shared" si="257"/>
        <v>0.97828866605675335</v>
      </c>
      <c r="GJ219" s="2">
        <f t="shared" si="257"/>
        <v>0.97716917269366177</v>
      </c>
      <c r="GK219" s="2">
        <f t="shared" si="257"/>
        <v>0.97464646811744415</v>
      </c>
      <c r="GM219" s="82">
        <f t="shared" si="258"/>
        <v>4.569824789333713E-266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6.4493336857634643E-205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4.2863873562751641E-89</v>
      </c>
      <c r="HT219" s="82">
        <f t="shared" si="259"/>
        <v>8.9563204179368168E-74</v>
      </c>
      <c r="HU219" s="82">
        <f t="shared" si="259"/>
        <v>4.8123751373760937E-85</v>
      </c>
      <c r="HV219" s="82">
        <f t="shared" si="259"/>
        <v>1.0494096272362686E-86</v>
      </c>
      <c r="HW219" s="82">
        <f t="shared" si="259"/>
        <v>2.1026538076535974E-100</v>
      </c>
      <c r="HX219" s="82">
        <f t="shared" si="259"/>
        <v>7.2795184763574686E-107</v>
      </c>
      <c r="HY219" s="82">
        <f t="shared" si="259"/>
        <v>2.0317812415254222E-103</v>
      </c>
      <c r="HZ219" s="82">
        <f t="shared" si="259"/>
        <v>1.5970678682992655E-129</v>
      </c>
      <c r="IA219" s="82">
        <f t="shared" si="259"/>
        <v>1.3979132540948355E-96</v>
      </c>
      <c r="IB219" s="82">
        <f t="shared" si="259"/>
        <v>5.3323400061828288E-106</v>
      </c>
      <c r="IC219" s="82">
        <f t="shared" si="259"/>
        <v>5.9059186480589419E-89</v>
      </c>
      <c r="ID219" s="82">
        <f t="shared" si="259"/>
        <v>2.5377886459938998E-98</v>
      </c>
      <c r="IE219" s="82">
        <f t="shared" si="259"/>
        <v>2.0700890682187627E-79</v>
      </c>
      <c r="IF219" s="82">
        <f t="shared" si="259"/>
        <v>8.1969809867976968E-74</v>
      </c>
      <c r="IG219" s="82">
        <f t="shared" si="259"/>
        <v>7.786819424690711E-83</v>
      </c>
      <c r="II219" s="82">
        <f t="shared" si="260"/>
        <v>1.6678918093739139E-24</v>
      </c>
      <c r="IJ219" s="82">
        <f t="shared" si="260"/>
        <v>4.1084344890785965E-18</v>
      </c>
      <c r="IK219" s="82">
        <f t="shared" si="260"/>
        <v>4.7139739938692953E-22</v>
      </c>
      <c r="IL219" s="82">
        <f t="shared" si="260"/>
        <v>1.71646136891692E-19</v>
      </c>
      <c r="IM219" s="82">
        <f t="shared" si="260"/>
        <v>5.5460305642430405E-25</v>
      </c>
      <c r="IN219" s="82">
        <f t="shared" si="260"/>
        <v>4.7031451842376573E-28</v>
      </c>
      <c r="IO219" s="82">
        <f t="shared" si="260"/>
        <v>5.738755587623934E-27</v>
      </c>
      <c r="IP219" s="82">
        <f t="shared" si="260"/>
        <v>1.6097010035485575E-34</v>
      </c>
      <c r="IQ219" s="82">
        <f t="shared" si="260"/>
        <v>3.5472836763725324E-25</v>
      </c>
      <c r="IR219" s="82">
        <f t="shared" si="260"/>
        <v>3.5122591711862291E-26</v>
      </c>
      <c r="IS219" s="82">
        <f t="shared" si="260"/>
        <v>5.5019288382999801E-21</v>
      </c>
      <c r="IT219" s="82">
        <f t="shared" si="260"/>
        <v>1.4654999462012863E-22</v>
      </c>
      <c r="IU219" s="82">
        <f t="shared" si="260"/>
        <v>6.2966932559786632E-18</v>
      </c>
      <c r="IV219" s="82">
        <f t="shared" si="260"/>
        <v>4.6167834432357575E-5</v>
      </c>
      <c r="IW219" s="82">
        <f t="shared" si="260"/>
        <v>5.3979210483728958E-6</v>
      </c>
      <c r="IY219" s="82">
        <f t="shared" si="261"/>
        <v>1.6678918093739139E-24</v>
      </c>
      <c r="IZ219" s="82">
        <f t="shared" si="261"/>
        <v>4.1084344890785965E-18</v>
      </c>
      <c r="JA219" s="82">
        <f t="shared" si="261"/>
        <v>4.7139739938692953E-22</v>
      </c>
      <c r="JB219" s="82">
        <f t="shared" si="261"/>
        <v>1.71646136891692E-19</v>
      </c>
      <c r="JC219" s="82">
        <f t="shared" si="261"/>
        <v>5.5460305642430405E-25</v>
      </c>
      <c r="JD219" s="82">
        <f t="shared" si="261"/>
        <v>4.7031451842376573E-28</v>
      </c>
      <c r="JE219" s="82">
        <f t="shared" si="261"/>
        <v>5.738755587623934E-27</v>
      </c>
      <c r="JF219" s="82">
        <f t="shared" si="261"/>
        <v>1.6097010035485575E-34</v>
      </c>
      <c r="JG219" s="82">
        <f t="shared" si="261"/>
        <v>3.5472836763725324E-25</v>
      </c>
      <c r="JH219" s="82">
        <f t="shared" si="261"/>
        <v>3.5122591711862291E-26</v>
      </c>
      <c r="JI219" s="82">
        <f t="shared" si="261"/>
        <v>5.5019288382999801E-21</v>
      </c>
      <c r="JJ219" s="82">
        <f t="shared" si="261"/>
        <v>1.4654999462012863E-22</v>
      </c>
      <c r="JK219" s="82">
        <f t="shared" si="261"/>
        <v>6.2966932559786632E-18</v>
      </c>
      <c r="JL219" s="82">
        <f t="shared" si="261"/>
        <v>4.6167834432357575E-5</v>
      </c>
      <c r="JM219" s="82">
        <f t="shared" si="261"/>
        <v>5.3979210483728958E-6</v>
      </c>
    </row>
    <row r="220" spans="2:273" x14ac:dyDescent="0.25">
      <c r="B220" s="2">
        <v>193</v>
      </c>
      <c r="C220" s="37">
        <v>0.41309600000000002</v>
      </c>
      <c r="D220" s="37">
        <v>0.39783099999999999</v>
      </c>
      <c r="E220" s="37">
        <v>0.389928</v>
      </c>
      <c r="F220" s="37">
        <v>0.38502500000000001</v>
      </c>
      <c r="G220" s="37">
        <v>0.39038899999999999</v>
      </c>
      <c r="H220" s="37">
        <v>0.39012599999999997</v>
      </c>
      <c r="I220" s="37">
        <v>0.39556599999999997</v>
      </c>
      <c r="J220" s="37">
        <v>0.38656200000000002</v>
      </c>
      <c r="K220" s="37">
        <v>0.38194</v>
      </c>
      <c r="L220" s="37">
        <v>0.38007800000000003</v>
      </c>
      <c r="M220" s="37">
        <v>0.38319199999999998</v>
      </c>
      <c r="N220" s="37">
        <v>0.38380300000000001</v>
      </c>
      <c r="O220" s="37">
        <v>0.38909500000000002</v>
      </c>
      <c r="P220" s="37">
        <v>0.392675</v>
      </c>
      <c r="Q220" s="37">
        <v>0.39516600000000002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 t="e">
        <f t="shared" si="263"/>
        <v>#N/A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0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 t="e">
        <f t="shared" si="255"/>
        <v>#N/A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 t="str">
        <f t="shared" si="298"/>
        <v/>
      </c>
      <c r="DK220" s="2">
        <f t="shared" si="265"/>
        <v>0.61085497822580637</v>
      </c>
      <c r="DL220" s="2">
        <f t="shared" si="265"/>
        <v>0.62150136806722678</v>
      </c>
      <c r="DM220" s="2">
        <f t="shared" si="265"/>
        <v>0.60642963926661575</v>
      </c>
      <c r="DN220" s="2">
        <f t="shared" si="265"/>
        <v>0.64205772680756379</v>
      </c>
      <c r="DO220" s="2">
        <f t="shared" si="265"/>
        <v>0.669388660591133</v>
      </c>
      <c r="DP220" s="2">
        <f t="shared" si="265"/>
        <v>0.62903509211822661</v>
      </c>
      <c r="DQ220" s="2">
        <f t="shared" si="265"/>
        <v>0.63173185686918454</v>
      </c>
      <c r="DR220" s="2">
        <f t="shared" si="265"/>
        <v>0.6705700946907498</v>
      </c>
      <c r="DS220" s="2">
        <f t="shared" si="265"/>
        <v>0.64143236596218012</v>
      </c>
      <c r="DT220" s="2">
        <f t="shared" si="265"/>
        <v>0.59276095278838803</v>
      </c>
      <c r="DU220" s="2">
        <f t="shared" si="265"/>
        <v>0.59438870601173022</v>
      </c>
      <c r="DV220" s="2">
        <f t="shared" si="265"/>
        <v>0.61317070900900894</v>
      </c>
      <c r="DW220" s="2">
        <f t="shared" si="265"/>
        <v>0.6049033111631017</v>
      </c>
      <c r="DX220" s="2">
        <f t="shared" si="265"/>
        <v>0.57720989427361846</v>
      </c>
      <c r="DY220" s="2">
        <f t="shared" si="265"/>
        <v>0.59304345967023164</v>
      </c>
      <c r="EA220" s="2">
        <f t="shared" si="241"/>
        <v>0.39405013118853149</v>
      </c>
      <c r="EB220" s="2">
        <f t="shared" si="241"/>
        <v>0.3941493544492794</v>
      </c>
      <c r="EC220" s="2">
        <f t="shared" si="241"/>
        <v>0.38554646497225381</v>
      </c>
      <c r="ED220" s="2">
        <f t="shared" si="241"/>
        <v>0.3879009870597443</v>
      </c>
      <c r="EE220" s="2">
        <f t="shared" si="241"/>
        <v>0.38418872419233857</v>
      </c>
      <c r="EF220" s="2">
        <f t="shared" si="240"/>
        <v>0.38132144378720811</v>
      </c>
      <c r="EG220" s="2">
        <f t="shared" si="240"/>
        <v>0.38710051736257084</v>
      </c>
      <c r="EH220" s="2">
        <f t="shared" si="240"/>
        <v>0.37721458876227465</v>
      </c>
      <c r="EI220" s="2">
        <f t="shared" si="240"/>
        <v>0.37576195009089075</v>
      </c>
      <c r="EJ220" s="2">
        <f t="shared" si="240"/>
        <v>0.39580972530387937</v>
      </c>
      <c r="EK220" s="2">
        <f t="shared" si="213"/>
        <v>0.37044419208410645</v>
      </c>
      <c r="EL220" s="2">
        <f t="shared" si="213"/>
        <v>0.36852899812288559</v>
      </c>
      <c r="EM220" s="2">
        <f t="shared" si="213"/>
        <v>0.39116976682087701</v>
      </c>
      <c r="EN220" s="2">
        <f t="shared" si="213"/>
        <v>0.38857830130201626</v>
      </c>
      <c r="EO220" s="2">
        <f t="shared" si="213"/>
        <v>0.40474369025105972</v>
      </c>
      <c r="EQ220" s="2">
        <f t="shared" si="266"/>
        <v>0.40882092069769549</v>
      </c>
      <c r="ER220" s="2">
        <f t="shared" si="266"/>
        <v>0.39333459576526819</v>
      </c>
      <c r="ES220" s="2">
        <f t="shared" si="266"/>
        <v>0.38981203056695651</v>
      </c>
      <c r="ET220" s="2">
        <f t="shared" si="266"/>
        <v>0.38726293982644527</v>
      </c>
      <c r="EU220" s="2">
        <f t="shared" si="266"/>
        <v>0.38474023289158893</v>
      </c>
      <c r="EV220" s="2">
        <f t="shared" si="266"/>
        <v>0.38457440520110281</v>
      </c>
      <c r="EW220" s="2">
        <f t="shared" si="266"/>
        <v>0.38486519666268448</v>
      </c>
      <c r="EX220" s="2">
        <f t="shared" si="266"/>
        <v>0.37671561115704078</v>
      </c>
      <c r="EY220" s="2">
        <f t="shared" si="266"/>
        <v>0.3765800693750247</v>
      </c>
      <c r="EZ220" s="2">
        <f t="shared" si="266"/>
        <v>0.38535422393280905</v>
      </c>
      <c r="FA220" s="2">
        <f t="shared" si="266"/>
        <v>0.37219035678549006</v>
      </c>
      <c r="FB220" s="2">
        <f t="shared" si="266"/>
        <v>0.37421376144343499</v>
      </c>
      <c r="FC220" s="2">
        <f t="shared" si="266"/>
        <v>0.39119867499358041</v>
      </c>
      <c r="FD220" s="2">
        <f t="shared" si="266"/>
        <v>0.39132681594051744</v>
      </c>
      <c r="FE220" s="2">
        <f t="shared" si="266"/>
        <v>0.39638564752242506</v>
      </c>
      <c r="FG220" s="2">
        <f t="shared" si="267"/>
        <v>0.99999966440961685</v>
      </c>
      <c r="FH220" s="2">
        <f t="shared" si="267"/>
        <v>0.99999953554911092</v>
      </c>
      <c r="FI220" s="2">
        <f t="shared" si="267"/>
        <v>0.99999957554669805</v>
      </c>
      <c r="FJ220" s="2">
        <f t="shared" si="267"/>
        <v>0.99999970652719949</v>
      </c>
      <c r="FK220" s="2">
        <f t="shared" si="267"/>
        <v>0.99999973374084239</v>
      </c>
      <c r="FL220" s="2">
        <f t="shared" si="267"/>
        <v>0.99999973331858216</v>
      </c>
      <c r="FM220" s="2">
        <f t="shared" si="267"/>
        <v>0.99999975677563935</v>
      </c>
      <c r="FN220" s="2">
        <f t="shared" si="267"/>
        <v>0.99999975058501944</v>
      </c>
      <c r="FO220" s="2">
        <f t="shared" si="267"/>
        <v>0.99999969842101077</v>
      </c>
      <c r="FP220" s="2">
        <f t="shared" si="267"/>
        <v>0.99999956625441944</v>
      </c>
      <c r="FQ220" s="2">
        <f t="shared" si="267"/>
        <v>0.99999962621085481</v>
      </c>
      <c r="FR220" s="2">
        <f t="shared" si="267"/>
        <v>0.99999949170407454</v>
      </c>
      <c r="FS220" s="2">
        <f t="shared" si="267"/>
        <v>0.99999959532888538</v>
      </c>
      <c r="FT220" s="2">
        <f t="shared" si="267"/>
        <v>0.99999961413991001</v>
      </c>
      <c r="FU220" s="2">
        <f t="shared" si="267"/>
        <v>0.99999960843110747</v>
      </c>
      <c r="FW220" s="2">
        <f t="shared" si="257"/>
        <v>0.99330003810304401</v>
      </c>
      <c r="FX220" s="2">
        <f t="shared" si="257"/>
        <v>0.98408164078656857</v>
      </c>
      <c r="FY220" s="2">
        <f t="shared" si="257"/>
        <v>0.9876638838447056</v>
      </c>
      <c r="FZ220" s="2">
        <f t="shared" si="257"/>
        <v>0.98339045606564912</v>
      </c>
      <c r="GA220" s="2">
        <f t="shared" si="257"/>
        <v>0.98920304127000214</v>
      </c>
      <c r="GB220" s="2">
        <f t="shared" si="257"/>
        <v>0.99122352484556253</v>
      </c>
      <c r="GC220" s="2">
        <f t="shared" si="257"/>
        <v>0.99149932682652531</v>
      </c>
      <c r="GD220" s="2">
        <f t="shared" si="257"/>
        <v>0.99217030469271139</v>
      </c>
      <c r="GE220" s="2">
        <f t="shared" si="257"/>
        <v>0.98999187176342418</v>
      </c>
      <c r="GF220" s="2">
        <f t="shared" si="257"/>
        <v>0.98684520858623237</v>
      </c>
      <c r="GG220" s="2">
        <f t="shared" si="257"/>
        <v>0.98463723122610625</v>
      </c>
      <c r="GH220" s="2">
        <f t="shared" si="257"/>
        <v>0.9815138283163436</v>
      </c>
      <c r="GI220" s="2">
        <f t="shared" si="257"/>
        <v>0.98016112867999605</v>
      </c>
      <c r="GJ220" s="2">
        <f t="shared" si="257"/>
        <v>0.97913612531061256</v>
      </c>
      <c r="GK220" s="2">
        <f t="shared" si="257"/>
        <v>0.97682560583460953</v>
      </c>
      <c r="GM220" s="82">
        <f t="shared" si="258"/>
        <v>6.0669546453739814E-270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1.5666837580255947E-208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3.2542850017914836E-91</v>
      </c>
      <c r="HT220" s="82">
        <f t="shared" si="259"/>
        <v>9.1360864891714969E-76</v>
      </c>
      <c r="HU220" s="82">
        <f t="shared" si="259"/>
        <v>2.7794257365641631E-87</v>
      </c>
      <c r="HV220" s="82">
        <f t="shared" si="259"/>
        <v>5.5804282025593676E-89</v>
      </c>
      <c r="HW220" s="82">
        <f t="shared" si="259"/>
        <v>6.2911362420759772E-103</v>
      </c>
      <c r="HX220" s="82">
        <f t="shared" si="259"/>
        <v>1.645007040194108E-109</v>
      </c>
      <c r="HY220" s="82">
        <f t="shared" si="259"/>
        <v>5.9901488311405013E-106</v>
      </c>
      <c r="HZ220" s="82">
        <f t="shared" si="259"/>
        <v>1.0661812858843425E-132</v>
      </c>
      <c r="IA220" s="82">
        <f t="shared" si="259"/>
        <v>5.0425667829643348E-99</v>
      </c>
      <c r="IB220" s="82">
        <f t="shared" si="259"/>
        <v>8.7108974195858187E-109</v>
      </c>
      <c r="IC220" s="82">
        <f t="shared" si="259"/>
        <v>2.6280943929224048E-91</v>
      </c>
      <c r="ID220" s="82">
        <f t="shared" si="259"/>
        <v>5.0826784775395156E-101</v>
      </c>
      <c r="IE220" s="82">
        <f t="shared" si="259"/>
        <v>1.3767724056872697E-81</v>
      </c>
      <c r="IF220" s="82">
        <f t="shared" si="259"/>
        <v>7.0642933639387364E-76</v>
      </c>
      <c r="IG220" s="82">
        <f t="shared" si="259"/>
        <v>3.7192016974536389E-85</v>
      </c>
      <c r="II220" s="82">
        <f t="shared" si="260"/>
        <v>2.2663841009376401E-25</v>
      </c>
      <c r="IJ220" s="82">
        <f t="shared" si="260"/>
        <v>7.0614127548345246E-19</v>
      </c>
      <c r="IK220" s="82">
        <f t="shared" si="260"/>
        <v>6.1110709569823977E-23</v>
      </c>
      <c r="IL220" s="82">
        <f t="shared" si="260"/>
        <v>2.4993614902944564E-20</v>
      </c>
      <c r="IM220" s="82">
        <f t="shared" si="260"/>
        <v>5.7808651186124149E-26</v>
      </c>
      <c r="IN220" s="82">
        <f t="shared" si="260"/>
        <v>4.1011726821067281E-29</v>
      </c>
      <c r="IO220" s="82">
        <f t="shared" si="260"/>
        <v>5.6191675245542151E-28</v>
      </c>
      <c r="IP220" s="82">
        <f t="shared" si="260"/>
        <v>8.3525052337892679E-36</v>
      </c>
      <c r="IQ220" s="82">
        <f t="shared" si="260"/>
        <v>3.7743637678190732E-26</v>
      </c>
      <c r="IR220" s="82">
        <f t="shared" si="260"/>
        <v>2.9127316423812135E-27</v>
      </c>
      <c r="IS220" s="82">
        <f t="shared" si="260"/>
        <v>7.1210418373836828E-22</v>
      </c>
      <c r="IT220" s="82">
        <f t="shared" si="260"/>
        <v>1.4440354083409933E-23</v>
      </c>
      <c r="IU220" s="82">
        <f t="shared" si="260"/>
        <v>9.9482590547912575E-19</v>
      </c>
      <c r="IV220" s="82">
        <f t="shared" si="260"/>
        <v>2.9914371753859459E-5</v>
      </c>
      <c r="IW220" s="82">
        <f t="shared" si="260"/>
        <v>3.1087010275424577E-6</v>
      </c>
      <c r="IY220" s="82">
        <f t="shared" si="261"/>
        <v>2.2663841009376401E-25</v>
      </c>
      <c r="IZ220" s="82">
        <f t="shared" si="261"/>
        <v>7.0614127548345246E-19</v>
      </c>
      <c r="JA220" s="82">
        <f t="shared" si="261"/>
        <v>6.1110709569823977E-23</v>
      </c>
      <c r="JB220" s="82">
        <f t="shared" si="261"/>
        <v>2.4993614902944564E-20</v>
      </c>
      <c r="JC220" s="82">
        <f t="shared" si="261"/>
        <v>5.7808651186124149E-26</v>
      </c>
      <c r="JD220" s="82">
        <f t="shared" si="261"/>
        <v>4.1011726821067281E-29</v>
      </c>
      <c r="JE220" s="82">
        <f t="shared" si="261"/>
        <v>5.6191675245542151E-28</v>
      </c>
      <c r="JF220" s="82">
        <f t="shared" si="261"/>
        <v>8.3525052337892679E-36</v>
      </c>
      <c r="JG220" s="82">
        <f t="shared" si="261"/>
        <v>3.7743637678190732E-26</v>
      </c>
      <c r="JH220" s="82">
        <f t="shared" si="261"/>
        <v>2.9127316423812135E-27</v>
      </c>
      <c r="JI220" s="82">
        <f t="shared" si="261"/>
        <v>7.1210418373836828E-22</v>
      </c>
      <c r="JJ220" s="82">
        <f t="shared" si="261"/>
        <v>1.4440354083409933E-23</v>
      </c>
      <c r="JK220" s="82">
        <f t="shared" si="261"/>
        <v>9.9482590547912575E-19</v>
      </c>
      <c r="JL220" s="82">
        <f t="shared" si="261"/>
        <v>2.9914371753859459E-5</v>
      </c>
      <c r="JM220" s="82">
        <f t="shared" si="261"/>
        <v>3.1087010275424577E-6</v>
      </c>
    </row>
    <row r="221" spans="2:273" x14ac:dyDescent="0.25">
      <c r="B221" s="2">
        <v>194</v>
      </c>
      <c r="C221" s="37">
        <v>0.41837000000000002</v>
      </c>
      <c r="D221" s="37">
        <v>0.39982699999999999</v>
      </c>
      <c r="E221" s="37">
        <v>0.38673200000000002</v>
      </c>
      <c r="F221" s="37">
        <v>0.39270899999999997</v>
      </c>
      <c r="G221" s="37">
        <v>0.39077499999999998</v>
      </c>
      <c r="H221" s="37">
        <v>0.39339299999999999</v>
      </c>
      <c r="I221" s="37">
        <v>0.39338000000000001</v>
      </c>
      <c r="J221" s="37">
        <v>0.38358199999999998</v>
      </c>
      <c r="K221" s="37">
        <v>0.382322</v>
      </c>
      <c r="L221" s="37">
        <v>0.38172200000000001</v>
      </c>
      <c r="M221" s="37">
        <v>0.380355</v>
      </c>
      <c r="N221" s="37">
        <v>0.38599600000000001</v>
      </c>
      <c r="O221" s="37">
        <v>0.389517</v>
      </c>
      <c r="P221" s="37">
        <v>0.39099</v>
      </c>
      <c r="Q221" s="37">
        <v>0.39660299999999998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 t="e">
        <f t="shared" si="263"/>
        <v>#N/A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0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 t="e">
        <f t="shared" si="255"/>
        <v>#N/A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 t="str">
        <f t="shared" si="298"/>
        <v/>
      </c>
      <c r="DK221" s="2">
        <f t="shared" si="265"/>
        <v>0.61158436411290307</v>
      </c>
      <c r="DL221" s="2">
        <f t="shared" si="265"/>
        <v>0.62241658655462184</v>
      </c>
      <c r="DM221" s="2">
        <f t="shared" si="265"/>
        <v>0.6072969228418641</v>
      </c>
      <c r="DN221" s="2">
        <f t="shared" si="265"/>
        <v>0.64315447541713</v>
      </c>
      <c r="DO221" s="2">
        <f t="shared" si="265"/>
        <v>0.67062508866995063</v>
      </c>
      <c r="DP221" s="2">
        <f t="shared" si="265"/>
        <v>0.62997492118226606</v>
      </c>
      <c r="DQ221" s="2">
        <f t="shared" si="265"/>
        <v>0.6326592810618501</v>
      </c>
      <c r="DR221" s="2">
        <f t="shared" si="265"/>
        <v>0.67179482402846191</v>
      </c>
      <c r="DS221" s="2">
        <f t="shared" si="265"/>
        <v>0.64249362291434919</v>
      </c>
      <c r="DT221" s="2">
        <f t="shared" si="265"/>
        <v>0.59353793735676086</v>
      </c>
      <c r="DU221" s="2">
        <f t="shared" si="265"/>
        <v>0.59512631579912023</v>
      </c>
      <c r="DV221" s="2">
        <f t="shared" si="265"/>
        <v>0.61401673963963954</v>
      </c>
      <c r="DW221" s="2">
        <f t="shared" si="265"/>
        <v>0.60575579879679153</v>
      </c>
      <c r="DX221" s="2">
        <f t="shared" si="265"/>
        <v>0.57793082776292326</v>
      </c>
      <c r="DY221" s="2">
        <f t="shared" si="265"/>
        <v>0.59379531862745094</v>
      </c>
      <c r="EA221" s="2">
        <f t="shared" si="241"/>
        <v>0.39352623037172868</v>
      </c>
      <c r="EB221" s="2">
        <f t="shared" si="241"/>
        <v>0.3938610579928295</v>
      </c>
      <c r="EC221" s="2">
        <f t="shared" si="241"/>
        <v>0.3852467615384616</v>
      </c>
      <c r="ED221" s="2">
        <f t="shared" si="241"/>
        <v>0.38766398450300021</v>
      </c>
      <c r="EE221" s="2">
        <f t="shared" si="241"/>
        <v>0.38389735520291773</v>
      </c>
      <c r="EF221" s="2">
        <f t="shared" si="240"/>
        <v>0.38099928259044424</v>
      </c>
      <c r="EG221" s="2">
        <f t="shared" si="240"/>
        <v>0.38677582556501922</v>
      </c>
      <c r="EH221" s="2">
        <f t="shared" si="240"/>
        <v>0.37685329625709763</v>
      </c>
      <c r="EI221" s="2">
        <f t="shared" si="240"/>
        <v>0.37542657553019593</v>
      </c>
      <c r="EJ221" s="2">
        <f t="shared" si="240"/>
        <v>0.39552484841224722</v>
      </c>
      <c r="EK221" s="2">
        <f t="shared" si="213"/>
        <v>0.36995309585652447</v>
      </c>
      <c r="EL221" s="2">
        <f t="shared" si="213"/>
        <v>0.36798552635236875</v>
      </c>
      <c r="EM221" s="2">
        <f t="shared" si="213"/>
        <v>0.39086971946494892</v>
      </c>
      <c r="EN221" s="2">
        <f t="shared" si="213"/>
        <v>0.38824278710688953</v>
      </c>
      <c r="EO221" s="2">
        <f t="shared" si="213"/>
        <v>0.40441540854254976</v>
      </c>
      <c r="EQ221" s="2">
        <f t="shared" si="266"/>
        <v>0.40847959502681858</v>
      </c>
      <c r="ER221" s="2">
        <f t="shared" si="266"/>
        <v>0.3930366867644417</v>
      </c>
      <c r="ES221" s="2">
        <f t="shared" si="266"/>
        <v>0.3895588797565217</v>
      </c>
      <c r="ET221" s="2">
        <f t="shared" si="266"/>
        <v>0.3870189895709053</v>
      </c>
      <c r="EU221" s="2">
        <f t="shared" si="266"/>
        <v>0.38445466606425666</v>
      </c>
      <c r="EV221" s="2">
        <f t="shared" si="266"/>
        <v>0.38428626140783634</v>
      </c>
      <c r="EW221" s="2">
        <f t="shared" si="266"/>
        <v>0.3845179396115781</v>
      </c>
      <c r="EX221" s="2">
        <f t="shared" si="266"/>
        <v>0.37634924911240647</v>
      </c>
      <c r="EY221" s="2">
        <f t="shared" si="266"/>
        <v>0.37625339620795384</v>
      </c>
      <c r="EZ221" s="2">
        <f t="shared" si="266"/>
        <v>0.38495644302140558</v>
      </c>
      <c r="FA221" s="2">
        <f t="shared" si="266"/>
        <v>0.37171821862287435</v>
      </c>
      <c r="FB221" s="2">
        <f t="shared" si="266"/>
        <v>0.37373274119270927</v>
      </c>
      <c r="FC221" s="2">
        <f t="shared" si="266"/>
        <v>0.3908992474707742</v>
      </c>
      <c r="FD221" s="2">
        <f t="shared" si="266"/>
        <v>0.39102043945326442</v>
      </c>
      <c r="FE221" s="2">
        <f t="shared" si="266"/>
        <v>0.39597461378957566</v>
      </c>
      <c r="FG221" s="2">
        <f t="shared" si="267"/>
        <v>0.99999969393792387</v>
      </c>
      <c r="FH221" s="2">
        <f t="shared" si="267"/>
        <v>0.99999957641573745</v>
      </c>
      <c r="FI221" s="2">
        <f t="shared" si="267"/>
        <v>0.99999961289397332</v>
      </c>
      <c r="FJ221" s="2">
        <f t="shared" si="267"/>
        <v>0.99999973234961803</v>
      </c>
      <c r="FK221" s="2">
        <f t="shared" si="267"/>
        <v>0.99999975716875655</v>
      </c>
      <c r="FL221" s="2">
        <f t="shared" si="267"/>
        <v>0.99999975678365061</v>
      </c>
      <c r="FM221" s="2">
        <f t="shared" si="267"/>
        <v>0.9999997781767419</v>
      </c>
      <c r="FN221" s="2">
        <f t="shared" si="267"/>
        <v>0.99999977253082917</v>
      </c>
      <c r="FO221" s="2">
        <f t="shared" si="267"/>
        <v>0.99999972495668565</v>
      </c>
      <c r="FP221" s="2">
        <f t="shared" si="267"/>
        <v>0.9999996044193139</v>
      </c>
      <c r="FQ221" s="2">
        <f t="shared" si="267"/>
        <v>0.9999996591002368</v>
      </c>
      <c r="FR221" s="2">
        <f t="shared" si="267"/>
        <v>0.99999953642858574</v>
      </c>
      <c r="FS221" s="2">
        <f t="shared" si="267"/>
        <v>0.999999630935544</v>
      </c>
      <c r="FT221" s="2">
        <f t="shared" si="267"/>
        <v>0.99999964809140351</v>
      </c>
      <c r="FU221" s="2">
        <f t="shared" si="267"/>
        <v>0.99999964288491339</v>
      </c>
      <c r="FW221" s="2">
        <f t="shared" si="257"/>
        <v>0.99388595775191768</v>
      </c>
      <c r="FX221" s="2">
        <f t="shared" si="257"/>
        <v>0.98546192119331566</v>
      </c>
      <c r="FY221" s="2">
        <f t="shared" si="257"/>
        <v>0.98873710310125629</v>
      </c>
      <c r="FZ221" s="2">
        <f t="shared" si="257"/>
        <v>0.98482974517708743</v>
      </c>
      <c r="GA221" s="2">
        <f t="shared" si="257"/>
        <v>0.99014369296332072</v>
      </c>
      <c r="GB221" s="2">
        <f t="shared" si="257"/>
        <v>0.99198957359872852</v>
      </c>
      <c r="GC221" s="2">
        <f t="shared" si="257"/>
        <v>0.99224149081437318</v>
      </c>
      <c r="GD221" s="2">
        <f t="shared" si="257"/>
        <v>0.99285431014280312</v>
      </c>
      <c r="GE221" s="2">
        <f t="shared" si="257"/>
        <v>0.99086443372476629</v>
      </c>
      <c r="GF221" s="2">
        <f t="shared" si="257"/>
        <v>0.98798878491128828</v>
      </c>
      <c r="GG221" s="2">
        <f t="shared" si="257"/>
        <v>0.98597002323456984</v>
      </c>
      <c r="GH221" s="2">
        <f t="shared" si="257"/>
        <v>0.9831129428507922</v>
      </c>
      <c r="GI221" s="2">
        <f t="shared" si="257"/>
        <v>0.98187509537992024</v>
      </c>
      <c r="GJ221" s="2">
        <f t="shared" si="257"/>
        <v>0.98093692423654288</v>
      </c>
      <c r="GK221" s="2">
        <f t="shared" si="257"/>
        <v>0.97882151637519099</v>
      </c>
      <c r="GM221" s="82">
        <f t="shared" si="258"/>
        <v>7.5477736999825626E-274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3.5366422513388251E-212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2.3306887286281525E-93</v>
      </c>
      <c r="HT221" s="82">
        <f t="shared" si="259"/>
        <v>8.7568764354898781E-78</v>
      </c>
      <c r="HU221" s="82">
        <f t="shared" si="259"/>
        <v>1.4995741514368871E-89</v>
      </c>
      <c r="HV221" s="82">
        <f t="shared" si="259"/>
        <v>2.769770779213109E-91</v>
      </c>
      <c r="HW221" s="82">
        <f t="shared" si="259"/>
        <v>1.7493826054549743E-105</v>
      </c>
      <c r="HX221" s="82">
        <f t="shared" si="259"/>
        <v>3.446780878092655E-112</v>
      </c>
      <c r="HY221" s="82">
        <f t="shared" si="259"/>
        <v>1.644237128686877E-108</v>
      </c>
      <c r="HZ221" s="82">
        <f t="shared" si="259"/>
        <v>6.5075508618734066E-136</v>
      </c>
      <c r="IA221" s="82">
        <f t="shared" si="259"/>
        <v>1.6937084609353381E-101</v>
      </c>
      <c r="IB221" s="82">
        <f t="shared" si="259"/>
        <v>1.307756799066087E-111</v>
      </c>
      <c r="IC221" s="82">
        <f t="shared" si="259"/>
        <v>1.0884302755153164E-93</v>
      </c>
      <c r="ID221" s="82">
        <f t="shared" si="259"/>
        <v>9.3463452857314373E-104</v>
      </c>
      <c r="IE221" s="82">
        <f t="shared" si="259"/>
        <v>8.5457389916787667E-84</v>
      </c>
      <c r="IF221" s="82">
        <f t="shared" si="259"/>
        <v>5.6943803215500428E-78</v>
      </c>
      <c r="IG221" s="82">
        <f t="shared" si="259"/>
        <v>1.6477910142201322E-87</v>
      </c>
      <c r="II221" s="82">
        <f t="shared" si="260"/>
        <v>2.9693877090641053E-26</v>
      </c>
      <c r="IJ221" s="82">
        <f t="shared" si="260"/>
        <v>1.1674879429765621E-19</v>
      </c>
      <c r="IK221" s="82">
        <f t="shared" si="260"/>
        <v>7.592357802919071E-24</v>
      </c>
      <c r="IL221" s="82">
        <f t="shared" si="260"/>
        <v>3.4861913292354515E-21</v>
      </c>
      <c r="IM221" s="82">
        <f t="shared" si="260"/>
        <v>5.7561138504485834E-27</v>
      </c>
      <c r="IN221" s="82">
        <f t="shared" si="260"/>
        <v>3.4111717478107609E-30</v>
      </c>
      <c r="IO221" s="82">
        <f t="shared" si="260"/>
        <v>5.2616678349710786E-29</v>
      </c>
      <c r="IP221" s="82">
        <f t="shared" si="260"/>
        <v>4.097523209510037E-37</v>
      </c>
      <c r="IQ221" s="82">
        <f t="shared" si="260"/>
        <v>3.840854219091692E-27</v>
      </c>
      <c r="IR221" s="82">
        <f t="shared" si="260"/>
        <v>2.2913267987961206E-28</v>
      </c>
      <c r="IS221" s="82">
        <f t="shared" si="260"/>
        <v>8.8126594020359979E-23</v>
      </c>
      <c r="IT221" s="82">
        <f t="shared" si="260"/>
        <v>1.34900889314978E-24</v>
      </c>
      <c r="IU221" s="82">
        <f t="shared" si="260"/>
        <v>1.5055595468362864E-19</v>
      </c>
      <c r="IV221" s="82">
        <f t="shared" si="260"/>
        <v>1.9198889050628999E-5</v>
      </c>
      <c r="IW221" s="82">
        <f t="shared" si="260"/>
        <v>1.767733853376959E-6</v>
      </c>
      <c r="IY221" s="82">
        <f t="shared" si="261"/>
        <v>2.9693877090641053E-26</v>
      </c>
      <c r="IZ221" s="82">
        <f t="shared" si="261"/>
        <v>1.1674879429765621E-19</v>
      </c>
      <c r="JA221" s="82">
        <f t="shared" si="261"/>
        <v>7.592357802919071E-24</v>
      </c>
      <c r="JB221" s="82">
        <f t="shared" si="261"/>
        <v>3.4861913292354515E-21</v>
      </c>
      <c r="JC221" s="82">
        <f t="shared" si="261"/>
        <v>5.7561138504485834E-27</v>
      </c>
      <c r="JD221" s="82">
        <f t="shared" si="261"/>
        <v>3.4111717478107609E-30</v>
      </c>
      <c r="JE221" s="82">
        <f t="shared" si="261"/>
        <v>5.2616678349710786E-29</v>
      </c>
      <c r="JF221" s="82">
        <f t="shared" si="261"/>
        <v>4.097523209510037E-37</v>
      </c>
      <c r="JG221" s="82">
        <f t="shared" si="261"/>
        <v>3.840854219091692E-27</v>
      </c>
      <c r="JH221" s="82">
        <f t="shared" si="261"/>
        <v>2.2913267987961206E-28</v>
      </c>
      <c r="JI221" s="82">
        <f t="shared" si="261"/>
        <v>8.8126594020359979E-23</v>
      </c>
      <c r="JJ221" s="82">
        <f t="shared" si="261"/>
        <v>1.34900889314978E-24</v>
      </c>
      <c r="JK221" s="82">
        <f t="shared" si="261"/>
        <v>1.5055595468362864E-19</v>
      </c>
      <c r="JL221" s="82">
        <f t="shared" si="261"/>
        <v>1.9198889050628999E-5</v>
      </c>
      <c r="JM221" s="82">
        <f t="shared" si="261"/>
        <v>1.767733853376959E-6</v>
      </c>
    </row>
    <row r="222" spans="2:273" x14ac:dyDescent="0.25">
      <c r="B222" s="2">
        <v>195</v>
      </c>
      <c r="C222" s="37">
        <v>0.41917900000000002</v>
      </c>
      <c r="D222" s="37">
        <v>0.39615400000000001</v>
      </c>
      <c r="E222" s="37">
        <v>0.38856299999999999</v>
      </c>
      <c r="F222" s="37">
        <v>0.39126699999999998</v>
      </c>
      <c r="G222" s="37">
        <v>0.38927200000000001</v>
      </c>
      <c r="H222" s="37">
        <v>0.39016800000000001</v>
      </c>
      <c r="I222" s="37">
        <v>0.388322</v>
      </c>
      <c r="J222" s="37">
        <v>0.38659100000000002</v>
      </c>
      <c r="K222" s="37">
        <v>0.375365</v>
      </c>
      <c r="L222" s="37">
        <v>0.38092700000000002</v>
      </c>
      <c r="M222" s="37">
        <v>0.38415300000000002</v>
      </c>
      <c r="N222" s="37">
        <v>0.387708</v>
      </c>
      <c r="O222" s="37">
        <v>0.38774500000000001</v>
      </c>
      <c r="P222" s="37">
        <v>0.38439000000000001</v>
      </c>
      <c r="Q222" s="37">
        <v>0.393563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 t="e">
        <f t="shared" si="263"/>
        <v>#N/A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0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 t="e">
        <f t="shared" si="255"/>
        <v>#N/A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 t="str">
        <f t="shared" si="298"/>
        <v/>
      </c>
      <c r="DK222" s="2">
        <f t="shared" si="265"/>
        <v>0.61231374999999988</v>
      </c>
      <c r="DL222" s="2">
        <f t="shared" si="265"/>
        <v>0.62333180504201668</v>
      </c>
      <c r="DM222" s="2">
        <f t="shared" si="265"/>
        <v>0.60816420641711244</v>
      </c>
      <c r="DN222" s="2">
        <f t="shared" si="265"/>
        <v>0.64425122402669621</v>
      </c>
      <c r="DO222" s="2">
        <f t="shared" si="265"/>
        <v>0.67186151674876837</v>
      </c>
      <c r="DP222" s="2">
        <f t="shared" si="265"/>
        <v>0.6309147502463055</v>
      </c>
      <c r="DQ222" s="2">
        <f t="shared" si="265"/>
        <v>0.63358670525451566</v>
      </c>
      <c r="DR222" s="2">
        <f t="shared" si="265"/>
        <v>0.67301955336617403</v>
      </c>
      <c r="DS222" s="2">
        <f t="shared" si="265"/>
        <v>0.64355487986651827</v>
      </c>
      <c r="DT222" s="2">
        <f t="shared" si="265"/>
        <v>0.59431492192513369</v>
      </c>
      <c r="DU222" s="2">
        <f t="shared" si="265"/>
        <v>0.59586392558651025</v>
      </c>
      <c r="DV222" s="2">
        <f t="shared" si="265"/>
        <v>0.61486277027027014</v>
      </c>
      <c r="DW222" s="2">
        <f t="shared" si="265"/>
        <v>0.60660828643048137</v>
      </c>
      <c r="DX222" s="2">
        <f t="shared" si="265"/>
        <v>0.57865176125222806</v>
      </c>
      <c r="DY222" s="2">
        <f t="shared" si="265"/>
        <v>0.59454717758467024</v>
      </c>
      <c r="EA222" s="2">
        <f t="shared" si="241"/>
        <v>0.39300232955492587</v>
      </c>
      <c r="EB222" s="2">
        <f t="shared" si="241"/>
        <v>0.39357276153637966</v>
      </c>
      <c r="EC222" s="2">
        <f t="shared" si="241"/>
        <v>0.38494705810466939</v>
      </c>
      <c r="ED222" s="2">
        <f t="shared" si="241"/>
        <v>0.38742698194625613</v>
      </c>
      <c r="EE222" s="2">
        <f t="shared" si="241"/>
        <v>0.38360598621349684</v>
      </c>
      <c r="EF222" s="2">
        <f t="shared" si="240"/>
        <v>0.38067712139368043</v>
      </c>
      <c r="EG222" s="2">
        <f t="shared" si="240"/>
        <v>0.38645113376746765</v>
      </c>
      <c r="EH222" s="2">
        <f t="shared" si="240"/>
        <v>0.37649200375192071</v>
      </c>
      <c r="EI222" s="2">
        <f t="shared" si="240"/>
        <v>0.3750912009695011</v>
      </c>
      <c r="EJ222" s="2">
        <f t="shared" si="240"/>
        <v>0.39523997152061507</v>
      </c>
      <c r="EK222" s="2">
        <f t="shared" si="213"/>
        <v>0.36946199962894255</v>
      </c>
      <c r="EL222" s="2">
        <f t="shared" si="213"/>
        <v>0.36744205458185192</v>
      </c>
      <c r="EM222" s="2">
        <f t="shared" si="213"/>
        <v>0.39056967210902083</v>
      </c>
      <c r="EN222" s="2">
        <f t="shared" si="213"/>
        <v>0.38790727291176275</v>
      </c>
      <c r="EO222" s="2">
        <f t="shared" si="213"/>
        <v>0.4040871268340398</v>
      </c>
      <c r="EQ222" s="2">
        <f t="shared" si="266"/>
        <v>0.40813826935594166</v>
      </c>
      <c r="ER222" s="2">
        <f t="shared" si="266"/>
        <v>0.39273877776361527</v>
      </c>
      <c r="ES222" s="2">
        <f t="shared" si="266"/>
        <v>0.38930572894608695</v>
      </c>
      <c r="ET222" s="2">
        <f t="shared" si="266"/>
        <v>0.38677503931536528</v>
      </c>
      <c r="EU222" s="2">
        <f t="shared" si="266"/>
        <v>0.38416909923692444</v>
      </c>
      <c r="EV222" s="2">
        <f t="shared" si="266"/>
        <v>0.38399811761456987</v>
      </c>
      <c r="EW222" s="2">
        <f t="shared" si="266"/>
        <v>0.38417068256047171</v>
      </c>
      <c r="EX222" s="2">
        <f t="shared" si="266"/>
        <v>0.37598288706777216</v>
      </c>
      <c r="EY222" s="2">
        <f t="shared" si="266"/>
        <v>0.37592672304088293</v>
      </c>
      <c r="EZ222" s="2">
        <f t="shared" si="266"/>
        <v>0.38455866211000211</v>
      </c>
      <c r="FA222" s="2">
        <f t="shared" si="266"/>
        <v>0.37124608046025864</v>
      </c>
      <c r="FB222" s="2">
        <f t="shared" si="266"/>
        <v>0.37325172094198356</v>
      </c>
      <c r="FC222" s="2">
        <f t="shared" si="266"/>
        <v>0.39059981994796794</v>
      </c>
      <c r="FD222" s="2">
        <f t="shared" si="266"/>
        <v>0.39071406296601136</v>
      </c>
      <c r="FE222" s="2">
        <f t="shared" si="266"/>
        <v>0.39556358005672621</v>
      </c>
      <c r="FG222" s="2">
        <f t="shared" si="267"/>
        <v>0.99999972086806155</v>
      </c>
      <c r="FH222" s="2">
        <f t="shared" si="267"/>
        <v>0.99999961368654677</v>
      </c>
      <c r="FI222" s="2">
        <f t="shared" si="267"/>
        <v>0.99999964695509569</v>
      </c>
      <c r="FJ222" s="2">
        <f t="shared" si="267"/>
        <v>0.99999975589994472</v>
      </c>
      <c r="FK222" s="2">
        <f t="shared" si="267"/>
        <v>0.99999977853526911</v>
      </c>
      <c r="FL222" s="2">
        <f t="shared" si="267"/>
        <v>0.99999977818404828</v>
      </c>
      <c r="FM222" s="2">
        <f t="shared" si="267"/>
        <v>0.9999997976947802</v>
      </c>
      <c r="FN222" s="2">
        <f t="shared" si="267"/>
        <v>0.99999979254564642</v>
      </c>
      <c r="FO222" s="2">
        <f t="shared" si="267"/>
        <v>0.99999974915750989</v>
      </c>
      <c r="FP222" s="2">
        <f t="shared" si="267"/>
        <v>0.9999996392261139</v>
      </c>
      <c r="FQ222" s="2">
        <f t="shared" si="267"/>
        <v>0.99999968909571146</v>
      </c>
      <c r="FR222" s="2">
        <f t="shared" si="267"/>
        <v>0.99999957721782806</v>
      </c>
      <c r="FS222" s="2">
        <f t="shared" si="267"/>
        <v>0.99999966340920476</v>
      </c>
      <c r="FT222" s="2">
        <f t="shared" si="267"/>
        <v>0.99999967905553555</v>
      </c>
      <c r="FU222" s="2">
        <f t="shared" si="267"/>
        <v>0.99999967430715986</v>
      </c>
      <c r="FW222" s="2">
        <f t="shared" si="257"/>
        <v>0.99442092582602881</v>
      </c>
      <c r="FX222" s="2">
        <f t="shared" si="257"/>
        <v>0.98672413214299437</v>
      </c>
      <c r="FY222" s="2">
        <f t="shared" si="257"/>
        <v>0.98971792627867128</v>
      </c>
      <c r="FZ222" s="2">
        <f t="shared" si="257"/>
        <v>0.98614607069165849</v>
      </c>
      <c r="GA222" s="2">
        <f t="shared" si="257"/>
        <v>0.99100313863485512</v>
      </c>
      <c r="GB222" s="2">
        <f t="shared" si="257"/>
        <v>0.99268925145419584</v>
      </c>
      <c r="GC222" s="2">
        <f t="shared" si="257"/>
        <v>0.99291932179632558</v>
      </c>
      <c r="GD222" s="2">
        <f t="shared" si="257"/>
        <v>0.99347895333146707</v>
      </c>
      <c r="GE222" s="2">
        <f t="shared" si="257"/>
        <v>0.991661561839844</v>
      </c>
      <c r="GF222" s="2">
        <f t="shared" si="257"/>
        <v>0.98903405220949281</v>
      </c>
      <c r="GG222" s="2">
        <f t="shared" si="257"/>
        <v>0.98718869373733764</v>
      </c>
      <c r="GH222" s="2">
        <f t="shared" si="257"/>
        <v>0.98457590250820892</v>
      </c>
      <c r="GI222" s="2">
        <f t="shared" si="257"/>
        <v>0.98344348627650291</v>
      </c>
      <c r="GJ222" s="2">
        <f t="shared" si="257"/>
        <v>0.98258505742219893</v>
      </c>
      <c r="GK222" s="2">
        <f t="shared" si="257"/>
        <v>0.98064893310500967</v>
      </c>
      <c r="GM222" s="82">
        <f t="shared" si="258"/>
        <v>8.7992081133983809E-278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7.4189704605099052E-216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1.5746211385444316E-95</v>
      </c>
      <c r="HT222" s="82">
        <f t="shared" si="259"/>
        <v>7.886687377290167E-80</v>
      </c>
      <c r="HU222" s="82">
        <f t="shared" si="259"/>
        <v>7.557813795724211E-92</v>
      </c>
      <c r="HV222" s="82">
        <f t="shared" si="259"/>
        <v>1.2831341897308395E-93</v>
      </c>
      <c r="HW222" s="82">
        <f t="shared" si="259"/>
        <v>4.5209870269131287E-108</v>
      </c>
      <c r="HX222" s="82">
        <f t="shared" si="259"/>
        <v>6.6963603381681344E-115</v>
      </c>
      <c r="HY222" s="82">
        <f t="shared" si="259"/>
        <v>4.2019988904626457E-111</v>
      </c>
      <c r="HZ222" s="82">
        <f t="shared" si="259"/>
        <v>3.6314610652281768E-139</v>
      </c>
      <c r="IA222" s="82">
        <f t="shared" si="259"/>
        <v>5.2971165999888926E-104</v>
      </c>
      <c r="IB222" s="82">
        <f t="shared" si="259"/>
        <v>1.8042977701983239E-114</v>
      </c>
      <c r="IC222" s="82">
        <f t="shared" si="259"/>
        <v>4.1953142763224333E-96</v>
      </c>
      <c r="ID222" s="82">
        <f t="shared" si="259"/>
        <v>1.5779777035509222E-106</v>
      </c>
      <c r="IE222" s="82">
        <f t="shared" si="259"/>
        <v>4.9505026919439657E-86</v>
      </c>
      <c r="IF222" s="82">
        <f t="shared" si="259"/>
        <v>4.2932371574727658E-80</v>
      </c>
      <c r="IG222" s="82">
        <f t="shared" si="259"/>
        <v>6.7719698786082893E-90</v>
      </c>
      <c r="II222" s="82">
        <f t="shared" si="260"/>
        <v>3.7511400639645315E-27</v>
      </c>
      <c r="IJ222" s="82">
        <f t="shared" si="260"/>
        <v>1.8567380313414245E-20</v>
      </c>
      <c r="IK222" s="82">
        <f t="shared" si="260"/>
        <v>9.0397876121610814E-25</v>
      </c>
      <c r="IL222" s="82">
        <f t="shared" si="260"/>
        <v>4.6579194086019533E-22</v>
      </c>
      <c r="IM222" s="82">
        <f t="shared" si="260"/>
        <v>5.4750162649417501E-28</v>
      </c>
      <c r="IN222" s="82">
        <f t="shared" si="260"/>
        <v>2.7062584250214237E-31</v>
      </c>
      <c r="IO222" s="82">
        <f t="shared" si="260"/>
        <v>4.7115792126914423E-30</v>
      </c>
      <c r="IP222" s="82">
        <f t="shared" si="260"/>
        <v>1.9004384363825667E-38</v>
      </c>
      <c r="IQ222" s="82">
        <f t="shared" si="260"/>
        <v>3.7380230670045656E-28</v>
      </c>
      <c r="IR222" s="82">
        <f t="shared" si="260"/>
        <v>1.7097743974441736E-29</v>
      </c>
      <c r="IS222" s="82">
        <f t="shared" si="260"/>
        <v>1.0427908572705232E-23</v>
      </c>
      <c r="IT222" s="82">
        <f t="shared" si="260"/>
        <v>1.1947783485204693E-25</v>
      </c>
      <c r="IU222" s="82">
        <f t="shared" si="260"/>
        <v>2.1825061537104065E-20</v>
      </c>
      <c r="IV222" s="82">
        <f t="shared" si="260"/>
        <v>1.2204535813680016E-5</v>
      </c>
      <c r="IW222" s="82">
        <f t="shared" si="260"/>
        <v>9.9250376004552199E-7</v>
      </c>
      <c r="IY222" s="82">
        <f t="shared" si="261"/>
        <v>3.7511400639645315E-27</v>
      </c>
      <c r="IZ222" s="82">
        <f t="shared" si="261"/>
        <v>1.8567380313414245E-20</v>
      </c>
      <c r="JA222" s="82">
        <f t="shared" si="261"/>
        <v>9.0397876121610814E-25</v>
      </c>
      <c r="JB222" s="82">
        <f t="shared" si="261"/>
        <v>4.6579194086019533E-22</v>
      </c>
      <c r="JC222" s="82">
        <f t="shared" si="261"/>
        <v>5.4750162649417501E-28</v>
      </c>
      <c r="JD222" s="82">
        <f t="shared" si="261"/>
        <v>2.7062584250214237E-31</v>
      </c>
      <c r="JE222" s="82">
        <f t="shared" si="261"/>
        <v>4.7115792126914423E-30</v>
      </c>
      <c r="JF222" s="82">
        <f t="shared" si="261"/>
        <v>1.9004384363825667E-38</v>
      </c>
      <c r="JG222" s="82">
        <f t="shared" si="261"/>
        <v>3.7380230670045656E-28</v>
      </c>
      <c r="JH222" s="82">
        <f t="shared" si="261"/>
        <v>1.7097743974441736E-29</v>
      </c>
      <c r="JI222" s="82">
        <f t="shared" si="261"/>
        <v>1.0427908572705232E-23</v>
      </c>
      <c r="JJ222" s="82">
        <f t="shared" si="261"/>
        <v>1.1947783485204693E-25</v>
      </c>
      <c r="JK222" s="82">
        <f t="shared" si="261"/>
        <v>2.1825061537104065E-20</v>
      </c>
      <c r="JL222" s="82">
        <f t="shared" si="261"/>
        <v>1.2204535813680016E-5</v>
      </c>
      <c r="JM222" s="82">
        <f t="shared" si="261"/>
        <v>9.9250376004552199E-7</v>
      </c>
    </row>
    <row r="223" spans="2:273" x14ac:dyDescent="0.25">
      <c r="B223" s="2">
        <v>196</v>
      </c>
      <c r="C223" s="37">
        <v>0.42334699999999997</v>
      </c>
      <c r="D223" s="37">
        <v>0.39420300000000003</v>
      </c>
      <c r="E223" s="37">
        <v>0.38598900000000003</v>
      </c>
      <c r="F223" s="37">
        <v>0.39202399999999998</v>
      </c>
      <c r="G223" s="37">
        <v>0.39002300000000001</v>
      </c>
      <c r="H223" s="37">
        <v>0.39301900000000001</v>
      </c>
      <c r="I223" s="37">
        <v>0.39501700000000001</v>
      </c>
      <c r="J223" s="37">
        <v>0.38895999999999997</v>
      </c>
      <c r="K223" s="37">
        <v>0.38087700000000002</v>
      </c>
      <c r="L223" s="37">
        <v>0.38020100000000001</v>
      </c>
      <c r="M223" s="37">
        <v>0.37455100000000002</v>
      </c>
      <c r="N223" s="37">
        <v>0.38254300000000002</v>
      </c>
      <c r="O223" s="37">
        <v>0.38563599999999998</v>
      </c>
      <c r="P223" s="37">
        <v>0.39232699999999998</v>
      </c>
      <c r="Q223" s="37">
        <v>0.402312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 t="e">
        <f t="shared" si="263"/>
        <v>#N/A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0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 t="e">
        <f t="shared" si="255"/>
        <v>#N/A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 t="str">
        <f t="shared" si="298"/>
        <v/>
      </c>
      <c r="DK223" s="2">
        <f t="shared" si="265"/>
        <v>0.61304313588709669</v>
      </c>
      <c r="DL223" s="2">
        <f t="shared" si="265"/>
        <v>0.62424702352941175</v>
      </c>
      <c r="DM223" s="2">
        <f t="shared" si="265"/>
        <v>0.60903148999236068</v>
      </c>
      <c r="DN223" s="2">
        <f t="shared" si="265"/>
        <v>0.64534797263626242</v>
      </c>
      <c r="DO223" s="2">
        <f t="shared" si="265"/>
        <v>0.67309794482758611</v>
      </c>
      <c r="DP223" s="2">
        <f t="shared" si="265"/>
        <v>0.63185457931034483</v>
      </c>
      <c r="DQ223" s="2">
        <f t="shared" si="265"/>
        <v>0.63451412944718133</v>
      </c>
      <c r="DR223" s="2">
        <f t="shared" si="265"/>
        <v>0.67424428270388603</v>
      </c>
      <c r="DS223" s="2">
        <f t="shared" si="265"/>
        <v>0.64461613681868735</v>
      </c>
      <c r="DT223" s="2">
        <f t="shared" si="265"/>
        <v>0.59509190649350652</v>
      </c>
      <c r="DU223" s="2">
        <f t="shared" si="265"/>
        <v>0.59660153537390026</v>
      </c>
      <c r="DV223" s="2">
        <f t="shared" si="265"/>
        <v>0.61570880090090085</v>
      </c>
      <c r="DW223" s="2">
        <f t="shared" si="265"/>
        <v>0.60746077406417121</v>
      </c>
      <c r="DX223" s="2">
        <f t="shared" si="265"/>
        <v>0.57937269474153297</v>
      </c>
      <c r="DY223" s="2">
        <f t="shared" si="265"/>
        <v>0.59529903654188943</v>
      </c>
      <c r="EA223" s="2">
        <f t="shared" si="241"/>
        <v>0.39247842873812311</v>
      </c>
      <c r="EB223" s="2">
        <f t="shared" si="241"/>
        <v>0.39328446507992976</v>
      </c>
      <c r="EC223" s="2">
        <f t="shared" si="241"/>
        <v>0.38464735467087718</v>
      </c>
      <c r="ED223" s="2">
        <f t="shared" si="241"/>
        <v>0.38718997938951211</v>
      </c>
      <c r="EE223" s="2">
        <f t="shared" si="241"/>
        <v>0.383314617224076</v>
      </c>
      <c r="EF223" s="2">
        <f t="shared" si="240"/>
        <v>0.38035496019691656</v>
      </c>
      <c r="EG223" s="2">
        <f t="shared" si="240"/>
        <v>0.38612644196991608</v>
      </c>
      <c r="EH223" s="2">
        <f t="shared" si="240"/>
        <v>0.37613071124674369</v>
      </c>
      <c r="EI223" s="2">
        <f t="shared" si="240"/>
        <v>0.37475582640880628</v>
      </c>
      <c r="EJ223" s="2">
        <f t="shared" si="240"/>
        <v>0.39495509462898293</v>
      </c>
      <c r="EK223" s="2">
        <f t="shared" si="240"/>
        <v>0.36897090340136063</v>
      </c>
      <c r="EL223" s="2">
        <f t="shared" si="240"/>
        <v>0.36689858281133508</v>
      </c>
      <c r="EM223" s="2">
        <f t="shared" si="240"/>
        <v>0.39026962475309274</v>
      </c>
      <c r="EN223" s="2">
        <f t="shared" si="240"/>
        <v>0.38757175871663602</v>
      </c>
      <c r="EO223" s="2">
        <f t="shared" si="240"/>
        <v>0.40375884512552984</v>
      </c>
      <c r="EQ223" s="2">
        <f t="shared" si="266"/>
        <v>0.40779694368506481</v>
      </c>
      <c r="ER223" s="2">
        <f t="shared" si="266"/>
        <v>0.39244086876278883</v>
      </c>
      <c r="ES223" s="2">
        <f t="shared" si="266"/>
        <v>0.38905257813565214</v>
      </c>
      <c r="ET223" s="2">
        <f t="shared" si="266"/>
        <v>0.38653108905982531</v>
      </c>
      <c r="EU223" s="2">
        <f t="shared" si="266"/>
        <v>0.38388353240959217</v>
      </c>
      <c r="EV223" s="2">
        <f t="shared" si="266"/>
        <v>0.3837099738213034</v>
      </c>
      <c r="EW223" s="2">
        <f t="shared" si="266"/>
        <v>0.38382342550936527</v>
      </c>
      <c r="EX223" s="2">
        <f t="shared" si="266"/>
        <v>0.37561652502313791</v>
      </c>
      <c r="EY223" s="2">
        <f t="shared" si="266"/>
        <v>0.37560004987381213</v>
      </c>
      <c r="EZ223" s="2">
        <f t="shared" si="266"/>
        <v>0.38416088119859859</v>
      </c>
      <c r="FA223" s="2">
        <f t="shared" si="266"/>
        <v>0.37077394229764288</v>
      </c>
      <c r="FB223" s="2">
        <f t="shared" si="266"/>
        <v>0.37277070069125789</v>
      </c>
      <c r="FC223" s="2">
        <f t="shared" si="266"/>
        <v>0.39030039242516168</v>
      </c>
      <c r="FD223" s="2">
        <f t="shared" si="266"/>
        <v>0.39040768647875829</v>
      </c>
      <c r="FE223" s="2">
        <f t="shared" si="266"/>
        <v>0.39515254632387675</v>
      </c>
      <c r="FG223" s="2">
        <f t="shared" si="267"/>
        <v>0.99999974542864034</v>
      </c>
      <c r="FH223" s="2">
        <f t="shared" si="267"/>
        <v>0.99999964767793126</v>
      </c>
      <c r="FI223" s="2">
        <f t="shared" si="267"/>
        <v>0.99999967801921041</v>
      </c>
      <c r="FJ223" s="2">
        <f t="shared" si="267"/>
        <v>0.99999977737809886</v>
      </c>
      <c r="FK223" s="2">
        <f t="shared" si="267"/>
        <v>0.99999979802176087</v>
      </c>
      <c r="FL223" s="2">
        <f t="shared" si="267"/>
        <v>0.99999979770144376</v>
      </c>
      <c r="FM223" s="2">
        <f t="shared" si="267"/>
        <v>0.99999981549544348</v>
      </c>
      <c r="FN223" s="2">
        <f t="shared" si="267"/>
        <v>0.9999998107993775</v>
      </c>
      <c r="FO223" s="2">
        <f t="shared" si="267"/>
        <v>0.99999977122892503</v>
      </c>
      <c r="FP223" s="2">
        <f t="shared" si="267"/>
        <v>0.99999967097029485</v>
      </c>
      <c r="FQ223" s="2">
        <f t="shared" si="267"/>
        <v>0.9999997164519111</v>
      </c>
      <c r="FR223" s="2">
        <f t="shared" si="267"/>
        <v>0.99999961441806218</v>
      </c>
      <c r="FS223" s="2">
        <f t="shared" si="267"/>
        <v>0.99999969302553726</v>
      </c>
      <c r="FT223" s="2">
        <f t="shared" si="267"/>
        <v>0.99999970729516141</v>
      </c>
      <c r="FU223" s="2">
        <f t="shared" si="267"/>
        <v>0.99999970296459095</v>
      </c>
      <c r="FW223" s="2">
        <f t="shared" si="257"/>
        <v>0.99490932487725769</v>
      </c>
      <c r="FX223" s="2">
        <f t="shared" si="257"/>
        <v>0.98787810463298331</v>
      </c>
      <c r="FY223" s="2">
        <f t="shared" si="257"/>
        <v>0.99061414582923712</v>
      </c>
      <c r="FZ223" s="2">
        <f t="shared" si="257"/>
        <v>0.98734964557659644</v>
      </c>
      <c r="GA223" s="2">
        <f t="shared" si="257"/>
        <v>0.99178826428901268</v>
      </c>
      <c r="GB223" s="2">
        <f t="shared" si="257"/>
        <v>0.99332822635308304</v>
      </c>
      <c r="GC223" s="2">
        <f t="shared" si="257"/>
        <v>0.99353831895278655</v>
      </c>
      <c r="GD223" s="2">
        <f t="shared" si="257"/>
        <v>0.9940493203649241</v>
      </c>
      <c r="GE223" s="2">
        <f t="shared" si="257"/>
        <v>0.99238967037534564</v>
      </c>
      <c r="GF223" s="2">
        <f t="shared" si="257"/>
        <v>0.98998927755991228</v>
      </c>
      <c r="GG223" s="2">
        <f t="shared" si="257"/>
        <v>0.98830276404173434</v>
      </c>
      <c r="GH223" s="2">
        <f t="shared" si="257"/>
        <v>0.98591393895467672</v>
      </c>
      <c r="GI223" s="2">
        <f t="shared" si="257"/>
        <v>0.98487825075249769</v>
      </c>
      <c r="GJ223" s="2">
        <f t="shared" si="257"/>
        <v>0.98409300890338092</v>
      </c>
      <c r="GK223" s="2">
        <f t="shared" si="257"/>
        <v>0.98232151636507514</v>
      </c>
      <c r="GM223" s="82">
        <f t="shared" si="258"/>
        <v>9.6126822277021135E-282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1.4462331522285927E-219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1.0035283029097232E-97</v>
      </c>
      <c r="HT223" s="82">
        <f t="shared" si="259"/>
        <v>6.6741265999069884E-82</v>
      </c>
      <c r="HU223" s="82">
        <f t="shared" si="259"/>
        <v>3.5582624075279129E-94</v>
      </c>
      <c r="HV223" s="82">
        <f t="shared" si="259"/>
        <v>5.5481789371725384E-96</v>
      </c>
      <c r="HW223" s="82">
        <f t="shared" si="259"/>
        <v>1.0858575794726829E-110</v>
      </c>
      <c r="HX223" s="82">
        <f t="shared" si="259"/>
        <v>1.2062620352748209E-117</v>
      </c>
      <c r="HY223" s="82">
        <f t="shared" si="259"/>
        <v>9.9979414191691858E-114</v>
      </c>
      <c r="HZ223" s="82">
        <f t="shared" si="259"/>
        <v>1.852768015007631E-142</v>
      </c>
      <c r="IA223" s="82">
        <f t="shared" si="259"/>
        <v>1.5425976362642356E-106</v>
      </c>
      <c r="IB223" s="82">
        <f t="shared" si="259"/>
        <v>2.2877299877520522E-117</v>
      </c>
      <c r="IC223" s="82">
        <f t="shared" si="259"/>
        <v>1.5049801420045542E-98</v>
      </c>
      <c r="ID223" s="82">
        <f t="shared" si="259"/>
        <v>2.4460633845187205E-109</v>
      </c>
      <c r="IE223" s="82">
        <f t="shared" si="259"/>
        <v>2.676449924397912E-88</v>
      </c>
      <c r="IF223" s="82">
        <f t="shared" si="259"/>
        <v>3.0274833732655487E-82</v>
      </c>
      <c r="IG223" s="82">
        <f t="shared" si="259"/>
        <v>2.5815836542267744E-92</v>
      </c>
      <c r="II223" s="82">
        <f t="shared" si="260"/>
        <v>4.5689678582537823E-28</v>
      </c>
      <c r="IJ223" s="82">
        <f t="shared" si="260"/>
        <v>2.8403941326270292E-21</v>
      </c>
      <c r="IK223" s="82">
        <f t="shared" si="260"/>
        <v>1.0314671946261085E-25</v>
      </c>
      <c r="IL223" s="82">
        <f t="shared" si="260"/>
        <v>5.9613323606443801E-23</v>
      </c>
      <c r="IM223" s="82">
        <f t="shared" si="260"/>
        <v>4.9745619445640322E-29</v>
      </c>
      <c r="IN223" s="82">
        <f t="shared" si="260"/>
        <v>2.0478572756640187E-32</v>
      </c>
      <c r="IO223" s="82">
        <f t="shared" si="260"/>
        <v>4.0345574398449846E-31</v>
      </c>
      <c r="IP223" s="82">
        <f t="shared" si="260"/>
        <v>8.3331419702752252E-40</v>
      </c>
      <c r="IQ223" s="82">
        <f t="shared" si="260"/>
        <v>3.4792080125798562E-29</v>
      </c>
      <c r="IR223" s="82">
        <f t="shared" si="260"/>
        <v>1.2101767256563367E-30</v>
      </c>
      <c r="IS223" s="82">
        <f t="shared" si="260"/>
        <v>1.1797951321804636E-24</v>
      </c>
      <c r="IT223" s="82">
        <f t="shared" si="260"/>
        <v>1.0031979538988205E-26</v>
      </c>
      <c r="IU223" s="82">
        <f t="shared" si="260"/>
        <v>3.030474832921733E-21</v>
      </c>
      <c r="IV223" s="82">
        <f t="shared" si="260"/>
        <v>7.6843804393357634E-6</v>
      </c>
      <c r="IW223" s="82">
        <f t="shared" si="260"/>
        <v>5.5019559164260741E-7</v>
      </c>
      <c r="IY223" s="82">
        <f t="shared" si="261"/>
        <v>4.5689678582537823E-28</v>
      </c>
      <c r="IZ223" s="82">
        <f t="shared" si="261"/>
        <v>2.8403941326270292E-21</v>
      </c>
      <c r="JA223" s="82">
        <f t="shared" si="261"/>
        <v>1.0314671946261085E-25</v>
      </c>
      <c r="JB223" s="82">
        <f t="shared" si="261"/>
        <v>5.9613323606443801E-23</v>
      </c>
      <c r="JC223" s="82">
        <f t="shared" si="261"/>
        <v>4.9745619445640322E-29</v>
      </c>
      <c r="JD223" s="82">
        <f t="shared" si="261"/>
        <v>2.0478572756640187E-32</v>
      </c>
      <c r="JE223" s="82">
        <f t="shared" si="261"/>
        <v>4.0345574398449846E-31</v>
      </c>
      <c r="JF223" s="82">
        <f t="shared" si="261"/>
        <v>8.3331419702752252E-40</v>
      </c>
      <c r="JG223" s="82">
        <f t="shared" si="261"/>
        <v>3.4792080125798562E-29</v>
      </c>
      <c r="JH223" s="82">
        <f t="shared" si="261"/>
        <v>1.2101767256563367E-30</v>
      </c>
      <c r="JI223" s="82">
        <f t="shared" si="261"/>
        <v>1.1797951321804636E-24</v>
      </c>
      <c r="JJ223" s="82">
        <f t="shared" si="261"/>
        <v>1.0031979538988205E-26</v>
      </c>
      <c r="JK223" s="82">
        <f t="shared" si="261"/>
        <v>3.030474832921733E-21</v>
      </c>
      <c r="JL223" s="82">
        <f t="shared" si="261"/>
        <v>7.6843804393357634E-6</v>
      </c>
      <c r="JM223" s="82">
        <f t="shared" si="261"/>
        <v>5.5019559164260741E-7</v>
      </c>
    </row>
    <row r="224" spans="2:273" x14ac:dyDescent="0.25">
      <c r="B224" s="2">
        <v>197</v>
      </c>
      <c r="C224" s="37">
        <v>0.42361100000000002</v>
      </c>
      <c r="D224" s="37">
        <v>0.39515699999999998</v>
      </c>
      <c r="E224" s="37">
        <v>0.38922800000000002</v>
      </c>
      <c r="F224" s="37">
        <v>0.388596</v>
      </c>
      <c r="G224" s="37">
        <v>0.38728600000000002</v>
      </c>
      <c r="H224" s="37">
        <v>0.39172299999999999</v>
      </c>
      <c r="I224" s="37">
        <v>0.39482499999999998</v>
      </c>
      <c r="J224" s="37">
        <v>0.38103399999999998</v>
      </c>
      <c r="K224" s="37">
        <v>0.38163999999999998</v>
      </c>
      <c r="L224" s="37">
        <v>0.37623099999999998</v>
      </c>
      <c r="M224" s="37">
        <v>0.37741999999999998</v>
      </c>
      <c r="N224" s="37">
        <v>0.38645099999999999</v>
      </c>
      <c r="O224" s="37">
        <v>0.39095600000000003</v>
      </c>
      <c r="P224" s="37">
        <v>0.39137699999999997</v>
      </c>
      <c r="Q224" s="37">
        <v>0.39416200000000001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 t="e">
        <f t="shared" si="263"/>
        <v>#N/A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0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 t="e">
        <f t="shared" si="255"/>
        <v>#N/A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 t="str">
        <f t="shared" si="298"/>
        <v/>
      </c>
      <c r="DK224" s="2">
        <f t="shared" si="265"/>
        <v>0.61377252177419339</v>
      </c>
      <c r="DL224" s="2">
        <f t="shared" si="265"/>
        <v>0.6251622420168067</v>
      </c>
      <c r="DM224" s="2">
        <f t="shared" si="265"/>
        <v>0.60989877356760891</v>
      </c>
      <c r="DN224" s="2">
        <f t="shared" si="265"/>
        <v>0.64644472124582864</v>
      </c>
      <c r="DO224" s="2">
        <f t="shared" si="265"/>
        <v>0.67433437290640386</v>
      </c>
      <c r="DP224" s="2">
        <f t="shared" si="265"/>
        <v>0.63279440837438428</v>
      </c>
      <c r="DQ224" s="2">
        <f t="shared" si="265"/>
        <v>0.63544155363984689</v>
      </c>
      <c r="DR224" s="2">
        <f t="shared" si="265"/>
        <v>0.67546901204159815</v>
      </c>
      <c r="DS224" s="2">
        <f t="shared" si="265"/>
        <v>0.64567739377085642</v>
      </c>
      <c r="DT224" s="2">
        <f t="shared" si="265"/>
        <v>0.59586889106187924</v>
      </c>
      <c r="DU224" s="2">
        <f t="shared" si="265"/>
        <v>0.59733914516129039</v>
      </c>
      <c r="DV224" s="2">
        <f t="shared" si="265"/>
        <v>0.61655483153153146</v>
      </c>
      <c r="DW224" s="2">
        <f t="shared" si="265"/>
        <v>0.60831326169786104</v>
      </c>
      <c r="DX224" s="2">
        <f t="shared" si="265"/>
        <v>0.58009362823083777</v>
      </c>
      <c r="DY224" s="2">
        <f t="shared" si="265"/>
        <v>0.59605089549910872</v>
      </c>
      <c r="EA224" s="2">
        <f t="shared" si="241"/>
        <v>0.39195452792132029</v>
      </c>
      <c r="EB224" s="2">
        <f t="shared" si="241"/>
        <v>0.39299616862347986</v>
      </c>
      <c r="EC224" s="2">
        <f t="shared" si="241"/>
        <v>0.38434765123708503</v>
      </c>
      <c r="ED224" s="2">
        <f t="shared" si="241"/>
        <v>0.38695297683276803</v>
      </c>
      <c r="EE224" s="2">
        <f t="shared" si="241"/>
        <v>0.38302324823465511</v>
      </c>
      <c r="EF224" s="2">
        <f t="shared" si="240"/>
        <v>0.38003279900015274</v>
      </c>
      <c r="EG224" s="2">
        <f t="shared" si="240"/>
        <v>0.38580175017236451</v>
      </c>
      <c r="EH224" s="2">
        <f t="shared" si="240"/>
        <v>0.37576941874156672</v>
      </c>
      <c r="EI224" s="2">
        <f t="shared" si="240"/>
        <v>0.37442045184811146</v>
      </c>
      <c r="EJ224" s="2">
        <f t="shared" si="240"/>
        <v>0.39467021773735078</v>
      </c>
      <c r="EK224" s="2">
        <f t="shared" si="240"/>
        <v>0.36847980717377865</v>
      </c>
      <c r="EL224" s="2">
        <f t="shared" si="240"/>
        <v>0.3663551110408183</v>
      </c>
      <c r="EM224" s="2">
        <f t="shared" si="240"/>
        <v>0.38996957739716465</v>
      </c>
      <c r="EN224" s="2">
        <f t="shared" si="240"/>
        <v>0.38723624452150923</v>
      </c>
      <c r="EO224" s="2">
        <f t="shared" si="240"/>
        <v>0.40343056341701994</v>
      </c>
      <c r="EQ224" s="2">
        <f t="shared" si="266"/>
        <v>0.40745561801418789</v>
      </c>
      <c r="ER224" s="2">
        <f t="shared" si="266"/>
        <v>0.3921429597619624</v>
      </c>
      <c r="ES224" s="2">
        <f t="shared" si="266"/>
        <v>0.38879942732521738</v>
      </c>
      <c r="ET224" s="2">
        <f t="shared" si="266"/>
        <v>0.38628713880428533</v>
      </c>
      <c r="EU224" s="2">
        <f t="shared" si="266"/>
        <v>0.38359796558225995</v>
      </c>
      <c r="EV224" s="2">
        <f t="shared" si="266"/>
        <v>0.38342183002803693</v>
      </c>
      <c r="EW224" s="2">
        <f t="shared" si="266"/>
        <v>0.38347616845825888</v>
      </c>
      <c r="EX224" s="2">
        <f t="shared" si="266"/>
        <v>0.37525016297850367</v>
      </c>
      <c r="EY224" s="2">
        <f t="shared" si="266"/>
        <v>0.37527337670674121</v>
      </c>
      <c r="EZ224" s="2">
        <f t="shared" si="266"/>
        <v>0.38376310028719512</v>
      </c>
      <c r="FA224" s="2">
        <f t="shared" si="266"/>
        <v>0.37030180413502717</v>
      </c>
      <c r="FB224" s="2">
        <f t="shared" si="266"/>
        <v>0.37228968044053223</v>
      </c>
      <c r="FC224" s="2">
        <f t="shared" si="266"/>
        <v>0.39000096490235542</v>
      </c>
      <c r="FD224" s="2">
        <f t="shared" si="266"/>
        <v>0.39010130999150522</v>
      </c>
      <c r="FE224" s="2">
        <f t="shared" si="266"/>
        <v>0.39474151259102735</v>
      </c>
      <c r="FG224" s="2">
        <f t="shared" si="267"/>
        <v>0.99999976782815536</v>
      </c>
      <c r="FH224" s="2">
        <f t="shared" si="267"/>
        <v>0.99999967867844441</v>
      </c>
      <c r="FI224" s="2">
        <f t="shared" si="267"/>
        <v>0.99999970635002156</v>
      </c>
      <c r="FJ224" s="2">
        <f t="shared" si="267"/>
        <v>0.99999979696640917</v>
      </c>
      <c r="FK224" s="2">
        <f t="shared" si="267"/>
        <v>0.99999981579365338</v>
      </c>
      <c r="FL224" s="2">
        <f t="shared" si="267"/>
        <v>0.99999981550152062</v>
      </c>
      <c r="FM224" s="2">
        <f t="shared" si="267"/>
        <v>0.99999983172984175</v>
      </c>
      <c r="FN224" s="2">
        <f t="shared" si="267"/>
        <v>0.99999982744697857</v>
      </c>
      <c r="FO224" s="2">
        <f t="shared" si="267"/>
        <v>0.99999979135829575</v>
      </c>
      <c r="FP224" s="2">
        <f t="shared" si="267"/>
        <v>0.99999969992133375</v>
      </c>
      <c r="FQ224" s="2">
        <f t="shared" si="267"/>
        <v>0.99999974140106296</v>
      </c>
      <c r="FR224" s="2">
        <f t="shared" si="267"/>
        <v>0.99999964834508137</v>
      </c>
      <c r="FS224" s="2">
        <f t="shared" si="267"/>
        <v>0.99999972003595494</v>
      </c>
      <c r="FT224" s="2">
        <f t="shared" si="267"/>
        <v>0.99999973305000756</v>
      </c>
      <c r="FU224" s="2">
        <f t="shared" si="267"/>
        <v>0.99999972910048018</v>
      </c>
      <c r="FW224" s="2">
        <f t="shared" si="257"/>
        <v>0.99535516857587503</v>
      </c>
      <c r="FX224" s="2">
        <f t="shared" si="257"/>
        <v>0.98893289590944211</v>
      </c>
      <c r="FY224" s="2">
        <f t="shared" si="257"/>
        <v>0.99143292411063855</v>
      </c>
      <c r="FZ224" s="2">
        <f t="shared" si="257"/>
        <v>0.98844988327775873</v>
      </c>
      <c r="GA224" s="2">
        <f t="shared" si="257"/>
        <v>0.99250539284022166</v>
      </c>
      <c r="GB224" s="2">
        <f t="shared" si="257"/>
        <v>0.99391169601539997</v>
      </c>
      <c r="GC224" s="2">
        <f t="shared" si="257"/>
        <v>0.99410352435672056</v>
      </c>
      <c r="GD224" s="2">
        <f t="shared" si="257"/>
        <v>0.99457007258676888</v>
      </c>
      <c r="GE224" s="2">
        <f t="shared" si="257"/>
        <v>0.99305464609810878</v>
      </c>
      <c r="GF224" s="2">
        <f t="shared" si="257"/>
        <v>0.99086206361006302</v>
      </c>
      <c r="GG224" s="2">
        <f t="shared" si="257"/>
        <v>0.98932100287162306</v>
      </c>
      <c r="GH224" s="2">
        <f t="shared" si="257"/>
        <v>0.98713741749197248</v>
      </c>
      <c r="GI224" s="2">
        <f t="shared" si="257"/>
        <v>0.98619042644783783</v>
      </c>
      <c r="GJ224" s="2">
        <f t="shared" si="257"/>
        <v>0.98547231813309288</v>
      </c>
      <c r="GK224" s="2">
        <f t="shared" si="257"/>
        <v>0.98385191271059791</v>
      </c>
      <c r="GM224" s="82">
        <f t="shared" si="258"/>
        <v>9.8405992715924362E-286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2.619838962834283E-223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6.0331427772622629E-100</v>
      </c>
      <c r="HT224" s="82">
        <f t="shared" si="259"/>
        <v>5.3069716146228099E-84</v>
      </c>
      <c r="HU224" s="82">
        <f t="shared" si="259"/>
        <v>1.5649178301324188E-96</v>
      </c>
      <c r="HV224" s="82">
        <f t="shared" si="259"/>
        <v>2.2391192996748576E-98</v>
      </c>
      <c r="HW224" s="82">
        <f t="shared" si="259"/>
        <v>2.4238296042906995E-113</v>
      </c>
      <c r="HX224" s="82">
        <f t="shared" si="259"/>
        <v>2.0147480183700605E-120</v>
      </c>
      <c r="HY224" s="82">
        <f t="shared" si="259"/>
        <v>2.214761636073146E-116</v>
      </c>
      <c r="HZ224" s="82">
        <f t="shared" si="259"/>
        <v>8.6424147859689831E-146</v>
      </c>
      <c r="IA224" s="82">
        <f t="shared" si="259"/>
        <v>4.1828903250583446E-109</v>
      </c>
      <c r="IB224" s="82">
        <f t="shared" si="259"/>
        <v>2.665722267023948E-120</v>
      </c>
      <c r="IC224" s="82">
        <f t="shared" si="259"/>
        <v>5.0245554316477562E-101</v>
      </c>
      <c r="ID224" s="82">
        <f t="shared" si="259"/>
        <v>3.4812914124603795E-112</v>
      </c>
      <c r="IE224" s="82">
        <f t="shared" si="259"/>
        <v>1.3504456386088747E-90</v>
      </c>
      <c r="IF224" s="82">
        <f t="shared" si="259"/>
        <v>1.9968021205177643E-84</v>
      </c>
      <c r="IG224" s="82">
        <f t="shared" si="259"/>
        <v>9.1287976346981581E-95</v>
      </c>
      <c r="II224" s="82">
        <f t="shared" si="260"/>
        <v>5.365708318614494E-29</v>
      </c>
      <c r="IJ224" s="82">
        <f t="shared" si="260"/>
        <v>4.1795457866201638E-22</v>
      </c>
      <c r="IK224" s="82">
        <f t="shared" si="260"/>
        <v>1.1278777267479384E-26</v>
      </c>
      <c r="IL224" s="82">
        <f t="shared" si="260"/>
        <v>7.3079873386901993E-24</v>
      </c>
      <c r="IM224" s="82">
        <f t="shared" si="260"/>
        <v>4.3174954011690729E-30</v>
      </c>
      <c r="IN224" s="82">
        <f t="shared" si="260"/>
        <v>1.4780520097537508E-33</v>
      </c>
      <c r="IO224" s="82">
        <f t="shared" si="260"/>
        <v>3.3037458670476922E-32</v>
      </c>
      <c r="IP224" s="82">
        <f t="shared" si="260"/>
        <v>3.4544704793398697E-41</v>
      </c>
      <c r="IQ224" s="82">
        <f t="shared" si="260"/>
        <v>3.0969740426618473E-30</v>
      </c>
      <c r="IR224" s="82">
        <f t="shared" si="260"/>
        <v>8.1247570949739572E-32</v>
      </c>
      <c r="IS224" s="82">
        <f t="shared" si="260"/>
        <v>1.2762270738749779E-25</v>
      </c>
      <c r="IT224" s="82">
        <f t="shared" si="260"/>
        <v>7.9855425199288206E-28</v>
      </c>
      <c r="IU224" s="82">
        <f t="shared" si="260"/>
        <v>4.0304642355011275E-22</v>
      </c>
      <c r="IV224" s="82">
        <f t="shared" si="260"/>
        <v>4.7921749715040426E-6</v>
      </c>
      <c r="IW224" s="82">
        <f t="shared" si="260"/>
        <v>3.0113721524759791E-7</v>
      </c>
      <c r="IY224" s="82">
        <f t="shared" si="261"/>
        <v>5.365708318614494E-29</v>
      </c>
      <c r="IZ224" s="82">
        <f t="shared" si="261"/>
        <v>4.1795457866201638E-22</v>
      </c>
      <c r="JA224" s="82">
        <f t="shared" si="261"/>
        <v>1.1278777267479384E-26</v>
      </c>
      <c r="JB224" s="82">
        <f t="shared" si="261"/>
        <v>7.3079873386901993E-24</v>
      </c>
      <c r="JC224" s="82">
        <f t="shared" si="261"/>
        <v>4.3174954011690729E-30</v>
      </c>
      <c r="JD224" s="82">
        <f t="shared" si="261"/>
        <v>1.4780520097537508E-33</v>
      </c>
      <c r="JE224" s="82">
        <f t="shared" si="261"/>
        <v>3.3037458670476922E-32</v>
      </c>
      <c r="JF224" s="82">
        <f t="shared" si="261"/>
        <v>3.4544704793398697E-41</v>
      </c>
      <c r="JG224" s="82">
        <f t="shared" si="261"/>
        <v>3.0969740426618473E-30</v>
      </c>
      <c r="JH224" s="82">
        <f t="shared" si="261"/>
        <v>8.1247570949739572E-32</v>
      </c>
      <c r="JI224" s="82">
        <f t="shared" si="261"/>
        <v>1.2762270738749779E-25</v>
      </c>
      <c r="JJ224" s="82">
        <f t="shared" si="261"/>
        <v>7.9855425199288206E-28</v>
      </c>
      <c r="JK224" s="82">
        <f t="shared" si="261"/>
        <v>4.0304642355011275E-22</v>
      </c>
      <c r="JL224" s="82">
        <f t="shared" si="261"/>
        <v>4.7921749715040426E-6</v>
      </c>
      <c r="JM224" s="82">
        <f t="shared" si="261"/>
        <v>3.0113721524759791E-7</v>
      </c>
    </row>
    <row r="225" spans="1:273" x14ac:dyDescent="0.25">
      <c r="B225" s="2">
        <v>198</v>
      </c>
      <c r="C225" s="37">
        <v>0.42268499999999998</v>
      </c>
      <c r="D225" s="37">
        <v>0.39248300000000003</v>
      </c>
      <c r="E225" s="37">
        <v>0.38754899999999998</v>
      </c>
      <c r="F225" s="37">
        <v>0.38573099999999999</v>
      </c>
      <c r="G225" s="37">
        <v>0.39542500000000003</v>
      </c>
      <c r="H225" s="37">
        <v>0.39137100000000002</v>
      </c>
      <c r="I225" s="37">
        <v>0.39189200000000002</v>
      </c>
      <c r="J225" s="37">
        <v>0.38960400000000001</v>
      </c>
      <c r="K225" s="37">
        <v>0.38138</v>
      </c>
      <c r="L225" s="37">
        <v>0.378112</v>
      </c>
      <c r="M225" s="37">
        <v>0.38092100000000001</v>
      </c>
      <c r="N225" s="37">
        <v>0.38687500000000002</v>
      </c>
      <c r="O225" s="37">
        <v>0.382216</v>
      </c>
      <c r="P225" s="37">
        <v>0.38390000000000002</v>
      </c>
      <c r="Q225" s="37">
        <v>0.39426800000000001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 t="e">
        <f t="shared" si="263"/>
        <v>#N/A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0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 t="e">
        <f t="shared" si="255"/>
        <v>#N/A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 t="str">
        <f t="shared" si="298"/>
        <v/>
      </c>
      <c r="DK225" s="2">
        <f t="shared" si="265"/>
        <v>0.6145019076612902</v>
      </c>
      <c r="DL225" s="2">
        <f t="shared" si="265"/>
        <v>0.62607746050420165</v>
      </c>
      <c r="DM225" s="2">
        <f t="shared" si="265"/>
        <v>0.61076605714285725</v>
      </c>
      <c r="DN225" s="2">
        <f t="shared" si="265"/>
        <v>0.64754146985539474</v>
      </c>
      <c r="DO225" s="2">
        <f t="shared" si="265"/>
        <v>0.6755708009852216</v>
      </c>
      <c r="DP225" s="2">
        <f t="shared" si="265"/>
        <v>0.63373423743842361</v>
      </c>
      <c r="DQ225" s="2">
        <f t="shared" si="265"/>
        <v>0.63636897783251245</v>
      </c>
      <c r="DR225" s="2">
        <f t="shared" si="265"/>
        <v>0.67669374137931027</v>
      </c>
      <c r="DS225" s="2">
        <f t="shared" si="265"/>
        <v>0.6467386507230255</v>
      </c>
      <c r="DT225" s="2">
        <f t="shared" si="265"/>
        <v>0.59664587563025206</v>
      </c>
      <c r="DU225" s="2">
        <f t="shared" si="265"/>
        <v>0.59807675494868029</v>
      </c>
      <c r="DV225" s="2">
        <f t="shared" si="265"/>
        <v>0.61740086216216206</v>
      </c>
      <c r="DW225" s="2">
        <f t="shared" si="265"/>
        <v>0.60916574933155088</v>
      </c>
      <c r="DX225" s="2">
        <f t="shared" si="265"/>
        <v>0.58081456172014256</v>
      </c>
      <c r="DY225" s="2">
        <f t="shared" si="265"/>
        <v>0.59680275445632791</v>
      </c>
      <c r="EA225" s="2">
        <f t="shared" si="241"/>
        <v>0.39143062710451748</v>
      </c>
      <c r="EB225" s="2">
        <f t="shared" si="241"/>
        <v>0.39270787216703001</v>
      </c>
      <c r="EC225" s="2">
        <f t="shared" si="241"/>
        <v>0.38404794780329282</v>
      </c>
      <c r="ED225" s="2">
        <f t="shared" si="241"/>
        <v>0.38671597427602394</v>
      </c>
      <c r="EE225" s="2">
        <f t="shared" si="241"/>
        <v>0.38273187924523427</v>
      </c>
      <c r="EF225" s="2">
        <f t="shared" si="240"/>
        <v>0.37971063780338887</v>
      </c>
      <c r="EG225" s="2">
        <f t="shared" si="240"/>
        <v>0.38547705837481294</v>
      </c>
      <c r="EH225" s="2">
        <f t="shared" si="240"/>
        <v>0.37540812623638975</v>
      </c>
      <c r="EI225" s="2">
        <f t="shared" si="240"/>
        <v>0.37408507728741669</v>
      </c>
      <c r="EJ225" s="2">
        <f t="shared" si="240"/>
        <v>0.39438534084571863</v>
      </c>
      <c r="EK225" s="2">
        <f t="shared" si="240"/>
        <v>0.36798871094619673</v>
      </c>
      <c r="EL225" s="2">
        <f t="shared" si="240"/>
        <v>0.36581163927030147</v>
      </c>
      <c r="EM225" s="2">
        <f t="shared" si="240"/>
        <v>0.3896695300412365</v>
      </c>
      <c r="EN225" s="2">
        <f t="shared" si="240"/>
        <v>0.3869007303263825</v>
      </c>
      <c r="EO225" s="2">
        <f t="shared" si="240"/>
        <v>0.40310228170850998</v>
      </c>
      <c r="EQ225" s="2">
        <f t="shared" si="266"/>
        <v>0.40711429234331098</v>
      </c>
      <c r="ER225" s="2">
        <f t="shared" si="266"/>
        <v>0.39184505076113596</v>
      </c>
      <c r="ES225" s="2">
        <f t="shared" si="266"/>
        <v>0.38854627651478257</v>
      </c>
      <c r="ET225" s="2">
        <f t="shared" si="266"/>
        <v>0.38604318854874531</v>
      </c>
      <c r="EU225" s="2">
        <f t="shared" si="266"/>
        <v>0.38331239875492767</v>
      </c>
      <c r="EV225" s="2">
        <f t="shared" si="266"/>
        <v>0.38313368623477051</v>
      </c>
      <c r="EW225" s="2">
        <f t="shared" si="266"/>
        <v>0.38312891140715244</v>
      </c>
      <c r="EX225" s="2">
        <f t="shared" si="266"/>
        <v>0.37488380093386936</v>
      </c>
      <c r="EY225" s="2">
        <f t="shared" si="266"/>
        <v>0.37494670353967036</v>
      </c>
      <c r="EZ225" s="2">
        <f t="shared" si="266"/>
        <v>0.38336531937579166</v>
      </c>
      <c r="FA225" s="2">
        <f t="shared" si="266"/>
        <v>0.3698296659724114</v>
      </c>
      <c r="FB225" s="2">
        <f t="shared" si="266"/>
        <v>0.37180866018980652</v>
      </c>
      <c r="FC225" s="2">
        <f t="shared" si="266"/>
        <v>0.38970153737954916</v>
      </c>
      <c r="FD225" s="2">
        <f t="shared" si="266"/>
        <v>0.38979493350425215</v>
      </c>
      <c r="FE225" s="2">
        <f t="shared" si="266"/>
        <v>0.39433047885817796</v>
      </c>
      <c r="FG225" s="2">
        <f t="shared" si="267"/>
        <v>0.99999978825675673</v>
      </c>
      <c r="FH225" s="2">
        <f t="shared" si="267"/>
        <v>0.99999970695125018</v>
      </c>
      <c r="FI225" s="2">
        <f t="shared" si="267"/>
        <v>0.99999973218802973</v>
      </c>
      <c r="FJ225" s="2">
        <f t="shared" si="267"/>
        <v>0.99999981483116107</v>
      </c>
      <c r="FK225" s="2">
        <f t="shared" si="267"/>
        <v>0.99999983200181253</v>
      </c>
      <c r="FL225" s="2">
        <f t="shared" si="267"/>
        <v>0.9999998317353842</v>
      </c>
      <c r="FM225" s="2">
        <f t="shared" si="267"/>
        <v>0.99999984653578944</v>
      </c>
      <c r="FN225" s="2">
        <f t="shared" si="267"/>
        <v>0.99999984262977171</v>
      </c>
      <c r="FO225" s="2">
        <f t="shared" si="267"/>
        <v>0.9999998097165006</v>
      </c>
      <c r="FP225" s="2">
        <f t="shared" si="267"/>
        <v>0.99999972632499656</v>
      </c>
      <c r="FQ225" s="2">
        <f t="shared" si="267"/>
        <v>0.99999976415496106</v>
      </c>
      <c r="FR225" s="2">
        <f t="shared" si="267"/>
        <v>0.99999967928689248</v>
      </c>
      <c r="FS225" s="2">
        <f t="shared" si="267"/>
        <v>0.99999974466975006</v>
      </c>
      <c r="FT225" s="2">
        <f t="shared" si="267"/>
        <v>0.99999975653870765</v>
      </c>
      <c r="FU225" s="2">
        <f t="shared" si="267"/>
        <v>0.99999975293669574</v>
      </c>
      <c r="FW225" s="2">
        <f t="shared" si="257"/>
        <v>0.99576213139927916</v>
      </c>
      <c r="FX225" s="2">
        <f t="shared" si="257"/>
        <v>0.98989684280418366</v>
      </c>
      <c r="FY225" s="2">
        <f t="shared" si="257"/>
        <v>0.99218083976757632</v>
      </c>
      <c r="FZ225" s="2">
        <f t="shared" si="257"/>
        <v>0.98945545208681551</v>
      </c>
      <c r="GA225" s="2">
        <f t="shared" si="257"/>
        <v>0.99316032665069309</v>
      </c>
      <c r="GB225" s="2">
        <f t="shared" si="257"/>
        <v>0.99444442462459259</v>
      </c>
      <c r="GC225" s="2">
        <f t="shared" si="257"/>
        <v>0.99461955878684694</v>
      </c>
      <c r="GD225" s="2">
        <f t="shared" si="257"/>
        <v>0.99504548019773054</v>
      </c>
      <c r="GE225" s="2">
        <f t="shared" si="257"/>
        <v>0.99366188863793525</v>
      </c>
      <c r="GF225" s="2">
        <f t="shared" si="257"/>
        <v>0.99165939678982418</v>
      </c>
      <c r="GG225" s="2">
        <f t="shared" si="257"/>
        <v>0.99025147880406716</v>
      </c>
      <c r="GH225" s="2">
        <f t="shared" si="257"/>
        <v>0.98825589372879841</v>
      </c>
      <c r="GI225" s="2">
        <f t="shared" si="257"/>
        <v>0.98739019715307697</v>
      </c>
      <c r="GJ225" s="2">
        <f t="shared" si="257"/>
        <v>0.98673363856162111</v>
      </c>
      <c r="GK225" s="2">
        <f t="shared" si="257"/>
        <v>0.98525181429952213</v>
      </c>
      <c r="GM225" s="82">
        <f t="shared" si="258"/>
        <v>9.4400472159909675E-290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4.410135783371346E-227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3.4215015173671755E-102</v>
      </c>
      <c r="HT225" s="82">
        <f t="shared" si="259"/>
        <v>3.9650600617966565E-86</v>
      </c>
      <c r="HU225" s="82">
        <f t="shared" si="259"/>
        <v>6.4291741671590002E-99</v>
      </c>
      <c r="HV225" s="82">
        <f t="shared" si="259"/>
        <v>8.4343325507523183E-101</v>
      </c>
      <c r="HW225" s="82">
        <f t="shared" si="259"/>
        <v>5.0282797621314904E-116</v>
      </c>
      <c r="HX225" s="82">
        <f t="shared" si="259"/>
        <v>3.1201439443153277E-123</v>
      </c>
      <c r="HY225" s="82">
        <f t="shared" si="259"/>
        <v>4.5677652187856655E-119</v>
      </c>
      <c r="HZ225" s="82">
        <f t="shared" si="259"/>
        <v>3.6857188401674419E-149</v>
      </c>
      <c r="IA225" s="82">
        <f t="shared" si="259"/>
        <v>1.0561107668003905E-111</v>
      </c>
      <c r="IB225" s="82">
        <f t="shared" si="259"/>
        <v>2.8545452766311727E-123</v>
      </c>
      <c r="IC225" s="82">
        <f t="shared" si="259"/>
        <v>1.5612174682736963E-103</v>
      </c>
      <c r="ID225" s="82">
        <f t="shared" si="259"/>
        <v>4.5490109161708046E-115</v>
      </c>
      <c r="IE225" s="82">
        <f t="shared" si="259"/>
        <v>6.3591833677971254E-93</v>
      </c>
      <c r="IF225" s="82">
        <f t="shared" si="259"/>
        <v>1.2318069391020559E-86</v>
      </c>
      <c r="IG225" s="82">
        <f t="shared" si="259"/>
        <v>2.9942987314329679E-97</v>
      </c>
      <c r="II225" s="82">
        <f t="shared" si="260"/>
        <v>6.0755562785596433E-30</v>
      </c>
      <c r="IJ225" s="82">
        <f t="shared" si="260"/>
        <v>5.915551550096237E-23</v>
      </c>
      <c r="IK225" s="82">
        <f t="shared" si="260"/>
        <v>1.1818766111888429E-27</v>
      </c>
      <c r="IL225" s="82">
        <f t="shared" si="260"/>
        <v>8.5812039376192061E-25</v>
      </c>
      <c r="IM225" s="82">
        <f t="shared" si="260"/>
        <v>3.57940681398588E-31</v>
      </c>
      <c r="IN225" s="82">
        <f t="shared" si="260"/>
        <v>1.0175001714238823E-34</v>
      </c>
      <c r="IO225" s="82">
        <f t="shared" si="260"/>
        <v>2.5869851026364756E-33</v>
      </c>
      <c r="IP225" s="82">
        <f t="shared" si="260"/>
        <v>1.3538398772916436E-42</v>
      </c>
      <c r="IQ225" s="82">
        <f t="shared" si="260"/>
        <v>2.6363815503965335E-31</v>
      </c>
      <c r="IR225" s="82">
        <f t="shared" si="260"/>
        <v>5.1738917099363325E-33</v>
      </c>
      <c r="IS225" s="82">
        <f t="shared" si="260"/>
        <v>1.3199409222745236E-26</v>
      </c>
      <c r="IT225" s="82">
        <f t="shared" si="260"/>
        <v>6.0260527814865327E-29</v>
      </c>
      <c r="IU225" s="82">
        <f t="shared" si="260"/>
        <v>5.1342932391138678E-23</v>
      </c>
      <c r="IV225" s="82">
        <f t="shared" si="260"/>
        <v>2.9599664504021451E-6</v>
      </c>
      <c r="IW225" s="82">
        <f t="shared" si="260"/>
        <v>1.6272985149110683E-7</v>
      </c>
      <c r="IY225" s="82">
        <f t="shared" si="261"/>
        <v>6.0755562785596433E-30</v>
      </c>
      <c r="IZ225" s="82">
        <f t="shared" si="261"/>
        <v>5.915551550096237E-23</v>
      </c>
      <c r="JA225" s="82">
        <f t="shared" si="261"/>
        <v>1.1818766111888429E-27</v>
      </c>
      <c r="JB225" s="82">
        <f t="shared" si="261"/>
        <v>8.5812039376192061E-25</v>
      </c>
      <c r="JC225" s="82">
        <f t="shared" si="261"/>
        <v>3.57940681398588E-31</v>
      </c>
      <c r="JD225" s="82">
        <f t="shared" si="261"/>
        <v>1.0175001714238823E-34</v>
      </c>
      <c r="JE225" s="82">
        <f t="shared" si="261"/>
        <v>2.5869851026364756E-33</v>
      </c>
      <c r="JF225" s="82">
        <f t="shared" si="261"/>
        <v>1.3538398772916436E-42</v>
      </c>
      <c r="JG225" s="82">
        <f t="shared" si="261"/>
        <v>2.6363815503965335E-31</v>
      </c>
      <c r="JH225" s="82">
        <f t="shared" si="261"/>
        <v>5.1738917099363325E-33</v>
      </c>
      <c r="JI225" s="82">
        <f t="shared" si="261"/>
        <v>1.3199409222745236E-26</v>
      </c>
      <c r="JJ225" s="82">
        <f t="shared" si="261"/>
        <v>6.0260527814865327E-29</v>
      </c>
      <c r="JK225" s="82">
        <f t="shared" si="261"/>
        <v>5.1342932391138678E-23</v>
      </c>
      <c r="JL225" s="82">
        <f t="shared" si="261"/>
        <v>2.9599664504021451E-6</v>
      </c>
      <c r="JM225" s="82">
        <f t="shared" si="261"/>
        <v>1.6272985149110683E-7</v>
      </c>
    </row>
    <row r="226" spans="1:273" x14ac:dyDescent="0.25">
      <c r="B226" s="2">
        <v>199</v>
      </c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 t="e">
        <f t="shared" si="263"/>
        <v>#N/A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 t="e">
        <f t="shared" si="255"/>
        <v>#N/A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 t="str">
        <f t="shared" si="298"/>
        <v/>
      </c>
      <c r="DK226" s="2">
        <f t="shared" si="265"/>
        <v>0.61523129354838701</v>
      </c>
      <c r="DL226" s="2">
        <f t="shared" si="265"/>
        <v>0.62699267899159661</v>
      </c>
      <c r="DM226" s="2">
        <f t="shared" si="265"/>
        <v>0.61163334071810549</v>
      </c>
      <c r="DN226" s="2">
        <f t="shared" si="265"/>
        <v>0.64863821846496095</v>
      </c>
      <c r="DO226" s="2">
        <f t="shared" si="265"/>
        <v>0.67680722906403934</v>
      </c>
      <c r="DP226" s="2">
        <f t="shared" si="265"/>
        <v>0.63467406650246305</v>
      </c>
      <c r="DQ226" s="2">
        <f t="shared" si="265"/>
        <v>0.63729640202517801</v>
      </c>
      <c r="DR226" s="2">
        <f t="shared" si="265"/>
        <v>0.67791847071702238</v>
      </c>
      <c r="DS226" s="2">
        <f t="shared" si="265"/>
        <v>0.64779990767519458</v>
      </c>
      <c r="DT226" s="2">
        <f t="shared" si="265"/>
        <v>0.59742286019862489</v>
      </c>
      <c r="DU226" s="2">
        <f t="shared" si="265"/>
        <v>0.59881436473607041</v>
      </c>
      <c r="DV226" s="2">
        <f t="shared" si="265"/>
        <v>0.61824689279279266</v>
      </c>
      <c r="DW226" s="2">
        <f t="shared" si="265"/>
        <v>0.61001823696524071</v>
      </c>
      <c r="DX226" s="2">
        <f t="shared" si="265"/>
        <v>0.58153549520944736</v>
      </c>
      <c r="DY226" s="2">
        <f t="shared" si="265"/>
        <v>0.59755461341354721</v>
      </c>
      <c r="EA226" s="2">
        <f t="shared" si="241"/>
        <v>0.39090672628771472</v>
      </c>
      <c r="EB226" s="2">
        <f t="shared" si="241"/>
        <v>0.39241957571058012</v>
      </c>
      <c r="EC226" s="2">
        <f t="shared" si="241"/>
        <v>0.38374824436950061</v>
      </c>
      <c r="ED226" s="2">
        <f t="shared" si="241"/>
        <v>0.38647897171927992</v>
      </c>
      <c r="EE226" s="2">
        <f t="shared" si="241"/>
        <v>0.38244051025581338</v>
      </c>
      <c r="EF226" s="2">
        <f t="shared" si="240"/>
        <v>0.379388476606625</v>
      </c>
      <c r="EG226" s="2">
        <f t="shared" si="240"/>
        <v>0.38515236657726132</v>
      </c>
      <c r="EH226" s="2">
        <f t="shared" si="240"/>
        <v>0.37504683373121278</v>
      </c>
      <c r="EI226" s="2">
        <f t="shared" si="240"/>
        <v>0.37374970272672187</v>
      </c>
      <c r="EJ226" s="2">
        <f t="shared" si="240"/>
        <v>0.39410046395408649</v>
      </c>
      <c r="EK226" s="2">
        <f t="shared" si="240"/>
        <v>0.36749761471861475</v>
      </c>
      <c r="EL226" s="2">
        <f t="shared" si="240"/>
        <v>0.36526816749978464</v>
      </c>
      <c r="EM226" s="2">
        <f t="shared" si="240"/>
        <v>0.38936948268530841</v>
      </c>
      <c r="EN226" s="2">
        <f t="shared" si="240"/>
        <v>0.38656521613125572</v>
      </c>
      <c r="EO226" s="2">
        <f t="shared" si="240"/>
        <v>0.40277400000000002</v>
      </c>
      <c r="EQ226" s="2">
        <f t="shared" si="266"/>
        <v>0.40677296667243412</v>
      </c>
      <c r="ER226" s="2">
        <f t="shared" si="266"/>
        <v>0.39154714176030952</v>
      </c>
      <c r="ES226" s="2">
        <f t="shared" si="266"/>
        <v>0.38829312570434782</v>
      </c>
      <c r="ET226" s="2">
        <f t="shared" si="266"/>
        <v>0.38579923829320534</v>
      </c>
      <c r="EU226" s="2">
        <f t="shared" si="266"/>
        <v>0.38302683192759546</v>
      </c>
      <c r="EV226" s="2">
        <f t="shared" si="266"/>
        <v>0.38284554244150404</v>
      </c>
      <c r="EW226" s="2">
        <f t="shared" si="266"/>
        <v>0.38278165435604605</v>
      </c>
      <c r="EX226" s="2">
        <f t="shared" si="266"/>
        <v>0.37451743888923505</v>
      </c>
      <c r="EY226" s="2">
        <f t="shared" si="266"/>
        <v>0.3746200303725995</v>
      </c>
      <c r="EZ226" s="2">
        <f t="shared" si="266"/>
        <v>0.38296753846438814</v>
      </c>
      <c r="FA226" s="2">
        <f t="shared" si="266"/>
        <v>0.36935752780979569</v>
      </c>
      <c r="FB226" s="2">
        <f t="shared" si="266"/>
        <v>0.3713276399390808</v>
      </c>
      <c r="FC226" s="2">
        <f t="shared" si="266"/>
        <v>0.3894021098567429</v>
      </c>
      <c r="FD226" s="2">
        <f t="shared" si="266"/>
        <v>0.38948855701699914</v>
      </c>
      <c r="FE226" s="2">
        <f t="shared" si="266"/>
        <v>0.3939194451253285</v>
      </c>
      <c r="FG226" s="2">
        <f t="shared" si="267"/>
        <v>0.99999980688786339</v>
      </c>
      <c r="FH226" s="2">
        <f t="shared" si="267"/>
        <v>0.99999973273635678</v>
      </c>
      <c r="FI226" s="2">
        <f t="shared" si="267"/>
        <v>0.99999975575257449</v>
      </c>
      <c r="FJ226" s="2">
        <f t="shared" si="267"/>
        <v>0.99999983112400903</v>
      </c>
      <c r="FK226" s="2">
        <f t="shared" si="267"/>
        <v>0.99999984678382969</v>
      </c>
      <c r="FL226" s="2">
        <f t="shared" si="267"/>
        <v>0.99999984654084428</v>
      </c>
      <c r="FM226" s="2">
        <f t="shared" si="267"/>
        <v>0.99999986003897468</v>
      </c>
      <c r="FN226" s="2">
        <f t="shared" si="267"/>
        <v>0.99999985647664402</v>
      </c>
      <c r="FO226" s="2">
        <f t="shared" si="267"/>
        <v>0.99999982645938312</v>
      </c>
      <c r="FP226" s="2">
        <f t="shared" si="267"/>
        <v>0.99999975040542433</v>
      </c>
      <c r="FQ226" s="2">
        <f t="shared" si="267"/>
        <v>0.99999978490676356</v>
      </c>
      <c r="FR226" s="2">
        <f t="shared" si="267"/>
        <v>0.99999970750616141</v>
      </c>
      <c r="FS226" s="2">
        <f t="shared" si="267"/>
        <v>0.99999976713603911</v>
      </c>
      <c r="FT226" s="2">
        <f t="shared" si="267"/>
        <v>0.99999977796065764</v>
      </c>
      <c r="FU226" s="2">
        <f t="shared" si="267"/>
        <v>0.99999977467558354</v>
      </c>
      <c r="FW226" s="2">
        <f t="shared" si="257"/>
        <v>0.99613357616312026</v>
      </c>
      <c r="FX226" s="2">
        <f t="shared" si="257"/>
        <v>0.9907776127155542</v>
      </c>
      <c r="FY226" s="2">
        <f t="shared" si="257"/>
        <v>0.99286393148862939</v>
      </c>
      <c r="FZ226" s="2">
        <f t="shared" si="257"/>
        <v>0.99037432725090502</v>
      </c>
      <c r="GA226" s="2">
        <f t="shared" si="257"/>
        <v>0.99375838745851275</v>
      </c>
      <c r="GB226" s="2">
        <f t="shared" si="257"/>
        <v>0.99493077704841471</v>
      </c>
      <c r="GC226" s="2">
        <f t="shared" si="257"/>
        <v>0.99509065510854333</v>
      </c>
      <c r="GD226" s="2">
        <f t="shared" si="257"/>
        <v>0.99547945353124156</v>
      </c>
      <c r="GE226" s="2">
        <f t="shared" si="257"/>
        <v>0.99421634828037131</v>
      </c>
      <c r="GF226" s="2">
        <f t="shared" si="257"/>
        <v>0.99238769292526852</v>
      </c>
      <c r="GG226" s="2">
        <f t="shared" si="257"/>
        <v>0.99110161028150201</v>
      </c>
      <c r="GH226" s="2">
        <f t="shared" si="257"/>
        <v>0.98927816833390525</v>
      </c>
      <c r="GI226" s="2">
        <f t="shared" si="257"/>
        <v>0.98848694909250789</v>
      </c>
      <c r="GJ226" s="2">
        <f t="shared" si="257"/>
        <v>0.9878867948733997</v>
      </c>
      <c r="GK226" s="2">
        <f t="shared" si="257"/>
        <v>0.98653201764250908</v>
      </c>
      <c r="GM226" s="82">
        <f t="shared" si="258"/>
        <v>8.4859827586073609E-294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6.8987417251933782E-231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1.8304075370256738E-104</v>
      </c>
      <c r="HT226" s="82">
        <f t="shared" si="259"/>
        <v>2.7835671100924896E-88</v>
      </c>
      <c r="HU226" s="82">
        <f t="shared" si="259"/>
        <v>2.4673303142001491E-101</v>
      </c>
      <c r="HV226" s="82">
        <f t="shared" si="259"/>
        <v>2.9653045424306389E-103</v>
      </c>
      <c r="HW226" s="82">
        <f t="shared" si="259"/>
        <v>9.694456745443371E-119</v>
      </c>
      <c r="HX226" s="82">
        <f t="shared" si="259"/>
        <v>4.480247106205293E-126</v>
      </c>
      <c r="HY226" s="82">
        <f t="shared" si="259"/>
        <v>8.770808013254637E-122</v>
      </c>
      <c r="HZ226" s="82">
        <f t="shared" si="259"/>
        <v>1.437080204745664E-152</v>
      </c>
      <c r="IA226" s="82">
        <f t="shared" si="259"/>
        <v>2.4828482784188491E-114</v>
      </c>
      <c r="IB226" s="82">
        <f t="shared" si="259"/>
        <v>2.8091132847669492E-126</v>
      </c>
      <c r="IC226" s="82">
        <f t="shared" si="259"/>
        <v>4.5146740168391746E-106</v>
      </c>
      <c r="ID226" s="82">
        <f t="shared" si="259"/>
        <v>5.4575243113420637E-118</v>
      </c>
      <c r="IE226" s="82">
        <f t="shared" si="259"/>
        <v>2.7946666515192284E-95</v>
      </c>
      <c r="IF226" s="82">
        <f t="shared" si="259"/>
        <v>7.1072677145441303E-89</v>
      </c>
      <c r="IG226" s="82">
        <f t="shared" si="259"/>
        <v>9.1102206675079831E-100</v>
      </c>
      <c r="II226" s="82">
        <f t="shared" si="260"/>
        <v>6.6327122154483558E-31</v>
      </c>
      <c r="IJ226" s="82">
        <f t="shared" si="260"/>
        <v>8.0532396240023686E-24</v>
      </c>
      <c r="IK226" s="82">
        <f t="shared" si="260"/>
        <v>1.1868072657233742E-28</v>
      </c>
      <c r="IL226" s="82">
        <f t="shared" si="260"/>
        <v>9.6513473655938884E-26</v>
      </c>
      <c r="IM226" s="82">
        <f t="shared" si="260"/>
        <v>2.8345699833645149E-32</v>
      </c>
      <c r="IN226" s="82">
        <f t="shared" si="260"/>
        <v>6.6808140930818106E-36</v>
      </c>
      <c r="IO226" s="82">
        <f t="shared" si="260"/>
        <v>1.9371054616536588E-34</v>
      </c>
      <c r="IP226" s="82">
        <f t="shared" si="260"/>
        <v>5.0160498174529292E-44</v>
      </c>
      <c r="IQ226" s="82">
        <f t="shared" si="260"/>
        <v>2.1462857047984314E-32</v>
      </c>
      <c r="IR226" s="82">
        <f t="shared" si="260"/>
        <v>3.1250987014004907E-34</v>
      </c>
      <c r="IS226" s="82">
        <f t="shared" si="260"/>
        <v>1.3052082617254481E-27</v>
      </c>
      <c r="IT226" s="82">
        <f t="shared" si="260"/>
        <v>4.3108689950495807E-30</v>
      </c>
      <c r="IU226" s="82">
        <f t="shared" si="260"/>
        <v>6.2644069097081421E-24</v>
      </c>
      <c r="IV226" s="82">
        <f t="shared" si="260"/>
        <v>1.8107796499730211E-6</v>
      </c>
      <c r="IW226" s="82">
        <f t="shared" si="260"/>
        <v>8.6819834710087307E-8</v>
      </c>
      <c r="IY226" s="82">
        <f t="shared" si="261"/>
        <v>6.6327122154483558E-31</v>
      </c>
      <c r="IZ226" s="82">
        <f t="shared" si="261"/>
        <v>8.0532396240023686E-24</v>
      </c>
      <c r="JA226" s="82">
        <f t="shared" si="261"/>
        <v>1.1868072657233742E-28</v>
      </c>
      <c r="JB226" s="82">
        <f t="shared" si="261"/>
        <v>9.6513473655938884E-26</v>
      </c>
      <c r="JC226" s="82">
        <f t="shared" si="261"/>
        <v>2.8345699833645149E-32</v>
      </c>
      <c r="JD226" s="82">
        <f t="shared" si="261"/>
        <v>6.6808140930818106E-36</v>
      </c>
      <c r="JE226" s="82">
        <f t="shared" si="261"/>
        <v>1.9371054616536588E-34</v>
      </c>
      <c r="JF226" s="82">
        <f t="shared" si="261"/>
        <v>5.0160498174529292E-44</v>
      </c>
      <c r="JG226" s="82">
        <f t="shared" si="261"/>
        <v>2.1462857047984314E-32</v>
      </c>
      <c r="JH226" s="82">
        <f t="shared" si="261"/>
        <v>3.1250987014004907E-34</v>
      </c>
      <c r="JI226" s="82">
        <f t="shared" si="261"/>
        <v>1.3052082617254481E-27</v>
      </c>
      <c r="JJ226" s="82">
        <f t="shared" si="261"/>
        <v>4.3108689950495807E-30</v>
      </c>
      <c r="JK226" s="82">
        <f t="shared" si="261"/>
        <v>6.2644069097081421E-24</v>
      </c>
      <c r="JL226" s="82">
        <f t="shared" si="261"/>
        <v>1.8107796499730211E-6</v>
      </c>
      <c r="JM226" s="82">
        <f t="shared" si="261"/>
        <v>8.6819834710087307E-8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 t="e">
        <f t="shared" si="263"/>
        <v>#N/A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0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 t="e">
        <f t="shared" si="255"/>
        <v>#N/A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 t="str">
        <f t="shared" si="298"/>
        <v/>
      </c>
      <c r="DK227" s="2">
        <f t="shared" si="265"/>
        <v>0.61596067943548372</v>
      </c>
      <c r="DL227" s="2">
        <f t="shared" si="265"/>
        <v>0.62790789747899156</v>
      </c>
      <c r="DM227" s="2">
        <f t="shared" si="265"/>
        <v>0.61250062429335372</v>
      </c>
      <c r="DN227" s="2">
        <f t="shared" si="265"/>
        <v>0.64973496707452716</v>
      </c>
      <c r="DO227" s="2">
        <f t="shared" si="265"/>
        <v>0.67804365714285708</v>
      </c>
      <c r="DP227" s="2">
        <f t="shared" si="265"/>
        <v>0.6356138955665025</v>
      </c>
      <c r="DQ227" s="2">
        <f t="shared" si="265"/>
        <v>0.63822382621784357</v>
      </c>
      <c r="DR227" s="2">
        <f t="shared" si="265"/>
        <v>0.67914320005473439</v>
      </c>
      <c r="DS227" s="2">
        <f t="shared" si="265"/>
        <v>0.64886116462736365</v>
      </c>
      <c r="DT227" s="2">
        <f t="shared" si="265"/>
        <v>0.59819984476699761</v>
      </c>
      <c r="DU227" s="2">
        <f t="shared" si="265"/>
        <v>0.59955197452346043</v>
      </c>
      <c r="DV227" s="2">
        <f t="shared" si="265"/>
        <v>0.61909292342342326</v>
      </c>
      <c r="DW227" s="2">
        <f t="shared" si="265"/>
        <v>0.61087072459893055</v>
      </c>
      <c r="DX227" s="2">
        <f t="shared" si="265"/>
        <v>0.58225642869875216</v>
      </c>
      <c r="DY227" s="2">
        <f t="shared" si="265"/>
        <v>0.59830647237076651</v>
      </c>
      <c r="DZ227" s="5"/>
      <c r="EA227" s="2">
        <f t="shared" si="241"/>
        <v>0.39038282547091191</v>
      </c>
      <c r="EB227" s="2">
        <f t="shared" si="241"/>
        <v>0.39213127925413022</v>
      </c>
      <c r="EC227" s="2">
        <f t="shared" si="241"/>
        <v>0.38344854093570846</v>
      </c>
      <c r="ED227" s="2">
        <f t="shared" si="241"/>
        <v>0.38624196916253584</v>
      </c>
      <c r="EE227" s="2">
        <f t="shared" si="241"/>
        <v>0.38214914126639254</v>
      </c>
      <c r="EF227" s="2">
        <f t="shared" si="240"/>
        <v>0.37906631540986113</v>
      </c>
      <c r="EG227" s="2">
        <f t="shared" si="240"/>
        <v>0.38482767477970975</v>
      </c>
      <c r="EH227" s="2">
        <f t="shared" si="240"/>
        <v>0.37468554122603581</v>
      </c>
      <c r="EI227" s="2">
        <f t="shared" si="240"/>
        <v>0.37341432816602704</v>
      </c>
      <c r="EJ227" s="2">
        <f t="shared" si="240"/>
        <v>0.39381558706245434</v>
      </c>
      <c r="EK227" s="2">
        <f t="shared" si="240"/>
        <v>0.36700651849103283</v>
      </c>
      <c r="EL227" s="2">
        <f t="shared" si="240"/>
        <v>0.3647246957292678</v>
      </c>
      <c r="EM227" s="2">
        <f t="shared" si="240"/>
        <v>0.38906943532938032</v>
      </c>
      <c r="EN227" s="2">
        <f t="shared" si="240"/>
        <v>0.38622970193612899</v>
      </c>
      <c r="EO227" s="2">
        <f t="shared" si="240"/>
        <v>0.40244571829149012</v>
      </c>
      <c r="EP227" s="5"/>
      <c r="EQ227" s="2">
        <f t="shared" si="266"/>
        <v>0.40643164100155721</v>
      </c>
      <c r="ER227" s="2">
        <f t="shared" si="266"/>
        <v>0.39124923275948309</v>
      </c>
      <c r="ES227" s="2">
        <f t="shared" si="266"/>
        <v>0.38803997489391301</v>
      </c>
      <c r="ET227" s="2">
        <f t="shared" si="266"/>
        <v>0.38555528803766537</v>
      </c>
      <c r="EU227" s="2">
        <f t="shared" si="266"/>
        <v>0.38274126510026318</v>
      </c>
      <c r="EV227" s="2">
        <f t="shared" si="266"/>
        <v>0.38255739864823757</v>
      </c>
      <c r="EW227" s="2">
        <f t="shared" si="266"/>
        <v>0.38243439730493967</v>
      </c>
      <c r="EX227" s="2">
        <f t="shared" si="266"/>
        <v>0.37415107684460081</v>
      </c>
      <c r="EY227" s="2">
        <f t="shared" si="266"/>
        <v>0.37429335720552864</v>
      </c>
      <c r="EZ227" s="2">
        <f t="shared" si="266"/>
        <v>0.38256975755298467</v>
      </c>
      <c r="FA227" s="2">
        <f t="shared" si="266"/>
        <v>0.36888538964717998</v>
      </c>
      <c r="FB227" s="2">
        <f t="shared" si="266"/>
        <v>0.37084661968835514</v>
      </c>
      <c r="FC227" s="2">
        <f t="shared" si="266"/>
        <v>0.38910268233393663</v>
      </c>
      <c r="FD227" s="2">
        <f t="shared" si="266"/>
        <v>0.38918218052974607</v>
      </c>
      <c r="FE227" s="2">
        <f t="shared" si="266"/>
        <v>0.39350841139247905</v>
      </c>
      <c r="FG227" s="2">
        <f t="shared" si="267"/>
        <v>0.99999982387963526</v>
      </c>
      <c r="FH227" s="2">
        <f t="shared" si="267"/>
        <v>0.99999975625265469</v>
      </c>
      <c r="FI227" s="2">
        <f t="shared" si="267"/>
        <v>0.99999977724369571</v>
      </c>
      <c r="FJ227" s="2">
        <f t="shared" si="267"/>
        <v>0.99999984598326341</v>
      </c>
      <c r="FK227" s="2">
        <f t="shared" si="267"/>
        <v>0.99999986026519005</v>
      </c>
      <c r="FL227" s="2">
        <f t="shared" si="267"/>
        <v>0.99999986004358465</v>
      </c>
      <c r="FM227" s="2">
        <f t="shared" si="267"/>
        <v>0.99999987235402621</v>
      </c>
      <c r="FN227" s="2">
        <f t="shared" si="267"/>
        <v>0.99999986910514194</v>
      </c>
      <c r="FO227" s="2">
        <f t="shared" si="267"/>
        <v>0.99999984172907397</v>
      </c>
      <c r="FP227" s="2">
        <f t="shared" si="267"/>
        <v>0.99999977236703652</v>
      </c>
      <c r="FQ227" s="2">
        <f t="shared" si="267"/>
        <v>0.99999980383263321</v>
      </c>
      <c r="FR227" s="2">
        <f t="shared" si="267"/>
        <v>0.99999973324244185</v>
      </c>
      <c r="FS227" s="2">
        <f t="shared" si="267"/>
        <v>0.99999978762553932</v>
      </c>
      <c r="FT227" s="2">
        <f t="shared" si="267"/>
        <v>0.99999979749770906</v>
      </c>
      <c r="FU227" s="2">
        <f t="shared" si="267"/>
        <v>0.99999979450168575</v>
      </c>
      <c r="FV227" s="5"/>
      <c r="FW227" s="2">
        <f t="shared" si="257"/>
        <v>0.99647257951081991</v>
      </c>
      <c r="FX227" s="2">
        <f t="shared" si="257"/>
        <v>0.99158225208096451</v>
      </c>
      <c r="FY227" s="2">
        <f t="shared" si="257"/>
        <v>0.99348773914027955</v>
      </c>
      <c r="FZ227" s="2">
        <f t="shared" si="257"/>
        <v>0.99121384063630757</v>
      </c>
      <c r="GA227" s="2">
        <f t="shared" si="257"/>
        <v>0.99430445374585841</v>
      </c>
      <c r="GB227" s="2">
        <f t="shared" si="257"/>
        <v>0.99537475069023018</v>
      </c>
      <c r="GC227" s="2">
        <f t="shared" si="257"/>
        <v>0.99552068932088966</v>
      </c>
      <c r="GD227" s="2">
        <f t="shared" si="257"/>
        <v>0.99587557209199118</v>
      </c>
      <c r="GE227" s="2">
        <f t="shared" si="257"/>
        <v>0.99472256125913439</v>
      </c>
      <c r="GF227" s="2">
        <f t="shared" si="257"/>
        <v>0.99305284022417784</v>
      </c>
      <c r="GG227" s="2">
        <f t="shared" si="257"/>
        <v>0.99187821307466184</v>
      </c>
      <c r="GH227" s="2">
        <f t="shared" si="257"/>
        <v>0.99021233957529398</v>
      </c>
      <c r="GI227" s="2">
        <f t="shared" si="257"/>
        <v>0.98948932521580069</v>
      </c>
      <c r="GJ227" s="2">
        <f t="shared" si="257"/>
        <v>0.98894083843070923</v>
      </c>
      <c r="GK227" s="2">
        <f t="shared" si="257"/>
        <v>0.98770248109740766</v>
      </c>
      <c r="GL227" s="5"/>
      <c r="GM227" s="82">
        <f t="shared" si="258"/>
        <v>7.1483398042287677E-298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1.0028312642437451E-234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9.2370987729101697E-107</v>
      </c>
      <c r="HT227" s="82">
        <f t="shared" si="259"/>
        <v>1.8361190929356486E-90</v>
      </c>
      <c r="HU227" s="82">
        <f t="shared" si="259"/>
        <v>8.8451718211130978E-104</v>
      </c>
      <c r="HV227" s="82">
        <f t="shared" si="259"/>
        <v>9.7304162779823891E-106</v>
      </c>
      <c r="HW227" s="82">
        <f t="shared" si="259"/>
        <v>1.7370520668131157E-121</v>
      </c>
      <c r="HX227" s="82">
        <f t="shared" si="259"/>
        <v>5.9648760998718201E-129</v>
      </c>
      <c r="HY227" s="82">
        <f t="shared" si="259"/>
        <v>1.5679535920681461E-124</v>
      </c>
      <c r="HZ227" s="82">
        <f t="shared" si="259"/>
        <v>5.1228334579816247E-156</v>
      </c>
      <c r="IA227" s="82">
        <f t="shared" si="259"/>
        <v>5.4349706643244512E-117</v>
      </c>
      <c r="IB227" s="82">
        <f t="shared" si="259"/>
        <v>2.5404478905101617E-129</v>
      </c>
      <c r="IC227" s="82">
        <f t="shared" si="259"/>
        <v>1.2150245005627133E-108</v>
      </c>
      <c r="ID227" s="82">
        <f t="shared" si="259"/>
        <v>6.0113874263640937E-121</v>
      </c>
      <c r="IE227" s="82">
        <f t="shared" si="259"/>
        <v>1.1462024542865077E-97</v>
      </c>
      <c r="IF227" s="82">
        <f t="shared" si="259"/>
        <v>3.8354227915408294E-91</v>
      </c>
      <c r="IG227" s="82">
        <f t="shared" si="259"/>
        <v>2.5710647784254383E-102</v>
      </c>
      <c r="II227" s="82">
        <f t="shared" si="260"/>
        <v>6.9813377647094255E-32</v>
      </c>
      <c r="IJ227" s="82">
        <f t="shared" si="260"/>
        <v>1.0545061575589094E-24</v>
      </c>
      <c r="IK227" s="82">
        <f t="shared" si="260"/>
        <v>1.1420389305397338E-29</v>
      </c>
      <c r="IL227" s="82">
        <f t="shared" si="260"/>
        <v>1.0397061811359999E-26</v>
      </c>
      <c r="IM227" s="82">
        <f t="shared" si="260"/>
        <v>2.144150814116168E-33</v>
      </c>
      <c r="IN227" s="82">
        <f t="shared" si="260"/>
        <v>4.1837912671230283E-37</v>
      </c>
      <c r="IO227" s="82">
        <f t="shared" si="260"/>
        <v>1.3870124066492116E-35</v>
      </c>
      <c r="IP227" s="82">
        <f t="shared" si="260"/>
        <v>1.7569561724092559E-45</v>
      </c>
      <c r="IQ227" s="82">
        <f t="shared" si="260"/>
        <v>1.670977745173397E-33</v>
      </c>
      <c r="IR227" s="82">
        <f t="shared" si="260"/>
        <v>1.7903750125213774E-35</v>
      </c>
      <c r="IS227" s="82">
        <f t="shared" si="260"/>
        <v>1.2339508412108768E-28</v>
      </c>
      <c r="IT227" s="82">
        <f t="shared" si="260"/>
        <v>2.9234333613820972E-31</v>
      </c>
      <c r="IU227" s="82">
        <f t="shared" si="260"/>
        <v>7.3205861951607152E-25</v>
      </c>
      <c r="IV227" s="82">
        <f t="shared" si="260"/>
        <v>1.0971443364689578E-6</v>
      </c>
      <c r="IW227" s="82">
        <f t="shared" si="260"/>
        <v>4.5731284286953559E-8</v>
      </c>
      <c r="IY227" s="82">
        <f t="shared" si="261"/>
        <v>6.9813377647094255E-32</v>
      </c>
      <c r="IZ227" s="82">
        <f t="shared" si="261"/>
        <v>1.0545061575589094E-24</v>
      </c>
      <c r="JA227" s="82">
        <f t="shared" si="261"/>
        <v>1.1420389305397338E-29</v>
      </c>
      <c r="JB227" s="82">
        <f t="shared" si="261"/>
        <v>1.0397061811359999E-26</v>
      </c>
      <c r="JC227" s="82">
        <f t="shared" si="261"/>
        <v>2.144150814116168E-33</v>
      </c>
      <c r="JD227" s="82">
        <f t="shared" si="261"/>
        <v>4.1837912671230283E-37</v>
      </c>
      <c r="JE227" s="82">
        <f t="shared" si="261"/>
        <v>1.3870124066492116E-35</v>
      </c>
      <c r="JF227" s="82">
        <f t="shared" si="261"/>
        <v>1.7569561724092559E-45</v>
      </c>
      <c r="JG227" s="82">
        <f t="shared" si="261"/>
        <v>1.670977745173397E-33</v>
      </c>
      <c r="JH227" s="82">
        <f t="shared" si="261"/>
        <v>1.7903750125213774E-35</v>
      </c>
      <c r="JI227" s="82">
        <f t="shared" si="261"/>
        <v>1.2339508412108768E-28</v>
      </c>
      <c r="JJ227" s="82">
        <f t="shared" si="261"/>
        <v>2.9234333613820972E-31</v>
      </c>
      <c r="JK227" s="82">
        <f t="shared" si="261"/>
        <v>7.3205861951607152E-25</v>
      </c>
      <c r="JL227" s="82">
        <f t="shared" si="261"/>
        <v>1.0971443364689578E-6</v>
      </c>
      <c r="JM227" s="82">
        <f t="shared" si="261"/>
        <v>4.5731284286953559E-8</v>
      </c>
    </row>
    <row r="228" spans="1:273" x14ac:dyDescent="0.25">
      <c r="AY228" s="5"/>
      <c r="AZ228" s="5"/>
      <c r="BO228" s="28">
        <f>SLOPE(BO27:BO227,$B27:$B227)</f>
        <v>7.2938588709677401E-4</v>
      </c>
      <c r="BP228" s="28">
        <f t="shared" ref="BP228:CC228" si="299">SLOPE(BP27:BP227,$B27:$B227)</f>
        <v>9.1521848739495749E-4</v>
      </c>
      <c r="BQ228" s="28">
        <f t="shared" si="299"/>
        <v>8.6728357524828103E-4</v>
      </c>
      <c r="BR228" s="28">
        <f t="shared" si="299"/>
        <v>1.0967486095661845E-3</v>
      </c>
      <c r="BS228" s="28">
        <f t="shared" si="299"/>
        <v>1.2364280788177339E-3</v>
      </c>
      <c r="BT228" s="28">
        <f t="shared" si="299"/>
        <v>9.3982906403940886E-4</v>
      </c>
      <c r="BU228" s="28">
        <f t="shared" si="299"/>
        <v>9.2742419266557245E-4</v>
      </c>
      <c r="BV228" s="28">
        <f t="shared" si="299"/>
        <v>1.2247293377120961E-3</v>
      </c>
      <c r="BW228" s="28">
        <f t="shared" si="299"/>
        <v>1.0612569521690764E-3</v>
      </c>
      <c r="BX228" s="28">
        <f t="shared" si="299"/>
        <v>7.7698456837280334E-4</v>
      </c>
      <c r="BY228" s="28">
        <f t="shared" si="299"/>
        <v>7.3760978739002912E-4</v>
      </c>
      <c r="BZ228" s="28">
        <f t="shared" si="299"/>
        <v>8.4603063063063062E-4</v>
      </c>
      <c r="CA228" s="28">
        <f t="shared" si="299"/>
        <v>8.5248763368984016E-4</v>
      </c>
      <c r="CB228" s="28">
        <f t="shared" si="299"/>
        <v>7.2093348930481248E-4</v>
      </c>
      <c r="CC228" s="28">
        <f t="shared" si="299"/>
        <v>7.5185895721925134E-4</v>
      </c>
      <c r="CE228" s="28">
        <f>SLOPE(CE27:CE227,$B27:$B227)</f>
        <v>-5.2390081680280009E-4</v>
      </c>
      <c r="CF228" s="28">
        <f t="shared" ref="CF228:CS228" si="300">SLOPE(CF27:CF227,$B27:$B227)</f>
        <v>-2.8829645644988153E-4</v>
      </c>
      <c r="CG228" s="28">
        <f t="shared" si="300"/>
        <v>-2.9970343379219429E-4</v>
      </c>
      <c r="CH228" s="28">
        <f t="shared" si="300"/>
        <v>-2.3700255674406482E-4</v>
      </c>
      <c r="CI228" s="28">
        <f t="shared" si="300"/>
        <v>-2.9136898942086351E-4</v>
      </c>
      <c r="CJ228" s="28">
        <f t="shared" si="300"/>
        <v>-3.2216119676385256E-4</v>
      </c>
      <c r="CK228" s="28">
        <f t="shared" si="300"/>
        <v>-3.2469179755158342E-4</v>
      </c>
      <c r="CL228" s="28">
        <f t="shared" si="300"/>
        <v>-3.612925051769699E-4</v>
      </c>
      <c r="CM228" s="28">
        <f t="shared" si="300"/>
        <v>-3.3537456069480904E-4</v>
      </c>
      <c r="CN228" s="28">
        <f t="shared" si="300"/>
        <v>-2.8487689163215064E-4</v>
      </c>
      <c r="CO228" s="28">
        <f t="shared" si="300"/>
        <v>-4.910962275819419E-4</v>
      </c>
      <c r="CP228" s="28">
        <f t="shared" si="300"/>
        <v>-5.4347177051683026E-4</v>
      </c>
      <c r="CQ228" s="28">
        <f t="shared" si="300"/>
        <v>-3.000473559281014E-4</v>
      </c>
      <c r="CR228" s="28">
        <f t="shared" si="300"/>
        <v>-3.355141951267549E-4</v>
      </c>
      <c r="CS228" s="28">
        <f t="shared" si="300"/>
        <v>-3.2828170850994476E-4</v>
      </c>
      <c r="CU228" s="28">
        <f>SLOPE(CU27:CU227,$B27:$B227)</f>
        <v>-3.4132567087689805E-4</v>
      </c>
      <c r="CV228" s="28">
        <f t="shared" ref="CV228:DI228" si="301">SLOPE(CV27:CV227,$B27:$B227)</f>
        <v>-2.9790900082644298E-4</v>
      </c>
      <c r="CW228" s="28">
        <f t="shared" si="301"/>
        <v>-2.531508104347826E-4</v>
      </c>
      <c r="CX228" s="28">
        <f t="shared" si="301"/>
        <v>-2.4395025553999348E-4</v>
      </c>
      <c r="CY228" s="28">
        <f t="shared" si="301"/>
        <v>-2.8556682733224385E-4</v>
      </c>
      <c r="CZ228" s="28">
        <f t="shared" si="301"/>
        <v>-2.881437932664627E-4</v>
      </c>
      <c r="DA228" s="28">
        <f t="shared" si="301"/>
        <v>-3.4725705110641062E-4</v>
      </c>
      <c r="DB228" s="28">
        <f t="shared" si="301"/>
        <v>-3.663620446342786E-4</v>
      </c>
      <c r="DC228" s="28">
        <f t="shared" si="301"/>
        <v>-3.2667316707086223E-4</v>
      </c>
      <c r="DD228" s="28">
        <f t="shared" si="301"/>
        <v>-3.9778091140348104E-4</v>
      </c>
      <c r="DE228" s="28">
        <f t="shared" si="301"/>
        <v>-4.7213816261573353E-4</v>
      </c>
      <c r="DF228" s="28">
        <f t="shared" si="301"/>
        <v>-4.8102025072568861E-4</v>
      </c>
      <c r="DG228" s="28">
        <f t="shared" si="301"/>
        <v>-2.9942752280625646E-4</v>
      </c>
      <c r="DH228" s="28">
        <f t="shared" si="301"/>
        <v>-3.0637648725305867E-4</v>
      </c>
      <c r="DI228" s="28">
        <f t="shared" si="301"/>
        <v>-4.110337328494267E-4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0.47008350201612897</v>
      </c>
      <c r="BP229" s="28">
        <f t="shared" ref="BP229:CC229" si="302">INTERCEPT(BP27:BP227,$B27:$B227)</f>
        <v>0.44486420000000004</v>
      </c>
      <c r="BQ229" s="28">
        <f t="shared" si="302"/>
        <v>0.43904390924369757</v>
      </c>
      <c r="BR229" s="28">
        <f t="shared" si="302"/>
        <v>0.43038524516129023</v>
      </c>
      <c r="BS229" s="28">
        <f t="shared" si="302"/>
        <v>0.43075804137931029</v>
      </c>
      <c r="BT229" s="28">
        <f t="shared" si="302"/>
        <v>0.44764808275862072</v>
      </c>
      <c r="BU229" s="28">
        <f t="shared" si="302"/>
        <v>0.45273898768472909</v>
      </c>
      <c r="BV229" s="28">
        <f t="shared" si="302"/>
        <v>0.43419733251231524</v>
      </c>
      <c r="BW229" s="28">
        <f t="shared" si="302"/>
        <v>0.43660977419354841</v>
      </c>
      <c r="BX229" s="28">
        <f t="shared" si="302"/>
        <v>0.44280293109243701</v>
      </c>
      <c r="BY229" s="28">
        <f t="shared" si="302"/>
        <v>0.45203001704545459</v>
      </c>
      <c r="BZ229" s="28">
        <f t="shared" si="302"/>
        <v>0.44988679729729719</v>
      </c>
      <c r="CA229" s="28">
        <f t="shared" si="302"/>
        <v>0.44037319786096252</v>
      </c>
      <c r="CB229" s="28">
        <f t="shared" si="302"/>
        <v>0.43806973083778966</v>
      </c>
      <c r="CC229" s="28">
        <f t="shared" si="302"/>
        <v>0.44793468092691618</v>
      </c>
      <c r="CD229" s="2"/>
      <c r="CE229" s="28">
        <f>INTERCEPT(CE27:CE227,$B27:$B227)</f>
        <v>0.49516298883147192</v>
      </c>
      <c r="CF229" s="28">
        <f t="shared" ref="CF229:CS229" si="303">INTERCEPT(CF27:CF227,$B27:$B227)</f>
        <v>0.44979057054410654</v>
      </c>
      <c r="CG229" s="28">
        <f t="shared" si="303"/>
        <v>0.44338922769414729</v>
      </c>
      <c r="CH229" s="28">
        <f t="shared" si="303"/>
        <v>0.43364248051134879</v>
      </c>
      <c r="CI229" s="28">
        <f t="shared" si="303"/>
        <v>0.44042293915056524</v>
      </c>
      <c r="CJ229" s="28">
        <f t="shared" si="303"/>
        <v>0.44349855476263167</v>
      </c>
      <c r="CK229" s="28">
        <f t="shared" si="303"/>
        <v>0.44976603429002643</v>
      </c>
      <c r="CL229" s="28">
        <f t="shared" si="303"/>
        <v>0.44694404226142981</v>
      </c>
      <c r="CM229" s="28">
        <f t="shared" si="303"/>
        <v>0.44048924030498887</v>
      </c>
      <c r="CN229" s="28">
        <f t="shared" si="303"/>
        <v>0.45079096538888447</v>
      </c>
      <c r="CO229" s="28">
        <f t="shared" si="303"/>
        <v>0.46522576400742122</v>
      </c>
      <c r="CP229" s="28">
        <f t="shared" si="303"/>
        <v>0.47341904983263383</v>
      </c>
      <c r="CQ229" s="28">
        <f t="shared" si="303"/>
        <v>0.4490789065150006</v>
      </c>
      <c r="CR229" s="28">
        <f t="shared" si="303"/>
        <v>0.45333254096147996</v>
      </c>
      <c r="CS229" s="28">
        <f t="shared" si="303"/>
        <v>0.46810205999347904</v>
      </c>
      <c r="CT229" s="2"/>
      <c r="CU229" s="28">
        <f>INTERCEPT(CU27:CU227,$B27:$B227)</f>
        <v>0.47469677517693681</v>
      </c>
      <c r="CV229" s="28">
        <f t="shared" ref="CV229:DI229" si="304">INTERCEPT(CV27:CV227,$B27:$B227)</f>
        <v>0.45083103292477167</v>
      </c>
      <c r="CW229" s="28">
        <f t="shared" si="304"/>
        <v>0.43867013698086954</v>
      </c>
      <c r="CX229" s="28">
        <f t="shared" si="304"/>
        <v>0.43434533914566403</v>
      </c>
      <c r="CY229" s="28">
        <f t="shared" si="304"/>
        <v>0.43985463056671198</v>
      </c>
      <c r="CZ229" s="28">
        <f t="shared" si="304"/>
        <v>0.4401861573015301</v>
      </c>
      <c r="DA229" s="28">
        <f t="shared" si="304"/>
        <v>0.45188580752622176</v>
      </c>
      <c r="DB229" s="28">
        <f t="shared" si="304"/>
        <v>0.44742348577145652</v>
      </c>
      <c r="DC229" s="28">
        <f t="shared" si="304"/>
        <v>0.43962799061970109</v>
      </c>
      <c r="DD229" s="28">
        <f t="shared" si="304"/>
        <v>0.46212593983368089</v>
      </c>
      <c r="DE229" s="28">
        <f t="shared" si="304"/>
        <v>0.46331302217032666</v>
      </c>
      <c r="DF229" s="28">
        <f t="shared" si="304"/>
        <v>0.46705066983349286</v>
      </c>
      <c r="DG229" s="28">
        <f t="shared" si="304"/>
        <v>0.44898818689518794</v>
      </c>
      <c r="DH229" s="28">
        <f t="shared" si="304"/>
        <v>0.45045747798035779</v>
      </c>
      <c r="DI229" s="28">
        <f t="shared" si="304"/>
        <v>0.47571515796236441</v>
      </c>
    </row>
    <row r="230" spans="1:273" x14ac:dyDescent="0.25">
      <c r="A230" s="139"/>
      <c r="B230" s="28" t="s">
        <v>36</v>
      </c>
      <c r="C230" s="5">
        <f>C$7 - ABS(C$11)*Expt!$B$9</f>
        <v>-22.117415562472921</v>
      </c>
      <c r="D230" s="5">
        <f>D$7 - ABS(D$11)*Expt!$B$9</f>
        <v>-14.17629867040592</v>
      </c>
      <c r="E230" s="5">
        <f>E$7 - ABS(E$11)*Expt!$B$9</f>
        <v>-16.768091567415418</v>
      </c>
      <c r="F230" s="5">
        <f>F$7 - ABS(F$11)*Expt!$B$9</f>
        <v>-20.299355300726873</v>
      </c>
      <c r="G230" s="5">
        <f>G$7 - ABS(G$11)*Expt!$B$9</f>
        <v>-17.2518943413342</v>
      </c>
      <c r="H230" s="5">
        <f>H$7 - ABS(H$11)*Expt!$B$9</f>
        <v>-18.48257622525572</v>
      </c>
      <c r="I230" s="5">
        <f>I$7 - ABS(I$11)*Expt!$B$9</f>
        <v>-19.168863814842787</v>
      </c>
      <c r="J230" s="5">
        <f>J$7 - ABS(J$11)*Expt!$B$9</f>
        <v>-18.812031091270548</v>
      </c>
      <c r="K230" s="5">
        <f>K$7 - ABS(K$11)*Expt!$B$9</f>
        <v>-19.293014635350971</v>
      </c>
      <c r="L230" s="5">
        <f>L$7 - ABS(L$11)*Expt!$B$9</f>
        <v>-12.705794092079387</v>
      </c>
      <c r="M230" s="5">
        <f>M$7 - ABS(M$11)*Expt!$B$9</f>
        <v>-15.186508466956759</v>
      </c>
      <c r="N230" s="5">
        <f>N$7 - ABS(N$11)*Expt!$B$9</f>
        <v>-11.695605263628842</v>
      </c>
      <c r="O230" s="5">
        <f>O$7 - ABS(O$11)*Expt!$B$9</f>
        <v>-16.213279136854673</v>
      </c>
      <c r="P230" s="5">
        <f>P$7 - ABS(P$11)*Expt!$B$9</f>
        <v>-14.716566164508535</v>
      </c>
      <c r="Q230" s="5">
        <f>Q$7 - ABS(Q$11)*Expt!$B$9</f>
        <v>-7.1399254153216631</v>
      </c>
    </row>
    <row r="231" spans="1:273" x14ac:dyDescent="0.25">
      <c r="A231" s="139"/>
      <c r="B231" s="3" t="s">
        <v>60</v>
      </c>
      <c r="C231" s="68">
        <f>C7 - C11*$S231</f>
        <v>31.1452413185295</v>
      </c>
      <c r="D231" s="68">
        <f t="shared" ref="D231:Q231" si="305">D7 - D11*$S231</f>
        <v>34.67350000811777</v>
      </c>
      <c r="E231" s="68">
        <f t="shared" si="305"/>
        <v>33.695752520631487</v>
      </c>
      <c r="F231" s="68">
        <f t="shared" si="305"/>
        <v>29.689199595122449</v>
      </c>
      <c r="G231" s="68">
        <f t="shared" si="305"/>
        <v>28.632616731576721</v>
      </c>
      <c r="H231" s="68">
        <f t="shared" si="305"/>
        <v>28.64982178102867</v>
      </c>
      <c r="I231" s="68">
        <f t="shared" si="305"/>
        <v>27.650179404153562</v>
      </c>
      <c r="J231" s="68">
        <f t="shared" si="305"/>
        <v>27.923066081214458</v>
      </c>
      <c r="K231" s="68">
        <f t="shared" si="305"/>
        <v>29.985030305695819</v>
      </c>
      <c r="L231" s="68">
        <f t="shared" si="305"/>
        <v>33.930881278186064</v>
      </c>
      <c r="M231" s="68">
        <f t="shared" si="305"/>
        <v>32.315671191380403</v>
      </c>
      <c r="N231" s="68">
        <f t="shared" si="305"/>
        <v>35.652921227098354</v>
      </c>
      <c r="O231" s="68">
        <f t="shared" si="305"/>
        <v>33.177559533383999</v>
      </c>
      <c r="P231" s="68">
        <f t="shared" si="305"/>
        <v>32.660750720524277</v>
      </c>
      <c r="Q231" s="68">
        <f t="shared" si="305"/>
        <v>32.820208820753379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138.72479701801149</v>
      </c>
      <c r="D232" s="68">
        <f t="shared" si="306"/>
        <v>148.22167927890669</v>
      </c>
      <c r="E232" s="68">
        <f t="shared" si="306"/>
        <v>145.41423192212079</v>
      </c>
      <c r="F232" s="68">
        <f t="shared" si="306"/>
        <v>148.69079296618182</v>
      </c>
      <c r="G232" s="68">
        <f t="shared" si="306"/>
        <v>143.95039996064651</v>
      </c>
      <c r="H232" s="68">
        <f t="shared" si="306"/>
        <v>141.67871317626242</v>
      </c>
      <c r="I232" s="68">
        <f t="shared" si="306"/>
        <v>141.32902238601775</v>
      </c>
      <c r="J232" s="68">
        <f t="shared" si="306"/>
        <v>140.42896592991076</v>
      </c>
      <c r="K232" s="68">
        <f t="shared" si="306"/>
        <v>143.11803081410099</v>
      </c>
      <c r="L232" s="68">
        <f t="shared" si="306"/>
        <v>146.12087323351642</v>
      </c>
      <c r="M232" s="68">
        <f t="shared" si="306"/>
        <v>147.82983101655475</v>
      </c>
      <c r="N232" s="68">
        <f t="shared" si="306"/>
        <v>149.87376398553354</v>
      </c>
      <c r="O232" s="68">
        <f t="shared" si="306"/>
        <v>150.65548713149843</v>
      </c>
      <c r="P232" s="68">
        <f t="shared" si="306"/>
        <v>151.21379728616697</v>
      </c>
      <c r="Q232" s="68">
        <f>Q10 + Q14*$S232</f>
        <v>152.37978385189595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164.12457945164499</v>
      </c>
      <c r="D233" s="2">
        <f>D$10 + ABS(D$14)*Expt!$B$10</f>
        <v>172.80107118039169</v>
      </c>
      <c r="E233" s="2">
        <f>E$10 + ABS(E$14)*Expt!$B$10</f>
        <v>168.91876857521828</v>
      </c>
      <c r="F233" s="2">
        <f>F$10 + ABS(F$14)*Expt!$B$10</f>
        <v>172.05282557768118</v>
      </c>
      <c r="G233" s="2">
        <f>G$10 + ABS(G$14)*Expt!$B$10</f>
        <v>166.62306720311352</v>
      </c>
      <c r="H233" s="2">
        <f>H$10 + ABS(H$14)*Expt!$B$10</f>
        <v>163.99996110561671</v>
      </c>
      <c r="I233" s="2">
        <f>I$10 + ABS(I$14)*Expt!$B$10</f>
        <v>164.28258161538608</v>
      </c>
      <c r="J233" s="2">
        <f>J$10 + ABS(J$14)*Expt!$B$10</f>
        <v>160.92953353184359</v>
      </c>
      <c r="K233" s="2">
        <f>K$10 + ABS(K$14)*Expt!$B$10</f>
        <v>166.08820282059585</v>
      </c>
      <c r="L233" s="2">
        <f>L$10 + ABS(L$14)*Expt!$B$10</f>
        <v>167.23431599058878</v>
      </c>
      <c r="M233" s="2">
        <f>M$10 + ABS(M$14)*Expt!$B$10</f>
        <v>170.72061245236983</v>
      </c>
      <c r="N233" s="2">
        <f>N$10 + ABS(N$14)*Expt!$B$10</f>
        <v>170.86939317352437</v>
      </c>
      <c r="O233" s="2">
        <f>O$10 + ABS(O$14)*Expt!$B$10</f>
        <v>173.99950558656334</v>
      </c>
      <c r="P233" s="2">
        <f>P$10 + ABS(P$14)*Expt!$B$10</f>
        <v>183.39880344068763</v>
      </c>
      <c r="Q233" s="2">
        <f>Q$10 + ABS(Q$14)*Expt!$B$10</f>
        <v>191.25206598288494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0.11151171836484514</v>
      </c>
      <c r="C2" s="130">
        <f>SUMSQ(AI27:AI227)</f>
        <v>4.4067547093359178E-3</v>
      </c>
      <c r="D2" s="131">
        <f t="shared" ref="D2:O2" si="0">SUMSQ(AJ27:AJ227)</f>
        <v>1.1392889119030995E-2</v>
      </c>
      <c r="E2" s="131">
        <f t="shared" si="0"/>
        <v>8.7574831887163185E-3</v>
      </c>
      <c r="F2" s="131">
        <f t="shared" si="0"/>
        <v>1.2820464990984423E-2</v>
      </c>
      <c r="G2" s="131">
        <f t="shared" si="0"/>
        <v>4.8318150411422265E-3</v>
      </c>
      <c r="H2" s="131">
        <f t="shared" si="0"/>
        <v>7.4533111157056532E-3</v>
      </c>
      <c r="I2" s="131">
        <f t="shared" si="0"/>
        <v>6.5786019206684771E-3</v>
      </c>
      <c r="J2" s="131">
        <f t="shared" si="0"/>
        <v>1.2200592096279625E-2</v>
      </c>
      <c r="K2" s="131">
        <f t="shared" si="0"/>
        <v>5.7426860235092764E-3</v>
      </c>
      <c r="L2" s="131">
        <f t="shared" si="0"/>
        <v>7.04970266871114E-3</v>
      </c>
      <c r="M2" s="131">
        <f t="shared" si="0"/>
        <v>6.0796318783094827E-3</v>
      </c>
      <c r="N2" s="131">
        <f t="shared" si="0"/>
        <v>1.1575462112603836E-2</v>
      </c>
      <c r="O2" s="132">
        <f t="shared" si="0"/>
        <v>1.2622323499847782E-2</v>
      </c>
      <c r="P2" s="133">
        <f>SUMSQ(AV27:AV227)</f>
        <v>1.6250338821909988E-2</v>
      </c>
      <c r="Q2" s="134">
        <f>SUMSQ(AW27:AW227)</f>
        <v>8.9652410261421255E-3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4.9759896016909115</v>
      </c>
      <c r="D3" s="51">
        <v>6.3412287566693211</v>
      </c>
      <c r="E3" s="51">
        <v>6.0050185105364191</v>
      </c>
      <c r="F3" s="51">
        <v>5.6400113106624534</v>
      </c>
      <c r="G3" s="51">
        <v>5.516835366959274</v>
      </c>
      <c r="H3" s="51">
        <v>5.1270429967774529</v>
      </c>
      <c r="I3" s="51">
        <v>5.4324438126708188</v>
      </c>
      <c r="J3" s="51">
        <v>5.0566934992991701</v>
      </c>
      <c r="K3" s="51">
        <v>5.6020877717609672</v>
      </c>
      <c r="L3" s="51">
        <v>5.2052003765195263</v>
      </c>
      <c r="M3" s="51">
        <v>5.4149577569124716</v>
      </c>
      <c r="N3" s="51">
        <v>5.6377731862761546</v>
      </c>
      <c r="O3" s="63">
        <v>5.742817668961095</v>
      </c>
      <c r="P3" s="95">
        <v>5.4578337973290356</v>
      </c>
      <c r="Q3" s="88">
        <v>3.8404237371148624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2.4</v>
      </c>
      <c r="D4" s="53">
        <v>3.296326451442515</v>
      </c>
      <c r="E4" s="53">
        <v>3.1092493037851128</v>
      </c>
      <c r="F4" s="53">
        <v>2.8</v>
      </c>
      <c r="G4" s="53">
        <v>2.8557101262780589</v>
      </c>
      <c r="H4" s="53">
        <v>2.4711631896714894</v>
      </c>
      <c r="I4" s="53">
        <v>2.8085960892154063</v>
      </c>
      <c r="J4" s="53">
        <v>2.4129589083046055</v>
      </c>
      <c r="K4" s="53">
        <v>2.8635700641443926</v>
      </c>
      <c r="L4" s="53">
        <v>2.7018325200255986</v>
      </c>
      <c r="M4" s="53">
        <v>2.862439027612758</v>
      </c>
      <c r="N4" s="53">
        <v>2.9858846971350421</v>
      </c>
      <c r="O4" s="64">
        <v>3.0208390990884855</v>
      </c>
      <c r="P4" s="96">
        <v>2.5652554134033307</v>
      </c>
      <c r="Q4" s="89">
        <v>1.5584383445289138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2.7581693008752354E-2</v>
      </c>
      <c r="D5" s="53">
        <v>4.7966093238729926E-2</v>
      </c>
      <c r="E5" s="53">
        <v>0.11368049383379396</v>
      </c>
      <c r="F5" s="53">
        <v>7.1862254538227879E-2</v>
      </c>
      <c r="G5" s="53">
        <v>0.16240356486384488</v>
      </c>
      <c r="H5" s="53">
        <v>0.15964758331857012</v>
      </c>
      <c r="I5" s="53">
        <v>0.19042136911114008</v>
      </c>
      <c r="J5" s="53">
        <v>0.15142555669399194</v>
      </c>
      <c r="K5" s="53">
        <v>0.24583425502736556</v>
      </c>
      <c r="L5" s="53">
        <v>0.3136226798713404</v>
      </c>
      <c r="M5" s="53">
        <v>0.25876419548669616</v>
      </c>
      <c r="N5" s="53">
        <v>0.30850871245158085</v>
      </c>
      <c r="O5" s="64">
        <v>0.25</v>
      </c>
      <c r="P5" s="96">
        <v>0.98990821277128171</v>
      </c>
      <c r="Q5" s="89">
        <v>2.1345062467409677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3.4616412309801045E-2</v>
      </c>
      <c r="E6" s="55">
        <v>2.6654966062906023E-2</v>
      </c>
      <c r="F6" s="55">
        <v>6.1195583035552302E-2</v>
      </c>
      <c r="G6" s="55">
        <v>6.5832357072984279E-2</v>
      </c>
      <c r="H6" s="55">
        <v>7.9805643181966132E-2</v>
      </c>
      <c r="I6" s="55">
        <v>5.7937897003246315E-2</v>
      </c>
      <c r="J6" s="55">
        <v>0.11023991701674105</v>
      </c>
      <c r="K6" s="55">
        <v>0.13008504155566308</v>
      </c>
      <c r="L6" s="55">
        <v>9.2560881817589924E-2</v>
      </c>
      <c r="M6" s="55">
        <v>0.13574274117223942</v>
      </c>
      <c r="N6" s="55">
        <v>0.1613987223109975</v>
      </c>
      <c r="O6" s="65">
        <v>0.10063695635952807</v>
      </c>
      <c r="P6" s="97">
        <v>0.43541763928825844</v>
      </c>
      <c r="Q6" s="90">
        <v>0.98820991644026646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56.600715780064291</v>
      </c>
      <c r="D7" s="53">
        <v>58.406849974747239</v>
      </c>
      <c r="E7" s="53">
        <v>57.909160690107662</v>
      </c>
      <c r="F7" s="53">
        <v>53.621139329232228</v>
      </c>
      <c r="G7" s="53">
        <v>50.857133605669311</v>
      </c>
      <c r="H7" s="53">
        <v>51.111156380721241</v>
      </c>
      <c r="I7" s="53">
        <v>49.907728396521946</v>
      </c>
      <c r="J7" s="53">
        <v>49.57566329831905</v>
      </c>
      <c r="K7" s="53">
        <v>52.714902332950679</v>
      </c>
      <c r="L7" s="53">
        <v>54.934013522156434</v>
      </c>
      <c r="M7" s="53">
        <v>53.284921132545222</v>
      </c>
      <c r="N7" s="51">
        <v>55.887513761339235</v>
      </c>
      <c r="O7" s="63">
        <v>53.591399742442007</v>
      </c>
      <c r="P7" s="95">
        <v>51.316395548667359</v>
      </c>
      <c r="Q7" s="88">
        <v>47.244367427423725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80.5</v>
      </c>
      <c r="D8" s="53">
        <v>81.921389770785652</v>
      </c>
      <c r="E8" s="53">
        <v>81.10954798010971</v>
      </c>
      <c r="F8" s="53">
        <v>76.2</v>
      </c>
      <c r="G8" s="53">
        <v>74.25635986761246</v>
      </c>
      <c r="H8" s="53">
        <v>74.294003558996295</v>
      </c>
      <c r="I8" s="53">
        <v>73.142946644364486</v>
      </c>
      <c r="J8" s="53">
        <v>72.688009882508553</v>
      </c>
      <c r="K8" s="53">
        <v>75.546395582031806</v>
      </c>
      <c r="L8" s="53">
        <v>77.640027296883488</v>
      </c>
      <c r="M8" s="53">
        <v>76.239227889373524</v>
      </c>
      <c r="N8" s="53">
        <v>79.07433295923127</v>
      </c>
      <c r="O8" s="64">
        <v>77.670622073586571</v>
      </c>
      <c r="P8" s="96">
        <v>75.875558691953074</v>
      </c>
      <c r="Q8" s="89">
        <v>72.279124874300365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109.6891424905385</v>
      </c>
      <c r="D9" s="61">
        <f t="shared" si="1"/>
        <v>119.47937882004405</v>
      </c>
      <c r="E9" s="61">
        <f t="shared" si="1"/>
        <v>119.11794775389832</v>
      </c>
      <c r="F9" s="61">
        <f t="shared" si="1"/>
        <v>114.57487530735614</v>
      </c>
      <c r="G9" s="61">
        <f t="shared" si="1"/>
        <v>115.03113143804981</v>
      </c>
      <c r="H9" s="61">
        <f t="shared" si="1"/>
        <v>113.17068141560488</v>
      </c>
      <c r="I9" s="61">
        <f t="shared" si="1"/>
        <v>112.74891026513183</v>
      </c>
      <c r="J9" s="61">
        <f t="shared" si="1"/>
        <v>111.97229892441166</v>
      </c>
      <c r="K9" s="61">
        <f t="shared" si="1"/>
        <v>114.84730500365069</v>
      </c>
      <c r="L9" s="61">
        <f t="shared" si="1"/>
        <v>115.90624687628402</v>
      </c>
      <c r="M9" s="61">
        <f t="shared" si="1"/>
        <v>116.35495987699156</v>
      </c>
      <c r="N9" s="62">
        <f>N$8+ ($O9 - $O$8)*N$19 + ($O9 - $O$8)*($O9 - $O$8)*ABS(N$20)</f>
        <v>118.80805702902653</v>
      </c>
      <c r="O9" s="64">
        <v>118.31758472108291</v>
      </c>
      <c r="P9" s="96">
        <v>118.79261093454708</v>
      </c>
      <c r="Q9" s="89">
        <v>118.91668135894479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138.95431439643426</v>
      </c>
      <c r="D10" s="119">
        <f t="shared" ref="D10:N10" si="2">D$8 + ($O10 - $O$8)*D$19 + ($O10 - $O$8)*($O10 - $O$8)*ABS(D$20)</f>
        <v>147.98867617919035</v>
      </c>
      <c r="E10" s="119">
        <f t="shared" si="2"/>
        <v>148.5067934472481</v>
      </c>
      <c r="F10" s="119">
        <f t="shared" si="2"/>
        <v>143.68942804078034</v>
      </c>
      <c r="G10" s="119">
        <f t="shared" si="2"/>
        <v>145.92528433239269</v>
      </c>
      <c r="H10" s="119">
        <f t="shared" si="2"/>
        <v>142.59166313218674</v>
      </c>
      <c r="I10" s="119">
        <f t="shared" si="2"/>
        <v>142.72197848436173</v>
      </c>
      <c r="J10" s="119">
        <f t="shared" si="2"/>
        <v>141.70423874538344</v>
      </c>
      <c r="K10" s="119">
        <f t="shared" si="2"/>
        <v>144.58933548225079</v>
      </c>
      <c r="L10" s="119">
        <f t="shared" si="2"/>
        <v>145.58564124392311</v>
      </c>
      <c r="M10" s="119">
        <f t="shared" si="2"/>
        <v>147.03479785566168</v>
      </c>
      <c r="N10" s="120">
        <f t="shared" si="2"/>
        <v>148.92707770506883</v>
      </c>
      <c r="O10" s="65">
        <v>149.07827752530889</v>
      </c>
      <c r="P10" s="97">
        <v>149.93847698511937</v>
      </c>
      <c r="Q10" s="90">
        <v>150.65478341448727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10.04101184381804</v>
      </c>
      <c r="D11" s="103">
        <v>9.579557954163878</v>
      </c>
      <c r="E11" s="103">
        <v>9.2821214800178264</v>
      </c>
      <c r="F11" s="103">
        <v>9.1669072184884239</v>
      </c>
      <c r="G11" s="103">
        <v>8.8731860265828306</v>
      </c>
      <c r="H11" s="103">
        <v>8.499682633650691</v>
      </c>
      <c r="I11" s="103">
        <v>8.7889915149928424</v>
      </c>
      <c r="J11" s="103">
        <v>7.9879719211259053</v>
      </c>
      <c r="K11" s="103">
        <v>8.948558674952162</v>
      </c>
      <c r="L11" s="103">
        <v>8.3727883412740951</v>
      </c>
      <c r="M11" s="103">
        <v>8.7617678531458782</v>
      </c>
      <c r="N11" s="103">
        <v>8.7061557251302588</v>
      </c>
      <c r="O11" s="109">
        <v>8.8834798955492467</v>
      </c>
      <c r="P11" s="98">
        <v>8.4849894619138801</v>
      </c>
      <c r="Q11" s="91">
        <v>7.4711355096239176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8</v>
      </c>
      <c r="D12" s="104">
        <v>7.7591428044422655</v>
      </c>
      <c r="E12" s="104">
        <v>7.4272317160190564</v>
      </c>
      <c r="F12" s="104">
        <v>6.5</v>
      </c>
      <c r="G12" s="104">
        <v>7.2854997194474675</v>
      </c>
      <c r="H12" s="104">
        <v>6.2644487551615562</v>
      </c>
      <c r="I12" s="104">
        <v>7.6111498902797718</v>
      </c>
      <c r="J12" s="104">
        <v>6.226940985292436</v>
      </c>
      <c r="K12" s="104">
        <v>7.4764421938492989</v>
      </c>
      <c r="L12" s="104">
        <v>6.9074799952931354</v>
      </c>
      <c r="M12" s="104">
        <v>7.3164818394618445</v>
      </c>
      <c r="N12" s="104">
        <v>7.0134760819102828</v>
      </c>
      <c r="O12" s="110">
        <v>7.3560784126882366</v>
      </c>
      <c r="P12" s="86">
        <v>6.4148360040896586</v>
      </c>
      <c r="Q12" s="92">
        <v>6.0133237906646366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5.9814479307488044</v>
      </c>
      <c r="D13" s="57">
        <f t="shared" ref="D13:N13" si="3">D$12/$O12*$O13</f>
        <v>5.8013635840019573</v>
      </c>
      <c r="E13" s="57">
        <f t="shared" si="3"/>
        <v>5.5531999723717593</v>
      </c>
      <c r="F13" s="57">
        <f t="shared" si="3"/>
        <v>4.8599264437334035</v>
      </c>
      <c r="G13" s="57">
        <f t="shared" si="3"/>
        <v>5.4472296526700061</v>
      </c>
      <c r="H13" s="57">
        <f t="shared" si="3"/>
        <v>4.6838092554803765</v>
      </c>
      <c r="I13" s="57">
        <f t="shared" si="3"/>
        <v>5.6907120952291166</v>
      </c>
      <c r="J13" s="57">
        <f t="shared" si="3"/>
        <v>4.6557654089215452</v>
      </c>
      <c r="K13" s="57">
        <f t="shared" si="3"/>
        <v>5.5899937112203677</v>
      </c>
      <c r="L13" s="57">
        <f t="shared" si="3"/>
        <v>5.1645914905668597</v>
      </c>
      <c r="M13" s="57">
        <f t="shared" si="3"/>
        <v>5.4703943948762817</v>
      </c>
      <c r="N13" s="112">
        <f t="shared" si="3"/>
        <v>5.2438427496873121</v>
      </c>
      <c r="O13" s="110">
        <v>5.5</v>
      </c>
      <c r="P13" s="86">
        <v>7.3706159508522973</v>
      </c>
      <c r="Q13" s="92">
        <v>9.3478916913139223</v>
      </c>
    </row>
    <row r="14" spans="1:156" ht="15.75" thickBot="1" x14ac:dyDescent="0.3">
      <c r="A14" s="142"/>
      <c r="B14" s="116" t="s">
        <v>51</v>
      </c>
      <c r="C14" s="58">
        <f>C12/$O12*$O14</f>
        <v>3.4323810353205308</v>
      </c>
      <c r="D14" s="59">
        <f>D12/$O12*$O14</f>
        <v>3.3290418265389232</v>
      </c>
      <c r="E14" s="59">
        <f t="shared" ref="E14:N14" si="4">E12/$O12*$O14</f>
        <v>3.1866361608743716</v>
      </c>
      <c r="F14" s="59">
        <f t="shared" si="4"/>
        <v>2.7888095911979311</v>
      </c>
      <c r="G14" s="59">
        <f t="shared" si="4"/>
        <v>3.1258263837330666</v>
      </c>
      <c r="H14" s="59">
        <f t="shared" si="4"/>
        <v>2.687746887994229</v>
      </c>
      <c r="I14" s="59">
        <f t="shared" si="4"/>
        <v>3.2655458175472787</v>
      </c>
      <c r="J14" s="59">
        <f t="shared" si="4"/>
        <v>2.6716542682472371</v>
      </c>
      <c r="K14" s="59">
        <f t="shared" si="4"/>
        <v>3.2077497997298194</v>
      </c>
      <c r="L14" s="59">
        <f t="shared" si="4"/>
        <v>2.9636379172125129</v>
      </c>
      <c r="M14" s="59">
        <f t="shared" si="4"/>
        <v>3.1391191888794885</v>
      </c>
      <c r="N14" s="113">
        <f t="shared" si="4"/>
        <v>3.0091152869028748</v>
      </c>
      <c r="O14" s="111">
        <v>3.1561080047552319</v>
      </c>
      <c r="P14" s="99">
        <v>4.3826561705709883</v>
      </c>
      <c r="Q14" s="93">
        <v>6.007217961301456</v>
      </c>
    </row>
    <row r="15" spans="1:156" x14ac:dyDescent="0.25">
      <c r="A15" s="140" t="s">
        <v>40</v>
      </c>
      <c r="B15" s="114" t="s">
        <v>38</v>
      </c>
      <c r="C15" s="106">
        <v>-2.4669678398375057</v>
      </c>
      <c r="D15" s="103">
        <v>-3.9813512736284995</v>
      </c>
      <c r="E15" s="103">
        <v>-4.5933915761882869</v>
      </c>
      <c r="F15" s="103">
        <v>-3.3727403958067979</v>
      </c>
      <c r="G15" s="103">
        <v>-3.678850259554121</v>
      </c>
      <c r="H15" s="103">
        <v>-4.1007477604581064</v>
      </c>
      <c r="I15" s="103">
        <v>-4.0972761954963044</v>
      </c>
      <c r="J15" s="103">
        <v>-3.6487467525771109</v>
      </c>
      <c r="K15" s="103">
        <v>-3.7173062651559334</v>
      </c>
      <c r="L15" s="103">
        <v>-4.1463812865160348</v>
      </c>
      <c r="M15" s="103">
        <v>-4.6092229427245845</v>
      </c>
      <c r="N15" s="103">
        <v>-5.0608000283530687</v>
      </c>
      <c r="O15" s="103">
        <v>-5.050637268847475</v>
      </c>
      <c r="P15" s="86">
        <v>-3.8006492944556514</v>
      </c>
      <c r="Q15" s="92">
        <v>-3.2539328069692046</v>
      </c>
    </row>
    <row r="16" spans="1:156" ht="15.75" thickBot="1" x14ac:dyDescent="0.3">
      <c r="A16" s="141"/>
      <c r="B16" s="107" t="s">
        <v>39</v>
      </c>
      <c r="C16" s="108">
        <v>-1.9</v>
      </c>
      <c r="D16" s="104">
        <v>-3.8863752527954234</v>
      </c>
      <c r="E16" s="104">
        <v>-4.5096709194893592</v>
      </c>
      <c r="F16" s="104">
        <v>-2.7546828961199723</v>
      </c>
      <c r="G16" s="104">
        <v>-3.8524072714161064</v>
      </c>
      <c r="H16" s="104">
        <v>-3.2814520124071276</v>
      </c>
      <c r="I16" s="104">
        <v>-5.1045995874778676</v>
      </c>
      <c r="J16" s="104">
        <v>-3.3986280923768049</v>
      </c>
      <c r="K16" s="104">
        <v>-3.9685259112480598</v>
      </c>
      <c r="L16" s="104">
        <v>-3.9100745021595822</v>
      </c>
      <c r="M16" s="104">
        <v>-4.5076531842002003</v>
      </c>
      <c r="N16" s="104">
        <v>-4.5109125024241576</v>
      </c>
      <c r="O16" s="110">
        <v>-4.9359921432518297</v>
      </c>
      <c r="P16" s="86">
        <v>-3.5300443607899759</v>
      </c>
      <c r="Q16" s="92">
        <v>-2.9141964778250022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-1.8212613802028499</v>
      </c>
      <c r="D17" s="57">
        <f t="shared" si="5"/>
        <v>-1.8212613802028499</v>
      </c>
      <c r="E17" s="57">
        <f t="shared" si="5"/>
        <v>-1.8212613802028499</v>
      </c>
      <c r="F17" s="57">
        <f t="shared" si="5"/>
        <v>-1.8212613802028499</v>
      </c>
      <c r="G17" s="57">
        <f t="shared" si="5"/>
        <v>-1.8212613802028499</v>
      </c>
      <c r="H17" s="57">
        <f t="shared" si="5"/>
        <v>-1.8212613802028499</v>
      </c>
      <c r="I17" s="57">
        <f t="shared" si="5"/>
        <v>-1.8212613802028499</v>
      </c>
      <c r="J17" s="57">
        <f t="shared" si="5"/>
        <v>-1.8212613802028499</v>
      </c>
      <c r="K17" s="57">
        <f t="shared" si="5"/>
        <v>-1.8212613802028499</v>
      </c>
      <c r="L17" s="57">
        <f t="shared" si="5"/>
        <v>-1.8212613802028499</v>
      </c>
      <c r="M17" s="57">
        <f t="shared" si="5"/>
        <v>-1.8212613802028499</v>
      </c>
      <c r="N17" s="112">
        <f>$O17</f>
        <v>-1.8212613802028499</v>
      </c>
      <c r="O17" s="110">
        <v>-1.8212613802028499</v>
      </c>
      <c r="P17" s="86">
        <v>-1.8382308789090935</v>
      </c>
      <c r="Q17" s="92">
        <v>-2.9542278325882019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-0.65904044827981934</v>
      </c>
      <c r="D18" s="59">
        <f t="shared" si="5"/>
        <v>-0.65904044827981934</v>
      </c>
      <c r="E18" s="59">
        <f t="shared" si="5"/>
        <v>-0.65904044827981934</v>
      </c>
      <c r="F18" s="59">
        <f t="shared" si="5"/>
        <v>-0.65904044827981934</v>
      </c>
      <c r="G18" s="59">
        <f t="shared" si="5"/>
        <v>-0.65904044827981934</v>
      </c>
      <c r="H18" s="59">
        <f t="shared" si="5"/>
        <v>-0.65904044827981934</v>
      </c>
      <c r="I18" s="59">
        <f t="shared" si="5"/>
        <v>-0.65904044827981934</v>
      </c>
      <c r="J18" s="59">
        <f t="shared" si="5"/>
        <v>-0.65904044827981934</v>
      </c>
      <c r="K18" s="59">
        <f t="shared" si="5"/>
        <v>-0.65904044827981934</v>
      </c>
      <c r="L18" s="59">
        <f t="shared" si="5"/>
        <v>-0.65904044827981934</v>
      </c>
      <c r="M18" s="59">
        <f t="shared" si="5"/>
        <v>-0.65904044827981934</v>
      </c>
      <c r="N18" s="113">
        <f>$O18</f>
        <v>-0.65904044827981934</v>
      </c>
      <c r="O18" s="111">
        <v>-0.65904044827981934</v>
      </c>
      <c r="P18" s="99">
        <v>-0.59573423605794029</v>
      </c>
      <c r="Q18" s="93">
        <v>-1.0821651386699953</v>
      </c>
      <c r="R18" s="101"/>
    </row>
    <row r="19" spans="1:273" x14ac:dyDescent="0.25">
      <c r="A19" s="40"/>
      <c r="B19" s="40"/>
      <c r="C19" s="106">
        <v>0.58533176997967429</v>
      </c>
      <c r="D19" s="103">
        <v>0.92240840641914668</v>
      </c>
      <c r="E19" s="104">
        <v>0.92352107461583099</v>
      </c>
      <c r="F19" s="104">
        <v>0.94274506613916975</v>
      </c>
      <c r="G19" s="104">
        <v>1.0024645466325017</v>
      </c>
      <c r="H19" s="104">
        <v>0.9564473043676972</v>
      </c>
      <c r="I19" s="104">
        <v>0.97438592892903519</v>
      </c>
      <c r="J19" s="104">
        <v>0.96642936234845722</v>
      </c>
      <c r="K19" s="104">
        <v>0.96688428499029766</v>
      </c>
      <c r="L19" s="104">
        <v>0.92809793375338212</v>
      </c>
      <c r="M19" s="104">
        <v>0.98098742294897945</v>
      </c>
      <c r="N19" s="104">
        <v>0.97661743392241473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-3.2667132898732488E-3</v>
      </c>
      <c r="D20" s="124">
        <v>3.9274886328106676E-5</v>
      </c>
      <c r="E20" s="122">
        <v>2.8451767326480488E-4</v>
      </c>
      <c r="F20" s="122">
        <v>-3.3381329929414563E-5</v>
      </c>
      <c r="G20" s="122">
        <v>1.672497069148785E-5</v>
      </c>
      <c r="H20" s="122">
        <v>1.0145671204508739E-12</v>
      </c>
      <c r="I20" s="122">
        <v>-8.1809309543878265E-8</v>
      </c>
      <c r="J20" s="122">
        <v>-1.1323548857795167E-6</v>
      </c>
      <c r="K20" s="122">
        <v>-3.1274251089924312E-12</v>
      </c>
      <c r="L20" s="122">
        <v>-3.2796607209196533E-4</v>
      </c>
      <c r="M20" s="122">
        <v>-1.4621499880091568E-4</v>
      </c>
      <c r="N20" s="122">
        <v>2.2510750598744166E-5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7.5823066117472358E-3</v>
      </c>
      <c r="D21" s="15">
        <f t="shared" si="6"/>
        <v>1.0318622230012866E-2</v>
      </c>
      <c r="E21" s="15">
        <f t="shared" si="6"/>
        <v>2.5430209258362247E-2</v>
      </c>
      <c r="F21" s="15">
        <f t="shared" si="6"/>
        <v>1.7259378730121889E-2</v>
      </c>
      <c r="G21" s="15">
        <f t="shared" si="6"/>
        <v>3.8993933865583918E-2</v>
      </c>
      <c r="H21" s="15">
        <f t="shared" si="6"/>
        <v>4.1153780518466562E-2</v>
      </c>
      <c r="I21" s="15">
        <f t="shared" si="6"/>
        <v>4.60886355076323E-2</v>
      </c>
      <c r="J21" s="15">
        <f t="shared" si="6"/>
        <v>3.963985564036128E-2</v>
      </c>
      <c r="K21" s="15">
        <f t="shared" si="6"/>
        <v>5.7036486610549823E-2</v>
      </c>
      <c r="L21" s="15">
        <f t="shared" si="6"/>
        <v>7.6680902385904845E-2</v>
      </c>
      <c r="M21" s="15">
        <f t="shared" si="6"/>
        <v>6.1797523805909686E-2</v>
      </c>
      <c r="N21" s="15">
        <f t="shared" si="6"/>
        <v>7.0136549879427648E-2</v>
      </c>
      <c r="O21" s="16">
        <f>O5/(O3*$P21 + O5)</f>
        <v>5.6607353969785931E-2</v>
      </c>
      <c r="P21" s="125">
        <f>(1 - P$1) / P$1 * (P5/P3)</f>
        <v>0.72549531519682753</v>
      </c>
      <c r="Q21" s="126">
        <f>(1 - Q$1) / Q$1 * (Q5/Q3)</f>
        <v>0.55579967025839871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1.5231773388286348E-2</v>
      </c>
      <c r="E22" s="48">
        <f t="shared" si="6"/>
        <v>1.2469178722474621E-2</v>
      </c>
      <c r="F22" s="48">
        <f t="shared" si="6"/>
        <v>3.1186513392445256E-2</v>
      </c>
      <c r="G22" s="48">
        <f t="shared" si="6"/>
        <v>3.2838907701588538E-2</v>
      </c>
      <c r="H22" s="48">
        <f t="shared" si="6"/>
        <v>4.5406222969569629E-2</v>
      </c>
      <c r="I22" s="48">
        <f t="shared" si="6"/>
        <v>2.9487580568573916E-2</v>
      </c>
      <c r="J22" s="48">
        <f t="shared" si="6"/>
        <v>6.3047943170315188E-2</v>
      </c>
      <c r="K22" s="48">
        <f t="shared" si="6"/>
        <v>6.2712887101191855E-2</v>
      </c>
      <c r="L22" s="48">
        <f t="shared" si="6"/>
        <v>4.8034668090096815E-2</v>
      </c>
      <c r="M22" s="48">
        <f t="shared" si="6"/>
        <v>6.5286514258331735E-2</v>
      </c>
      <c r="N22" s="48">
        <f t="shared" si="6"/>
        <v>7.3743371731244539E-2</v>
      </c>
      <c r="O22" s="49">
        <f>O6/(O4*$P22 + O6)</f>
        <v>4.6772549453340924E-2</v>
      </c>
      <c r="P22" s="21">
        <f>(1 - P$1) / P$1 * (P6/P4)</f>
        <v>0.67894625543050902</v>
      </c>
      <c r="Q22" s="22">
        <f>(1 - Q$1) / Q$1 * (Q6/Q4)</f>
        <v>0.63410267073413384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0.411109</v>
      </c>
      <c r="D27" s="37">
        <v>0.38231900000000002</v>
      </c>
      <c r="E27" s="37">
        <v>0.37870100000000001</v>
      </c>
      <c r="F27" s="37">
        <v>0.36648799999999998</v>
      </c>
      <c r="G27" s="37">
        <v>0.36793500000000001</v>
      </c>
      <c r="H27" s="37">
        <v>0.38056200000000001</v>
      </c>
      <c r="I27" s="37">
        <v>0.38845600000000002</v>
      </c>
      <c r="J27" s="37">
        <v>0.37014799999999998</v>
      </c>
      <c r="K27" s="37">
        <v>0.369064</v>
      </c>
      <c r="L27" s="37">
        <v>0.37608399999999997</v>
      </c>
      <c r="M27" s="37">
        <v>0.38563799999999998</v>
      </c>
      <c r="N27" s="37">
        <v>0.38360899999999998</v>
      </c>
      <c r="O27" s="37">
        <v>0.37586399999999998</v>
      </c>
      <c r="P27" s="37">
        <v>0.36675099999999999</v>
      </c>
      <c r="Q27" s="37">
        <v>0.379797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0.40195633602274988</v>
      </c>
      <c r="T27" s="4">
        <f t="shared" si="7"/>
        <v>0.3752568717328657</v>
      </c>
      <c r="U27" s="4">
        <f t="shared" si="7"/>
        <v>0.36786174443326081</v>
      </c>
      <c r="V27" s="4">
        <f t="shared" si="7"/>
        <v>0.35923479986557405</v>
      </c>
      <c r="W27" s="4">
        <f t="shared" si="7"/>
        <v>0.3610107367651626</v>
      </c>
      <c r="X27" s="4">
        <f t="shared" si="7"/>
        <v>0.37368363250727976</v>
      </c>
      <c r="Y27" s="4">
        <f t="shared" si="7"/>
        <v>0.38108109163319231</v>
      </c>
      <c r="Z27" s="4">
        <f t="shared" si="7"/>
        <v>0.36225098180791349</v>
      </c>
      <c r="AA27" s="4">
        <f t="shared" si="7"/>
        <v>0.36200380187285341</v>
      </c>
      <c r="AB27" s="4">
        <f t="shared" si="7"/>
        <v>0.37102440399849596</v>
      </c>
      <c r="AC27" s="4">
        <f t="shared" si="7"/>
        <v>0.37944360284924716</v>
      </c>
      <c r="AD27" s="4">
        <f t="shared" si="7"/>
        <v>0.38170018187688676</v>
      </c>
      <c r="AE27" s="4">
        <f t="shared" si="7"/>
        <v>0.36992981378765744</v>
      </c>
      <c r="AF27" s="4">
        <f t="shared" si="7"/>
        <v>0.36544192839781453</v>
      </c>
      <c r="AG27" s="4">
        <f t="shared" si="7"/>
        <v>0.37779738794173384</v>
      </c>
      <c r="AI27" s="4">
        <f t="shared" ref="AI27:AW43" si="8">IF(OR($B27 &lt; C$230, $B27 &gt; C$233), 0, C27-S27)</f>
        <v>9.1526639772501195E-3</v>
      </c>
      <c r="AJ27" s="4">
        <f t="shared" si="8"/>
        <v>7.0621282671343155E-3</v>
      </c>
      <c r="AK27" s="4">
        <f t="shared" si="8"/>
        <v>1.0839255566739203E-2</v>
      </c>
      <c r="AL27" s="4">
        <f t="shared" si="8"/>
        <v>7.25320013442593E-3</v>
      </c>
      <c r="AM27" s="4">
        <f t="shared" si="8"/>
        <v>6.9242632348374133E-3</v>
      </c>
      <c r="AN27" s="4">
        <f t="shared" si="8"/>
        <v>6.8783674927202498E-3</v>
      </c>
      <c r="AO27" s="4">
        <f t="shared" si="8"/>
        <v>7.3749083668077087E-3</v>
      </c>
      <c r="AP27" s="4">
        <f t="shared" si="8"/>
        <v>7.8970181920864913E-3</v>
      </c>
      <c r="AQ27" s="4">
        <f t="shared" si="8"/>
        <v>7.0601981271465886E-3</v>
      </c>
      <c r="AR27" s="4">
        <f t="shared" si="8"/>
        <v>5.0595960015040187E-3</v>
      </c>
      <c r="AS27" s="4">
        <f t="shared" si="8"/>
        <v>6.1943971507528173E-3</v>
      </c>
      <c r="AT27" s="4">
        <f t="shared" si="8"/>
        <v>1.9088181231132206E-3</v>
      </c>
      <c r="AU27" s="4">
        <f t="shared" si="8"/>
        <v>5.9341862123425404E-3</v>
      </c>
      <c r="AV27" s="4">
        <f t="shared" si="8"/>
        <v>1.3090716021854631E-3</v>
      </c>
      <c r="AW27" s="4">
        <f t="shared" si="8"/>
        <v>1.9996120582661536E-3</v>
      </c>
      <c r="AY27" s="2">
        <f>IF(OR($B27 &lt; C$230, $B27 &gt; C$233), #N/A, ((1-FG27)*DK27) + (FG27 - FW27)*EA27 + (FW27*EQ27))</f>
        <v>0.40195628623350055</v>
      </c>
      <c r="AZ27" s="2">
        <f t="shared" ref="AZ27:BM42" si="9">IF(OR($B27 &lt; D$230, $B27 &gt; D$233), #N/A, ((1-FH27)*DL27) + (FH27 - FX27)*EB27 + (FX27*ER27))</f>
        <v>0.37525686725999857</v>
      </c>
      <c r="BA27" s="2">
        <f t="shared" si="9"/>
        <v>0.36786174260975585</v>
      </c>
      <c r="BB27" s="2">
        <f t="shared" si="9"/>
        <v>0.35923478162091793</v>
      </c>
      <c r="BC27" s="2">
        <f t="shared" si="9"/>
        <v>0.36101070028033111</v>
      </c>
      <c r="BD27" s="2">
        <f t="shared" si="9"/>
        <v>0.37368362574015818</v>
      </c>
      <c r="BE27" s="2">
        <f t="shared" si="9"/>
        <v>0.38108104252409819</v>
      </c>
      <c r="BF27" s="2">
        <f t="shared" si="9"/>
        <v>0.36225097962373887</v>
      </c>
      <c r="BG27" s="2">
        <f t="shared" si="9"/>
        <v>0.3620037873186977</v>
      </c>
      <c r="BH27" s="2">
        <f t="shared" si="9"/>
        <v>0.37102440377566276</v>
      </c>
      <c r="BI27" s="2">
        <f t="shared" si="9"/>
        <v>0.37944359825979279</v>
      </c>
      <c r="BJ27" s="2">
        <f t="shared" si="9"/>
        <v>0.38170018129462668</v>
      </c>
      <c r="BK27" s="2">
        <f t="shared" si="9"/>
        <v>0.36992980733510561</v>
      </c>
      <c r="BL27" s="2">
        <f t="shared" si="9"/>
        <v>0.36544192254067825</v>
      </c>
      <c r="BM27" s="2">
        <f t="shared" si="9"/>
        <v>0.377797387091173</v>
      </c>
      <c r="BO27" s="2">
        <f t="shared" ref="BO27:BO90" si="10">IF(AND(IY27 &lt; $CC$22, $B27 &lt; C$7, $B27 &gt; C$230), C27, "")</f>
        <v>0.411109</v>
      </c>
      <c r="BP27" s="2">
        <f t="shared" ref="BP27:BP90" si="11">IF(AND(IZ27 &lt; $CC$22, $B27 &lt; D$7, $B27 &gt; D$230), D27, "")</f>
        <v>0.38231900000000002</v>
      </c>
      <c r="BQ27" s="2">
        <f t="shared" ref="BQ27:BQ90" si="12">IF(AND(JA27 &lt; $CC$22, $B27 &lt; E$7, $B27 &gt; E$230), E27, "")</f>
        <v>0.37870100000000001</v>
      </c>
      <c r="BR27" s="2">
        <f t="shared" ref="BR27:BR90" si="13">IF(AND(JB27 &lt; $CC$22, $B27 &lt; F$7, $B27 &gt; F$230), F27, "")</f>
        <v>0.36648799999999998</v>
      </c>
      <c r="BS27" s="2">
        <f t="shared" ref="BS27:BS90" si="14">IF(AND(JC27 &lt; $CC$22, $B27 &lt; G$7, $B27 &gt; G$230), G27, "")</f>
        <v>0.36793500000000001</v>
      </c>
      <c r="BT27" s="2">
        <f t="shared" ref="BT27:BT90" si="15">IF(AND(JD27 &lt; $CC$22, $B27 &lt; H$7, $B27 &gt; H$230), H27, "")</f>
        <v>0.38056200000000001</v>
      </c>
      <c r="BU27" s="2">
        <f t="shared" ref="BU27:BU90" si="16">IF(AND(JE27 &lt; $CC$22, $B27 &lt; I$7, $B27 &gt; I$230), I27, "")</f>
        <v>0.38845600000000002</v>
      </c>
      <c r="BV27" s="2">
        <f t="shared" ref="BV27:BV90" si="17">IF(AND(JF27 &lt; $CC$22, $B27 &lt; J$7, $B27 &gt; J$230), J27, "")</f>
        <v>0.37014799999999998</v>
      </c>
      <c r="BW27" s="2">
        <f t="shared" ref="BW27:BW90" si="18">IF(AND(JG27 &lt; $CC$22, $B27 &lt; K$7, $B27 &gt; K$230), K27, "")</f>
        <v>0.369064</v>
      </c>
      <c r="BX27" s="2">
        <f t="shared" ref="BX27:BX90" si="19">IF(AND(JH27 &lt; $CC$22, $B27 &lt; L$7, $B27 &gt; L$230), L27, "")</f>
        <v>0.37608399999999997</v>
      </c>
      <c r="BY27" s="2">
        <f t="shared" ref="BY27:BY90" si="20">IF(AND(JI27 &lt; $CC$22, $B27 &lt; M$7, $B27 &gt; M$230), M27, "")</f>
        <v>0.38563799999999998</v>
      </c>
      <c r="BZ27" s="2">
        <f t="shared" ref="BZ27:BZ90" si="21">IF(AND(JJ27 &lt; $CC$22, $B27 &lt; N$7, $B27 &gt; N$230), N27, "")</f>
        <v>0.38360899999999998</v>
      </c>
      <c r="CA27" s="2">
        <f t="shared" ref="CA27:CA90" si="22">IF(AND(JK27 &lt; $CC$22, $B27 &lt; O$7, $B27 &gt; O$230), O27, "")</f>
        <v>0.37586399999999998</v>
      </c>
      <c r="CB27" s="2">
        <f t="shared" ref="CB27:CB90" si="23">IF(AND(JL27 &lt; $CC$22, $B27 &lt; P$7, $B27 &gt; P$230), P27, "")</f>
        <v>0.36675099999999999</v>
      </c>
      <c r="CC27" s="2">
        <f t="shared" ref="CC27:CC90" si="24">IF(AND(JM27 &lt; $CC$22, $B27 &lt; Q$7, $B27 &gt; Q$230), Q27, "")</f>
        <v>0.379797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0.40106377217741934</v>
      </c>
      <c r="DL27" s="2">
        <f t="shared" si="41"/>
        <v>0.37473754789915975</v>
      </c>
      <c r="DM27" s="2">
        <f t="shared" si="41"/>
        <v>0.36784209999999989</v>
      </c>
      <c r="DN27" s="2">
        <f t="shared" si="41"/>
        <v>0.3587304999999999</v>
      </c>
      <c r="DO27" s="2">
        <f t="shared" si="41"/>
        <v>0.36062877931034487</v>
      </c>
      <c r="DP27" s="2">
        <f t="shared" si="41"/>
        <v>0.37284620860215051</v>
      </c>
      <c r="DQ27" s="2">
        <f t="shared" si="41"/>
        <v>0.38229954187192128</v>
      </c>
      <c r="DR27" s="2">
        <f t="shared" si="41"/>
        <v>0.36084536774193565</v>
      </c>
      <c r="DS27" s="2">
        <f t="shared" si="41"/>
        <v>0.36189010107526892</v>
      </c>
      <c r="DT27" s="2">
        <f t="shared" si="41"/>
        <v>0.37089227226890753</v>
      </c>
      <c r="DU27" s="2">
        <f t="shared" si="41"/>
        <v>0.37902442741935483</v>
      </c>
      <c r="DV27" s="2">
        <f t="shared" si="41"/>
        <v>0.38094970924369748</v>
      </c>
      <c r="DW27" s="2">
        <f t="shared" si="41"/>
        <v>0.36974492540322584</v>
      </c>
      <c r="DX27" s="2">
        <f t="shared" si="41"/>
        <v>0.36497628602150534</v>
      </c>
      <c r="DY27" s="2">
        <f t="shared" si="41"/>
        <v>0.37660824384236452</v>
      </c>
      <c r="EA27" s="2">
        <f t="shared" ref="EA27:EO43" si="42">CE$228*$B27+CE$229</f>
        <v>0.41819603615157269</v>
      </c>
      <c r="EB27" s="2">
        <f t="shared" si="42"/>
        <v>0.38766647996395837</v>
      </c>
      <c r="EC27" s="2">
        <f t="shared" si="42"/>
        <v>0.36834192164452356</v>
      </c>
      <c r="ED27" s="2">
        <f t="shared" si="42"/>
        <v>0.36776258162911596</v>
      </c>
      <c r="EE27" s="2">
        <f t="shared" si="42"/>
        <v>0.36636795140210543</v>
      </c>
      <c r="EF27" s="2">
        <f t="shared" si="42"/>
        <v>0.38678839626776002</v>
      </c>
      <c r="EG27" s="2">
        <f t="shared" si="42"/>
        <v>0.36511368120435084</v>
      </c>
      <c r="EH27" s="2">
        <f t="shared" si="42"/>
        <v>0.38373419107861645</v>
      </c>
      <c r="EI27" s="2">
        <f t="shared" si="42"/>
        <v>0.36386360374595877</v>
      </c>
      <c r="EJ27" s="2">
        <f t="shared" si="42"/>
        <v>0.37405164062208818</v>
      </c>
      <c r="EK27" s="2">
        <f t="shared" si="42"/>
        <v>0.38698780469834937</v>
      </c>
      <c r="EL27" s="2">
        <f t="shared" si="42"/>
        <v>0.39908712879806219</v>
      </c>
      <c r="EM27" s="2">
        <f t="shared" si="42"/>
        <v>0.37325799211180055</v>
      </c>
      <c r="EN27" s="2">
        <f t="shared" si="42"/>
        <v>0.37289275729428639</v>
      </c>
      <c r="EO27" s="2">
        <f t="shared" si="42"/>
        <v>0.39431297383889263</v>
      </c>
      <c r="EQ27" s="2">
        <f t="shared" ref="EQ27:FE43" si="43">CU$228*$B27+CU$229</f>
        <v>0.39225796362582122</v>
      </c>
      <c r="ER27" s="2">
        <f t="shared" si="43"/>
        <v>0.38241161645049737</v>
      </c>
      <c r="ES27" s="2">
        <f t="shared" si="43"/>
        <v>0.36645877919505548</v>
      </c>
      <c r="ET27" s="2">
        <f t="shared" si="43"/>
        <v>0.36223538790786403</v>
      </c>
      <c r="EU27" s="2">
        <f t="shared" si="43"/>
        <v>0.36537627967427666</v>
      </c>
      <c r="EV27" s="2">
        <f t="shared" si="43"/>
        <v>0.37800870356309046</v>
      </c>
      <c r="EW27" s="2">
        <f t="shared" si="43"/>
        <v>0.36227001509838774</v>
      </c>
      <c r="EX27" s="2">
        <f t="shared" si="43"/>
        <v>0.37744678587899283</v>
      </c>
      <c r="EY27" s="2">
        <f t="shared" si="43"/>
        <v>0.36057565727272045</v>
      </c>
      <c r="EZ27" s="2">
        <f t="shared" si="43"/>
        <v>0.38214525989120446</v>
      </c>
      <c r="FA27" s="2">
        <f t="shared" si="43"/>
        <v>0.38528958963873344</v>
      </c>
      <c r="FB27" s="2">
        <f t="shared" si="43"/>
        <v>0.39332154283160004</v>
      </c>
      <c r="FC27" s="2">
        <f t="shared" si="43"/>
        <v>0.37142074934260455</v>
      </c>
      <c r="FD27" s="2">
        <f t="shared" si="43"/>
        <v>0.37186745783762815</v>
      </c>
      <c r="FE27" s="2">
        <f t="shared" si="43"/>
        <v>0.39787581838104991</v>
      </c>
      <c r="FG27" s="2">
        <f t="shared" ref="FG27:FU43" si="44">POWER(10,($B27-C$231)/C$229)/(1+POWER(10,($B27-C$231)/C$229))</f>
        <v>5.2099699015213524E-2</v>
      </c>
      <c r="FH27" s="2">
        <f t="shared" si="44"/>
        <v>4.0167717067155127E-2</v>
      </c>
      <c r="FI27" s="2">
        <f t="shared" si="44"/>
        <v>3.9303561086490559E-2</v>
      </c>
      <c r="FJ27" s="2">
        <f t="shared" si="44"/>
        <v>5.5833364388229015E-2</v>
      </c>
      <c r="FK27" s="2">
        <f t="shared" si="44"/>
        <v>6.6546604140388294E-2</v>
      </c>
      <c r="FL27" s="2">
        <f t="shared" si="44"/>
        <v>6.0064785281710872E-2</v>
      </c>
      <c r="FM27" s="2">
        <f t="shared" si="44"/>
        <v>7.090094656111938E-2</v>
      </c>
      <c r="FN27" s="2">
        <f t="shared" si="44"/>
        <v>6.1410993483926771E-2</v>
      </c>
      <c r="FO27" s="2">
        <f t="shared" si="44"/>
        <v>5.7609070931489613E-2</v>
      </c>
      <c r="FP27" s="2">
        <f t="shared" si="44"/>
        <v>4.1818280764737079E-2</v>
      </c>
      <c r="FQ27" s="2">
        <f t="shared" si="44"/>
        <v>5.2637600514123889E-2</v>
      </c>
      <c r="FR27" s="2">
        <f t="shared" si="44"/>
        <v>4.1377353218019365E-2</v>
      </c>
      <c r="FS27" s="2">
        <f t="shared" si="44"/>
        <v>5.2627503898926328E-2</v>
      </c>
      <c r="FT27" s="2">
        <f t="shared" si="44"/>
        <v>5.8818826501479571E-2</v>
      </c>
      <c r="FU27" s="2">
        <f t="shared" si="44"/>
        <v>6.7165096260534046E-2</v>
      </c>
      <c r="FW27" s="2">
        <f>POWER(10,($B27-C$232)/C$229)/(1+POWER(10,($B27-C$232)/C$229))</f>
        <v>2.7658347127221197E-6</v>
      </c>
      <c r="FX27" s="2">
        <f t="shared" ref="FX27:GK42" si="45">POWER(10,($B27-D$232)/D$229)/(1+POWER(10,($B27-D$232)/D$229))</f>
        <v>1.2035175569304E-6</v>
      </c>
      <c r="FY27" s="2">
        <f t="shared" si="45"/>
        <v>1.1474341303160889E-6</v>
      </c>
      <c r="FZ27" s="2">
        <f t="shared" si="45"/>
        <v>1.7882247512146843E-6</v>
      </c>
      <c r="GA27" s="2">
        <f t="shared" si="45"/>
        <v>1.4554188472989678E-6</v>
      </c>
      <c r="GB27" s="2">
        <f t="shared" si="45"/>
        <v>1.9784843325155518E-6</v>
      </c>
      <c r="GC27" s="2">
        <f t="shared" si="45"/>
        <v>1.9548795866898956E-6</v>
      </c>
      <c r="GD27" s="2">
        <f t="shared" si="45"/>
        <v>2.1469875090270409E-6</v>
      </c>
      <c r="GE27" s="2">
        <f t="shared" si="45"/>
        <v>1.6459849724659263E-6</v>
      </c>
      <c r="GF27" s="2">
        <f t="shared" si="45"/>
        <v>1.5016672111925502E-6</v>
      </c>
      <c r="GG27" s="2">
        <f t="shared" si="45"/>
        <v>1.3140367611236106E-6</v>
      </c>
      <c r="GH27" s="2">
        <f t="shared" si="45"/>
        <v>1.1038661410152244E-6</v>
      </c>
      <c r="GI27" s="2">
        <f t="shared" si="45"/>
        <v>1.0886002412177359E-6</v>
      </c>
      <c r="GJ27" s="2">
        <f t="shared" si="45"/>
        <v>1.0056815525409277E-6</v>
      </c>
      <c r="GK27" s="2">
        <f t="shared" si="45"/>
        <v>9.4147383441885066E-7</v>
      </c>
      <c r="GM27" s="82">
        <f xml:space="preserve"> _xlfn.NORM.DIST($B27, C$7, ABS(C$11), TRUE) * _xlfn.NORM.DIST(($B27 - C$7)*C$15, 0, ABS(C$11), TRUE) * 2</f>
        <v>1.7308493255232971E-8</v>
      </c>
      <c r="GN27" s="82">
        <f t="shared" ref="GN27:HA42" si="46" xml:space="preserve"> _xlfn.NORM.DIST($B27, D$7, ABS(D$11), TRUE) * _xlfn.NORM.DIST(($B27 - D$7)*D$15, 0, ABS(D$11), TRUE) * 2</f>
        <v>1.0805740587556242E-9</v>
      </c>
      <c r="GO27" s="82">
        <f t="shared" si="46"/>
        <v>4.4098246506277715E-10</v>
      </c>
      <c r="GP27" s="82">
        <f t="shared" si="46"/>
        <v>4.9327424376044032E-9</v>
      </c>
      <c r="GQ27" s="82">
        <f t="shared" si="46"/>
        <v>9.9515400850865533E-9</v>
      </c>
      <c r="GR27" s="82">
        <f t="shared" si="46"/>
        <v>1.8178221740129083E-9</v>
      </c>
      <c r="GS27" s="82">
        <f t="shared" si="46"/>
        <v>1.3593164106496193E-8</v>
      </c>
      <c r="GT27" s="82">
        <f t="shared" si="46"/>
        <v>5.425033009815395E-10</v>
      </c>
      <c r="GU27" s="82">
        <f t="shared" si="46"/>
        <v>3.8414002035879444E-9</v>
      </c>
      <c r="GV27" s="82">
        <f t="shared" si="46"/>
        <v>5.3441732851758653E-11</v>
      </c>
      <c r="GW27" s="82">
        <f t="shared" si="46"/>
        <v>1.1904387654607339E-9</v>
      </c>
      <c r="GX27" s="82">
        <f t="shared" si="46"/>
        <v>1.3689326303352853E-10</v>
      </c>
      <c r="GY27" s="82">
        <f t="shared" si="46"/>
        <v>1.612391561494279E-9</v>
      </c>
      <c r="GZ27" s="82">
        <f t="shared" si="46"/>
        <v>1.467430071697695E-9</v>
      </c>
      <c r="HA27" s="82">
        <f t="shared" si="46"/>
        <v>2.5556197056733768E-10</v>
      </c>
      <c r="HC27" s="82">
        <f xml:space="preserve"> _xlfn.NORM.DIST($B27, C$8, ABS(C$12), TRUE) * _xlfn.NORM.DIST(($B27 - C$8)*C$16, 0, ABS(C$12), TRUE) * 2</f>
        <v>8.0916987089408901E-24</v>
      </c>
      <c r="HD27" s="82">
        <f t="shared" ref="HD27:HQ42" si="47" xml:space="preserve"> _xlfn.NORM.DIST($B27, D$8, ABS(D$12), TRUE) * _xlfn.NORM.DIST(($B27 - D$8)*D$16, 0, ABS(D$12), TRUE) * 2</f>
        <v>4.6626449237800439E-26</v>
      </c>
      <c r="HE27" s="82">
        <f t="shared" si="47"/>
        <v>9.1924744208812111E-28</v>
      </c>
      <c r="HF27" s="82">
        <f t="shared" si="47"/>
        <v>9.7080700869971742E-32</v>
      </c>
      <c r="HG27" s="82">
        <f t="shared" si="47"/>
        <v>2.1451595348861435E-24</v>
      </c>
      <c r="HH27" s="82">
        <f t="shared" si="47"/>
        <v>1.9183582615053709E-32</v>
      </c>
      <c r="HI27" s="82">
        <f t="shared" si="47"/>
        <v>7.2567855261960393E-22</v>
      </c>
      <c r="HJ27" s="82">
        <f t="shared" si="47"/>
        <v>1.7482981399394482E-31</v>
      </c>
      <c r="HK27" s="82">
        <f t="shared" si="47"/>
        <v>5.2714704657369127E-24</v>
      </c>
      <c r="HL27" s="82">
        <f t="shared" si="47"/>
        <v>2.5940270308333885E-29</v>
      </c>
      <c r="HM27" s="82">
        <f t="shared" si="47"/>
        <v>2.0052419593187794E-25</v>
      </c>
      <c r="HN27" s="82">
        <f t="shared" si="47"/>
        <v>1.7511747251267557E-29</v>
      </c>
      <c r="HO27" s="82">
        <f t="shared" si="47"/>
        <v>4.6303179302043165E-26</v>
      </c>
      <c r="HP27" s="82">
        <f t="shared" si="47"/>
        <v>2.792715586553612E-32</v>
      </c>
      <c r="HQ27" s="82">
        <f t="shared" si="47"/>
        <v>2.7954870406818502E-33</v>
      </c>
      <c r="HS27" s="82">
        <f xml:space="preserve"> _xlfn.NORM.DIST($B27, C$9, ABS(C$13), TRUE) * _xlfn.NORM.DIST(($B27 - C$9)*C$17, 0, ABS(C$13), TRUE) * 2</f>
        <v>4.0995990095108449E-75</v>
      </c>
      <c r="HT27" s="82">
        <f t="shared" ref="HT27:IG42" si="48" xml:space="preserve"> _xlfn.NORM.DIST($B27, D$9, ABS(D$13), TRUE) * _xlfn.NORM.DIST(($B27 - D$9)*D$17, 0, ABS(D$13), TRUE) * 2</f>
        <v>3.0396733942117532E-94</v>
      </c>
      <c r="HU27" s="82">
        <f t="shared" si="48"/>
        <v>4.5346667045058512E-102</v>
      </c>
      <c r="HV27" s="82">
        <f t="shared" si="48"/>
        <v>6.8869864284282971E-123</v>
      </c>
      <c r="HW27" s="82">
        <f t="shared" si="48"/>
        <v>5.5084086974974795E-99</v>
      </c>
      <c r="HX27" s="82">
        <f t="shared" si="48"/>
        <v>5.5710592013743357E-129</v>
      </c>
      <c r="HY27" s="82">
        <f t="shared" si="48"/>
        <v>2.3090497252906118E-87</v>
      </c>
      <c r="HZ27" s="82">
        <f t="shared" si="48"/>
        <v>8.2986322680112749E-128</v>
      </c>
      <c r="IA27" s="82">
        <f t="shared" si="48"/>
        <v>8.5033875399822551E-94</v>
      </c>
      <c r="IB27" s="82">
        <f t="shared" si="48"/>
        <v>1.5154976310001792E-111</v>
      </c>
      <c r="IC27" s="82">
        <f t="shared" si="48"/>
        <v>2.1555667471566808E-100</v>
      </c>
      <c r="ID27" s="82">
        <f t="shared" si="48"/>
        <v>1.1988949309685597E-113</v>
      </c>
      <c r="IE27" s="82">
        <f t="shared" si="48"/>
        <v>1.1946391723922934E-102</v>
      </c>
      <c r="IF27" s="82">
        <f t="shared" si="48"/>
        <v>1.93623907945484E-58</v>
      </c>
      <c r="IG27" s="82">
        <f t="shared" si="48"/>
        <v>4.5070834437233207E-37</v>
      </c>
      <c r="II27" s="82">
        <f xml:space="preserve"> _xlfn.NORM.DIST($B27, C$10, ABS(C$14), TRUE) * _xlfn.NORM.DIST(($B27 - C$10)*C$18, 0, ABS(C$14), TRUE) * 2</f>
        <v>0</v>
      </c>
      <c r="IJ27" s="82">
        <f t="shared" ref="IJ27:IW42" si="49" xml:space="preserve"> _xlfn.NORM.DIST($B27, D$10, ABS(D$14), TRUE) * _xlfn.NORM.DIST(($B27 - D$10)*D$18, 0, ABS(D$14), TRUE) * 2</f>
        <v>0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1.6153633785450386E-256</v>
      </c>
      <c r="IW27" s="82">
        <f t="shared" si="49"/>
        <v>8.4383576677756202E-139</v>
      </c>
      <c r="IY27" s="82">
        <f>GM27+HC27+HS27+II27</f>
        <v>1.7308493255232977E-8</v>
      </c>
      <c r="IZ27" s="82">
        <f t="shared" ref="IZ27:JM42" si="50">GN27+HD27+HT27+IJ27</f>
        <v>1.0805740587556242E-9</v>
      </c>
      <c r="JA27" s="82">
        <f t="shared" si="50"/>
        <v>4.4098246506277715E-10</v>
      </c>
      <c r="JB27" s="82">
        <f t="shared" si="50"/>
        <v>4.9327424376044032E-9</v>
      </c>
      <c r="JC27" s="82">
        <f t="shared" si="50"/>
        <v>9.951540085086555E-9</v>
      </c>
      <c r="JD27" s="82">
        <f t="shared" si="50"/>
        <v>1.8178221740129083E-9</v>
      </c>
      <c r="JE27" s="82">
        <f t="shared" si="50"/>
        <v>1.3593164106496919E-8</v>
      </c>
      <c r="JF27" s="82">
        <f t="shared" si="50"/>
        <v>5.425033009815395E-10</v>
      </c>
      <c r="JG27" s="82">
        <f t="shared" si="50"/>
        <v>3.8414002035879493E-9</v>
      </c>
      <c r="JH27" s="82">
        <f t="shared" si="50"/>
        <v>5.3441732851758653E-11</v>
      </c>
      <c r="JI27" s="82">
        <f t="shared" si="50"/>
        <v>1.1904387654607341E-9</v>
      </c>
      <c r="JJ27" s="82">
        <f t="shared" si="50"/>
        <v>1.3689326303352853E-10</v>
      </c>
      <c r="JK27" s="82">
        <f t="shared" si="50"/>
        <v>1.612391561494279E-9</v>
      </c>
      <c r="JL27" s="82">
        <f t="shared" si="50"/>
        <v>1.467430071697695E-9</v>
      </c>
      <c r="JM27" s="82">
        <f t="shared" si="50"/>
        <v>2.5556197056733768E-10</v>
      </c>
    </row>
    <row r="28" spans="1:273" x14ac:dyDescent="0.25">
      <c r="B28" s="2">
        <v>1</v>
      </c>
      <c r="C28" s="37">
        <v>0.407331</v>
      </c>
      <c r="D28" s="37">
        <v>0.378668</v>
      </c>
      <c r="E28" s="37">
        <v>0.37347399999999997</v>
      </c>
      <c r="F28" s="37">
        <v>0.36303000000000002</v>
      </c>
      <c r="G28" s="37">
        <v>0.36292799999999997</v>
      </c>
      <c r="H28" s="37">
        <v>0.37588199999999999</v>
      </c>
      <c r="I28" s="37">
        <v>0.38855200000000001</v>
      </c>
      <c r="J28" s="37">
        <v>0.367259</v>
      </c>
      <c r="K28" s="37">
        <v>0.36407600000000001</v>
      </c>
      <c r="L28" s="37">
        <v>0.37445400000000001</v>
      </c>
      <c r="M28" s="37">
        <v>0.37939899999999999</v>
      </c>
      <c r="N28" s="37">
        <v>0.39607300000000001</v>
      </c>
      <c r="O28" s="37">
        <v>0.37543199999999999</v>
      </c>
      <c r="P28" s="37">
        <v>0.37148900000000001</v>
      </c>
      <c r="Q28" s="37">
        <v>0.38475599999999999</v>
      </c>
      <c r="S28" s="4">
        <f t="shared" si="7"/>
        <v>0.40248561475803479</v>
      </c>
      <c r="T28" s="4">
        <f t="shared" si="7"/>
        <v>0.37605766426820847</v>
      </c>
      <c r="U28" s="4">
        <f t="shared" si="7"/>
        <v>0.36863416131991067</v>
      </c>
      <c r="V28" s="4">
        <f t="shared" si="7"/>
        <v>0.36029730723036235</v>
      </c>
      <c r="W28" s="4">
        <f t="shared" si="7"/>
        <v>0.36214065765939413</v>
      </c>
      <c r="X28" s="4">
        <f t="shared" si="7"/>
        <v>0.37465736228073759</v>
      </c>
      <c r="Y28" s="4">
        <f t="shared" si="7"/>
        <v>0.3817284299068926</v>
      </c>
      <c r="Z28" s="4">
        <f t="shared" si="7"/>
        <v>0.36356946078867236</v>
      </c>
      <c r="AA28" s="4">
        <f t="shared" si="7"/>
        <v>0.36305905168065322</v>
      </c>
      <c r="AB28" s="4">
        <f t="shared" si="7"/>
        <v>0.37180690398769489</v>
      </c>
      <c r="AC28" s="4">
        <f t="shared" si="7"/>
        <v>0.38028297700437258</v>
      </c>
      <c r="AD28" s="4">
        <f t="shared" si="7"/>
        <v>0.38255099756620592</v>
      </c>
      <c r="AE28" s="4">
        <f t="shared" si="7"/>
        <v>0.37074762056668192</v>
      </c>
      <c r="AF28" s="4">
        <f t="shared" si="7"/>
        <v>0.36632218442948755</v>
      </c>
      <c r="AG28" s="4">
        <f t="shared" si="7"/>
        <v>0.37852842244095131</v>
      </c>
      <c r="AI28" s="4">
        <f t="shared" si="8"/>
        <v>4.8453852419652055E-3</v>
      </c>
      <c r="AJ28" s="4">
        <f t="shared" si="8"/>
        <v>2.6103357317915354E-3</v>
      </c>
      <c r="AK28" s="4">
        <f t="shared" si="8"/>
        <v>4.8398386800893034E-3</v>
      </c>
      <c r="AL28" s="4">
        <f t="shared" si="8"/>
        <v>2.7326927696376679E-3</v>
      </c>
      <c r="AM28" s="4">
        <f t="shared" si="8"/>
        <v>7.8734234060584551E-4</v>
      </c>
      <c r="AN28" s="4">
        <f t="shared" si="8"/>
        <v>1.2246377192624003E-3</v>
      </c>
      <c r="AO28" s="4">
        <f t="shared" si="8"/>
        <v>6.8235700931074117E-3</v>
      </c>
      <c r="AP28" s="4">
        <f t="shared" si="8"/>
        <v>3.6895392113276415E-3</v>
      </c>
      <c r="AQ28" s="4">
        <f t="shared" si="8"/>
        <v>1.0169483193467888E-3</v>
      </c>
      <c r="AR28" s="4">
        <f t="shared" si="8"/>
        <v>2.6470960123051168E-3</v>
      </c>
      <c r="AS28" s="4">
        <f t="shared" si="8"/>
        <v>-8.8397700437259363E-4</v>
      </c>
      <c r="AT28" s="4">
        <f t="shared" si="8"/>
        <v>1.3522002433794089E-2</v>
      </c>
      <c r="AU28" s="4">
        <f t="shared" si="8"/>
        <v>4.6843794333180644E-3</v>
      </c>
      <c r="AV28" s="4">
        <f t="shared" si="8"/>
        <v>5.1668155705124619E-3</v>
      </c>
      <c r="AW28" s="4">
        <f t="shared" si="8"/>
        <v>6.2275775590486804E-3</v>
      </c>
      <c r="AY28" s="2">
        <f t="shared" ref="AY28:BM58" si="51">IF(OR($B28 &lt; C$230, $B28 &gt; C$233), #N/A, ((1-FG28)*DK28) + (FG28 - FW28)*EA28 + (FW28*EQ28))</f>
        <v>0.40248552790366482</v>
      </c>
      <c r="AZ28" s="2">
        <f t="shared" si="9"/>
        <v>0.37605765586138551</v>
      </c>
      <c r="BA28" s="2">
        <f t="shared" si="9"/>
        <v>0.36863415776941799</v>
      </c>
      <c r="BB28" s="2">
        <f t="shared" si="9"/>
        <v>0.36029727290019431</v>
      </c>
      <c r="BC28" s="2">
        <f t="shared" si="9"/>
        <v>0.3621405884949554</v>
      </c>
      <c r="BD28" s="2">
        <f t="shared" si="9"/>
        <v>0.37465734864589367</v>
      </c>
      <c r="BE28" s="2">
        <f t="shared" si="9"/>
        <v>0.38172833680853718</v>
      </c>
      <c r="BF28" s="2">
        <f t="shared" si="9"/>
        <v>0.36356945607552332</v>
      </c>
      <c r="BG28" s="2">
        <f t="shared" si="9"/>
        <v>0.36305902374405297</v>
      </c>
      <c r="BH28" s="2">
        <f t="shared" si="9"/>
        <v>0.37180690350329865</v>
      </c>
      <c r="BI28" s="2">
        <f t="shared" si="9"/>
        <v>0.38028296787637683</v>
      </c>
      <c r="BJ28" s="2">
        <f t="shared" si="9"/>
        <v>0.38255099635708273</v>
      </c>
      <c r="BK28" s="2">
        <f t="shared" si="9"/>
        <v>0.37074760792205685</v>
      </c>
      <c r="BL28" s="2">
        <f t="shared" si="9"/>
        <v>0.36632217256567712</v>
      </c>
      <c r="BM28" s="2">
        <f t="shared" si="9"/>
        <v>0.37852842047576862</v>
      </c>
      <c r="BO28" s="2">
        <f t="shared" si="10"/>
        <v>0.407331</v>
      </c>
      <c r="BP28" s="2">
        <f t="shared" si="11"/>
        <v>0.378668</v>
      </c>
      <c r="BQ28" s="2">
        <f t="shared" si="12"/>
        <v>0.37347399999999997</v>
      </c>
      <c r="BR28" s="2">
        <f t="shared" si="13"/>
        <v>0.36303000000000002</v>
      </c>
      <c r="BS28" s="2">
        <f t="shared" si="14"/>
        <v>0.36292799999999997</v>
      </c>
      <c r="BT28" s="2">
        <f t="shared" si="15"/>
        <v>0.37588199999999999</v>
      </c>
      <c r="BU28" s="2">
        <f t="shared" si="16"/>
        <v>0.38855200000000001</v>
      </c>
      <c r="BV28" s="2">
        <f t="shared" si="17"/>
        <v>0.367259</v>
      </c>
      <c r="BW28" s="2">
        <f t="shared" si="18"/>
        <v>0.36407600000000001</v>
      </c>
      <c r="BX28" s="2">
        <f t="shared" si="19"/>
        <v>0.37445400000000001</v>
      </c>
      <c r="BY28" s="2">
        <f t="shared" si="20"/>
        <v>0.37939899999999999</v>
      </c>
      <c r="BZ28" s="2">
        <f t="shared" si="21"/>
        <v>0.39607300000000001</v>
      </c>
      <c r="CA28" s="2">
        <f t="shared" si="22"/>
        <v>0.37543199999999999</v>
      </c>
      <c r="CB28" s="2">
        <f t="shared" si="23"/>
        <v>0.37148900000000001</v>
      </c>
      <c r="CC28" s="2">
        <f t="shared" si="24"/>
        <v>0.38475599999999999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0.40156858306451609</v>
      </c>
      <c r="DL28" s="2">
        <f t="shared" si="41"/>
        <v>0.37554267333842639</v>
      </c>
      <c r="DM28" s="2">
        <f t="shared" si="41"/>
        <v>0.36865959831932765</v>
      </c>
      <c r="DN28" s="2">
        <f t="shared" si="41"/>
        <v>0.35983288387096762</v>
      </c>
      <c r="DO28" s="2">
        <f t="shared" si="41"/>
        <v>0.3618318837438424</v>
      </c>
      <c r="DP28" s="2">
        <f t="shared" si="41"/>
        <v>0.37383900571004819</v>
      </c>
      <c r="DQ28" s="2">
        <f t="shared" si="41"/>
        <v>0.38313852818828692</v>
      </c>
      <c r="DR28" s="2">
        <f t="shared" si="41"/>
        <v>0.36215548720800905</v>
      </c>
      <c r="DS28" s="2">
        <f t="shared" si="41"/>
        <v>0.36302626192065268</v>
      </c>
      <c r="DT28" s="2">
        <f t="shared" si="41"/>
        <v>0.37171242689075629</v>
      </c>
      <c r="DU28" s="2">
        <f t="shared" si="41"/>
        <v>0.37990242258064516</v>
      </c>
      <c r="DV28" s="2">
        <f t="shared" si="41"/>
        <v>0.38179402276546981</v>
      </c>
      <c r="DW28" s="2">
        <f t="shared" si="41"/>
        <v>0.37061238629032262</v>
      </c>
      <c r="DX28" s="2">
        <f t="shared" si="41"/>
        <v>0.36589185020393028</v>
      </c>
      <c r="DY28" s="2">
        <f t="shared" si="41"/>
        <v>0.37731117022441157</v>
      </c>
      <c r="EA28" s="2">
        <f t="shared" si="42"/>
        <v>0.41770185423263667</v>
      </c>
      <c r="EB28" s="2">
        <f t="shared" si="42"/>
        <v>0.38728085713983346</v>
      </c>
      <c r="EC28" s="2">
        <f t="shared" si="42"/>
        <v>0.36806708484151068</v>
      </c>
      <c r="ED28" s="2">
        <f t="shared" si="42"/>
        <v>0.36745949012131701</v>
      </c>
      <c r="EE28" s="2">
        <f t="shared" si="42"/>
        <v>0.3660898185281552</v>
      </c>
      <c r="EF28" s="2">
        <f t="shared" si="42"/>
        <v>0.38633684275818203</v>
      </c>
      <c r="EG28" s="2">
        <f t="shared" si="42"/>
        <v>0.36487499507945687</v>
      </c>
      <c r="EH28" s="2">
        <f t="shared" si="42"/>
        <v>0.38327888354147566</v>
      </c>
      <c r="EI28" s="2">
        <f t="shared" si="42"/>
        <v>0.36354789148336902</v>
      </c>
      <c r="EJ28" s="2">
        <f t="shared" si="42"/>
        <v>0.37378088218283034</v>
      </c>
      <c r="EK28" s="2">
        <f t="shared" si="42"/>
        <v>0.38652936153043538</v>
      </c>
      <c r="EL28" s="2">
        <f t="shared" si="42"/>
        <v>0.39854546655109996</v>
      </c>
      <c r="EM28" s="2">
        <f t="shared" si="42"/>
        <v>0.37296765186525949</v>
      </c>
      <c r="EN28" s="2">
        <f t="shared" si="42"/>
        <v>0.37260206203585294</v>
      </c>
      <c r="EO28" s="2">
        <f t="shared" si="42"/>
        <v>0.39394683155759258</v>
      </c>
      <c r="EQ28" s="2">
        <f t="shared" si="43"/>
        <v>0.39198970153267371</v>
      </c>
      <c r="ER28" s="2">
        <f t="shared" si="43"/>
        <v>0.38207645777522553</v>
      </c>
      <c r="ES28" s="2">
        <f t="shared" si="43"/>
        <v>0.36620185929035531</v>
      </c>
      <c r="ET28" s="2">
        <f t="shared" si="43"/>
        <v>0.36198676936074736</v>
      </c>
      <c r="EU28" s="2">
        <f t="shared" si="43"/>
        <v>0.36510822979377716</v>
      </c>
      <c r="EV28" s="2">
        <f t="shared" si="43"/>
        <v>0.37764937771377449</v>
      </c>
      <c r="EW28" s="2">
        <f t="shared" si="43"/>
        <v>0.36206097834807466</v>
      </c>
      <c r="EX28" s="2">
        <f t="shared" si="43"/>
        <v>0.37705691696417071</v>
      </c>
      <c r="EY28" s="2">
        <f t="shared" si="43"/>
        <v>0.36029280829064958</v>
      </c>
      <c r="EZ28" s="2">
        <f t="shared" si="43"/>
        <v>0.38179459737036825</v>
      </c>
      <c r="FA28" s="2">
        <f t="shared" si="43"/>
        <v>0.38484815186556348</v>
      </c>
      <c r="FB28" s="2">
        <f t="shared" si="43"/>
        <v>0.3928359739076821</v>
      </c>
      <c r="FC28" s="2">
        <f t="shared" si="43"/>
        <v>0.37114854351780963</v>
      </c>
      <c r="FD28" s="2">
        <f t="shared" si="43"/>
        <v>0.37158504652457863</v>
      </c>
      <c r="FE28" s="2">
        <f t="shared" si="43"/>
        <v>0.39746605069050672</v>
      </c>
      <c r="FG28" s="2">
        <f t="shared" si="44"/>
        <v>5.6840476195915791E-2</v>
      </c>
      <c r="FH28" s="2">
        <f t="shared" si="44"/>
        <v>4.3873004508763268E-2</v>
      </c>
      <c r="FI28" s="2">
        <f t="shared" si="44"/>
        <v>4.293269968360465E-2</v>
      </c>
      <c r="FJ28" s="2">
        <f t="shared" si="44"/>
        <v>6.0892059274435403E-2</v>
      </c>
      <c r="FK28" s="2">
        <f t="shared" si="44"/>
        <v>7.2501419867634975E-2</v>
      </c>
      <c r="FL28" s="2">
        <f t="shared" si="44"/>
        <v>6.5480273024212457E-2</v>
      </c>
      <c r="FM28" s="2">
        <f t="shared" si="44"/>
        <v>7.7213173352119399E-2</v>
      </c>
      <c r="FN28" s="2">
        <f t="shared" si="44"/>
        <v>6.6939212448427904E-2</v>
      </c>
      <c r="FO28" s="2">
        <f t="shared" si="44"/>
        <v>6.2817946819095444E-2</v>
      </c>
      <c r="FP28" s="2">
        <f t="shared" si="44"/>
        <v>4.5668580781373355E-2</v>
      </c>
      <c r="FQ28" s="2">
        <f t="shared" si="44"/>
        <v>5.7424358504399836E-2</v>
      </c>
      <c r="FR28" s="2">
        <f t="shared" si="44"/>
        <v>4.5188970686365709E-2</v>
      </c>
      <c r="FS28" s="2">
        <f t="shared" si="44"/>
        <v>5.7413399367229355E-2</v>
      </c>
      <c r="FT28" s="2">
        <f t="shared" si="44"/>
        <v>6.4129642103186404E-2</v>
      </c>
      <c r="FU28" s="2">
        <f t="shared" si="44"/>
        <v>7.3170918430524701E-2</v>
      </c>
      <c r="FW28" s="2">
        <f t="shared" ref="FW28:GK58" si="53">POWER(10,($B28-C$232)/C$229)/(1+POWER(10,($B28-C$232)/C$229))</f>
        <v>3.032676647387996E-6</v>
      </c>
      <c r="FX28" s="2">
        <f t="shared" si="45"/>
        <v>1.3196306066231608E-6</v>
      </c>
      <c r="FY28" s="2">
        <f t="shared" si="45"/>
        <v>1.2581363661234274E-6</v>
      </c>
      <c r="FZ28" s="2">
        <f t="shared" si="45"/>
        <v>1.9607491112328198E-6</v>
      </c>
      <c r="GA28" s="2">
        <f t="shared" si="45"/>
        <v>1.5958348082381299E-6</v>
      </c>
      <c r="GB28" s="2">
        <f t="shared" si="45"/>
        <v>2.1693645179246054E-6</v>
      </c>
      <c r="GC28" s="2">
        <f t="shared" si="45"/>
        <v>2.1434824386231032E-6</v>
      </c>
      <c r="GD28" s="2">
        <f t="shared" si="45"/>
        <v>2.3541245034124967E-6</v>
      </c>
      <c r="GE28" s="2">
        <f t="shared" si="45"/>
        <v>1.8047863468851616E-6</v>
      </c>
      <c r="GF28" s="2">
        <f t="shared" si="45"/>
        <v>1.6465451163873738E-6</v>
      </c>
      <c r="GG28" s="2">
        <f t="shared" si="45"/>
        <v>1.4408124748423588E-6</v>
      </c>
      <c r="GH28" s="2">
        <f t="shared" si="45"/>
        <v>1.2103650261812295E-6</v>
      </c>
      <c r="GI28" s="2">
        <f t="shared" si="45"/>
        <v>1.1936263034494388E-6</v>
      </c>
      <c r="GJ28" s="2">
        <f t="shared" si="45"/>
        <v>1.1027077876328505E-6</v>
      </c>
      <c r="GK28" s="2">
        <f t="shared" si="45"/>
        <v>1.0323054379135318E-6</v>
      </c>
      <c r="GM28" s="82">
        <f t="shared" ref="GM28:HA58" si="54" xml:space="preserve"> _xlfn.NORM.DIST($B28, C$7, ABS(C$11), TRUE) * _xlfn.NORM.DIST(($B28 - C$7)*C$15, 0, ABS(C$11), TRUE) * 2</f>
        <v>3.0706175181199641E-8</v>
      </c>
      <c r="GN28" s="82">
        <f t="shared" si="46"/>
        <v>2.0646052762775901E-9</v>
      </c>
      <c r="GO28" s="82">
        <f t="shared" si="46"/>
        <v>8.7300381808202876E-10</v>
      </c>
      <c r="GP28" s="82">
        <f t="shared" si="46"/>
        <v>9.4488168299171924E-9</v>
      </c>
      <c r="GQ28" s="82">
        <f t="shared" si="46"/>
        <v>1.9222860463759778E-8</v>
      </c>
      <c r="GR28" s="82">
        <f t="shared" si="46"/>
        <v>3.732086434325658E-9</v>
      </c>
      <c r="GS28" s="82">
        <f t="shared" si="46"/>
        <v>2.6266765181623287E-8</v>
      </c>
      <c r="GT28" s="82">
        <f t="shared" si="46"/>
        <v>1.193601414741958E-9</v>
      </c>
      <c r="GU28" s="82">
        <f t="shared" si="46"/>
        <v>7.5086972305748295E-9</v>
      </c>
      <c r="GV28" s="82">
        <f t="shared" si="46"/>
        <v>1.182335297166872E-10</v>
      </c>
      <c r="GW28" s="82">
        <f t="shared" si="46"/>
        <v>2.4107276129698728E-9</v>
      </c>
      <c r="GX28" s="82">
        <f t="shared" si="46"/>
        <v>2.892211484226766E-10</v>
      </c>
      <c r="GY28" s="82">
        <f t="shared" si="46"/>
        <v>3.2167756821881019E-9</v>
      </c>
      <c r="GZ28" s="82">
        <f t="shared" si="46"/>
        <v>3.028459713109098E-9</v>
      </c>
      <c r="HA28" s="82">
        <f t="shared" si="46"/>
        <v>6.0264499122852627E-10</v>
      </c>
      <c r="HC28" s="82">
        <f xml:space="preserve"> _xlfn.NORM.DIST($B28, C$8, ABS(C$12), TRUE) * _xlfn.NORM.DIST(($B28 - C$8)*C$16, 0, ABS(C$12), TRUE) * 2</f>
        <v>2.8591243083152568E-23</v>
      </c>
      <c r="HD28" s="82">
        <f t="shared" si="47"/>
        <v>1.824825516059293E-25</v>
      </c>
      <c r="HE28" s="82">
        <f t="shared" si="47"/>
        <v>4.0119621582723116E-27</v>
      </c>
      <c r="HF28" s="82">
        <f t="shared" si="47"/>
        <v>5.9009339218650563E-31</v>
      </c>
      <c r="HG28" s="82">
        <f t="shared" si="47"/>
        <v>8.7241136271173708E-24</v>
      </c>
      <c r="HH28" s="82">
        <f t="shared" si="47"/>
        <v>1.2746473775164838E-31</v>
      </c>
      <c r="HI28" s="82">
        <f t="shared" si="47"/>
        <v>2.5774944283767626E-21</v>
      </c>
      <c r="HJ28" s="82">
        <f t="shared" si="47"/>
        <v>1.1404659885835249E-30</v>
      </c>
      <c r="HK28" s="82">
        <f t="shared" si="47"/>
        <v>2.0449561629982116E-23</v>
      </c>
      <c r="HL28" s="82">
        <f t="shared" si="47"/>
        <v>1.323303476785294E-28</v>
      </c>
      <c r="HM28" s="82">
        <f t="shared" si="47"/>
        <v>8.3611969764540127E-25</v>
      </c>
      <c r="HN28" s="82">
        <f t="shared" si="47"/>
        <v>8.7602114342160493E-29</v>
      </c>
      <c r="HO28" s="82">
        <f t="shared" si="47"/>
        <v>1.9520967676863948E-25</v>
      </c>
      <c r="HP28" s="82">
        <f t="shared" si="47"/>
        <v>1.7669100805668855E-31</v>
      </c>
      <c r="HQ28" s="82">
        <f t="shared" si="47"/>
        <v>2.063085697906161E-32</v>
      </c>
      <c r="HS28" s="82">
        <f t="shared" ref="HS28:IG58" si="55" xml:space="preserve"> _xlfn.NORM.DIST($B28, C$9, ABS(C$13), TRUE) * _xlfn.NORM.DIST(($B28 - C$9)*C$17, 0, ABS(C$13), TRUE) * 2</f>
        <v>8.7520137869112409E-74</v>
      </c>
      <c r="HT28" s="82">
        <f t="shared" si="48"/>
        <v>1.0514027534799403E-92</v>
      </c>
      <c r="HU28" s="82">
        <f t="shared" si="48"/>
        <v>2.1413960847458609E-100</v>
      </c>
      <c r="HV28" s="82">
        <f t="shared" si="48"/>
        <v>8.6973152283305164E-121</v>
      </c>
      <c r="HW28" s="82">
        <f t="shared" si="48"/>
        <v>2.6370567140472919E-97</v>
      </c>
      <c r="HX28" s="82">
        <f t="shared" si="48"/>
        <v>9.5554561150958111E-127</v>
      </c>
      <c r="HY28" s="82">
        <f t="shared" si="48"/>
        <v>7.4579230875696543E-86</v>
      </c>
      <c r="HZ28" s="82">
        <f t="shared" si="48"/>
        <v>1.4331852094089604E-125</v>
      </c>
      <c r="IA28" s="82">
        <f t="shared" si="48"/>
        <v>3.3312344656946464E-92</v>
      </c>
      <c r="IB28" s="82">
        <f t="shared" si="48"/>
        <v>1.1570922884075399E-109</v>
      </c>
      <c r="IC28" s="82">
        <f t="shared" si="48"/>
        <v>1.0438960777634379E-98</v>
      </c>
      <c r="ID28" s="82">
        <f t="shared" si="48"/>
        <v>8.9323239368699521E-112</v>
      </c>
      <c r="IE28" s="82">
        <f t="shared" si="48"/>
        <v>5.9210064232828013E-101</v>
      </c>
      <c r="IF28" s="82">
        <f t="shared" si="48"/>
        <v>1.7229035379448758E-57</v>
      </c>
      <c r="IG28" s="82">
        <f t="shared" si="48"/>
        <v>1.7621808356772599E-36</v>
      </c>
      <c r="II28" s="82">
        <f t="shared" ref="II28:IW58" si="56" xml:space="preserve"> _xlfn.NORM.DIST($B28, C$10, ABS(C$14), TRUE) * _xlfn.NORM.DIST(($B28 - C$10)*C$18, 0, ABS(C$14), TRUE) * 2</f>
        <v>0</v>
      </c>
      <c r="IJ28" s="82">
        <f t="shared" si="49"/>
        <v>0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3.890854767964543E-253</v>
      </c>
      <c r="IW28" s="82">
        <f t="shared" si="49"/>
        <v>5.4477636109591434E-137</v>
      </c>
      <c r="IY28" s="82">
        <f t="shared" ref="IY28:JM58" si="57">GM28+HC28+HS28+II28</f>
        <v>3.0706175181199667E-8</v>
      </c>
      <c r="IZ28" s="82">
        <f t="shared" si="50"/>
        <v>2.0646052762775901E-9</v>
      </c>
      <c r="JA28" s="82">
        <f t="shared" si="50"/>
        <v>8.7300381808202876E-10</v>
      </c>
      <c r="JB28" s="82">
        <f t="shared" si="50"/>
        <v>9.4488168299171924E-9</v>
      </c>
      <c r="JC28" s="82">
        <f t="shared" si="50"/>
        <v>1.9222860463759788E-8</v>
      </c>
      <c r="JD28" s="82">
        <f t="shared" si="50"/>
        <v>3.732086434325658E-9</v>
      </c>
      <c r="JE28" s="82">
        <f t="shared" si="50"/>
        <v>2.6266765181625864E-8</v>
      </c>
      <c r="JF28" s="82">
        <f t="shared" si="50"/>
        <v>1.193601414741958E-9</v>
      </c>
      <c r="JG28" s="82">
        <f t="shared" si="50"/>
        <v>7.5086972305748494E-9</v>
      </c>
      <c r="JH28" s="82">
        <f t="shared" si="50"/>
        <v>1.182335297166872E-10</v>
      </c>
      <c r="JI28" s="82">
        <f t="shared" si="50"/>
        <v>2.4107276129698736E-9</v>
      </c>
      <c r="JJ28" s="82">
        <f t="shared" si="50"/>
        <v>2.892211484226766E-10</v>
      </c>
      <c r="JK28" s="82">
        <f t="shared" si="50"/>
        <v>3.2167756821881019E-9</v>
      </c>
      <c r="JL28" s="82">
        <f t="shared" si="50"/>
        <v>3.028459713109098E-9</v>
      </c>
      <c r="JM28" s="82">
        <f t="shared" si="50"/>
        <v>6.0264499122852627E-10</v>
      </c>
    </row>
    <row r="29" spans="1:273" x14ac:dyDescent="0.25">
      <c r="B29" s="2">
        <v>2</v>
      </c>
      <c r="C29" s="37">
        <v>0.39909600000000001</v>
      </c>
      <c r="D29" s="37">
        <v>0.38032500000000002</v>
      </c>
      <c r="E29" s="37">
        <v>0.37286999999999998</v>
      </c>
      <c r="F29" s="37">
        <v>0.366313</v>
      </c>
      <c r="G29" s="37">
        <v>0.36953000000000003</v>
      </c>
      <c r="H29" s="37">
        <v>0.37854300000000002</v>
      </c>
      <c r="I29" s="37">
        <v>0.38642300000000002</v>
      </c>
      <c r="J29" s="37">
        <v>0.36911500000000003</v>
      </c>
      <c r="K29" s="37">
        <v>0.36455100000000001</v>
      </c>
      <c r="L29" s="37">
        <v>0.373749</v>
      </c>
      <c r="M29" s="37">
        <v>0.38040800000000002</v>
      </c>
      <c r="N29" s="37">
        <v>0.38716899999999999</v>
      </c>
      <c r="O29" s="37">
        <v>0.37635099999999999</v>
      </c>
      <c r="P29" s="37">
        <v>0.36975000000000002</v>
      </c>
      <c r="Q29" s="37">
        <v>0.37972600000000001</v>
      </c>
      <c r="R29" s="5"/>
      <c r="S29" s="4">
        <f t="shared" si="7"/>
        <v>0.40301154881467699</v>
      </c>
      <c r="T29" s="4">
        <f t="shared" si="7"/>
        <v>0.37685306106502703</v>
      </c>
      <c r="U29" s="4">
        <f t="shared" si="7"/>
        <v>0.36939811423307073</v>
      </c>
      <c r="V29" s="4">
        <f t="shared" si="7"/>
        <v>0.36134825910555046</v>
      </c>
      <c r="W29" s="4">
        <f t="shared" si="7"/>
        <v>0.36325431962100235</v>
      </c>
      <c r="X29" s="4">
        <f t="shared" si="7"/>
        <v>0.37562044215509238</v>
      </c>
      <c r="Y29" s="4">
        <f t="shared" si="7"/>
        <v>0.38235231418232896</v>
      </c>
      <c r="Z29" s="4">
        <f t="shared" si="7"/>
        <v>0.36487730810748298</v>
      </c>
      <c r="AA29" s="4">
        <f t="shared" si="7"/>
        <v>0.36409878154365516</v>
      </c>
      <c r="AB29" s="4">
        <f t="shared" si="7"/>
        <v>0.37258133218472322</v>
      </c>
      <c r="AC29" s="4">
        <f t="shared" si="7"/>
        <v>0.38111171171095548</v>
      </c>
      <c r="AD29" s="4">
        <f t="shared" si="7"/>
        <v>0.38339636571017077</v>
      </c>
      <c r="AE29" s="4">
        <f t="shared" si="7"/>
        <v>0.37155483745667983</v>
      </c>
      <c r="AF29" s="4">
        <f t="shared" si="7"/>
        <v>0.36719207712125201</v>
      </c>
      <c r="AG29" s="4">
        <f t="shared" si="7"/>
        <v>0.37925426289099989</v>
      </c>
      <c r="AI29" s="4">
        <f t="shared" si="8"/>
        <v>-3.9155488146769835E-3</v>
      </c>
      <c r="AJ29" s="4">
        <f t="shared" si="8"/>
        <v>3.4719389349729957E-3</v>
      </c>
      <c r="AK29" s="4">
        <f t="shared" si="8"/>
        <v>3.4718857669292502E-3</v>
      </c>
      <c r="AL29" s="4">
        <f t="shared" si="8"/>
        <v>4.9647408944495375E-3</v>
      </c>
      <c r="AM29" s="4">
        <f t="shared" si="8"/>
        <v>6.2756803789976723E-3</v>
      </c>
      <c r="AN29" s="4">
        <f t="shared" si="8"/>
        <v>2.9225578449076361E-3</v>
      </c>
      <c r="AO29" s="4">
        <f t="shared" si="8"/>
        <v>4.0706858176710603E-3</v>
      </c>
      <c r="AP29" s="4">
        <f t="shared" si="8"/>
        <v>4.2376918925170481E-3</v>
      </c>
      <c r="AQ29" s="4">
        <f t="shared" si="8"/>
        <v>4.5221845634485502E-4</v>
      </c>
      <c r="AR29" s="4">
        <f t="shared" si="8"/>
        <v>1.1676678152767739E-3</v>
      </c>
      <c r="AS29" s="4">
        <f t="shared" si="8"/>
        <v>-7.0371171095545693E-4</v>
      </c>
      <c r="AT29" s="4">
        <f t="shared" si="8"/>
        <v>3.7726342898292131E-3</v>
      </c>
      <c r="AU29" s="4">
        <f t="shared" si="8"/>
        <v>4.7961625433201593E-3</v>
      </c>
      <c r="AV29" s="4">
        <f t="shared" si="8"/>
        <v>2.5579228787480091E-3</v>
      </c>
      <c r="AW29" s="4">
        <f t="shared" si="8"/>
        <v>4.7173710900011434E-4</v>
      </c>
      <c r="AY29" s="2">
        <f t="shared" si="51"/>
        <v>0.40301139879776215</v>
      </c>
      <c r="AZ29" s="2">
        <f t="shared" si="9"/>
        <v>0.37685304543552017</v>
      </c>
      <c r="BA29" s="2">
        <f t="shared" si="9"/>
        <v>0.36939810739978468</v>
      </c>
      <c r="BB29" s="2">
        <f t="shared" si="9"/>
        <v>0.36134819527214929</v>
      </c>
      <c r="BC29" s="2">
        <f t="shared" si="9"/>
        <v>0.36325419016047916</v>
      </c>
      <c r="BD29" s="2">
        <f t="shared" si="9"/>
        <v>0.37562041506035676</v>
      </c>
      <c r="BE29" s="2">
        <f t="shared" si="9"/>
        <v>0.38235213996157219</v>
      </c>
      <c r="BF29" s="2">
        <f t="shared" si="9"/>
        <v>0.36487729809530217</v>
      </c>
      <c r="BG29" s="2">
        <f t="shared" si="9"/>
        <v>0.36409872858504144</v>
      </c>
      <c r="BH29" s="2">
        <f t="shared" si="9"/>
        <v>0.37258133114665326</v>
      </c>
      <c r="BI29" s="2">
        <f t="shared" si="9"/>
        <v>0.38111169379117815</v>
      </c>
      <c r="BJ29" s="2">
        <f t="shared" si="9"/>
        <v>0.38339636323221032</v>
      </c>
      <c r="BK29" s="2">
        <f t="shared" si="9"/>
        <v>0.37155481298987975</v>
      </c>
      <c r="BL29" s="2">
        <f t="shared" si="9"/>
        <v>0.36719205342221023</v>
      </c>
      <c r="BM29" s="2">
        <f t="shared" si="9"/>
        <v>0.3792542584311534</v>
      </c>
      <c r="BO29" s="2">
        <f t="shared" si="10"/>
        <v>0.39909600000000001</v>
      </c>
      <c r="BP29" s="2">
        <f t="shared" si="11"/>
        <v>0.38032500000000002</v>
      </c>
      <c r="BQ29" s="2">
        <f t="shared" si="12"/>
        <v>0.37286999999999998</v>
      </c>
      <c r="BR29" s="2">
        <f t="shared" si="13"/>
        <v>0.366313</v>
      </c>
      <c r="BS29" s="2">
        <f t="shared" si="14"/>
        <v>0.36953000000000003</v>
      </c>
      <c r="BT29" s="2">
        <f t="shared" si="15"/>
        <v>0.37854300000000002</v>
      </c>
      <c r="BU29" s="2">
        <f t="shared" si="16"/>
        <v>0.38642300000000002</v>
      </c>
      <c r="BV29" s="2">
        <f t="shared" si="17"/>
        <v>0.36911500000000003</v>
      </c>
      <c r="BW29" s="2">
        <f t="shared" si="18"/>
        <v>0.36455100000000001</v>
      </c>
      <c r="BX29" s="2">
        <f t="shared" si="19"/>
        <v>0.373749</v>
      </c>
      <c r="BY29" s="2">
        <f t="shared" si="20"/>
        <v>0.38040800000000002</v>
      </c>
      <c r="BZ29" s="2">
        <f t="shared" si="21"/>
        <v>0.38716899999999999</v>
      </c>
      <c r="CA29" s="2">
        <f t="shared" si="22"/>
        <v>0.37635099999999999</v>
      </c>
      <c r="CB29" s="2">
        <f t="shared" si="23"/>
        <v>0.36975000000000002</v>
      </c>
      <c r="CC29" s="2">
        <f t="shared" si="24"/>
        <v>0.37972600000000001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0.4020733939516129</v>
      </c>
      <c r="DL29" s="2">
        <f t="shared" si="41"/>
        <v>0.37634779877769298</v>
      </c>
      <c r="DM29" s="2">
        <f t="shared" si="41"/>
        <v>0.36947709663865536</v>
      </c>
      <c r="DN29" s="2">
        <f t="shared" si="41"/>
        <v>0.36093526774193541</v>
      </c>
      <c r="DO29" s="2">
        <f t="shared" si="41"/>
        <v>0.36303498817733992</v>
      </c>
      <c r="DP29" s="2">
        <f t="shared" si="41"/>
        <v>0.37483180281794581</v>
      </c>
      <c r="DQ29" s="2">
        <f t="shared" si="41"/>
        <v>0.38397751450465251</v>
      </c>
      <c r="DR29" s="2">
        <f t="shared" si="41"/>
        <v>0.36346560667408251</v>
      </c>
      <c r="DS29" s="2">
        <f t="shared" si="41"/>
        <v>0.36416242276603644</v>
      </c>
      <c r="DT29" s="2">
        <f t="shared" si="41"/>
        <v>0.37253258151260499</v>
      </c>
      <c r="DU29" s="2">
        <f t="shared" si="41"/>
        <v>0.3807804177419355</v>
      </c>
      <c r="DV29" s="2">
        <f t="shared" si="41"/>
        <v>0.38263833628724214</v>
      </c>
      <c r="DW29" s="2">
        <f t="shared" si="41"/>
        <v>0.37147984717741939</v>
      </c>
      <c r="DX29" s="2">
        <f t="shared" si="41"/>
        <v>0.36680741438635517</v>
      </c>
      <c r="DY29" s="2">
        <f t="shared" si="41"/>
        <v>0.37801409660645868</v>
      </c>
      <c r="EA29" s="2">
        <f t="shared" si="42"/>
        <v>0.41720767231370059</v>
      </c>
      <c r="EB29" s="2">
        <f t="shared" si="42"/>
        <v>0.3868952343157086</v>
      </c>
      <c r="EC29" s="2">
        <f t="shared" si="42"/>
        <v>0.3677922480384978</v>
      </c>
      <c r="ED29" s="2">
        <f t="shared" si="42"/>
        <v>0.36715639861351806</v>
      </c>
      <c r="EE29" s="2">
        <f t="shared" si="42"/>
        <v>0.36581168565420491</v>
      </c>
      <c r="EF29" s="2">
        <f t="shared" si="42"/>
        <v>0.38588528924860399</v>
      </c>
      <c r="EG29" s="2">
        <f t="shared" si="42"/>
        <v>0.36463630895456289</v>
      </c>
      <c r="EH29" s="2">
        <f t="shared" si="42"/>
        <v>0.38282357600433481</v>
      </c>
      <c r="EI29" s="2">
        <f t="shared" si="42"/>
        <v>0.36323217922077933</v>
      </c>
      <c r="EJ29" s="2">
        <f t="shared" si="42"/>
        <v>0.37351012374357256</v>
      </c>
      <c r="EK29" s="2">
        <f t="shared" si="42"/>
        <v>0.38607091836252139</v>
      </c>
      <c r="EL29" s="2">
        <f t="shared" si="42"/>
        <v>0.39800380430413773</v>
      </c>
      <c r="EM29" s="2">
        <f t="shared" si="42"/>
        <v>0.37267731161871842</v>
      </c>
      <c r="EN29" s="2">
        <f t="shared" si="42"/>
        <v>0.37231136677741955</v>
      </c>
      <c r="EO29" s="2">
        <f t="shared" si="42"/>
        <v>0.39358068927629258</v>
      </c>
      <c r="EQ29" s="2">
        <f t="shared" si="43"/>
        <v>0.39172143943952625</v>
      </c>
      <c r="ER29" s="2">
        <f t="shared" si="43"/>
        <v>0.38174129909995375</v>
      </c>
      <c r="ES29" s="2">
        <f t="shared" si="43"/>
        <v>0.36594493938565514</v>
      </c>
      <c r="ET29" s="2">
        <f t="shared" si="43"/>
        <v>0.36173815081363075</v>
      </c>
      <c r="EU29" s="2">
        <f t="shared" si="43"/>
        <v>0.36484017991327772</v>
      </c>
      <c r="EV29" s="2">
        <f t="shared" si="43"/>
        <v>0.37729005186445852</v>
      </c>
      <c r="EW29" s="2">
        <f t="shared" si="43"/>
        <v>0.36185194159776152</v>
      </c>
      <c r="EX29" s="2">
        <f t="shared" si="43"/>
        <v>0.37666704804934853</v>
      </c>
      <c r="EY29" s="2">
        <f t="shared" si="43"/>
        <v>0.36000995930857871</v>
      </c>
      <c r="EZ29" s="2">
        <f t="shared" si="43"/>
        <v>0.38144393484953204</v>
      </c>
      <c r="FA29" s="2">
        <f t="shared" si="43"/>
        <v>0.38440671409239346</v>
      </c>
      <c r="FB29" s="2">
        <f t="shared" si="43"/>
        <v>0.39235040498376411</v>
      </c>
      <c r="FC29" s="2">
        <f t="shared" si="43"/>
        <v>0.3708763376930147</v>
      </c>
      <c r="FD29" s="2">
        <f t="shared" si="43"/>
        <v>0.37130263521152918</v>
      </c>
      <c r="FE29" s="2">
        <f t="shared" si="43"/>
        <v>0.39705628299996354</v>
      </c>
      <c r="FG29" s="2">
        <f t="shared" si="44"/>
        <v>6.1984428469512812E-2</v>
      </c>
      <c r="FH29" s="2">
        <f t="shared" si="44"/>
        <v>4.7903029458875208E-2</v>
      </c>
      <c r="FI29" s="2">
        <f t="shared" si="44"/>
        <v>4.6880586461015727E-2</v>
      </c>
      <c r="FJ29" s="2">
        <f t="shared" si="44"/>
        <v>6.6376867410060034E-2</v>
      </c>
      <c r="FK29" s="2">
        <f t="shared" si="44"/>
        <v>7.8944027897965494E-2</v>
      </c>
      <c r="FL29" s="2">
        <f t="shared" si="44"/>
        <v>7.1346963015606876E-2</v>
      </c>
      <c r="FM29" s="2">
        <f t="shared" si="44"/>
        <v>8.4036540267589291E-2</v>
      </c>
      <c r="FN29" s="2">
        <f t="shared" si="44"/>
        <v>7.2926415402681646E-2</v>
      </c>
      <c r="FO29" s="2">
        <f t="shared" si="44"/>
        <v>6.8463581221567066E-2</v>
      </c>
      <c r="FP29" s="2">
        <f t="shared" si="44"/>
        <v>4.9854941093644647E-2</v>
      </c>
      <c r="FQ29" s="2">
        <f t="shared" si="44"/>
        <v>6.2617642855112732E-2</v>
      </c>
      <c r="FR29" s="2">
        <f t="shared" si="44"/>
        <v>4.9333638713753354E-2</v>
      </c>
      <c r="FS29" s="2">
        <f t="shared" si="44"/>
        <v>6.2605758436377765E-2</v>
      </c>
      <c r="FT29" s="2">
        <f t="shared" si="44"/>
        <v>6.988437184372541E-2</v>
      </c>
      <c r="FU29" s="2">
        <f t="shared" si="44"/>
        <v>7.9667909154738509E-2</v>
      </c>
      <c r="FW29" s="2">
        <f t="shared" si="53"/>
        <v>3.3252628468843018E-6</v>
      </c>
      <c r="FX29" s="2">
        <f t="shared" si="45"/>
        <v>1.4469460029067294E-6</v>
      </c>
      <c r="FY29" s="2">
        <f t="shared" si="45"/>
        <v>1.3795189257793872E-6</v>
      </c>
      <c r="FZ29" s="2">
        <f t="shared" si="45"/>
        <v>2.1499182418748799E-6</v>
      </c>
      <c r="GA29" s="2">
        <f t="shared" si="45"/>
        <v>1.7497978024748691E-6</v>
      </c>
      <c r="GB29" s="2">
        <f t="shared" si="45"/>
        <v>2.378660395546001E-6</v>
      </c>
      <c r="GC29" s="2">
        <f t="shared" si="45"/>
        <v>2.3502812717294882E-6</v>
      </c>
      <c r="GD29" s="2">
        <f t="shared" si="45"/>
        <v>2.5812456027413571E-6</v>
      </c>
      <c r="GE29" s="2">
        <f t="shared" si="45"/>
        <v>1.978908533483927E-6</v>
      </c>
      <c r="GF29" s="2">
        <f t="shared" si="45"/>
        <v>1.8054005322866274E-6</v>
      </c>
      <c r="GG29" s="2">
        <f t="shared" si="45"/>
        <v>1.5798192437898285E-6</v>
      </c>
      <c r="GH29" s="2">
        <f t="shared" si="45"/>
        <v>1.3271387056069199E-6</v>
      </c>
      <c r="GI29" s="2">
        <f t="shared" si="45"/>
        <v>1.3087850653570352E-6</v>
      </c>
      <c r="GJ29" s="2">
        <f t="shared" si="45"/>
        <v>1.2090949172244168E-6</v>
      </c>
      <c r="GK29" s="2">
        <f t="shared" si="45"/>
        <v>1.1319002917006578E-6</v>
      </c>
      <c r="GM29" s="82">
        <f t="shared" si="54"/>
        <v>5.3951471747313677E-8</v>
      </c>
      <c r="GN29" s="82">
        <f t="shared" si="46"/>
        <v>3.903019991803014E-9</v>
      </c>
      <c r="GO29" s="82">
        <f t="shared" si="46"/>
        <v>1.7087822888046544E-9</v>
      </c>
      <c r="GP29" s="82">
        <f t="shared" si="46"/>
        <v>1.789089551896466E-8</v>
      </c>
      <c r="GQ29" s="82">
        <f t="shared" si="46"/>
        <v>3.6675658522716705E-8</v>
      </c>
      <c r="GR29" s="82">
        <f t="shared" si="46"/>
        <v>7.559433049648114E-9</v>
      </c>
      <c r="GS29" s="82">
        <f t="shared" si="46"/>
        <v>5.0121493330976725E-8</v>
      </c>
      <c r="GT29" s="82">
        <f t="shared" si="46"/>
        <v>2.5862439012503525E-9</v>
      </c>
      <c r="GU29" s="82">
        <f t="shared" si="46"/>
        <v>1.449956566216518E-8</v>
      </c>
      <c r="GV29" s="82">
        <f t="shared" si="46"/>
        <v>2.5795084848886875E-10</v>
      </c>
      <c r="GW29" s="82">
        <f t="shared" si="46"/>
        <v>4.8202442515365306E-9</v>
      </c>
      <c r="GX29" s="82">
        <f t="shared" si="46"/>
        <v>6.0321812228683594E-10</v>
      </c>
      <c r="GY29" s="82">
        <f t="shared" si="46"/>
        <v>6.3387399836960546E-9</v>
      </c>
      <c r="GZ29" s="82">
        <f t="shared" si="46"/>
        <v>6.1659727718873727E-9</v>
      </c>
      <c r="HA29" s="82">
        <f t="shared" si="46"/>
        <v>1.3964426539135251E-9</v>
      </c>
      <c r="HC29" s="82">
        <f t="shared" ref="HC29:HQ59" si="58" xml:space="preserve"> _xlfn.NORM.DIST($B29, C$8, ABS(C$12), TRUE) * _xlfn.NORM.DIST(($B29 - C$8)*C$16, 0, ABS(C$12), TRUE) * 2</f>
        <v>9.9473038629419312E-23</v>
      </c>
      <c r="HD29" s="82">
        <f t="shared" si="47"/>
        <v>7.0252145317717864E-25</v>
      </c>
      <c r="HE29" s="82">
        <f t="shared" si="47"/>
        <v>1.7197797159481812E-26</v>
      </c>
      <c r="HF29" s="82">
        <f t="shared" si="47"/>
        <v>3.5035070902031254E-30</v>
      </c>
      <c r="HG29" s="82">
        <f t="shared" si="47"/>
        <v>3.4823899863020822E-23</v>
      </c>
      <c r="HH29" s="82">
        <f t="shared" si="47"/>
        <v>8.2577397778821453E-31</v>
      </c>
      <c r="HI29" s="82">
        <f t="shared" si="47"/>
        <v>8.9997944354406683E-21</v>
      </c>
      <c r="HJ29" s="82">
        <f t="shared" si="47"/>
        <v>7.2515301882119369E-30</v>
      </c>
      <c r="HK29" s="82">
        <f t="shared" si="47"/>
        <v>7.7936429034387415E-23</v>
      </c>
      <c r="HL29" s="82">
        <f t="shared" si="47"/>
        <v>6.6116948841689044E-28</v>
      </c>
      <c r="HM29" s="82">
        <f t="shared" si="47"/>
        <v>3.422392713041464E-24</v>
      </c>
      <c r="HN29" s="82">
        <f t="shared" si="47"/>
        <v>4.294756919200334E-28</v>
      </c>
      <c r="HO29" s="82">
        <f t="shared" si="47"/>
        <v>8.0804603408876913E-25</v>
      </c>
      <c r="HP29" s="82">
        <f t="shared" si="47"/>
        <v>1.0912456765753522E-30</v>
      </c>
      <c r="HQ29" s="82">
        <f t="shared" si="47"/>
        <v>1.481319555346095E-31</v>
      </c>
      <c r="HS29" s="82">
        <f t="shared" si="55"/>
        <v>1.8170715728372487E-72</v>
      </c>
      <c r="HT29" s="82">
        <f t="shared" si="48"/>
        <v>3.5305129377027784E-91</v>
      </c>
      <c r="HU29" s="82">
        <f t="shared" si="48"/>
        <v>9.7903062897798348E-99</v>
      </c>
      <c r="HV29" s="82">
        <f t="shared" si="48"/>
        <v>1.0528994662573983E-118</v>
      </c>
      <c r="HW29" s="82">
        <f t="shared" si="48"/>
        <v>1.2207012276638719E-95</v>
      </c>
      <c r="HX29" s="82">
        <f t="shared" si="48"/>
        <v>1.5660399864529531E-124</v>
      </c>
      <c r="HY29" s="82">
        <f t="shared" si="48"/>
        <v>2.3357484818232087E-84</v>
      </c>
      <c r="HZ29" s="82">
        <f t="shared" si="48"/>
        <v>2.3637275936581215E-123</v>
      </c>
      <c r="IA29" s="82">
        <f t="shared" si="48"/>
        <v>1.2640177235911978E-90</v>
      </c>
      <c r="IB29" s="82">
        <f t="shared" si="48"/>
        <v>8.5100294947054727E-108</v>
      </c>
      <c r="IC29" s="82">
        <f t="shared" si="48"/>
        <v>4.8895917727095541E-97</v>
      </c>
      <c r="ID29" s="82">
        <f t="shared" si="48"/>
        <v>6.4177824647111874E-110</v>
      </c>
      <c r="IE29" s="82">
        <f t="shared" si="48"/>
        <v>2.839413334479156E-99</v>
      </c>
      <c r="IF29" s="82">
        <f t="shared" si="48"/>
        <v>1.5052176474412381E-56</v>
      </c>
      <c r="IG29" s="82">
        <f t="shared" si="48"/>
        <v>6.8118559913949104E-36</v>
      </c>
      <c r="II29" s="82">
        <f t="shared" si="56"/>
        <v>0</v>
      </c>
      <c r="IJ29" s="82">
        <f t="shared" si="49"/>
        <v>0</v>
      </c>
      <c r="IK29" s="82">
        <f t="shared" si="49"/>
        <v>0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0</v>
      </c>
      <c r="IV29" s="82">
        <f t="shared" si="49"/>
        <v>8.8966974063363852E-250</v>
      </c>
      <c r="IW29" s="82">
        <f t="shared" si="49"/>
        <v>3.4210783714947742E-135</v>
      </c>
      <c r="IY29" s="82">
        <f t="shared" si="57"/>
        <v>5.3951471747313776E-8</v>
      </c>
      <c r="IZ29" s="82">
        <f t="shared" si="50"/>
        <v>3.9030199918030149E-9</v>
      </c>
      <c r="JA29" s="82">
        <f t="shared" si="50"/>
        <v>1.7087822888046544E-9</v>
      </c>
      <c r="JB29" s="82">
        <f t="shared" si="50"/>
        <v>1.789089551896466E-8</v>
      </c>
      <c r="JC29" s="82">
        <f t="shared" si="50"/>
        <v>3.6675658522716738E-8</v>
      </c>
      <c r="JD29" s="82">
        <f t="shared" si="50"/>
        <v>7.559433049648114E-9</v>
      </c>
      <c r="JE29" s="82">
        <f t="shared" si="50"/>
        <v>5.0121493330985725E-8</v>
      </c>
      <c r="JF29" s="82">
        <f t="shared" si="50"/>
        <v>2.5862439012503525E-9</v>
      </c>
      <c r="JG29" s="82">
        <f t="shared" si="50"/>
        <v>1.4499565662165258E-8</v>
      </c>
      <c r="JH29" s="82">
        <f t="shared" si="50"/>
        <v>2.5795084848886875E-10</v>
      </c>
      <c r="JI29" s="82">
        <f t="shared" si="50"/>
        <v>4.8202442515365339E-9</v>
      </c>
      <c r="JJ29" s="82">
        <f t="shared" si="50"/>
        <v>6.0321812228683594E-10</v>
      </c>
      <c r="JK29" s="82">
        <f t="shared" si="50"/>
        <v>6.3387399836960554E-9</v>
      </c>
      <c r="JL29" s="82">
        <f t="shared" si="50"/>
        <v>6.1659727718873727E-9</v>
      </c>
      <c r="JM29" s="82">
        <f t="shared" si="50"/>
        <v>1.3964426539135251E-9</v>
      </c>
    </row>
    <row r="30" spans="1:273" x14ac:dyDescent="0.25">
      <c r="B30" s="2">
        <v>3</v>
      </c>
      <c r="C30" s="37">
        <v>0.40320499999999998</v>
      </c>
      <c r="D30" s="37">
        <v>0.38436399999999998</v>
      </c>
      <c r="E30" s="37">
        <v>0.37429499999999999</v>
      </c>
      <c r="F30" s="37">
        <v>0.36590200000000001</v>
      </c>
      <c r="G30" s="37">
        <v>0.36788199999999999</v>
      </c>
      <c r="H30" s="37">
        <v>0.38264999999999999</v>
      </c>
      <c r="I30" s="37">
        <v>0.385378</v>
      </c>
      <c r="J30" s="37">
        <v>0.36693300000000001</v>
      </c>
      <c r="K30" s="37">
        <v>0.36931000000000003</v>
      </c>
      <c r="L30" s="37">
        <v>0.37601200000000001</v>
      </c>
      <c r="M30" s="37">
        <v>0.38092700000000002</v>
      </c>
      <c r="N30" s="37">
        <v>0.38409900000000002</v>
      </c>
      <c r="O30" s="37">
        <v>0.37176399999999998</v>
      </c>
      <c r="P30" s="37">
        <v>0.37368600000000002</v>
      </c>
      <c r="Q30" s="37">
        <v>0.38009999999999999</v>
      </c>
      <c r="S30" s="4">
        <f t="shared" si="7"/>
        <v>0.40353335699305354</v>
      </c>
      <c r="T30" s="4">
        <f t="shared" si="7"/>
        <v>0.37764214050927175</v>
      </c>
      <c r="U30" s="4">
        <f t="shared" si="7"/>
        <v>0.37015249088992064</v>
      </c>
      <c r="V30" s="4">
        <f t="shared" si="7"/>
        <v>0.36238601324689607</v>
      </c>
      <c r="W30" s="4">
        <f t="shared" si="7"/>
        <v>0.36434961797572712</v>
      </c>
      <c r="X30" s="4">
        <f t="shared" si="7"/>
        <v>0.37657121820694101</v>
      </c>
      <c r="Y30" s="4">
        <f t="shared" si="7"/>
        <v>0.38295046548038131</v>
      </c>
      <c r="Z30" s="4">
        <f t="shared" si="7"/>
        <v>0.36617264026149571</v>
      </c>
      <c r="AA30" s="4">
        <f t="shared" si="7"/>
        <v>0.36512102655802775</v>
      </c>
      <c r="AB30" s="4">
        <f t="shared" si="7"/>
        <v>0.37334658614118499</v>
      </c>
      <c r="AC30" s="4">
        <f t="shared" si="7"/>
        <v>0.38192829602738765</v>
      </c>
      <c r="AD30" s="4">
        <f t="shared" si="7"/>
        <v>0.38423526081547643</v>
      </c>
      <c r="AE30" s="4">
        <f t="shared" si="7"/>
        <v>0.3723500586268037</v>
      </c>
      <c r="AF30" s="4">
        <f t="shared" si="7"/>
        <v>0.36805013641927126</v>
      </c>
      <c r="AG30" s="4">
        <f t="shared" si="7"/>
        <v>0.3799737959985609</v>
      </c>
      <c r="AI30" s="4">
        <f t="shared" si="8"/>
        <v>-3.2835699305355792E-4</v>
      </c>
      <c r="AJ30" s="4">
        <f t="shared" si="8"/>
        <v>6.7218594907282325E-3</v>
      </c>
      <c r="AK30" s="4">
        <f t="shared" si="8"/>
        <v>4.142509110079351E-3</v>
      </c>
      <c r="AL30" s="4">
        <f t="shared" si="8"/>
        <v>3.515986753103939E-3</v>
      </c>
      <c r="AM30" s="4">
        <f t="shared" si="8"/>
        <v>3.5323820242728621E-3</v>
      </c>
      <c r="AN30" s="4">
        <f t="shared" si="8"/>
        <v>6.0787817930589849E-3</v>
      </c>
      <c r="AO30" s="4">
        <f t="shared" si="8"/>
        <v>2.4275345196186904E-3</v>
      </c>
      <c r="AP30" s="4">
        <f t="shared" si="8"/>
        <v>7.603597385043015E-4</v>
      </c>
      <c r="AQ30" s="4">
        <f t="shared" si="8"/>
        <v>4.1889734419722768E-3</v>
      </c>
      <c r="AR30" s="4">
        <f t="shared" si="8"/>
        <v>2.6654138588150245E-3</v>
      </c>
      <c r="AS30" s="4">
        <f t="shared" si="8"/>
        <v>-1.0012960273876326E-3</v>
      </c>
      <c r="AT30" s="4">
        <f t="shared" si="8"/>
        <v>-1.3626081547640778E-4</v>
      </c>
      <c r="AU30" s="4">
        <f t="shared" si="8"/>
        <v>-5.8605862680372045E-4</v>
      </c>
      <c r="AV30" s="4">
        <f t="shared" si="8"/>
        <v>5.6358635807287616E-3</v>
      </c>
      <c r="AW30" s="4">
        <f t="shared" si="8"/>
        <v>1.2620400143908972E-4</v>
      </c>
      <c r="AY30" s="2">
        <f t="shared" si="51"/>
        <v>0.40353310043760338</v>
      </c>
      <c r="AZ30" s="2">
        <f t="shared" si="9"/>
        <v>0.37764211176666729</v>
      </c>
      <c r="BA30" s="2">
        <f t="shared" si="9"/>
        <v>0.37015247789032363</v>
      </c>
      <c r="BB30" s="2">
        <f t="shared" si="9"/>
        <v>0.36238589595936382</v>
      </c>
      <c r="BC30" s="2">
        <f t="shared" si="9"/>
        <v>0.36434937871255973</v>
      </c>
      <c r="BD30" s="2">
        <f t="shared" si="9"/>
        <v>0.37657116510526611</v>
      </c>
      <c r="BE30" s="2">
        <f t="shared" si="9"/>
        <v>0.38295014364366864</v>
      </c>
      <c r="BF30" s="2">
        <f t="shared" si="9"/>
        <v>0.36617261932326922</v>
      </c>
      <c r="BG30" s="2">
        <f t="shared" si="9"/>
        <v>0.36512092741180302</v>
      </c>
      <c r="BH30" s="2">
        <f t="shared" si="9"/>
        <v>0.37334658394809017</v>
      </c>
      <c r="BI30" s="2">
        <f t="shared" si="9"/>
        <v>0.38192826130315977</v>
      </c>
      <c r="BJ30" s="2">
        <f t="shared" si="9"/>
        <v>0.3842352558037368</v>
      </c>
      <c r="BK30" s="2">
        <f t="shared" si="9"/>
        <v>0.37235001188072825</v>
      </c>
      <c r="BL30" s="2">
        <f t="shared" si="9"/>
        <v>0.36805008973129039</v>
      </c>
      <c r="BM30" s="2">
        <f t="shared" si="9"/>
        <v>0.37997378605695992</v>
      </c>
      <c r="BO30" s="2">
        <f t="shared" si="10"/>
        <v>0.40320499999999998</v>
      </c>
      <c r="BP30" s="2">
        <f t="shared" si="11"/>
        <v>0.38436399999999998</v>
      </c>
      <c r="BQ30" s="2">
        <f t="shared" si="12"/>
        <v>0.37429499999999999</v>
      </c>
      <c r="BR30" s="2">
        <f t="shared" si="13"/>
        <v>0.36590200000000001</v>
      </c>
      <c r="BS30" s="2">
        <f t="shared" si="14"/>
        <v>0.36788199999999999</v>
      </c>
      <c r="BT30" s="2">
        <f t="shared" si="15"/>
        <v>0.38264999999999999</v>
      </c>
      <c r="BU30" s="2">
        <f t="shared" si="16"/>
        <v>0.385378</v>
      </c>
      <c r="BV30" s="2">
        <f t="shared" si="17"/>
        <v>0.36693300000000001</v>
      </c>
      <c r="BW30" s="2">
        <f t="shared" si="18"/>
        <v>0.36931000000000003</v>
      </c>
      <c r="BX30" s="2">
        <f t="shared" si="19"/>
        <v>0.37601200000000001</v>
      </c>
      <c r="BY30" s="2">
        <f t="shared" si="20"/>
        <v>0.38092700000000002</v>
      </c>
      <c r="BZ30" s="2">
        <f t="shared" si="21"/>
        <v>0.38409900000000002</v>
      </c>
      <c r="CA30" s="2">
        <f t="shared" si="22"/>
        <v>0.37176399999999998</v>
      </c>
      <c r="CB30" s="2">
        <f t="shared" si="23"/>
        <v>0.37368600000000002</v>
      </c>
      <c r="CC30" s="2">
        <f t="shared" si="24"/>
        <v>0.38009999999999999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0.40257820483870965</v>
      </c>
      <c r="DL30" s="2">
        <f t="shared" si="41"/>
        <v>0.37715292421695962</v>
      </c>
      <c r="DM30" s="2">
        <f t="shared" si="41"/>
        <v>0.37029459495798311</v>
      </c>
      <c r="DN30" s="2">
        <f t="shared" si="41"/>
        <v>0.36203765161290313</v>
      </c>
      <c r="DO30" s="2">
        <f t="shared" si="41"/>
        <v>0.3642380926108375</v>
      </c>
      <c r="DP30" s="2">
        <f t="shared" si="41"/>
        <v>0.37582459992584349</v>
      </c>
      <c r="DQ30" s="2">
        <f t="shared" si="41"/>
        <v>0.38481650082101815</v>
      </c>
      <c r="DR30" s="2">
        <f t="shared" si="41"/>
        <v>0.36477572614015591</v>
      </c>
      <c r="DS30" s="2">
        <f t="shared" si="41"/>
        <v>0.3652985836114202</v>
      </c>
      <c r="DT30" s="2">
        <f t="shared" si="41"/>
        <v>0.37335273613445374</v>
      </c>
      <c r="DU30" s="2">
        <f t="shared" si="41"/>
        <v>0.38165841290322577</v>
      </c>
      <c r="DV30" s="2">
        <f t="shared" si="41"/>
        <v>0.38348264980901453</v>
      </c>
      <c r="DW30" s="2">
        <f t="shared" si="41"/>
        <v>0.37234730806451616</v>
      </c>
      <c r="DX30" s="2">
        <f t="shared" si="41"/>
        <v>0.36772297856878011</v>
      </c>
      <c r="DY30" s="2">
        <f t="shared" si="41"/>
        <v>0.37871702298850574</v>
      </c>
      <c r="EA30" s="2">
        <f t="shared" si="42"/>
        <v>0.41671349039476457</v>
      </c>
      <c r="EB30" s="2">
        <f t="shared" si="42"/>
        <v>0.38650961149158369</v>
      </c>
      <c r="EC30" s="2">
        <f t="shared" si="42"/>
        <v>0.36751741123548498</v>
      </c>
      <c r="ED30" s="2">
        <f t="shared" si="42"/>
        <v>0.36685330710571906</v>
      </c>
      <c r="EE30" s="2">
        <f t="shared" si="42"/>
        <v>0.36553355278025468</v>
      </c>
      <c r="EF30" s="2">
        <f t="shared" si="42"/>
        <v>0.38543373573902601</v>
      </c>
      <c r="EG30" s="2">
        <f t="shared" si="42"/>
        <v>0.36439762282966892</v>
      </c>
      <c r="EH30" s="2">
        <f t="shared" si="42"/>
        <v>0.38236826846719402</v>
      </c>
      <c r="EI30" s="2">
        <f t="shared" si="42"/>
        <v>0.36291646695818958</v>
      </c>
      <c r="EJ30" s="2">
        <f t="shared" si="42"/>
        <v>0.37323936530431473</v>
      </c>
      <c r="EK30" s="2">
        <f t="shared" si="42"/>
        <v>0.38561247519460734</v>
      </c>
      <c r="EL30" s="2">
        <f t="shared" si="42"/>
        <v>0.39746214205717556</v>
      </c>
      <c r="EM30" s="2">
        <f t="shared" si="42"/>
        <v>0.37238697137217736</v>
      </c>
      <c r="EN30" s="2">
        <f t="shared" si="42"/>
        <v>0.3720206715189861</v>
      </c>
      <c r="EO30" s="2">
        <f t="shared" si="42"/>
        <v>0.39321454699499253</v>
      </c>
      <c r="EQ30" s="2">
        <f t="shared" si="43"/>
        <v>0.39145317734637874</v>
      </c>
      <c r="ER30" s="2">
        <f t="shared" si="43"/>
        <v>0.38140614042468191</v>
      </c>
      <c r="ES30" s="2">
        <f t="shared" si="43"/>
        <v>0.36568801948095497</v>
      </c>
      <c r="ET30" s="2">
        <f t="shared" si="43"/>
        <v>0.36148953226651409</v>
      </c>
      <c r="EU30" s="2">
        <f t="shared" si="43"/>
        <v>0.36457213003277822</v>
      </c>
      <c r="EV30" s="2">
        <f t="shared" si="43"/>
        <v>0.37693072601514255</v>
      </c>
      <c r="EW30" s="2">
        <f t="shared" si="43"/>
        <v>0.36164290484744843</v>
      </c>
      <c r="EX30" s="2">
        <f t="shared" si="43"/>
        <v>0.37627717913452641</v>
      </c>
      <c r="EY30" s="2">
        <f t="shared" si="43"/>
        <v>0.35972711032650784</v>
      </c>
      <c r="EZ30" s="2">
        <f t="shared" si="43"/>
        <v>0.38109327232869583</v>
      </c>
      <c r="FA30" s="2">
        <f t="shared" si="43"/>
        <v>0.3839652763192235</v>
      </c>
      <c r="FB30" s="2">
        <f t="shared" si="43"/>
        <v>0.39186483605984618</v>
      </c>
      <c r="FC30" s="2">
        <f t="shared" si="43"/>
        <v>0.37060413186821972</v>
      </c>
      <c r="FD30" s="2">
        <f t="shared" si="43"/>
        <v>0.37102022389847966</v>
      </c>
      <c r="FE30" s="2">
        <f t="shared" si="43"/>
        <v>0.39664651530942036</v>
      </c>
      <c r="FG30" s="2">
        <f t="shared" si="44"/>
        <v>6.75605523605501E-2</v>
      </c>
      <c r="FH30" s="2">
        <f t="shared" si="44"/>
        <v>5.2282996346206666E-2</v>
      </c>
      <c r="FI30" s="2">
        <f t="shared" si="44"/>
        <v>5.1172091838159253E-2</v>
      </c>
      <c r="FJ30" s="2">
        <f t="shared" si="44"/>
        <v>7.2317671230929387E-2</v>
      </c>
      <c r="FK30" s="2">
        <f t="shared" si="44"/>
        <v>8.5906111935693266E-2</v>
      </c>
      <c r="FL30" s="2">
        <f t="shared" si="44"/>
        <v>7.7695577526525797E-2</v>
      </c>
      <c r="FM30" s="2">
        <f t="shared" si="44"/>
        <v>9.1403165205500403E-2</v>
      </c>
      <c r="FN30" s="2">
        <f t="shared" si="44"/>
        <v>7.9403556156151869E-2</v>
      </c>
      <c r="FO30" s="2">
        <f t="shared" si="44"/>
        <v>7.4576229932191138E-2</v>
      </c>
      <c r="FP30" s="2">
        <f t="shared" si="44"/>
        <v>5.4403181213485127E-2</v>
      </c>
      <c r="FQ30" s="2">
        <f t="shared" si="44"/>
        <v>6.8246586266777945E-2</v>
      </c>
      <c r="FR30" s="2">
        <f t="shared" si="44"/>
        <v>5.3837015425251253E-2</v>
      </c>
      <c r="FS30" s="2">
        <f t="shared" si="44"/>
        <v>6.823371127753107E-2</v>
      </c>
      <c r="FT30" s="2">
        <f t="shared" si="44"/>
        <v>7.6113508489271786E-2</v>
      </c>
      <c r="FU30" s="2">
        <f t="shared" si="44"/>
        <v>8.6687823966541649E-2</v>
      </c>
      <c r="FW30" s="2">
        <f t="shared" si="53"/>
        <v>3.6460770383361273E-6</v>
      </c>
      <c r="FX30" s="2">
        <f t="shared" si="45"/>
        <v>1.5865445217041482E-6</v>
      </c>
      <c r="FY30" s="2">
        <f t="shared" si="45"/>
        <v>1.5126122219651156E-6</v>
      </c>
      <c r="FZ30" s="2">
        <f t="shared" si="45"/>
        <v>2.3573379867466983E-6</v>
      </c>
      <c r="GA30" s="2">
        <f t="shared" si="45"/>
        <v>1.9186148141775117E-6</v>
      </c>
      <c r="GB30" s="2">
        <f t="shared" si="45"/>
        <v>2.6081486612044397E-6</v>
      </c>
      <c r="GC30" s="2">
        <f t="shared" si="45"/>
        <v>2.5770315849108343E-6</v>
      </c>
      <c r="GD30" s="2">
        <f t="shared" si="45"/>
        <v>2.8302788174609379E-6</v>
      </c>
      <c r="GE30" s="2">
        <f t="shared" si="45"/>
        <v>2.1698296448596249E-6</v>
      </c>
      <c r="GF30" s="2">
        <f t="shared" si="45"/>
        <v>1.9795819741504649E-6</v>
      </c>
      <c r="GG30" s="2">
        <f t="shared" si="45"/>
        <v>1.7322370906386563E-6</v>
      </c>
      <c r="GH30" s="2">
        <f t="shared" si="45"/>
        <v>1.4551784676347006E-6</v>
      </c>
      <c r="GI30" s="2">
        <f t="shared" si="45"/>
        <v>1.4350541063986565E-6</v>
      </c>
      <c r="GJ30" s="2">
        <f t="shared" si="45"/>
        <v>1.3257460591541271E-6</v>
      </c>
      <c r="GK30" s="2">
        <f t="shared" si="45"/>
        <v>1.2411038545247531E-6</v>
      </c>
      <c r="GM30" s="82">
        <f t="shared" si="54"/>
        <v>9.3884889920324052E-8</v>
      </c>
      <c r="GN30" s="82">
        <f t="shared" si="46"/>
        <v>7.3004442528360245E-9</v>
      </c>
      <c r="GO30" s="82">
        <f t="shared" si="46"/>
        <v>3.307019469428287E-9</v>
      </c>
      <c r="GP30" s="82">
        <f t="shared" si="46"/>
        <v>3.3485506256769357E-8</v>
      </c>
      <c r="GQ30" s="82">
        <f t="shared" si="46"/>
        <v>6.9115464668127978E-8</v>
      </c>
      <c r="GR30" s="82">
        <f t="shared" si="46"/>
        <v>1.510668805821594E-8</v>
      </c>
      <c r="GS30" s="82">
        <f t="shared" si="46"/>
        <v>9.4444851453105398E-8</v>
      </c>
      <c r="GT30" s="82">
        <f t="shared" si="46"/>
        <v>5.51872471352184E-9</v>
      </c>
      <c r="GU30" s="82">
        <f t="shared" si="46"/>
        <v>2.7660848379032398E-8</v>
      </c>
      <c r="GV30" s="82">
        <f t="shared" si="46"/>
        <v>5.5497555363079278E-10</v>
      </c>
      <c r="GW30" s="82">
        <f t="shared" si="46"/>
        <v>9.5164382311058355E-9</v>
      </c>
      <c r="GX30" s="82">
        <f t="shared" si="46"/>
        <v>1.2419931883213742E-9</v>
      </c>
      <c r="GY30" s="82">
        <f t="shared" si="46"/>
        <v>1.2337340768999664E-8</v>
      </c>
      <c r="GZ30" s="82">
        <f t="shared" si="46"/>
        <v>1.2385171964142607E-8</v>
      </c>
      <c r="HA30" s="82">
        <f t="shared" si="46"/>
        <v>3.1797119367167067E-9</v>
      </c>
      <c r="HC30" s="82">
        <f t="shared" si="58"/>
        <v>3.4076761402164144E-22</v>
      </c>
      <c r="HD30" s="82">
        <f t="shared" si="47"/>
        <v>2.6604100812821469E-24</v>
      </c>
      <c r="HE30" s="82">
        <f t="shared" si="47"/>
        <v>7.2407236516347636E-26</v>
      </c>
      <c r="HF30" s="82">
        <f t="shared" si="47"/>
        <v>2.0318028349490311E-29</v>
      </c>
      <c r="HG30" s="82">
        <f t="shared" si="47"/>
        <v>1.3643628518530169E-22</v>
      </c>
      <c r="HH30" s="82">
        <f t="shared" si="47"/>
        <v>5.216091420671578E-30</v>
      </c>
      <c r="HI30" s="82">
        <f t="shared" si="47"/>
        <v>3.0892349066336817E-20</v>
      </c>
      <c r="HJ30" s="82">
        <f t="shared" si="47"/>
        <v>4.4942752320738758E-29</v>
      </c>
      <c r="HK30" s="82">
        <f t="shared" si="47"/>
        <v>2.9181202624443901E-22</v>
      </c>
      <c r="HL30" s="82">
        <f t="shared" si="47"/>
        <v>3.2354622663942815E-27</v>
      </c>
      <c r="HM30" s="82">
        <f t="shared" si="47"/>
        <v>1.3751586775538603E-23</v>
      </c>
      <c r="HN30" s="82">
        <f t="shared" si="47"/>
        <v>2.0634938309483223E-27</v>
      </c>
      <c r="HO30" s="82">
        <f t="shared" si="47"/>
        <v>3.2841037043182476E-24</v>
      </c>
      <c r="HP30" s="82">
        <f t="shared" si="47"/>
        <v>6.5788943289297038E-30</v>
      </c>
      <c r="HQ30" s="82">
        <f t="shared" si="47"/>
        <v>1.0347947150622903E-30</v>
      </c>
      <c r="HS30" s="82">
        <f t="shared" si="55"/>
        <v>3.6688855499971365E-71</v>
      </c>
      <c r="HT30" s="82">
        <f t="shared" si="48"/>
        <v>1.1508892357065057E-89</v>
      </c>
      <c r="HU30" s="82">
        <f t="shared" si="48"/>
        <v>4.3335490447134525E-97</v>
      </c>
      <c r="HV30" s="82">
        <f t="shared" si="48"/>
        <v>1.2218978436169231E-116</v>
      </c>
      <c r="HW30" s="82">
        <f t="shared" si="48"/>
        <v>5.4638210482080526E-94</v>
      </c>
      <c r="HX30" s="82">
        <f t="shared" si="48"/>
        <v>2.452407628631291E-122</v>
      </c>
      <c r="HY30" s="82">
        <f t="shared" si="48"/>
        <v>7.093464870439811E-83</v>
      </c>
      <c r="HZ30" s="82">
        <f t="shared" si="48"/>
        <v>3.7229951793257571E-121</v>
      </c>
      <c r="IA30" s="82">
        <f t="shared" si="48"/>
        <v>4.6455425156919134E-89</v>
      </c>
      <c r="IB30" s="82">
        <f t="shared" si="48"/>
        <v>6.0289964264309981E-106</v>
      </c>
      <c r="IC30" s="82">
        <f t="shared" si="48"/>
        <v>2.2151750004284059E-95</v>
      </c>
      <c r="ID30" s="82">
        <f t="shared" si="48"/>
        <v>4.4467553100186615E-108</v>
      </c>
      <c r="IE30" s="82">
        <f t="shared" si="48"/>
        <v>1.3174572689989995E-97</v>
      </c>
      <c r="IF30" s="82">
        <f t="shared" si="48"/>
        <v>1.2911434938745925E-55</v>
      </c>
      <c r="IG30" s="82">
        <f t="shared" si="48"/>
        <v>2.6034008960401953E-35</v>
      </c>
      <c r="II30" s="82">
        <f t="shared" si="56"/>
        <v>0</v>
      </c>
      <c r="IJ30" s="82">
        <f t="shared" si="49"/>
        <v>0</v>
      </c>
      <c r="IK30" s="82">
        <f t="shared" si="49"/>
        <v>0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0</v>
      </c>
      <c r="IV30" s="82">
        <f t="shared" si="49"/>
        <v>1.9311761684509644E-246</v>
      </c>
      <c r="IW30" s="82">
        <f t="shared" si="49"/>
        <v>2.0897411409442413E-133</v>
      </c>
      <c r="IY30" s="82">
        <f t="shared" si="57"/>
        <v>9.3884889920324396E-8</v>
      </c>
      <c r="IZ30" s="82">
        <f t="shared" si="50"/>
        <v>7.300444252836027E-9</v>
      </c>
      <c r="JA30" s="82">
        <f t="shared" si="50"/>
        <v>3.307019469428287E-9</v>
      </c>
      <c r="JB30" s="82">
        <f t="shared" si="50"/>
        <v>3.3485506256769357E-8</v>
      </c>
      <c r="JC30" s="82">
        <f t="shared" si="50"/>
        <v>6.911546466812811E-8</v>
      </c>
      <c r="JD30" s="82">
        <f t="shared" si="50"/>
        <v>1.510668805821594E-8</v>
      </c>
      <c r="JE30" s="82">
        <f t="shared" si="50"/>
        <v>9.4444851453136288E-8</v>
      </c>
      <c r="JF30" s="82">
        <f t="shared" si="50"/>
        <v>5.51872471352184E-9</v>
      </c>
      <c r="JG30" s="82">
        <f t="shared" si="50"/>
        <v>2.7660848379032689E-8</v>
      </c>
      <c r="JH30" s="82">
        <f t="shared" si="50"/>
        <v>5.5497555363079278E-10</v>
      </c>
      <c r="JI30" s="82">
        <f t="shared" si="50"/>
        <v>9.5164382311058487E-9</v>
      </c>
      <c r="JJ30" s="82">
        <f t="shared" si="50"/>
        <v>1.2419931883213742E-9</v>
      </c>
      <c r="JK30" s="82">
        <f t="shared" si="50"/>
        <v>1.2337340768999667E-8</v>
      </c>
      <c r="JL30" s="82">
        <f t="shared" si="50"/>
        <v>1.2385171964142607E-8</v>
      </c>
      <c r="JM30" s="82">
        <f t="shared" si="50"/>
        <v>3.1797119367167067E-9</v>
      </c>
    </row>
    <row r="31" spans="1:273" x14ac:dyDescent="0.25">
      <c r="B31" s="2">
        <v>4</v>
      </c>
      <c r="C31" s="37">
        <v>0.408806</v>
      </c>
      <c r="D31" s="37">
        <v>0.38456400000000002</v>
      </c>
      <c r="E31" s="37">
        <v>0.36759199999999997</v>
      </c>
      <c r="F31" s="37">
        <v>0.36435099999999998</v>
      </c>
      <c r="G31" s="37">
        <v>0.36086499999999999</v>
      </c>
      <c r="H31" s="37">
        <v>0.37800099999999998</v>
      </c>
      <c r="I31" s="37">
        <v>0.38658300000000001</v>
      </c>
      <c r="J31" s="37">
        <v>0.36463099999999998</v>
      </c>
      <c r="K31" s="37">
        <v>0.370616</v>
      </c>
      <c r="L31" s="37">
        <v>0.374473</v>
      </c>
      <c r="M31" s="37">
        <v>0.37883299999999998</v>
      </c>
      <c r="N31" s="37">
        <v>0.38321499999999997</v>
      </c>
      <c r="O31" s="37">
        <v>0.37114999999999998</v>
      </c>
      <c r="P31" s="37">
        <v>0.37671300000000002</v>
      </c>
      <c r="Q31" s="37">
        <v>0.38800800000000002</v>
      </c>
      <c r="S31" s="4">
        <f t="shared" si="7"/>
        <v>0.40405016736535115</v>
      </c>
      <c r="T31" s="4">
        <f t="shared" si="7"/>
        <v>0.37842387381152809</v>
      </c>
      <c r="U31" s="4">
        <f t="shared" si="7"/>
        <v>0.37089606619366167</v>
      </c>
      <c r="V31" s="4">
        <f t="shared" si="7"/>
        <v>0.36340877049873893</v>
      </c>
      <c r="W31" s="4">
        <f t="shared" si="7"/>
        <v>0.36542427637447183</v>
      </c>
      <c r="X31" s="4">
        <f t="shared" si="7"/>
        <v>0.377507870820737</v>
      </c>
      <c r="Y31" s="4">
        <f t="shared" si="7"/>
        <v>0.38352048059319399</v>
      </c>
      <c r="Z31" s="4">
        <f t="shared" si="7"/>
        <v>0.3674533701989614</v>
      </c>
      <c r="AA31" s="4">
        <f t="shared" si="7"/>
        <v>0.36612364986170659</v>
      </c>
      <c r="AB31" s="4">
        <f t="shared" si="7"/>
        <v>0.37410144946124785</v>
      </c>
      <c r="AC31" s="4">
        <f t="shared" si="7"/>
        <v>0.38273106923324962</v>
      </c>
      <c r="AD31" s="4">
        <f t="shared" si="7"/>
        <v>0.38506653240599897</v>
      </c>
      <c r="AE31" s="4">
        <f t="shared" si="7"/>
        <v>0.37313174600269372</v>
      </c>
      <c r="AF31" s="4">
        <f t="shared" si="7"/>
        <v>0.36889475240575259</v>
      </c>
      <c r="AG31" s="4">
        <f t="shared" si="7"/>
        <v>0.38068578145852711</v>
      </c>
      <c r="AI31" s="4">
        <f t="shared" si="8"/>
        <v>4.7558326346488489E-3</v>
      </c>
      <c r="AJ31" s="4">
        <f t="shared" si="8"/>
        <v>6.1401261884719283E-3</v>
      </c>
      <c r="AK31" s="4">
        <f t="shared" si="8"/>
        <v>-3.3040661936616922E-3</v>
      </c>
      <c r="AL31" s="4">
        <f t="shared" si="8"/>
        <v>9.4222950126104932E-4</v>
      </c>
      <c r="AM31" s="4">
        <f t="shared" si="8"/>
        <v>-4.5592763744718434E-3</v>
      </c>
      <c r="AN31" s="4">
        <f t="shared" si="8"/>
        <v>4.9312917926297439E-4</v>
      </c>
      <c r="AO31" s="4">
        <f t="shared" si="8"/>
        <v>3.0625194068060191E-3</v>
      </c>
      <c r="AP31" s="4">
        <f t="shared" si="8"/>
        <v>-2.8223701989614214E-3</v>
      </c>
      <c r="AQ31" s="4">
        <f t="shared" si="8"/>
        <v>4.4923501382934106E-3</v>
      </c>
      <c r="AR31" s="4">
        <f t="shared" si="8"/>
        <v>3.7155053875215227E-4</v>
      </c>
      <c r="AS31" s="4">
        <f t="shared" si="8"/>
        <v>-3.8980692332496458E-3</v>
      </c>
      <c r="AT31" s="4">
        <f t="shared" si="8"/>
        <v>-1.8515324059990013E-3</v>
      </c>
      <c r="AU31" s="4">
        <f t="shared" si="8"/>
        <v>-1.9817460026937406E-3</v>
      </c>
      <c r="AV31" s="4">
        <f t="shared" si="8"/>
        <v>7.8182475942474294E-3</v>
      </c>
      <c r="AW31" s="4">
        <f t="shared" si="8"/>
        <v>7.3222185414729135E-3</v>
      </c>
      <c r="AY31" s="2">
        <f t="shared" si="51"/>
        <v>0.40404973294044089</v>
      </c>
      <c r="AZ31" s="2">
        <f t="shared" si="9"/>
        <v>0.37842382152685089</v>
      </c>
      <c r="BA31" s="2">
        <f t="shared" si="9"/>
        <v>0.37089604174869262</v>
      </c>
      <c r="BB31" s="2">
        <f t="shared" si="9"/>
        <v>0.36340855754389645</v>
      </c>
      <c r="BC31" s="2">
        <f t="shared" si="9"/>
        <v>0.36542383975979925</v>
      </c>
      <c r="BD31" s="2">
        <f t="shared" si="9"/>
        <v>0.37750776817992565</v>
      </c>
      <c r="BE31" s="2">
        <f t="shared" si="9"/>
        <v>0.38351989371351491</v>
      </c>
      <c r="BF31" s="2">
        <f t="shared" si="9"/>
        <v>0.3674533270922592</v>
      </c>
      <c r="BG31" s="2">
        <f t="shared" si="9"/>
        <v>0.36612346654912453</v>
      </c>
      <c r="BH31" s="2">
        <f t="shared" si="9"/>
        <v>0.37410144489359426</v>
      </c>
      <c r="BI31" s="2">
        <f t="shared" si="9"/>
        <v>0.3827310028168398</v>
      </c>
      <c r="BJ31" s="2">
        <f t="shared" si="9"/>
        <v>0.38506652240247685</v>
      </c>
      <c r="BK31" s="2">
        <f t="shared" si="9"/>
        <v>0.3731316578146105</v>
      </c>
      <c r="BL31" s="2">
        <f t="shared" si="9"/>
        <v>0.36889466169743446</v>
      </c>
      <c r="BM31" s="2">
        <f t="shared" si="9"/>
        <v>0.38068575969084523</v>
      </c>
      <c r="BO31" s="2">
        <f t="shared" si="10"/>
        <v>0.408806</v>
      </c>
      <c r="BP31" s="2">
        <f t="shared" si="11"/>
        <v>0.38456400000000002</v>
      </c>
      <c r="BQ31" s="2">
        <f t="shared" si="12"/>
        <v>0.36759199999999997</v>
      </c>
      <c r="BR31" s="2">
        <f t="shared" si="13"/>
        <v>0.36435099999999998</v>
      </c>
      <c r="BS31" s="2">
        <f t="shared" si="14"/>
        <v>0.36086499999999999</v>
      </c>
      <c r="BT31" s="2">
        <f t="shared" si="15"/>
        <v>0.37800099999999998</v>
      </c>
      <c r="BU31" s="2">
        <f t="shared" si="16"/>
        <v>0.38658300000000001</v>
      </c>
      <c r="BV31" s="2">
        <f t="shared" si="17"/>
        <v>0.36463099999999998</v>
      </c>
      <c r="BW31" s="2">
        <f t="shared" si="18"/>
        <v>0.370616</v>
      </c>
      <c r="BX31" s="2">
        <f t="shared" si="19"/>
        <v>0.374473</v>
      </c>
      <c r="BY31" s="2">
        <f t="shared" si="20"/>
        <v>0.37883299999999998</v>
      </c>
      <c r="BZ31" s="2">
        <f t="shared" si="21"/>
        <v>0.38321499999999997</v>
      </c>
      <c r="CA31" s="2">
        <f t="shared" si="22"/>
        <v>0.37114999999999998</v>
      </c>
      <c r="CB31" s="2">
        <f t="shared" si="23"/>
        <v>0.37671300000000002</v>
      </c>
      <c r="CC31" s="2">
        <f t="shared" si="24"/>
        <v>0.38800800000000002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0.40308301572580646</v>
      </c>
      <c r="DL31" s="2">
        <f t="shared" si="41"/>
        <v>0.3779580496562262</v>
      </c>
      <c r="DM31" s="2">
        <f t="shared" si="41"/>
        <v>0.37111209327731082</v>
      </c>
      <c r="DN31" s="2">
        <f t="shared" si="41"/>
        <v>0.36314003548387086</v>
      </c>
      <c r="DO31" s="2">
        <f t="shared" si="41"/>
        <v>0.36544119704433503</v>
      </c>
      <c r="DP31" s="2">
        <f t="shared" si="41"/>
        <v>0.37681739703374117</v>
      </c>
      <c r="DQ31" s="2">
        <f t="shared" si="41"/>
        <v>0.38565548713738379</v>
      </c>
      <c r="DR31" s="2">
        <f t="shared" si="41"/>
        <v>0.36608584560622931</v>
      </c>
      <c r="DS31" s="2">
        <f t="shared" si="41"/>
        <v>0.36643474445680396</v>
      </c>
      <c r="DT31" s="2">
        <f t="shared" si="41"/>
        <v>0.3741728907563025</v>
      </c>
      <c r="DU31" s="2">
        <f t="shared" si="41"/>
        <v>0.38253640806451611</v>
      </c>
      <c r="DV31" s="2">
        <f t="shared" si="41"/>
        <v>0.38432696333078686</v>
      </c>
      <c r="DW31" s="2">
        <f t="shared" si="41"/>
        <v>0.37321476895161293</v>
      </c>
      <c r="DX31" s="2">
        <f t="shared" si="41"/>
        <v>0.368638542751205</v>
      </c>
      <c r="DY31" s="2">
        <f t="shared" si="41"/>
        <v>0.37941994937055279</v>
      </c>
      <c r="EA31" s="2">
        <f t="shared" si="42"/>
        <v>0.41621930847582855</v>
      </c>
      <c r="EB31" s="2">
        <f t="shared" si="42"/>
        <v>0.38612398866745884</v>
      </c>
      <c r="EC31" s="2">
        <f t="shared" si="42"/>
        <v>0.3672425744324721</v>
      </c>
      <c r="ED31" s="2">
        <f t="shared" si="42"/>
        <v>0.36655021559792011</v>
      </c>
      <c r="EE31" s="2">
        <f t="shared" si="42"/>
        <v>0.36525541990630445</v>
      </c>
      <c r="EF31" s="2">
        <f t="shared" si="42"/>
        <v>0.38498218222944802</v>
      </c>
      <c r="EG31" s="2">
        <f t="shared" si="42"/>
        <v>0.36415893670477495</v>
      </c>
      <c r="EH31" s="2">
        <f t="shared" si="42"/>
        <v>0.38191296093005322</v>
      </c>
      <c r="EI31" s="2">
        <f t="shared" si="42"/>
        <v>0.36260075469559983</v>
      </c>
      <c r="EJ31" s="2">
        <f t="shared" si="42"/>
        <v>0.3729686068650569</v>
      </c>
      <c r="EK31" s="2">
        <f t="shared" si="42"/>
        <v>0.38515403202669335</v>
      </c>
      <c r="EL31" s="2">
        <f t="shared" si="42"/>
        <v>0.39692047981021333</v>
      </c>
      <c r="EM31" s="2">
        <f t="shared" si="42"/>
        <v>0.37209663112563623</v>
      </c>
      <c r="EN31" s="2">
        <f t="shared" si="42"/>
        <v>0.37172997626055265</v>
      </c>
      <c r="EO31" s="2">
        <f t="shared" si="42"/>
        <v>0.39284840471369253</v>
      </c>
      <c r="EQ31" s="2">
        <f t="shared" si="43"/>
        <v>0.39118491525323129</v>
      </c>
      <c r="ER31" s="2">
        <f t="shared" si="43"/>
        <v>0.38107098174941006</v>
      </c>
      <c r="ES31" s="2">
        <f t="shared" si="43"/>
        <v>0.36543109957625475</v>
      </c>
      <c r="ET31" s="2">
        <f t="shared" si="43"/>
        <v>0.36124091371939748</v>
      </c>
      <c r="EU31" s="2">
        <f t="shared" si="43"/>
        <v>0.36430408015227878</v>
      </c>
      <c r="EV31" s="2">
        <f t="shared" si="43"/>
        <v>0.37657140016582663</v>
      </c>
      <c r="EW31" s="2">
        <f t="shared" si="43"/>
        <v>0.36143386809713535</v>
      </c>
      <c r="EX31" s="2">
        <f t="shared" si="43"/>
        <v>0.37588731021970428</v>
      </c>
      <c r="EY31" s="2">
        <f t="shared" si="43"/>
        <v>0.35944426134443697</v>
      </c>
      <c r="EZ31" s="2">
        <f t="shared" si="43"/>
        <v>0.38074260980785962</v>
      </c>
      <c r="FA31" s="2">
        <f t="shared" si="43"/>
        <v>0.38352383854605349</v>
      </c>
      <c r="FB31" s="2">
        <f t="shared" si="43"/>
        <v>0.39137926713592819</v>
      </c>
      <c r="FC31" s="2">
        <f t="shared" si="43"/>
        <v>0.3703319260434248</v>
      </c>
      <c r="FD31" s="2">
        <f t="shared" si="43"/>
        <v>0.37073781258543015</v>
      </c>
      <c r="FE31" s="2">
        <f t="shared" si="43"/>
        <v>0.39623674761887717</v>
      </c>
      <c r="FG31" s="2">
        <f t="shared" si="44"/>
        <v>7.35989458057454E-2</v>
      </c>
      <c r="FH31" s="2">
        <f t="shared" si="44"/>
        <v>5.703944889270355E-2</v>
      </c>
      <c r="FI31" s="2">
        <f t="shared" si="44"/>
        <v>5.5833433785149301E-2</v>
      </c>
      <c r="FJ31" s="2">
        <f t="shared" si="44"/>
        <v>7.8745337303083793E-2</v>
      </c>
      <c r="FK31" s="2">
        <f t="shared" si="44"/>
        <v>9.3419908220871345E-2</v>
      </c>
      <c r="FL31" s="2">
        <f t="shared" si="44"/>
        <v>8.4557668401632868E-2</v>
      </c>
      <c r="FM31" s="2">
        <f t="shared" si="44"/>
        <v>9.9345508036338237E-2</v>
      </c>
      <c r="FN31" s="2">
        <f t="shared" si="44"/>
        <v>8.6402364403277393E-2</v>
      </c>
      <c r="FO31" s="2">
        <f t="shared" si="44"/>
        <v>8.1187070709905593E-2</v>
      </c>
      <c r="FP31" s="2">
        <f t="shared" si="44"/>
        <v>5.9340440597285167E-2</v>
      </c>
      <c r="FQ31" s="2">
        <f t="shared" si="44"/>
        <v>7.434140711562251E-2</v>
      </c>
      <c r="FR31" s="2">
        <f t="shared" si="44"/>
        <v>5.8726084513227327E-2</v>
      </c>
      <c r="FS31" s="2">
        <f t="shared" si="44"/>
        <v>7.4327474036613203E-2</v>
      </c>
      <c r="FT31" s="2">
        <f t="shared" si="44"/>
        <v>8.2848422168925892E-2</v>
      </c>
      <c r="FU31" s="2">
        <f t="shared" si="44"/>
        <v>9.4262942158559307E-2</v>
      </c>
      <c r="FW31" s="2">
        <f t="shared" si="53"/>
        <v>3.9978425676850532E-6</v>
      </c>
      <c r="FX31" s="2">
        <f t="shared" si="45"/>
        <v>1.7396112089820278E-6</v>
      </c>
      <c r="FY31" s="2">
        <f t="shared" si="45"/>
        <v>1.6585460785660202E-6</v>
      </c>
      <c r="FZ31" s="2">
        <f t="shared" si="45"/>
        <v>2.5847691155493492E-6</v>
      </c>
      <c r="GA31" s="2">
        <f t="shared" si="45"/>
        <v>2.1037189211351219E-6</v>
      </c>
      <c r="GB31" s="2">
        <f t="shared" si="45"/>
        <v>2.8597774197064107E-6</v>
      </c>
      <c r="GC31" s="2">
        <f t="shared" si="45"/>
        <v>2.8256582410911034E-6</v>
      </c>
      <c r="GD31" s="2">
        <f t="shared" si="45"/>
        <v>3.1033381649537108E-6</v>
      </c>
      <c r="GE31" s="2">
        <f t="shared" si="45"/>
        <v>2.3791703968751834E-6</v>
      </c>
      <c r="GF31" s="2">
        <f t="shared" si="45"/>
        <v>2.1705680575848746E-6</v>
      </c>
      <c r="GG31" s="2">
        <f t="shared" si="45"/>
        <v>1.8993598830088617E-6</v>
      </c>
      <c r="GH31" s="2">
        <f t="shared" si="45"/>
        <v>1.5955712372514775E-6</v>
      </c>
      <c r="GI31" s="2">
        <f t="shared" si="45"/>
        <v>1.5735053200978038E-6</v>
      </c>
      <c r="GJ31" s="2">
        <f t="shared" si="45"/>
        <v>1.4536514615551079E-6</v>
      </c>
      <c r="GK31" s="2">
        <f t="shared" si="45"/>
        <v>1.3608431526890287E-6</v>
      </c>
      <c r="GM31" s="82">
        <f t="shared" si="54"/>
        <v>1.6181054709789895E-7</v>
      </c>
      <c r="GN31" s="82">
        <f t="shared" si="46"/>
        <v>1.3510961431086973E-8</v>
      </c>
      <c r="GO31" s="82">
        <f t="shared" si="46"/>
        <v>6.3280517517027261E-9</v>
      </c>
      <c r="GP31" s="82">
        <f t="shared" si="46"/>
        <v>6.195216658131059E-8</v>
      </c>
      <c r="GQ31" s="82">
        <f t="shared" si="46"/>
        <v>1.2865167036845777E-7</v>
      </c>
      <c r="GR31" s="82">
        <f t="shared" si="46"/>
        <v>2.97849821665419E-8</v>
      </c>
      <c r="GS31" s="82">
        <f t="shared" si="46"/>
        <v>1.7574186523375494E-7</v>
      </c>
      <c r="GT31" s="82">
        <f t="shared" si="46"/>
        <v>1.1597737589123263E-8</v>
      </c>
      <c r="GU31" s="82">
        <f t="shared" si="46"/>
        <v>5.2131602834814317E-8</v>
      </c>
      <c r="GV31" s="82">
        <f t="shared" si="46"/>
        <v>1.1774865449176563E-9</v>
      </c>
      <c r="GW31" s="82">
        <f t="shared" si="46"/>
        <v>1.8551080078116519E-8</v>
      </c>
      <c r="GX31" s="82">
        <f t="shared" si="46"/>
        <v>2.5244622522881314E-9</v>
      </c>
      <c r="GY31" s="82">
        <f t="shared" si="46"/>
        <v>2.371818400897225E-8</v>
      </c>
      <c r="GZ31" s="82">
        <f t="shared" si="46"/>
        <v>2.4543054145930036E-8</v>
      </c>
      <c r="HA31" s="82">
        <f t="shared" si="46"/>
        <v>7.1148024248859267E-9</v>
      </c>
      <c r="HC31" s="82">
        <f t="shared" si="58"/>
        <v>1.1494589084976686E-21</v>
      </c>
      <c r="HD31" s="82">
        <f t="shared" si="47"/>
        <v>9.9103703201905364E-24</v>
      </c>
      <c r="HE31" s="82">
        <f t="shared" si="47"/>
        <v>2.9942350834640072E-25</v>
      </c>
      <c r="HF31" s="82">
        <f t="shared" si="47"/>
        <v>1.1509552033373161E-28</v>
      </c>
      <c r="HG31" s="82">
        <f t="shared" si="47"/>
        <v>5.2466349670677183E-22</v>
      </c>
      <c r="HH31" s="82">
        <f t="shared" si="47"/>
        <v>3.2125079641907907E-29</v>
      </c>
      <c r="HI31" s="82">
        <f t="shared" si="47"/>
        <v>1.0424492717994311E-19</v>
      </c>
      <c r="HJ31" s="82">
        <f t="shared" si="47"/>
        <v>2.7150301251949734E-28</v>
      </c>
      <c r="HK31" s="82">
        <f t="shared" si="47"/>
        <v>1.0734307526213095E-21</v>
      </c>
      <c r="HL31" s="82">
        <f t="shared" si="47"/>
        <v>1.5507147589946063E-26</v>
      </c>
      <c r="HM31" s="82">
        <f t="shared" si="47"/>
        <v>5.4242451188169382E-23</v>
      </c>
      <c r="HN31" s="82">
        <f t="shared" si="47"/>
        <v>9.7165056417268263E-27</v>
      </c>
      <c r="HO31" s="82">
        <f t="shared" si="47"/>
        <v>1.3105254411867167E-23</v>
      </c>
      <c r="HP31" s="82">
        <f t="shared" si="47"/>
        <v>3.8717525002257391E-29</v>
      </c>
      <c r="HQ31" s="82">
        <f t="shared" si="47"/>
        <v>7.0329244885990157E-30</v>
      </c>
      <c r="HS31" s="82">
        <f t="shared" si="55"/>
        <v>7.2043543143530891E-70</v>
      </c>
      <c r="HT31" s="82">
        <f t="shared" si="48"/>
        <v>3.642141374921306E-88</v>
      </c>
      <c r="HU31" s="82">
        <f t="shared" si="48"/>
        <v>1.8571194943977065E-95</v>
      </c>
      <c r="HV31" s="82">
        <f t="shared" si="48"/>
        <v>1.3593453097608248E-114</v>
      </c>
      <c r="HW31" s="82">
        <f t="shared" si="48"/>
        <v>2.3647286847277222E-92</v>
      </c>
      <c r="HX31" s="82">
        <f t="shared" si="48"/>
        <v>3.669623295617864E-120</v>
      </c>
      <c r="HY31" s="82">
        <f t="shared" si="48"/>
        <v>2.0888899938698287E-81</v>
      </c>
      <c r="HZ31" s="82">
        <f t="shared" si="48"/>
        <v>5.6000010961446885E-119</v>
      </c>
      <c r="IA31" s="82">
        <f t="shared" si="48"/>
        <v>1.6536957976521507E-87</v>
      </c>
      <c r="IB31" s="82">
        <f t="shared" si="48"/>
        <v>4.1144374448255763E-104</v>
      </c>
      <c r="IC31" s="82">
        <f t="shared" si="48"/>
        <v>9.7065334963497744E-94</v>
      </c>
      <c r="ID31" s="82">
        <f t="shared" si="48"/>
        <v>2.9712536197217143E-106</v>
      </c>
      <c r="IE31" s="82">
        <f t="shared" si="48"/>
        <v>5.9145245400526159E-96</v>
      </c>
      <c r="IF31" s="82">
        <f t="shared" si="48"/>
        <v>1.0873944673493953E-54</v>
      </c>
      <c r="IG31" s="82">
        <f t="shared" si="48"/>
        <v>9.8373417903712707E-35</v>
      </c>
      <c r="II31" s="82">
        <f t="shared" si="56"/>
        <v>0</v>
      </c>
      <c r="IJ31" s="82">
        <f t="shared" si="49"/>
        <v>0</v>
      </c>
      <c r="IK31" s="82">
        <f t="shared" si="49"/>
        <v>0</v>
      </c>
      <c r="IL31" s="82">
        <f t="shared" si="49"/>
        <v>0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0</v>
      </c>
      <c r="IU31" s="82">
        <f t="shared" si="49"/>
        <v>0</v>
      </c>
      <c r="IV31" s="82">
        <f t="shared" si="49"/>
        <v>3.9794633555254115E-243</v>
      </c>
      <c r="IW31" s="82">
        <f t="shared" si="49"/>
        <v>1.2416721060616583E-131</v>
      </c>
      <c r="IY31" s="82">
        <f t="shared" si="57"/>
        <v>1.6181054709790008E-7</v>
      </c>
      <c r="IZ31" s="82">
        <f t="shared" si="50"/>
        <v>1.3510961431086983E-8</v>
      </c>
      <c r="JA31" s="82">
        <f t="shared" si="50"/>
        <v>6.3280517517027261E-9</v>
      </c>
      <c r="JB31" s="82">
        <f t="shared" si="50"/>
        <v>6.195216658131059E-8</v>
      </c>
      <c r="JC31" s="82">
        <f t="shared" si="50"/>
        <v>1.286516703684583E-7</v>
      </c>
      <c r="JD31" s="82">
        <f t="shared" si="50"/>
        <v>2.97849821665419E-8</v>
      </c>
      <c r="JE31" s="82">
        <f t="shared" si="50"/>
        <v>1.7574186523385918E-7</v>
      </c>
      <c r="JF31" s="82">
        <f t="shared" si="50"/>
        <v>1.1597737589123263E-8</v>
      </c>
      <c r="JG31" s="82">
        <f t="shared" si="50"/>
        <v>5.2131602834815389E-8</v>
      </c>
      <c r="JH31" s="82">
        <f t="shared" si="50"/>
        <v>1.1774865449176563E-9</v>
      </c>
      <c r="JI31" s="82">
        <f t="shared" si="50"/>
        <v>1.8551080078116572E-8</v>
      </c>
      <c r="JJ31" s="82">
        <f t="shared" si="50"/>
        <v>2.5244622522881314E-9</v>
      </c>
      <c r="JK31" s="82">
        <f t="shared" si="50"/>
        <v>2.3718184008972263E-8</v>
      </c>
      <c r="JL31" s="82">
        <f t="shared" si="50"/>
        <v>2.4543054145930036E-8</v>
      </c>
      <c r="JM31" s="82">
        <f t="shared" si="50"/>
        <v>7.1148024248859267E-9</v>
      </c>
    </row>
    <row r="32" spans="1:273" x14ac:dyDescent="0.25">
      <c r="B32" s="2">
        <v>5</v>
      </c>
      <c r="C32" s="37">
        <v>0.40738799999999997</v>
      </c>
      <c r="D32" s="37">
        <v>0.37899100000000002</v>
      </c>
      <c r="E32" s="37">
        <v>0.37310700000000002</v>
      </c>
      <c r="F32" s="37">
        <v>0.36688900000000002</v>
      </c>
      <c r="G32" s="37">
        <v>0.36587999999999998</v>
      </c>
      <c r="H32" s="37">
        <v>0.37843700000000002</v>
      </c>
      <c r="I32" s="37">
        <v>0.385878</v>
      </c>
      <c r="J32" s="37">
        <v>0.369056</v>
      </c>
      <c r="K32" s="37">
        <v>0.37547399999999997</v>
      </c>
      <c r="L32" s="37">
        <v>0.37709300000000001</v>
      </c>
      <c r="M32" s="37">
        <v>0.38284000000000001</v>
      </c>
      <c r="N32" s="37">
        <v>0.38256600000000002</v>
      </c>
      <c r="O32" s="37">
        <v>0.37373499999999998</v>
      </c>
      <c r="P32" s="37">
        <v>0.36842000000000003</v>
      </c>
      <c r="Q32" s="37">
        <v>0.38964100000000002</v>
      </c>
      <c r="S32" s="4">
        <f t="shared" si="7"/>
        <v>0.40456101602256062</v>
      </c>
      <c r="T32" s="4">
        <f t="shared" si="7"/>
        <v>0.37919711803296891</v>
      </c>
      <c r="U32" s="4">
        <f t="shared" si="7"/>
        <v>0.37162749589241295</v>
      </c>
      <c r="V32" s="4">
        <f t="shared" si="7"/>
        <v>0.36441457275652206</v>
      </c>
      <c r="W32" s="4">
        <f t="shared" si="7"/>
        <v>0.36647585417114875</v>
      </c>
      <c r="X32" s="4">
        <f t="shared" si="7"/>
        <v>0.37842841110392456</v>
      </c>
      <c r="Y32" s="4">
        <f t="shared" si="7"/>
        <v>0.38405985239102791</v>
      </c>
      <c r="Z32" s="4">
        <f t="shared" si="7"/>
        <v>0.36871719954815146</v>
      </c>
      <c r="AA32" s="4">
        <f t="shared" si="7"/>
        <v>0.36710434218649379</v>
      </c>
      <c r="AB32" s="4">
        <f t="shared" si="7"/>
        <v>0.37484458503554824</v>
      </c>
      <c r="AC32" s="4">
        <f t="shared" si="7"/>
        <v>0.38351821577582057</v>
      </c>
      <c r="AD32" s="4">
        <f t="shared" si="7"/>
        <v>0.38588889566203904</v>
      </c>
      <c r="AE32" s="4">
        <f t="shared" si="7"/>
        <v>0.37389822623488578</v>
      </c>
      <c r="AF32" s="4">
        <f t="shared" si="7"/>
        <v>0.36972417321234902</v>
      </c>
      <c r="AG32" s="4">
        <f t="shared" si="7"/>
        <v>0.38138884723391309</v>
      </c>
      <c r="AI32" s="4">
        <f t="shared" si="8"/>
        <v>2.8269839774393568E-3</v>
      </c>
      <c r="AJ32" s="4">
        <f t="shared" si="8"/>
        <v>-2.0611803296888276E-4</v>
      </c>
      <c r="AK32" s="4">
        <f t="shared" si="8"/>
        <v>1.4795041075870707E-3</v>
      </c>
      <c r="AL32" s="4">
        <f t="shared" si="8"/>
        <v>2.4744272434779613E-3</v>
      </c>
      <c r="AM32" s="4">
        <f t="shared" si="8"/>
        <v>-5.958541711487686E-4</v>
      </c>
      <c r="AN32" s="4">
        <f t="shared" si="8"/>
        <v>8.5888960754676447E-6</v>
      </c>
      <c r="AO32" s="4">
        <f t="shared" si="8"/>
        <v>1.8181476089720872E-3</v>
      </c>
      <c r="AP32" s="4">
        <f t="shared" si="8"/>
        <v>3.3880045184853103E-4</v>
      </c>
      <c r="AQ32" s="4">
        <f t="shared" si="8"/>
        <v>8.3696578135061817E-3</v>
      </c>
      <c r="AR32" s="4">
        <f t="shared" si="8"/>
        <v>2.2484149644517726E-3</v>
      </c>
      <c r="AS32" s="4">
        <f t="shared" si="8"/>
        <v>-6.7821577582055648E-4</v>
      </c>
      <c r="AT32" s="4">
        <f t="shared" si="8"/>
        <v>-3.3228956620390271E-3</v>
      </c>
      <c r="AU32" s="4">
        <f t="shared" si="8"/>
        <v>-1.632262348857938E-4</v>
      </c>
      <c r="AV32" s="4">
        <f t="shared" si="8"/>
        <v>-1.3041732123489913E-3</v>
      </c>
      <c r="AW32" s="4">
        <f t="shared" si="8"/>
        <v>8.2521527660869287E-3</v>
      </c>
      <c r="AY32" s="2">
        <f t="shared" si="51"/>
        <v>0.40456028767167157</v>
      </c>
      <c r="AZ32" s="2">
        <f t="shared" si="9"/>
        <v>0.37919702395450572</v>
      </c>
      <c r="BA32" s="2">
        <f t="shared" si="9"/>
        <v>0.37162745045554296</v>
      </c>
      <c r="BB32" s="2">
        <f t="shared" si="9"/>
        <v>0.36441419067591097</v>
      </c>
      <c r="BC32" s="2">
        <f t="shared" si="9"/>
        <v>0.36647506747904024</v>
      </c>
      <c r="BD32" s="2">
        <f t="shared" si="9"/>
        <v>0.37842821543561739</v>
      </c>
      <c r="BE32" s="2">
        <f t="shared" si="9"/>
        <v>0.38405879596191322</v>
      </c>
      <c r="BF32" s="2">
        <f t="shared" si="9"/>
        <v>0.36871711218196024</v>
      </c>
      <c r="BG32" s="2">
        <f t="shared" si="9"/>
        <v>0.3671040074640094</v>
      </c>
      <c r="BH32" s="2">
        <f t="shared" si="9"/>
        <v>0.37484457565703772</v>
      </c>
      <c r="BI32" s="2">
        <f t="shared" si="9"/>
        <v>0.38351809038636892</v>
      </c>
      <c r="BJ32" s="2">
        <f t="shared" si="9"/>
        <v>0.38588887595652899</v>
      </c>
      <c r="BK32" s="2">
        <f t="shared" si="9"/>
        <v>0.37389806195990855</v>
      </c>
      <c r="BL32" s="2">
        <f t="shared" si="9"/>
        <v>0.36972399940951473</v>
      </c>
      <c r="BM32" s="2">
        <f t="shared" si="9"/>
        <v>0.3813888004186497</v>
      </c>
      <c r="BO32" s="2">
        <f t="shared" si="10"/>
        <v>0.40738799999999997</v>
      </c>
      <c r="BP32" s="2">
        <f t="shared" si="11"/>
        <v>0.37899100000000002</v>
      </c>
      <c r="BQ32" s="2">
        <f t="shared" si="12"/>
        <v>0.37310700000000002</v>
      </c>
      <c r="BR32" s="2">
        <f t="shared" si="13"/>
        <v>0.36688900000000002</v>
      </c>
      <c r="BS32" s="2">
        <f t="shared" si="14"/>
        <v>0.36587999999999998</v>
      </c>
      <c r="BT32" s="2">
        <f t="shared" si="15"/>
        <v>0.37843700000000002</v>
      </c>
      <c r="BU32" s="2">
        <f t="shared" si="16"/>
        <v>0.385878</v>
      </c>
      <c r="BV32" s="2">
        <f t="shared" si="17"/>
        <v>0.369056</v>
      </c>
      <c r="BW32" s="2">
        <f t="shared" si="18"/>
        <v>0.37547399999999997</v>
      </c>
      <c r="BX32" s="2">
        <f t="shared" si="19"/>
        <v>0.37709300000000001</v>
      </c>
      <c r="BY32" s="2">
        <f t="shared" si="20"/>
        <v>0.38284000000000001</v>
      </c>
      <c r="BZ32" s="2">
        <f t="shared" si="21"/>
        <v>0.38256600000000002</v>
      </c>
      <c r="CA32" s="2">
        <f t="shared" si="22"/>
        <v>0.37373499999999998</v>
      </c>
      <c r="CB32" s="2">
        <f t="shared" si="23"/>
        <v>0.36842000000000003</v>
      </c>
      <c r="CC32" s="2">
        <f t="shared" si="24"/>
        <v>0.38964100000000002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0.40358782661290321</v>
      </c>
      <c r="DL32" s="2">
        <f t="shared" si="41"/>
        <v>0.37876317509549284</v>
      </c>
      <c r="DM32" s="2">
        <f t="shared" si="41"/>
        <v>0.37192959159663858</v>
      </c>
      <c r="DN32" s="2">
        <f t="shared" si="41"/>
        <v>0.36424241935483859</v>
      </c>
      <c r="DO32" s="2">
        <f t="shared" si="41"/>
        <v>0.36664430147783256</v>
      </c>
      <c r="DP32" s="2">
        <f t="shared" si="41"/>
        <v>0.37781019414163886</v>
      </c>
      <c r="DQ32" s="2">
        <f t="shared" si="41"/>
        <v>0.38649447345374943</v>
      </c>
      <c r="DR32" s="2">
        <f t="shared" si="41"/>
        <v>0.36739596507230271</v>
      </c>
      <c r="DS32" s="2">
        <f t="shared" si="41"/>
        <v>0.36757090530218772</v>
      </c>
      <c r="DT32" s="2">
        <f t="shared" si="41"/>
        <v>0.3749930453781512</v>
      </c>
      <c r="DU32" s="2">
        <f t="shared" si="41"/>
        <v>0.38341440322580644</v>
      </c>
      <c r="DV32" s="2">
        <f t="shared" si="41"/>
        <v>0.3851712768525592</v>
      </c>
      <c r="DW32" s="2">
        <f t="shared" si="41"/>
        <v>0.3740822298387097</v>
      </c>
      <c r="DX32" s="2">
        <f t="shared" si="41"/>
        <v>0.36955410693362994</v>
      </c>
      <c r="DY32" s="2">
        <f t="shared" si="41"/>
        <v>0.3801228757525999</v>
      </c>
      <c r="EA32" s="2">
        <f t="shared" si="42"/>
        <v>0.41572512655689253</v>
      </c>
      <c r="EB32" s="2">
        <f t="shared" si="42"/>
        <v>0.38573836584333393</v>
      </c>
      <c r="EC32" s="2">
        <f t="shared" si="42"/>
        <v>0.36696773762945922</v>
      </c>
      <c r="ED32" s="2">
        <f t="shared" si="42"/>
        <v>0.36624712409012117</v>
      </c>
      <c r="EE32" s="2">
        <f t="shared" si="42"/>
        <v>0.36497728703235416</v>
      </c>
      <c r="EF32" s="2">
        <f t="shared" si="42"/>
        <v>0.38453062871986998</v>
      </c>
      <c r="EG32" s="2">
        <f t="shared" si="42"/>
        <v>0.36392025057988098</v>
      </c>
      <c r="EH32" s="2">
        <f t="shared" si="42"/>
        <v>0.38145765339291238</v>
      </c>
      <c r="EI32" s="2">
        <f t="shared" si="42"/>
        <v>0.36228504243301013</v>
      </c>
      <c r="EJ32" s="2">
        <f t="shared" si="42"/>
        <v>0.37269784842579906</v>
      </c>
      <c r="EK32" s="2">
        <f t="shared" si="42"/>
        <v>0.38469558885877936</v>
      </c>
      <c r="EL32" s="2">
        <f t="shared" si="42"/>
        <v>0.39637881756325111</v>
      </c>
      <c r="EM32" s="2">
        <f t="shared" si="42"/>
        <v>0.37180629087909517</v>
      </c>
      <c r="EN32" s="2">
        <f t="shared" si="42"/>
        <v>0.37143928100211926</v>
      </c>
      <c r="EO32" s="2">
        <f t="shared" si="42"/>
        <v>0.39248226243239248</v>
      </c>
      <c r="EQ32" s="2">
        <f t="shared" si="43"/>
        <v>0.39091665316008378</v>
      </c>
      <c r="ER32" s="2">
        <f t="shared" si="43"/>
        <v>0.38073582307413822</v>
      </c>
      <c r="ES32" s="2">
        <f t="shared" si="43"/>
        <v>0.36517417967155458</v>
      </c>
      <c r="ET32" s="2">
        <f t="shared" si="43"/>
        <v>0.36099229517228082</v>
      </c>
      <c r="EU32" s="2">
        <f t="shared" si="43"/>
        <v>0.36403603027177928</v>
      </c>
      <c r="EV32" s="2">
        <f t="shared" si="43"/>
        <v>0.37621207431651066</v>
      </c>
      <c r="EW32" s="2">
        <f t="shared" si="43"/>
        <v>0.36122483134682221</v>
      </c>
      <c r="EX32" s="2">
        <f t="shared" si="43"/>
        <v>0.37549744130488211</v>
      </c>
      <c r="EY32" s="2">
        <f t="shared" si="43"/>
        <v>0.35916141236236609</v>
      </c>
      <c r="EZ32" s="2">
        <f t="shared" si="43"/>
        <v>0.38039194728702341</v>
      </c>
      <c r="FA32" s="2">
        <f t="shared" si="43"/>
        <v>0.38308240077288352</v>
      </c>
      <c r="FB32" s="2">
        <f t="shared" si="43"/>
        <v>0.39089369821201025</v>
      </c>
      <c r="FC32" s="2">
        <f t="shared" si="43"/>
        <v>0.37005972021862987</v>
      </c>
      <c r="FD32" s="2">
        <f t="shared" si="43"/>
        <v>0.37045540127238069</v>
      </c>
      <c r="FE32" s="2">
        <f t="shared" si="43"/>
        <v>0.39582697992833399</v>
      </c>
      <c r="FG32" s="2">
        <f t="shared" si="44"/>
        <v>8.0130656103822501E-2</v>
      </c>
      <c r="FH32" s="2">
        <f t="shared" si="44"/>
        <v>6.2200220291401362E-2</v>
      </c>
      <c r="FI32" s="2">
        <f t="shared" si="44"/>
        <v>6.0892134553449273E-2</v>
      </c>
      <c r="FJ32" s="2">
        <f t="shared" si="44"/>
        <v>8.569152902257833E-2</v>
      </c>
      <c r="FK32" s="2">
        <f t="shared" si="44"/>
        <v>0.1015179131001491</v>
      </c>
      <c r="FL32" s="2">
        <f t="shared" si="44"/>
        <v>9.1965388715753549E-2</v>
      </c>
      <c r="FM32" s="2">
        <f t="shared" si="44"/>
        <v>0.10789603497333741</v>
      </c>
      <c r="FN32" s="2">
        <f t="shared" si="44"/>
        <v>9.3955104152243479E-2</v>
      </c>
      <c r="FO32" s="2">
        <f t="shared" si="44"/>
        <v>8.8327998870814592E-2</v>
      </c>
      <c r="FP32" s="2">
        <f t="shared" si="44"/>
        <v>6.4695115930273064E-2</v>
      </c>
      <c r="FQ32" s="2">
        <f t="shared" si="44"/>
        <v>8.0933252394952582E-2</v>
      </c>
      <c r="FR32" s="2">
        <f t="shared" si="44"/>
        <v>6.4029096012987466E-2</v>
      </c>
      <c r="FS32" s="2">
        <f t="shared" si="44"/>
        <v>8.0918191869926825E-2</v>
      </c>
      <c r="FT32" s="2">
        <f t="shared" si="44"/>
        <v>9.0121144210210877E-2</v>
      </c>
      <c r="FU32" s="2">
        <f t="shared" si="44"/>
        <v>0.10242576820990036</v>
      </c>
      <c r="FW32" s="2">
        <f t="shared" si="53"/>
        <v>4.3835455163259018E-6</v>
      </c>
      <c r="FX32" s="2">
        <f t="shared" si="45"/>
        <v>1.9074454402798282E-6</v>
      </c>
      <c r="FY32" s="2">
        <f t="shared" si="45"/>
        <v>1.8185593214523183E-6</v>
      </c>
      <c r="FZ32" s="2">
        <f t="shared" si="45"/>
        <v>2.8341422705031625E-6</v>
      </c>
      <c r="GA32" s="2">
        <f t="shared" si="45"/>
        <v>2.3066814596675205E-6</v>
      </c>
      <c r="GB32" s="2">
        <f t="shared" si="45"/>
        <v>3.135682721376497E-6</v>
      </c>
      <c r="GC32" s="2">
        <f t="shared" si="45"/>
        <v>3.0982718064751559E-6</v>
      </c>
      <c r="GD32" s="2">
        <f t="shared" si="45"/>
        <v>3.4027416143347021E-6</v>
      </c>
      <c r="GE32" s="2">
        <f t="shared" si="45"/>
        <v>2.6087078662852062E-6</v>
      </c>
      <c r="GF32" s="2">
        <f t="shared" si="45"/>
        <v>2.3799800499891283E-6</v>
      </c>
      <c r="GG32" s="2">
        <f t="shared" si="45"/>
        <v>2.0826063167173156E-6</v>
      </c>
      <c r="GH32" s="2">
        <f t="shared" si="45"/>
        <v>1.7495088027238522E-6</v>
      </c>
      <c r="GI32" s="2">
        <f t="shared" si="45"/>
        <v>1.7253140130844273E-6</v>
      </c>
      <c r="GJ32" s="2">
        <f t="shared" si="45"/>
        <v>1.5938969088497071E-6</v>
      </c>
      <c r="GK32" s="2">
        <f t="shared" si="45"/>
        <v>1.4921346493893871E-6</v>
      </c>
      <c r="GM32" s="82">
        <f t="shared" si="54"/>
        <v>2.7621085196527237E-7</v>
      </c>
      <c r="GN32" s="82">
        <f t="shared" si="46"/>
        <v>2.4740901569367392E-8</v>
      </c>
      <c r="GO32" s="82">
        <f t="shared" si="46"/>
        <v>1.197265722463133E-8</v>
      </c>
      <c r="GP32" s="82">
        <f t="shared" si="46"/>
        <v>1.1330156276882549E-7</v>
      </c>
      <c r="GQ32" s="82">
        <f t="shared" si="46"/>
        <v>2.3653982796434681E-7</v>
      </c>
      <c r="GR32" s="82">
        <f t="shared" si="46"/>
        <v>5.7940108760478537E-8</v>
      </c>
      <c r="GS32" s="82">
        <f t="shared" si="46"/>
        <v>3.2293931485728237E-7</v>
      </c>
      <c r="GT32" s="82">
        <f t="shared" si="46"/>
        <v>2.4003781170778029E-8</v>
      </c>
      <c r="GU32" s="82">
        <f t="shared" si="46"/>
        <v>9.7065962369947316E-8</v>
      </c>
      <c r="GV32" s="82">
        <f t="shared" si="46"/>
        <v>2.463701638398709E-9</v>
      </c>
      <c r="GW32" s="82">
        <f t="shared" si="46"/>
        <v>3.5707421282787927E-8</v>
      </c>
      <c r="GX32" s="82">
        <f t="shared" si="46"/>
        <v>5.0655654038769046E-9</v>
      </c>
      <c r="GY32" s="82">
        <f t="shared" si="46"/>
        <v>4.5038880184526497E-8</v>
      </c>
      <c r="GZ32" s="82">
        <f t="shared" si="46"/>
        <v>4.7982964106016684E-8</v>
      </c>
      <c r="HA32" s="82">
        <f t="shared" si="46"/>
        <v>1.5644295393200852E-8</v>
      </c>
      <c r="HC32" s="82">
        <f t="shared" si="58"/>
        <v>3.8177939134687018E-21</v>
      </c>
      <c r="HD32" s="82">
        <f t="shared" si="47"/>
        <v>3.6314920531215082E-23</v>
      </c>
      <c r="HE32" s="82">
        <f t="shared" si="47"/>
        <v>1.2161475344440653E-24</v>
      </c>
      <c r="HF32" s="82">
        <f t="shared" si="47"/>
        <v>6.3684778196553877E-28</v>
      </c>
      <c r="HG32" s="82">
        <f t="shared" si="47"/>
        <v>1.9803067674220992E-21</v>
      </c>
      <c r="HH32" s="82">
        <f t="shared" si="47"/>
        <v>1.9291255253976664E-28</v>
      </c>
      <c r="HI32" s="82">
        <f t="shared" si="47"/>
        <v>3.4581739190980094E-19</v>
      </c>
      <c r="HJ32" s="82">
        <f t="shared" si="47"/>
        <v>1.5987369520043929E-27</v>
      </c>
      <c r="HK32" s="82">
        <f t="shared" si="47"/>
        <v>3.8793155044879511E-21</v>
      </c>
      <c r="HL32" s="82">
        <f t="shared" si="47"/>
        <v>7.2794987906162203E-26</v>
      </c>
      <c r="HM32" s="82">
        <f t="shared" si="47"/>
        <v>2.1003483787115428E-22</v>
      </c>
      <c r="HN32" s="82">
        <f t="shared" si="47"/>
        <v>4.4839546319133033E-26</v>
      </c>
      <c r="HO32" s="82">
        <f t="shared" si="47"/>
        <v>5.1348030339279156E-23</v>
      </c>
      <c r="HP32" s="82">
        <f t="shared" si="47"/>
        <v>2.2242759240673406E-28</v>
      </c>
      <c r="HQ32" s="82">
        <f t="shared" si="47"/>
        <v>4.6504658564414368E-29</v>
      </c>
      <c r="HS32" s="82">
        <f t="shared" si="55"/>
        <v>1.3758003983299128E-68</v>
      </c>
      <c r="HT32" s="82">
        <f t="shared" si="48"/>
        <v>1.1189435114298009E-86</v>
      </c>
      <c r="HU32" s="82">
        <f t="shared" si="48"/>
        <v>7.7052232130942186E-94</v>
      </c>
      <c r="HV32" s="82">
        <f t="shared" si="48"/>
        <v>1.4496802067027759E-112</v>
      </c>
      <c r="HW32" s="82">
        <f t="shared" si="48"/>
        <v>9.8961107755534802E-91</v>
      </c>
      <c r="HX32" s="82">
        <f t="shared" si="48"/>
        <v>5.2467451359050873E-118</v>
      </c>
      <c r="HY32" s="82">
        <f t="shared" si="48"/>
        <v>5.9648312591202815E-80</v>
      </c>
      <c r="HZ32" s="82">
        <f t="shared" si="48"/>
        <v>8.0442397429948254E-117</v>
      </c>
      <c r="IA32" s="82">
        <f t="shared" si="48"/>
        <v>5.7017914111329984E-86</v>
      </c>
      <c r="IB32" s="82">
        <f t="shared" si="48"/>
        <v>2.7047552585881969E-102</v>
      </c>
      <c r="IC32" s="82">
        <f t="shared" si="48"/>
        <v>4.1137845039289113E-92</v>
      </c>
      <c r="ID32" s="82">
        <f t="shared" si="48"/>
        <v>1.9145866202845392E-104</v>
      </c>
      <c r="IE32" s="82">
        <f t="shared" si="48"/>
        <v>2.5690885659727422E-94</v>
      </c>
      <c r="IF32" s="82">
        <f t="shared" si="48"/>
        <v>8.9916142163676166E-54</v>
      </c>
      <c r="IG32" s="82">
        <f t="shared" si="48"/>
        <v>3.6751588443269371E-34</v>
      </c>
      <c r="II32" s="82">
        <f t="shared" si="56"/>
        <v>0</v>
      </c>
      <c r="IJ32" s="82">
        <f t="shared" si="49"/>
        <v>0</v>
      </c>
      <c r="IK32" s="82">
        <f t="shared" si="49"/>
        <v>0</v>
      </c>
      <c r="IL32" s="82">
        <f t="shared" si="49"/>
        <v>0</v>
      </c>
      <c r="IM32" s="82">
        <f t="shared" si="49"/>
        <v>0</v>
      </c>
      <c r="IN32" s="82">
        <f t="shared" si="49"/>
        <v>0</v>
      </c>
      <c r="IO32" s="82">
        <f t="shared" si="49"/>
        <v>0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0</v>
      </c>
      <c r="IU32" s="82">
        <f t="shared" si="49"/>
        <v>0</v>
      </c>
      <c r="IV32" s="82">
        <f t="shared" si="49"/>
        <v>7.7846114878353662E-240</v>
      </c>
      <c r="IW32" s="82">
        <f t="shared" si="49"/>
        <v>7.1763991619153659E-130</v>
      </c>
      <c r="IY32" s="82">
        <f t="shared" si="57"/>
        <v>2.7621085196527618E-7</v>
      </c>
      <c r="IZ32" s="82">
        <f t="shared" si="50"/>
        <v>2.4740901569367429E-8</v>
      </c>
      <c r="JA32" s="82">
        <f t="shared" si="50"/>
        <v>1.1972657224631332E-8</v>
      </c>
      <c r="JB32" s="82">
        <f t="shared" si="50"/>
        <v>1.1330156276882549E-7</v>
      </c>
      <c r="JC32" s="82">
        <f t="shared" si="50"/>
        <v>2.3653982796434879E-7</v>
      </c>
      <c r="JD32" s="82">
        <f t="shared" si="50"/>
        <v>5.7940108760478537E-8</v>
      </c>
      <c r="JE32" s="82">
        <f t="shared" si="50"/>
        <v>3.2293931485762817E-7</v>
      </c>
      <c r="JF32" s="82">
        <f t="shared" si="50"/>
        <v>2.4003781170778029E-8</v>
      </c>
      <c r="JG32" s="82">
        <f t="shared" si="50"/>
        <v>9.7065962369951194E-8</v>
      </c>
      <c r="JH32" s="82">
        <f t="shared" si="50"/>
        <v>2.463701638398709E-9</v>
      </c>
      <c r="JI32" s="82">
        <f t="shared" si="50"/>
        <v>3.5707421282788139E-8</v>
      </c>
      <c r="JJ32" s="82">
        <f t="shared" si="50"/>
        <v>5.0655654038769046E-9</v>
      </c>
      <c r="JK32" s="82">
        <f t="shared" si="50"/>
        <v>4.503888018452655E-8</v>
      </c>
      <c r="JL32" s="82">
        <f t="shared" si="50"/>
        <v>4.7982964106016684E-8</v>
      </c>
      <c r="JM32" s="82">
        <f t="shared" si="50"/>
        <v>1.5644295393200852E-8</v>
      </c>
    </row>
    <row r="33" spans="2:273" x14ac:dyDescent="0.25">
      <c r="B33" s="2">
        <v>6</v>
      </c>
      <c r="C33" s="37">
        <v>0.40412799999999999</v>
      </c>
      <c r="D33" s="37">
        <v>0.38064900000000002</v>
      </c>
      <c r="E33" s="37">
        <v>0.37238399999999999</v>
      </c>
      <c r="F33" s="37">
        <v>0.370894</v>
      </c>
      <c r="G33" s="37">
        <v>0.36549500000000001</v>
      </c>
      <c r="H33" s="37">
        <v>0.37778299999999998</v>
      </c>
      <c r="I33" s="37">
        <v>0.38097399999999998</v>
      </c>
      <c r="J33" s="37">
        <v>0.36350100000000002</v>
      </c>
      <c r="K33" s="37">
        <v>0.36796200000000001</v>
      </c>
      <c r="L33" s="37">
        <v>0.37611600000000001</v>
      </c>
      <c r="M33" s="37">
        <v>0.39301199999999997</v>
      </c>
      <c r="N33" s="37">
        <v>0.39082600000000001</v>
      </c>
      <c r="O33" s="37">
        <v>0.37394100000000002</v>
      </c>
      <c r="P33" s="37">
        <v>0.37454399999999999</v>
      </c>
      <c r="Q33" s="37">
        <v>0.38108599999999998</v>
      </c>
      <c r="S33" s="4">
        <f t="shared" si="7"/>
        <v>0.40506484939962561</v>
      </c>
      <c r="T33" s="4">
        <f t="shared" si="7"/>
        <v>0.37996061016342925</v>
      </c>
      <c r="U33" s="4">
        <f t="shared" si="7"/>
        <v>0.37234531125575165</v>
      </c>
      <c r="V33" s="4">
        <f t="shared" si="7"/>
        <v>0.3654013057465027</v>
      </c>
      <c r="W33" s="4">
        <f t="shared" si="7"/>
        <v>0.3675017633673836</v>
      </c>
      <c r="X33" s="4">
        <f t="shared" si="7"/>
        <v>0.37933068182936763</v>
      </c>
      <c r="Y33" s="4">
        <f t="shared" si="7"/>
        <v>0.38456600267407154</v>
      </c>
      <c r="Z33" s="4">
        <f t="shared" si="7"/>
        <v>0.36996161477404538</v>
      </c>
      <c r="AA33" s="4">
        <f t="shared" si="7"/>
        <v>0.36806062688449076</v>
      </c>
      <c r="AB33" s="4">
        <f t="shared" si="7"/>
        <v>0.37557452904632321</v>
      </c>
      <c r="AC33" s="4">
        <f t="shared" si="7"/>
        <v>0.38428776318423519</v>
      </c>
      <c r="AD33" s="4">
        <f t="shared" si="7"/>
        <v>0.38670092263561606</v>
      </c>
      <c r="AE33" s="4">
        <f t="shared" si="7"/>
        <v>0.37464769090564176</v>
      </c>
      <c r="AF33" s="4">
        <f t="shared" si="7"/>
        <v>0.3705365070941864</v>
      </c>
      <c r="AG33" s="4">
        <f t="shared" si="7"/>
        <v>0.38208148772526168</v>
      </c>
      <c r="AI33" s="4">
        <f t="shared" si="8"/>
        <v>-9.3684939962562774E-4</v>
      </c>
      <c r="AJ33" s="4">
        <f t="shared" si="8"/>
        <v>6.8838983657076858E-4</v>
      </c>
      <c r="AK33" s="4">
        <f t="shared" si="8"/>
        <v>3.8688744248338569E-5</v>
      </c>
      <c r="AL33" s="4">
        <f t="shared" si="8"/>
        <v>5.4926942534972989E-3</v>
      </c>
      <c r="AM33" s="4">
        <f t="shared" si="8"/>
        <v>-2.0067633673835905E-3</v>
      </c>
      <c r="AN33" s="4">
        <f t="shared" si="8"/>
        <v>-1.5476818293676531E-3</v>
      </c>
      <c r="AO33" s="4">
        <f t="shared" si="8"/>
        <v>-3.5920026740715594E-3</v>
      </c>
      <c r="AP33" s="4">
        <f t="shared" si="8"/>
        <v>-6.460614774045359E-3</v>
      </c>
      <c r="AQ33" s="4">
        <f t="shared" si="8"/>
        <v>-9.8626884490748967E-5</v>
      </c>
      <c r="AR33" s="4">
        <f t="shared" si="8"/>
        <v>5.4147095367679254E-4</v>
      </c>
      <c r="AS33" s="4">
        <f t="shared" si="8"/>
        <v>8.7242368157647854E-3</v>
      </c>
      <c r="AT33" s="4">
        <f t="shared" si="8"/>
        <v>4.1250773643839445E-3</v>
      </c>
      <c r="AU33" s="4">
        <f t="shared" si="8"/>
        <v>-7.0669090564173809E-4</v>
      </c>
      <c r="AV33" s="4">
        <f t="shared" si="8"/>
        <v>4.0074929058135922E-3</v>
      </c>
      <c r="AW33" s="4">
        <f t="shared" si="8"/>
        <v>-9.9548772526170115E-4</v>
      </c>
      <c r="AY33" s="2">
        <f t="shared" si="51"/>
        <v>0.40506364030845726</v>
      </c>
      <c r="AZ33" s="2">
        <f t="shared" si="9"/>
        <v>0.37996044271793433</v>
      </c>
      <c r="BA33" s="2">
        <f t="shared" si="9"/>
        <v>0.37234522777494578</v>
      </c>
      <c r="BB33" s="2">
        <f t="shared" si="9"/>
        <v>0.36540062833231657</v>
      </c>
      <c r="BC33" s="2">
        <f t="shared" si="9"/>
        <v>0.36750036379536877</v>
      </c>
      <c r="BD33" s="2">
        <f t="shared" si="9"/>
        <v>0.37933031394659239</v>
      </c>
      <c r="BE33" s="2">
        <f t="shared" si="9"/>
        <v>0.38456412547879809</v>
      </c>
      <c r="BF33" s="2">
        <f t="shared" si="9"/>
        <v>0.36996144045866675</v>
      </c>
      <c r="BG33" s="2">
        <f t="shared" si="9"/>
        <v>0.36806002327783932</v>
      </c>
      <c r="BH33" s="2">
        <f t="shared" si="9"/>
        <v>0.37557451006268089</v>
      </c>
      <c r="BI33" s="2">
        <f t="shared" si="9"/>
        <v>0.38428752952151962</v>
      </c>
      <c r="BJ33" s="2">
        <f t="shared" si="9"/>
        <v>0.38670088432732935</v>
      </c>
      <c r="BK33" s="2">
        <f t="shared" si="9"/>
        <v>0.37464738875070586</v>
      </c>
      <c r="BL33" s="2">
        <f t="shared" si="9"/>
        <v>0.37053617867062122</v>
      </c>
      <c r="BM33" s="2">
        <f t="shared" si="9"/>
        <v>0.38208138882847126</v>
      </c>
      <c r="BO33" s="2">
        <f t="shared" si="10"/>
        <v>0.40412799999999999</v>
      </c>
      <c r="BP33" s="2">
        <f t="shared" si="11"/>
        <v>0.38064900000000002</v>
      </c>
      <c r="BQ33" s="2">
        <f t="shared" si="12"/>
        <v>0.37238399999999999</v>
      </c>
      <c r="BR33" s="2">
        <f t="shared" si="13"/>
        <v>0.370894</v>
      </c>
      <c r="BS33" s="2">
        <f t="shared" si="14"/>
        <v>0.36549500000000001</v>
      </c>
      <c r="BT33" s="2">
        <f t="shared" si="15"/>
        <v>0.37778299999999998</v>
      </c>
      <c r="BU33" s="2">
        <f t="shared" si="16"/>
        <v>0.38097399999999998</v>
      </c>
      <c r="BV33" s="2">
        <f t="shared" si="17"/>
        <v>0.36350100000000002</v>
      </c>
      <c r="BW33" s="2">
        <f t="shared" si="18"/>
        <v>0.36796200000000001</v>
      </c>
      <c r="BX33" s="2">
        <f t="shared" si="19"/>
        <v>0.37611600000000001</v>
      </c>
      <c r="BY33" s="2">
        <f t="shared" si="20"/>
        <v>0.39301199999999997</v>
      </c>
      <c r="BZ33" s="2">
        <f t="shared" si="21"/>
        <v>0.39082600000000001</v>
      </c>
      <c r="CA33" s="2">
        <f t="shared" si="22"/>
        <v>0.37394100000000002</v>
      </c>
      <c r="CB33" s="2">
        <f t="shared" si="23"/>
        <v>0.37454399999999999</v>
      </c>
      <c r="CC33" s="2">
        <f t="shared" si="24"/>
        <v>0.38108599999999998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0.40409263749999996</v>
      </c>
      <c r="DL33" s="2">
        <f t="shared" si="41"/>
        <v>0.37956830053475943</v>
      </c>
      <c r="DM33" s="2">
        <f t="shared" si="41"/>
        <v>0.37274708991596628</v>
      </c>
      <c r="DN33" s="2">
        <f t="shared" si="41"/>
        <v>0.36534480322580637</v>
      </c>
      <c r="DO33" s="2">
        <f t="shared" si="41"/>
        <v>0.36784740591133008</v>
      </c>
      <c r="DP33" s="2">
        <f t="shared" si="41"/>
        <v>0.37880299124953648</v>
      </c>
      <c r="DQ33" s="2">
        <f t="shared" si="41"/>
        <v>0.38733345977011502</v>
      </c>
      <c r="DR33" s="2">
        <f t="shared" si="41"/>
        <v>0.36870608453837617</v>
      </c>
      <c r="DS33" s="2">
        <f t="shared" si="41"/>
        <v>0.36870706614757148</v>
      </c>
      <c r="DT33" s="2">
        <f t="shared" si="41"/>
        <v>0.37581319999999996</v>
      </c>
      <c r="DU33" s="2">
        <f t="shared" si="41"/>
        <v>0.38429239838709678</v>
      </c>
      <c r="DV33" s="2">
        <f t="shared" si="41"/>
        <v>0.38601559037433153</v>
      </c>
      <c r="DW33" s="2">
        <f t="shared" si="41"/>
        <v>0.37494969072580647</v>
      </c>
      <c r="DX33" s="2">
        <f t="shared" si="41"/>
        <v>0.37046967111605483</v>
      </c>
      <c r="DY33" s="2">
        <f t="shared" si="41"/>
        <v>0.38082580213464695</v>
      </c>
      <c r="EA33" s="2">
        <f t="shared" si="42"/>
        <v>0.41523094463795646</v>
      </c>
      <c r="EB33" s="2">
        <f t="shared" si="42"/>
        <v>0.38535274301920902</v>
      </c>
      <c r="EC33" s="2">
        <f t="shared" si="42"/>
        <v>0.36669290082644634</v>
      </c>
      <c r="ED33" s="2">
        <f t="shared" si="42"/>
        <v>0.36594403258232222</v>
      </c>
      <c r="EE33" s="2">
        <f t="shared" si="42"/>
        <v>0.36469915415840393</v>
      </c>
      <c r="EF33" s="2">
        <f t="shared" si="42"/>
        <v>0.384079075210292</v>
      </c>
      <c r="EG33" s="2">
        <f t="shared" si="42"/>
        <v>0.36368156445498701</v>
      </c>
      <c r="EH33" s="2">
        <f t="shared" si="42"/>
        <v>0.38100234585577158</v>
      </c>
      <c r="EI33" s="2">
        <f t="shared" si="42"/>
        <v>0.36196933017042038</v>
      </c>
      <c r="EJ33" s="2">
        <f t="shared" si="42"/>
        <v>0.37242708998654128</v>
      </c>
      <c r="EK33" s="2">
        <f t="shared" si="42"/>
        <v>0.38423714569086537</v>
      </c>
      <c r="EL33" s="2">
        <f t="shared" si="42"/>
        <v>0.39583715531628888</v>
      </c>
      <c r="EM33" s="2">
        <f t="shared" si="42"/>
        <v>0.3715159506325541</v>
      </c>
      <c r="EN33" s="2">
        <f t="shared" si="42"/>
        <v>0.37114858574368581</v>
      </c>
      <c r="EO33" s="2">
        <f t="shared" si="42"/>
        <v>0.39211612015109243</v>
      </c>
      <c r="EQ33" s="2">
        <f t="shared" si="43"/>
        <v>0.39064839106693633</v>
      </c>
      <c r="ER33" s="2">
        <f t="shared" si="43"/>
        <v>0.38040066439886644</v>
      </c>
      <c r="ES33" s="2">
        <f t="shared" si="43"/>
        <v>0.36491725976685441</v>
      </c>
      <c r="ET33" s="2">
        <f t="shared" si="43"/>
        <v>0.36074367662516421</v>
      </c>
      <c r="EU33" s="2">
        <f t="shared" si="43"/>
        <v>0.36376798039127983</v>
      </c>
      <c r="EV33" s="2">
        <f t="shared" si="43"/>
        <v>0.37585274846719469</v>
      </c>
      <c r="EW33" s="2">
        <f t="shared" si="43"/>
        <v>0.36101579459650912</v>
      </c>
      <c r="EX33" s="2">
        <f t="shared" si="43"/>
        <v>0.37510757239005998</v>
      </c>
      <c r="EY33" s="2">
        <f t="shared" si="43"/>
        <v>0.35887856338029522</v>
      </c>
      <c r="EZ33" s="2">
        <f t="shared" si="43"/>
        <v>0.3800412847661872</v>
      </c>
      <c r="FA33" s="2">
        <f t="shared" si="43"/>
        <v>0.38264096299971356</v>
      </c>
      <c r="FB33" s="2">
        <f t="shared" si="43"/>
        <v>0.39040812928809226</v>
      </c>
      <c r="FC33" s="2">
        <f t="shared" si="43"/>
        <v>0.36978751439383495</v>
      </c>
      <c r="FD33" s="2">
        <f t="shared" si="43"/>
        <v>0.37017298995933118</v>
      </c>
      <c r="FE33" s="2">
        <f t="shared" si="43"/>
        <v>0.3954172122377908</v>
      </c>
      <c r="FG33" s="2">
        <f t="shared" si="44"/>
        <v>8.7187482935317043E-2</v>
      </c>
      <c r="FH33" s="2">
        <f t="shared" si="44"/>
        <v>6.7794353796870085E-2</v>
      </c>
      <c r="FI33" s="2">
        <f t="shared" si="44"/>
        <v>6.637694899051072E-2</v>
      </c>
      <c r="FJ33" s="2">
        <f t="shared" si="44"/>
        <v>9.3188470150591715E-2</v>
      </c>
      <c r="FK33" s="2">
        <f t="shared" si="44"/>
        <v>0.1102325315916781</v>
      </c>
      <c r="FL33" s="2">
        <f t="shared" si="44"/>
        <v>9.9951210934106235E-2</v>
      </c>
      <c r="FM33" s="2">
        <f t="shared" si="44"/>
        <v>0.11708682108991048</v>
      </c>
      <c r="FN33" s="2">
        <f t="shared" si="44"/>
        <v>0.10209427739598574</v>
      </c>
      <c r="FO33" s="2">
        <f t="shared" si="44"/>
        <v>9.6031371832646747E-2</v>
      </c>
      <c r="FP33" s="2">
        <f t="shared" si="44"/>
        <v>7.0496766596394131E-2</v>
      </c>
      <c r="FQ33" s="2">
        <f t="shared" si="44"/>
        <v>8.8053995094914489E-2</v>
      </c>
      <c r="FR33" s="2">
        <f t="shared" si="44"/>
        <v>6.9775475857181662E-2</v>
      </c>
      <c r="FS33" s="2">
        <f t="shared" si="44"/>
        <v>8.803773642995337E-2</v>
      </c>
      <c r="FT33" s="2">
        <f t="shared" si="44"/>
        <v>9.7964098698014548E-2</v>
      </c>
      <c r="FU33" s="2">
        <f t="shared" si="44"/>
        <v>0.11120867375942446</v>
      </c>
      <c r="FW33" s="2">
        <f t="shared" si="53"/>
        <v>4.8064600477210081E-6</v>
      </c>
      <c r="FX33" s="2">
        <f t="shared" si="45"/>
        <v>2.0914719507124791E-6</v>
      </c>
      <c r="FY33" s="2">
        <f t="shared" si="45"/>
        <v>1.9940102945136681E-6</v>
      </c>
      <c r="FZ33" s="2">
        <f t="shared" si="45"/>
        <v>3.1075743546612893E-6</v>
      </c>
      <c r="GA33" s="2">
        <f t="shared" si="45"/>
        <v>2.5292253631080624E-6</v>
      </c>
      <c r="GB33" s="2">
        <f t="shared" si="45"/>
        <v>3.4382066938687297E-6</v>
      </c>
      <c r="GC33" s="2">
        <f t="shared" si="45"/>
        <v>3.3971864660528799E-6</v>
      </c>
      <c r="GD33" s="2">
        <f t="shared" si="45"/>
        <v>3.7310307623655815E-6</v>
      </c>
      <c r="GE33" s="2">
        <f t="shared" si="45"/>
        <v>2.8603905755760302E-6</v>
      </c>
      <c r="GF33" s="2">
        <f t="shared" si="45"/>
        <v>2.6095956328634601E-6</v>
      </c>
      <c r="GG33" s="2">
        <f t="shared" si="45"/>
        <v>2.2835319586094317E-6</v>
      </c>
      <c r="GH33" s="2">
        <f t="shared" si="45"/>
        <v>1.9182979323588159E-6</v>
      </c>
      <c r="GI33" s="2">
        <f t="shared" si="45"/>
        <v>1.891768881952638E-6</v>
      </c>
      <c r="GJ33" s="2">
        <f t="shared" si="45"/>
        <v>1.7476729387030493E-6</v>
      </c>
      <c r="GK33" s="2">
        <f t="shared" si="45"/>
        <v>1.6360928732358084E-6</v>
      </c>
      <c r="GM33" s="82">
        <f t="shared" si="54"/>
        <v>4.6698366630259683E-7</v>
      </c>
      <c r="GN33" s="82">
        <f t="shared" si="46"/>
        <v>4.4827148992886882E-8</v>
      </c>
      <c r="GO33" s="82">
        <f t="shared" si="46"/>
        <v>2.2397653592333149E-8</v>
      </c>
      <c r="GP33" s="82">
        <f t="shared" si="46"/>
        <v>2.0483315305475199E-7</v>
      </c>
      <c r="GQ33" s="82">
        <f t="shared" si="46"/>
        <v>4.2958374675586292E-7</v>
      </c>
      <c r="GR33" s="82">
        <f t="shared" si="46"/>
        <v>1.1120422521860004E-7</v>
      </c>
      <c r="GS33" s="82">
        <f t="shared" si="46"/>
        <v>5.8603258418060078E-7</v>
      </c>
      <c r="GT33" s="82">
        <f t="shared" si="46"/>
        <v>4.8928823607494095E-8</v>
      </c>
      <c r="GU33" s="82">
        <f t="shared" si="46"/>
        <v>1.7855361592733557E-7</v>
      </c>
      <c r="GV33" s="82">
        <f t="shared" si="46"/>
        <v>5.0836474804972198E-9</v>
      </c>
      <c r="GW33" s="82">
        <f t="shared" si="46"/>
        <v>6.7865288268316723E-8</v>
      </c>
      <c r="GX33" s="82">
        <f t="shared" si="46"/>
        <v>1.0034624390897114E-8</v>
      </c>
      <c r="GY33" s="82">
        <f t="shared" si="46"/>
        <v>8.4478324252609863E-8</v>
      </c>
      <c r="GZ33" s="82">
        <f t="shared" si="46"/>
        <v>9.2551513492217557E-8</v>
      </c>
      <c r="HA33" s="82">
        <f t="shared" si="46"/>
        <v>3.3804570370920769E-8</v>
      </c>
      <c r="HC33" s="82">
        <f t="shared" si="58"/>
        <v>1.248582240516174E-20</v>
      </c>
      <c r="HD33" s="82">
        <f t="shared" si="47"/>
        <v>1.3089887120289207E-22</v>
      </c>
      <c r="HE33" s="82">
        <f t="shared" si="47"/>
        <v>4.8515980916102143E-24</v>
      </c>
      <c r="HF33" s="82">
        <f t="shared" si="47"/>
        <v>3.4420356789595296E-27</v>
      </c>
      <c r="HG33" s="82">
        <f t="shared" si="47"/>
        <v>7.3364678260419319E-21</v>
      </c>
      <c r="HH33" s="82">
        <f t="shared" si="47"/>
        <v>1.1295263032729952E-27</v>
      </c>
      <c r="HI33" s="82">
        <f t="shared" si="47"/>
        <v>1.127791917887779E-18</v>
      </c>
      <c r="HJ33" s="82">
        <f t="shared" si="47"/>
        <v>9.1763345359299956E-27</v>
      </c>
      <c r="HK33" s="82">
        <f t="shared" si="47"/>
        <v>1.3773633813181002E-20</v>
      </c>
      <c r="HL33" s="82">
        <f t="shared" si="47"/>
        <v>3.3469330060815505E-25</v>
      </c>
      <c r="HM33" s="82">
        <f t="shared" si="47"/>
        <v>7.9838247189657928E-22</v>
      </c>
      <c r="HN33" s="82">
        <f t="shared" si="47"/>
        <v>2.0279552956959151E-25</v>
      </c>
      <c r="HO33" s="82">
        <f t="shared" si="47"/>
        <v>1.9753944978194036E-22</v>
      </c>
      <c r="HP33" s="82">
        <f t="shared" si="47"/>
        <v>1.2473786605970459E-27</v>
      </c>
      <c r="HQ33" s="82">
        <f t="shared" si="47"/>
        <v>2.9918393447081414E-28</v>
      </c>
      <c r="HS33" s="82">
        <f t="shared" si="55"/>
        <v>2.555147554250371E-67</v>
      </c>
      <c r="HT33" s="82">
        <f t="shared" si="48"/>
        <v>3.3372456121297382E-85</v>
      </c>
      <c r="HU33" s="82">
        <f t="shared" si="48"/>
        <v>3.0951407532689618E-92</v>
      </c>
      <c r="HV33" s="82">
        <f t="shared" si="48"/>
        <v>1.4820497535303282E-110</v>
      </c>
      <c r="HW33" s="82">
        <f t="shared" si="48"/>
        <v>4.0044859814473864E-89</v>
      </c>
      <c r="HX33" s="82">
        <f t="shared" si="48"/>
        <v>7.1680128279656537E-116</v>
      </c>
      <c r="HY33" s="82">
        <f t="shared" si="48"/>
        <v>1.6516075647992665E-78</v>
      </c>
      <c r="HZ33" s="82">
        <f t="shared" si="48"/>
        <v>1.103529223349885E-114</v>
      </c>
      <c r="IA33" s="82">
        <f t="shared" si="48"/>
        <v>1.9041632289896947E-84</v>
      </c>
      <c r="IB33" s="82">
        <f t="shared" si="48"/>
        <v>1.71276653573645E-100</v>
      </c>
      <c r="IC33" s="82">
        <f t="shared" si="48"/>
        <v>1.6863230871187694E-90</v>
      </c>
      <c r="ID33" s="82">
        <f t="shared" si="48"/>
        <v>1.1897334906278458E-102</v>
      </c>
      <c r="IE33" s="82">
        <f t="shared" si="48"/>
        <v>1.0797291482445327E-92</v>
      </c>
      <c r="IF33" s="82">
        <f t="shared" si="48"/>
        <v>7.3000646169261567E-53</v>
      </c>
      <c r="IG33" s="82">
        <f t="shared" si="48"/>
        <v>1.3574900279586287E-33</v>
      </c>
      <c r="II33" s="82">
        <f t="shared" si="56"/>
        <v>0</v>
      </c>
      <c r="IJ33" s="82">
        <f t="shared" si="49"/>
        <v>0</v>
      </c>
      <c r="IK33" s="82">
        <f t="shared" si="49"/>
        <v>0</v>
      </c>
      <c r="IL33" s="82">
        <f t="shared" si="49"/>
        <v>0</v>
      </c>
      <c r="IM33" s="82">
        <f t="shared" si="49"/>
        <v>0</v>
      </c>
      <c r="IN33" s="82">
        <f t="shared" si="49"/>
        <v>0</v>
      </c>
      <c r="IO33" s="82">
        <f t="shared" si="49"/>
        <v>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0</v>
      </c>
      <c r="IU33" s="82">
        <f t="shared" si="49"/>
        <v>0</v>
      </c>
      <c r="IV33" s="82">
        <f t="shared" si="49"/>
        <v>1.4456377199464796E-236</v>
      </c>
      <c r="IW33" s="82">
        <f t="shared" si="49"/>
        <v>4.0345188720182456E-128</v>
      </c>
      <c r="IY33" s="82">
        <f t="shared" si="57"/>
        <v>4.6698366630260932E-7</v>
      </c>
      <c r="IZ33" s="82">
        <f t="shared" si="50"/>
        <v>4.4827148992887014E-8</v>
      </c>
      <c r="JA33" s="82">
        <f t="shared" si="50"/>
        <v>2.2397653592333153E-8</v>
      </c>
      <c r="JB33" s="82">
        <f t="shared" si="50"/>
        <v>2.0483315305475199E-7</v>
      </c>
      <c r="JC33" s="82">
        <f t="shared" si="50"/>
        <v>4.2958374675587028E-7</v>
      </c>
      <c r="JD33" s="82">
        <f t="shared" si="50"/>
        <v>1.1120422521860004E-7</v>
      </c>
      <c r="JE33" s="82">
        <f t="shared" si="50"/>
        <v>5.8603258418172861E-7</v>
      </c>
      <c r="JF33" s="82">
        <f t="shared" si="50"/>
        <v>4.8928823607494095E-8</v>
      </c>
      <c r="JG33" s="82">
        <f t="shared" si="50"/>
        <v>1.7855361592734933E-7</v>
      </c>
      <c r="JH33" s="82">
        <f t="shared" si="50"/>
        <v>5.0836474804972198E-9</v>
      </c>
      <c r="JI33" s="82">
        <f t="shared" si="50"/>
        <v>6.7865288268317517E-8</v>
      </c>
      <c r="JJ33" s="82">
        <f t="shared" si="50"/>
        <v>1.0034624390897114E-8</v>
      </c>
      <c r="JK33" s="82">
        <f t="shared" si="50"/>
        <v>8.4478324252610061E-8</v>
      </c>
      <c r="JL33" s="82">
        <f t="shared" si="50"/>
        <v>9.2551513492217557E-8</v>
      </c>
      <c r="JM33" s="82">
        <f t="shared" si="50"/>
        <v>3.3804570370920769E-8</v>
      </c>
    </row>
    <row r="34" spans="2:273" x14ac:dyDescent="0.25">
      <c r="B34" s="2">
        <v>7</v>
      </c>
      <c r="C34" s="37">
        <v>0.40737600000000002</v>
      </c>
      <c r="D34" s="37">
        <v>0.383156</v>
      </c>
      <c r="E34" s="37">
        <v>0.37913799999999998</v>
      </c>
      <c r="F34" s="37">
        <v>0.36990699999999999</v>
      </c>
      <c r="G34" s="37">
        <v>0.37054199999999998</v>
      </c>
      <c r="H34" s="37">
        <v>0.37798900000000002</v>
      </c>
      <c r="I34" s="37">
        <v>0.38567600000000002</v>
      </c>
      <c r="J34" s="37">
        <v>0.36999700000000002</v>
      </c>
      <c r="K34" s="37">
        <v>0.368174</v>
      </c>
      <c r="L34" s="37">
        <v>0.37607299999999999</v>
      </c>
      <c r="M34" s="37">
        <v>0.38654100000000002</v>
      </c>
      <c r="N34" s="37">
        <v>0.38637700000000003</v>
      </c>
      <c r="O34" s="37">
        <v>0.37291400000000002</v>
      </c>
      <c r="P34" s="37">
        <v>0.37079299999999998</v>
      </c>
      <c r="Q34" s="37">
        <v>0.380801</v>
      </c>
      <c r="R34" s="19"/>
      <c r="S34" s="4">
        <f t="shared" si="7"/>
        <v>0.40556053190418229</v>
      </c>
      <c r="T34" s="4">
        <f t="shared" si="7"/>
        <v>0.38071296298512486</v>
      </c>
      <c r="U34" s="4">
        <f t="shared" si="7"/>
        <v>0.37304791538139026</v>
      </c>
      <c r="V34" s="4">
        <f t="shared" si="7"/>
        <v>0.36636670893467765</v>
      </c>
      <c r="W34" s="4">
        <f t="shared" si="7"/>
        <v>0.36849929947287552</v>
      </c>
      <c r="X34" s="4">
        <f t="shared" si="7"/>
        <v>0.38021236526164115</v>
      </c>
      <c r="Y34" s="4">
        <f t="shared" si="7"/>
        <v>0.38503633292089073</v>
      </c>
      <c r="Z34" s="4">
        <f t="shared" si="7"/>
        <v>0.37118388942001362</v>
      </c>
      <c r="AA34" s="4">
        <f t="shared" si="7"/>
        <v>0.3689898729408122</v>
      </c>
      <c r="AB34" s="4">
        <f t="shared" si="7"/>
        <v>0.37628968621345693</v>
      </c>
      <c r="AC34" s="4">
        <f t="shared" si="7"/>
        <v>0.38503758448348113</v>
      </c>
      <c r="AD34" s="4">
        <f t="shared" si="7"/>
        <v>0.38750103458844898</v>
      </c>
      <c r="AE34" s="4">
        <f t="shared" si="7"/>
        <v>0.37537820160728413</v>
      </c>
      <c r="AF34" s="4">
        <f t="shared" si="7"/>
        <v>0.37132973084045084</v>
      </c>
      <c r="AG34" s="4">
        <f t="shared" si="7"/>
        <v>0.38276206662585216</v>
      </c>
      <c r="AI34" s="4">
        <f t="shared" si="8"/>
        <v>1.8154680958177294E-3</v>
      </c>
      <c r="AJ34" s="4">
        <f t="shared" si="8"/>
        <v>2.4430370148751379E-3</v>
      </c>
      <c r="AK34" s="4">
        <f t="shared" si="8"/>
        <v>6.0900846186097146E-3</v>
      </c>
      <c r="AL34" s="4">
        <f t="shared" si="8"/>
        <v>3.5402910653223318E-3</v>
      </c>
      <c r="AM34" s="4">
        <f t="shared" si="8"/>
        <v>2.0427005271244636E-3</v>
      </c>
      <c r="AN34" s="4">
        <f t="shared" si="8"/>
        <v>-2.2233652616411304E-3</v>
      </c>
      <c r="AO34" s="4">
        <f t="shared" si="8"/>
        <v>6.3966707910928511E-4</v>
      </c>
      <c r="AP34" s="4">
        <f t="shared" si="8"/>
        <v>-1.1868894200136038E-3</v>
      </c>
      <c r="AQ34" s="4">
        <f t="shared" si="8"/>
        <v>-8.1587294081220119E-4</v>
      </c>
      <c r="AR34" s="4">
        <f t="shared" si="8"/>
        <v>-2.1668621345694028E-4</v>
      </c>
      <c r="AS34" s="4">
        <f t="shared" si="8"/>
        <v>1.5034155165188912E-3</v>
      </c>
      <c r="AT34" s="4">
        <f t="shared" si="8"/>
        <v>-1.1240345884489522E-3</v>
      </c>
      <c r="AU34" s="4">
        <f t="shared" si="8"/>
        <v>-2.4642016072841111E-3</v>
      </c>
      <c r="AV34" s="4">
        <f t="shared" si="8"/>
        <v>-5.3673084045086084E-4</v>
      </c>
      <c r="AW34" s="4">
        <f t="shared" si="8"/>
        <v>-1.9610666258521592E-3</v>
      </c>
      <c r="AY34" s="2">
        <f t="shared" si="51"/>
        <v>0.40555854457457424</v>
      </c>
      <c r="AZ34" s="2">
        <f t="shared" si="9"/>
        <v>0.38071266818735711</v>
      </c>
      <c r="BA34" s="2">
        <f t="shared" si="9"/>
        <v>0.37304776377267368</v>
      </c>
      <c r="BB34" s="2">
        <f t="shared" si="9"/>
        <v>0.36636552211323903</v>
      </c>
      <c r="BC34" s="2">
        <f t="shared" si="9"/>
        <v>0.36849684097580565</v>
      </c>
      <c r="BD34" s="2">
        <f t="shared" si="9"/>
        <v>0.38021168310050207</v>
      </c>
      <c r="BE34" s="2">
        <f t="shared" si="9"/>
        <v>0.38503304018920137</v>
      </c>
      <c r="BF34" s="2">
        <f t="shared" si="9"/>
        <v>0.37118354702951706</v>
      </c>
      <c r="BG34" s="2">
        <f t="shared" si="9"/>
        <v>0.36898879796258954</v>
      </c>
      <c r="BH34" s="2">
        <f t="shared" si="9"/>
        <v>0.37628964833169476</v>
      </c>
      <c r="BI34" s="2">
        <f t="shared" si="9"/>
        <v>0.38503715468918714</v>
      </c>
      <c r="BJ34" s="2">
        <f t="shared" si="9"/>
        <v>0.38750096109170767</v>
      </c>
      <c r="BK34" s="2">
        <f t="shared" si="9"/>
        <v>0.37537765284439301</v>
      </c>
      <c r="BL34" s="2">
        <f t="shared" si="9"/>
        <v>0.37132911880090352</v>
      </c>
      <c r="BM34" s="2">
        <f t="shared" si="9"/>
        <v>0.38276186141687341</v>
      </c>
      <c r="BO34" s="2">
        <f t="shared" si="10"/>
        <v>0.40737600000000002</v>
      </c>
      <c r="BP34" s="2">
        <f t="shared" si="11"/>
        <v>0.383156</v>
      </c>
      <c r="BQ34" s="2">
        <f t="shared" si="12"/>
        <v>0.37913799999999998</v>
      </c>
      <c r="BR34" s="2">
        <f t="shared" si="13"/>
        <v>0.36990699999999999</v>
      </c>
      <c r="BS34" s="2">
        <f t="shared" si="14"/>
        <v>0.37054199999999998</v>
      </c>
      <c r="BT34" s="2">
        <f t="shared" si="15"/>
        <v>0.37798900000000002</v>
      </c>
      <c r="BU34" s="2">
        <f t="shared" si="16"/>
        <v>0.38567600000000002</v>
      </c>
      <c r="BV34" s="2">
        <f t="shared" si="17"/>
        <v>0.36999700000000002</v>
      </c>
      <c r="BW34" s="2">
        <f t="shared" si="18"/>
        <v>0.368174</v>
      </c>
      <c r="BX34" s="2">
        <f t="shared" si="19"/>
        <v>0.37607299999999999</v>
      </c>
      <c r="BY34" s="2">
        <f t="shared" si="20"/>
        <v>0.38654100000000002</v>
      </c>
      <c r="BZ34" s="2">
        <f t="shared" si="21"/>
        <v>0.38637700000000003</v>
      </c>
      <c r="CA34" s="2">
        <f t="shared" si="22"/>
        <v>0.37291400000000002</v>
      </c>
      <c r="CB34" s="2">
        <f t="shared" si="23"/>
        <v>0.37079299999999998</v>
      </c>
      <c r="CC34" s="2">
        <f t="shared" si="24"/>
        <v>0.380801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0.40459744838709677</v>
      </c>
      <c r="DL34" s="2">
        <f t="shared" si="41"/>
        <v>0.38037342597402607</v>
      </c>
      <c r="DM34" s="2">
        <f t="shared" si="41"/>
        <v>0.37356458823529404</v>
      </c>
      <c r="DN34" s="2">
        <f t="shared" si="41"/>
        <v>0.3664471870967741</v>
      </c>
      <c r="DO34" s="2">
        <f t="shared" si="41"/>
        <v>0.36905051034482761</v>
      </c>
      <c r="DP34" s="2">
        <f t="shared" si="41"/>
        <v>0.37979578835743416</v>
      </c>
      <c r="DQ34" s="2">
        <f t="shared" si="41"/>
        <v>0.38817244608648066</v>
      </c>
      <c r="DR34" s="2">
        <f t="shared" si="41"/>
        <v>0.37001620400444957</v>
      </c>
      <c r="DS34" s="2">
        <f t="shared" si="41"/>
        <v>0.36984322699295524</v>
      </c>
      <c r="DT34" s="2">
        <f t="shared" si="41"/>
        <v>0.37663335462184871</v>
      </c>
      <c r="DU34" s="2">
        <f t="shared" si="41"/>
        <v>0.38517039354838706</v>
      </c>
      <c r="DV34" s="2">
        <f t="shared" si="41"/>
        <v>0.38685990389610392</v>
      </c>
      <c r="DW34" s="2">
        <f t="shared" si="41"/>
        <v>0.37581715161290324</v>
      </c>
      <c r="DX34" s="2">
        <f t="shared" si="41"/>
        <v>0.37138523529847978</v>
      </c>
      <c r="DY34" s="2">
        <f t="shared" si="41"/>
        <v>0.381528728516694</v>
      </c>
      <c r="EA34" s="2">
        <f t="shared" si="42"/>
        <v>0.41473676271902044</v>
      </c>
      <c r="EB34" s="2">
        <f t="shared" si="42"/>
        <v>0.38496712019508417</v>
      </c>
      <c r="EC34" s="2">
        <f t="shared" si="42"/>
        <v>0.36641806402343347</v>
      </c>
      <c r="ED34" s="2">
        <f t="shared" si="42"/>
        <v>0.36564094107452322</v>
      </c>
      <c r="EE34" s="2">
        <f t="shared" si="42"/>
        <v>0.36442102128445369</v>
      </c>
      <c r="EF34" s="2">
        <f t="shared" si="42"/>
        <v>0.38362752170071401</v>
      </c>
      <c r="EG34" s="2">
        <f t="shared" si="42"/>
        <v>0.36344287833009303</v>
      </c>
      <c r="EH34" s="2">
        <f t="shared" si="42"/>
        <v>0.38054703831863079</v>
      </c>
      <c r="EI34" s="2">
        <f t="shared" si="42"/>
        <v>0.36165361790783068</v>
      </c>
      <c r="EJ34" s="2">
        <f t="shared" si="42"/>
        <v>0.37215633154728345</v>
      </c>
      <c r="EK34" s="2">
        <f t="shared" si="42"/>
        <v>0.38377870252295132</v>
      </c>
      <c r="EL34" s="2">
        <f t="shared" si="42"/>
        <v>0.39529549306932665</v>
      </c>
      <c r="EM34" s="2">
        <f t="shared" si="42"/>
        <v>0.37122561038601304</v>
      </c>
      <c r="EN34" s="2">
        <f t="shared" si="42"/>
        <v>0.37085789048525236</v>
      </c>
      <c r="EO34" s="2">
        <f t="shared" si="42"/>
        <v>0.39174997786979243</v>
      </c>
      <c r="EQ34" s="2">
        <f t="shared" si="43"/>
        <v>0.39038012897378882</v>
      </c>
      <c r="ER34" s="2">
        <f t="shared" si="43"/>
        <v>0.3800655057235946</v>
      </c>
      <c r="ES34" s="2">
        <f t="shared" si="43"/>
        <v>0.36466033986215424</v>
      </c>
      <c r="ET34" s="2">
        <f t="shared" si="43"/>
        <v>0.36049505807804755</v>
      </c>
      <c r="EU34" s="2">
        <f t="shared" si="43"/>
        <v>0.36349993051078033</v>
      </c>
      <c r="EV34" s="2">
        <f t="shared" si="43"/>
        <v>0.37549342261787871</v>
      </c>
      <c r="EW34" s="2">
        <f t="shared" si="43"/>
        <v>0.36080675784619604</v>
      </c>
      <c r="EX34" s="2">
        <f t="shared" si="43"/>
        <v>0.37471770347523786</v>
      </c>
      <c r="EY34" s="2">
        <f t="shared" si="43"/>
        <v>0.35859571439822435</v>
      </c>
      <c r="EZ34" s="2">
        <f t="shared" si="43"/>
        <v>0.37969062224535094</v>
      </c>
      <c r="FA34" s="2">
        <f t="shared" si="43"/>
        <v>0.38219952522654355</v>
      </c>
      <c r="FB34" s="2">
        <f t="shared" si="43"/>
        <v>0.38992256036417433</v>
      </c>
      <c r="FC34" s="2">
        <f t="shared" si="43"/>
        <v>0.36951530856904002</v>
      </c>
      <c r="FD34" s="2">
        <f t="shared" si="43"/>
        <v>0.36989057864628166</v>
      </c>
      <c r="FE34" s="2">
        <f t="shared" si="43"/>
        <v>0.39500744454724762</v>
      </c>
      <c r="FG34" s="2">
        <f t="shared" si="44"/>
        <v>9.4801731139003517E-2</v>
      </c>
      <c r="FH34" s="2">
        <f t="shared" si="44"/>
        <v>7.3851988758340495E-2</v>
      </c>
      <c r="FI34" s="2">
        <f t="shared" si="44"/>
        <v>7.2317759547349536E-2</v>
      </c>
      <c r="FJ34" s="2">
        <f t="shared" si="44"/>
        <v>0.10126865407022072</v>
      </c>
      <c r="FK34" s="2">
        <f t="shared" si="44"/>
        <v>0.11959566323539697</v>
      </c>
      <c r="FL34" s="2">
        <f t="shared" si="44"/>
        <v>0.10854758687193702</v>
      </c>
      <c r="FM34" s="2">
        <f t="shared" si="44"/>
        <v>0.12694908818528147</v>
      </c>
      <c r="FN34" s="2">
        <f t="shared" si="44"/>
        <v>0.11085226849121547</v>
      </c>
      <c r="FO34" s="2">
        <f t="shared" si="44"/>
        <v>0.10432969764656913</v>
      </c>
      <c r="FP34" s="2">
        <f t="shared" si="44"/>
        <v>7.6775983231996997E-2</v>
      </c>
      <c r="FQ34" s="2">
        <f t="shared" si="44"/>
        <v>9.5735980726769421E-2</v>
      </c>
      <c r="FR34" s="2">
        <f t="shared" si="44"/>
        <v>7.5995699140020162E-2</v>
      </c>
      <c r="FS34" s="2">
        <f t="shared" si="44"/>
        <v>9.5718452507064219E-2</v>
      </c>
      <c r="FT34" s="2">
        <f t="shared" si="44"/>
        <v>0.10640977691178802</v>
      </c>
      <c r="FU34" s="2">
        <f t="shared" si="44"/>
        <v>0.12064347653412946</v>
      </c>
      <c r="FW34" s="2">
        <f t="shared" si="53"/>
        <v>5.2701761990807135E-6</v>
      </c>
      <c r="FX34" s="2">
        <f t="shared" si="45"/>
        <v>2.29325292906541E-6</v>
      </c>
      <c r="FY34" s="2">
        <f t="shared" si="45"/>
        <v>2.1863883902051323E-6</v>
      </c>
      <c r="FZ34" s="2">
        <f t="shared" si="45"/>
        <v>3.40738650120049E-6</v>
      </c>
      <c r="GA34" s="2">
        <f t="shared" si="45"/>
        <v>2.7732397870679337E-6</v>
      </c>
      <c r="GB34" s="2">
        <f t="shared" si="45"/>
        <v>3.7699174231338349E-6</v>
      </c>
      <c r="GC34" s="2">
        <f t="shared" si="45"/>
        <v>3.7249396673942452E-6</v>
      </c>
      <c r="GD34" s="2">
        <f t="shared" si="45"/>
        <v>4.0909924074669697E-6</v>
      </c>
      <c r="GE34" s="2">
        <f t="shared" si="45"/>
        <v>3.1363550330473411E-6</v>
      </c>
      <c r="GF34" s="2">
        <f t="shared" si="45"/>
        <v>2.8613639917822859E-6</v>
      </c>
      <c r="GG34" s="2">
        <f t="shared" si="45"/>
        <v>2.5038424511872379E-6</v>
      </c>
      <c r="GH34" s="2">
        <f t="shared" si="45"/>
        <v>2.1033714672587838E-6</v>
      </c>
      <c r="GI34" s="2">
        <f t="shared" si="45"/>
        <v>2.074282952616627E-6</v>
      </c>
      <c r="GJ34" s="2">
        <f t="shared" si="45"/>
        <v>1.9162849481681062E-6</v>
      </c>
      <c r="GK34" s="2">
        <f t="shared" si="45"/>
        <v>1.7939398791997761E-6</v>
      </c>
      <c r="GM34" s="82">
        <f t="shared" si="54"/>
        <v>7.8197729171861935E-7</v>
      </c>
      <c r="GN34" s="82">
        <f t="shared" si="46"/>
        <v>8.0365057953011579E-8</v>
      </c>
      <c r="GO34" s="82">
        <f t="shared" si="46"/>
        <v>4.1429561559912068E-8</v>
      </c>
      <c r="GP34" s="82">
        <f t="shared" si="46"/>
        <v>3.660622877045337E-7</v>
      </c>
      <c r="GQ34" s="82">
        <f t="shared" si="46"/>
        <v>7.7064171671405873E-7</v>
      </c>
      <c r="GR34" s="82">
        <f t="shared" si="46"/>
        <v>2.1058613089602258E-7</v>
      </c>
      <c r="GS34" s="82">
        <f t="shared" si="46"/>
        <v>1.0502302526493807E-6</v>
      </c>
      <c r="GT34" s="82">
        <f t="shared" si="46"/>
        <v>9.8228138543286504E-8</v>
      </c>
      <c r="GU34" s="82">
        <f t="shared" si="46"/>
        <v>3.2449791426346418E-7</v>
      </c>
      <c r="GV34" s="82">
        <f t="shared" si="46"/>
        <v>1.0344827571347222E-8</v>
      </c>
      <c r="GW34" s="82">
        <f t="shared" si="46"/>
        <v>1.2736277551507304E-7</v>
      </c>
      <c r="GX34" s="82">
        <f t="shared" si="46"/>
        <v>1.9624268177707321E-8</v>
      </c>
      <c r="GY34" s="82">
        <f t="shared" si="46"/>
        <v>1.5651649150409652E-7</v>
      </c>
      <c r="GZ34" s="82">
        <f t="shared" si="46"/>
        <v>1.7612636545871914E-7</v>
      </c>
      <c r="HA34" s="82">
        <f t="shared" si="46"/>
        <v>7.1784342314411072E-8</v>
      </c>
      <c r="HC34" s="82">
        <f t="shared" si="58"/>
        <v>4.0207704511222635E-20</v>
      </c>
      <c r="HD34" s="82">
        <f t="shared" si="47"/>
        <v>4.6413468644374771E-22</v>
      </c>
      <c r="HE34" s="82">
        <f t="shared" si="47"/>
        <v>1.9010054209406954E-23</v>
      </c>
      <c r="HF34" s="82">
        <f t="shared" si="47"/>
        <v>1.817187894264382E-26</v>
      </c>
      <c r="HG34" s="82">
        <f t="shared" si="47"/>
        <v>2.6677605314327284E-20</v>
      </c>
      <c r="HH34" s="82">
        <f t="shared" si="47"/>
        <v>6.4484334884957216E-27</v>
      </c>
      <c r="HI34" s="82">
        <f t="shared" si="47"/>
        <v>3.6157950771557594E-18</v>
      </c>
      <c r="HJ34" s="82">
        <f t="shared" si="47"/>
        <v>5.133977078125199E-26</v>
      </c>
      <c r="HK34" s="82">
        <f t="shared" si="47"/>
        <v>4.8045923943185087E-20</v>
      </c>
      <c r="HL34" s="82">
        <f t="shared" si="47"/>
        <v>1.5071991110810116E-24</v>
      </c>
      <c r="HM34" s="82">
        <f t="shared" si="47"/>
        <v>2.979205467077081E-21</v>
      </c>
      <c r="HN34" s="82">
        <f t="shared" si="47"/>
        <v>8.9888384831925779E-25</v>
      </c>
      <c r="HO34" s="82">
        <f t="shared" si="47"/>
        <v>7.4616979372898288E-22</v>
      </c>
      <c r="HP34" s="82">
        <f t="shared" si="47"/>
        <v>6.8287120847917652E-27</v>
      </c>
      <c r="HQ34" s="82">
        <f t="shared" si="47"/>
        <v>1.8726820212808998E-27</v>
      </c>
      <c r="HS34" s="82">
        <f t="shared" si="55"/>
        <v>4.6150611957950129E-66</v>
      </c>
      <c r="HT34" s="82">
        <f t="shared" si="48"/>
        <v>9.6626754789243804E-84</v>
      </c>
      <c r="HU34" s="82">
        <f t="shared" si="48"/>
        <v>1.203721346859323E-90</v>
      </c>
      <c r="HV34" s="82">
        <f t="shared" si="48"/>
        <v>1.4524532728384451E-108</v>
      </c>
      <c r="HW34" s="82">
        <f t="shared" si="48"/>
        <v>1.5668544317222532E-87</v>
      </c>
      <c r="HX34" s="82">
        <f t="shared" si="48"/>
        <v>9.3572574928890525E-114</v>
      </c>
      <c r="HY34" s="82">
        <f t="shared" si="48"/>
        <v>4.4344764622576175E-77</v>
      </c>
      <c r="HZ34" s="82">
        <f t="shared" si="48"/>
        <v>1.4457237476885655E-112</v>
      </c>
      <c r="IA34" s="82">
        <f t="shared" si="48"/>
        <v>6.1593490124063313E-83</v>
      </c>
      <c r="IB34" s="82">
        <f t="shared" si="48"/>
        <v>1.0447723693631964E-98</v>
      </c>
      <c r="IC34" s="82">
        <f t="shared" si="48"/>
        <v>6.6859407115913235E-89</v>
      </c>
      <c r="ID34" s="82">
        <f t="shared" si="48"/>
        <v>7.1295859378224178E-101</v>
      </c>
      <c r="IE34" s="82">
        <f t="shared" si="48"/>
        <v>4.3906384325710712E-91</v>
      </c>
      <c r="IF34" s="82">
        <f t="shared" si="48"/>
        <v>5.8190863880343215E-52</v>
      </c>
      <c r="IG34" s="82">
        <f t="shared" si="48"/>
        <v>4.9574679129015847E-33</v>
      </c>
      <c r="II34" s="82">
        <f t="shared" si="56"/>
        <v>0</v>
      </c>
      <c r="IJ34" s="82">
        <f t="shared" si="49"/>
        <v>0</v>
      </c>
      <c r="IK34" s="82">
        <f t="shared" si="49"/>
        <v>0</v>
      </c>
      <c r="IL34" s="82">
        <f t="shared" si="49"/>
        <v>0</v>
      </c>
      <c r="IM34" s="82">
        <f t="shared" si="49"/>
        <v>0</v>
      </c>
      <c r="IN34" s="82">
        <f t="shared" si="49"/>
        <v>0</v>
      </c>
      <c r="IO34" s="82">
        <f t="shared" si="49"/>
        <v>0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0</v>
      </c>
      <c r="IU34" s="82">
        <f t="shared" si="49"/>
        <v>0</v>
      </c>
      <c r="IV34" s="82">
        <f t="shared" si="49"/>
        <v>2.5485454371799377E-233</v>
      </c>
      <c r="IW34" s="82">
        <f t="shared" si="49"/>
        <v>2.2062905082658121E-126</v>
      </c>
      <c r="IY34" s="82">
        <f t="shared" si="57"/>
        <v>7.8197729171865958E-7</v>
      </c>
      <c r="IZ34" s="82">
        <f t="shared" si="50"/>
        <v>8.0365057953012042E-8</v>
      </c>
      <c r="JA34" s="82">
        <f t="shared" si="50"/>
        <v>4.1429561559912088E-8</v>
      </c>
      <c r="JB34" s="82">
        <f t="shared" si="50"/>
        <v>3.660622877045337E-7</v>
      </c>
      <c r="JC34" s="82">
        <f t="shared" si="50"/>
        <v>7.7064171671408541E-7</v>
      </c>
      <c r="JD34" s="82">
        <f t="shared" si="50"/>
        <v>2.1058613089602258E-7</v>
      </c>
      <c r="JE34" s="82">
        <f t="shared" si="50"/>
        <v>1.0502302526529965E-6</v>
      </c>
      <c r="JF34" s="82">
        <f t="shared" si="50"/>
        <v>9.8228138543286504E-8</v>
      </c>
      <c r="JG34" s="82">
        <f t="shared" si="50"/>
        <v>3.2449791426351225E-7</v>
      </c>
      <c r="JH34" s="82">
        <f t="shared" si="50"/>
        <v>1.0344827571347224E-8</v>
      </c>
      <c r="JI34" s="82">
        <f t="shared" si="50"/>
        <v>1.2736277551507603E-7</v>
      </c>
      <c r="JJ34" s="82">
        <f t="shared" si="50"/>
        <v>1.9624268177707321E-8</v>
      </c>
      <c r="JK34" s="82">
        <f t="shared" si="50"/>
        <v>1.5651649150409726E-7</v>
      </c>
      <c r="JL34" s="82">
        <f t="shared" si="50"/>
        <v>1.7612636545871914E-7</v>
      </c>
      <c r="JM34" s="82">
        <f t="shared" si="50"/>
        <v>7.1784342314411072E-8</v>
      </c>
    </row>
    <row r="35" spans="2:273" x14ac:dyDescent="0.25">
      <c r="B35" s="2">
        <v>8</v>
      </c>
      <c r="C35" s="37">
        <v>0.40099899999999999</v>
      </c>
      <c r="D35" s="37">
        <v>0.37267499999999998</v>
      </c>
      <c r="E35" s="37">
        <v>0.37626100000000001</v>
      </c>
      <c r="F35" s="37">
        <v>0.36868299999999998</v>
      </c>
      <c r="G35" s="37">
        <v>0.36409200000000003</v>
      </c>
      <c r="H35" s="37">
        <v>0.37832199999999999</v>
      </c>
      <c r="I35" s="37">
        <v>0.39223599999999997</v>
      </c>
      <c r="J35" s="37">
        <v>0.36791099999999999</v>
      </c>
      <c r="K35" s="37">
        <v>0.37012200000000001</v>
      </c>
      <c r="L35" s="37">
        <v>0.37999100000000002</v>
      </c>
      <c r="M35" s="37">
        <v>0.38407400000000003</v>
      </c>
      <c r="N35" s="37">
        <v>0.38771299999999997</v>
      </c>
      <c r="O35" s="37">
        <v>0.38482499999999997</v>
      </c>
      <c r="P35" s="37">
        <v>0.37381500000000001</v>
      </c>
      <c r="Q35" s="37">
        <v>0.37910199999999999</v>
      </c>
      <c r="S35" s="4">
        <f t="shared" si="7"/>
        <v>0.40604686119907552</v>
      </c>
      <c r="T35" s="4">
        <f t="shared" si="7"/>
        <v>0.38145266376986647</v>
      </c>
      <c r="U35" s="4">
        <f t="shared" si="7"/>
        <v>0.37373358199760986</v>
      </c>
      <c r="V35" s="4">
        <f t="shared" si="7"/>
        <v>0.36730839581987496</v>
      </c>
      <c r="W35" s="4">
        <f t="shared" si="7"/>
        <v>0.36946569240907556</v>
      </c>
      <c r="X35" s="4">
        <f t="shared" si="7"/>
        <v>0.38107100132328253</v>
      </c>
      <c r="Y35" s="4">
        <f t="shared" si="7"/>
        <v>0.38546830046964681</v>
      </c>
      <c r="Z35" s="4">
        <f t="shared" si="7"/>
        <v>0.37238109567826211</v>
      </c>
      <c r="AA35" s="4">
        <f t="shared" si="7"/>
        <v>0.36988931952872423</v>
      </c>
      <c r="AB35" s="4">
        <f t="shared" si="7"/>
        <v>0.37698832694638418</v>
      </c>
      <c r="AC35" s="4">
        <f t="shared" si="7"/>
        <v>0.38576540732324044</v>
      </c>
      <c r="AD35" s="4">
        <f t="shared" si="7"/>
        <v>0.38828749624451475</v>
      </c>
      <c r="AE35" s="4">
        <f t="shared" si="7"/>
        <v>0.37608770225418342</v>
      </c>
      <c r="AF35" s="4">
        <f t="shared" si="7"/>
        <v>0.37210170774708828</v>
      </c>
      <c r="AG35" s="4">
        <f t="shared" si="7"/>
        <v>0.38342882734263811</v>
      </c>
      <c r="AI35" s="4">
        <f t="shared" si="8"/>
        <v>-5.0478611990755207E-3</v>
      </c>
      <c r="AJ35" s="4">
        <f t="shared" si="8"/>
        <v>-8.777663769866495E-3</v>
      </c>
      <c r="AK35" s="4">
        <f t="shared" si="8"/>
        <v>2.5274180023901471E-3</v>
      </c>
      <c r="AL35" s="4">
        <f t="shared" si="8"/>
        <v>1.3746041801250275E-3</v>
      </c>
      <c r="AM35" s="4">
        <f t="shared" si="8"/>
        <v>-5.3736924090755367E-3</v>
      </c>
      <c r="AN35" s="4">
        <f t="shared" si="8"/>
        <v>-2.7490013232825405E-3</v>
      </c>
      <c r="AO35" s="4">
        <f t="shared" si="8"/>
        <v>6.7676995303531662E-3</v>
      </c>
      <c r="AP35" s="4">
        <f t="shared" si="8"/>
        <v>-4.4700956782621204E-3</v>
      </c>
      <c r="AQ35" s="4">
        <f t="shared" si="8"/>
        <v>2.3268047127578129E-4</v>
      </c>
      <c r="AR35" s="4">
        <f t="shared" si="8"/>
        <v>3.0026730536158452E-3</v>
      </c>
      <c r="AS35" s="4">
        <f t="shared" si="8"/>
        <v>-1.6914073232404125E-3</v>
      </c>
      <c r="AT35" s="4">
        <f t="shared" si="8"/>
        <v>-5.7449624451477721E-4</v>
      </c>
      <c r="AU35" s="4">
        <f t="shared" si="8"/>
        <v>8.7372977458165524E-3</v>
      </c>
      <c r="AV35" s="4">
        <f t="shared" si="8"/>
        <v>1.7132922529117245E-3</v>
      </c>
      <c r="AW35" s="4">
        <f t="shared" si="8"/>
        <v>-4.3268273426381176E-3</v>
      </c>
      <c r="AY35" s="2">
        <f t="shared" si="51"/>
        <v>0.40604362695183338</v>
      </c>
      <c r="AZ35" s="2">
        <f t="shared" si="9"/>
        <v>0.3814521503858021</v>
      </c>
      <c r="BA35" s="2">
        <f t="shared" si="9"/>
        <v>0.37373330983966196</v>
      </c>
      <c r="BB35" s="2">
        <f t="shared" si="9"/>
        <v>0.36730634112051197</v>
      </c>
      <c r="BC35" s="2">
        <f t="shared" si="9"/>
        <v>0.36946142830173268</v>
      </c>
      <c r="BD35" s="2">
        <f t="shared" si="9"/>
        <v>0.38106975378738539</v>
      </c>
      <c r="BE35" s="2">
        <f t="shared" si="9"/>
        <v>0.38546259907589353</v>
      </c>
      <c r="BF35" s="2">
        <f t="shared" si="9"/>
        <v>0.37238043361209139</v>
      </c>
      <c r="BG35" s="2">
        <f t="shared" si="9"/>
        <v>0.36988742883216208</v>
      </c>
      <c r="BH35" s="2">
        <f t="shared" si="9"/>
        <v>0.37698825242416745</v>
      </c>
      <c r="BI35" s="2">
        <f t="shared" si="9"/>
        <v>0.385764626999751</v>
      </c>
      <c r="BJ35" s="2">
        <f t="shared" si="9"/>
        <v>0.38828735708473133</v>
      </c>
      <c r="BK35" s="2">
        <f t="shared" si="9"/>
        <v>0.37608671816027678</v>
      </c>
      <c r="BL35" s="2">
        <f t="shared" si="9"/>
        <v>0.37210058290288017</v>
      </c>
      <c r="BM35" s="2">
        <f t="shared" si="9"/>
        <v>0.38342840909840947</v>
      </c>
      <c r="BO35" s="2">
        <f t="shared" si="10"/>
        <v>0.40099899999999999</v>
      </c>
      <c r="BP35" s="2">
        <f t="shared" si="11"/>
        <v>0.37267499999999998</v>
      </c>
      <c r="BQ35" s="2">
        <f t="shared" si="12"/>
        <v>0.37626100000000001</v>
      </c>
      <c r="BR35" s="2">
        <f t="shared" si="13"/>
        <v>0.36868299999999998</v>
      </c>
      <c r="BS35" s="2">
        <f t="shared" si="14"/>
        <v>0.36409200000000003</v>
      </c>
      <c r="BT35" s="2">
        <f t="shared" si="15"/>
        <v>0.37832199999999999</v>
      </c>
      <c r="BU35" s="2">
        <f t="shared" si="16"/>
        <v>0.39223599999999997</v>
      </c>
      <c r="BV35" s="2">
        <f t="shared" si="17"/>
        <v>0.36791099999999999</v>
      </c>
      <c r="BW35" s="2">
        <f t="shared" si="18"/>
        <v>0.37012200000000001</v>
      </c>
      <c r="BX35" s="2">
        <f t="shared" si="19"/>
        <v>0.37999100000000002</v>
      </c>
      <c r="BY35" s="2">
        <f t="shared" si="20"/>
        <v>0.38407400000000003</v>
      </c>
      <c r="BZ35" s="2">
        <f t="shared" si="21"/>
        <v>0.38771299999999997</v>
      </c>
      <c r="CA35" s="2">
        <f t="shared" si="22"/>
        <v>0.38482499999999997</v>
      </c>
      <c r="CB35" s="2">
        <f t="shared" si="23"/>
        <v>0.37381500000000001</v>
      </c>
      <c r="CC35" s="2">
        <f t="shared" si="24"/>
        <v>0.37910199999999999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0.40510225927419352</v>
      </c>
      <c r="DL35" s="2">
        <f t="shared" si="41"/>
        <v>0.38117855141329265</v>
      </c>
      <c r="DM35" s="2">
        <f t="shared" si="41"/>
        <v>0.37438208655462174</v>
      </c>
      <c r="DN35" s="2">
        <f t="shared" si="41"/>
        <v>0.36754957096774182</v>
      </c>
      <c r="DO35" s="2">
        <f t="shared" si="41"/>
        <v>0.37025361477832519</v>
      </c>
      <c r="DP35" s="2">
        <f t="shared" si="41"/>
        <v>0.38078858546533184</v>
      </c>
      <c r="DQ35" s="2">
        <f t="shared" si="41"/>
        <v>0.3890114324028463</v>
      </c>
      <c r="DR35" s="2">
        <f t="shared" si="41"/>
        <v>0.37132632347052297</v>
      </c>
      <c r="DS35" s="2">
        <f t="shared" si="41"/>
        <v>0.370979387838339</v>
      </c>
      <c r="DT35" s="2">
        <f t="shared" si="41"/>
        <v>0.37745350924369742</v>
      </c>
      <c r="DU35" s="2">
        <f t="shared" si="41"/>
        <v>0.38604838870967739</v>
      </c>
      <c r="DV35" s="2">
        <f t="shared" si="41"/>
        <v>0.38770421741787625</v>
      </c>
      <c r="DW35" s="2">
        <f t="shared" si="41"/>
        <v>0.37668461250000007</v>
      </c>
      <c r="DX35" s="2">
        <f t="shared" si="41"/>
        <v>0.37230079948090467</v>
      </c>
      <c r="DY35" s="2">
        <f t="shared" si="41"/>
        <v>0.38223165489874111</v>
      </c>
      <c r="EA35" s="2">
        <f t="shared" si="42"/>
        <v>0.41424258080008441</v>
      </c>
      <c r="EB35" s="2">
        <f t="shared" si="42"/>
        <v>0.38458149737095926</v>
      </c>
      <c r="EC35" s="2">
        <f t="shared" si="42"/>
        <v>0.36614322722042064</v>
      </c>
      <c r="ED35" s="2">
        <f t="shared" si="42"/>
        <v>0.36533784956672427</v>
      </c>
      <c r="EE35" s="2">
        <f t="shared" si="42"/>
        <v>0.36414288841050341</v>
      </c>
      <c r="EF35" s="2">
        <f t="shared" si="42"/>
        <v>0.38317596819113597</v>
      </c>
      <c r="EG35" s="2">
        <f t="shared" si="42"/>
        <v>0.36320419220519906</v>
      </c>
      <c r="EH35" s="2">
        <f t="shared" si="42"/>
        <v>0.38009173078148994</v>
      </c>
      <c r="EI35" s="2">
        <f t="shared" si="42"/>
        <v>0.36133790564524093</v>
      </c>
      <c r="EJ35" s="2">
        <f t="shared" si="42"/>
        <v>0.37188557310802561</v>
      </c>
      <c r="EK35" s="2">
        <f t="shared" si="42"/>
        <v>0.38332025935503733</v>
      </c>
      <c r="EL35" s="2">
        <f t="shared" si="42"/>
        <v>0.39475383082236448</v>
      </c>
      <c r="EM35" s="2">
        <f t="shared" si="42"/>
        <v>0.37093527013947197</v>
      </c>
      <c r="EN35" s="2">
        <f t="shared" si="42"/>
        <v>0.37056719522681897</v>
      </c>
      <c r="EO35" s="2">
        <f t="shared" si="42"/>
        <v>0.39138383558849238</v>
      </c>
      <c r="EQ35" s="2">
        <f t="shared" si="43"/>
        <v>0.39011186688064137</v>
      </c>
      <c r="ER35" s="2">
        <f t="shared" si="43"/>
        <v>0.37973034704832276</v>
      </c>
      <c r="ES35" s="2">
        <f t="shared" si="43"/>
        <v>0.36440341995745407</v>
      </c>
      <c r="ET35" s="2">
        <f t="shared" si="43"/>
        <v>0.36024643953093094</v>
      </c>
      <c r="EU35" s="2">
        <f t="shared" si="43"/>
        <v>0.36323188063028089</v>
      </c>
      <c r="EV35" s="2">
        <f t="shared" si="43"/>
        <v>0.37513409676856274</v>
      </c>
      <c r="EW35" s="2">
        <f t="shared" si="43"/>
        <v>0.36059772109588295</v>
      </c>
      <c r="EX35" s="2">
        <f t="shared" si="43"/>
        <v>0.37432783456041568</v>
      </c>
      <c r="EY35" s="2">
        <f t="shared" si="43"/>
        <v>0.35831286541615348</v>
      </c>
      <c r="EZ35" s="2">
        <f t="shared" si="43"/>
        <v>0.37933995972451473</v>
      </c>
      <c r="FA35" s="2">
        <f t="shared" si="43"/>
        <v>0.38175808745337358</v>
      </c>
      <c r="FB35" s="2">
        <f t="shared" si="43"/>
        <v>0.3894369914402564</v>
      </c>
      <c r="FC35" s="2">
        <f t="shared" si="43"/>
        <v>0.3692431027442451</v>
      </c>
      <c r="FD35" s="2">
        <f t="shared" si="43"/>
        <v>0.36960816733323221</v>
      </c>
      <c r="FE35" s="2">
        <f t="shared" si="43"/>
        <v>0.39459767685670444</v>
      </c>
      <c r="FG35" s="2">
        <f t="shared" si="44"/>
        <v>0.10300590821108579</v>
      </c>
      <c r="FH35" s="2">
        <f t="shared" si="44"/>
        <v>8.0404206865742706E-2</v>
      </c>
      <c r="FI35" s="2">
        <f t="shared" si="44"/>
        <v>7.8745432802844489E-2</v>
      </c>
      <c r="FJ35" s="2">
        <f t="shared" si="44"/>
        <v>0.10996449416274137</v>
      </c>
      <c r="FK35" s="2">
        <f t="shared" si="44"/>
        <v>0.12963822281014992</v>
      </c>
      <c r="FL35" s="2">
        <f t="shared" si="44"/>
        <v>0.11778654555100063</v>
      </c>
      <c r="FM35" s="2">
        <f t="shared" si="44"/>
        <v>0.13751267683519225</v>
      </c>
      <c r="FN35" s="2">
        <f t="shared" si="44"/>
        <v>0.12026092561109337</v>
      </c>
      <c r="FO35" s="2">
        <f t="shared" si="44"/>
        <v>0.11325526318091148</v>
      </c>
      <c r="FP35" s="2">
        <f t="shared" si="44"/>
        <v>8.3564214055609237E-2</v>
      </c>
      <c r="FQ35" s="2">
        <f t="shared" si="44"/>
        <v>0.10401171800910285</v>
      </c>
      <c r="FR35" s="2">
        <f t="shared" si="44"/>
        <v>8.2721121801238029E-2</v>
      </c>
      <c r="FS35" s="2">
        <f t="shared" si="44"/>
        <v>0.1039928488435674</v>
      </c>
      <c r="FT35" s="2">
        <f t="shared" si="44"/>
        <v>0.11549035050962352</v>
      </c>
      <c r="FU35" s="2">
        <f t="shared" si="44"/>
        <v>0.13076095398035056</v>
      </c>
      <c r="FW35" s="2">
        <f t="shared" si="53"/>
        <v>5.7786303539391744E-6</v>
      </c>
      <c r="FX35" s="2">
        <f t="shared" si="45"/>
        <v>2.5145012786310578E-6</v>
      </c>
      <c r="FY35" s="2">
        <f t="shared" si="45"/>
        <v>2.397326692471294E-6</v>
      </c>
      <c r="FZ35" s="2">
        <f t="shared" si="45"/>
        <v>3.7361237761912117E-6</v>
      </c>
      <c r="GA35" s="2">
        <f t="shared" si="45"/>
        <v>3.0407961456099438E-6</v>
      </c>
      <c r="GB35" s="2">
        <f t="shared" si="45"/>
        <v>4.1336307522637409E-6</v>
      </c>
      <c r="GC35" s="2">
        <f t="shared" si="45"/>
        <v>4.0843136594445446E-6</v>
      </c>
      <c r="GD35" s="2">
        <f t="shared" si="45"/>
        <v>4.485682204913904E-6</v>
      </c>
      <c r="GE35" s="2">
        <f t="shared" si="45"/>
        <v>3.4389438685107479E-6</v>
      </c>
      <c r="GF35" s="2">
        <f t="shared" si="45"/>
        <v>3.1374223621040811E-6</v>
      </c>
      <c r="GG35" s="2">
        <f t="shared" si="45"/>
        <v>2.7454079911067277E-6</v>
      </c>
      <c r="GH35" s="2">
        <f t="shared" si="45"/>
        <v>2.3063004842225853E-6</v>
      </c>
      <c r="GI35" s="2">
        <f t="shared" si="45"/>
        <v>2.2744055750145946E-6</v>
      </c>
      <c r="GJ35" s="2">
        <f t="shared" si="45"/>
        <v>2.1011642748010485E-6</v>
      </c>
      <c r="GK35" s="2">
        <f t="shared" si="45"/>
        <v>1.9670156222909326E-6</v>
      </c>
      <c r="GM35" s="82">
        <f t="shared" si="54"/>
        <v>1.2969485831625721E-6</v>
      </c>
      <c r="GN35" s="82">
        <f t="shared" si="46"/>
        <v>1.4256022392164391E-7</v>
      </c>
      <c r="GO35" s="82">
        <f t="shared" si="46"/>
        <v>7.5773717357823013E-8</v>
      </c>
      <c r="GP35" s="82">
        <f t="shared" si="46"/>
        <v>6.4670443188281201E-7</v>
      </c>
      <c r="GQ35" s="82">
        <f t="shared" si="46"/>
        <v>1.3656047922915501E-6</v>
      </c>
      <c r="GR35" s="82">
        <f t="shared" si="46"/>
        <v>3.9346994425983027E-7</v>
      </c>
      <c r="GS35" s="82">
        <f t="shared" si="46"/>
        <v>1.8587300974737113E-6</v>
      </c>
      <c r="GT35" s="82">
        <f t="shared" si="46"/>
        <v>1.942230573229978E-7</v>
      </c>
      <c r="GU35" s="82">
        <f t="shared" si="46"/>
        <v>5.8264339195743999E-7</v>
      </c>
      <c r="GV35" s="82">
        <f t="shared" si="46"/>
        <v>2.076047260963105E-8</v>
      </c>
      <c r="GW35" s="82">
        <f t="shared" si="46"/>
        <v>2.3602006069234599E-7</v>
      </c>
      <c r="GX35" s="82">
        <f t="shared" si="46"/>
        <v>3.7888746382601514E-8</v>
      </c>
      <c r="GY35" s="82">
        <f t="shared" si="46"/>
        <v>2.8644276961756018E-7</v>
      </c>
      <c r="GZ35" s="82">
        <f t="shared" si="46"/>
        <v>3.3068643207060738E-7</v>
      </c>
      <c r="HA35" s="82">
        <f t="shared" si="46"/>
        <v>1.4980561449301427E-7</v>
      </c>
      <c r="HC35" s="82">
        <f t="shared" si="58"/>
        <v>1.2749429188245118E-19</v>
      </c>
      <c r="HD35" s="82">
        <f t="shared" si="47"/>
        <v>1.6188673694439712E-21</v>
      </c>
      <c r="HE35" s="82">
        <f t="shared" si="47"/>
        <v>7.3161693584183232E-23</v>
      </c>
      <c r="HF35" s="82">
        <f t="shared" si="47"/>
        <v>9.3711171325333791E-26</v>
      </c>
      <c r="HG35" s="82">
        <f t="shared" si="47"/>
        <v>9.5216979991662924E-20</v>
      </c>
      <c r="HH35" s="82">
        <f t="shared" si="47"/>
        <v>3.589522213970654E-26</v>
      </c>
      <c r="HI35" s="82">
        <f t="shared" si="47"/>
        <v>1.139656217581355E-17</v>
      </c>
      <c r="HJ35" s="82">
        <f t="shared" si="47"/>
        <v>2.799843680161929E-25</v>
      </c>
      <c r="HK35" s="82">
        <f t="shared" si="47"/>
        <v>1.6465748122132412E-19</v>
      </c>
      <c r="HL35" s="82">
        <f t="shared" si="47"/>
        <v>6.6477469069883676E-24</v>
      </c>
      <c r="HM35" s="82">
        <f t="shared" si="47"/>
        <v>1.0913448097826334E-20</v>
      </c>
      <c r="HN35" s="82">
        <f t="shared" si="47"/>
        <v>3.9048005275762321E-24</v>
      </c>
      <c r="HO35" s="82">
        <f t="shared" si="47"/>
        <v>2.7674348079955975E-21</v>
      </c>
      <c r="HP35" s="82">
        <f t="shared" si="47"/>
        <v>3.6493246259409598E-26</v>
      </c>
      <c r="HQ35" s="82">
        <f t="shared" si="47"/>
        <v>1.1404507919429786E-26</v>
      </c>
      <c r="HS35" s="82">
        <f t="shared" si="55"/>
        <v>8.1066351798206369E-65</v>
      </c>
      <c r="HT35" s="82">
        <f t="shared" si="48"/>
        <v>2.7160415906714656E-82</v>
      </c>
      <c r="HU35" s="82">
        <f t="shared" si="48"/>
        <v>4.5323401052798016E-89</v>
      </c>
      <c r="HV35" s="82">
        <f t="shared" si="48"/>
        <v>1.3645549816022577E-106</v>
      </c>
      <c r="HW35" s="82">
        <f t="shared" si="48"/>
        <v>5.9280359076682658E-86</v>
      </c>
      <c r="HX35" s="82">
        <f t="shared" si="48"/>
        <v>1.1671860495511433E-111</v>
      </c>
      <c r="HY35" s="82">
        <f t="shared" si="48"/>
        <v>1.1545302979891869E-75</v>
      </c>
      <c r="HZ35" s="82">
        <f t="shared" si="48"/>
        <v>1.8087983699962376E-110</v>
      </c>
      <c r="IA35" s="82">
        <f t="shared" si="48"/>
        <v>1.9297626884401815E-81</v>
      </c>
      <c r="IB35" s="82">
        <f t="shared" si="48"/>
        <v>6.139021412531728E-97</v>
      </c>
      <c r="IC35" s="82">
        <f t="shared" si="48"/>
        <v>2.5639371785156834E-87</v>
      </c>
      <c r="ID35" s="82">
        <f t="shared" si="48"/>
        <v>4.1202112243383478E-99</v>
      </c>
      <c r="IE35" s="82">
        <f t="shared" si="48"/>
        <v>1.7275006791189651E-89</v>
      </c>
      <c r="IF35" s="82">
        <f t="shared" si="48"/>
        <v>4.5543095910671502E-51</v>
      </c>
      <c r="IG35" s="82">
        <f t="shared" si="48"/>
        <v>1.7899729628003234E-32</v>
      </c>
      <c r="II35" s="82">
        <f t="shared" si="56"/>
        <v>0</v>
      </c>
      <c r="IJ35" s="82">
        <f t="shared" si="49"/>
        <v>0</v>
      </c>
      <c r="IK35" s="82">
        <f t="shared" si="49"/>
        <v>0</v>
      </c>
      <c r="IL35" s="82">
        <f t="shared" si="49"/>
        <v>0</v>
      </c>
      <c r="IM35" s="82">
        <f t="shared" si="49"/>
        <v>0</v>
      </c>
      <c r="IN35" s="82">
        <f t="shared" si="49"/>
        <v>0</v>
      </c>
      <c r="IO35" s="82">
        <f t="shared" si="49"/>
        <v>0</v>
      </c>
      <c r="IP35" s="82">
        <f t="shared" si="49"/>
        <v>0</v>
      </c>
      <c r="IQ35" s="82">
        <f t="shared" si="49"/>
        <v>0</v>
      </c>
      <c r="IR35" s="82">
        <f t="shared" si="49"/>
        <v>0</v>
      </c>
      <c r="IS35" s="82">
        <f t="shared" si="49"/>
        <v>0</v>
      </c>
      <c r="IT35" s="82">
        <f t="shared" si="49"/>
        <v>0</v>
      </c>
      <c r="IU35" s="82">
        <f t="shared" si="49"/>
        <v>0</v>
      </c>
      <c r="IV35" s="82">
        <f t="shared" si="49"/>
        <v>4.2651662330253779E-230</v>
      </c>
      <c r="IW35" s="82">
        <f t="shared" si="49"/>
        <v>1.1735989352986291E-124</v>
      </c>
      <c r="IY35" s="82">
        <f t="shared" si="57"/>
        <v>1.2969485831626995E-6</v>
      </c>
      <c r="IZ35" s="82">
        <f t="shared" si="50"/>
        <v>1.4256022392164553E-7</v>
      </c>
      <c r="JA35" s="82">
        <f t="shared" si="50"/>
        <v>7.5773717357823093E-8</v>
      </c>
      <c r="JB35" s="82">
        <f t="shared" si="50"/>
        <v>6.4670443188281201E-7</v>
      </c>
      <c r="JC35" s="82">
        <f t="shared" si="50"/>
        <v>1.3656047922916454E-6</v>
      </c>
      <c r="JD35" s="82">
        <f t="shared" si="50"/>
        <v>3.9346994425983027E-7</v>
      </c>
      <c r="JE35" s="82">
        <f t="shared" si="50"/>
        <v>1.8587300974851079E-6</v>
      </c>
      <c r="JF35" s="82">
        <f t="shared" si="50"/>
        <v>1.942230573229978E-7</v>
      </c>
      <c r="JG35" s="82">
        <f t="shared" si="50"/>
        <v>5.8264339195760463E-7</v>
      </c>
      <c r="JH35" s="82">
        <f t="shared" si="50"/>
        <v>2.0760472609631056E-8</v>
      </c>
      <c r="JI35" s="82">
        <f t="shared" si="50"/>
        <v>2.3602006069235689E-7</v>
      </c>
      <c r="JJ35" s="82">
        <f t="shared" si="50"/>
        <v>3.7888746382601521E-8</v>
      </c>
      <c r="JK35" s="82">
        <f t="shared" si="50"/>
        <v>2.8644276961756294E-7</v>
      </c>
      <c r="JL35" s="82">
        <f t="shared" si="50"/>
        <v>3.3068643207060738E-7</v>
      </c>
      <c r="JM35" s="82">
        <f t="shared" si="50"/>
        <v>1.4980561449301427E-7</v>
      </c>
    </row>
    <row r="36" spans="2:273" x14ac:dyDescent="0.25">
      <c r="B36" s="2">
        <v>9</v>
      </c>
      <c r="C36" s="37">
        <v>0.40371000000000001</v>
      </c>
      <c r="D36" s="37">
        <v>0.38098500000000002</v>
      </c>
      <c r="E36" s="37">
        <v>0.37465399999999999</v>
      </c>
      <c r="F36" s="37">
        <v>0.36193199999999998</v>
      </c>
      <c r="G36" s="37">
        <v>0.36922199999999999</v>
      </c>
      <c r="H36" s="37">
        <v>0.38231300000000001</v>
      </c>
      <c r="I36" s="37">
        <v>0.39160099999999998</v>
      </c>
      <c r="J36" s="37">
        <v>0.37656099999999998</v>
      </c>
      <c r="K36" s="37">
        <v>0.37197000000000002</v>
      </c>
      <c r="L36" s="37">
        <v>0.37657000000000002</v>
      </c>
      <c r="M36" s="37">
        <v>0.38807799999999998</v>
      </c>
      <c r="N36" s="37">
        <v>0.388575</v>
      </c>
      <c r="O36" s="37">
        <v>0.37659799999999999</v>
      </c>
      <c r="P36" s="37">
        <v>0.37381700000000001</v>
      </c>
      <c r="Q36" s="37">
        <v>0.38202599999999998</v>
      </c>
      <c r="R36" s="102"/>
      <c r="S36" s="4">
        <f t="shared" si="7"/>
        <v>0.40652259429331417</v>
      </c>
      <c r="T36" s="4">
        <f t="shared" si="7"/>
        <v>0.38217807729648873</v>
      </c>
      <c r="U36" s="4">
        <f t="shared" si="7"/>
        <v>0.3744004579869662</v>
      </c>
      <c r="V36" s="4">
        <f t="shared" si="7"/>
        <v>0.36822388915400561</v>
      </c>
      <c r="W36" s="4">
        <f t="shared" si="7"/>
        <v>0.3703981859833112</v>
      </c>
      <c r="X36" s="4">
        <f t="shared" si="7"/>
        <v>0.38190402114293409</v>
      </c>
      <c r="Y36" s="4">
        <f t="shared" si="7"/>
        <v>0.38585953059662204</v>
      </c>
      <c r="Z36" s="4">
        <f t="shared" si="7"/>
        <v>0.37355013018329414</v>
      </c>
      <c r="AA36" s="4">
        <f t="shared" si="7"/>
        <v>0.37075611711048817</v>
      </c>
      <c r="AB36" s="4">
        <f t="shared" si="7"/>
        <v>0.37766858736084091</v>
      </c>
      <c r="AC36" s="4">
        <f t="shared" si="7"/>
        <v>0.38646883301875934</v>
      </c>
      <c r="AD36" s="4">
        <f t="shared" si="7"/>
        <v>0.3890584131101088</v>
      </c>
      <c r="AE36" s="4">
        <f t="shared" si="7"/>
        <v>0.37677404203127934</v>
      </c>
      <c r="AF36" s="4">
        <f t="shared" si="7"/>
        <v>0.37285021990762834</v>
      </c>
      <c r="AG36" s="4">
        <f t="shared" si="7"/>
        <v>0.38407991560726873</v>
      </c>
      <c r="AI36" s="4">
        <f t="shared" si="8"/>
        <v>-2.8125942933141523E-3</v>
      </c>
      <c r="AJ36" s="4">
        <f t="shared" si="8"/>
        <v>-1.1930772964887093E-3</v>
      </c>
      <c r="AK36" s="4">
        <f t="shared" si="8"/>
        <v>2.5354201303379176E-4</v>
      </c>
      <c r="AL36" s="4">
        <f t="shared" si="8"/>
        <v>-6.2918891540056365E-3</v>
      </c>
      <c r="AM36" s="4">
        <f t="shared" si="8"/>
        <v>-1.1761859833112065E-3</v>
      </c>
      <c r="AN36" s="4">
        <f t="shared" si="8"/>
        <v>4.0897885706592252E-4</v>
      </c>
      <c r="AO36" s="4">
        <f t="shared" si="8"/>
        <v>5.7414694033779412E-3</v>
      </c>
      <c r="AP36" s="4">
        <f t="shared" si="8"/>
        <v>3.0108698167058412E-3</v>
      </c>
      <c r="AQ36" s="4">
        <f t="shared" si="8"/>
        <v>1.2138828895118525E-3</v>
      </c>
      <c r="AR36" s="4">
        <f t="shared" si="8"/>
        <v>-1.0985873608408969E-3</v>
      </c>
      <c r="AS36" s="4">
        <f t="shared" si="8"/>
        <v>1.6091669812406395E-3</v>
      </c>
      <c r="AT36" s="4">
        <f t="shared" si="8"/>
        <v>-4.8341311010879906E-4</v>
      </c>
      <c r="AU36" s="4">
        <f t="shared" si="8"/>
        <v>-1.7604203127935536E-4</v>
      </c>
      <c r="AV36" s="4">
        <f t="shared" si="8"/>
        <v>9.6678009237166629E-4</v>
      </c>
      <c r="AW36" s="4">
        <f t="shared" si="8"/>
        <v>-2.0539156072687526E-3</v>
      </c>
      <c r="AY36" s="2">
        <f t="shared" si="51"/>
        <v>0.40651738271834209</v>
      </c>
      <c r="AZ36" s="2">
        <f t="shared" si="9"/>
        <v>0.38217719293861441</v>
      </c>
      <c r="BA36" s="2">
        <f t="shared" si="9"/>
        <v>0.37439997506475098</v>
      </c>
      <c r="BB36" s="2">
        <f t="shared" si="9"/>
        <v>0.36822037401100155</v>
      </c>
      <c r="BC36" s="2">
        <f t="shared" si="9"/>
        <v>0.37039088350036181</v>
      </c>
      <c r="BD36" s="2">
        <f t="shared" si="9"/>
        <v>0.3819017710125619</v>
      </c>
      <c r="BE36" s="2">
        <f t="shared" si="9"/>
        <v>0.38584978555880778</v>
      </c>
      <c r="BF36" s="2">
        <f t="shared" si="9"/>
        <v>0.37354886988081487</v>
      </c>
      <c r="BG36" s="2">
        <f t="shared" si="9"/>
        <v>0.37075283297911421</v>
      </c>
      <c r="BH36" s="2">
        <f t="shared" si="9"/>
        <v>0.37766844283472983</v>
      </c>
      <c r="BI36" s="2">
        <f t="shared" si="9"/>
        <v>0.38646743461840782</v>
      </c>
      <c r="BJ36" s="2">
        <f t="shared" si="9"/>
        <v>0.38905815307636404</v>
      </c>
      <c r="BK36" s="2">
        <f t="shared" si="9"/>
        <v>0.3767722994818149</v>
      </c>
      <c r="BL36" s="2">
        <f t="shared" si="9"/>
        <v>0.37284818111532786</v>
      </c>
      <c r="BM36" s="2">
        <f t="shared" si="9"/>
        <v>0.38407907830360699</v>
      </c>
      <c r="BO36" s="2">
        <f t="shared" si="10"/>
        <v>0.40371000000000001</v>
      </c>
      <c r="BP36" s="2">
        <f t="shared" si="11"/>
        <v>0.38098500000000002</v>
      </c>
      <c r="BQ36" s="2">
        <f t="shared" si="12"/>
        <v>0.37465399999999999</v>
      </c>
      <c r="BR36" s="2">
        <f t="shared" si="13"/>
        <v>0.36193199999999998</v>
      </c>
      <c r="BS36" s="2">
        <f t="shared" si="14"/>
        <v>0.36922199999999999</v>
      </c>
      <c r="BT36" s="2">
        <f t="shared" si="15"/>
        <v>0.38231300000000001</v>
      </c>
      <c r="BU36" s="2">
        <f t="shared" si="16"/>
        <v>0.39160099999999998</v>
      </c>
      <c r="BV36" s="2">
        <f t="shared" si="17"/>
        <v>0.37656099999999998</v>
      </c>
      <c r="BW36" s="2">
        <f t="shared" si="18"/>
        <v>0.37197000000000002</v>
      </c>
      <c r="BX36" s="2">
        <f t="shared" si="19"/>
        <v>0.37657000000000002</v>
      </c>
      <c r="BY36" s="2">
        <f t="shared" si="20"/>
        <v>0.38807799999999998</v>
      </c>
      <c r="BZ36" s="2">
        <f t="shared" si="21"/>
        <v>0.388575</v>
      </c>
      <c r="CA36" s="2">
        <f t="shared" si="22"/>
        <v>0.37659799999999999</v>
      </c>
      <c r="CB36" s="2">
        <f t="shared" si="23"/>
        <v>0.37381700000000001</v>
      </c>
      <c r="CC36" s="2">
        <f t="shared" si="24"/>
        <v>0.38202599999999998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0.40560707016129033</v>
      </c>
      <c r="DL36" s="2">
        <f t="shared" si="41"/>
        <v>0.3819836768525593</v>
      </c>
      <c r="DM36" s="2">
        <f t="shared" si="41"/>
        <v>0.3751995848739495</v>
      </c>
      <c r="DN36" s="2">
        <f t="shared" si="41"/>
        <v>0.36865195483870955</v>
      </c>
      <c r="DO36" s="2">
        <f t="shared" si="41"/>
        <v>0.37145671921182272</v>
      </c>
      <c r="DP36" s="2">
        <f t="shared" si="41"/>
        <v>0.38178138257322947</v>
      </c>
      <c r="DQ36" s="2">
        <f t="shared" si="41"/>
        <v>0.38985041871921189</v>
      </c>
      <c r="DR36" s="2">
        <f t="shared" si="41"/>
        <v>0.37263644293659637</v>
      </c>
      <c r="DS36" s="2">
        <f t="shared" si="41"/>
        <v>0.37211554868372276</v>
      </c>
      <c r="DT36" s="2">
        <f t="shared" si="41"/>
        <v>0.37827366386554617</v>
      </c>
      <c r="DU36" s="2">
        <f t="shared" si="41"/>
        <v>0.38692638387096773</v>
      </c>
      <c r="DV36" s="2">
        <f t="shared" si="41"/>
        <v>0.38854853093964858</v>
      </c>
      <c r="DW36" s="2">
        <f t="shared" si="41"/>
        <v>0.37755207338709684</v>
      </c>
      <c r="DX36" s="2">
        <f t="shared" si="41"/>
        <v>0.37321636366332961</v>
      </c>
      <c r="DY36" s="2">
        <f t="shared" si="41"/>
        <v>0.38293458128078817</v>
      </c>
      <c r="EA36" s="2">
        <f t="shared" si="42"/>
        <v>0.41374839888114839</v>
      </c>
      <c r="EB36" s="2">
        <f t="shared" si="42"/>
        <v>0.38419587454683435</v>
      </c>
      <c r="EC36" s="2">
        <f t="shared" si="42"/>
        <v>0.36586839041740776</v>
      </c>
      <c r="ED36" s="2">
        <f t="shared" si="42"/>
        <v>0.36503475805892532</v>
      </c>
      <c r="EE36" s="2">
        <f t="shared" si="42"/>
        <v>0.36386475553655317</v>
      </c>
      <c r="EF36" s="2">
        <f t="shared" si="42"/>
        <v>0.38272441468155799</v>
      </c>
      <c r="EG36" s="2">
        <f t="shared" si="42"/>
        <v>0.36296550608030509</v>
      </c>
      <c r="EH36" s="2">
        <f t="shared" si="42"/>
        <v>0.37963642324434915</v>
      </c>
      <c r="EI36" s="2">
        <f t="shared" si="42"/>
        <v>0.36102219338265118</v>
      </c>
      <c r="EJ36" s="2">
        <f t="shared" si="42"/>
        <v>0.37161481466876778</v>
      </c>
      <c r="EK36" s="2">
        <f t="shared" si="42"/>
        <v>0.38286181618712334</v>
      </c>
      <c r="EL36" s="2">
        <f t="shared" si="42"/>
        <v>0.39421216857540226</v>
      </c>
      <c r="EM36" s="2">
        <f t="shared" si="42"/>
        <v>0.37064492989293091</v>
      </c>
      <c r="EN36" s="2">
        <f t="shared" si="42"/>
        <v>0.37027649996838552</v>
      </c>
      <c r="EO36" s="2">
        <f t="shared" si="42"/>
        <v>0.39101769330719233</v>
      </c>
      <c r="EQ36" s="2">
        <f t="shared" si="43"/>
        <v>0.38984360478749386</v>
      </c>
      <c r="ER36" s="2">
        <f t="shared" si="43"/>
        <v>0.37939518837305097</v>
      </c>
      <c r="ES36" s="2">
        <f t="shared" si="43"/>
        <v>0.3641465000527539</v>
      </c>
      <c r="ET36" s="2">
        <f t="shared" si="43"/>
        <v>0.35999782098381428</v>
      </c>
      <c r="EU36" s="2">
        <f t="shared" si="43"/>
        <v>0.36296383074978139</v>
      </c>
      <c r="EV36" s="2">
        <f t="shared" si="43"/>
        <v>0.37477477091924677</v>
      </c>
      <c r="EW36" s="2">
        <f t="shared" si="43"/>
        <v>0.36038868434556981</v>
      </c>
      <c r="EX36" s="2">
        <f t="shared" si="43"/>
        <v>0.37393796564559356</v>
      </c>
      <c r="EY36" s="2">
        <f t="shared" si="43"/>
        <v>0.35803001643408261</v>
      </c>
      <c r="EZ36" s="2">
        <f t="shared" si="43"/>
        <v>0.37898929720367852</v>
      </c>
      <c r="FA36" s="2">
        <f t="shared" si="43"/>
        <v>0.38131664968020357</v>
      </c>
      <c r="FB36" s="2">
        <f t="shared" si="43"/>
        <v>0.38895142251633841</v>
      </c>
      <c r="FC36" s="2">
        <f t="shared" si="43"/>
        <v>0.36897089691945012</v>
      </c>
      <c r="FD36" s="2">
        <f t="shared" si="43"/>
        <v>0.36932575602018269</v>
      </c>
      <c r="FE36" s="2">
        <f t="shared" si="43"/>
        <v>0.39418790916616125</v>
      </c>
      <c r="FG36" s="2">
        <f t="shared" si="44"/>
        <v>0.1118323620714229</v>
      </c>
      <c r="FH36" s="2">
        <f t="shared" si="44"/>
        <v>8.748283324973144E-2</v>
      </c>
      <c r="FI36" s="2">
        <f t="shared" si="44"/>
        <v>8.5691632162873163E-2</v>
      </c>
      <c r="FJ36" s="2">
        <f t="shared" si="44"/>
        <v>0.11930791156302695</v>
      </c>
      <c r="FK36" s="2">
        <f t="shared" si="44"/>
        <v>0.1403895952637767</v>
      </c>
      <c r="FL36" s="2">
        <f t="shared" si="44"/>
        <v>0.12769922625749139</v>
      </c>
      <c r="FM36" s="2">
        <f t="shared" si="44"/>
        <v>0.14880545360900543</v>
      </c>
      <c r="FN36" s="2">
        <f t="shared" si="44"/>
        <v>0.13035107695805387</v>
      </c>
      <c r="FO36" s="2">
        <f t="shared" si="44"/>
        <v>0.12283969862556758</v>
      </c>
      <c r="FP36" s="2">
        <f t="shared" si="44"/>
        <v>9.0893543612766442E-2</v>
      </c>
      <c r="FQ36" s="2">
        <f t="shared" si="44"/>
        <v>0.11291350935094907</v>
      </c>
      <c r="FR36" s="2">
        <f t="shared" si="44"/>
        <v>8.9983765365395069E-2</v>
      </c>
      <c r="FS36" s="2">
        <f t="shared" si="44"/>
        <v>0.11289322875332926</v>
      </c>
      <c r="FT36" s="2">
        <f t="shared" si="44"/>
        <v>0.12523722043122279</v>
      </c>
      <c r="FU36" s="2">
        <f t="shared" si="44"/>
        <v>0.14159029116415781</v>
      </c>
      <c r="FW36" s="2">
        <f t="shared" si="53"/>
        <v>6.3361386541932032E-6</v>
      </c>
      <c r="FX36" s="2">
        <f t="shared" si="45"/>
        <v>2.7570951573368616E-6</v>
      </c>
      <c r="FY36" s="2">
        <f t="shared" si="45"/>
        <v>2.6286158393549183E-6</v>
      </c>
      <c r="FZ36" s="2">
        <f t="shared" si="45"/>
        <v>4.096576782056346E-6</v>
      </c>
      <c r="GA36" s="2">
        <f t="shared" si="45"/>
        <v>3.3341656944315938E-6</v>
      </c>
      <c r="GB36" s="2">
        <f t="shared" si="45"/>
        <v>4.5324341832056452E-6</v>
      </c>
      <c r="GC36" s="2">
        <f t="shared" si="45"/>
        <v>4.478359109105791E-6</v>
      </c>
      <c r="GD36" s="2">
        <f t="shared" si="45"/>
        <v>4.9184506039551178E-6</v>
      </c>
      <c r="GE36" s="2">
        <f t="shared" si="45"/>
        <v>3.7707257185192647E-6</v>
      </c>
      <c r="GF36" s="2">
        <f t="shared" si="45"/>
        <v>3.4401141708412039E-6</v>
      </c>
      <c r="GG36" s="2">
        <f t="shared" si="45"/>
        <v>3.0102792044270894E-6</v>
      </c>
      <c r="GH36" s="2">
        <f t="shared" si="45"/>
        <v>2.5288076320253373E-6</v>
      </c>
      <c r="GI36" s="2">
        <f t="shared" si="45"/>
        <v>2.4938355749663005E-6</v>
      </c>
      <c r="GJ36" s="2">
        <f t="shared" si="45"/>
        <v>2.3038803467997064E-6</v>
      </c>
      <c r="GK36" s="2">
        <f t="shared" si="45"/>
        <v>2.15678933201223E-6</v>
      </c>
      <c r="GM36" s="82">
        <f t="shared" si="54"/>
        <v>2.1305534653713025E-6</v>
      </c>
      <c r="GN36" s="82">
        <f t="shared" si="46"/>
        <v>2.5022982214357968E-7</v>
      </c>
      <c r="GO36" s="82">
        <f t="shared" si="46"/>
        <v>1.370351946784426E-7</v>
      </c>
      <c r="GP36" s="82">
        <f t="shared" si="46"/>
        <v>1.129428676445047E-6</v>
      </c>
      <c r="GQ36" s="82">
        <f t="shared" si="46"/>
        <v>2.3904105612889341E-6</v>
      </c>
      <c r="GR36" s="82">
        <f t="shared" si="46"/>
        <v>7.2539388551133984E-7</v>
      </c>
      <c r="GS36" s="82">
        <f t="shared" si="46"/>
        <v>3.2488129954048694E-6</v>
      </c>
      <c r="GT36" s="82">
        <f t="shared" si="46"/>
        <v>3.7824007960735428E-7</v>
      </c>
      <c r="GU36" s="82">
        <f t="shared" si="46"/>
        <v>1.0335888131265511E-6</v>
      </c>
      <c r="GV36" s="82">
        <f t="shared" si="46"/>
        <v>4.1088785160462278E-8</v>
      </c>
      <c r="GW36" s="82">
        <f t="shared" si="46"/>
        <v>4.3189005699986477E-7</v>
      </c>
      <c r="GX36" s="82">
        <f t="shared" si="46"/>
        <v>7.2219911271299533E-8</v>
      </c>
      <c r="GY36" s="82">
        <f t="shared" si="46"/>
        <v>5.1782703162618208E-7</v>
      </c>
      <c r="GZ36" s="82">
        <f t="shared" si="46"/>
        <v>6.1258543864926344E-7</v>
      </c>
      <c r="HA36" s="82">
        <f t="shared" si="46"/>
        <v>3.0724176385511108E-7</v>
      </c>
      <c r="HC36" s="82">
        <f t="shared" si="58"/>
        <v>3.9807370506169794E-19</v>
      </c>
      <c r="HD36" s="82">
        <f t="shared" si="47"/>
        <v>5.5544299855109008E-21</v>
      </c>
      <c r="HE36" s="82">
        <f t="shared" si="47"/>
        <v>2.765590935496064E-22</v>
      </c>
      <c r="HF36" s="82">
        <f t="shared" si="47"/>
        <v>4.7205476100036328E-25</v>
      </c>
      <c r="HG36" s="82">
        <f t="shared" si="47"/>
        <v>3.3357404636150469E-19</v>
      </c>
      <c r="HH36" s="82">
        <f t="shared" si="47"/>
        <v>1.9482570150941205E-25</v>
      </c>
      <c r="HI36" s="82">
        <f t="shared" si="47"/>
        <v>3.5313583435423764E-17</v>
      </c>
      <c r="HJ36" s="82">
        <f t="shared" si="47"/>
        <v>1.4883725228999199E-24</v>
      </c>
      <c r="HK36" s="82">
        <f t="shared" si="47"/>
        <v>5.5440316011241048E-19</v>
      </c>
      <c r="HL36" s="82">
        <f t="shared" si="47"/>
        <v>2.8718438176285214E-23</v>
      </c>
      <c r="HM36" s="82">
        <f t="shared" si="47"/>
        <v>3.9246229836452389E-20</v>
      </c>
      <c r="HN36" s="82">
        <f t="shared" si="47"/>
        <v>1.6624413480326048E-23</v>
      </c>
      <c r="HO36" s="82">
        <f t="shared" si="47"/>
        <v>1.007802119476294E-20</v>
      </c>
      <c r="HP36" s="82">
        <f t="shared" si="47"/>
        <v>1.9038023384571472E-25</v>
      </c>
      <c r="HQ36" s="82">
        <f t="shared" si="47"/>
        <v>6.7573855216950698E-26</v>
      </c>
      <c r="HS36" s="82">
        <f t="shared" si="55"/>
        <v>1.3848612437299694E-63</v>
      </c>
      <c r="HT36" s="82">
        <f t="shared" si="48"/>
        <v>7.4114952753195935E-81</v>
      </c>
      <c r="HU36" s="82">
        <f t="shared" si="48"/>
        <v>1.6522303605118295E-87</v>
      </c>
      <c r="HV36" s="82">
        <f t="shared" si="48"/>
        <v>1.2289383113467752E-104</v>
      </c>
      <c r="HW36" s="82">
        <f t="shared" si="48"/>
        <v>2.1686725449340368E-84</v>
      </c>
      <c r="HX36" s="82">
        <f t="shared" si="48"/>
        <v>1.3911501788330844E-109</v>
      </c>
      <c r="HY36" s="82">
        <f t="shared" si="48"/>
        <v>2.9147178760220059E-74</v>
      </c>
      <c r="HZ36" s="82">
        <f t="shared" si="48"/>
        <v>2.1612206672828837E-108</v>
      </c>
      <c r="IA36" s="82">
        <f t="shared" si="48"/>
        <v>5.8561491493356869E-80</v>
      </c>
      <c r="IB36" s="82">
        <f t="shared" si="48"/>
        <v>3.4748114343097482E-95</v>
      </c>
      <c r="IC36" s="82">
        <f t="shared" si="48"/>
        <v>9.5099014403445481E-86</v>
      </c>
      <c r="ID36" s="82">
        <f t="shared" si="48"/>
        <v>2.2962322836900405E-97</v>
      </c>
      <c r="IE36" s="82">
        <f t="shared" si="48"/>
        <v>6.5763830644899975E-88</v>
      </c>
      <c r="IF36" s="82">
        <f t="shared" si="48"/>
        <v>3.4996977470626697E-50</v>
      </c>
      <c r="IG36" s="82">
        <f t="shared" si="48"/>
        <v>6.3899418317941828E-32</v>
      </c>
      <c r="II36" s="82">
        <f t="shared" si="56"/>
        <v>0</v>
      </c>
      <c r="IJ36" s="82">
        <f t="shared" si="49"/>
        <v>0</v>
      </c>
      <c r="IK36" s="82">
        <f t="shared" si="49"/>
        <v>0</v>
      </c>
      <c r="IL36" s="82">
        <f t="shared" si="49"/>
        <v>0</v>
      </c>
      <c r="IM36" s="82">
        <f t="shared" si="49"/>
        <v>0</v>
      </c>
      <c r="IN36" s="82">
        <f t="shared" si="49"/>
        <v>0</v>
      </c>
      <c r="IO36" s="82">
        <f t="shared" si="49"/>
        <v>0</v>
      </c>
      <c r="IP36" s="82">
        <f t="shared" si="49"/>
        <v>0</v>
      </c>
      <c r="IQ36" s="82">
        <f t="shared" si="49"/>
        <v>0</v>
      </c>
      <c r="IR36" s="82">
        <f t="shared" si="49"/>
        <v>0</v>
      </c>
      <c r="IS36" s="82">
        <f t="shared" si="49"/>
        <v>0</v>
      </c>
      <c r="IT36" s="82">
        <f t="shared" si="49"/>
        <v>0</v>
      </c>
      <c r="IU36" s="82">
        <f t="shared" si="49"/>
        <v>0</v>
      </c>
      <c r="IV36" s="82">
        <f t="shared" si="49"/>
        <v>6.7762670462304447E-227</v>
      </c>
      <c r="IW36" s="82">
        <f t="shared" si="49"/>
        <v>6.0724377571454661E-123</v>
      </c>
      <c r="IY36" s="82">
        <f t="shared" si="57"/>
        <v>2.1305534653717006E-6</v>
      </c>
      <c r="IZ36" s="82">
        <f t="shared" si="50"/>
        <v>2.5022982214358524E-7</v>
      </c>
      <c r="JA36" s="82">
        <f t="shared" si="50"/>
        <v>1.3703519467844287E-7</v>
      </c>
      <c r="JB36" s="82">
        <f t="shared" si="50"/>
        <v>1.129428676445047E-6</v>
      </c>
      <c r="JC36" s="82">
        <f t="shared" si="50"/>
        <v>2.3904105612892678E-6</v>
      </c>
      <c r="JD36" s="82">
        <f t="shared" si="50"/>
        <v>7.2539388551133984E-7</v>
      </c>
      <c r="JE36" s="82">
        <f t="shared" si="50"/>
        <v>3.2488129954401831E-6</v>
      </c>
      <c r="JF36" s="82">
        <f t="shared" si="50"/>
        <v>3.7824007960735428E-7</v>
      </c>
      <c r="JG36" s="82">
        <f t="shared" si="50"/>
        <v>1.0335888131271055E-6</v>
      </c>
      <c r="JH36" s="82">
        <f t="shared" si="50"/>
        <v>4.1088785160462305E-8</v>
      </c>
      <c r="JI36" s="82">
        <f t="shared" si="50"/>
        <v>4.31890056999904E-7</v>
      </c>
      <c r="JJ36" s="82">
        <f t="shared" si="50"/>
        <v>7.2219911271299547E-8</v>
      </c>
      <c r="JK36" s="82">
        <f t="shared" si="50"/>
        <v>5.1782703162619214E-7</v>
      </c>
      <c r="JL36" s="82">
        <f t="shared" si="50"/>
        <v>6.1258543864926344E-7</v>
      </c>
      <c r="JM36" s="82">
        <f t="shared" si="50"/>
        <v>3.0724176385511108E-7</v>
      </c>
    </row>
    <row r="37" spans="2:273" x14ac:dyDescent="0.25">
      <c r="B37" s="2">
        <v>10</v>
      </c>
      <c r="C37" s="37">
        <v>0.40448200000000001</v>
      </c>
      <c r="D37" s="37">
        <v>0.37910899999999997</v>
      </c>
      <c r="E37" s="37">
        <v>0.37407200000000002</v>
      </c>
      <c r="F37" s="37">
        <v>0.366448</v>
      </c>
      <c r="G37" s="37">
        <v>0.36441099999999998</v>
      </c>
      <c r="H37" s="37">
        <v>0.37960700000000003</v>
      </c>
      <c r="I37" s="37">
        <v>0.38724700000000001</v>
      </c>
      <c r="J37" s="37">
        <v>0.37127599999999999</v>
      </c>
      <c r="K37" s="37">
        <v>0.37175799999999998</v>
      </c>
      <c r="L37" s="37">
        <v>0.37883699999999998</v>
      </c>
      <c r="M37" s="37">
        <v>0.38396000000000002</v>
      </c>
      <c r="N37" s="37">
        <v>0.39031199999999999</v>
      </c>
      <c r="O37" s="37">
        <v>0.37628099999999998</v>
      </c>
      <c r="P37" s="37">
        <v>0.373672</v>
      </c>
      <c r="Q37" s="37">
        <v>0.37853500000000001</v>
      </c>
      <c r="S37" s="4">
        <f t="shared" si="7"/>
        <v>0.4069864886099</v>
      </c>
      <c r="T37" s="4">
        <f t="shared" si="7"/>
        <v>0.38288745528118145</v>
      </c>
      <c r="U37" s="4">
        <f t="shared" si="7"/>
        <v>0.37504657136550751</v>
      </c>
      <c r="V37" s="4">
        <f t="shared" si="7"/>
        <v>0.36911067735769615</v>
      </c>
      <c r="W37" s="4">
        <f t="shared" si="7"/>
        <v>0.37129415761232237</v>
      </c>
      <c r="X37" s="4">
        <f t="shared" si="7"/>
        <v>0.38270880326905066</v>
      </c>
      <c r="Y37" s="4">
        <f t="shared" si="7"/>
        <v>0.38620797876545415</v>
      </c>
      <c r="Z37" s="4">
        <f t="shared" si="7"/>
        <v>0.37468776138698129</v>
      </c>
      <c r="AA37" s="4">
        <f t="shared" si="7"/>
        <v>0.37158739205376379</v>
      </c>
      <c r="AB37" s="4">
        <f t="shared" si="7"/>
        <v>0.37832847356522581</v>
      </c>
      <c r="AC37" s="4">
        <f t="shared" si="7"/>
        <v>0.38714537009262728</v>
      </c>
      <c r="AD37" s="4">
        <f t="shared" si="7"/>
        <v>0.3898117335451925</v>
      </c>
      <c r="AE37" s="4">
        <f t="shared" si="7"/>
        <v>0.37743501384290451</v>
      </c>
      <c r="AF37" s="4">
        <f t="shared" si="7"/>
        <v>0.37357302176496465</v>
      </c>
      <c r="AG37" s="4">
        <f t="shared" si="7"/>
        <v>0.38471342164689215</v>
      </c>
      <c r="AI37" s="4">
        <f t="shared" si="8"/>
        <v>-2.5044886098999908E-3</v>
      </c>
      <c r="AJ37" s="4">
        <f t="shared" si="8"/>
        <v>-3.7784552811814809E-3</v>
      </c>
      <c r="AK37" s="4">
        <f t="shared" si="8"/>
        <v>-9.7457136550749279E-4</v>
      </c>
      <c r="AL37" s="4">
        <f t="shared" si="8"/>
        <v>-2.6626773576961527E-3</v>
      </c>
      <c r="AM37" s="4">
        <f t="shared" si="8"/>
        <v>-6.8831576123223881E-3</v>
      </c>
      <c r="AN37" s="4">
        <f t="shared" si="8"/>
        <v>-3.1018032690506292E-3</v>
      </c>
      <c r="AO37" s="4">
        <f t="shared" si="8"/>
        <v>1.039021234545856E-3</v>
      </c>
      <c r="AP37" s="4">
        <f t="shared" si="8"/>
        <v>-3.4117613869812935E-3</v>
      </c>
      <c r="AQ37" s="4">
        <f t="shared" si="8"/>
        <v>1.706079462361898E-4</v>
      </c>
      <c r="AR37" s="4">
        <f t="shared" si="8"/>
        <v>5.0852643477417026E-4</v>
      </c>
      <c r="AS37" s="4">
        <f t="shared" si="8"/>
        <v>-3.1853700926272599E-3</v>
      </c>
      <c r="AT37" s="4">
        <f t="shared" si="8"/>
        <v>5.0026645480749643E-4</v>
      </c>
      <c r="AU37" s="4">
        <f t="shared" si="8"/>
        <v>-1.1540138429045332E-3</v>
      </c>
      <c r="AV37" s="4">
        <f t="shared" si="8"/>
        <v>9.8978235035351858E-5</v>
      </c>
      <c r="AW37" s="4">
        <f t="shared" si="8"/>
        <v>-6.1784216468921405E-3</v>
      </c>
      <c r="AY37" s="2">
        <f t="shared" si="51"/>
        <v>0.40697817370621991</v>
      </c>
      <c r="AZ37" s="2">
        <f t="shared" si="9"/>
        <v>0.3828859483924667</v>
      </c>
      <c r="BA37" s="2">
        <f t="shared" si="9"/>
        <v>0.37504572434747058</v>
      </c>
      <c r="BB37" s="2">
        <f t="shared" si="9"/>
        <v>0.36910473485322287</v>
      </c>
      <c r="BC37" s="2">
        <f t="shared" si="9"/>
        <v>0.3712818096025895</v>
      </c>
      <c r="BD37" s="2">
        <f t="shared" si="9"/>
        <v>0.38270480058908612</v>
      </c>
      <c r="BE37" s="2">
        <f t="shared" si="9"/>
        <v>0.38619153641794829</v>
      </c>
      <c r="BF37" s="2">
        <f t="shared" si="9"/>
        <v>0.37468539959370933</v>
      </c>
      <c r="BG37" s="2">
        <f t="shared" si="9"/>
        <v>0.37158175832767482</v>
      </c>
      <c r="BH37" s="2">
        <f t="shared" si="9"/>
        <v>0.37832819724553823</v>
      </c>
      <c r="BI37" s="2">
        <f t="shared" si="9"/>
        <v>0.38714289648291317</v>
      </c>
      <c r="BJ37" s="2">
        <f t="shared" si="9"/>
        <v>0.38981125401497185</v>
      </c>
      <c r="BK37" s="2">
        <f t="shared" si="9"/>
        <v>0.37743196713757632</v>
      </c>
      <c r="BL37" s="2">
        <f t="shared" si="9"/>
        <v>0.37356937740463692</v>
      </c>
      <c r="BM37" s="2">
        <f t="shared" si="9"/>
        <v>0.38471177517068172</v>
      </c>
      <c r="BO37" s="2">
        <f t="shared" si="10"/>
        <v>0.40448200000000001</v>
      </c>
      <c r="BP37" s="2">
        <f t="shared" si="11"/>
        <v>0.37910899999999997</v>
      </c>
      <c r="BQ37" s="2">
        <f t="shared" si="12"/>
        <v>0.37407200000000002</v>
      </c>
      <c r="BR37" s="2">
        <f t="shared" si="13"/>
        <v>0.366448</v>
      </c>
      <c r="BS37" s="2">
        <f t="shared" si="14"/>
        <v>0.36441099999999998</v>
      </c>
      <c r="BT37" s="2">
        <f t="shared" si="15"/>
        <v>0.37960700000000003</v>
      </c>
      <c r="BU37" s="2">
        <f t="shared" si="16"/>
        <v>0.38724700000000001</v>
      </c>
      <c r="BV37" s="2">
        <f t="shared" si="17"/>
        <v>0.37127599999999999</v>
      </c>
      <c r="BW37" s="2">
        <f t="shared" si="18"/>
        <v>0.37175799999999998</v>
      </c>
      <c r="BX37" s="2">
        <f t="shared" si="19"/>
        <v>0.37883699999999998</v>
      </c>
      <c r="BY37" s="2">
        <f t="shared" si="20"/>
        <v>0.38396000000000002</v>
      </c>
      <c r="BZ37" s="2">
        <f t="shared" si="21"/>
        <v>0.39031199999999999</v>
      </c>
      <c r="CA37" s="2">
        <f t="shared" si="22"/>
        <v>0.37628099999999998</v>
      </c>
      <c r="CB37" s="2">
        <f t="shared" si="23"/>
        <v>0.373672</v>
      </c>
      <c r="CC37" s="2">
        <f t="shared" si="24"/>
        <v>0.37853500000000001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0.40611188104838708</v>
      </c>
      <c r="DL37" s="2">
        <f t="shared" si="41"/>
        <v>0.38278880229182594</v>
      </c>
      <c r="DM37" s="2">
        <f t="shared" si="41"/>
        <v>0.3760170831932772</v>
      </c>
      <c r="DN37" s="2">
        <f t="shared" si="41"/>
        <v>0.36975433870967733</v>
      </c>
      <c r="DO37" s="2">
        <f t="shared" si="41"/>
        <v>0.37265982364532024</v>
      </c>
      <c r="DP37" s="2">
        <f t="shared" si="41"/>
        <v>0.38277417968112715</v>
      </c>
      <c r="DQ37" s="2">
        <f t="shared" si="41"/>
        <v>0.39068940503557753</v>
      </c>
      <c r="DR37" s="2">
        <f t="shared" si="41"/>
        <v>0.37394656240266982</v>
      </c>
      <c r="DS37" s="2">
        <f t="shared" si="41"/>
        <v>0.37325170952910652</v>
      </c>
      <c r="DT37" s="2">
        <f t="shared" si="41"/>
        <v>0.37909381848739493</v>
      </c>
      <c r="DU37" s="2">
        <f t="shared" si="41"/>
        <v>0.38780437903225806</v>
      </c>
      <c r="DV37" s="2">
        <f t="shared" si="41"/>
        <v>0.38939284446142092</v>
      </c>
      <c r="DW37" s="2">
        <f t="shared" si="41"/>
        <v>0.37841953427419361</v>
      </c>
      <c r="DX37" s="2">
        <f t="shared" si="41"/>
        <v>0.3741319278457545</v>
      </c>
      <c r="DY37" s="2">
        <f t="shared" si="41"/>
        <v>0.38363750766283522</v>
      </c>
      <c r="EA37" s="2">
        <f t="shared" si="42"/>
        <v>0.41325421696221232</v>
      </c>
      <c r="EB37" s="2">
        <f t="shared" si="42"/>
        <v>0.38381025172270949</v>
      </c>
      <c r="EC37" s="2">
        <f t="shared" si="42"/>
        <v>0.36559355361439488</v>
      </c>
      <c r="ED37" s="2">
        <f t="shared" si="42"/>
        <v>0.36473166655112638</v>
      </c>
      <c r="EE37" s="2">
        <f t="shared" si="42"/>
        <v>0.36358662266260294</v>
      </c>
      <c r="EF37" s="2">
        <f t="shared" si="42"/>
        <v>0.38227286117198001</v>
      </c>
      <c r="EG37" s="2">
        <f t="shared" si="42"/>
        <v>0.36272681995541112</v>
      </c>
      <c r="EH37" s="2">
        <f t="shared" si="42"/>
        <v>0.37918111570720836</v>
      </c>
      <c r="EI37" s="2">
        <f t="shared" si="42"/>
        <v>0.36070648112006148</v>
      </c>
      <c r="EJ37" s="2">
        <f t="shared" si="42"/>
        <v>0.37134405622951</v>
      </c>
      <c r="EK37" s="2">
        <f t="shared" si="42"/>
        <v>0.38240337301920935</v>
      </c>
      <c r="EL37" s="2">
        <f t="shared" si="42"/>
        <v>0.39367050632844003</v>
      </c>
      <c r="EM37" s="2">
        <f t="shared" si="42"/>
        <v>0.37035458964638984</v>
      </c>
      <c r="EN37" s="2">
        <f t="shared" si="42"/>
        <v>0.36998580470995213</v>
      </c>
      <c r="EO37" s="2">
        <f t="shared" si="42"/>
        <v>0.39065155102589233</v>
      </c>
      <c r="EQ37" s="2">
        <f t="shared" si="43"/>
        <v>0.3895753426943464</v>
      </c>
      <c r="ER37" s="2">
        <f t="shared" si="43"/>
        <v>0.37906002969777913</v>
      </c>
      <c r="ES37" s="2">
        <f t="shared" si="43"/>
        <v>0.36388958014805367</v>
      </c>
      <c r="ET37" s="2">
        <f t="shared" si="43"/>
        <v>0.35974920243669767</v>
      </c>
      <c r="EU37" s="2">
        <f t="shared" si="43"/>
        <v>0.36269578086928195</v>
      </c>
      <c r="EV37" s="2">
        <f t="shared" si="43"/>
        <v>0.3744154450699308</v>
      </c>
      <c r="EW37" s="2">
        <f t="shared" si="43"/>
        <v>0.36017964759525672</v>
      </c>
      <c r="EX37" s="2">
        <f t="shared" si="43"/>
        <v>0.37354809673077144</v>
      </c>
      <c r="EY37" s="2">
        <f t="shared" si="43"/>
        <v>0.35774716745201174</v>
      </c>
      <c r="EZ37" s="2">
        <f t="shared" si="43"/>
        <v>0.37863863468284231</v>
      </c>
      <c r="FA37" s="2">
        <f t="shared" si="43"/>
        <v>0.38087521190703361</v>
      </c>
      <c r="FB37" s="2">
        <f t="shared" si="43"/>
        <v>0.38846585359242047</v>
      </c>
      <c r="FC37" s="2">
        <f t="shared" si="43"/>
        <v>0.3686986910946552</v>
      </c>
      <c r="FD37" s="2">
        <f t="shared" si="43"/>
        <v>0.36904334470713318</v>
      </c>
      <c r="FE37" s="2">
        <f t="shared" si="43"/>
        <v>0.39377814147561807</v>
      </c>
      <c r="FG37" s="2">
        <f t="shared" si="44"/>
        <v>0.12131285558317277</v>
      </c>
      <c r="FH37" s="2">
        <f t="shared" si="44"/>
        <v>9.512018712863092E-2</v>
      </c>
      <c r="FI37" s="2">
        <f t="shared" si="44"/>
        <v>9.3188581394680767E-2</v>
      </c>
      <c r="FJ37" s="2">
        <f t="shared" si="44"/>
        <v>0.12932985783067927</v>
      </c>
      <c r="FK37" s="2">
        <f t="shared" si="44"/>
        <v>0.15187702648509829</v>
      </c>
      <c r="FL37" s="2">
        <f t="shared" si="44"/>
        <v>0.13831534577773044</v>
      </c>
      <c r="FM37" s="2">
        <f t="shared" si="44"/>
        <v>0.16085265711469823</v>
      </c>
      <c r="FN37" s="2">
        <f t="shared" si="44"/>
        <v>0.14115198122224604</v>
      </c>
      <c r="FO37" s="2">
        <f t="shared" si="44"/>
        <v>0.13311347642701721</v>
      </c>
      <c r="FP37" s="2">
        <f t="shared" si="44"/>
        <v>9.8796418727913268E-2</v>
      </c>
      <c r="FQ37" s="2">
        <f t="shared" si="44"/>
        <v>0.12247301775603144</v>
      </c>
      <c r="FR37" s="2">
        <f t="shared" si="44"/>
        <v>9.7816049497308405E-2</v>
      </c>
      <c r="FS37" s="2">
        <f t="shared" si="44"/>
        <v>0.12245125716854169</v>
      </c>
      <c r="FT37" s="2">
        <f t="shared" si="44"/>
        <v>0.13568050004614501</v>
      </c>
      <c r="FU37" s="2">
        <f t="shared" si="44"/>
        <v>0.15315846484759707</v>
      </c>
      <c r="FW37" s="2">
        <f t="shared" si="53"/>
        <v>6.9474336351020657E-6</v>
      </c>
      <c r="FX37" s="2">
        <f t="shared" si="45"/>
        <v>3.0230939205701568E-6</v>
      </c>
      <c r="FY37" s="2">
        <f t="shared" si="45"/>
        <v>2.8822192229466302E-6</v>
      </c>
      <c r="FZ37" s="2">
        <f t="shared" si="45"/>
        <v>4.4918053450534479E-6</v>
      </c>
      <c r="GA37" s="2">
        <f t="shared" si="45"/>
        <v>3.6558388102834818E-6</v>
      </c>
      <c r="GB37" s="2">
        <f t="shared" si="45"/>
        <v>4.9697130841775581E-6</v>
      </c>
      <c r="GC37" s="2">
        <f t="shared" si="45"/>
        <v>4.9104209960175386E-6</v>
      </c>
      <c r="GD37" s="2">
        <f t="shared" si="45"/>
        <v>5.3929712869538541E-6</v>
      </c>
      <c r="GE37" s="2">
        <f t="shared" si="45"/>
        <v>4.1345170298851255E-6</v>
      </c>
      <c r="GF37" s="2">
        <f t="shared" si="45"/>
        <v>3.7720089286558579E-6</v>
      </c>
      <c r="GG37" s="2">
        <f t="shared" si="45"/>
        <v>3.3007045533461192E-6</v>
      </c>
      <c r="GH37" s="2">
        <f t="shared" si="45"/>
        <v>2.7727817542673939E-6</v>
      </c>
      <c r="GI37" s="2">
        <f t="shared" si="45"/>
        <v>2.7344356748094552E-6</v>
      </c>
      <c r="GJ37" s="2">
        <f t="shared" si="45"/>
        <v>2.5261540052897699E-6</v>
      </c>
      <c r="GK37" s="2">
        <f t="shared" si="45"/>
        <v>2.3648719841356358E-6</v>
      </c>
      <c r="GM37" s="82">
        <f t="shared" si="54"/>
        <v>3.4666365295400968E-6</v>
      </c>
      <c r="GN37" s="82">
        <f t="shared" si="46"/>
        <v>4.346044926029067E-7</v>
      </c>
      <c r="GO37" s="82">
        <f t="shared" si="46"/>
        <v>2.4505072249159644E-7</v>
      </c>
      <c r="GP37" s="82">
        <f t="shared" si="46"/>
        <v>1.9499354894376145E-6</v>
      </c>
      <c r="GQ37" s="82">
        <f t="shared" si="46"/>
        <v>4.1333522220075646E-6</v>
      </c>
      <c r="GR37" s="82">
        <f t="shared" si="46"/>
        <v>1.3195454643005997E-6</v>
      </c>
      <c r="GS37" s="82">
        <f t="shared" si="46"/>
        <v>5.6081242375817544E-6</v>
      </c>
      <c r="GT37" s="82">
        <f t="shared" si="46"/>
        <v>7.2551238726173458E-7</v>
      </c>
      <c r="GU37" s="82">
        <f t="shared" si="46"/>
        <v>1.8115635912807816E-6</v>
      </c>
      <c r="GV37" s="82">
        <f t="shared" si="46"/>
        <v>8.0202462651767131E-8</v>
      </c>
      <c r="GW37" s="82">
        <f t="shared" si="46"/>
        <v>7.8040854791518994E-7</v>
      </c>
      <c r="GX37" s="82">
        <f t="shared" si="46"/>
        <v>1.3590625129207661E-7</v>
      </c>
      <c r="GY37" s="82">
        <f t="shared" si="46"/>
        <v>9.2471337647825232E-7</v>
      </c>
      <c r="GZ37" s="82">
        <f t="shared" si="46"/>
        <v>1.1196512963670429E-6</v>
      </c>
      <c r="HA37" s="82">
        <f t="shared" si="46"/>
        <v>6.1929354192883972E-7</v>
      </c>
      <c r="HC37" s="82">
        <f t="shared" si="58"/>
        <v>1.2238538475825305E-18</v>
      </c>
      <c r="HD37" s="82">
        <f t="shared" si="47"/>
        <v>1.8746951028142305E-20</v>
      </c>
      <c r="HE37" s="82">
        <f t="shared" si="47"/>
        <v>1.0268285875771372E-21</v>
      </c>
      <c r="HF37" s="82">
        <f t="shared" si="47"/>
        <v>2.3227657018480131E-24</v>
      </c>
      <c r="HG37" s="82">
        <f t="shared" si="47"/>
        <v>1.1470518742288049E-18</v>
      </c>
      <c r="HH37" s="82">
        <f t="shared" si="47"/>
        <v>1.0310643879200809E-24</v>
      </c>
      <c r="HI37" s="82">
        <f t="shared" si="47"/>
        <v>1.0757474988865266E-16</v>
      </c>
      <c r="HJ37" s="82">
        <f t="shared" si="47"/>
        <v>7.7124161598984953E-24</v>
      </c>
      <c r="HK37" s="82">
        <f t="shared" si="47"/>
        <v>1.8339679741112859E-18</v>
      </c>
      <c r="HL37" s="82">
        <f t="shared" si="47"/>
        <v>1.2151559016148144E-22</v>
      </c>
      <c r="HM37" s="82">
        <f t="shared" si="47"/>
        <v>1.3855135450677578E-19</v>
      </c>
      <c r="HN37" s="82">
        <f t="shared" si="47"/>
        <v>6.9366251094400805E-23</v>
      </c>
      <c r="HO37" s="82">
        <f t="shared" si="47"/>
        <v>3.6035751345412377E-20</v>
      </c>
      <c r="HP37" s="82">
        <f t="shared" si="47"/>
        <v>9.6954827837497998E-25</v>
      </c>
      <c r="HQ37" s="82">
        <f t="shared" si="47"/>
        <v>3.8955923626922621E-25</v>
      </c>
      <c r="HS37" s="82">
        <f t="shared" si="55"/>
        <v>2.3007803839484721E-62</v>
      </c>
      <c r="HT37" s="82">
        <f t="shared" si="48"/>
        <v>1.9633886209171197E-79</v>
      </c>
      <c r="HU37" s="82">
        <f t="shared" si="48"/>
        <v>5.8313741185584501E-86</v>
      </c>
      <c r="HV37" s="82">
        <f t="shared" si="48"/>
        <v>1.0610113056332369E-102</v>
      </c>
      <c r="HW37" s="82">
        <f t="shared" si="48"/>
        <v>7.6714739447180723E-83</v>
      </c>
      <c r="HX37" s="82">
        <f t="shared" si="48"/>
        <v>1.5843499104609828E-107</v>
      </c>
      <c r="HY37" s="82">
        <f t="shared" si="48"/>
        <v>7.1353727342255434E-73</v>
      </c>
      <c r="HZ37" s="82">
        <f t="shared" si="48"/>
        <v>2.4661128285825849E-106</v>
      </c>
      <c r="IA37" s="82">
        <f t="shared" si="48"/>
        <v>1.7213143317701661E-78</v>
      </c>
      <c r="IB37" s="82">
        <f t="shared" si="48"/>
        <v>1.8946048380700226E-93</v>
      </c>
      <c r="IC37" s="82">
        <f t="shared" si="48"/>
        <v>3.4116863742383189E-84</v>
      </c>
      <c r="ID37" s="82">
        <f t="shared" si="48"/>
        <v>1.2341102273798985E-95</v>
      </c>
      <c r="IE37" s="82">
        <f t="shared" si="48"/>
        <v>2.422339091570208E-86</v>
      </c>
      <c r="IF37" s="82">
        <f t="shared" si="48"/>
        <v>2.6404587322309672E-49</v>
      </c>
      <c r="IG37" s="82">
        <f t="shared" si="48"/>
        <v>2.2553388821535593E-31</v>
      </c>
      <c r="II37" s="82">
        <f t="shared" si="56"/>
        <v>0</v>
      </c>
      <c r="IJ37" s="82">
        <f t="shared" si="49"/>
        <v>0</v>
      </c>
      <c r="IK37" s="82">
        <f t="shared" si="49"/>
        <v>0</v>
      </c>
      <c r="IL37" s="82">
        <f t="shared" si="49"/>
        <v>0</v>
      </c>
      <c r="IM37" s="82">
        <f t="shared" si="49"/>
        <v>0</v>
      </c>
      <c r="IN37" s="82">
        <f t="shared" si="49"/>
        <v>0</v>
      </c>
      <c r="IO37" s="82">
        <f t="shared" si="49"/>
        <v>0</v>
      </c>
      <c r="IP37" s="82">
        <f t="shared" si="49"/>
        <v>0</v>
      </c>
      <c r="IQ37" s="82">
        <f t="shared" si="49"/>
        <v>0</v>
      </c>
      <c r="IR37" s="82">
        <f t="shared" si="49"/>
        <v>0</v>
      </c>
      <c r="IS37" s="82">
        <f t="shared" si="49"/>
        <v>0</v>
      </c>
      <c r="IT37" s="82">
        <f t="shared" si="49"/>
        <v>0</v>
      </c>
      <c r="IU37" s="82">
        <f t="shared" si="49"/>
        <v>0</v>
      </c>
      <c r="IV37" s="82">
        <f t="shared" si="49"/>
        <v>1.0220128020667937E-223</v>
      </c>
      <c r="IW37" s="82">
        <f t="shared" si="49"/>
        <v>3.0562796378565592E-121</v>
      </c>
      <c r="IY37" s="82">
        <f t="shared" si="57"/>
        <v>3.4666365295413208E-6</v>
      </c>
      <c r="IZ37" s="82">
        <f t="shared" si="50"/>
        <v>4.3460449260292544E-7</v>
      </c>
      <c r="JA37" s="82">
        <f t="shared" si="50"/>
        <v>2.4505072249159745E-7</v>
      </c>
      <c r="JB37" s="82">
        <f t="shared" si="50"/>
        <v>1.9499354894376145E-6</v>
      </c>
      <c r="JC37" s="82">
        <f t="shared" si="50"/>
        <v>4.1333522220087115E-6</v>
      </c>
      <c r="JD37" s="82">
        <f t="shared" si="50"/>
        <v>1.3195454643005997E-6</v>
      </c>
      <c r="JE37" s="82">
        <f t="shared" si="50"/>
        <v>5.6081242376893293E-6</v>
      </c>
      <c r="JF37" s="82">
        <f t="shared" si="50"/>
        <v>7.2551238726173458E-7</v>
      </c>
      <c r="JG37" s="82">
        <f t="shared" si="50"/>
        <v>1.8115635912826156E-6</v>
      </c>
      <c r="JH37" s="82">
        <f t="shared" si="50"/>
        <v>8.020246265176725E-8</v>
      </c>
      <c r="JI37" s="82">
        <f t="shared" si="50"/>
        <v>7.8040854791532853E-7</v>
      </c>
      <c r="JJ37" s="82">
        <f t="shared" si="50"/>
        <v>1.3590625129207669E-7</v>
      </c>
      <c r="JK37" s="82">
        <f t="shared" si="50"/>
        <v>9.2471337647828831E-7</v>
      </c>
      <c r="JL37" s="82">
        <f t="shared" si="50"/>
        <v>1.1196512963670429E-6</v>
      </c>
      <c r="JM37" s="82">
        <f t="shared" si="50"/>
        <v>6.1929354192883972E-7</v>
      </c>
    </row>
    <row r="38" spans="2:273" x14ac:dyDescent="0.25">
      <c r="B38" s="2">
        <v>11</v>
      </c>
      <c r="C38" s="37">
        <v>0.40713199999999999</v>
      </c>
      <c r="D38" s="37">
        <v>0.38159900000000002</v>
      </c>
      <c r="E38" s="37">
        <v>0.37483499999999997</v>
      </c>
      <c r="F38" s="37">
        <v>0.36846400000000001</v>
      </c>
      <c r="G38" s="37">
        <v>0.37564500000000001</v>
      </c>
      <c r="H38" s="37">
        <v>0.381656</v>
      </c>
      <c r="I38" s="37">
        <v>0.38980100000000001</v>
      </c>
      <c r="J38" s="37">
        <v>0.37276300000000001</v>
      </c>
      <c r="K38" s="37">
        <v>0.37241000000000002</v>
      </c>
      <c r="L38" s="37">
        <v>0.38547799999999999</v>
      </c>
      <c r="M38" s="37">
        <v>0.38477899999999998</v>
      </c>
      <c r="N38" s="37">
        <v>0.38535000000000003</v>
      </c>
      <c r="O38" s="37">
        <v>0.38062800000000002</v>
      </c>
      <c r="P38" s="37">
        <v>0.37294500000000003</v>
      </c>
      <c r="Q38" s="37">
        <v>0.38240600000000002</v>
      </c>
      <c r="S38" s="4">
        <f t="shared" si="7"/>
        <v>0.4074373634449408</v>
      </c>
      <c r="T38" s="4">
        <f t="shared" si="7"/>
        <v>0.38357895513850421</v>
      </c>
      <c r="U38" s="4">
        <f t="shared" si="7"/>
        <v>0.37566984716368568</v>
      </c>
      <c r="V38" s="4">
        <f t="shared" si="7"/>
        <v>0.36996630065668801</v>
      </c>
      <c r="W38" s="4">
        <f t="shared" si="7"/>
        <v>0.3721512939859199</v>
      </c>
      <c r="X38" s="4">
        <f t="shared" si="7"/>
        <v>0.38348276292520639</v>
      </c>
      <c r="Y38" s="4">
        <f t="shared" si="7"/>
        <v>0.38651216210003031</v>
      </c>
      <c r="Z38" s="4">
        <f t="shared" si="7"/>
        <v>0.37579070946992543</v>
      </c>
      <c r="AA38" s="4">
        <f t="shared" si="7"/>
        <v>0.37238034434293127</v>
      </c>
      <c r="AB38" s="4">
        <f t="shared" si="7"/>
        <v>0.37896587229567846</v>
      </c>
      <c r="AC38" s="4">
        <f t="shared" si="7"/>
        <v>0.38779248884055689</v>
      </c>
      <c r="AD38" s="4">
        <f t="shared" si="7"/>
        <v>0.39054525804515883</v>
      </c>
      <c r="AE38" s="4">
        <f t="shared" si="7"/>
        <v>0.37806841513444406</v>
      </c>
      <c r="AF38" s="4">
        <f t="shared" si="7"/>
        <v>0.37426792491643984</v>
      </c>
      <c r="AG38" s="4">
        <f t="shared" si="7"/>
        <v>0.3853274534853024</v>
      </c>
      <c r="AI38" s="4">
        <f t="shared" si="8"/>
        <v>-3.0536344494080936E-4</v>
      </c>
      <c r="AJ38" s="4">
        <f t="shared" si="8"/>
        <v>-1.9799551385041858E-3</v>
      </c>
      <c r="AK38" s="4">
        <f t="shared" si="8"/>
        <v>-8.3484716368570355E-4</v>
      </c>
      <c r="AL38" s="4">
        <f t="shared" si="8"/>
        <v>-1.5023006566879937E-3</v>
      </c>
      <c r="AM38" s="4">
        <f t="shared" si="8"/>
        <v>3.4937060140801113E-3</v>
      </c>
      <c r="AN38" s="4">
        <f t="shared" si="8"/>
        <v>-1.8267629252063933E-3</v>
      </c>
      <c r="AO38" s="4">
        <f t="shared" si="8"/>
        <v>3.2888378999696988E-3</v>
      </c>
      <c r="AP38" s="4">
        <f t="shared" si="8"/>
        <v>-3.0277094699254214E-3</v>
      </c>
      <c r="AQ38" s="4">
        <f t="shared" si="8"/>
        <v>2.9655657068750063E-5</v>
      </c>
      <c r="AR38" s="4">
        <f t="shared" si="8"/>
        <v>6.5121277043215242E-3</v>
      </c>
      <c r="AS38" s="4">
        <f t="shared" si="8"/>
        <v>-3.0134888405569105E-3</v>
      </c>
      <c r="AT38" s="4">
        <f t="shared" si="8"/>
        <v>-5.1952580451588015E-3</v>
      </c>
      <c r="AU38" s="4">
        <f t="shared" si="8"/>
        <v>2.5595848655559639E-3</v>
      </c>
      <c r="AV38" s="4">
        <f t="shared" si="8"/>
        <v>-1.322924916439816E-3</v>
      </c>
      <c r="AW38" s="4">
        <f t="shared" si="8"/>
        <v>-2.9214534853023721E-3</v>
      </c>
      <c r="AY38" s="2">
        <f t="shared" si="51"/>
        <v>0.40742422820787655</v>
      </c>
      <c r="AZ38" s="2">
        <f t="shared" si="9"/>
        <v>0.38357641532525905</v>
      </c>
      <c r="BA38" s="2">
        <f t="shared" si="9"/>
        <v>0.37566837868568398</v>
      </c>
      <c r="BB38" s="2">
        <f t="shared" si="9"/>
        <v>0.36995637343215482</v>
      </c>
      <c r="BC38" s="2">
        <f t="shared" si="9"/>
        <v>0.37213067784550674</v>
      </c>
      <c r="BD38" s="2">
        <f t="shared" si="9"/>
        <v>0.38347574057300032</v>
      </c>
      <c r="BE38" s="2">
        <f t="shared" si="9"/>
        <v>0.38648477652164903</v>
      </c>
      <c r="BF38" s="2">
        <f t="shared" si="9"/>
        <v>0.37578635231834306</v>
      </c>
      <c r="BG38" s="2">
        <f t="shared" si="9"/>
        <v>0.37237079996884714</v>
      </c>
      <c r="BH38" s="2">
        <f t="shared" si="9"/>
        <v>0.37896535148209576</v>
      </c>
      <c r="BI38" s="2">
        <f t="shared" si="9"/>
        <v>0.38778816993566639</v>
      </c>
      <c r="BJ38" s="2">
        <f t="shared" si="9"/>
        <v>0.39054438532991925</v>
      </c>
      <c r="BK38" s="2">
        <f t="shared" si="9"/>
        <v>0.3780631552941936</v>
      </c>
      <c r="BL38" s="2">
        <f t="shared" si="9"/>
        <v>0.37426150044573742</v>
      </c>
      <c r="BM38" s="2">
        <f t="shared" si="9"/>
        <v>0.38532427333705638</v>
      </c>
      <c r="BO38" s="2">
        <f t="shared" si="10"/>
        <v>0.40713199999999999</v>
      </c>
      <c r="BP38" s="2">
        <f t="shared" si="11"/>
        <v>0.38159900000000002</v>
      </c>
      <c r="BQ38" s="2">
        <f t="shared" si="12"/>
        <v>0.37483499999999997</v>
      </c>
      <c r="BR38" s="2">
        <f t="shared" si="13"/>
        <v>0.36846400000000001</v>
      </c>
      <c r="BS38" s="2">
        <f t="shared" si="14"/>
        <v>0.37564500000000001</v>
      </c>
      <c r="BT38" s="2">
        <f t="shared" si="15"/>
        <v>0.381656</v>
      </c>
      <c r="BU38" s="2">
        <f t="shared" si="16"/>
        <v>0.38980100000000001</v>
      </c>
      <c r="BV38" s="2">
        <f t="shared" si="17"/>
        <v>0.37276300000000001</v>
      </c>
      <c r="BW38" s="2">
        <f t="shared" si="18"/>
        <v>0.37241000000000002</v>
      </c>
      <c r="BX38" s="2">
        <f t="shared" si="19"/>
        <v>0.38547799999999999</v>
      </c>
      <c r="BY38" s="2">
        <f t="shared" si="20"/>
        <v>0.38477899999999998</v>
      </c>
      <c r="BZ38" s="2">
        <f t="shared" si="21"/>
        <v>0.38535000000000003</v>
      </c>
      <c r="CA38" s="2">
        <f t="shared" si="22"/>
        <v>0.38062800000000002</v>
      </c>
      <c r="CB38" s="2">
        <f t="shared" si="23"/>
        <v>0.37294500000000003</v>
      </c>
      <c r="CC38" s="2">
        <f t="shared" si="24"/>
        <v>0.38240600000000002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0.40661669193548389</v>
      </c>
      <c r="DL38" s="2">
        <f t="shared" si="41"/>
        <v>0.38359392773109252</v>
      </c>
      <c r="DM38" s="2">
        <f t="shared" si="41"/>
        <v>0.37683458151260496</v>
      </c>
      <c r="DN38" s="2">
        <f t="shared" si="41"/>
        <v>0.37085672258064506</v>
      </c>
      <c r="DO38" s="2">
        <f t="shared" si="41"/>
        <v>0.37386292807881777</v>
      </c>
      <c r="DP38" s="2">
        <f t="shared" si="41"/>
        <v>0.38376697678902483</v>
      </c>
      <c r="DQ38" s="2">
        <f t="shared" si="41"/>
        <v>0.39152839135194317</v>
      </c>
      <c r="DR38" s="2">
        <f t="shared" si="41"/>
        <v>0.37525668186874322</v>
      </c>
      <c r="DS38" s="2">
        <f t="shared" si="41"/>
        <v>0.37438787037449028</v>
      </c>
      <c r="DT38" s="2">
        <f t="shared" si="41"/>
        <v>0.37991397310924369</v>
      </c>
      <c r="DU38" s="2">
        <f t="shared" si="41"/>
        <v>0.38868237419354834</v>
      </c>
      <c r="DV38" s="2">
        <f t="shared" si="41"/>
        <v>0.39023715798319325</v>
      </c>
      <c r="DW38" s="2">
        <f t="shared" si="41"/>
        <v>0.37928699516129039</v>
      </c>
      <c r="DX38" s="2">
        <f t="shared" si="41"/>
        <v>0.37504749202817944</v>
      </c>
      <c r="DY38" s="2">
        <f t="shared" si="41"/>
        <v>0.38434043404488233</v>
      </c>
      <c r="EA38" s="2">
        <f t="shared" si="42"/>
        <v>0.4127600350432763</v>
      </c>
      <c r="EB38" s="2">
        <f t="shared" si="42"/>
        <v>0.38342462889858459</v>
      </c>
      <c r="EC38" s="2">
        <f t="shared" si="42"/>
        <v>0.365318716811382</v>
      </c>
      <c r="ED38" s="2">
        <f t="shared" si="42"/>
        <v>0.36442857504332737</v>
      </c>
      <c r="EE38" s="2">
        <f t="shared" si="42"/>
        <v>0.36330848978865266</v>
      </c>
      <c r="EF38" s="2">
        <f t="shared" si="42"/>
        <v>0.38182130766240197</v>
      </c>
      <c r="EG38" s="2">
        <f t="shared" si="42"/>
        <v>0.36248813383051715</v>
      </c>
      <c r="EH38" s="2">
        <f t="shared" si="42"/>
        <v>0.37872580817006751</v>
      </c>
      <c r="EI38" s="2">
        <f t="shared" si="42"/>
        <v>0.36039076885747173</v>
      </c>
      <c r="EJ38" s="2">
        <f t="shared" si="42"/>
        <v>0.37107329779025217</v>
      </c>
      <c r="EK38" s="2">
        <f t="shared" si="42"/>
        <v>0.3819449298512953</v>
      </c>
      <c r="EL38" s="2">
        <f t="shared" si="42"/>
        <v>0.3931288440814778</v>
      </c>
      <c r="EM38" s="2">
        <f t="shared" si="42"/>
        <v>0.37006424939984872</v>
      </c>
      <c r="EN38" s="2">
        <f t="shared" si="42"/>
        <v>0.36969510945151868</v>
      </c>
      <c r="EO38" s="2">
        <f t="shared" si="42"/>
        <v>0.39028540874459228</v>
      </c>
      <c r="EQ38" s="2">
        <f t="shared" si="43"/>
        <v>0.3893070806011989</v>
      </c>
      <c r="ER38" s="2">
        <f t="shared" si="43"/>
        <v>0.37872487102250729</v>
      </c>
      <c r="ES38" s="2">
        <f t="shared" si="43"/>
        <v>0.3636326602433535</v>
      </c>
      <c r="ET38" s="2">
        <f t="shared" si="43"/>
        <v>0.359500583889581</v>
      </c>
      <c r="EU38" s="2">
        <f t="shared" si="43"/>
        <v>0.36242773098878245</v>
      </c>
      <c r="EV38" s="2">
        <f t="shared" si="43"/>
        <v>0.37405611922061482</v>
      </c>
      <c r="EW38" s="2">
        <f t="shared" si="43"/>
        <v>0.35997061084494364</v>
      </c>
      <c r="EX38" s="2">
        <f t="shared" si="43"/>
        <v>0.37315822781594926</v>
      </c>
      <c r="EY38" s="2">
        <f t="shared" si="43"/>
        <v>0.35746431846994087</v>
      </c>
      <c r="EZ38" s="2">
        <f t="shared" si="43"/>
        <v>0.3782879721620061</v>
      </c>
      <c r="FA38" s="2">
        <f t="shared" si="43"/>
        <v>0.38043377413386364</v>
      </c>
      <c r="FB38" s="2">
        <f t="shared" si="43"/>
        <v>0.38798028466850248</v>
      </c>
      <c r="FC38" s="2">
        <f t="shared" si="43"/>
        <v>0.36842648526986027</v>
      </c>
      <c r="FD38" s="2">
        <f t="shared" si="43"/>
        <v>0.36876093339408372</v>
      </c>
      <c r="FE38" s="2">
        <f t="shared" si="43"/>
        <v>0.39336837378507489</v>
      </c>
      <c r="FG38" s="2">
        <f t="shared" si="44"/>
        <v>0.13147807568198397</v>
      </c>
      <c r="FH38" s="2">
        <f t="shared" si="44"/>
        <v>0.10334877698550193</v>
      </c>
      <c r="FI38" s="2">
        <f t="shared" si="44"/>
        <v>0.10126877388286444</v>
      </c>
      <c r="FJ38" s="2">
        <f t="shared" si="44"/>
        <v>0.14005977182329754</v>
      </c>
      <c r="FK38" s="2">
        <f t="shared" si="44"/>
        <v>0.16412495436757807</v>
      </c>
      <c r="FL38" s="2">
        <f t="shared" si="44"/>
        <v>0.14966260097103651</v>
      </c>
      <c r="FM38" s="2">
        <f t="shared" si="44"/>
        <v>0.17367618974482921</v>
      </c>
      <c r="FN38" s="2">
        <f t="shared" si="44"/>
        <v>0.15269071409035881</v>
      </c>
      <c r="FO38" s="2">
        <f t="shared" si="44"/>
        <v>0.14410534469604355</v>
      </c>
      <c r="FP38" s="2">
        <f t="shared" si="44"/>
        <v>0.10730531687497373</v>
      </c>
      <c r="FQ38" s="2">
        <f t="shared" si="44"/>
        <v>0.13272076819629025</v>
      </c>
      <c r="FR38" s="2">
        <f t="shared" si="44"/>
        <v>0.10625046751863984</v>
      </c>
      <c r="FS38" s="2">
        <f t="shared" si="44"/>
        <v>0.13269746215815736</v>
      </c>
      <c r="FT38" s="2">
        <f t="shared" si="44"/>
        <v>0.1468484331297969</v>
      </c>
      <c r="FU38" s="2">
        <f t="shared" si="44"/>
        <v>0.16548956852605301</v>
      </c>
      <c r="FW38" s="2">
        <f t="shared" si="53"/>
        <v>7.6177043940777987E-6</v>
      </c>
      <c r="FX38" s="2">
        <f t="shared" si="45"/>
        <v>3.3147556020078017E-6</v>
      </c>
      <c r="FY38" s="2">
        <f t="shared" si="45"/>
        <v>3.1602896556798425E-6</v>
      </c>
      <c r="FZ38" s="2">
        <f t="shared" si="45"/>
        <v>4.9251644877949484E-6</v>
      </c>
      <c r="GA38" s="2">
        <f t="shared" si="45"/>
        <v>4.0085461302406396E-6</v>
      </c>
      <c r="GB38" s="2">
        <f t="shared" si="45"/>
        <v>5.4491794251758445E-6</v>
      </c>
      <c r="GC38" s="2">
        <f t="shared" si="45"/>
        <v>5.3841670052755658E-6</v>
      </c>
      <c r="GD38" s="2">
        <f t="shared" si="45"/>
        <v>5.9132723518710548E-6</v>
      </c>
      <c r="GE38" s="2">
        <f t="shared" si="45"/>
        <v>4.5334059665180364E-6</v>
      </c>
      <c r="GF38" s="2">
        <f t="shared" si="45"/>
        <v>4.1359240407970822E-6</v>
      </c>
      <c r="GG38" s="2">
        <f t="shared" si="45"/>
        <v>3.6191494221508148E-6</v>
      </c>
      <c r="GH38" s="2">
        <f t="shared" si="45"/>
        <v>3.0402939228997541E-6</v>
      </c>
      <c r="GI38" s="2">
        <f t="shared" si="45"/>
        <v>2.9982483052065E-6</v>
      </c>
      <c r="GJ38" s="2">
        <f t="shared" si="45"/>
        <v>2.7698721118301508E-6</v>
      </c>
      <c r="GK38" s="2">
        <f t="shared" si="45"/>
        <v>2.593029975652555E-6</v>
      </c>
      <c r="GM38" s="82">
        <f t="shared" si="54"/>
        <v>5.5869625788040651E-6</v>
      </c>
      <c r="GN38" s="82">
        <f t="shared" si="46"/>
        <v>7.4691106754385742E-7</v>
      </c>
      <c r="GO38" s="82">
        <f t="shared" si="46"/>
        <v>4.333068098889179E-7</v>
      </c>
      <c r="GP38" s="82">
        <f t="shared" si="46"/>
        <v>3.3281033978224041E-6</v>
      </c>
      <c r="GQ38" s="82">
        <f t="shared" si="46"/>
        <v>7.0602926614152007E-6</v>
      </c>
      <c r="GR38" s="82">
        <f t="shared" si="46"/>
        <v>2.3684870527683041E-6</v>
      </c>
      <c r="GS38" s="82">
        <f t="shared" si="46"/>
        <v>9.5610035558063117E-6</v>
      </c>
      <c r="GT38" s="82">
        <f t="shared" si="46"/>
        <v>1.3706980629228918E-6</v>
      </c>
      <c r="GU38" s="82">
        <f t="shared" si="46"/>
        <v>3.1370922833498645E-6</v>
      </c>
      <c r="GV38" s="82">
        <f t="shared" si="46"/>
        <v>1.5439635245955469E-7</v>
      </c>
      <c r="GW38" s="82">
        <f t="shared" si="46"/>
        <v>1.3925229298650687E-6</v>
      </c>
      <c r="GX38" s="82">
        <f t="shared" si="46"/>
        <v>2.5250141296234712E-7</v>
      </c>
      <c r="GY38" s="82">
        <f t="shared" si="46"/>
        <v>1.6312178208153723E-6</v>
      </c>
      <c r="GZ38" s="82">
        <f t="shared" si="46"/>
        <v>2.0191691198029787E-6</v>
      </c>
      <c r="HA38" s="82">
        <f t="shared" si="46"/>
        <v>1.2268402171889643E-6</v>
      </c>
      <c r="HC38" s="82">
        <f t="shared" si="58"/>
        <v>3.7050241947281364E-18</v>
      </c>
      <c r="HD38" s="82">
        <f t="shared" si="47"/>
        <v>6.2242456574073341E-20</v>
      </c>
      <c r="HE38" s="82">
        <f t="shared" si="47"/>
        <v>3.7446899996885533E-21</v>
      </c>
      <c r="HF38" s="82">
        <f t="shared" si="47"/>
        <v>1.1164340227353855E-23</v>
      </c>
      <c r="HG38" s="82">
        <f t="shared" si="47"/>
        <v>3.8715921375899185E-18</v>
      </c>
      <c r="HH38" s="82">
        <f t="shared" si="47"/>
        <v>5.3205696535419683E-24</v>
      </c>
      <c r="HI38" s="82">
        <f t="shared" si="47"/>
        <v>3.2216800575163035E-16</v>
      </c>
      <c r="HJ38" s="82">
        <f t="shared" si="47"/>
        <v>3.895590575872989E-23</v>
      </c>
      <c r="HK38" s="82">
        <f t="shared" si="47"/>
        <v>5.9604937107161571E-18</v>
      </c>
      <c r="HL38" s="82">
        <f t="shared" si="47"/>
        <v>5.0360550761439691E-22</v>
      </c>
      <c r="HM38" s="82">
        <f t="shared" si="47"/>
        <v>4.8017886650214551E-19</v>
      </c>
      <c r="HN38" s="82">
        <f t="shared" si="47"/>
        <v>2.8366570193742485E-22</v>
      </c>
      <c r="HO38" s="82">
        <f t="shared" si="47"/>
        <v>1.2651870819215226E-19</v>
      </c>
      <c r="HP38" s="82">
        <f t="shared" si="47"/>
        <v>4.8201207847220083E-24</v>
      </c>
      <c r="HQ38" s="82">
        <f t="shared" si="47"/>
        <v>2.1850638992927435E-24</v>
      </c>
      <c r="HS38" s="82">
        <f t="shared" si="55"/>
        <v>3.7174759814104498E-61</v>
      </c>
      <c r="HT38" s="82">
        <f t="shared" si="48"/>
        <v>5.0493834079743581E-78</v>
      </c>
      <c r="HU38" s="82">
        <f t="shared" si="48"/>
        <v>1.9926180117828242E-84</v>
      </c>
      <c r="HV38" s="82">
        <f t="shared" si="48"/>
        <v>8.7813553972283373E-101</v>
      </c>
      <c r="HW38" s="82">
        <f t="shared" si="48"/>
        <v>2.6240133529832922E-81</v>
      </c>
      <c r="HX38" s="82">
        <f t="shared" si="48"/>
        <v>1.7241383515437231E-105</v>
      </c>
      <c r="HY38" s="82">
        <f t="shared" si="48"/>
        <v>1.6938171117414431E-71</v>
      </c>
      <c r="HZ38" s="82">
        <f t="shared" si="48"/>
        <v>2.6874007689354851E-104</v>
      </c>
      <c r="IA38" s="82">
        <f t="shared" si="48"/>
        <v>4.9005947519791391E-77</v>
      </c>
      <c r="IB38" s="82">
        <f t="shared" si="48"/>
        <v>9.9508928435677767E-92</v>
      </c>
      <c r="IC38" s="82">
        <f t="shared" si="48"/>
        <v>1.1838245041606959E-82</v>
      </c>
      <c r="ID38" s="82">
        <f t="shared" si="48"/>
        <v>6.3963839776501838E-94</v>
      </c>
      <c r="IE38" s="82">
        <f t="shared" si="48"/>
        <v>8.633012856159824E-85</v>
      </c>
      <c r="IF38" s="82">
        <f t="shared" si="48"/>
        <v>1.9560039148150872E-48</v>
      </c>
      <c r="IG38" s="82">
        <f t="shared" si="48"/>
        <v>7.8703090845370518E-31</v>
      </c>
      <c r="II38" s="82">
        <f t="shared" si="56"/>
        <v>3.6488870353869657E-304</v>
      </c>
      <c r="IJ38" s="82">
        <f t="shared" si="49"/>
        <v>0</v>
      </c>
      <c r="IK38" s="82">
        <f t="shared" si="49"/>
        <v>0</v>
      </c>
      <c r="IL38" s="82">
        <f t="shared" si="49"/>
        <v>0</v>
      </c>
      <c r="IM38" s="82">
        <f t="shared" si="49"/>
        <v>0</v>
      </c>
      <c r="IN38" s="82">
        <f t="shared" si="49"/>
        <v>0</v>
      </c>
      <c r="IO38" s="82">
        <f t="shared" si="49"/>
        <v>0</v>
      </c>
      <c r="IP38" s="82">
        <f t="shared" si="49"/>
        <v>0</v>
      </c>
      <c r="IQ38" s="82">
        <f t="shared" si="49"/>
        <v>0</v>
      </c>
      <c r="IR38" s="82">
        <f t="shared" si="49"/>
        <v>0</v>
      </c>
      <c r="IS38" s="82">
        <f t="shared" si="49"/>
        <v>0</v>
      </c>
      <c r="IT38" s="82">
        <f t="shared" si="49"/>
        <v>0</v>
      </c>
      <c r="IU38" s="82">
        <f t="shared" si="49"/>
        <v>0</v>
      </c>
      <c r="IV38" s="82">
        <f t="shared" si="49"/>
        <v>1.4633012437463103E-220</v>
      </c>
      <c r="IW38" s="82">
        <f t="shared" si="49"/>
        <v>1.4962703058899256E-119</v>
      </c>
      <c r="IY38" s="82">
        <f t="shared" si="57"/>
        <v>5.58696257880777E-6</v>
      </c>
      <c r="IZ38" s="82">
        <f t="shared" si="50"/>
        <v>7.4691106754391968E-7</v>
      </c>
      <c r="JA38" s="82">
        <f t="shared" si="50"/>
        <v>4.3330680988892166E-7</v>
      </c>
      <c r="JB38" s="82">
        <f t="shared" si="50"/>
        <v>3.3281033978224041E-6</v>
      </c>
      <c r="JC38" s="82">
        <f t="shared" si="50"/>
        <v>7.0602926614190724E-6</v>
      </c>
      <c r="JD38" s="82">
        <f t="shared" si="50"/>
        <v>2.3684870527683041E-6</v>
      </c>
      <c r="JE38" s="82">
        <f t="shared" si="50"/>
        <v>9.561003556128479E-6</v>
      </c>
      <c r="JF38" s="82">
        <f t="shared" si="50"/>
        <v>1.3706980629228918E-6</v>
      </c>
      <c r="JG38" s="82">
        <f t="shared" si="50"/>
        <v>3.1370922833558251E-6</v>
      </c>
      <c r="JH38" s="82">
        <f t="shared" si="50"/>
        <v>1.5439635245955519E-7</v>
      </c>
      <c r="JI38" s="82">
        <f t="shared" si="50"/>
        <v>1.3925229298655489E-6</v>
      </c>
      <c r="JJ38" s="82">
        <f t="shared" si="50"/>
        <v>2.5250141296234738E-7</v>
      </c>
      <c r="JK38" s="82">
        <f t="shared" si="50"/>
        <v>1.6312178208154988E-6</v>
      </c>
      <c r="JL38" s="82">
        <f t="shared" si="50"/>
        <v>2.0191691198029787E-6</v>
      </c>
      <c r="JM38" s="82">
        <f t="shared" si="50"/>
        <v>1.2268402171889643E-6</v>
      </c>
    </row>
    <row r="39" spans="2:273" x14ac:dyDescent="0.25">
      <c r="B39" s="2">
        <v>12</v>
      </c>
      <c r="C39" s="37">
        <v>0.40014</v>
      </c>
      <c r="D39" s="37">
        <v>0.38406400000000002</v>
      </c>
      <c r="E39" s="37">
        <v>0.37441400000000002</v>
      </c>
      <c r="F39" s="37">
        <v>0.36842200000000003</v>
      </c>
      <c r="G39" s="37">
        <v>0.38053900000000002</v>
      </c>
      <c r="H39" s="37">
        <v>0.38085999999999998</v>
      </c>
      <c r="I39" s="37">
        <v>0.38872099999999998</v>
      </c>
      <c r="J39" s="37">
        <v>0.37470900000000001</v>
      </c>
      <c r="K39" s="37">
        <v>0.374164</v>
      </c>
      <c r="L39" s="37">
        <v>0.377915</v>
      </c>
      <c r="M39" s="37">
        <v>0.39026100000000002</v>
      </c>
      <c r="N39" s="37">
        <v>0.38611899999999999</v>
      </c>
      <c r="O39" s="37">
        <v>0.37889899999999999</v>
      </c>
      <c r="P39" s="37">
        <v>0.37076199999999998</v>
      </c>
      <c r="Q39" s="37">
        <v>0.380693</v>
      </c>
      <c r="S39" s="4">
        <f t="shared" si="7"/>
        <v>0.40787418871946984</v>
      </c>
      <c r="T39" s="4">
        <f t="shared" si="7"/>
        <v>0.38425067209554692</v>
      </c>
      <c r="U39" s="4">
        <f t="shared" si="7"/>
        <v>0.3762681346378543</v>
      </c>
      <c r="V39" s="4">
        <f t="shared" si="7"/>
        <v>0.37078847833649586</v>
      </c>
      <c r="W39" s="4">
        <f t="shared" si="7"/>
        <v>0.37296784327784749</v>
      </c>
      <c r="X39" s="4">
        <f t="shared" si="7"/>
        <v>0.38422348882689888</v>
      </c>
      <c r="Y39" s="4">
        <f t="shared" si="7"/>
        <v>0.38677148487571444</v>
      </c>
      <c r="Z39" s="4">
        <f t="shared" si="7"/>
        <v>0.37685577484653771</v>
      </c>
      <c r="AA39" s="4">
        <f t="shared" si="7"/>
        <v>0.37313239133047821</v>
      </c>
      <c r="AB39" s="4">
        <f t="shared" si="7"/>
        <v>0.37957857098959524</v>
      </c>
      <c r="AC39" s="4">
        <f t="shared" si="7"/>
        <v>0.38840770607018282</v>
      </c>
      <c r="AD39" s="4">
        <f t="shared" si="7"/>
        <v>0.39125665931113279</v>
      </c>
      <c r="AE39" s="4">
        <f t="shared" si="7"/>
        <v>0.37867214065476051</v>
      </c>
      <c r="AF39" s="4">
        <f t="shared" si="7"/>
        <v>0.37493292829753849</v>
      </c>
      <c r="AG39" s="4">
        <f t="shared" si="7"/>
        <v>0.38592025916500189</v>
      </c>
      <c r="AI39" s="4">
        <f t="shared" si="8"/>
        <v>-7.7341887194698478E-3</v>
      </c>
      <c r="AJ39" s="4">
        <f t="shared" si="8"/>
        <v>-1.8667209554690256E-4</v>
      </c>
      <c r="AK39" s="4">
        <f t="shared" si="8"/>
        <v>-1.8541346378542767E-3</v>
      </c>
      <c r="AL39" s="4">
        <f t="shared" si="8"/>
        <v>-2.3664783364958364E-3</v>
      </c>
      <c r="AM39" s="4">
        <f t="shared" si="8"/>
        <v>7.5711567221525278E-3</v>
      </c>
      <c r="AN39" s="4">
        <f t="shared" si="8"/>
        <v>-3.3634888268989083E-3</v>
      </c>
      <c r="AO39" s="4">
        <f t="shared" si="8"/>
        <v>1.9495151242855391E-3</v>
      </c>
      <c r="AP39" s="4">
        <f t="shared" si="8"/>
        <v>-2.1467748465376912E-3</v>
      </c>
      <c r="AQ39" s="4">
        <f t="shared" si="8"/>
        <v>1.0316086695217885E-3</v>
      </c>
      <c r="AR39" s="4">
        <f t="shared" si="8"/>
        <v>-1.6635709895952422E-3</v>
      </c>
      <c r="AS39" s="4">
        <f t="shared" si="8"/>
        <v>1.8532939298172013E-3</v>
      </c>
      <c r="AT39" s="4">
        <f t="shared" si="8"/>
        <v>-5.1376593111328028E-3</v>
      </c>
      <c r="AU39" s="4">
        <f t="shared" si="8"/>
        <v>2.2685934523947182E-4</v>
      </c>
      <c r="AV39" s="4">
        <f t="shared" si="8"/>
        <v>-4.170928297538512E-3</v>
      </c>
      <c r="AW39" s="4">
        <f t="shared" si="8"/>
        <v>-5.2272591650018851E-3</v>
      </c>
      <c r="AY39" s="2">
        <f t="shared" si="51"/>
        <v>0.40785364348662517</v>
      </c>
      <c r="AZ39" s="2">
        <f t="shared" si="9"/>
        <v>0.38424643771528033</v>
      </c>
      <c r="BA39" s="2">
        <f t="shared" si="9"/>
        <v>0.37626561811114884</v>
      </c>
      <c r="BB39" s="2">
        <f t="shared" si="9"/>
        <v>0.37077209063742583</v>
      </c>
      <c r="BC39" s="2">
        <f t="shared" si="9"/>
        <v>0.37293385714484889</v>
      </c>
      <c r="BD39" s="2">
        <f t="shared" si="9"/>
        <v>0.38421133808200508</v>
      </c>
      <c r="BE39" s="2">
        <f t="shared" si="9"/>
        <v>0.38672645945148137</v>
      </c>
      <c r="BF39" s="2">
        <f t="shared" si="9"/>
        <v>0.37684786155521399</v>
      </c>
      <c r="BG39" s="2">
        <f t="shared" si="9"/>
        <v>0.37311642240490678</v>
      </c>
      <c r="BH39" s="2">
        <f t="shared" si="9"/>
        <v>0.37957760325172785</v>
      </c>
      <c r="BI39" s="2">
        <f t="shared" si="9"/>
        <v>0.38840026288349538</v>
      </c>
      <c r="BJ39" s="2">
        <f t="shared" si="9"/>
        <v>0.39125509184039081</v>
      </c>
      <c r="BK39" s="2">
        <f t="shared" si="9"/>
        <v>0.37866317439284147</v>
      </c>
      <c r="BL39" s="2">
        <f t="shared" si="9"/>
        <v>0.3749217591220968</v>
      </c>
      <c r="BM39" s="2">
        <f t="shared" si="9"/>
        <v>0.38591422581240253</v>
      </c>
      <c r="BO39" s="2">
        <f t="shared" si="10"/>
        <v>0.40014</v>
      </c>
      <c r="BP39" s="2">
        <f t="shared" si="11"/>
        <v>0.38406400000000002</v>
      </c>
      <c r="BQ39" s="2">
        <f t="shared" si="12"/>
        <v>0.37441400000000002</v>
      </c>
      <c r="BR39" s="2">
        <f t="shared" si="13"/>
        <v>0.36842200000000003</v>
      </c>
      <c r="BS39" s="2">
        <f t="shared" si="14"/>
        <v>0.38053900000000002</v>
      </c>
      <c r="BT39" s="2">
        <f t="shared" si="15"/>
        <v>0.38085999999999998</v>
      </c>
      <c r="BU39" s="2">
        <f t="shared" si="16"/>
        <v>0.38872099999999998</v>
      </c>
      <c r="BV39" s="2">
        <f t="shared" si="17"/>
        <v>0.37470900000000001</v>
      </c>
      <c r="BW39" s="2">
        <f t="shared" si="18"/>
        <v>0.374164</v>
      </c>
      <c r="BX39" s="2">
        <f t="shared" si="19"/>
        <v>0.377915</v>
      </c>
      <c r="BY39" s="2">
        <f t="shared" si="20"/>
        <v>0.39026100000000002</v>
      </c>
      <c r="BZ39" s="2">
        <f t="shared" si="21"/>
        <v>0.38611899999999999</v>
      </c>
      <c r="CA39" s="2">
        <f t="shared" si="22"/>
        <v>0.37889899999999999</v>
      </c>
      <c r="CB39" s="2">
        <f t="shared" si="23"/>
        <v>0.37076199999999998</v>
      </c>
      <c r="CC39" s="2">
        <f t="shared" si="24"/>
        <v>0.380693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0.40712150282258064</v>
      </c>
      <c r="DL39" s="2">
        <f t="shared" si="41"/>
        <v>0.38439905317035916</v>
      </c>
      <c r="DM39" s="2">
        <f t="shared" si="41"/>
        <v>0.37765207983193266</v>
      </c>
      <c r="DN39" s="2">
        <f t="shared" si="41"/>
        <v>0.37195910645161279</v>
      </c>
      <c r="DO39" s="2">
        <f t="shared" si="41"/>
        <v>0.37506603251231529</v>
      </c>
      <c r="DP39" s="2">
        <f t="shared" si="41"/>
        <v>0.38475977389692245</v>
      </c>
      <c r="DQ39" s="2">
        <f t="shared" si="41"/>
        <v>0.39236737766830881</v>
      </c>
      <c r="DR39" s="2">
        <f t="shared" si="41"/>
        <v>0.37656680133481663</v>
      </c>
      <c r="DS39" s="2">
        <f t="shared" si="41"/>
        <v>0.37552403121987404</v>
      </c>
      <c r="DT39" s="2">
        <f t="shared" si="41"/>
        <v>0.38073412773109239</v>
      </c>
      <c r="DU39" s="2">
        <f t="shared" si="41"/>
        <v>0.38956036935483868</v>
      </c>
      <c r="DV39" s="2">
        <f t="shared" si="41"/>
        <v>0.39108147150496564</v>
      </c>
      <c r="DW39" s="2">
        <f t="shared" si="41"/>
        <v>0.38015445604838716</v>
      </c>
      <c r="DX39" s="2">
        <f t="shared" si="41"/>
        <v>0.37596305621060433</v>
      </c>
      <c r="DY39" s="2">
        <f t="shared" si="41"/>
        <v>0.38504336042692938</v>
      </c>
      <c r="EA39" s="2">
        <f t="shared" si="42"/>
        <v>0.41226585312434028</v>
      </c>
      <c r="EB39" s="2">
        <f t="shared" si="42"/>
        <v>0.38303900607445973</v>
      </c>
      <c r="EC39" s="2">
        <f t="shared" si="42"/>
        <v>0.36504388000836913</v>
      </c>
      <c r="ED39" s="2">
        <f t="shared" si="42"/>
        <v>0.36412548353552843</v>
      </c>
      <c r="EE39" s="2">
        <f t="shared" si="42"/>
        <v>0.36303035691470242</v>
      </c>
      <c r="EF39" s="2">
        <f t="shared" si="42"/>
        <v>0.38136975415282398</v>
      </c>
      <c r="EG39" s="2">
        <f t="shared" si="42"/>
        <v>0.36224944770562317</v>
      </c>
      <c r="EH39" s="2">
        <f t="shared" si="42"/>
        <v>0.37827050063292672</v>
      </c>
      <c r="EI39" s="2">
        <f t="shared" si="42"/>
        <v>0.36007505659488198</v>
      </c>
      <c r="EJ39" s="2">
        <f t="shared" si="42"/>
        <v>0.37080253935099433</v>
      </c>
      <c r="EK39" s="2">
        <f t="shared" si="42"/>
        <v>0.38148648668338131</v>
      </c>
      <c r="EL39" s="2">
        <f t="shared" si="42"/>
        <v>0.39258718183451558</v>
      </c>
      <c r="EM39" s="2">
        <f t="shared" si="42"/>
        <v>0.36977390915330766</v>
      </c>
      <c r="EN39" s="2">
        <f t="shared" si="42"/>
        <v>0.36940441419308523</v>
      </c>
      <c r="EO39" s="2">
        <f t="shared" si="42"/>
        <v>0.38991926646329228</v>
      </c>
      <c r="EQ39" s="2">
        <f t="shared" si="43"/>
        <v>0.38903881850805144</v>
      </c>
      <c r="ER39" s="2">
        <f t="shared" si="43"/>
        <v>0.37838971234723551</v>
      </c>
      <c r="ES39" s="2">
        <f t="shared" si="43"/>
        <v>0.36337574033865333</v>
      </c>
      <c r="ET39" s="2">
        <f t="shared" si="43"/>
        <v>0.3592519653424644</v>
      </c>
      <c r="EU39" s="2">
        <f t="shared" si="43"/>
        <v>0.362159681108283</v>
      </c>
      <c r="EV39" s="2">
        <f t="shared" si="43"/>
        <v>0.37369679337129891</v>
      </c>
      <c r="EW39" s="2">
        <f t="shared" si="43"/>
        <v>0.3597615740946305</v>
      </c>
      <c r="EX39" s="2">
        <f t="shared" si="43"/>
        <v>0.37276835890112714</v>
      </c>
      <c r="EY39" s="2">
        <f t="shared" si="43"/>
        <v>0.35718146948787</v>
      </c>
      <c r="EZ39" s="2">
        <f t="shared" si="43"/>
        <v>0.37793730964116989</v>
      </c>
      <c r="FA39" s="2">
        <f t="shared" si="43"/>
        <v>0.37999233636069363</v>
      </c>
      <c r="FB39" s="2">
        <f t="shared" si="43"/>
        <v>0.38749471574458455</v>
      </c>
      <c r="FC39" s="2">
        <f t="shared" si="43"/>
        <v>0.36815427944506535</v>
      </c>
      <c r="FD39" s="2">
        <f t="shared" si="43"/>
        <v>0.36847852208103421</v>
      </c>
      <c r="FE39" s="2">
        <f t="shared" si="43"/>
        <v>0.3929586060945317</v>
      </c>
      <c r="FG39" s="2">
        <f t="shared" si="44"/>
        <v>0.14235707682410617</v>
      </c>
      <c r="FH39" s="2">
        <f t="shared" si="44"/>
        <v>0.11220093585003899</v>
      </c>
      <c r="FI39" s="2">
        <f t="shared" si="44"/>
        <v>0.10996462300476334</v>
      </c>
      <c r="FJ39" s="2">
        <f t="shared" si="44"/>
        <v>0.15152497232527531</v>
      </c>
      <c r="FK39" s="2">
        <f t="shared" si="44"/>
        <v>0.17715428795902854</v>
      </c>
      <c r="FL39" s="2">
        <f t="shared" si="44"/>
        <v>0.16176601055892695</v>
      </c>
      <c r="FM39" s="2">
        <f t="shared" si="44"/>
        <v>0.18729386569259948</v>
      </c>
      <c r="FN39" s="2">
        <f t="shared" si="44"/>
        <v>0.1649914954672084</v>
      </c>
      <c r="FO39" s="2">
        <f t="shared" si="44"/>
        <v>0.15584169759017197</v>
      </c>
      <c r="FP39" s="2">
        <f t="shared" si="44"/>
        <v>0.11645235292871947</v>
      </c>
      <c r="FQ39" s="2">
        <f t="shared" si="44"/>
        <v>0.14368558341604878</v>
      </c>
      <c r="FR39" s="2">
        <f t="shared" si="44"/>
        <v>0.11531920073798314</v>
      </c>
      <c r="FS39" s="2">
        <f t="shared" si="44"/>
        <v>0.14366067087456941</v>
      </c>
      <c r="FT39" s="2">
        <f t="shared" si="44"/>
        <v>0.15876674983874053</v>
      </c>
      <c r="FU39" s="2">
        <f t="shared" si="44"/>
        <v>0.17860408661031776</v>
      </c>
      <c r="FW39" s="2">
        <f t="shared" si="53"/>
        <v>8.3526406340608577E-6</v>
      </c>
      <c r="FX39" s="2">
        <f t="shared" si="45"/>
        <v>3.6345560808080311E-6</v>
      </c>
      <c r="FY39" s="2">
        <f t="shared" si="45"/>
        <v>3.4651876444174025E-6</v>
      </c>
      <c r="FZ39" s="2">
        <f t="shared" si="45"/>
        <v>5.4003329072043668E-6</v>
      </c>
      <c r="GA39" s="2">
        <f t="shared" si="45"/>
        <v>4.3952817302236198E-6</v>
      </c>
      <c r="GB39" s="2">
        <f t="shared" si="45"/>
        <v>5.9749032854093779E-6</v>
      </c>
      <c r="GC39" s="2">
        <f t="shared" si="45"/>
        <v>5.9036186590156351E-6</v>
      </c>
      <c r="GD39" s="2">
        <f t="shared" si="45"/>
        <v>6.4837705026798774E-6</v>
      </c>
      <c r="GE39" s="2">
        <f t="shared" si="45"/>
        <v>4.9707786224589924E-6</v>
      </c>
      <c r="GF39" s="2">
        <f t="shared" si="45"/>
        <v>4.5349487220737417E-6</v>
      </c>
      <c r="GG39" s="2">
        <f t="shared" si="45"/>
        <v>3.9683170443592497E-6</v>
      </c>
      <c r="GH39" s="2">
        <f t="shared" si="45"/>
        <v>3.3336150185033389E-6</v>
      </c>
      <c r="GI39" s="2">
        <f t="shared" si="45"/>
        <v>3.2875129423178191E-6</v>
      </c>
      <c r="GJ39" s="2">
        <f t="shared" si="45"/>
        <v>3.0371035651147732E-6</v>
      </c>
      <c r="GK39" s="2">
        <f t="shared" si="45"/>
        <v>2.8432001189629163E-6</v>
      </c>
      <c r="GM39" s="82">
        <f t="shared" si="54"/>
        <v>8.9186773995446419E-6</v>
      </c>
      <c r="GN39" s="82">
        <f t="shared" si="46"/>
        <v>1.2701893443620581E-6</v>
      </c>
      <c r="GO39" s="82">
        <f t="shared" si="46"/>
        <v>7.5762848705960249E-7</v>
      </c>
      <c r="GP39" s="82">
        <f t="shared" si="46"/>
        <v>5.6155919991025473E-6</v>
      </c>
      <c r="GQ39" s="82">
        <f t="shared" si="46"/>
        <v>1.1913565065940857E-5</v>
      </c>
      <c r="GR39" s="82">
        <f t="shared" si="46"/>
        <v>4.1949073780930751E-6</v>
      </c>
      <c r="GS39" s="82">
        <f t="shared" si="46"/>
        <v>1.6098713662974075E-5</v>
      </c>
      <c r="GT39" s="82">
        <f t="shared" si="46"/>
        <v>2.5507515652908611E-6</v>
      </c>
      <c r="GU39" s="82">
        <f t="shared" si="46"/>
        <v>5.3675542968593762E-6</v>
      </c>
      <c r="GV39" s="82">
        <f t="shared" si="46"/>
        <v>2.9314214004981647E-7</v>
      </c>
      <c r="GW39" s="82">
        <f t="shared" si="46"/>
        <v>2.4537008271302419E-6</v>
      </c>
      <c r="GX39" s="82">
        <f t="shared" si="46"/>
        <v>4.6316586489392577E-7</v>
      </c>
      <c r="GY39" s="82">
        <f t="shared" si="46"/>
        <v>2.8425386060849023E-6</v>
      </c>
      <c r="GZ39" s="82">
        <f t="shared" si="46"/>
        <v>3.5928974480952594E-6</v>
      </c>
      <c r="HA39" s="82">
        <f t="shared" si="46"/>
        <v>2.3887259892391443E-6</v>
      </c>
      <c r="HC39" s="82">
        <f t="shared" si="58"/>
        <v>1.1044604140259206E-17</v>
      </c>
      <c r="HD39" s="82">
        <f t="shared" si="47"/>
        <v>2.0328710301772225E-19</v>
      </c>
      <c r="HE39" s="82">
        <f t="shared" si="47"/>
        <v>1.3413554612663255E-20</v>
      </c>
      <c r="HF39" s="82">
        <f t="shared" si="47"/>
        <v>5.2417716767359695E-23</v>
      </c>
      <c r="HG39" s="82">
        <f t="shared" si="47"/>
        <v>1.2826695184977061E-17</v>
      </c>
      <c r="HH39" s="82">
        <f t="shared" si="47"/>
        <v>2.6771104399329768E-23</v>
      </c>
      <c r="HI39" s="82">
        <f t="shared" si="47"/>
        <v>9.4855165394439396E-16</v>
      </c>
      <c r="HJ39" s="82">
        <f t="shared" si="47"/>
        <v>1.9180654461023633E-22</v>
      </c>
      <c r="HK39" s="82">
        <f t="shared" si="47"/>
        <v>1.9032677265460285E-17</v>
      </c>
      <c r="HL39" s="82">
        <f t="shared" si="47"/>
        <v>2.0442724584070967E-21</v>
      </c>
      <c r="HM39" s="82">
        <f t="shared" si="47"/>
        <v>1.6337191709609832E-18</v>
      </c>
      <c r="HN39" s="82">
        <f t="shared" si="47"/>
        <v>1.1369059542848176E-21</v>
      </c>
      <c r="HO39" s="82">
        <f t="shared" si="47"/>
        <v>4.3615542327932197E-19</v>
      </c>
      <c r="HP39" s="82">
        <f t="shared" si="47"/>
        <v>2.3393224529778924E-23</v>
      </c>
      <c r="HQ39" s="82">
        <f t="shared" si="47"/>
        <v>1.1924877195991284E-23</v>
      </c>
      <c r="HS39" s="82">
        <f t="shared" si="55"/>
        <v>5.841523526416493E-60</v>
      </c>
      <c r="HT39" s="82">
        <f t="shared" si="48"/>
        <v>1.2606737854614885E-76</v>
      </c>
      <c r="HU39" s="82">
        <f t="shared" si="48"/>
        <v>6.5922048698082118E-83</v>
      </c>
      <c r="HV39" s="82">
        <f t="shared" si="48"/>
        <v>6.9671548337728407E-99</v>
      </c>
      <c r="HW39" s="82">
        <f t="shared" si="48"/>
        <v>8.6787343903045196E-80</v>
      </c>
      <c r="HX39" s="82">
        <f t="shared" si="48"/>
        <v>1.7928246929284868E-103</v>
      </c>
      <c r="HY39" s="82">
        <f t="shared" si="48"/>
        <v>3.89894278808175E-70</v>
      </c>
      <c r="HZ39" s="82">
        <f t="shared" si="48"/>
        <v>2.7967806554396844E-102</v>
      </c>
      <c r="IA39" s="82">
        <f t="shared" si="48"/>
        <v>1.3513837300982845E-75</v>
      </c>
      <c r="IB39" s="82">
        <f t="shared" si="48"/>
        <v>5.0345677054049993E-90</v>
      </c>
      <c r="IC39" s="82">
        <f t="shared" si="48"/>
        <v>3.9731174038705212E-81</v>
      </c>
      <c r="ID39" s="82">
        <f t="shared" si="48"/>
        <v>3.1971146425177792E-92</v>
      </c>
      <c r="IE39" s="82">
        <f t="shared" si="48"/>
        <v>2.9769402896984221E-83</v>
      </c>
      <c r="IF39" s="82">
        <f t="shared" si="48"/>
        <v>1.4226635091674019E-47</v>
      </c>
      <c r="IG39" s="82">
        <f t="shared" si="48"/>
        <v>2.7154228877691213E-30</v>
      </c>
      <c r="II39" s="82">
        <f t="shared" si="56"/>
        <v>1.8362846229315207E-299</v>
      </c>
      <c r="IJ39" s="82">
        <f t="shared" si="49"/>
        <v>0</v>
      </c>
      <c r="IK39" s="82">
        <f t="shared" si="49"/>
        <v>0</v>
      </c>
      <c r="IL39" s="82">
        <f t="shared" si="49"/>
        <v>0</v>
      </c>
      <c r="IM39" s="82">
        <f t="shared" si="49"/>
        <v>0</v>
      </c>
      <c r="IN39" s="82">
        <f t="shared" si="49"/>
        <v>0</v>
      </c>
      <c r="IO39" s="82">
        <f t="shared" si="49"/>
        <v>0</v>
      </c>
      <c r="IP39" s="82">
        <f t="shared" si="49"/>
        <v>0</v>
      </c>
      <c r="IQ39" s="82">
        <f t="shared" si="49"/>
        <v>0</v>
      </c>
      <c r="IR39" s="82">
        <f t="shared" si="49"/>
        <v>0</v>
      </c>
      <c r="IS39" s="82">
        <f t="shared" si="49"/>
        <v>0</v>
      </c>
      <c r="IT39" s="82">
        <f t="shared" si="49"/>
        <v>0</v>
      </c>
      <c r="IU39" s="82">
        <f t="shared" si="49"/>
        <v>0</v>
      </c>
      <c r="IV39" s="82">
        <f t="shared" si="49"/>
        <v>1.9889462501780147E-217</v>
      </c>
      <c r="IW39" s="82">
        <f t="shared" si="49"/>
        <v>7.1254826750613469E-118</v>
      </c>
      <c r="IY39" s="82">
        <f t="shared" si="57"/>
        <v>8.9186773995556872E-6</v>
      </c>
      <c r="IZ39" s="82">
        <f t="shared" si="50"/>
        <v>1.2701893443622614E-6</v>
      </c>
      <c r="JA39" s="82">
        <f t="shared" si="50"/>
        <v>7.5762848705961593E-7</v>
      </c>
      <c r="JB39" s="82">
        <f t="shared" si="50"/>
        <v>5.6155919991025473E-6</v>
      </c>
      <c r="JC39" s="82">
        <f t="shared" si="50"/>
        <v>1.1913565065953685E-5</v>
      </c>
      <c r="JD39" s="82">
        <f t="shared" si="50"/>
        <v>4.1949073780930751E-6</v>
      </c>
      <c r="JE39" s="82">
        <f t="shared" si="50"/>
        <v>1.6098713663922626E-5</v>
      </c>
      <c r="JF39" s="82">
        <f t="shared" si="50"/>
        <v>2.5507515652908611E-6</v>
      </c>
      <c r="JG39" s="82">
        <f t="shared" si="50"/>
        <v>5.367554296878409E-6</v>
      </c>
      <c r="JH39" s="82">
        <f t="shared" si="50"/>
        <v>2.9314214004981853E-7</v>
      </c>
      <c r="JI39" s="82">
        <f t="shared" si="50"/>
        <v>2.4537008271318759E-6</v>
      </c>
      <c r="JJ39" s="82">
        <f t="shared" si="50"/>
        <v>4.6316586489392688E-7</v>
      </c>
      <c r="JK39" s="82">
        <f t="shared" si="50"/>
        <v>2.8425386060853385E-6</v>
      </c>
      <c r="JL39" s="82">
        <f t="shared" si="50"/>
        <v>3.5928974480952594E-6</v>
      </c>
      <c r="JM39" s="82">
        <f t="shared" si="50"/>
        <v>2.3887259892391443E-6</v>
      </c>
    </row>
    <row r="40" spans="2:273" x14ac:dyDescent="0.25">
      <c r="B40" s="2">
        <v>13</v>
      </c>
      <c r="C40" s="37">
        <v>0.39794600000000002</v>
      </c>
      <c r="D40" s="37">
        <v>0.38581100000000002</v>
      </c>
      <c r="E40" s="37">
        <v>0.37301299999999998</v>
      </c>
      <c r="F40" s="37">
        <v>0.37201299999999998</v>
      </c>
      <c r="G40" s="37">
        <v>0.38303500000000001</v>
      </c>
      <c r="H40" s="37">
        <v>0.38499499999999998</v>
      </c>
      <c r="I40" s="37">
        <v>0.39116800000000002</v>
      </c>
      <c r="J40" s="37">
        <v>0.38065700000000002</v>
      </c>
      <c r="K40" s="37">
        <v>0.37312400000000001</v>
      </c>
      <c r="L40" s="37">
        <v>0.37833899999999998</v>
      </c>
      <c r="M40" s="37">
        <v>0.38848700000000003</v>
      </c>
      <c r="N40" s="37">
        <v>0.38977099999999998</v>
      </c>
      <c r="O40" s="37">
        <v>0.38218299999999999</v>
      </c>
      <c r="P40" s="37">
        <v>0.36993900000000002</v>
      </c>
      <c r="Q40" s="37">
        <v>0.381438</v>
      </c>
      <c r="S40" s="4">
        <f t="shared" si="7"/>
        <v>0.40829620963813706</v>
      </c>
      <c r="T40" s="4">
        <f t="shared" si="7"/>
        <v>0.38490069013171557</v>
      </c>
      <c r="U40" s="4">
        <f t="shared" si="7"/>
        <v>0.37683925057442968</v>
      </c>
      <c r="V40" s="4">
        <f t="shared" si="7"/>
        <v>0.37157529204810325</v>
      </c>
      <c r="W40" s="4">
        <f t="shared" si="7"/>
        <v>0.37374297025886771</v>
      </c>
      <c r="X40" s="4">
        <f t="shared" si="7"/>
        <v>0.38492894744589973</v>
      </c>
      <c r="Y40" s="4">
        <f t="shared" si="7"/>
        <v>0.38698668934869401</v>
      </c>
      <c r="Z40" s="4">
        <f t="shared" si="7"/>
        <v>0.37788003832582595</v>
      </c>
      <c r="AA40" s="4">
        <f t="shared" si="7"/>
        <v>0.37384137467018369</v>
      </c>
      <c r="AB40" s="4">
        <f t="shared" si="7"/>
        <v>0.38016429187890238</v>
      </c>
      <c r="AC40" s="4">
        <f t="shared" si="7"/>
        <v>0.38898871262940321</v>
      </c>
      <c r="AD40" s="4">
        <f t="shared" si="7"/>
        <v>0.39194351827560475</v>
      </c>
      <c r="AE40" s="4">
        <f t="shared" si="7"/>
        <v>0.37924432024194882</v>
      </c>
      <c r="AF40" s="4">
        <f t="shared" si="7"/>
        <v>0.37556641328748941</v>
      </c>
      <c r="AG40" s="4">
        <f t="shared" si="7"/>
        <v>0.38649042454789978</v>
      </c>
      <c r="AI40" s="4">
        <f t="shared" si="8"/>
        <v>-1.0350209638137042E-2</v>
      </c>
      <c r="AJ40" s="4">
        <f t="shared" si="8"/>
        <v>9.1030986828444238E-4</v>
      </c>
      <c r="AK40" s="4">
        <f t="shared" si="8"/>
        <v>-3.8262505744297015E-3</v>
      </c>
      <c r="AL40" s="4">
        <f t="shared" si="8"/>
        <v>4.377079518967375E-4</v>
      </c>
      <c r="AM40" s="4">
        <f t="shared" si="8"/>
        <v>9.2920297411323016E-3</v>
      </c>
      <c r="AN40" s="4">
        <f t="shared" si="8"/>
        <v>6.6052554100248795E-5</v>
      </c>
      <c r="AO40" s="4">
        <f t="shared" si="8"/>
        <v>4.1813106513060028E-3</v>
      </c>
      <c r="AP40" s="4">
        <f t="shared" si="8"/>
        <v>2.7769616741740721E-3</v>
      </c>
      <c r="AQ40" s="4">
        <f t="shared" si="8"/>
        <v>-7.1737467018367918E-4</v>
      </c>
      <c r="AR40" s="4">
        <f t="shared" si="8"/>
        <v>-1.825291878902402E-3</v>
      </c>
      <c r="AS40" s="4">
        <f t="shared" si="8"/>
        <v>-5.0171262940318373E-4</v>
      </c>
      <c r="AT40" s="4">
        <f t="shared" si="8"/>
        <v>-2.1725182756047734E-3</v>
      </c>
      <c r="AU40" s="4">
        <f t="shared" si="8"/>
        <v>2.938679758051177E-3</v>
      </c>
      <c r="AV40" s="4">
        <f t="shared" si="8"/>
        <v>-5.6274132874893912E-3</v>
      </c>
      <c r="AW40" s="4">
        <f t="shared" si="8"/>
        <v>-5.0524245478997809E-3</v>
      </c>
      <c r="AY40" s="2">
        <f t="shared" si="51"/>
        <v>0.40826439135958426</v>
      </c>
      <c r="AZ40" s="2">
        <f t="shared" si="9"/>
        <v>0.38489370707771614</v>
      </c>
      <c r="BA40" s="2">
        <f t="shared" si="9"/>
        <v>0.37683498777446006</v>
      </c>
      <c r="BB40" s="2">
        <f t="shared" si="9"/>
        <v>0.37154855952666155</v>
      </c>
      <c r="BC40" s="2">
        <f t="shared" si="9"/>
        <v>0.37368765051882979</v>
      </c>
      <c r="BD40" s="2">
        <f t="shared" si="9"/>
        <v>0.38490821207763637</v>
      </c>
      <c r="BE40" s="2">
        <f t="shared" si="9"/>
        <v>0.3869136138967102</v>
      </c>
      <c r="BF40" s="2">
        <f t="shared" si="9"/>
        <v>0.37786588999073639</v>
      </c>
      <c r="BG40" s="2">
        <f t="shared" si="9"/>
        <v>0.37381498825087789</v>
      </c>
      <c r="BH40" s="2">
        <f t="shared" si="9"/>
        <v>0.38016251916712968</v>
      </c>
      <c r="BI40" s="2">
        <f t="shared" si="9"/>
        <v>0.38897605107594846</v>
      </c>
      <c r="BJ40" s="2">
        <f t="shared" si="9"/>
        <v>0.39194073986369321</v>
      </c>
      <c r="BK40" s="2">
        <f t="shared" si="9"/>
        <v>0.37922922823303279</v>
      </c>
      <c r="BL40" s="2">
        <f t="shared" si="9"/>
        <v>0.37554726311942693</v>
      </c>
      <c r="BM40" s="2">
        <f t="shared" si="9"/>
        <v>0.38647918135959902</v>
      </c>
      <c r="BO40" s="2">
        <f t="shared" si="10"/>
        <v>0.39794600000000002</v>
      </c>
      <c r="BP40" s="2">
        <f t="shared" si="11"/>
        <v>0.38581100000000002</v>
      </c>
      <c r="BQ40" s="2">
        <f t="shared" si="12"/>
        <v>0.37301299999999998</v>
      </c>
      <c r="BR40" s="2">
        <f t="shared" si="13"/>
        <v>0.37201299999999998</v>
      </c>
      <c r="BS40" s="2">
        <f t="shared" si="14"/>
        <v>0.38303500000000001</v>
      </c>
      <c r="BT40" s="2">
        <f t="shared" si="15"/>
        <v>0.38499499999999998</v>
      </c>
      <c r="BU40" s="2">
        <f t="shared" si="16"/>
        <v>0.39116800000000002</v>
      </c>
      <c r="BV40" s="2">
        <f t="shared" si="17"/>
        <v>0.38065700000000002</v>
      </c>
      <c r="BW40" s="2">
        <f t="shared" si="18"/>
        <v>0.37312400000000001</v>
      </c>
      <c r="BX40" s="2">
        <f t="shared" si="19"/>
        <v>0.37833899999999998</v>
      </c>
      <c r="BY40" s="2">
        <f t="shared" si="20"/>
        <v>0.38848700000000003</v>
      </c>
      <c r="BZ40" s="2">
        <f t="shared" si="21"/>
        <v>0.38977099999999998</v>
      </c>
      <c r="CA40" s="2">
        <f t="shared" si="22"/>
        <v>0.38218299999999999</v>
      </c>
      <c r="CB40" s="2">
        <f t="shared" si="23"/>
        <v>0.36993900000000002</v>
      </c>
      <c r="CC40" s="2">
        <f t="shared" si="24"/>
        <v>0.381438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0.40762631370967739</v>
      </c>
      <c r="DL40" s="2">
        <f t="shared" si="41"/>
        <v>0.38520417860962575</v>
      </c>
      <c r="DM40" s="2">
        <f t="shared" si="41"/>
        <v>0.37846957815126042</v>
      </c>
      <c r="DN40" s="2">
        <f t="shared" si="41"/>
        <v>0.37306149032258057</v>
      </c>
      <c r="DO40" s="2">
        <f t="shared" si="41"/>
        <v>0.37626913694581282</v>
      </c>
      <c r="DP40" s="2">
        <f t="shared" si="41"/>
        <v>0.38575257100482013</v>
      </c>
      <c r="DQ40" s="2">
        <f t="shared" si="41"/>
        <v>0.3932063639846744</v>
      </c>
      <c r="DR40" s="2">
        <f t="shared" si="41"/>
        <v>0.37787692080089003</v>
      </c>
      <c r="DS40" s="2">
        <f t="shared" si="41"/>
        <v>0.3766601920652578</v>
      </c>
      <c r="DT40" s="2">
        <f t="shared" si="41"/>
        <v>0.38155428235294114</v>
      </c>
      <c r="DU40" s="2">
        <f t="shared" si="41"/>
        <v>0.39043836451612901</v>
      </c>
      <c r="DV40" s="2">
        <f t="shared" si="41"/>
        <v>0.39192578502673797</v>
      </c>
      <c r="DW40" s="2">
        <f t="shared" si="41"/>
        <v>0.38102191693548393</v>
      </c>
      <c r="DX40" s="2">
        <f t="shared" si="41"/>
        <v>0.37687862039302927</v>
      </c>
      <c r="DY40" s="2">
        <f t="shared" si="41"/>
        <v>0.38574628680897644</v>
      </c>
      <c r="EA40" s="2">
        <f t="shared" si="42"/>
        <v>0.4117716712054042</v>
      </c>
      <c r="EB40" s="2">
        <f t="shared" si="42"/>
        <v>0.38265338325033482</v>
      </c>
      <c r="EC40" s="2">
        <f t="shared" si="42"/>
        <v>0.3647690432053563</v>
      </c>
      <c r="ED40" s="2">
        <f t="shared" si="42"/>
        <v>0.36382239202772948</v>
      </c>
      <c r="EE40" s="2">
        <f t="shared" si="42"/>
        <v>0.36275222404075219</v>
      </c>
      <c r="EF40" s="2">
        <f t="shared" si="42"/>
        <v>0.380918200643246</v>
      </c>
      <c r="EG40" s="2">
        <f t="shared" si="42"/>
        <v>0.3620107615807292</v>
      </c>
      <c r="EH40" s="2">
        <f t="shared" si="42"/>
        <v>0.37781519309578593</v>
      </c>
      <c r="EI40" s="2">
        <f t="shared" si="42"/>
        <v>0.35975934433229229</v>
      </c>
      <c r="EJ40" s="2">
        <f t="shared" si="42"/>
        <v>0.37053178091173655</v>
      </c>
      <c r="EK40" s="2">
        <f t="shared" si="42"/>
        <v>0.38102804351546732</v>
      </c>
      <c r="EL40" s="2">
        <f t="shared" si="42"/>
        <v>0.3920455195875534</v>
      </c>
      <c r="EM40" s="2">
        <f t="shared" si="42"/>
        <v>0.36948356890676659</v>
      </c>
      <c r="EN40" s="2">
        <f t="shared" si="42"/>
        <v>0.36911371893465184</v>
      </c>
      <c r="EO40" s="2">
        <f t="shared" si="42"/>
        <v>0.38955312418199223</v>
      </c>
      <c r="EQ40" s="2">
        <f t="shared" si="43"/>
        <v>0.38877055641490393</v>
      </c>
      <c r="ER40" s="2">
        <f t="shared" si="43"/>
        <v>0.37805455367196367</v>
      </c>
      <c r="ES40" s="2">
        <f t="shared" si="43"/>
        <v>0.36311882043395316</v>
      </c>
      <c r="ET40" s="2">
        <f t="shared" si="43"/>
        <v>0.35900334679534773</v>
      </c>
      <c r="EU40" s="2">
        <f t="shared" si="43"/>
        <v>0.36189163122778351</v>
      </c>
      <c r="EV40" s="2">
        <f t="shared" si="43"/>
        <v>0.37333746752198294</v>
      </c>
      <c r="EW40" s="2">
        <f t="shared" si="43"/>
        <v>0.35955253734431741</v>
      </c>
      <c r="EX40" s="2">
        <f t="shared" si="43"/>
        <v>0.37237848998630502</v>
      </c>
      <c r="EY40" s="2">
        <f t="shared" si="43"/>
        <v>0.35689862050579912</v>
      </c>
      <c r="EZ40" s="2">
        <f t="shared" si="43"/>
        <v>0.37758664712033368</v>
      </c>
      <c r="FA40" s="2">
        <f t="shared" si="43"/>
        <v>0.37955089858752367</v>
      </c>
      <c r="FB40" s="2">
        <f t="shared" si="43"/>
        <v>0.38700914682066656</v>
      </c>
      <c r="FC40" s="2">
        <f t="shared" si="43"/>
        <v>0.36788207362027042</v>
      </c>
      <c r="FD40" s="2">
        <f t="shared" si="43"/>
        <v>0.3681961107679847</v>
      </c>
      <c r="FE40" s="2">
        <f t="shared" si="43"/>
        <v>0.39254883840398852</v>
      </c>
      <c r="FG40" s="2">
        <f t="shared" si="44"/>
        <v>0.15397666083965078</v>
      </c>
      <c r="FH40" s="2">
        <f t="shared" si="44"/>
        <v>0.12170839321812214</v>
      </c>
      <c r="FI40" s="2">
        <f t="shared" si="44"/>
        <v>0.1193080498849608</v>
      </c>
      <c r="FJ40" s="2">
        <f t="shared" si="44"/>
        <v>0.16374999079040131</v>
      </c>
      <c r="FK40" s="2">
        <f t="shared" si="44"/>
        <v>0.19098164630009606</v>
      </c>
      <c r="FL40" s="2">
        <f t="shared" si="44"/>
        <v>0.17464720325908042</v>
      </c>
      <c r="FM40" s="2">
        <f t="shared" si="44"/>
        <v>0.20171862988698289</v>
      </c>
      <c r="FN40" s="2">
        <f t="shared" si="44"/>
        <v>0.17807496545128834</v>
      </c>
      <c r="FO40" s="2">
        <f t="shared" si="44"/>
        <v>0.16834588817048479</v>
      </c>
      <c r="FP40" s="2">
        <f t="shared" si="44"/>
        <v>0.12626882140570986</v>
      </c>
      <c r="FQ40" s="2">
        <f t="shared" si="44"/>
        <v>0.15539395656821703</v>
      </c>
      <c r="FR40" s="2">
        <f t="shared" si="44"/>
        <v>0.12505366854252184</v>
      </c>
      <c r="FS40" s="2">
        <f t="shared" si="44"/>
        <v>0.15536738232397784</v>
      </c>
      <c r="FT40" s="2">
        <f t="shared" si="44"/>
        <v>0.17145796698083435</v>
      </c>
      <c r="FU40" s="2">
        <f t="shared" si="44"/>
        <v>0.19251812978938457</v>
      </c>
      <c r="FW40" s="2">
        <f t="shared" si="53"/>
        <v>9.158480955126507E-6</v>
      </c>
      <c r="FX40" s="2">
        <f t="shared" si="45"/>
        <v>3.9852100978301339E-6</v>
      </c>
      <c r="FY40" s="2">
        <f t="shared" si="45"/>
        <v>3.799501427417921E-6</v>
      </c>
      <c r="FZ40" s="2">
        <f t="shared" si="45"/>
        <v>5.9213441995586727E-6</v>
      </c>
      <c r="GA40" s="2">
        <f t="shared" si="45"/>
        <v>4.819328539465952E-6</v>
      </c>
      <c r="GB40" s="2">
        <f t="shared" si="45"/>
        <v>6.5513474000052688E-6</v>
      </c>
      <c r="GC40" s="2">
        <f t="shared" si="45"/>
        <v>6.4731854510193708E-6</v>
      </c>
      <c r="GD40" s="2">
        <f t="shared" si="45"/>
        <v>7.1093085378103088E-6</v>
      </c>
      <c r="GE40" s="2">
        <f t="shared" si="45"/>
        <v>5.4503477635481064E-6</v>
      </c>
      <c r="GF40" s="2">
        <f t="shared" si="45"/>
        <v>4.9724702188078251E-6</v>
      </c>
      <c r="GG40" s="2">
        <f t="shared" si="45"/>
        <v>4.3511714486508903E-6</v>
      </c>
      <c r="GH40" s="2">
        <f t="shared" si="45"/>
        <v>3.6552350065234408E-6</v>
      </c>
      <c r="GI40" s="2">
        <f t="shared" si="45"/>
        <v>3.6046851174800747E-6</v>
      </c>
      <c r="GJ40" s="2">
        <f t="shared" si="45"/>
        <v>3.3301168628053086E-6</v>
      </c>
      <c r="GK40" s="2">
        <f t="shared" si="45"/>
        <v>3.1175060825613699E-6</v>
      </c>
      <c r="GM40" s="82">
        <f t="shared" si="54"/>
        <v>1.4102247499795735E-5</v>
      </c>
      <c r="GN40" s="82">
        <f t="shared" si="46"/>
        <v>2.1374626816084673E-6</v>
      </c>
      <c r="GO40" s="82">
        <f t="shared" si="46"/>
        <v>1.3099183116727993E-6</v>
      </c>
      <c r="GP40" s="82">
        <f t="shared" si="46"/>
        <v>9.36750372540104E-6</v>
      </c>
      <c r="GQ40" s="82">
        <f t="shared" si="46"/>
        <v>1.9859503643563792E-5</v>
      </c>
      <c r="GR40" s="82">
        <f t="shared" si="46"/>
        <v>7.331409179605317E-6</v>
      </c>
      <c r="GS40" s="82">
        <f t="shared" si="46"/>
        <v>2.6772574899349992E-5</v>
      </c>
      <c r="GT40" s="82">
        <f t="shared" si="46"/>
        <v>4.6755664781197547E-6</v>
      </c>
      <c r="GU40" s="82">
        <f t="shared" si="46"/>
        <v>9.074213144786258E-6</v>
      </c>
      <c r="GV40" s="82">
        <f t="shared" si="46"/>
        <v>5.4893219452105205E-7</v>
      </c>
      <c r="GW40" s="82">
        <f t="shared" si="46"/>
        <v>4.2696039081484924E-6</v>
      </c>
      <c r="GX40" s="82">
        <f t="shared" si="46"/>
        <v>8.3881161740009032E-7</v>
      </c>
      <c r="GY40" s="82">
        <f t="shared" si="46"/>
        <v>4.8932565558350147E-6</v>
      </c>
      <c r="GZ40" s="82">
        <f t="shared" si="46"/>
        <v>6.3082382327943337E-6</v>
      </c>
      <c r="HA40" s="82">
        <f t="shared" si="46"/>
        <v>4.5713454820409551E-6</v>
      </c>
      <c r="HC40" s="82">
        <f t="shared" si="58"/>
        <v>3.2419712168115217E-17</v>
      </c>
      <c r="HD40" s="82">
        <f t="shared" si="47"/>
        <v>6.5313374578909227E-19</v>
      </c>
      <c r="HE40" s="82">
        <f t="shared" si="47"/>
        <v>4.7193724314218971E-20</v>
      </c>
      <c r="HF40" s="82">
        <f t="shared" si="47"/>
        <v>2.4040493464369503E-22</v>
      </c>
      <c r="HG40" s="82">
        <f t="shared" si="47"/>
        <v>4.1712057425374575E-17</v>
      </c>
      <c r="HH40" s="82">
        <f t="shared" si="47"/>
        <v>1.3134495218076843E-22</v>
      </c>
      <c r="HI40" s="82">
        <f t="shared" si="47"/>
        <v>2.7456755317141246E-15</v>
      </c>
      <c r="HJ40" s="82">
        <f t="shared" si="47"/>
        <v>9.2058559747207382E-22</v>
      </c>
      <c r="HK40" s="82">
        <f t="shared" si="47"/>
        <v>5.971006439828768E-17</v>
      </c>
      <c r="HL40" s="82">
        <f t="shared" si="47"/>
        <v>8.127922925042332E-21</v>
      </c>
      <c r="HM40" s="82">
        <f t="shared" si="47"/>
        <v>5.4567824995162821E-18</v>
      </c>
      <c r="HN40" s="82">
        <f t="shared" si="47"/>
        <v>4.4658471646869525E-21</v>
      </c>
      <c r="HO40" s="82">
        <f t="shared" si="47"/>
        <v>1.4763719268445289E-18</v>
      </c>
      <c r="HP40" s="82">
        <f t="shared" si="47"/>
        <v>1.1083294033434453E-22</v>
      </c>
      <c r="HQ40" s="82">
        <f t="shared" si="47"/>
        <v>6.3320785035347361E-23</v>
      </c>
      <c r="HS40" s="82">
        <f t="shared" si="55"/>
        <v>8.9270901665523071E-59</v>
      </c>
      <c r="HT40" s="82">
        <f t="shared" si="48"/>
        <v>3.0556250181526794E-75</v>
      </c>
      <c r="HU40" s="82">
        <f t="shared" si="48"/>
        <v>2.111502074609432E-81</v>
      </c>
      <c r="HV40" s="82">
        <f t="shared" si="48"/>
        <v>5.2991047934992633E-97</v>
      </c>
      <c r="HW40" s="82">
        <f t="shared" si="48"/>
        <v>2.7755601355995143E-78</v>
      </c>
      <c r="HX40" s="82">
        <f t="shared" si="48"/>
        <v>1.7813491390676172E-101</v>
      </c>
      <c r="HY40" s="82">
        <f t="shared" si="48"/>
        <v>8.7027901299379654E-69</v>
      </c>
      <c r="HZ40" s="82">
        <f t="shared" si="48"/>
        <v>2.779660062849311E-100</v>
      </c>
      <c r="IA40" s="82">
        <f t="shared" si="48"/>
        <v>3.6095297955553571E-74</v>
      </c>
      <c r="IB40" s="82">
        <f t="shared" si="48"/>
        <v>2.4536905589582721E-88</v>
      </c>
      <c r="IC40" s="82">
        <f t="shared" si="48"/>
        <v>1.2897396467798123E-79</v>
      </c>
      <c r="ID40" s="82">
        <f t="shared" si="48"/>
        <v>1.54108177082084E-90</v>
      </c>
      <c r="IE40" s="82">
        <f t="shared" si="48"/>
        <v>9.9325060249166248E-82</v>
      </c>
      <c r="IF40" s="82">
        <f t="shared" si="48"/>
        <v>1.0159620072308613E-46</v>
      </c>
      <c r="IG40" s="82">
        <f t="shared" si="48"/>
        <v>9.2629540026992947E-30</v>
      </c>
      <c r="II40" s="82">
        <f t="shared" si="56"/>
        <v>8.489520880054061E-295</v>
      </c>
      <c r="IJ40" s="82">
        <f t="shared" si="49"/>
        <v>0</v>
      </c>
      <c r="IK40" s="82">
        <f t="shared" si="49"/>
        <v>0</v>
      </c>
      <c r="IL40" s="82">
        <f t="shared" si="49"/>
        <v>0</v>
      </c>
      <c r="IM40" s="82">
        <f t="shared" si="49"/>
        <v>0</v>
      </c>
      <c r="IN40" s="82">
        <f t="shared" si="49"/>
        <v>0</v>
      </c>
      <c r="IO40" s="82">
        <f t="shared" si="49"/>
        <v>0</v>
      </c>
      <c r="IP40" s="82">
        <f t="shared" si="49"/>
        <v>0</v>
      </c>
      <c r="IQ40" s="82">
        <f t="shared" si="49"/>
        <v>0</v>
      </c>
      <c r="IR40" s="82">
        <f t="shared" si="49"/>
        <v>0</v>
      </c>
      <c r="IS40" s="82">
        <f t="shared" si="49"/>
        <v>0</v>
      </c>
      <c r="IT40" s="82">
        <f t="shared" si="49"/>
        <v>0</v>
      </c>
      <c r="IU40" s="82">
        <f t="shared" si="49"/>
        <v>0</v>
      </c>
      <c r="IV40" s="82">
        <f t="shared" si="49"/>
        <v>2.5664013475602986E-214</v>
      </c>
      <c r="IW40" s="82">
        <f t="shared" si="49"/>
        <v>3.3007003325787767E-116</v>
      </c>
      <c r="IY40" s="82">
        <f t="shared" si="57"/>
        <v>1.4102247499828154E-5</v>
      </c>
      <c r="IZ40" s="82">
        <f t="shared" si="50"/>
        <v>2.1374626816091204E-6</v>
      </c>
      <c r="JA40" s="82">
        <f t="shared" si="50"/>
        <v>1.3099183116728465E-6</v>
      </c>
      <c r="JB40" s="82">
        <f t="shared" si="50"/>
        <v>9.36750372540104E-6</v>
      </c>
      <c r="JC40" s="82">
        <f t="shared" si="50"/>
        <v>1.9859503643605503E-5</v>
      </c>
      <c r="JD40" s="82">
        <f t="shared" si="50"/>
        <v>7.331409179605317E-6</v>
      </c>
      <c r="JE40" s="82">
        <f t="shared" si="50"/>
        <v>2.6772574902095666E-5</v>
      </c>
      <c r="JF40" s="82">
        <f t="shared" si="50"/>
        <v>4.6755664781197555E-6</v>
      </c>
      <c r="JG40" s="82">
        <f t="shared" si="50"/>
        <v>9.0742131448459688E-6</v>
      </c>
      <c r="JH40" s="82">
        <f t="shared" si="50"/>
        <v>5.489321945210602E-7</v>
      </c>
      <c r="JI40" s="82">
        <f t="shared" si="50"/>
        <v>4.269603908153949E-6</v>
      </c>
      <c r="JJ40" s="82">
        <f t="shared" si="50"/>
        <v>8.3881161740009476E-7</v>
      </c>
      <c r="JK40" s="82">
        <f t="shared" si="50"/>
        <v>4.8932565558364911E-6</v>
      </c>
      <c r="JL40" s="82">
        <f t="shared" si="50"/>
        <v>6.3082382327943337E-6</v>
      </c>
      <c r="JM40" s="82">
        <f t="shared" si="50"/>
        <v>4.5713454820409551E-6</v>
      </c>
    </row>
    <row r="41" spans="2:273" x14ac:dyDescent="0.25">
      <c r="B41" s="2">
        <v>14</v>
      </c>
      <c r="C41" s="37">
        <v>0.408244</v>
      </c>
      <c r="D41" s="37">
        <v>0.37596000000000002</v>
      </c>
      <c r="E41" s="37">
        <v>0.38109100000000001</v>
      </c>
      <c r="F41" s="37">
        <v>0.37025200000000003</v>
      </c>
      <c r="G41" s="37">
        <v>0.37870399999999999</v>
      </c>
      <c r="H41" s="37">
        <v>0.38062699999999999</v>
      </c>
      <c r="I41" s="37">
        <v>0.39060299999999998</v>
      </c>
      <c r="J41" s="37">
        <v>0.37640000000000001</v>
      </c>
      <c r="K41" s="37">
        <v>0.370224</v>
      </c>
      <c r="L41" s="37">
        <v>0.37508200000000003</v>
      </c>
      <c r="M41" s="37">
        <v>0.39183600000000002</v>
      </c>
      <c r="N41" s="37">
        <v>0.39015699999999998</v>
      </c>
      <c r="O41" s="37">
        <v>0.37827300000000003</v>
      </c>
      <c r="P41" s="37">
        <v>0.36793900000000002</v>
      </c>
      <c r="Q41" s="37">
        <v>0.374803</v>
      </c>
      <c r="S41" s="4">
        <f t="shared" si="7"/>
        <v>0.40870311775516588</v>
      </c>
      <c r="T41" s="4">
        <f t="shared" si="7"/>
        <v>0.38552715907653501</v>
      </c>
      <c r="U41" s="4">
        <f t="shared" si="7"/>
        <v>0.37738104522019805</v>
      </c>
      <c r="V41" s="4">
        <f t="shared" si="7"/>
        <v>0.37232544427606939</v>
      </c>
      <c r="W41" s="4">
        <f t="shared" si="7"/>
        <v>0.37447724698410767</v>
      </c>
      <c r="X41" s="4">
        <f t="shared" si="7"/>
        <v>0.38559778127788735</v>
      </c>
      <c r="Y41" s="4">
        <f t="shared" si="7"/>
        <v>0.38716047011380683</v>
      </c>
      <c r="Z41" s="4">
        <f t="shared" si="7"/>
        <v>0.37886116523618901</v>
      </c>
      <c r="AA41" s="4">
        <f t="shared" si="7"/>
        <v>0.37450585259436764</v>
      </c>
      <c r="AB41" s="4">
        <f t="shared" si="7"/>
        <v>0.3807207468418955</v>
      </c>
      <c r="AC41" s="4">
        <f t="shared" si="7"/>
        <v>0.38953356077199236</v>
      </c>
      <c r="AD41" s="4">
        <f t="shared" si="7"/>
        <v>0.3926033834599294</v>
      </c>
      <c r="AE41" s="4">
        <f t="shared" si="7"/>
        <v>0.37978351914592035</v>
      </c>
      <c r="AF41" s="4">
        <f t="shared" si="7"/>
        <v>0.37616743010837961</v>
      </c>
      <c r="AG41" s="4">
        <f t="shared" si="7"/>
        <v>0.38703718544969606</v>
      </c>
      <c r="AI41" s="4">
        <f t="shared" si="8"/>
        <v>-4.5911775516588316E-4</v>
      </c>
      <c r="AJ41" s="4">
        <f t="shared" si="8"/>
        <v>-9.5671590765349923E-3</v>
      </c>
      <c r="AK41" s="4">
        <f t="shared" si="8"/>
        <v>3.7099547798019605E-3</v>
      </c>
      <c r="AL41" s="4">
        <f t="shared" si="8"/>
        <v>-2.0734442760693694E-3</v>
      </c>
      <c r="AM41" s="4">
        <f t="shared" si="8"/>
        <v>4.226753015892315E-3</v>
      </c>
      <c r="AN41" s="4">
        <f t="shared" si="8"/>
        <v>-4.9707812778873595E-3</v>
      </c>
      <c r="AO41" s="4">
        <f t="shared" si="8"/>
        <v>3.4425298861931464E-3</v>
      </c>
      <c r="AP41" s="4">
        <f t="shared" si="8"/>
        <v>-2.4611652361890002E-3</v>
      </c>
      <c r="AQ41" s="4">
        <f t="shared" si="8"/>
        <v>-4.2818525943676411E-3</v>
      </c>
      <c r="AR41" s="4">
        <f t="shared" si="8"/>
        <v>-5.63874684189547E-3</v>
      </c>
      <c r="AS41" s="4">
        <f t="shared" si="8"/>
        <v>2.3024392280076578E-3</v>
      </c>
      <c r="AT41" s="4">
        <f t="shared" si="8"/>
        <v>-2.4463834599294243E-3</v>
      </c>
      <c r="AU41" s="4">
        <f t="shared" si="8"/>
        <v>-1.5105191459203193E-3</v>
      </c>
      <c r="AV41" s="4">
        <f t="shared" si="8"/>
        <v>-8.2284301083795919E-3</v>
      </c>
      <c r="AW41" s="4">
        <f t="shared" si="8"/>
        <v>-1.2234185449696067E-2</v>
      </c>
      <c r="AY41" s="2">
        <f t="shared" si="51"/>
        <v>0.40865432731331325</v>
      </c>
      <c r="AZ41" s="2">
        <f t="shared" si="9"/>
        <v>0.38551576790442171</v>
      </c>
      <c r="BA41" s="2">
        <f t="shared" si="9"/>
        <v>0.37737390769463747</v>
      </c>
      <c r="BB41" s="2">
        <f t="shared" si="9"/>
        <v>0.37228235257134029</v>
      </c>
      <c r="BC41" s="2">
        <f t="shared" si="9"/>
        <v>0.37438833864498516</v>
      </c>
      <c r="BD41" s="2">
        <f t="shared" si="9"/>
        <v>0.38556288258526183</v>
      </c>
      <c r="BE41" s="2">
        <f t="shared" si="9"/>
        <v>0.38704339542612487</v>
      </c>
      <c r="BF41" s="2">
        <f t="shared" si="9"/>
        <v>0.37883626249143071</v>
      </c>
      <c r="BG41" s="2">
        <f t="shared" si="9"/>
        <v>0.37446279381232761</v>
      </c>
      <c r="BH41" s="2">
        <f t="shared" si="9"/>
        <v>0.38071754556321075</v>
      </c>
      <c r="BI41" s="2">
        <f t="shared" si="9"/>
        <v>0.38951230103522372</v>
      </c>
      <c r="BJ41" s="2">
        <f t="shared" si="9"/>
        <v>0.39259852314817567</v>
      </c>
      <c r="BK41" s="2">
        <f t="shared" si="9"/>
        <v>0.37975843614754762</v>
      </c>
      <c r="BL41" s="2">
        <f t="shared" si="9"/>
        <v>0.37613504899451305</v>
      </c>
      <c r="BM41" s="2">
        <f t="shared" si="9"/>
        <v>0.38701660571851748</v>
      </c>
      <c r="BO41" s="2">
        <f t="shared" si="10"/>
        <v>0.408244</v>
      </c>
      <c r="BP41" s="2">
        <f t="shared" si="11"/>
        <v>0.37596000000000002</v>
      </c>
      <c r="BQ41" s="2">
        <f t="shared" si="12"/>
        <v>0.38109100000000001</v>
      </c>
      <c r="BR41" s="2">
        <f t="shared" si="13"/>
        <v>0.37025200000000003</v>
      </c>
      <c r="BS41" s="2">
        <f t="shared" si="14"/>
        <v>0.37870399999999999</v>
      </c>
      <c r="BT41" s="2">
        <f t="shared" si="15"/>
        <v>0.38062699999999999</v>
      </c>
      <c r="BU41" s="2">
        <f t="shared" si="16"/>
        <v>0.39060299999999998</v>
      </c>
      <c r="BV41" s="2">
        <f t="shared" si="17"/>
        <v>0.37640000000000001</v>
      </c>
      <c r="BW41" s="2">
        <f t="shared" si="18"/>
        <v>0.370224</v>
      </c>
      <c r="BX41" s="2">
        <f t="shared" si="19"/>
        <v>0.37508200000000003</v>
      </c>
      <c r="BY41" s="2">
        <f t="shared" si="20"/>
        <v>0.39183600000000002</v>
      </c>
      <c r="BZ41" s="2">
        <f t="shared" si="21"/>
        <v>0.39015699999999998</v>
      </c>
      <c r="CA41" s="2">
        <f t="shared" si="22"/>
        <v>0.37827300000000003</v>
      </c>
      <c r="CB41" s="2">
        <f t="shared" si="23"/>
        <v>0.36793900000000002</v>
      </c>
      <c r="CC41" s="2">
        <f t="shared" si="24"/>
        <v>0.374803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0.4081311245967742</v>
      </c>
      <c r="DL41" s="2">
        <f t="shared" si="41"/>
        <v>0.38600930404889239</v>
      </c>
      <c r="DM41" s="2">
        <f t="shared" si="41"/>
        <v>0.37928707647058812</v>
      </c>
      <c r="DN41" s="2">
        <f t="shared" si="41"/>
        <v>0.3741638741935483</v>
      </c>
      <c r="DO41" s="2">
        <f t="shared" si="41"/>
        <v>0.3774722413793104</v>
      </c>
      <c r="DP41" s="2">
        <f t="shared" si="41"/>
        <v>0.38674536811271781</v>
      </c>
      <c r="DQ41" s="2">
        <f t="shared" si="41"/>
        <v>0.39404535030104004</v>
      </c>
      <c r="DR41" s="2">
        <f t="shared" si="41"/>
        <v>0.37918704026696348</v>
      </c>
      <c r="DS41" s="2">
        <f t="shared" si="41"/>
        <v>0.37779635291064156</v>
      </c>
      <c r="DT41" s="2">
        <f t="shared" si="41"/>
        <v>0.3823744369747899</v>
      </c>
      <c r="DU41" s="2">
        <f t="shared" si="41"/>
        <v>0.39131635967741935</v>
      </c>
      <c r="DV41" s="2">
        <f t="shared" si="41"/>
        <v>0.3927700985485103</v>
      </c>
      <c r="DW41" s="2">
        <f t="shared" si="41"/>
        <v>0.3818893778225807</v>
      </c>
      <c r="DX41" s="2">
        <f t="shared" si="41"/>
        <v>0.37779418457545416</v>
      </c>
      <c r="DY41" s="2">
        <f t="shared" si="41"/>
        <v>0.38644921319102354</v>
      </c>
      <c r="EA41" s="2">
        <f t="shared" si="42"/>
        <v>0.41127748928646818</v>
      </c>
      <c r="EB41" s="2">
        <f t="shared" si="42"/>
        <v>0.38226776042620991</v>
      </c>
      <c r="EC41" s="2">
        <f t="shared" si="42"/>
        <v>0.36449420640234342</v>
      </c>
      <c r="ED41" s="2">
        <f t="shared" si="42"/>
        <v>0.36351930051993053</v>
      </c>
      <c r="EE41" s="2">
        <f t="shared" si="42"/>
        <v>0.3624740911668019</v>
      </c>
      <c r="EF41" s="2">
        <f t="shared" si="42"/>
        <v>0.38046664713366796</v>
      </c>
      <c r="EG41" s="2">
        <f t="shared" si="42"/>
        <v>0.36177207545583523</v>
      </c>
      <c r="EH41" s="2">
        <f t="shared" si="42"/>
        <v>0.37735988555864508</v>
      </c>
      <c r="EI41" s="2">
        <f t="shared" si="42"/>
        <v>0.35944363206970253</v>
      </c>
      <c r="EJ41" s="2">
        <f t="shared" si="42"/>
        <v>0.37026102247247872</v>
      </c>
      <c r="EK41" s="2">
        <f t="shared" si="42"/>
        <v>0.38056960034755333</v>
      </c>
      <c r="EL41" s="2">
        <f t="shared" si="42"/>
        <v>0.39150385734059118</v>
      </c>
      <c r="EM41" s="2">
        <f t="shared" si="42"/>
        <v>0.36919322866022553</v>
      </c>
      <c r="EN41" s="2">
        <f t="shared" si="42"/>
        <v>0.36882302367621839</v>
      </c>
      <c r="EO41" s="2">
        <f t="shared" si="42"/>
        <v>0.38918698190069217</v>
      </c>
      <c r="EQ41" s="2">
        <f t="shared" si="43"/>
        <v>0.38850229432175643</v>
      </c>
      <c r="ER41" s="2">
        <f t="shared" si="43"/>
        <v>0.37771939499669183</v>
      </c>
      <c r="ES41" s="2">
        <f t="shared" si="43"/>
        <v>0.36286190052925299</v>
      </c>
      <c r="ET41" s="2">
        <f t="shared" si="43"/>
        <v>0.35875472824823113</v>
      </c>
      <c r="EU41" s="2">
        <f t="shared" si="43"/>
        <v>0.36162358134728406</v>
      </c>
      <c r="EV41" s="2">
        <f t="shared" si="43"/>
        <v>0.37297814167266696</v>
      </c>
      <c r="EW41" s="2">
        <f t="shared" si="43"/>
        <v>0.35934350059400433</v>
      </c>
      <c r="EX41" s="2">
        <f t="shared" si="43"/>
        <v>0.37198862107148284</v>
      </c>
      <c r="EY41" s="2">
        <f t="shared" si="43"/>
        <v>0.35661577152372825</v>
      </c>
      <c r="EZ41" s="2">
        <f t="shared" si="43"/>
        <v>0.37723598459949748</v>
      </c>
      <c r="FA41" s="2">
        <f t="shared" si="43"/>
        <v>0.37910946081435365</v>
      </c>
      <c r="FB41" s="2">
        <f t="shared" si="43"/>
        <v>0.38652357789674863</v>
      </c>
      <c r="FC41" s="2">
        <f t="shared" si="43"/>
        <v>0.3676098677954755</v>
      </c>
      <c r="FD41" s="2">
        <f t="shared" si="43"/>
        <v>0.36791369945493524</v>
      </c>
      <c r="FE41" s="2">
        <f t="shared" si="43"/>
        <v>0.39213907071344539</v>
      </c>
      <c r="FG41" s="2">
        <f t="shared" si="44"/>
        <v>0.16636069819244553</v>
      </c>
      <c r="FH41" s="2">
        <f t="shared" si="44"/>
        <v>0.13190178153004375</v>
      </c>
      <c r="FI41" s="2">
        <f t="shared" si="44"/>
        <v>0.12933000606547509</v>
      </c>
      <c r="FJ41" s="2">
        <f t="shared" si="44"/>
        <v>0.17675585188618351</v>
      </c>
      <c r="FK41" s="2">
        <f t="shared" si="44"/>
        <v>0.20561857271011844</v>
      </c>
      <c r="FL41" s="2">
        <f t="shared" si="44"/>
        <v>0.1883236631207986</v>
      </c>
      <c r="FM41" s="2">
        <f t="shared" si="44"/>
        <v>0.21695776679614573</v>
      </c>
      <c r="FN41" s="2">
        <f t="shared" si="44"/>
        <v>0.19195742094202875</v>
      </c>
      <c r="FO41" s="2">
        <f t="shared" si="44"/>
        <v>0.181637492739605</v>
      </c>
      <c r="FP41" s="2">
        <f t="shared" si="44"/>
        <v>0.13678467290699886</v>
      </c>
      <c r="FQ41" s="2">
        <f t="shared" si="44"/>
        <v>0.16786936606190259</v>
      </c>
      <c r="FR41" s="2">
        <f t="shared" si="44"/>
        <v>0.13548401274500149</v>
      </c>
      <c r="FS41" s="2">
        <f t="shared" si="44"/>
        <v>0.16784108233268782</v>
      </c>
      <c r="FT41" s="2">
        <f t="shared" si="44"/>
        <v>0.18494064249550576</v>
      </c>
      <c r="FU41" s="2">
        <f t="shared" si="44"/>
        <v>0.20724264779367946</v>
      </c>
      <c r="FW41" s="2">
        <f t="shared" si="53"/>
        <v>1.0042065803982524E-5</v>
      </c>
      <c r="FX41" s="2">
        <f t="shared" si="45"/>
        <v>4.3696942992346337E-6</v>
      </c>
      <c r="FY41" s="2">
        <f t="shared" si="45"/>
        <v>4.166068944226748E-6</v>
      </c>
      <c r="FZ41" s="2">
        <f t="shared" si="45"/>
        <v>6.4926210975664805E-6</v>
      </c>
      <c r="GA41" s="2">
        <f t="shared" si="45"/>
        <v>5.2842862065926246E-6</v>
      </c>
      <c r="GB41" s="2">
        <f t="shared" si="45"/>
        <v>7.1834050391064736E-6</v>
      </c>
      <c r="GC41" s="2">
        <f t="shared" si="45"/>
        <v>7.0977022739680908E-6</v>
      </c>
      <c r="GD41" s="2">
        <f t="shared" si="45"/>
        <v>7.7951964546908676E-6</v>
      </c>
      <c r="GE41" s="2">
        <f t="shared" si="45"/>
        <v>5.9761843416131649E-6</v>
      </c>
      <c r="GF41" s="2">
        <f t="shared" si="45"/>
        <v>5.4522025602819494E-6</v>
      </c>
      <c r="GG41" s="2">
        <f t="shared" si="45"/>
        <v>4.7709626183089208E-6</v>
      </c>
      <c r="GH41" s="2">
        <f t="shared" si="45"/>
        <v>4.0078840730500024E-6</v>
      </c>
      <c r="GI41" s="2">
        <f t="shared" si="45"/>
        <v>3.9524572607187763E-6</v>
      </c>
      <c r="GJ41" s="2">
        <f t="shared" si="45"/>
        <v>3.6513993575397938E-6</v>
      </c>
      <c r="GK41" s="2">
        <f t="shared" si="45"/>
        <v>3.4182764177526394E-6</v>
      </c>
      <c r="GM41" s="82">
        <f t="shared" si="54"/>
        <v>2.2087453355135652E-5</v>
      </c>
      <c r="GN41" s="82">
        <f t="shared" si="46"/>
        <v>3.5593035621806285E-6</v>
      </c>
      <c r="GO41" s="82">
        <f t="shared" si="46"/>
        <v>2.2395742015943872E-6</v>
      </c>
      <c r="GP41" s="82">
        <f t="shared" si="46"/>
        <v>1.5448617873774688E-5</v>
      </c>
      <c r="GQ41" s="82">
        <f t="shared" si="46"/>
        <v>3.2704840426559567E-5</v>
      </c>
      <c r="GR41" s="82">
        <f t="shared" si="46"/>
        <v>1.2643747664020019E-5</v>
      </c>
      <c r="GS41" s="82">
        <f t="shared" si="46"/>
        <v>4.3975458027323275E-5</v>
      </c>
      <c r="GT41" s="82">
        <f t="shared" si="46"/>
        <v>8.442109629623252E-6</v>
      </c>
      <c r="GU41" s="82">
        <f t="shared" si="46"/>
        <v>1.5157698848750981E-5</v>
      </c>
      <c r="GV41" s="82">
        <f t="shared" si="46"/>
        <v>1.0138323490317589E-6</v>
      </c>
      <c r="GW41" s="82">
        <f t="shared" si="46"/>
        <v>7.3368314634824472E-6</v>
      </c>
      <c r="GX41" s="82">
        <f t="shared" si="46"/>
        <v>1.4998736397253336E-6</v>
      </c>
      <c r="GY41" s="82">
        <f t="shared" si="46"/>
        <v>8.3213700531175844E-6</v>
      </c>
      <c r="GZ41" s="82">
        <f t="shared" si="46"/>
        <v>1.0928786582785627E-5</v>
      </c>
      <c r="HA41" s="82">
        <f t="shared" si="46"/>
        <v>8.5987332734788712E-6</v>
      </c>
      <c r="HC41" s="82">
        <f t="shared" si="58"/>
        <v>9.3706651682660054E-17</v>
      </c>
      <c r="HD41" s="82">
        <f t="shared" si="47"/>
        <v>2.0642670173569866E-18</v>
      </c>
      <c r="HE41" s="82">
        <f t="shared" si="47"/>
        <v>1.6309450869520234E-19</v>
      </c>
      <c r="HF41" s="82">
        <f t="shared" si="47"/>
        <v>1.077040133166668E-21</v>
      </c>
      <c r="HG41" s="82">
        <f t="shared" si="47"/>
        <v>1.3314757917303733E-16</v>
      </c>
      <c r="HH41" s="82">
        <f t="shared" si="47"/>
        <v>6.2835157728031018E-22</v>
      </c>
      <c r="HI41" s="82">
        <f t="shared" si="47"/>
        <v>7.8135855461868436E-15</v>
      </c>
      <c r="HJ41" s="82">
        <f t="shared" si="47"/>
        <v>4.3070419620524983E-21</v>
      </c>
      <c r="HK41" s="82">
        <f t="shared" si="47"/>
        <v>1.8404675768905746E-16</v>
      </c>
      <c r="HL41" s="82">
        <f t="shared" si="47"/>
        <v>3.1653055492027399E-20</v>
      </c>
      <c r="HM41" s="82">
        <f t="shared" si="47"/>
        <v>1.7893020357228707E-17</v>
      </c>
      <c r="HN41" s="82">
        <f t="shared" si="47"/>
        <v>1.7192830167208236E-20</v>
      </c>
      <c r="HO41" s="82">
        <f t="shared" si="47"/>
        <v>4.9070555871539021E-18</v>
      </c>
      <c r="HP41" s="82">
        <f t="shared" si="47"/>
        <v>5.1262202188127466E-22</v>
      </c>
      <c r="HQ41" s="82">
        <f t="shared" si="47"/>
        <v>3.2714847174206176E-22</v>
      </c>
      <c r="HS41" s="82">
        <f t="shared" si="55"/>
        <v>1.3267846854753562E-57</v>
      </c>
      <c r="HT41" s="82">
        <f t="shared" si="48"/>
        <v>7.1900355724076757E-74</v>
      </c>
      <c r="HU41" s="82">
        <f t="shared" si="48"/>
        <v>6.5479777668534841E-80</v>
      </c>
      <c r="HV41" s="82">
        <f t="shared" si="48"/>
        <v>3.8637007943193238E-95</v>
      </c>
      <c r="HW41" s="82">
        <f t="shared" si="48"/>
        <v>8.5832063310932993E-77</v>
      </c>
      <c r="HX41" s="82">
        <f t="shared" si="48"/>
        <v>1.6912453337544285E-99</v>
      </c>
      <c r="HY41" s="82">
        <f t="shared" si="48"/>
        <v>1.8836590226679592E-67</v>
      </c>
      <c r="HZ41" s="82">
        <f t="shared" si="48"/>
        <v>2.6383544345438449E-98</v>
      </c>
      <c r="IA41" s="82">
        <f t="shared" si="48"/>
        <v>9.3382481065044109E-73</v>
      </c>
      <c r="IB41" s="82">
        <f t="shared" si="48"/>
        <v>1.1519553101007604E-86</v>
      </c>
      <c r="IC41" s="82">
        <f t="shared" si="48"/>
        <v>4.0494872079066433E-78</v>
      </c>
      <c r="ID41" s="82">
        <f t="shared" si="48"/>
        <v>7.1637042934898346E-89</v>
      </c>
      <c r="IE41" s="82">
        <f t="shared" si="48"/>
        <v>3.2064851861678253E-80</v>
      </c>
      <c r="IF41" s="82">
        <f t="shared" si="48"/>
        <v>7.12354594140048E-46</v>
      </c>
      <c r="IG41" s="82">
        <f t="shared" si="48"/>
        <v>3.1241260483257514E-29</v>
      </c>
      <c r="II41" s="82">
        <f t="shared" si="56"/>
        <v>3.6057066788838189E-290</v>
      </c>
      <c r="IJ41" s="82">
        <f t="shared" si="49"/>
        <v>0</v>
      </c>
      <c r="IK41" s="82">
        <f t="shared" si="49"/>
        <v>0</v>
      </c>
      <c r="IL41" s="82">
        <f t="shared" si="49"/>
        <v>0</v>
      </c>
      <c r="IM41" s="82">
        <f t="shared" si="49"/>
        <v>0</v>
      </c>
      <c r="IN41" s="82">
        <f t="shared" si="49"/>
        <v>0</v>
      </c>
      <c r="IO41" s="82">
        <f t="shared" si="49"/>
        <v>0</v>
      </c>
      <c r="IP41" s="82">
        <f t="shared" si="49"/>
        <v>0</v>
      </c>
      <c r="IQ41" s="82">
        <f t="shared" si="49"/>
        <v>0</v>
      </c>
      <c r="IR41" s="82">
        <f t="shared" si="49"/>
        <v>0</v>
      </c>
      <c r="IS41" s="82">
        <f t="shared" si="49"/>
        <v>0</v>
      </c>
      <c r="IT41" s="82">
        <f t="shared" si="49"/>
        <v>0</v>
      </c>
      <c r="IU41" s="82">
        <f t="shared" si="49"/>
        <v>0</v>
      </c>
      <c r="IV41" s="82">
        <f t="shared" si="49"/>
        <v>3.1436823433673839E-211</v>
      </c>
      <c r="IW41" s="82">
        <f t="shared" si="49"/>
        <v>1.4872562572645833E-114</v>
      </c>
      <c r="IY41" s="82">
        <f t="shared" si="57"/>
        <v>2.2087453355229358E-5</v>
      </c>
      <c r="IZ41" s="82">
        <f t="shared" si="50"/>
        <v>3.5593035621826927E-6</v>
      </c>
      <c r="JA41" s="82">
        <f t="shared" si="50"/>
        <v>2.2395742015945502E-6</v>
      </c>
      <c r="JB41" s="82">
        <f t="shared" si="50"/>
        <v>1.5448617873774688E-5</v>
      </c>
      <c r="JC41" s="82">
        <f t="shared" si="50"/>
        <v>3.2704840426692713E-5</v>
      </c>
      <c r="JD41" s="82">
        <f t="shared" si="50"/>
        <v>1.2643747664020019E-5</v>
      </c>
      <c r="JE41" s="82">
        <f t="shared" si="50"/>
        <v>4.3975458035136862E-5</v>
      </c>
      <c r="JF41" s="82">
        <f t="shared" si="50"/>
        <v>8.4421096296232571E-6</v>
      </c>
      <c r="JG41" s="82">
        <f t="shared" si="50"/>
        <v>1.5157698848935028E-5</v>
      </c>
      <c r="JH41" s="82">
        <f t="shared" si="50"/>
        <v>1.0138323490317905E-6</v>
      </c>
      <c r="JI41" s="82">
        <f t="shared" si="50"/>
        <v>7.3368314635003399E-6</v>
      </c>
      <c r="JJ41" s="82">
        <f t="shared" si="50"/>
        <v>1.4998736397253508E-6</v>
      </c>
      <c r="JK41" s="82">
        <f t="shared" si="50"/>
        <v>8.3213700531224921E-6</v>
      </c>
      <c r="JL41" s="82">
        <f t="shared" si="50"/>
        <v>1.0928786582785627E-5</v>
      </c>
      <c r="JM41" s="82">
        <f t="shared" si="50"/>
        <v>8.5987332734788712E-6</v>
      </c>
    </row>
    <row r="42" spans="2:273" x14ac:dyDescent="0.25">
      <c r="B42" s="2">
        <v>15</v>
      </c>
      <c r="C42" s="37">
        <v>0.40536899999999998</v>
      </c>
      <c r="D42" s="37">
        <v>0.38119700000000001</v>
      </c>
      <c r="E42" s="37">
        <v>0.37843599999999999</v>
      </c>
      <c r="F42" s="37">
        <v>0.37192700000000001</v>
      </c>
      <c r="G42" s="37">
        <v>0.37310300000000002</v>
      </c>
      <c r="H42" s="37">
        <v>0.38340999999999997</v>
      </c>
      <c r="I42" s="37">
        <v>0.39735999999999999</v>
      </c>
      <c r="J42" s="37">
        <v>0.37611899999999998</v>
      </c>
      <c r="K42" s="37">
        <v>0.36901499999999998</v>
      </c>
      <c r="L42" s="37">
        <v>0.37987900000000002</v>
      </c>
      <c r="M42" s="37">
        <v>0.39120899999999997</v>
      </c>
      <c r="N42" s="37">
        <v>0.39135700000000001</v>
      </c>
      <c r="O42" s="37">
        <v>0.38172099999999998</v>
      </c>
      <c r="P42" s="37">
        <v>0.37237399999999998</v>
      </c>
      <c r="Q42" s="37">
        <v>0.37779600000000002</v>
      </c>
      <c r="S42" s="4">
        <f t="shared" si="7"/>
        <v>0.40909528090354069</v>
      </c>
      <c r="T42" s="4">
        <f t="shared" si="7"/>
        <v>0.38612840752014321</v>
      </c>
      <c r="U42" s="4">
        <f t="shared" si="7"/>
        <v>0.37789149966894203</v>
      </c>
      <c r="V42" s="4">
        <f t="shared" si="7"/>
        <v>0.37303861577009251</v>
      </c>
      <c r="W42" s="4">
        <f t="shared" si="7"/>
        <v>0.37517331807597953</v>
      </c>
      <c r="X42" s="4">
        <f t="shared" si="7"/>
        <v>0.38622973554713835</v>
      </c>
      <c r="Y42" s="4">
        <f t="shared" si="7"/>
        <v>0.38729829660085813</v>
      </c>
      <c r="Z42" s="4">
        <f t="shared" si="7"/>
        <v>0.37979785746635947</v>
      </c>
      <c r="AA42" s="4">
        <f t="shared" si="7"/>
        <v>0.37512550539591294</v>
      </c>
      <c r="AB42" s="4">
        <f t="shared" si="7"/>
        <v>0.38124572279753571</v>
      </c>
      <c r="AC42" s="4">
        <f t="shared" si="7"/>
        <v>0.39004093385265265</v>
      </c>
      <c r="AD42" s="4">
        <f t="shared" si="7"/>
        <v>0.39323386403931854</v>
      </c>
      <c r="AE42" s="4">
        <f t="shared" si="7"/>
        <v>0.38028902376517976</v>
      </c>
      <c r="AF42" s="4">
        <f t="shared" si="7"/>
        <v>0.37673611009082209</v>
      </c>
      <c r="AG42" s="4">
        <f t="shared" si="7"/>
        <v>0.38756090852546032</v>
      </c>
      <c r="AI42" s="4">
        <f t="shared" si="8"/>
        <v>-3.726280903540713E-3</v>
      </c>
      <c r="AJ42" s="4">
        <f t="shared" si="8"/>
        <v>-4.931407520143205E-3</v>
      </c>
      <c r="AK42" s="4">
        <f t="shared" si="8"/>
        <v>5.4450033105796214E-4</v>
      </c>
      <c r="AL42" s="4">
        <f t="shared" si="8"/>
        <v>-1.1116157700925E-3</v>
      </c>
      <c r="AM42" s="4">
        <f t="shared" si="8"/>
        <v>-2.0703180759795159E-3</v>
      </c>
      <c r="AN42" s="4">
        <f t="shared" si="8"/>
        <v>-2.81973554713838E-3</v>
      </c>
      <c r="AO42" s="4">
        <f t="shared" si="8"/>
        <v>1.0061703399141864E-2</v>
      </c>
      <c r="AP42" s="4">
        <f t="shared" si="8"/>
        <v>-3.6788574663594864E-3</v>
      </c>
      <c r="AQ42" s="4">
        <f t="shared" si="8"/>
        <v>-6.1105053959129574E-3</v>
      </c>
      <c r="AR42" s="4">
        <f t="shared" si="8"/>
        <v>-1.366722797535691E-3</v>
      </c>
      <c r="AS42" s="4">
        <f t="shared" si="8"/>
        <v>1.1680661473473242E-3</v>
      </c>
      <c r="AT42" s="4">
        <f t="shared" si="8"/>
        <v>-1.8768640393185265E-3</v>
      </c>
      <c r="AU42" s="4">
        <f t="shared" si="8"/>
        <v>1.4319762348202203E-3</v>
      </c>
      <c r="AV42" s="4">
        <f t="shared" si="8"/>
        <v>-4.3621100908221022E-3</v>
      </c>
      <c r="AW42" s="4">
        <f t="shared" si="8"/>
        <v>-9.764908525460303E-3</v>
      </c>
      <c r="AY42" s="2">
        <f t="shared" si="51"/>
        <v>0.40902120358003297</v>
      </c>
      <c r="AZ42" s="2">
        <f t="shared" si="9"/>
        <v>0.38611002695344115</v>
      </c>
      <c r="BA42" s="2">
        <f t="shared" si="9"/>
        <v>0.37787968668234884</v>
      </c>
      <c r="BB42" s="2">
        <f t="shared" si="9"/>
        <v>0.37296997546031757</v>
      </c>
      <c r="BC42" s="2">
        <f t="shared" si="9"/>
        <v>0.37503223047367729</v>
      </c>
      <c r="BD42" s="2">
        <f t="shared" si="9"/>
        <v>0.38617180666907769</v>
      </c>
      <c r="BE42" s="2">
        <f t="shared" si="9"/>
        <v>0.38711314293865212</v>
      </c>
      <c r="BF42" s="2">
        <f t="shared" si="9"/>
        <v>0.37975470726815946</v>
      </c>
      <c r="BG42" s="2">
        <f t="shared" si="9"/>
        <v>0.37505611177619291</v>
      </c>
      <c r="BH42" s="2">
        <f t="shared" si="9"/>
        <v>0.38124002359885284</v>
      </c>
      <c r="BI42" s="2">
        <f t="shared" si="9"/>
        <v>0.39000569907119093</v>
      </c>
      <c r="BJ42" s="2">
        <f t="shared" si="9"/>
        <v>0.39322547326717905</v>
      </c>
      <c r="BK42" s="2">
        <f t="shared" si="9"/>
        <v>0.38024786061421789</v>
      </c>
      <c r="BL42" s="2">
        <f t="shared" si="9"/>
        <v>0.37668211196393275</v>
      </c>
      <c r="BM42" s="2">
        <f t="shared" si="9"/>
        <v>0.38752390787604174</v>
      </c>
      <c r="BO42" s="2">
        <f t="shared" si="10"/>
        <v>0.40536899999999998</v>
      </c>
      <c r="BP42" s="2">
        <f t="shared" si="11"/>
        <v>0.38119700000000001</v>
      </c>
      <c r="BQ42" s="2">
        <f t="shared" si="12"/>
        <v>0.37843599999999999</v>
      </c>
      <c r="BR42" s="2">
        <f t="shared" si="13"/>
        <v>0.37192700000000001</v>
      </c>
      <c r="BS42" s="2">
        <f t="shared" si="14"/>
        <v>0.37310300000000002</v>
      </c>
      <c r="BT42" s="2">
        <f t="shared" si="15"/>
        <v>0.38340999999999997</v>
      </c>
      <c r="BU42" s="2">
        <f t="shared" si="16"/>
        <v>0.39735999999999999</v>
      </c>
      <c r="BV42" s="2">
        <f t="shared" si="17"/>
        <v>0.37611899999999998</v>
      </c>
      <c r="BW42" s="2">
        <f t="shared" si="18"/>
        <v>0.36901499999999998</v>
      </c>
      <c r="BX42" s="2">
        <f t="shared" si="19"/>
        <v>0.37987900000000002</v>
      </c>
      <c r="BY42" s="2">
        <f t="shared" si="20"/>
        <v>0.39120899999999997</v>
      </c>
      <c r="BZ42" s="2">
        <f t="shared" si="21"/>
        <v>0.39135700000000001</v>
      </c>
      <c r="CA42" s="2">
        <f t="shared" si="22"/>
        <v>0.38172099999999998</v>
      </c>
      <c r="CB42" s="2">
        <f t="shared" si="23"/>
        <v>0.37237399999999998</v>
      </c>
      <c r="CC42" s="2">
        <f t="shared" si="24"/>
        <v>0.37779600000000002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0.40863593548387095</v>
      </c>
      <c r="DL42" s="2">
        <f t="shared" si="41"/>
        <v>0.38681442948815897</v>
      </c>
      <c r="DM42" s="2">
        <f t="shared" si="41"/>
        <v>0.38010457478991588</v>
      </c>
      <c r="DN42" s="2">
        <f t="shared" si="41"/>
        <v>0.37526625806451602</v>
      </c>
      <c r="DO42" s="2">
        <f t="shared" si="41"/>
        <v>0.37867534581280793</v>
      </c>
      <c r="DP42" s="2">
        <f t="shared" si="41"/>
        <v>0.38773816522061549</v>
      </c>
      <c r="DQ42" s="2">
        <f t="shared" si="41"/>
        <v>0.39488433661740568</v>
      </c>
      <c r="DR42" s="2">
        <f t="shared" si="41"/>
        <v>0.38049715973303688</v>
      </c>
      <c r="DS42" s="2">
        <f t="shared" si="41"/>
        <v>0.37893251375602532</v>
      </c>
      <c r="DT42" s="2">
        <f t="shared" si="41"/>
        <v>0.3831945915966386</v>
      </c>
      <c r="DU42" s="2">
        <f t="shared" si="41"/>
        <v>0.39219435483870968</v>
      </c>
      <c r="DV42" s="2">
        <f t="shared" si="41"/>
        <v>0.39361441207028264</v>
      </c>
      <c r="DW42" s="2">
        <f t="shared" si="41"/>
        <v>0.38275683870967747</v>
      </c>
      <c r="DX42" s="2">
        <f t="shared" si="41"/>
        <v>0.37870974875787911</v>
      </c>
      <c r="DY42" s="2">
        <f t="shared" si="41"/>
        <v>0.3871521395730706</v>
      </c>
      <c r="EA42" s="2">
        <f t="shared" si="42"/>
        <v>0.41078330736753216</v>
      </c>
      <c r="EB42" s="2">
        <f t="shared" si="42"/>
        <v>0.38188213760208506</v>
      </c>
      <c r="EC42" s="2">
        <f t="shared" si="42"/>
        <v>0.36421936959933054</v>
      </c>
      <c r="ED42" s="2">
        <f t="shared" si="42"/>
        <v>0.36321620901213159</v>
      </c>
      <c r="EE42" s="2">
        <f t="shared" si="42"/>
        <v>0.36219595829285167</v>
      </c>
      <c r="EF42" s="2">
        <f t="shared" si="42"/>
        <v>0.38001509362408997</v>
      </c>
      <c r="EG42" s="2">
        <f t="shared" si="42"/>
        <v>0.36153338933094126</v>
      </c>
      <c r="EH42" s="2">
        <f t="shared" si="42"/>
        <v>0.37690457802150429</v>
      </c>
      <c r="EI42" s="2">
        <f t="shared" si="42"/>
        <v>0.35912791980711278</v>
      </c>
      <c r="EJ42" s="2">
        <f t="shared" si="42"/>
        <v>0.36999026403322088</v>
      </c>
      <c r="EK42" s="2">
        <f t="shared" si="42"/>
        <v>0.38011115717963928</v>
      </c>
      <c r="EL42" s="2">
        <f t="shared" si="42"/>
        <v>0.39096219509362895</v>
      </c>
      <c r="EM42" s="2">
        <f t="shared" si="42"/>
        <v>0.36890288841368446</v>
      </c>
      <c r="EN42" s="2">
        <f t="shared" si="42"/>
        <v>0.36853232841778494</v>
      </c>
      <c r="EO42" s="2">
        <f t="shared" si="42"/>
        <v>0.38882083961939218</v>
      </c>
      <c r="EQ42" s="2">
        <f t="shared" si="43"/>
        <v>0.38823403222860897</v>
      </c>
      <c r="ER42" s="2">
        <f t="shared" si="43"/>
        <v>0.37738423632141999</v>
      </c>
      <c r="ES42" s="2">
        <f t="shared" si="43"/>
        <v>0.36260498062455282</v>
      </c>
      <c r="ET42" s="2">
        <f t="shared" si="43"/>
        <v>0.35850610970111446</v>
      </c>
      <c r="EU42" s="2">
        <f t="shared" si="43"/>
        <v>0.36135553146678456</v>
      </c>
      <c r="EV42" s="2">
        <f t="shared" si="43"/>
        <v>0.37261881582335099</v>
      </c>
      <c r="EW42" s="2">
        <f t="shared" si="43"/>
        <v>0.35913446384369119</v>
      </c>
      <c r="EX42" s="2">
        <f t="shared" si="43"/>
        <v>0.37159875215666072</v>
      </c>
      <c r="EY42" s="2">
        <f t="shared" si="43"/>
        <v>0.35633292254165738</v>
      </c>
      <c r="EZ42" s="2">
        <f t="shared" si="43"/>
        <v>0.37688532207866127</v>
      </c>
      <c r="FA42" s="2">
        <f t="shared" si="43"/>
        <v>0.37866802304118369</v>
      </c>
      <c r="FB42" s="2">
        <f t="shared" si="43"/>
        <v>0.38603800897283064</v>
      </c>
      <c r="FC42" s="2">
        <f t="shared" si="43"/>
        <v>0.36733766197068052</v>
      </c>
      <c r="FD42" s="2">
        <f t="shared" si="43"/>
        <v>0.36763128814188573</v>
      </c>
      <c r="FE42" s="2">
        <f t="shared" si="43"/>
        <v>0.39172930302290221</v>
      </c>
      <c r="FG42" s="2">
        <f t="shared" si="44"/>
        <v>0.17952939907995066</v>
      </c>
      <c r="FH42" s="2">
        <f t="shared" si="44"/>
        <v>0.14281007700210088</v>
      </c>
      <c r="FI42" s="2">
        <f t="shared" si="44"/>
        <v>0.14005993037809308</v>
      </c>
      <c r="FJ42" s="2">
        <f t="shared" si="44"/>
        <v>0.19055931332377543</v>
      </c>
      <c r="FK42" s="2">
        <f t="shared" si="44"/>
        <v>0.22107074460142881</v>
      </c>
      <c r="FL42" s="2">
        <f t="shared" si="44"/>
        <v>0.20280794702107308</v>
      </c>
      <c r="FM42" s="2">
        <f t="shared" si="44"/>
        <v>0.23301212233755098</v>
      </c>
      <c r="FN42" s="2">
        <f t="shared" si="44"/>
        <v>0.20665002893031242</v>
      </c>
      <c r="FO42" s="2">
        <f t="shared" si="44"/>
        <v>0.19573153960680875</v>
      </c>
      <c r="FP42" s="2">
        <f t="shared" si="44"/>
        <v>0.14802792558415881</v>
      </c>
      <c r="FQ42" s="2">
        <f t="shared" si="44"/>
        <v>0.18113154149013133</v>
      </c>
      <c r="FR42" s="2">
        <f t="shared" si="44"/>
        <v>0.14663851672634698</v>
      </c>
      <c r="FS42" s="2">
        <f t="shared" si="44"/>
        <v>0.18110150956985302</v>
      </c>
      <c r="FT42" s="2">
        <f t="shared" si="44"/>
        <v>0.19922859808422405</v>
      </c>
      <c r="FU42" s="2">
        <f t="shared" si="44"/>
        <v>0.22278264010519622</v>
      </c>
      <c r="FW42" s="2">
        <f t="shared" si="53"/>
        <v>1.1010895530501547E-5</v>
      </c>
      <c r="FX42" s="2">
        <f t="shared" si="45"/>
        <v>4.791272503016214E-6</v>
      </c>
      <c r="FY42" s="2">
        <f t="shared" si="45"/>
        <v>4.5680019249348693E-6</v>
      </c>
      <c r="FZ42" s="2">
        <f t="shared" si="45"/>
        <v>7.119013009976956E-6</v>
      </c>
      <c r="GA42" s="2">
        <f t="shared" si="45"/>
        <v>5.7941016537693517E-6</v>
      </c>
      <c r="GB42" s="2">
        <f t="shared" si="45"/>
        <v>7.8764415407408582E-6</v>
      </c>
      <c r="GC42" s="2">
        <f t="shared" si="45"/>
        <v>7.782470456892284E-6</v>
      </c>
      <c r="GD42" s="2">
        <f t="shared" si="45"/>
        <v>8.5472565191159595E-6</v>
      </c>
      <c r="GE42" s="2">
        <f t="shared" si="45"/>
        <v>6.5527520485811678E-6</v>
      </c>
      <c r="GF42" s="2">
        <f t="shared" si="45"/>
        <v>5.9782180836509019E-6</v>
      </c>
      <c r="GG42" s="2">
        <f t="shared" si="45"/>
        <v>5.2312540776757616E-6</v>
      </c>
      <c r="GH42" s="2">
        <f t="shared" si="45"/>
        <v>4.3945557995109198E-6</v>
      </c>
      <c r="GI42" s="2">
        <f t="shared" si="45"/>
        <v>4.333781554982602E-6</v>
      </c>
      <c r="GJ42" s="2">
        <f t="shared" si="45"/>
        <v>4.0036783705361037E-6</v>
      </c>
      <c r="GK42" s="2">
        <f t="shared" si="45"/>
        <v>3.7480643243852868E-6</v>
      </c>
      <c r="GM42" s="82">
        <f t="shared" si="54"/>
        <v>3.4267227738826375E-5</v>
      </c>
      <c r="GN42" s="82">
        <f t="shared" si="46"/>
        <v>5.8650827442316458E-6</v>
      </c>
      <c r="GO42" s="82">
        <f t="shared" si="46"/>
        <v>3.7864004389864605E-6</v>
      </c>
      <c r="GP42" s="82">
        <f t="shared" si="46"/>
        <v>2.5188429841584703E-5</v>
      </c>
      <c r="GQ42" s="82">
        <f t="shared" si="46"/>
        <v>5.3208696580736041E-5</v>
      </c>
      <c r="GR42" s="82">
        <f t="shared" si="46"/>
        <v>2.1517786594536442E-5</v>
      </c>
      <c r="GS42" s="82">
        <f t="shared" si="46"/>
        <v>7.1344823064593667E-5</v>
      </c>
      <c r="GT42" s="82">
        <f t="shared" si="46"/>
        <v>1.5015164090197934E-5</v>
      </c>
      <c r="GU42" s="82">
        <f t="shared" si="46"/>
        <v>2.5018324255954078E-5</v>
      </c>
      <c r="GV42" s="82">
        <f t="shared" si="46"/>
        <v>1.8468379489816066E-6</v>
      </c>
      <c r="GW42" s="82">
        <f t="shared" si="46"/>
        <v>1.2450683932812725E-5</v>
      </c>
      <c r="GX42" s="82">
        <f t="shared" si="46"/>
        <v>2.6479808340752873E-6</v>
      </c>
      <c r="GY42" s="82">
        <f t="shared" si="46"/>
        <v>1.3979943416202504E-5</v>
      </c>
      <c r="GZ42" s="82">
        <f t="shared" si="46"/>
        <v>1.8682991905719753E-5</v>
      </c>
      <c r="HA42" s="82">
        <f t="shared" si="46"/>
        <v>1.5898344072107187E-5</v>
      </c>
      <c r="HC42" s="82">
        <f t="shared" si="58"/>
        <v>2.6670823084616176E-16</v>
      </c>
      <c r="HD42" s="82">
        <f t="shared" si="47"/>
        <v>6.4180549154116224E-18</v>
      </c>
      <c r="HE42" s="82">
        <f t="shared" si="47"/>
        <v>5.5361978392020269E-19</v>
      </c>
      <c r="HF42" s="82">
        <f t="shared" si="47"/>
        <v>4.713535139926811E-21</v>
      </c>
      <c r="HG42" s="82">
        <f t="shared" si="47"/>
        <v>4.1718921184401475E-16</v>
      </c>
      <c r="HH42" s="82">
        <f t="shared" si="47"/>
        <v>2.9311475964739452E-21</v>
      </c>
      <c r="HI42" s="82">
        <f t="shared" si="47"/>
        <v>2.1860892448918777E-14</v>
      </c>
      <c r="HJ42" s="82">
        <f t="shared" si="47"/>
        <v>1.9643184829513164E-20</v>
      </c>
      <c r="HK42" s="82">
        <f t="shared" si="47"/>
        <v>5.5737165293253896E-16</v>
      </c>
      <c r="HL42" s="82">
        <f t="shared" si="47"/>
        <v>1.2073963451643342E-19</v>
      </c>
      <c r="HM42" s="82">
        <f t="shared" si="47"/>
        <v>5.7599865438063115E-17</v>
      </c>
      <c r="HN42" s="82">
        <f t="shared" si="47"/>
        <v>6.4872077022321647E-20</v>
      </c>
      <c r="HO42" s="82">
        <f t="shared" si="47"/>
        <v>1.6014733512890264E-17</v>
      </c>
      <c r="HP42" s="82">
        <f t="shared" si="47"/>
        <v>2.314613492248913E-21</v>
      </c>
      <c r="HQ42" s="82">
        <f t="shared" si="47"/>
        <v>1.6445744324083576E-21</v>
      </c>
      <c r="HS42" s="82">
        <f t="shared" si="55"/>
        <v>1.9177793990066765E-56</v>
      </c>
      <c r="HT42" s="82">
        <f t="shared" si="48"/>
        <v>1.6424659397486867E-72</v>
      </c>
      <c r="HU42" s="82">
        <f t="shared" si="48"/>
        <v>1.9659771252902912E-78</v>
      </c>
      <c r="HV42" s="82">
        <f t="shared" si="48"/>
        <v>2.7005935005729911E-93</v>
      </c>
      <c r="HW42" s="82">
        <f t="shared" si="48"/>
        <v>2.5665748460179136E-75</v>
      </c>
      <c r="HX42" s="82">
        <f t="shared" si="48"/>
        <v>1.5343038307448019E-97</v>
      </c>
      <c r="HY42" s="82">
        <f t="shared" si="48"/>
        <v>3.9534755423204651E-66</v>
      </c>
      <c r="HZ42" s="82">
        <f t="shared" si="48"/>
        <v>2.3915730171645199E-96</v>
      </c>
      <c r="IA42" s="82">
        <f t="shared" si="48"/>
        <v>2.3400429198730611E-71</v>
      </c>
      <c r="IB42" s="82">
        <f t="shared" si="48"/>
        <v>5.2096732840786392E-85</v>
      </c>
      <c r="IC42" s="82">
        <f t="shared" si="48"/>
        <v>1.2297762850312411E-76</v>
      </c>
      <c r="ID42" s="82">
        <f t="shared" si="48"/>
        <v>3.2114031846747592E-87</v>
      </c>
      <c r="IE42" s="82">
        <f t="shared" si="48"/>
        <v>1.0015717260371495E-78</v>
      </c>
      <c r="IF42" s="82">
        <f t="shared" si="48"/>
        <v>4.9040984637868915E-45</v>
      </c>
      <c r="IG42" s="82">
        <f t="shared" si="48"/>
        <v>1.041778219615325E-28</v>
      </c>
      <c r="II42" s="82">
        <f t="shared" si="56"/>
        <v>1.4068962564745653E-285</v>
      </c>
      <c r="IJ42" s="82">
        <f t="shared" si="49"/>
        <v>0</v>
      </c>
      <c r="IK42" s="82">
        <f t="shared" si="49"/>
        <v>0</v>
      </c>
      <c r="IL42" s="82">
        <f t="shared" si="49"/>
        <v>0</v>
      </c>
      <c r="IM42" s="82">
        <f t="shared" si="49"/>
        <v>0</v>
      </c>
      <c r="IN42" s="82">
        <f t="shared" si="49"/>
        <v>0</v>
      </c>
      <c r="IO42" s="82">
        <f t="shared" si="49"/>
        <v>0</v>
      </c>
      <c r="IP42" s="82">
        <f t="shared" si="49"/>
        <v>0</v>
      </c>
      <c r="IQ42" s="82">
        <f t="shared" si="49"/>
        <v>0</v>
      </c>
      <c r="IR42" s="82">
        <f t="shared" si="49"/>
        <v>0</v>
      </c>
      <c r="IS42" s="82">
        <f t="shared" si="49"/>
        <v>0</v>
      </c>
      <c r="IT42" s="82">
        <f t="shared" si="49"/>
        <v>0</v>
      </c>
      <c r="IU42" s="82">
        <f t="shared" si="49"/>
        <v>0</v>
      </c>
      <c r="IV42" s="82">
        <f t="shared" si="49"/>
        <v>3.6556585816024503E-208</v>
      </c>
      <c r="IW42" s="82">
        <f t="shared" si="49"/>
        <v>6.5185911266500237E-113</v>
      </c>
      <c r="IY42" s="82">
        <f t="shared" si="57"/>
        <v>3.4267227739093082E-5</v>
      </c>
      <c r="IZ42" s="82">
        <f t="shared" si="50"/>
        <v>5.8650827442380637E-6</v>
      </c>
      <c r="JA42" s="82">
        <f t="shared" si="50"/>
        <v>3.786400438987014E-6</v>
      </c>
      <c r="JB42" s="82">
        <f t="shared" si="50"/>
        <v>2.5188429841584706E-5</v>
      </c>
      <c r="JC42" s="82">
        <f t="shared" si="50"/>
        <v>5.3208696581153229E-5</v>
      </c>
      <c r="JD42" s="82">
        <f t="shared" si="50"/>
        <v>2.1517786594536445E-5</v>
      </c>
      <c r="JE42" s="82">
        <f t="shared" si="50"/>
        <v>7.1344823086454557E-5</v>
      </c>
      <c r="JF42" s="82">
        <f t="shared" si="50"/>
        <v>1.5015164090197955E-5</v>
      </c>
      <c r="JG42" s="82">
        <f t="shared" si="50"/>
        <v>2.5018324256511449E-5</v>
      </c>
      <c r="JH42" s="82">
        <f t="shared" si="50"/>
        <v>1.8468379489817273E-6</v>
      </c>
      <c r="JI42" s="82">
        <f t="shared" si="50"/>
        <v>1.2450683932870325E-5</v>
      </c>
      <c r="JJ42" s="82">
        <f t="shared" si="50"/>
        <v>2.6479808340753521E-6</v>
      </c>
      <c r="JK42" s="82">
        <f t="shared" si="50"/>
        <v>1.3979943416218518E-5</v>
      </c>
      <c r="JL42" s="82">
        <f t="shared" si="50"/>
        <v>1.8682991905719756E-5</v>
      </c>
      <c r="JM42" s="82">
        <f t="shared" si="50"/>
        <v>1.5898344072107187E-5</v>
      </c>
    </row>
    <row r="43" spans="2:273" x14ac:dyDescent="0.25">
      <c r="B43" s="2">
        <v>16</v>
      </c>
      <c r="C43" s="37">
        <v>0.40737800000000002</v>
      </c>
      <c r="D43" s="37">
        <v>0.38768799999999998</v>
      </c>
      <c r="E43" s="37">
        <v>0.37890800000000002</v>
      </c>
      <c r="F43" s="37">
        <v>0.36918200000000001</v>
      </c>
      <c r="G43" s="37">
        <v>0.37914300000000001</v>
      </c>
      <c r="H43" s="37">
        <v>0.37820799999999999</v>
      </c>
      <c r="I43" s="37">
        <v>0.39488299999999998</v>
      </c>
      <c r="J43" s="37">
        <v>0.37759300000000001</v>
      </c>
      <c r="K43" s="37">
        <v>0.375747</v>
      </c>
      <c r="L43" s="37">
        <v>0.37993500000000002</v>
      </c>
      <c r="M43" s="37">
        <v>0.39107500000000001</v>
      </c>
      <c r="N43" s="37">
        <v>0.387604</v>
      </c>
      <c r="O43" s="37">
        <v>0.38208999999999999</v>
      </c>
      <c r="P43" s="37">
        <v>0.37476999999999999</v>
      </c>
      <c r="Q43" s="37">
        <v>0.38549600000000001</v>
      </c>
      <c r="S43" s="4">
        <f t="shared" si="7"/>
        <v>0.40947404629602546</v>
      </c>
      <c r="T43" s="4">
        <f t="shared" si="7"/>
        <v>0.38670310399969909</v>
      </c>
      <c r="U43" s="4">
        <f t="shared" si="7"/>
        <v>0.37836886642768619</v>
      </c>
      <c r="V43" s="4">
        <f t="shared" si="7"/>
        <v>0.37371595064321195</v>
      </c>
      <c r="W43" s="4">
        <f t="shared" si="7"/>
        <v>0.37583678510507368</v>
      </c>
      <c r="X43" s="4">
        <f t="shared" si="7"/>
        <v>0.38682625648166097</v>
      </c>
      <c r="Y43" s="4">
        <f t="shared" si="7"/>
        <v>0.38740949303795869</v>
      </c>
      <c r="Z43" s="4">
        <f t="shared" si="7"/>
        <v>0.38069051119490677</v>
      </c>
      <c r="AA43" s="4">
        <f t="shared" si="7"/>
        <v>0.37570168799505821</v>
      </c>
      <c r="AB43" s="4">
        <f t="shared" si="7"/>
        <v>0.38173721160202151</v>
      </c>
      <c r="AC43" s="4">
        <f t="shared" si="7"/>
        <v>0.39051052721407864</v>
      </c>
      <c r="AD43" s="4">
        <f t="shared" si="7"/>
        <v>0.39383277094569963</v>
      </c>
      <c r="AE43" s="4">
        <f t="shared" si="7"/>
        <v>0.38076124184620586</v>
      </c>
      <c r="AF43" s="4">
        <f t="shared" si="7"/>
        <v>0.37727424763684997</v>
      </c>
      <c r="AG43" s="4">
        <f t="shared" si="7"/>
        <v>0.38806381431654269</v>
      </c>
      <c r="AI43" s="4">
        <f t="shared" si="8"/>
        <v>-2.0960462960254445E-3</v>
      </c>
      <c r="AJ43" s="4">
        <f t="shared" si="8"/>
        <v>9.8489600030088331E-4</v>
      </c>
      <c r="AK43" s="4">
        <f t="shared" si="8"/>
        <v>5.3913357231383241E-4</v>
      </c>
      <c r="AL43" s="4">
        <f t="shared" si="8"/>
        <v>-4.533950643211937E-3</v>
      </c>
      <c r="AM43" s="4">
        <f t="shared" si="8"/>
        <v>3.3062148949263293E-3</v>
      </c>
      <c r="AN43" s="4">
        <f t="shared" si="8"/>
        <v>-8.6182564816609797E-3</v>
      </c>
      <c r="AO43" s="4">
        <f t="shared" si="8"/>
        <v>7.4735069620412986E-3</v>
      </c>
      <c r="AP43" s="4">
        <f t="shared" si="8"/>
        <v>-3.0975111949067546E-3</v>
      </c>
      <c r="AQ43" s="4">
        <f t="shared" si="8"/>
        <v>4.5312004941788775E-5</v>
      </c>
      <c r="AR43" s="4">
        <f t="shared" si="8"/>
        <v>-1.8022116020214862E-3</v>
      </c>
      <c r="AS43" s="4">
        <f t="shared" si="8"/>
        <v>5.6447278592136607E-4</v>
      </c>
      <c r="AT43" s="4">
        <f t="shared" si="8"/>
        <v>-6.2287709456996243E-3</v>
      </c>
      <c r="AU43" s="4">
        <f t="shared" si="8"/>
        <v>1.3287581537941295E-3</v>
      </c>
      <c r="AV43" s="4">
        <f t="shared" si="8"/>
        <v>-2.5042476368499766E-3</v>
      </c>
      <c r="AW43" s="4">
        <f t="shared" si="8"/>
        <v>-2.5678143165426826E-3</v>
      </c>
      <c r="AY43" s="2">
        <f t="shared" si="51"/>
        <v>0.4093626865393335</v>
      </c>
      <c r="AZ43" s="2">
        <f t="shared" si="51"/>
        <v>0.38667376692202537</v>
      </c>
      <c r="BA43" s="2">
        <f t="shared" si="51"/>
        <v>0.3783495409135092</v>
      </c>
      <c r="BB43" s="2">
        <f t="shared" si="51"/>
        <v>0.37360790765124907</v>
      </c>
      <c r="BC43" s="2">
        <f t="shared" si="51"/>
        <v>0.37561572050781084</v>
      </c>
      <c r="BD43" s="2">
        <f t="shared" si="51"/>
        <v>0.38673142126694393</v>
      </c>
      <c r="BE43" s="2">
        <f t="shared" si="51"/>
        <v>0.38712043875679947</v>
      </c>
      <c r="BF43" s="2">
        <f t="shared" si="51"/>
        <v>0.38061690538937848</v>
      </c>
      <c r="BG43" s="2">
        <f t="shared" si="51"/>
        <v>0.37559124101097718</v>
      </c>
      <c r="BH43" s="2">
        <f t="shared" si="51"/>
        <v>0.38172720909022362</v>
      </c>
      <c r="BI43" s="2">
        <f t="shared" si="51"/>
        <v>0.39045288666746125</v>
      </c>
      <c r="BJ43" s="2">
        <f t="shared" si="51"/>
        <v>0.39381847509401752</v>
      </c>
      <c r="BK43" s="2">
        <f t="shared" si="51"/>
        <v>0.38069454050931589</v>
      </c>
      <c r="BL43" s="2">
        <f t="shared" si="51"/>
        <v>0.37718544347421562</v>
      </c>
      <c r="BM43" s="2">
        <f t="shared" si="51"/>
        <v>0.38799847141253441</v>
      </c>
      <c r="BO43" s="2">
        <f t="shared" si="10"/>
        <v>0.40737800000000002</v>
      </c>
      <c r="BP43" s="2">
        <f t="shared" si="11"/>
        <v>0.38768799999999998</v>
      </c>
      <c r="BQ43" s="2">
        <f t="shared" si="12"/>
        <v>0.37890800000000002</v>
      </c>
      <c r="BR43" s="2">
        <f t="shared" si="13"/>
        <v>0.36918200000000001</v>
      </c>
      <c r="BS43" s="2">
        <f t="shared" si="14"/>
        <v>0.37914300000000001</v>
      </c>
      <c r="BT43" s="2">
        <f t="shared" si="15"/>
        <v>0.37820799999999999</v>
      </c>
      <c r="BU43" s="2">
        <f t="shared" si="16"/>
        <v>0.39488299999999998</v>
      </c>
      <c r="BV43" s="2">
        <f t="shared" si="17"/>
        <v>0.37759300000000001</v>
      </c>
      <c r="BW43" s="2">
        <f t="shared" si="18"/>
        <v>0.375747</v>
      </c>
      <c r="BX43" s="2">
        <f t="shared" si="19"/>
        <v>0.37993500000000002</v>
      </c>
      <c r="BY43" s="2">
        <f t="shared" si="20"/>
        <v>0.39107500000000001</v>
      </c>
      <c r="BZ43" s="2">
        <f t="shared" si="21"/>
        <v>0.387604</v>
      </c>
      <c r="CA43" s="2">
        <f t="shared" si="22"/>
        <v>0.38208999999999999</v>
      </c>
      <c r="CB43" s="2">
        <f t="shared" si="23"/>
        <v>0.37476999999999999</v>
      </c>
      <c r="CC43" s="2">
        <f t="shared" si="24"/>
        <v>0.38549600000000001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0.40914074637096776</v>
      </c>
      <c r="DL43" s="2">
        <f t="shared" si="41"/>
        <v>0.38761955492742561</v>
      </c>
      <c r="DM43" s="2">
        <f t="shared" si="41"/>
        <v>0.38092207310924359</v>
      </c>
      <c r="DN43" s="2">
        <f t="shared" si="41"/>
        <v>0.37636864193548375</v>
      </c>
      <c r="DO43" s="2">
        <f t="shared" si="41"/>
        <v>0.37987845024630545</v>
      </c>
      <c r="DP43" s="2">
        <f t="shared" si="41"/>
        <v>0.38873096232851312</v>
      </c>
      <c r="DQ43" s="2">
        <f t="shared" si="41"/>
        <v>0.39572332293377133</v>
      </c>
      <c r="DR43" s="2">
        <f t="shared" si="41"/>
        <v>0.38180727919911028</v>
      </c>
      <c r="DS43" s="2">
        <f t="shared" si="41"/>
        <v>0.38006867460140908</v>
      </c>
      <c r="DT43" s="2">
        <f t="shared" si="41"/>
        <v>0.38401474621848736</v>
      </c>
      <c r="DU43" s="2">
        <f t="shared" si="41"/>
        <v>0.39307234999999996</v>
      </c>
      <c r="DV43" s="2">
        <f t="shared" si="41"/>
        <v>0.39445872559205503</v>
      </c>
      <c r="DW43" s="2">
        <f t="shared" si="41"/>
        <v>0.38362429959677424</v>
      </c>
      <c r="DX43" s="2">
        <f t="shared" si="41"/>
        <v>0.37962531294030399</v>
      </c>
      <c r="DY43" s="2">
        <f t="shared" si="41"/>
        <v>0.38785506595511765</v>
      </c>
      <c r="EA43" s="2">
        <f t="shared" si="42"/>
        <v>0.41028912544859614</v>
      </c>
      <c r="EB43" s="2">
        <f t="shared" si="42"/>
        <v>0.38149651477796015</v>
      </c>
      <c r="EC43" s="2">
        <f t="shared" si="42"/>
        <v>0.36394453279631767</v>
      </c>
      <c r="ED43" s="2">
        <f t="shared" si="42"/>
        <v>0.36291311750433258</v>
      </c>
      <c r="EE43" s="2">
        <f t="shared" si="42"/>
        <v>0.36191782541890144</v>
      </c>
      <c r="EF43" s="2">
        <f t="shared" si="42"/>
        <v>0.37956354011451199</v>
      </c>
      <c r="EG43" s="2">
        <f t="shared" si="42"/>
        <v>0.36129470320604734</v>
      </c>
      <c r="EH43" s="2">
        <f t="shared" si="42"/>
        <v>0.3764492704843635</v>
      </c>
      <c r="EI43" s="2">
        <f t="shared" si="42"/>
        <v>0.35881220754452309</v>
      </c>
      <c r="EJ43" s="2">
        <f t="shared" si="42"/>
        <v>0.36971950559396305</v>
      </c>
      <c r="EK43" s="2">
        <f t="shared" si="42"/>
        <v>0.37965271401172529</v>
      </c>
      <c r="EL43" s="2">
        <f t="shared" si="42"/>
        <v>0.39042053284666672</v>
      </c>
      <c r="EM43" s="2">
        <f t="shared" si="42"/>
        <v>0.36861254816714339</v>
      </c>
      <c r="EN43" s="2">
        <f t="shared" si="42"/>
        <v>0.36824163315935154</v>
      </c>
      <c r="EO43" s="2">
        <f t="shared" si="42"/>
        <v>0.38845469733809213</v>
      </c>
      <c r="EQ43" s="2">
        <f t="shared" si="43"/>
        <v>0.38796577013546146</v>
      </c>
      <c r="ER43" s="2">
        <f t="shared" si="43"/>
        <v>0.3770490776461482</v>
      </c>
      <c r="ES43" s="2">
        <f t="shared" si="43"/>
        <v>0.36234806071985259</v>
      </c>
      <c r="ET43" s="2">
        <f t="shared" si="43"/>
        <v>0.35825749115399785</v>
      </c>
      <c r="EU43" s="2">
        <f t="shared" si="43"/>
        <v>0.36108748158628512</v>
      </c>
      <c r="EV43" s="2">
        <f t="shared" si="43"/>
        <v>0.37225948997403502</v>
      </c>
      <c r="EW43" s="2">
        <f t="shared" si="43"/>
        <v>0.3589254270933781</v>
      </c>
      <c r="EX43" s="2">
        <f t="shared" si="43"/>
        <v>0.37120888324183859</v>
      </c>
      <c r="EY43" s="2">
        <f t="shared" si="43"/>
        <v>0.35605007355958651</v>
      </c>
      <c r="EZ43" s="2">
        <f t="shared" si="43"/>
        <v>0.37653465955782506</v>
      </c>
      <c r="FA43" s="2">
        <f t="shared" si="43"/>
        <v>0.37822658526801373</v>
      </c>
      <c r="FB43" s="2">
        <f t="shared" si="43"/>
        <v>0.3855524400489127</v>
      </c>
      <c r="FC43" s="2">
        <f t="shared" si="43"/>
        <v>0.36706545614588559</v>
      </c>
      <c r="FD43" s="2">
        <f t="shared" si="43"/>
        <v>0.36734887682883621</v>
      </c>
      <c r="FE43" s="2">
        <f t="shared" si="43"/>
        <v>0.39131953533235903</v>
      </c>
      <c r="FG43" s="2">
        <f t="shared" si="44"/>
        <v>0.19349854668639899</v>
      </c>
      <c r="FH43" s="2">
        <f t="shared" si="44"/>
        <v>0.1544599770046827</v>
      </c>
      <c r="FI43" s="2">
        <f t="shared" si="44"/>
        <v>0.15152514157227293</v>
      </c>
      <c r="FJ43" s="2">
        <f t="shared" si="44"/>
        <v>0.20517208060519915</v>
      </c>
      <c r="FK43" s="2">
        <f t="shared" si="44"/>
        <v>0.23733720314290171</v>
      </c>
      <c r="FL43" s="2">
        <f t="shared" si="44"/>
        <v>0.21810689358849406</v>
      </c>
      <c r="FM43" s="2">
        <f t="shared" si="44"/>
        <v>0.24987536611274261</v>
      </c>
      <c r="FN43" s="2">
        <f t="shared" si="44"/>
        <v>0.22215803684933511</v>
      </c>
      <c r="FO43" s="2">
        <f t="shared" si="44"/>
        <v>0.21063771946054088</v>
      </c>
      <c r="FP43" s="2">
        <f t="shared" si="44"/>
        <v>0.16002401509428543</v>
      </c>
      <c r="FQ43" s="2">
        <f t="shared" si="44"/>
        <v>0.19519569343160881</v>
      </c>
      <c r="FR43" s="2">
        <f t="shared" si="44"/>
        <v>0.15854296249354399</v>
      </c>
      <c r="FS43" s="2">
        <f t="shared" si="44"/>
        <v>0.19516388541157625</v>
      </c>
      <c r="FT43" s="2">
        <f t="shared" si="44"/>
        <v>0.21433012820865108</v>
      </c>
      <c r="FU43" s="2">
        <f t="shared" si="44"/>
        <v>0.23913638937413939</v>
      </c>
      <c r="FW43" s="2">
        <f t="shared" si="53"/>
        <v>1.2073194043714464E-5</v>
      </c>
      <c r="FX43" s="2">
        <f t="shared" si="53"/>
        <v>5.2535234028789819E-6</v>
      </c>
      <c r="FY43" s="2">
        <f t="shared" si="53"/>
        <v>5.0087123032286382E-6</v>
      </c>
      <c r="FZ43" s="2">
        <f t="shared" si="53"/>
        <v>7.8058371822198858E-6</v>
      </c>
      <c r="GA43" s="2">
        <f t="shared" si="53"/>
        <v>6.3531025781824967E-6</v>
      </c>
      <c r="GB43" s="2">
        <f t="shared" si="53"/>
        <v>8.6363398498220394E-6</v>
      </c>
      <c r="GC43" s="2">
        <f t="shared" si="53"/>
        <v>8.5333027609768449E-6</v>
      </c>
      <c r="GD43" s="2">
        <f t="shared" si="53"/>
        <v>9.3718726817832254E-6</v>
      </c>
      <c r="GE43" s="2">
        <f t="shared" si="53"/>
        <v>7.1849452036960089E-6</v>
      </c>
      <c r="GF43" s="2">
        <f t="shared" si="53"/>
        <v>6.5549819998102348E-6</v>
      </c>
      <c r="GG43" s="2">
        <f t="shared" si="53"/>
        <v>5.7359531397098239E-6</v>
      </c>
      <c r="GH43" s="2">
        <f t="shared" si="53"/>
        <v>4.8185325729425678E-6</v>
      </c>
      <c r="GI43" s="2">
        <f t="shared" si="53"/>
        <v>4.7518949950453255E-6</v>
      </c>
      <c r="GJ43" s="2">
        <f t="shared" si="53"/>
        <v>4.389944341969352E-6</v>
      </c>
      <c r="GK43" s="2">
        <f t="shared" si="53"/>
        <v>4.1096693233475245E-6</v>
      </c>
      <c r="GM43" s="82">
        <f t="shared" si="54"/>
        <v>5.2661743465318046E-5</v>
      </c>
      <c r="GN43" s="82">
        <f t="shared" si="54"/>
        <v>9.563842707899913E-6</v>
      </c>
      <c r="GO43" s="82">
        <f t="shared" si="54"/>
        <v>6.3304464361252151E-6</v>
      </c>
      <c r="GP43" s="82">
        <f t="shared" si="54"/>
        <v>4.0603832240511394E-5</v>
      </c>
      <c r="GQ43" s="82">
        <f t="shared" si="54"/>
        <v>8.5524529978801272E-5</v>
      </c>
      <c r="GR43" s="82">
        <f t="shared" si="54"/>
        <v>3.6137953074567722E-5</v>
      </c>
      <c r="GS43" s="82">
        <f t="shared" si="54"/>
        <v>1.1432933555330663E-4</v>
      </c>
      <c r="GT43" s="82">
        <f t="shared" si="54"/>
        <v>2.630776456250713E-5</v>
      </c>
      <c r="GU43" s="82">
        <f t="shared" si="54"/>
        <v>4.0803104019146312E-5</v>
      </c>
      <c r="GV43" s="82">
        <f t="shared" si="54"/>
        <v>3.318297579698362E-6</v>
      </c>
      <c r="GW43" s="82">
        <f t="shared" si="54"/>
        <v>2.0866558663769098E-5</v>
      </c>
      <c r="GX43" s="82">
        <f t="shared" si="54"/>
        <v>4.6158634012369886E-6</v>
      </c>
      <c r="GY43" s="82">
        <f t="shared" si="54"/>
        <v>2.3202709905886398E-5</v>
      </c>
      <c r="GZ43" s="82">
        <f t="shared" si="54"/>
        <v>3.1516804103169264E-5</v>
      </c>
      <c r="HA43" s="82">
        <f t="shared" si="54"/>
        <v>2.8894257476644912E-5</v>
      </c>
      <c r="HC43" s="82">
        <f t="shared" si="58"/>
        <v>7.4749746022259474E-16</v>
      </c>
      <c r="HD43" s="82">
        <f t="shared" si="58"/>
        <v>1.9629861553104816E-17</v>
      </c>
      <c r="HE43" s="82">
        <f t="shared" si="58"/>
        <v>1.8458805716456064E-18</v>
      </c>
      <c r="HF43" s="82">
        <f t="shared" si="58"/>
        <v>2.0150750778895917E-20</v>
      </c>
      <c r="HG43" s="82">
        <f t="shared" si="58"/>
        <v>1.2831116666571356E-15</v>
      </c>
      <c r="HH43" s="82">
        <f t="shared" si="58"/>
        <v>1.3332816868591603E-20</v>
      </c>
      <c r="HI43" s="82">
        <f t="shared" si="58"/>
        <v>6.0131958504267551E-14</v>
      </c>
      <c r="HJ43" s="82">
        <f t="shared" si="58"/>
        <v>8.733060237741777E-20</v>
      </c>
      <c r="HK43" s="82">
        <f t="shared" si="58"/>
        <v>1.6584443292119879E-15</v>
      </c>
      <c r="HL43" s="82">
        <f t="shared" si="58"/>
        <v>4.5111290349176841E-19</v>
      </c>
      <c r="HM43" s="82">
        <f t="shared" si="58"/>
        <v>1.8203430655009828E-16</v>
      </c>
      <c r="HN43" s="82">
        <f t="shared" si="58"/>
        <v>2.3990426763221385E-19</v>
      </c>
      <c r="HO43" s="82">
        <f t="shared" si="58"/>
        <v>5.1320982328443464E-17</v>
      </c>
      <c r="HP43" s="82">
        <f t="shared" si="58"/>
        <v>1.0202717045329029E-20</v>
      </c>
      <c r="HQ43" s="82">
        <f t="shared" si="58"/>
        <v>8.044076528670038E-21</v>
      </c>
      <c r="HS43" s="82">
        <f t="shared" si="55"/>
        <v>2.6959105625338307E-55</v>
      </c>
      <c r="HT43" s="82">
        <f t="shared" si="55"/>
        <v>3.6424766896696202E-71</v>
      </c>
      <c r="HU43" s="82">
        <f t="shared" si="55"/>
        <v>5.71486583472651E-77</v>
      </c>
      <c r="HV43" s="82">
        <f t="shared" si="55"/>
        <v>1.8095498170358847E-91</v>
      </c>
      <c r="HW43" s="82">
        <f t="shared" si="55"/>
        <v>7.4210372259124872E-74</v>
      </c>
      <c r="HX43" s="82">
        <f t="shared" si="55"/>
        <v>1.3300384701567664E-95</v>
      </c>
      <c r="HY43" s="82">
        <f t="shared" si="55"/>
        <v>8.0461789989735335E-65</v>
      </c>
      <c r="HZ43" s="82">
        <f t="shared" si="55"/>
        <v>2.0703516712617729E-94</v>
      </c>
      <c r="IA43" s="82">
        <f t="shared" si="55"/>
        <v>5.6797170920314455E-70</v>
      </c>
      <c r="IB43" s="82">
        <f t="shared" si="55"/>
        <v>2.2695783032421325E-83</v>
      </c>
      <c r="IC43" s="82">
        <f t="shared" si="55"/>
        <v>3.6122773866098011E-75</v>
      </c>
      <c r="ID43" s="82">
        <f t="shared" si="55"/>
        <v>1.3883468387436563E-85</v>
      </c>
      <c r="IE43" s="82">
        <f t="shared" si="55"/>
        <v>3.0270391854492069E-77</v>
      </c>
      <c r="IF43" s="82">
        <f t="shared" si="55"/>
        <v>3.3148741531634382E-44</v>
      </c>
      <c r="IG43" s="82">
        <f t="shared" si="55"/>
        <v>3.4347124180035175E-28</v>
      </c>
      <c r="II43" s="82">
        <f t="shared" si="56"/>
        <v>5.0431126177975138E-281</v>
      </c>
      <c r="IJ43" s="82">
        <f t="shared" si="56"/>
        <v>0</v>
      </c>
      <c r="IK43" s="82">
        <f t="shared" si="56"/>
        <v>0</v>
      </c>
      <c r="IL43" s="82">
        <f t="shared" si="56"/>
        <v>0</v>
      </c>
      <c r="IM43" s="82">
        <f t="shared" si="56"/>
        <v>0</v>
      </c>
      <c r="IN43" s="82">
        <f t="shared" si="56"/>
        <v>0</v>
      </c>
      <c r="IO43" s="82">
        <f t="shared" si="56"/>
        <v>0</v>
      </c>
      <c r="IP43" s="82">
        <f t="shared" si="56"/>
        <v>0</v>
      </c>
      <c r="IQ43" s="82">
        <f t="shared" si="56"/>
        <v>0</v>
      </c>
      <c r="IR43" s="82">
        <f t="shared" si="56"/>
        <v>0</v>
      </c>
      <c r="IS43" s="82">
        <f t="shared" si="56"/>
        <v>0</v>
      </c>
      <c r="IT43" s="82">
        <f t="shared" si="56"/>
        <v>0</v>
      </c>
      <c r="IU43" s="82">
        <f t="shared" si="56"/>
        <v>0</v>
      </c>
      <c r="IV43" s="82">
        <f t="shared" si="56"/>
        <v>4.0355788485118714E-205</v>
      </c>
      <c r="IW43" s="82">
        <f t="shared" si="56"/>
        <v>2.7791388303002081E-111</v>
      </c>
      <c r="IY43" s="82">
        <f t="shared" si="57"/>
        <v>5.2661743466065543E-5</v>
      </c>
      <c r="IZ43" s="82">
        <f t="shared" si="57"/>
        <v>9.5638427079195422E-6</v>
      </c>
      <c r="JA43" s="82">
        <f t="shared" si="57"/>
        <v>6.3304464361270607E-6</v>
      </c>
      <c r="JB43" s="82">
        <f t="shared" si="57"/>
        <v>4.0603832240511414E-5</v>
      </c>
      <c r="JC43" s="82">
        <f t="shared" si="57"/>
        <v>8.5524529980084385E-5</v>
      </c>
      <c r="JD43" s="82">
        <f t="shared" si="57"/>
        <v>3.6137953074567736E-5</v>
      </c>
      <c r="JE43" s="82">
        <f t="shared" si="57"/>
        <v>1.1432933561343858E-4</v>
      </c>
      <c r="JF43" s="82">
        <f t="shared" si="57"/>
        <v>2.6307764562507218E-5</v>
      </c>
      <c r="JG43" s="82">
        <f t="shared" si="57"/>
        <v>4.0803104020804755E-5</v>
      </c>
      <c r="JH43" s="82">
        <f t="shared" si="57"/>
        <v>3.318297579698813E-6</v>
      </c>
      <c r="JI43" s="82">
        <f t="shared" si="57"/>
        <v>2.0866558663951132E-5</v>
      </c>
      <c r="JJ43" s="82">
        <f t="shared" si="57"/>
        <v>4.6158634012372283E-6</v>
      </c>
      <c r="JK43" s="82">
        <f t="shared" si="57"/>
        <v>2.3202709905937718E-5</v>
      </c>
      <c r="JL43" s="82">
        <f t="shared" si="57"/>
        <v>3.1516804103169278E-5</v>
      </c>
      <c r="JM43" s="82">
        <f t="shared" si="57"/>
        <v>2.8894257476644919E-5</v>
      </c>
    </row>
    <row r="44" spans="2:273" x14ac:dyDescent="0.25">
      <c r="B44" s="2">
        <v>17</v>
      </c>
      <c r="C44" s="37">
        <v>0.40549099999999999</v>
      </c>
      <c r="D44" s="37">
        <v>0.37789200000000001</v>
      </c>
      <c r="E44" s="37">
        <v>0.37766899999999998</v>
      </c>
      <c r="F44" s="37">
        <v>0.367201</v>
      </c>
      <c r="G44" s="37">
        <v>0.37874799999999997</v>
      </c>
      <c r="H44" s="37">
        <v>0.38965499999999997</v>
      </c>
      <c r="I44" s="37">
        <v>0.39041300000000001</v>
      </c>
      <c r="J44" s="37">
        <v>0.37360900000000002</v>
      </c>
      <c r="K44" s="37">
        <v>0.37745000000000001</v>
      </c>
      <c r="L44" s="37">
        <v>0.38244400000000001</v>
      </c>
      <c r="M44" s="37">
        <v>0.38729799999999998</v>
      </c>
      <c r="N44" s="37">
        <v>0.38989200000000002</v>
      </c>
      <c r="O44" s="37">
        <v>0.37848900000000002</v>
      </c>
      <c r="P44" s="37">
        <v>0.375662</v>
      </c>
      <c r="Q44" s="37">
        <v>0.38511400000000001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0.40984213260041291</v>
      </c>
      <c r="T44" s="4">
        <f t="shared" si="59"/>
        <v>0.38725048219206987</v>
      </c>
      <c r="U44" s="4">
        <f t="shared" si="59"/>
        <v>0.37881186840723757</v>
      </c>
      <c r="V44" s="4">
        <f t="shared" si="59"/>
        <v>0.37436070242982861</v>
      </c>
      <c r="W44" s="4">
        <f t="shared" si="59"/>
        <v>0.37647735784217712</v>
      </c>
      <c r="X44" s="4">
        <f t="shared" si="59"/>
        <v>0.38739131299711882</v>
      </c>
      <c r="Y44" s="4">
        <f t="shared" si="59"/>
        <v>0.38750862645526807</v>
      </c>
      <c r="Z44" s="4">
        <f t="shared" si="59"/>
        <v>0.38154215322084706</v>
      </c>
      <c r="AA44" s="4">
        <f t="shared" si="59"/>
        <v>0.37623816916246217</v>
      </c>
      <c r="AB44" s="4">
        <f t="shared" si="59"/>
        <v>0.38219360394559038</v>
      </c>
      <c r="AC44" s="4">
        <f t="shared" si="59"/>
        <v>0.39094357611733316</v>
      </c>
      <c r="AD44" s="4">
        <f t="shared" si="59"/>
        <v>0.39439832537938441</v>
      </c>
      <c r="AE44" s="4">
        <f t="shared" si="59"/>
        <v>0.38120225282526671</v>
      </c>
      <c r="AF44" s="4">
        <f t="shared" si="59"/>
        <v>0.37778610528315221</v>
      </c>
      <c r="AG44" s="4">
        <f t="shared" si="59"/>
        <v>0.38855103693829934</v>
      </c>
      <c r="AI44" s="4">
        <f t="shared" ref="AI44:AW60" si="60">IF(OR($B44 &lt; C$230, $B44 &gt; C$233), 0, C44-S44)</f>
        <v>-4.3511326004129214E-3</v>
      </c>
      <c r="AJ44" s="4">
        <f t="shared" si="60"/>
        <v>-9.3584821920698613E-3</v>
      </c>
      <c r="AK44" s="4">
        <f t="shared" si="60"/>
        <v>-1.1428684072375961E-3</v>
      </c>
      <c r="AL44" s="4">
        <f t="shared" si="60"/>
        <v>-7.1597024298286072E-3</v>
      </c>
      <c r="AM44" s="4">
        <f t="shared" si="60"/>
        <v>2.2706421578228553E-3</v>
      </c>
      <c r="AN44" s="4">
        <f t="shared" si="60"/>
        <v>2.263687002881154E-3</v>
      </c>
      <c r="AO44" s="4">
        <f t="shared" si="60"/>
        <v>2.9043735447319419E-3</v>
      </c>
      <c r="AP44" s="4">
        <f t="shared" si="60"/>
        <v>-7.9331532208470334E-3</v>
      </c>
      <c r="AQ44" s="4">
        <f t="shared" si="60"/>
        <v>1.2118308375378417E-3</v>
      </c>
      <c r="AR44" s="4">
        <f t="shared" si="60"/>
        <v>2.5039605440962953E-4</v>
      </c>
      <c r="AS44" s="4">
        <f t="shared" si="60"/>
        <v>-3.6455761173331824E-3</v>
      </c>
      <c r="AT44" s="4">
        <f t="shared" si="60"/>
        <v>-4.5063253793843905E-3</v>
      </c>
      <c r="AU44" s="4">
        <f t="shared" si="60"/>
        <v>-2.7132528252666877E-3</v>
      </c>
      <c r="AV44" s="4">
        <f t="shared" si="60"/>
        <v>-2.1241052831522111E-3</v>
      </c>
      <c r="AW44" s="4">
        <f t="shared" si="60"/>
        <v>-3.4370369382993315E-3</v>
      </c>
      <c r="AY44" s="2">
        <f t="shared" si="51"/>
        <v>0.40967637871249185</v>
      </c>
      <c r="AZ44" s="2">
        <f t="shared" si="51"/>
        <v>0.38720416499452814</v>
      </c>
      <c r="BA44" s="2">
        <f t="shared" si="51"/>
        <v>0.37878061756573672</v>
      </c>
      <c r="BB44" s="2">
        <f t="shared" si="51"/>
        <v>0.37419264962017013</v>
      </c>
      <c r="BC44" s="2">
        <f t="shared" si="51"/>
        <v>0.37613535199540821</v>
      </c>
      <c r="BD44" s="2">
        <f t="shared" si="51"/>
        <v>0.38723819272187654</v>
      </c>
      <c r="BE44" s="2">
        <f t="shared" si="51"/>
        <v>0.38706317097465726</v>
      </c>
      <c r="BF44" s="2">
        <f t="shared" si="51"/>
        <v>0.38141854850449158</v>
      </c>
      <c r="BG44" s="2">
        <f t="shared" si="51"/>
        <v>0.37606456317486969</v>
      </c>
      <c r="BH44" s="2">
        <f t="shared" si="51"/>
        <v>0.38217629744316423</v>
      </c>
      <c r="BI44" s="2">
        <f t="shared" si="51"/>
        <v>0.39085050232531388</v>
      </c>
      <c r="BJ44" s="2">
        <f t="shared" si="51"/>
        <v>0.39437428792651391</v>
      </c>
      <c r="BK44" s="2">
        <f t="shared" si="51"/>
        <v>0.38109553002053326</v>
      </c>
      <c r="BL44" s="2">
        <f t="shared" si="51"/>
        <v>0.37764207438493064</v>
      </c>
      <c r="BM44" s="2">
        <f t="shared" si="51"/>
        <v>0.38843769074142942</v>
      </c>
      <c r="BO44" s="2">
        <f t="shared" si="10"/>
        <v>0.40549099999999999</v>
      </c>
      <c r="BP44" s="2">
        <f t="shared" si="11"/>
        <v>0.37789200000000001</v>
      </c>
      <c r="BQ44" s="2">
        <f t="shared" si="12"/>
        <v>0.37766899999999998</v>
      </c>
      <c r="BR44" s="2">
        <f t="shared" si="13"/>
        <v>0.367201</v>
      </c>
      <c r="BS44" s="2">
        <f t="shared" si="14"/>
        <v>0.37874799999999997</v>
      </c>
      <c r="BT44" s="2">
        <f t="shared" si="15"/>
        <v>0.38965499999999997</v>
      </c>
      <c r="BU44" s="2">
        <f t="shared" si="16"/>
        <v>0.39041300000000001</v>
      </c>
      <c r="BV44" s="2">
        <f t="shared" si="17"/>
        <v>0.37360900000000002</v>
      </c>
      <c r="BW44" s="2">
        <f t="shared" si="18"/>
        <v>0.37745000000000001</v>
      </c>
      <c r="BX44" s="2">
        <f t="shared" si="19"/>
        <v>0.38244400000000001</v>
      </c>
      <c r="BY44" s="2">
        <f t="shared" si="20"/>
        <v>0.38729799999999998</v>
      </c>
      <c r="BZ44" s="2">
        <f t="shared" si="21"/>
        <v>0.38989200000000002</v>
      </c>
      <c r="CA44" s="2">
        <f t="shared" si="22"/>
        <v>0.37848900000000002</v>
      </c>
      <c r="CB44" s="2">
        <f t="shared" si="23"/>
        <v>0.375662</v>
      </c>
      <c r="CC44" s="2">
        <f t="shared" si="24"/>
        <v>0.38511400000000001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0.40964555725806451</v>
      </c>
      <c r="DL44" s="2">
        <f t="shared" si="61"/>
        <v>0.3884246803666922</v>
      </c>
      <c r="DM44" s="2">
        <f t="shared" si="61"/>
        <v>0.38173957142857134</v>
      </c>
      <c r="DN44" s="2">
        <f t="shared" si="61"/>
        <v>0.37747102580645153</v>
      </c>
      <c r="DO44" s="2">
        <f t="shared" si="61"/>
        <v>0.38108155467980298</v>
      </c>
      <c r="DP44" s="2">
        <f t="shared" si="61"/>
        <v>0.3897237594364108</v>
      </c>
      <c r="DQ44" s="2">
        <f t="shared" si="61"/>
        <v>0.39656230925013691</v>
      </c>
      <c r="DR44" s="2">
        <f t="shared" si="61"/>
        <v>0.38311739866518368</v>
      </c>
      <c r="DS44" s="2">
        <f t="shared" si="61"/>
        <v>0.38120483544679284</v>
      </c>
      <c r="DT44" s="2">
        <f t="shared" si="61"/>
        <v>0.38483490084033611</v>
      </c>
      <c r="DU44" s="2">
        <f t="shared" si="61"/>
        <v>0.39395034516129029</v>
      </c>
      <c r="DV44" s="2">
        <f t="shared" si="61"/>
        <v>0.39530303911382736</v>
      </c>
      <c r="DW44" s="2">
        <f t="shared" si="61"/>
        <v>0.38449176048387101</v>
      </c>
      <c r="DX44" s="2">
        <f t="shared" si="61"/>
        <v>0.38054087712272894</v>
      </c>
      <c r="DY44" s="2">
        <f t="shared" si="61"/>
        <v>0.3885579923371647</v>
      </c>
      <c r="EA44" s="2">
        <f t="shared" ref="EA44:EO60" si="62">CE$228*$B44+CE$229</f>
        <v>0.40979494352966006</v>
      </c>
      <c r="EB44" s="2">
        <f t="shared" si="62"/>
        <v>0.38111089195383524</v>
      </c>
      <c r="EC44" s="2">
        <f t="shared" si="62"/>
        <v>0.36366969599330479</v>
      </c>
      <c r="ED44" s="2">
        <f t="shared" si="62"/>
        <v>0.36261002599653364</v>
      </c>
      <c r="EE44" s="2">
        <f t="shared" si="62"/>
        <v>0.36163969254495115</v>
      </c>
      <c r="EF44" s="2">
        <f t="shared" si="62"/>
        <v>0.379111986604934</v>
      </c>
      <c r="EG44" s="2">
        <f t="shared" si="62"/>
        <v>0.36105601708115337</v>
      </c>
      <c r="EH44" s="2">
        <f t="shared" si="62"/>
        <v>0.37599396294722265</v>
      </c>
      <c r="EI44" s="2">
        <f t="shared" si="62"/>
        <v>0.35849649528193334</v>
      </c>
      <c r="EJ44" s="2">
        <f t="shared" si="62"/>
        <v>0.36944874715470527</v>
      </c>
      <c r="EK44" s="2">
        <f t="shared" si="62"/>
        <v>0.3791942708438113</v>
      </c>
      <c r="EL44" s="2">
        <f t="shared" si="62"/>
        <v>0.3898788705997045</v>
      </c>
      <c r="EM44" s="2">
        <f t="shared" si="62"/>
        <v>0.36832220792060233</v>
      </c>
      <c r="EN44" s="2">
        <f t="shared" si="62"/>
        <v>0.3679509379009181</v>
      </c>
      <c r="EO44" s="2">
        <f t="shared" si="62"/>
        <v>0.38808855505679207</v>
      </c>
      <c r="EQ44" s="2">
        <f t="shared" ref="EQ44:FE60" si="63">CU$228*$B44+CU$229</f>
        <v>0.38769750804231401</v>
      </c>
      <c r="ER44" s="2">
        <f t="shared" si="63"/>
        <v>0.37671391897087636</v>
      </c>
      <c r="ES44" s="2">
        <f t="shared" si="63"/>
        <v>0.36209114081515242</v>
      </c>
      <c r="ET44" s="2">
        <f t="shared" si="63"/>
        <v>0.35800887260688119</v>
      </c>
      <c r="EU44" s="2">
        <f t="shared" si="63"/>
        <v>0.36081943170578562</v>
      </c>
      <c r="EV44" s="2">
        <f t="shared" si="63"/>
        <v>0.37190016412471905</v>
      </c>
      <c r="EW44" s="2">
        <f t="shared" si="63"/>
        <v>0.35871639034306502</v>
      </c>
      <c r="EX44" s="2">
        <f t="shared" si="63"/>
        <v>0.37081901432701642</v>
      </c>
      <c r="EY44" s="2">
        <f t="shared" si="63"/>
        <v>0.35576722457751564</v>
      </c>
      <c r="EZ44" s="2">
        <f t="shared" si="63"/>
        <v>0.37618399703698885</v>
      </c>
      <c r="FA44" s="2">
        <f t="shared" si="63"/>
        <v>0.37778514749484371</v>
      </c>
      <c r="FB44" s="2">
        <f t="shared" si="63"/>
        <v>0.38506687112499477</v>
      </c>
      <c r="FC44" s="2">
        <f t="shared" si="63"/>
        <v>0.36679325032109067</v>
      </c>
      <c r="FD44" s="2">
        <f t="shared" si="63"/>
        <v>0.36706646551578676</v>
      </c>
      <c r="FE44" s="2">
        <f t="shared" si="63"/>
        <v>0.39090976764181584</v>
      </c>
      <c r="FG44" s="2">
        <f t="shared" ref="FG44:FU60" si="64">POWER(10,($B44-C$231)/C$229)/(1+POWER(10,($B44-C$231)/C$229))</f>
        <v>0.20827870910254989</v>
      </c>
      <c r="FH44" s="2">
        <f t="shared" si="64"/>
        <v>0.16687521911668499</v>
      </c>
      <c r="FI44" s="2">
        <f t="shared" si="64"/>
        <v>0.16375017105693501</v>
      </c>
      <c r="FJ44" s="2">
        <f t="shared" si="64"/>
        <v>0.22060001664034065</v>
      </c>
      <c r="FK44" s="2">
        <f t="shared" si="64"/>
        <v>0.25440963093566421</v>
      </c>
      <c r="FL44" s="2">
        <f t="shared" si="64"/>
        <v>0.23422084709963978</v>
      </c>
      <c r="FM44" s="2">
        <f t="shared" si="64"/>
        <v>0.26753332449874589</v>
      </c>
      <c r="FN44" s="2">
        <f t="shared" si="64"/>
        <v>0.2384800045861431</v>
      </c>
      <c r="FO44" s="2">
        <f t="shared" si="64"/>
        <v>0.2263595988546673</v>
      </c>
      <c r="FP44" s="2">
        <f t="shared" si="64"/>
        <v>0.1727950896866712</v>
      </c>
      <c r="FQ44" s="2">
        <f t="shared" si="64"/>
        <v>0.21007172414705019</v>
      </c>
      <c r="FR44" s="2">
        <f t="shared" si="64"/>
        <v>0.17121993188681559</v>
      </c>
      <c r="FS44" s="2">
        <f t="shared" si="64"/>
        <v>0.21003812465740435</v>
      </c>
      <c r="FT44" s="2">
        <f t="shared" si="64"/>
        <v>0.23024721798415518</v>
      </c>
      <c r="FU44" s="2">
        <f t="shared" si="64"/>
        <v>0.2562947460798235</v>
      </c>
      <c r="FW44" s="2">
        <f t="shared" si="53"/>
        <v>1.323797860714144E-5</v>
      </c>
      <c r="FX44" s="2">
        <f t="shared" si="53"/>
        <v>5.7603709445380798E-6</v>
      </c>
      <c r="FY44" s="2">
        <f t="shared" si="53"/>
        <v>5.4919411773651869E-6</v>
      </c>
      <c r="FZ44" s="2">
        <f t="shared" si="53"/>
        <v>8.5589238272814771E-6</v>
      </c>
      <c r="GA44" s="2">
        <f t="shared" si="53"/>
        <v>6.9660341851058881E-6</v>
      </c>
      <c r="GB44" s="2">
        <f t="shared" si="53"/>
        <v>9.4695504496078445E-6</v>
      </c>
      <c r="GC44" s="2">
        <f t="shared" si="53"/>
        <v>9.3565727154422805E-6</v>
      </c>
      <c r="GD44" s="2">
        <f t="shared" si="53"/>
        <v>1.0276044761197024E-5</v>
      </c>
      <c r="GE44" s="2">
        <f t="shared" si="53"/>
        <v>7.8781302952907478E-6</v>
      </c>
      <c r="GF44" s="2">
        <f t="shared" si="53"/>
        <v>7.1873902935050708E-6</v>
      </c>
      <c r="GG44" s="2">
        <f t="shared" si="53"/>
        <v>6.2893440713030086E-6</v>
      </c>
      <c r="GH44" s="2">
        <f t="shared" si="53"/>
        <v>5.283413447466413E-6</v>
      </c>
      <c r="GI44" s="2">
        <f t="shared" si="53"/>
        <v>5.2103468637234231E-6</v>
      </c>
      <c r="GJ44" s="2">
        <f t="shared" si="53"/>
        <v>4.8134762145811273E-6</v>
      </c>
      <c r="GK44" s="2">
        <f t="shared" si="53"/>
        <v>4.5061610197455968E-6</v>
      </c>
      <c r="GM44" s="82">
        <f t="shared" si="54"/>
        <v>8.0168125029139191E-5</v>
      </c>
      <c r="GN44" s="82">
        <f t="shared" si="54"/>
        <v>1.5432872334685732E-5</v>
      </c>
      <c r="GO44" s="82">
        <f t="shared" si="54"/>
        <v>1.0466370110802308E-5</v>
      </c>
      <c r="GP44" s="82">
        <f t="shared" si="54"/>
        <v>6.4713767157927707E-5</v>
      </c>
      <c r="GQ44" s="82">
        <f t="shared" si="54"/>
        <v>1.3581491272084617E-4</v>
      </c>
      <c r="GR44" s="82">
        <f t="shared" si="54"/>
        <v>5.9894248025705503E-5</v>
      </c>
      <c r="GS44" s="82">
        <f t="shared" si="54"/>
        <v>1.8097057915941975E-4</v>
      </c>
      <c r="GT44" s="82">
        <f t="shared" si="54"/>
        <v>4.5407315332908034E-5</v>
      </c>
      <c r="GU44" s="82">
        <f t="shared" si="54"/>
        <v>6.5757938462302648E-5</v>
      </c>
      <c r="GV44" s="82">
        <f t="shared" si="54"/>
        <v>5.8807805552116239E-6</v>
      </c>
      <c r="GW44" s="82">
        <f t="shared" si="54"/>
        <v>3.4537524688165411E-5</v>
      </c>
      <c r="GX44" s="82">
        <f t="shared" si="54"/>
        <v>7.9446996546019738E-6</v>
      </c>
      <c r="GY44" s="82">
        <f t="shared" si="54"/>
        <v>3.8045583254472943E-5</v>
      </c>
      <c r="GZ44" s="82">
        <f t="shared" si="54"/>
        <v>5.2465098752333093E-5</v>
      </c>
      <c r="HA44" s="82">
        <f t="shared" si="54"/>
        <v>5.1621396707444183E-5</v>
      </c>
      <c r="HC44" s="82">
        <f t="shared" si="58"/>
        <v>2.0629704506724341E-15</v>
      </c>
      <c r="HD44" s="82">
        <f t="shared" si="58"/>
        <v>5.9062230775966182E-17</v>
      </c>
      <c r="HE44" s="82">
        <f t="shared" si="58"/>
        <v>6.0453019592478904E-18</v>
      </c>
      <c r="HF44" s="82">
        <f t="shared" si="58"/>
        <v>8.4152834943070642E-20</v>
      </c>
      <c r="HG44" s="82">
        <f t="shared" si="58"/>
        <v>3.8737451611470152E-15</v>
      </c>
      <c r="HH44" s="82">
        <f t="shared" si="58"/>
        <v>5.913698145021775E-20</v>
      </c>
      <c r="HI44" s="82">
        <f t="shared" si="58"/>
        <v>1.6261721184145561E-13</v>
      </c>
      <c r="HJ44" s="82">
        <f t="shared" si="58"/>
        <v>3.7848339463273141E-19</v>
      </c>
      <c r="HK44" s="82">
        <f t="shared" si="58"/>
        <v>4.8484131226083604E-15</v>
      </c>
      <c r="HL44" s="82">
        <f t="shared" si="58"/>
        <v>1.6509159853503641E-18</v>
      </c>
      <c r="HM44" s="82">
        <f t="shared" si="58"/>
        <v>5.6478387038110134E-16</v>
      </c>
      <c r="HN44" s="82">
        <f t="shared" si="58"/>
        <v>8.6954254708118532E-19</v>
      </c>
      <c r="HO44" s="82">
        <f t="shared" si="58"/>
        <v>1.6149155186173696E-16</v>
      </c>
      <c r="HP44" s="82">
        <f t="shared" si="58"/>
        <v>4.390488298322125E-20</v>
      </c>
      <c r="HQ44" s="82">
        <f t="shared" si="58"/>
        <v>3.8283978191800832E-20</v>
      </c>
      <c r="HS44" s="82">
        <f t="shared" si="55"/>
        <v>3.6857165718354724E-54</v>
      </c>
      <c r="HT44" s="82">
        <f t="shared" si="55"/>
        <v>7.8421114609833341E-70</v>
      </c>
      <c r="HU44" s="82">
        <f t="shared" si="55"/>
        <v>1.6083874925502375E-75</v>
      </c>
      <c r="HV44" s="82">
        <f t="shared" si="55"/>
        <v>1.162353780242807E-89</v>
      </c>
      <c r="HW44" s="82">
        <f t="shared" si="55"/>
        <v>2.0748295886288629E-72</v>
      </c>
      <c r="HX44" s="82">
        <f t="shared" si="55"/>
        <v>1.1017067715866419E-93</v>
      </c>
      <c r="HY44" s="82">
        <f t="shared" si="55"/>
        <v>1.5879436896866803E-63</v>
      </c>
      <c r="HZ44" s="82">
        <f t="shared" si="55"/>
        <v>1.7116521438782444E-92</v>
      </c>
      <c r="IA44" s="82">
        <f t="shared" si="55"/>
        <v>1.3352878723742551E-68</v>
      </c>
      <c r="IB44" s="82">
        <f t="shared" si="55"/>
        <v>9.5244632769584558E-82</v>
      </c>
      <c r="IC44" s="82">
        <f t="shared" si="55"/>
        <v>1.0262798094465245E-73</v>
      </c>
      <c r="ID44" s="82">
        <f t="shared" si="55"/>
        <v>5.7882574694609439E-84</v>
      </c>
      <c r="IE44" s="82">
        <f t="shared" si="55"/>
        <v>8.8519300078368278E-76</v>
      </c>
      <c r="IF44" s="82">
        <f t="shared" si="55"/>
        <v>2.1999892803137938E-43</v>
      </c>
      <c r="IG44" s="82">
        <f t="shared" si="55"/>
        <v>1.1196301475185178E-27</v>
      </c>
      <c r="II44" s="82">
        <f t="shared" si="56"/>
        <v>1.6607361112946578E-276</v>
      </c>
      <c r="IJ44" s="82">
        <f t="shared" si="56"/>
        <v>0</v>
      </c>
      <c r="IK44" s="82">
        <f t="shared" si="56"/>
        <v>0</v>
      </c>
      <c r="IL44" s="82">
        <f t="shared" si="56"/>
        <v>0</v>
      </c>
      <c r="IM44" s="82">
        <f t="shared" si="56"/>
        <v>0</v>
      </c>
      <c r="IN44" s="82">
        <f t="shared" si="56"/>
        <v>0</v>
      </c>
      <c r="IO44" s="82">
        <f t="shared" si="56"/>
        <v>0</v>
      </c>
      <c r="IP44" s="82">
        <f t="shared" si="56"/>
        <v>0</v>
      </c>
      <c r="IQ44" s="82">
        <f t="shared" si="56"/>
        <v>0</v>
      </c>
      <c r="IR44" s="82">
        <f t="shared" si="56"/>
        <v>0</v>
      </c>
      <c r="IS44" s="82">
        <f t="shared" si="56"/>
        <v>0</v>
      </c>
      <c r="IT44" s="82">
        <f t="shared" si="56"/>
        <v>0</v>
      </c>
      <c r="IU44" s="82">
        <f t="shared" si="56"/>
        <v>0</v>
      </c>
      <c r="IV44" s="82">
        <f t="shared" si="56"/>
        <v>4.2292137498088998E-202</v>
      </c>
      <c r="IW44" s="82">
        <f t="shared" si="56"/>
        <v>1.1525390577683771E-109</v>
      </c>
      <c r="IY44" s="82">
        <f t="shared" si="57"/>
        <v>8.0168125031202157E-5</v>
      </c>
      <c r="IZ44" s="82">
        <f t="shared" si="57"/>
        <v>1.5432872334744794E-5</v>
      </c>
      <c r="JA44" s="82">
        <f t="shared" si="57"/>
        <v>1.0466370110808354E-5</v>
      </c>
      <c r="JB44" s="82">
        <f t="shared" si="57"/>
        <v>6.4713767157927789E-5</v>
      </c>
      <c r="JC44" s="82">
        <f t="shared" si="57"/>
        <v>1.3581491272471991E-4</v>
      </c>
      <c r="JD44" s="82">
        <f t="shared" si="57"/>
        <v>5.9894248025705564E-5</v>
      </c>
      <c r="JE44" s="82">
        <f t="shared" si="57"/>
        <v>1.8097057932203695E-4</v>
      </c>
      <c r="JF44" s="82">
        <f t="shared" si="57"/>
        <v>4.5407315332908413E-5</v>
      </c>
      <c r="JG44" s="82">
        <f t="shared" si="57"/>
        <v>6.5757938467151064E-5</v>
      </c>
      <c r="JH44" s="82">
        <f t="shared" si="57"/>
        <v>5.8807805552132748E-6</v>
      </c>
      <c r="JI44" s="82">
        <f t="shared" si="57"/>
        <v>3.4537524688730192E-5</v>
      </c>
      <c r="JJ44" s="82">
        <f t="shared" si="57"/>
        <v>7.9446996546028428E-6</v>
      </c>
      <c r="JK44" s="82">
        <f t="shared" si="57"/>
        <v>3.8045583254634435E-5</v>
      </c>
      <c r="JL44" s="82">
        <f t="shared" si="57"/>
        <v>5.2465098752333134E-5</v>
      </c>
      <c r="JM44" s="82">
        <f t="shared" si="57"/>
        <v>5.1621396707444224E-5</v>
      </c>
    </row>
    <row r="45" spans="2:273" x14ac:dyDescent="0.25">
      <c r="B45" s="2">
        <v>18</v>
      </c>
      <c r="C45" s="37">
        <v>0.40296199999999999</v>
      </c>
      <c r="D45" s="37">
        <v>0.38350499999999998</v>
      </c>
      <c r="E45" s="37">
        <v>0.38312200000000002</v>
      </c>
      <c r="F45" s="37">
        <v>0.37387599999999999</v>
      </c>
      <c r="G45" s="37">
        <v>0.374664</v>
      </c>
      <c r="H45" s="37">
        <v>0.38917200000000002</v>
      </c>
      <c r="I45" s="37">
        <v>0.39360000000000001</v>
      </c>
      <c r="J45" s="37">
        <v>0.380353</v>
      </c>
      <c r="K45" s="37">
        <v>0.38183299999999998</v>
      </c>
      <c r="L45" s="37">
        <v>0.383747</v>
      </c>
      <c r="M45" s="37">
        <v>0.39574500000000001</v>
      </c>
      <c r="N45" s="37">
        <v>0.39693200000000001</v>
      </c>
      <c r="O45" s="37">
        <v>0.38457200000000002</v>
      </c>
      <c r="P45" s="37">
        <v>0.37245099999999998</v>
      </c>
      <c r="Q45" s="37">
        <v>0.37911899999999998</v>
      </c>
      <c r="S45" s="4">
        <f t="shared" si="59"/>
        <v>0.41020412757496194</v>
      </c>
      <c r="T45" s="4">
        <f t="shared" si="59"/>
        <v>0.387770649460148</v>
      </c>
      <c r="U45" s="4">
        <f t="shared" si="59"/>
        <v>0.37921997569085936</v>
      </c>
      <c r="V45" s="4">
        <f t="shared" si="59"/>
        <v>0.37497907786678891</v>
      </c>
      <c r="W45" s="4">
        <f t="shared" si="59"/>
        <v>0.37711031938836204</v>
      </c>
      <c r="X45" s="4">
        <f t="shared" si="59"/>
        <v>0.38793250094783149</v>
      </c>
      <c r="Y45" s="4">
        <f t="shared" si="59"/>
        <v>0.38761724876922116</v>
      </c>
      <c r="Z45" s="4">
        <f t="shared" si="59"/>
        <v>0.38235974346819035</v>
      </c>
      <c r="AA45" s="4">
        <f t="shared" si="59"/>
        <v>0.37674210131499919</v>
      </c>
      <c r="AB45" s="4">
        <f t="shared" si="59"/>
        <v>0.38261397380804968</v>
      </c>
      <c r="AC45" s="4">
        <f t="shared" si="59"/>
        <v>0.39134357354692551</v>
      </c>
      <c r="AD45" s="4">
        <f t="shared" si="59"/>
        <v>0.39492946026769427</v>
      </c>
      <c r="AE45" s="4">
        <f t="shared" si="59"/>
        <v>0.38161655042651393</v>
      </c>
      <c r="AF45" s="4">
        <f t="shared" si="59"/>
        <v>0.37827950383097597</v>
      </c>
      <c r="AG45" s="4">
        <f t="shared" si="59"/>
        <v>0.38903213521484159</v>
      </c>
      <c r="AI45" s="4">
        <f t="shared" si="60"/>
        <v>-7.242127574961954E-3</v>
      </c>
      <c r="AJ45" s="4">
        <f t="shared" si="60"/>
        <v>-4.2656494601480133E-3</v>
      </c>
      <c r="AK45" s="4">
        <f t="shared" si="60"/>
        <v>3.9020243091406615E-3</v>
      </c>
      <c r="AL45" s="4">
        <f t="shared" si="60"/>
        <v>-1.1030778667889263E-3</v>
      </c>
      <c r="AM45" s="4">
        <f t="shared" si="60"/>
        <v>-2.4463193883620393E-3</v>
      </c>
      <c r="AN45" s="4">
        <f t="shared" si="60"/>
        <v>1.2394990521685245E-3</v>
      </c>
      <c r="AO45" s="4">
        <f t="shared" si="60"/>
        <v>5.9827512307788488E-3</v>
      </c>
      <c r="AP45" s="4">
        <f t="shared" si="60"/>
        <v>-2.0067434681903529E-3</v>
      </c>
      <c r="AQ45" s="4">
        <f t="shared" si="60"/>
        <v>5.0908986850007887E-3</v>
      </c>
      <c r="AR45" s="4">
        <f t="shared" si="60"/>
        <v>1.1330261919503259E-3</v>
      </c>
      <c r="AS45" s="4">
        <f t="shared" si="60"/>
        <v>4.4014264530745084E-3</v>
      </c>
      <c r="AT45" s="4">
        <f t="shared" si="60"/>
        <v>2.0025397323057414E-3</v>
      </c>
      <c r="AU45" s="4">
        <f t="shared" si="60"/>
        <v>2.9554495734860908E-3</v>
      </c>
      <c r="AV45" s="4">
        <f t="shared" si="60"/>
        <v>-5.8285038309759951E-3</v>
      </c>
      <c r="AW45" s="4">
        <f t="shared" si="60"/>
        <v>-9.9131352148416063E-3</v>
      </c>
      <c r="AY45" s="2">
        <f t="shared" si="51"/>
        <v>0.40995984548087527</v>
      </c>
      <c r="AZ45" s="2">
        <f t="shared" si="51"/>
        <v>0.38769831667834281</v>
      </c>
      <c r="BA45" s="2">
        <f t="shared" si="51"/>
        <v>0.37917002382825654</v>
      </c>
      <c r="BB45" s="2">
        <f t="shared" si="51"/>
        <v>0.37472077646607255</v>
      </c>
      <c r="BC45" s="2">
        <f t="shared" si="51"/>
        <v>0.37658788488360279</v>
      </c>
      <c r="BD45" s="2">
        <f t="shared" si="51"/>
        <v>0.38768867252741651</v>
      </c>
      <c r="BE45" s="2">
        <f t="shared" si="51"/>
        <v>0.38693959632648212</v>
      </c>
      <c r="BF45" s="2">
        <f t="shared" si="51"/>
        <v>0.3821554042571626</v>
      </c>
      <c r="BG45" s="2">
        <f t="shared" si="51"/>
        <v>0.37647260548037625</v>
      </c>
      <c r="BH45" s="2">
        <f t="shared" si="51"/>
        <v>0.3825844539337882</v>
      </c>
      <c r="BI45" s="2">
        <f t="shared" si="51"/>
        <v>0.39119522970067216</v>
      </c>
      <c r="BJ45" s="2">
        <f t="shared" si="51"/>
        <v>0.39488957273589381</v>
      </c>
      <c r="BK45" s="2">
        <f t="shared" si="51"/>
        <v>0.38144794300500412</v>
      </c>
      <c r="BL45" s="2">
        <f t="shared" si="51"/>
        <v>0.37804912332284513</v>
      </c>
      <c r="BM45" s="2">
        <f t="shared" si="51"/>
        <v>0.38883901180998837</v>
      </c>
      <c r="BO45" s="2">
        <f t="shared" si="10"/>
        <v>0.40296199999999999</v>
      </c>
      <c r="BP45" s="2">
        <f t="shared" si="11"/>
        <v>0.38350499999999998</v>
      </c>
      <c r="BQ45" s="2">
        <f t="shared" si="12"/>
        <v>0.38312200000000002</v>
      </c>
      <c r="BR45" s="2">
        <f t="shared" si="13"/>
        <v>0.37387599999999999</v>
      </c>
      <c r="BS45" s="2">
        <f t="shared" si="14"/>
        <v>0.374664</v>
      </c>
      <c r="BT45" s="2">
        <f t="shared" si="15"/>
        <v>0.38917200000000002</v>
      </c>
      <c r="BU45" s="2">
        <f t="shared" si="16"/>
        <v>0.39360000000000001</v>
      </c>
      <c r="BV45" s="2">
        <f t="shared" si="17"/>
        <v>0.380353</v>
      </c>
      <c r="BW45" s="2">
        <f t="shared" si="18"/>
        <v>0.38183299999999998</v>
      </c>
      <c r="BX45" s="2">
        <f t="shared" si="19"/>
        <v>0.383747</v>
      </c>
      <c r="BY45" s="2">
        <f t="shared" si="20"/>
        <v>0.39574500000000001</v>
      </c>
      <c r="BZ45" s="2">
        <f t="shared" si="21"/>
        <v>0.39693200000000001</v>
      </c>
      <c r="CA45" s="2">
        <f t="shared" si="22"/>
        <v>0.38457200000000002</v>
      </c>
      <c r="CB45" s="2">
        <f t="shared" si="23"/>
        <v>0.37245099999999998</v>
      </c>
      <c r="CC45" s="2">
        <f t="shared" si="24"/>
        <v>0.37911899999999998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0.41015036814516126</v>
      </c>
      <c r="DL45" s="2">
        <f t="shared" si="61"/>
        <v>0.38922980580595884</v>
      </c>
      <c r="DM45" s="2">
        <f t="shared" si="61"/>
        <v>0.38255706974789905</v>
      </c>
      <c r="DN45" s="2">
        <f t="shared" si="61"/>
        <v>0.37857340967741926</v>
      </c>
      <c r="DO45" s="2">
        <f t="shared" si="61"/>
        <v>0.38228465911330051</v>
      </c>
      <c r="DP45" s="2">
        <f t="shared" si="61"/>
        <v>0.39071655654430848</v>
      </c>
      <c r="DQ45" s="2">
        <f t="shared" si="61"/>
        <v>0.39740129556650255</v>
      </c>
      <c r="DR45" s="2">
        <f t="shared" si="61"/>
        <v>0.38442751813125714</v>
      </c>
      <c r="DS45" s="2">
        <f t="shared" si="61"/>
        <v>0.3823409962921766</v>
      </c>
      <c r="DT45" s="2">
        <f t="shared" si="61"/>
        <v>0.38565505546218481</v>
      </c>
      <c r="DU45" s="2">
        <f t="shared" si="61"/>
        <v>0.39482834032258063</v>
      </c>
      <c r="DV45" s="2">
        <f t="shared" si="61"/>
        <v>0.39614735263559969</v>
      </c>
      <c r="DW45" s="2">
        <f t="shared" si="61"/>
        <v>0.38535922137096779</v>
      </c>
      <c r="DX45" s="2">
        <f t="shared" si="61"/>
        <v>0.38145644130515383</v>
      </c>
      <c r="DY45" s="2">
        <f t="shared" si="61"/>
        <v>0.38926091871921181</v>
      </c>
      <c r="EA45" s="2">
        <f t="shared" si="62"/>
        <v>0.40930076161072404</v>
      </c>
      <c r="EB45" s="2">
        <f t="shared" si="62"/>
        <v>0.38072526912971039</v>
      </c>
      <c r="EC45" s="2">
        <f t="shared" si="62"/>
        <v>0.36339485919029196</v>
      </c>
      <c r="ED45" s="2">
        <f t="shared" si="62"/>
        <v>0.36230693448873469</v>
      </c>
      <c r="EE45" s="2">
        <f t="shared" si="62"/>
        <v>0.36136155967100092</v>
      </c>
      <c r="EF45" s="2">
        <f t="shared" si="62"/>
        <v>0.37866043309535596</v>
      </c>
      <c r="EG45" s="2">
        <f t="shared" si="62"/>
        <v>0.3608173309562594</v>
      </c>
      <c r="EH45" s="2">
        <f t="shared" si="62"/>
        <v>0.37553865541008186</v>
      </c>
      <c r="EI45" s="2">
        <f t="shared" si="62"/>
        <v>0.35818078301934364</v>
      </c>
      <c r="EJ45" s="2">
        <f t="shared" si="62"/>
        <v>0.36917798871544744</v>
      </c>
      <c r="EK45" s="2">
        <f t="shared" si="62"/>
        <v>0.37873582767589731</v>
      </c>
      <c r="EL45" s="2">
        <f t="shared" si="62"/>
        <v>0.38933720835274233</v>
      </c>
      <c r="EM45" s="2">
        <f t="shared" si="62"/>
        <v>0.36803186767406121</v>
      </c>
      <c r="EN45" s="2">
        <f t="shared" si="62"/>
        <v>0.36766024264248465</v>
      </c>
      <c r="EO45" s="2">
        <f t="shared" si="62"/>
        <v>0.38772241277549208</v>
      </c>
      <c r="EQ45" s="2">
        <f t="shared" si="63"/>
        <v>0.3874292459491665</v>
      </c>
      <c r="ER45" s="2">
        <f t="shared" si="63"/>
        <v>0.37637876029560452</v>
      </c>
      <c r="ES45" s="2">
        <f t="shared" si="63"/>
        <v>0.36183422091045225</v>
      </c>
      <c r="ET45" s="2">
        <f t="shared" si="63"/>
        <v>0.35776025405976458</v>
      </c>
      <c r="EU45" s="2">
        <f t="shared" si="63"/>
        <v>0.36055138182528618</v>
      </c>
      <c r="EV45" s="2">
        <f t="shared" si="63"/>
        <v>0.37154083827540307</v>
      </c>
      <c r="EW45" s="2">
        <f t="shared" si="63"/>
        <v>0.35850735359275193</v>
      </c>
      <c r="EX45" s="2">
        <f t="shared" si="63"/>
        <v>0.37042914541219429</v>
      </c>
      <c r="EY45" s="2">
        <f t="shared" si="63"/>
        <v>0.35548437559544477</v>
      </c>
      <c r="EZ45" s="2">
        <f t="shared" si="63"/>
        <v>0.37583333451615264</v>
      </c>
      <c r="FA45" s="2">
        <f t="shared" si="63"/>
        <v>0.37734370972167375</v>
      </c>
      <c r="FB45" s="2">
        <f t="shared" si="63"/>
        <v>0.38458130220107678</v>
      </c>
      <c r="FC45" s="2">
        <f t="shared" si="63"/>
        <v>0.36652104449629574</v>
      </c>
      <c r="FD45" s="2">
        <f t="shared" si="63"/>
        <v>0.36678405420273724</v>
      </c>
      <c r="FE45" s="2">
        <f t="shared" si="63"/>
        <v>0.39049999995127266</v>
      </c>
      <c r="FG45" s="2">
        <f t="shared" si="64"/>
        <v>0.22387445075338869</v>
      </c>
      <c r="FH45" s="2">
        <f t="shared" si="64"/>
        <v>0.18007585043780888</v>
      </c>
      <c r="FI45" s="2">
        <f t="shared" si="64"/>
        <v>0.17675604344411289</v>
      </c>
      <c r="FJ45" s="2">
        <f t="shared" si="64"/>
        <v>0.23684237043260661</v>
      </c>
      <c r="FK45" s="2">
        <f t="shared" si="64"/>
        <v>0.27227170894010955</v>
      </c>
      <c r="FL45" s="2">
        <f t="shared" si="64"/>
        <v>0.25114292383609016</v>
      </c>
      <c r="FM45" s="2">
        <f t="shared" si="64"/>
        <v>0.28596341738239944</v>
      </c>
      <c r="FN45" s="2">
        <f t="shared" si="64"/>
        <v>0.25560708655613301</v>
      </c>
      <c r="FO45" s="2">
        <f t="shared" si="64"/>
        <v>0.24289386246086003</v>
      </c>
      <c r="FP45" s="2">
        <f t="shared" si="64"/>
        <v>0.18635926073000186</v>
      </c>
      <c r="FQ45" s="2">
        <f t="shared" si="64"/>
        <v>0.22576344051769695</v>
      </c>
      <c r="FR45" s="2">
        <f t="shared" si="64"/>
        <v>0.18468806178152311</v>
      </c>
      <c r="FS45" s="2">
        <f t="shared" si="64"/>
        <v>0.22572804843739844</v>
      </c>
      <c r="FT45" s="2">
        <f t="shared" si="64"/>
        <v>0.24697479655177498</v>
      </c>
      <c r="FU45" s="2">
        <f t="shared" si="64"/>
        <v>0.27424049594382627</v>
      </c>
      <c r="FW45" s="2">
        <f t="shared" si="53"/>
        <v>1.4515136365352408E-5</v>
      </c>
      <c r="FX45" s="2">
        <f t="shared" si="53"/>
        <v>6.316117632199112E-6</v>
      </c>
      <c r="FY45" s="2">
        <f t="shared" si="53"/>
        <v>6.0217905648206019E-6</v>
      </c>
      <c r="FZ45" s="2">
        <f t="shared" si="53"/>
        <v>9.3846656096812823E-6</v>
      </c>
      <c r="GA45" s="2">
        <f t="shared" si="53"/>
        <v>7.6380994642160065E-6</v>
      </c>
      <c r="GB45" s="2">
        <f t="shared" si="53"/>
        <v>1.0383146109177178E-5</v>
      </c>
      <c r="GC45" s="2">
        <f t="shared" si="53"/>
        <v>1.0259268712014883E-5</v>
      </c>
      <c r="GD45" s="2">
        <f t="shared" si="53"/>
        <v>1.1267447852535455E-5</v>
      </c>
      <c r="GE45" s="2">
        <f t="shared" si="53"/>
        <v>8.6381915295501418E-6</v>
      </c>
      <c r="GF45" s="2">
        <f t="shared" si="53"/>
        <v>7.8808112792364805E-6</v>
      </c>
      <c r="GG45" s="2">
        <f t="shared" si="53"/>
        <v>6.8961244577642372E-6</v>
      </c>
      <c r="GH45" s="2">
        <f t="shared" si="53"/>
        <v>5.7931446933926462E-6</v>
      </c>
      <c r="GI45" s="2">
        <f t="shared" si="53"/>
        <v>5.7130288585626184E-6</v>
      </c>
      <c r="GJ45" s="2">
        <f t="shared" si="53"/>
        <v>5.2778692659232986E-6</v>
      </c>
      <c r="GK45" s="2">
        <f t="shared" si="53"/>
        <v>4.9409051584212243E-6</v>
      </c>
      <c r="GM45" s="82">
        <f t="shared" si="54"/>
        <v>1.2089438775448959E-4</v>
      </c>
      <c r="GN45" s="82">
        <f t="shared" si="54"/>
        <v>2.4644750325863693E-5</v>
      </c>
      <c r="GO45" s="82">
        <f t="shared" si="54"/>
        <v>1.7112735323972564E-5</v>
      </c>
      <c r="GP45" s="82">
        <f t="shared" si="54"/>
        <v>1.0197644757370015E-4</v>
      </c>
      <c r="GQ45" s="82">
        <f t="shared" si="54"/>
        <v>2.1309085168762714E-4</v>
      </c>
      <c r="GR45" s="82">
        <f t="shared" si="54"/>
        <v>9.7965793459927483E-5</v>
      </c>
      <c r="GS45" s="82">
        <f t="shared" si="54"/>
        <v>2.829606721156868E-4</v>
      </c>
      <c r="GT45" s="82">
        <f t="shared" si="54"/>
        <v>7.7209342610993882E-5</v>
      </c>
      <c r="GU45" s="82">
        <f t="shared" si="54"/>
        <v>1.0472098996906935E-4</v>
      </c>
      <c r="GV45" s="82">
        <f t="shared" si="54"/>
        <v>1.0280103436515956E-5</v>
      </c>
      <c r="GW45" s="82">
        <f t="shared" si="54"/>
        <v>5.6457901893669886E-5</v>
      </c>
      <c r="GX45" s="82">
        <f t="shared" si="54"/>
        <v>1.3501978707577712E-5</v>
      </c>
      <c r="GY45" s="82">
        <f t="shared" si="54"/>
        <v>6.1632830569322976E-5</v>
      </c>
      <c r="GZ45" s="82">
        <f t="shared" si="54"/>
        <v>8.618732853558305E-5</v>
      </c>
      <c r="HA45" s="82">
        <f t="shared" si="54"/>
        <v>9.0661738153706837E-5</v>
      </c>
      <c r="HC45" s="82">
        <f t="shared" si="58"/>
        <v>5.6064644083936449E-15</v>
      </c>
      <c r="HD45" s="82">
        <f t="shared" si="58"/>
        <v>1.7481710104599983E-16</v>
      </c>
      <c r="HE45" s="82">
        <f t="shared" si="58"/>
        <v>1.9447222485800289E-17</v>
      </c>
      <c r="HF45" s="82">
        <f t="shared" si="58"/>
        <v>3.4330717797885052E-19</v>
      </c>
      <c r="HG45" s="82">
        <f t="shared" si="58"/>
        <v>1.147986122045481E-14</v>
      </c>
      <c r="HH45" s="82">
        <f t="shared" si="58"/>
        <v>2.5577220732922046E-19</v>
      </c>
      <c r="HI45" s="82">
        <f t="shared" si="58"/>
        <v>4.3236975351041867E-13</v>
      </c>
      <c r="HJ45" s="82">
        <f t="shared" si="58"/>
        <v>1.5990325263413478E-18</v>
      </c>
      <c r="HK45" s="82">
        <f t="shared" si="58"/>
        <v>1.3926583285923085E-14</v>
      </c>
      <c r="HL45" s="82">
        <f t="shared" si="58"/>
        <v>5.9179640754542747E-18</v>
      </c>
      <c r="HM45" s="82">
        <f t="shared" si="58"/>
        <v>1.7203311360133503E-15</v>
      </c>
      <c r="HN45" s="82">
        <f t="shared" si="58"/>
        <v>3.0890111547352383E-18</v>
      </c>
      <c r="HO45" s="82">
        <f t="shared" si="58"/>
        <v>4.989850054791168E-16</v>
      </c>
      <c r="HP45" s="82">
        <f t="shared" si="58"/>
        <v>1.8444762513385696E-19</v>
      </c>
      <c r="HQ45" s="82">
        <f t="shared" si="58"/>
        <v>1.7728848542595101E-19</v>
      </c>
      <c r="HS45" s="82">
        <f t="shared" si="55"/>
        <v>4.9005975345426274E-53</v>
      </c>
      <c r="HT45" s="82">
        <f t="shared" si="55"/>
        <v>1.6391014225505288E-68</v>
      </c>
      <c r="HU45" s="82">
        <f t="shared" si="55"/>
        <v>4.3826135917749293E-74</v>
      </c>
      <c r="HV45" s="82">
        <f t="shared" si="55"/>
        <v>7.1575349691808229E-88</v>
      </c>
      <c r="HW45" s="82">
        <f t="shared" si="55"/>
        <v>5.6092949580506877E-71</v>
      </c>
      <c r="HX45" s="82">
        <f t="shared" si="55"/>
        <v>8.7200254591202745E-92</v>
      </c>
      <c r="HY45" s="82">
        <f t="shared" si="55"/>
        <v>3.0388986439287712E-62</v>
      </c>
      <c r="HZ45" s="82">
        <f t="shared" si="55"/>
        <v>1.3514462478893719E-90</v>
      </c>
      <c r="IA45" s="82">
        <f t="shared" si="55"/>
        <v>3.0406701045637813E-67</v>
      </c>
      <c r="IB45" s="82">
        <f t="shared" si="55"/>
        <v>3.8503248000285816E-80</v>
      </c>
      <c r="IC45" s="82">
        <f t="shared" si="55"/>
        <v>2.8202073077086734E-72</v>
      </c>
      <c r="ID45" s="82">
        <f t="shared" si="55"/>
        <v>2.3272616640826497E-82</v>
      </c>
      <c r="IE45" s="82">
        <f t="shared" si="55"/>
        <v>2.5046245675745349E-74</v>
      </c>
      <c r="IF45" s="82">
        <f t="shared" si="55"/>
        <v>1.4335752791206976E-42</v>
      </c>
      <c r="IG45" s="82">
        <f t="shared" si="55"/>
        <v>3.608515870702801E-27</v>
      </c>
      <c r="II45" s="82">
        <f t="shared" si="56"/>
        <v>5.0242174851927295E-272</v>
      </c>
      <c r="IJ45" s="82">
        <f t="shared" si="56"/>
        <v>0</v>
      </c>
      <c r="IK45" s="82">
        <f t="shared" si="56"/>
        <v>0</v>
      </c>
      <c r="IL45" s="82">
        <f t="shared" si="56"/>
        <v>0</v>
      </c>
      <c r="IM45" s="82">
        <f t="shared" si="56"/>
        <v>0</v>
      </c>
      <c r="IN45" s="82">
        <f t="shared" si="56"/>
        <v>0</v>
      </c>
      <c r="IO45" s="82">
        <f t="shared" si="56"/>
        <v>0</v>
      </c>
      <c r="IP45" s="82">
        <f t="shared" si="56"/>
        <v>0</v>
      </c>
      <c r="IQ45" s="82">
        <f t="shared" si="56"/>
        <v>0</v>
      </c>
      <c r="IR45" s="82">
        <f t="shared" si="56"/>
        <v>0</v>
      </c>
      <c r="IS45" s="82">
        <f t="shared" si="56"/>
        <v>0</v>
      </c>
      <c r="IT45" s="82">
        <f t="shared" si="56"/>
        <v>0</v>
      </c>
      <c r="IU45" s="82">
        <f t="shared" si="56"/>
        <v>0</v>
      </c>
      <c r="IV45" s="82">
        <f t="shared" si="56"/>
        <v>4.2075315799372613E-199</v>
      </c>
      <c r="IW45" s="82">
        <f t="shared" si="56"/>
        <v>4.6493294510006888E-108</v>
      </c>
      <c r="IY45" s="82">
        <f t="shared" si="57"/>
        <v>1.2089438776009606E-4</v>
      </c>
      <c r="IZ45" s="82">
        <f t="shared" si="57"/>
        <v>2.4644750326038511E-5</v>
      </c>
      <c r="JA45" s="82">
        <f t="shared" si="57"/>
        <v>1.7112735323992012E-5</v>
      </c>
      <c r="JB45" s="82">
        <f t="shared" si="57"/>
        <v>1.0197644757370049E-4</v>
      </c>
      <c r="JC45" s="82">
        <f t="shared" si="57"/>
        <v>2.13090851699107E-4</v>
      </c>
      <c r="JD45" s="82">
        <f t="shared" si="57"/>
        <v>9.7965793459927741E-5</v>
      </c>
      <c r="JE45" s="82">
        <f t="shared" si="57"/>
        <v>2.8296067254805654E-4</v>
      </c>
      <c r="JF45" s="82">
        <f t="shared" si="57"/>
        <v>7.7209342610995481E-5</v>
      </c>
      <c r="JG45" s="82">
        <f t="shared" si="57"/>
        <v>1.0472098998299593E-4</v>
      </c>
      <c r="JH45" s="82">
        <f t="shared" si="57"/>
        <v>1.0280103436521873E-5</v>
      </c>
      <c r="JI45" s="82">
        <f t="shared" si="57"/>
        <v>5.6457901895390217E-5</v>
      </c>
      <c r="JJ45" s="82">
        <f t="shared" si="57"/>
        <v>1.3501978707580801E-5</v>
      </c>
      <c r="JK45" s="82">
        <f t="shared" si="57"/>
        <v>6.1632830569821967E-5</v>
      </c>
      <c r="JL45" s="82">
        <f t="shared" si="57"/>
        <v>8.6187328535583239E-5</v>
      </c>
      <c r="JM45" s="82">
        <f t="shared" si="57"/>
        <v>9.0661738153707014E-5</v>
      </c>
    </row>
    <row r="46" spans="2:273" x14ac:dyDescent="0.25">
      <c r="B46" s="2">
        <v>19</v>
      </c>
      <c r="C46" s="37">
        <v>0.41443600000000003</v>
      </c>
      <c r="D46" s="37">
        <v>0.38891999999999999</v>
      </c>
      <c r="E46" s="37">
        <v>0.37462400000000001</v>
      </c>
      <c r="F46" s="37">
        <v>0.37829200000000002</v>
      </c>
      <c r="G46" s="37">
        <v>0.37922099999999997</v>
      </c>
      <c r="H46" s="37">
        <v>0.38988899999999999</v>
      </c>
      <c r="I46" s="37">
        <v>0.39604600000000001</v>
      </c>
      <c r="J46" s="37">
        <v>0.381913</v>
      </c>
      <c r="K46" s="37">
        <v>0.37876799999999999</v>
      </c>
      <c r="L46" s="37">
        <v>0.38298199999999999</v>
      </c>
      <c r="M46" s="37">
        <v>0.399175</v>
      </c>
      <c r="N46" s="37">
        <v>0.392206</v>
      </c>
      <c r="O46" s="37">
        <v>0.38173200000000002</v>
      </c>
      <c r="P46" s="37">
        <v>0.38475999999999999</v>
      </c>
      <c r="Q46" s="37">
        <v>0.385409</v>
      </c>
      <c r="S46" s="4">
        <f t="shared" si="59"/>
        <v>0.41056710747174896</v>
      </c>
      <c r="T46" s="4">
        <f t="shared" si="59"/>
        <v>0.38826500184185525</v>
      </c>
      <c r="U46" s="4">
        <f t="shared" si="59"/>
        <v>0.37959378397642607</v>
      </c>
      <c r="V46" s="4">
        <f t="shared" si="59"/>
        <v>0.37558131637785613</v>
      </c>
      <c r="W46" s="4">
        <f t="shared" si="59"/>
        <v>0.37775834509880946</v>
      </c>
      <c r="X46" s="4">
        <f t="shared" si="59"/>
        <v>0.38846249295034541</v>
      </c>
      <c r="Y46" s="4">
        <f t="shared" si="59"/>
        <v>0.38776602592740622</v>
      </c>
      <c r="Z46" s="4">
        <f t="shared" si="59"/>
        <v>0.38315594236136591</v>
      </c>
      <c r="AA46" s="4">
        <f t="shared" si="59"/>
        <v>0.37722526635126752</v>
      </c>
      <c r="AB46" s="4">
        <f t="shared" si="59"/>
        <v>0.38299848861209879</v>
      </c>
      <c r="AC46" s="4">
        <f t="shared" si="59"/>
        <v>0.39171722664400277</v>
      </c>
      <c r="AD46" s="4">
        <f t="shared" si="59"/>
        <v>0.3954262473784344</v>
      </c>
      <c r="AE46" s="4">
        <f t="shared" si="59"/>
        <v>0.38201202480754526</v>
      </c>
      <c r="AF46" s="4">
        <f t="shared" si="59"/>
        <v>0.37876726501160823</v>
      </c>
      <c r="AG46" s="4">
        <f t="shared" si="59"/>
        <v>0.38952318470449482</v>
      </c>
      <c r="AI46" s="4">
        <f t="shared" si="60"/>
        <v>3.8688925282510667E-3</v>
      </c>
      <c r="AJ46" s="4">
        <f t="shared" si="60"/>
        <v>6.5499815814473727E-4</v>
      </c>
      <c r="AK46" s="4">
        <f t="shared" si="60"/>
        <v>-4.9697839764260565E-3</v>
      </c>
      <c r="AL46" s="4">
        <f t="shared" si="60"/>
        <v>2.7106836221438835E-3</v>
      </c>
      <c r="AM46" s="4">
        <f t="shared" si="60"/>
        <v>1.4626549011905188E-3</v>
      </c>
      <c r="AN46" s="4">
        <f t="shared" si="60"/>
        <v>1.4265070496545795E-3</v>
      </c>
      <c r="AO46" s="4">
        <f t="shared" si="60"/>
        <v>8.2799740725937876E-3</v>
      </c>
      <c r="AP46" s="4">
        <f t="shared" si="60"/>
        <v>-1.2429423613659063E-3</v>
      </c>
      <c r="AQ46" s="4">
        <f t="shared" si="60"/>
        <v>1.542733648732475E-3</v>
      </c>
      <c r="AR46" s="4">
        <f t="shared" si="60"/>
        <v>-1.6488612098797262E-5</v>
      </c>
      <c r="AS46" s="4">
        <f t="shared" si="60"/>
        <v>7.4577733559972326E-3</v>
      </c>
      <c r="AT46" s="4">
        <f t="shared" si="60"/>
        <v>-3.2202473784344043E-3</v>
      </c>
      <c r="AU46" s="4">
        <f t="shared" si="60"/>
        <v>-2.8002480754524273E-4</v>
      </c>
      <c r="AV46" s="4">
        <f t="shared" si="60"/>
        <v>5.9927349883917569E-3</v>
      </c>
      <c r="AW46" s="4">
        <f t="shared" si="60"/>
        <v>-4.1141847044948165E-3</v>
      </c>
      <c r="AY46" s="2">
        <f t="shared" si="51"/>
        <v>0.41021064648558542</v>
      </c>
      <c r="AZ46" s="2">
        <f t="shared" si="51"/>
        <v>0.38815326522151922</v>
      </c>
      <c r="BA46" s="2">
        <f t="shared" si="51"/>
        <v>0.37951486145177554</v>
      </c>
      <c r="BB46" s="2">
        <f t="shared" si="51"/>
        <v>0.37518899718703846</v>
      </c>
      <c r="BC46" s="2">
        <f t="shared" si="51"/>
        <v>0.37697036696961084</v>
      </c>
      <c r="BD46" s="2">
        <f t="shared" si="51"/>
        <v>0.38807955844260039</v>
      </c>
      <c r="BE46" s="2">
        <f t="shared" si="51"/>
        <v>0.38674840152931877</v>
      </c>
      <c r="BF46" s="2">
        <f t="shared" si="51"/>
        <v>0.38282338843523783</v>
      </c>
      <c r="BG46" s="2">
        <f t="shared" si="51"/>
        <v>0.37681210857307923</v>
      </c>
      <c r="BH46" s="2">
        <f t="shared" si="51"/>
        <v>0.38294884942515722</v>
      </c>
      <c r="BI46" s="2">
        <f t="shared" si="51"/>
        <v>0.39148385156861304</v>
      </c>
      <c r="BJ46" s="2">
        <f t="shared" si="51"/>
        <v>0.39536092587274219</v>
      </c>
      <c r="BK46" s="2">
        <f t="shared" si="51"/>
        <v>0.38174900230329456</v>
      </c>
      <c r="BL46" s="2">
        <f t="shared" si="51"/>
        <v>0.37840384945696526</v>
      </c>
      <c r="BM46" s="2">
        <f t="shared" si="51"/>
        <v>0.38919997655519484</v>
      </c>
      <c r="BO46" s="2">
        <f t="shared" si="10"/>
        <v>0.41443600000000003</v>
      </c>
      <c r="BP46" s="2">
        <f t="shared" si="11"/>
        <v>0.38891999999999999</v>
      </c>
      <c r="BQ46" s="2">
        <f t="shared" si="12"/>
        <v>0.37462400000000001</v>
      </c>
      <c r="BR46" s="2">
        <f t="shared" si="13"/>
        <v>0.37829200000000002</v>
      </c>
      <c r="BS46" s="2">
        <f t="shared" si="14"/>
        <v>0.37922099999999997</v>
      </c>
      <c r="BT46" s="2">
        <f t="shared" si="15"/>
        <v>0.38988899999999999</v>
      </c>
      <c r="BU46" s="2">
        <f t="shared" si="16"/>
        <v>0.39604600000000001</v>
      </c>
      <c r="BV46" s="2">
        <f t="shared" si="17"/>
        <v>0.381913</v>
      </c>
      <c r="BW46" s="2">
        <f t="shared" si="18"/>
        <v>0.37876799999999999</v>
      </c>
      <c r="BX46" s="2">
        <f t="shared" si="19"/>
        <v>0.38298199999999999</v>
      </c>
      <c r="BY46" s="2">
        <f t="shared" si="20"/>
        <v>0.399175</v>
      </c>
      <c r="BZ46" s="2">
        <f t="shared" si="21"/>
        <v>0.392206</v>
      </c>
      <c r="CA46" s="2">
        <f t="shared" si="22"/>
        <v>0.38173200000000002</v>
      </c>
      <c r="CB46" s="2">
        <f t="shared" si="23"/>
        <v>0.38475999999999999</v>
      </c>
      <c r="CC46" s="2">
        <f t="shared" si="24"/>
        <v>0.385409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0.41065517903225807</v>
      </c>
      <c r="DL46" s="2">
        <f t="shared" si="61"/>
        <v>0.39003493124522548</v>
      </c>
      <c r="DM46" s="2">
        <f t="shared" si="61"/>
        <v>0.38337456806722681</v>
      </c>
      <c r="DN46" s="2">
        <f t="shared" si="61"/>
        <v>0.37967579354838699</v>
      </c>
      <c r="DO46" s="2">
        <f t="shared" si="61"/>
        <v>0.38348776354679809</v>
      </c>
      <c r="DP46" s="2">
        <f t="shared" si="61"/>
        <v>0.3917093536522061</v>
      </c>
      <c r="DQ46" s="2">
        <f t="shared" si="61"/>
        <v>0.3982402818828682</v>
      </c>
      <c r="DR46" s="2">
        <f t="shared" si="61"/>
        <v>0.38573763759733054</v>
      </c>
      <c r="DS46" s="2">
        <f t="shared" si="61"/>
        <v>0.38347715713756036</v>
      </c>
      <c r="DT46" s="2">
        <f t="shared" si="61"/>
        <v>0.38647521008403357</v>
      </c>
      <c r="DU46" s="2">
        <f t="shared" si="61"/>
        <v>0.39570633548387096</v>
      </c>
      <c r="DV46" s="2">
        <f t="shared" si="61"/>
        <v>0.39699166615737203</v>
      </c>
      <c r="DW46" s="2">
        <f t="shared" si="61"/>
        <v>0.38622668225806456</v>
      </c>
      <c r="DX46" s="2">
        <f t="shared" si="61"/>
        <v>0.38237200548757877</v>
      </c>
      <c r="DY46" s="2">
        <f t="shared" si="61"/>
        <v>0.38996384510125887</v>
      </c>
      <c r="EA46" s="2">
        <f t="shared" si="62"/>
        <v>0.40880657969178802</v>
      </c>
      <c r="EB46" s="2">
        <f t="shared" si="62"/>
        <v>0.38033964630558548</v>
      </c>
      <c r="EC46" s="2">
        <f t="shared" si="62"/>
        <v>0.36312002238727908</v>
      </c>
      <c r="ED46" s="2">
        <f t="shared" si="62"/>
        <v>0.36200384298093574</v>
      </c>
      <c r="EE46" s="2">
        <f t="shared" si="62"/>
        <v>0.36108342679705069</v>
      </c>
      <c r="EF46" s="2">
        <f t="shared" si="62"/>
        <v>0.37820887958577798</v>
      </c>
      <c r="EG46" s="2">
        <f t="shared" si="62"/>
        <v>0.36057864483136542</v>
      </c>
      <c r="EH46" s="2">
        <f t="shared" si="62"/>
        <v>0.37508334787294106</v>
      </c>
      <c r="EI46" s="2">
        <f t="shared" si="62"/>
        <v>0.35786507075675389</v>
      </c>
      <c r="EJ46" s="2">
        <f t="shared" si="62"/>
        <v>0.3689072302761896</v>
      </c>
      <c r="EK46" s="2">
        <f t="shared" si="62"/>
        <v>0.37827738450798326</v>
      </c>
      <c r="EL46" s="2">
        <f t="shared" si="62"/>
        <v>0.3887955461057801</v>
      </c>
      <c r="EM46" s="2">
        <f t="shared" si="62"/>
        <v>0.36774152742752014</v>
      </c>
      <c r="EN46" s="2">
        <f t="shared" si="62"/>
        <v>0.36736954738405125</v>
      </c>
      <c r="EO46" s="2">
        <f t="shared" si="62"/>
        <v>0.38735627049419202</v>
      </c>
      <c r="EQ46" s="2">
        <f t="shared" si="63"/>
        <v>0.38716098385601905</v>
      </c>
      <c r="ER46" s="2">
        <f t="shared" si="63"/>
        <v>0.37604360162033273</v>
      </c>
      <c r="ES46" s="2">
        <f t="shared" si="63"/>
        <v>0.36157730100575208</v>
      </c>
      <c r="ET46" s="2">
        <f t="shared" si="63"/>
        <v>0.35751163551264792</v>
      </c>
      <c r="EU46" s="2">
        <f t="shared" si="63"/>
        <v>0.36028333194478668</v>
      </c>
      <c r="EV46" s="2">
        <f t="shared" si="63"/>
        <v>0.37118151242608716</v>
      </c>
      <c r="EW46" s="2">
        <f t="shared" si="63"/>
        <v>0.35829831684243879</v>
      </c>
      <c r="EX46" s="2">
        <f t="shared" si="63"/>
        <v>0.37003927649737217</v>
      </c>
      <c r="EY46" s="2">
        <f t="shared" si="63"/>
        <v>0.3552015266133739</v>
      </c>
      <c r="EZ46" s="2">
        <f t="shared" si="63"/>
        <v>0.37548267199531643</v>
      </c>
      <c r="FA46" s="2">
        <f t="shared" si="63"/>
        <v>0.37690227194850373</v>
      </c>
      <c r="FB46" s="2">
        <f t="shared" si="63"/>
        <v>0.38409573327715885</v>
      </c>
      <c r="FC46" s="2">
        <f t="shared" si="63"/>
        <v>0.36624883867150082</v>
      </c>
      <c r="FD46" s="2">
        <f t="shared" si="63"/>
        <v>0.36650164288968773</v>
      </c>
      <c r="FE46" s="2">
        <f t="shared" si="63"/>
        <v>0.39009023226072947</v>
      </c>
      <c r="FG46" s="2">
        <f t="shared" si="64"/>
        <v>0.24028356836941575</v>
      </c>
      <c r="FH46" s="2">
        <f t="shared" si="64"/>
        <v>0.19407745963576506</v>
      </c>
      <c r="FI46" s="2">
        <f t="shared" si="64"/>
        <v>0.19055951637839885</v>
      </c>
      <c r="FJ46" s="2">
        <f t="shared" si="64"/>
        <v>0.25389105289115804</v>
      </c>
      <c r="FK46" s="2">
        <f t="shared" si="64"/>
        <v>0.29089858580453964</v>
      </c>
      <c r="FL46" s="2">
        <f t="shared" si="64"/>
        <v>0.26885835164014643</v>
      </c>
      <c r="FM46" s="2">
        <f t="shared" si="64"/>
        <v>0.30513423211803081</v>
      </c>
      <c r="FN46" s="2">
        <f t="shared" si="64"/>
        <v>0.27352239525218131</v>
      </c>
      <c r="FO46" s="2">
        <f t="shared" si="64"/>
        <v>0.26022961337122319</v>
      </c>
      <c r="FP46" s="2">
        <f t="shared" si="64"/>
        <v>0.20072982304750808</v>
      </c>
      <c r="FQ46" s="2">
        <f t="shared" si="64"/>
        <v>0.24226779473196602</v>
      </c>
      <c r="FR46" s="2">
        <f t="shared" si="64"/>
        <v>0.19896126714877782</v>
      </c>
      <c r="FS46" s="2">
        <f t="shared" si="64"/>
        <v>0.24223062480699892</v>
      </c>
      <c r="FT46" s="2">
        <f t="shared" si="64"/>
        <v>0.26450005596484133</v>
      </c>
      <c r="FU46" s="2">
        <f t="shared" si="64"/>
        <v>0.29294784336513929</v>
      </c>
      <c r="FW46" s="2">
        <f t="shared" si="53"/>
        <v>1.5915508250668934E-5</v>
      </c>
      <c r="FX46" s="2">
        <f t="shared" si="53"/>
        <v>6.9254810478178327E-6</v>
      </c>
      <c r="FY46" s="2">
        <f t="shared" si="53"/>
        <v>6.6027582200522638E-6</v>
      </c>
      <c r="FZ46" s="2">
        <f t="shared" si="53"/>
        <v>1.029007190231859E-5</v>
      </c>
      <c r="GA46" s="2">
        <f t="shared" si="53"/>
        <v>8.3750033508615858E-6</v>
      </c>
      <c r="GB46" s="2">
        <f t="shared" si="53"/>
        <v>1.138488191130808E-5</v>
      </c>
      <c r="GC46" s="2">
        <f t="shared" si="53"/>
        <v>1.1249053316833272E-5</v>
      </c>
      <c r="GD46" s="2">
        <f t="shared" si="53"/>
        <v>1.2354497466367852E-5</v>
      </c>
      <c r="GE46" s="2">
        <f t="shared" si="53"/>
        <v>9.4715807726721802E-6</v>
      </c>
      <c r="GF46" s="2">
        <f t="shared" si="53"/>
        <v>8.6411311655214568E-6</v>
      </c>
      <c r="GG46" s="2">
        <f t="shared" si="53"/>
        <v>7.5614450750048817E-6</v>
      </c>
      <c r="GH46" s="2">
        <f t="shared" si="53"/>
        <v>6.3520532931678697E-6</v>
      </c>
      <c r="GI46" s="2">
        <f t="shared" si="53"/>
        <v>6.2642081246274307E-6</v>
      </c>
      <c r="GJ46" s="2">
        <f t="shared" si="53"/>
        <v>5.7870656254093314E-6</v>
      </c>
      <c r="GK46" s="2">
        <f t="shared" si="53"/>
        <v>5.4175921929103123E-6</v>
      </c>
      <c r="GM46" s="82">
        <f t="shared" si="54"/>
        <v>1.8059951747100827E-4</v>
      </c>
      <c r="GN46" s="82">
        <f t="shared" si="54"/>
        <v>3.8946915070173914E-5</v>
      </c>
      <c r="GO46" s="82">
        <f t="shared" si="54"/>
        <v>2.7670209321234798E-5</v>
      </c>
      <c r="GP46" s="82">
        <f t="shared" si="54"/>
        <v>1.5888650577267774E-4</v>
      </c>
      <c r="GQ46" s="82">
        <f t="shared" si="54"/>
        <v>3.3033560396565962E-4</v>
      </c>
      <c r="GR46" s="82">
        <f t="shared" si="54"/>
        <v>1.5814101746191911E-4</v>
      </c>
      <c r="GS46" s="82">
        <f t="shared" si="54"/>
        <v>4.3704437008106978E-4</v>
      </c>
      <c r="GT46" s="82">
        <f t="shared" si="54"/>
        <v>1.2933948723088841E-4</v>
      </c>
      <c r="GU46" s="82">
        <f t="shared" si="54"/>
        <v>1.6480146235864078E-4</v>
      </c>
      <c r="GV46" s="82">
        <f t="shared" si="54"/>
        <v>1.7726101237856222E-5</v>
      </c>
      <c r="GW46" s="82">
        <f t="shared" si="54"/>
        <v>9.1151210863711415E-5</v>
      </c>
      <c r="GX46" s="82">
        <f t="shared" si="54"/>
        <v>2.2658035963972298E-5</v>
      </c>
      <c r="GY46" s="82">
        <f t="shared" si="54"/>
        <v>9.8644532264679651E-5</v>
      </c>
      <c r="GZ46" s="82">
        <f t="shared" si="54"/>
        <v>1.3972488097395658E-4</v>
      </c>
      <c r="HA46" s="82">
        <f t="shared" si="54"/>
        <v>1.565356302844673E-4</v>
      </c>
      <c r="HC46" s="82">
        <f t="shared" si="58"/>
        <v>1.5003784626267168E-14</v>
      </c>
      <c r="HD46" s="82">
        <f t="shared" si="58"/>
        <v>5.0902863058193042E-16</v>
      </c>
      <c r="HE46" s="82">
        <f t="shared" si="58"/>
        <v>6.1450476456710972E-17</v>
      </c>
      <c r="HF46" s="82">
        <f t="shared" si="58"/>
        <v>1.3681615371870994E-18</v>
      </c>
      <c r="HG46" s="82">
        <f t="shared" si="58"/>
        <v>3.3395288402673126E-14</v>
      </c>
      <c r="HH46" s="82">
        <f t="shared" si="58"/>
        <v>1.0787198010614504E-18</v>
      </c>
      <c r="HI46" s="82">
        <f t="shared" si="58"/>
        <v>1.1302534869781419E-12</v>
      </c>
      <c r="HJ46" s="82">
        <f t="shared" si="58"/>
        <v>6.5857061027146277E-18</v>
      </c>
      <c r="HK46" s="82">
        <f t="shared" si="58"/>
        <v>3.9304248214542858E-14</v>
      </c>
      <c r="HL46" s="82">
        <f t="shared" si="58"/>
        <v>2.0779292461389628E-17</v>
      </c>
      <c r="HM46" s="82">
        <f t="shared" si="58"/>
        <v>5.1445353273843808E-15</v>
      </c>
      <c r="HN46" s="82">
        <f t="shared" si="58"/>
        <v>1.075541356548829E-17</v>
      </c>
      <c r="HO46" s="82">
        <f t="shared" si="58"/>
        <v>1.5139495622611968E-15</v>
      </c>
      <c r="HP46" s="82">
        <f t="shared" si="58"/>
        <v>7.5648512180591531E-19</v>
      </c>
      <c r="HQ46" s="82">
        <f t="shared" si="58"/>
        <v>7.9886100714124415E-19</v>
      </c>
      <c r="HS46" s="82">
        <f t="shared" si="55"/>
        <v>6.3370603262528437E-52</v>
      </c>
      <c r="HT46" s="82">
        <f t="shared" si="55"/>
        <v>3.3259523216600539E-67</v>
      </c>
      <c r="HU46" s="82">
        <f t="shared" si="55"/>
        <v>1.1562036088562788E-72</v>
      </c>
      <c r="HV46" s="82">
        <f t="shared" si="55"/>
        <v>4.2251964293784467E-86</v>
      </c>
      <c r="HW46" s="82">
        <f t="shared" si="55"/>
        <v>1.4663682442994542E-69</v>
      </c>
      <c r="HX46" s="82">
        <f t="shared" si="55"/>
        <v>6.5950845765090801E-90</v>
      </c>
      <c r="HY46" s="82">
        <f t="shared" si="55"/>
        <v>5.6394143699420616E-61</v>
      </c>
      <c r="HZ46" s="82">
        <f t="shared" si="55"/>
        <v>1.0190486730805323E-88</v>
      </c>
      <c r="IA46" s="82">
        <f t="shared" si="55"/>
        <v>6.7067297823745872E-66</v>
      </c>
      <c r="IB46" s="82">
        <f t="shared" si="55"/>
        <v>1.4993969339417942E-78</v>
      </c>
      <c r="IC46" s="82">
        <f t="shared" si="55"/>
        <v>7.4959676902122284E-71</v>
      </c>
      <c r="ID46" s="82">
        <f t="shared" si="55"/>
        <v>9.0238300927160955E-81</v>
      </c>
      <c r="IE46" s="82">
        <f t="shared" si="55"/>
        <v>6.8569795819735653E-73</v>
      </c>
      <c r="IF46" s="82">
        <f t="shared" si="55"/>
        <v>9.1720760564120388E-42</v>
      </c>
      <c r="IG46" s="82">
        <f t="shared" si="55"/>
        <v>1.1498819152889935E-26</v>
      </c>
      <c r="II46" s="82">
        <f t="shared" si="56"/>
        <v>1.3963765637851492E-267</v>
      </c>
      <c r="IJ46" s="82">
        <f t="shared" si="56"/>
        <v>0</v>
      </c>
      <c r="IK46" s="82">
        <f t="shared" si="56"/>
        <v>0</v>
      </c>
      <c r="IL46" s="82">
        <f t="shared" si="56"/>
        <v>0</v>
      </c>
      <c r="IM46" s="82">
        <f t="shared" si="56"/>
        <v>0</v>
      </c>
      <c r="IN46" s="82">
        <f t="shared" si="56"/>
        <v>0</v>
      </c>
      <c r="IO46" s="82">
        <f t="shared" si="56"/>
        <v>0</v>
      </c>
      <c r="IP46" s="82">
        <f t="shared" si="56"/>
        <v>0</v>
      </c>
      <c r="IQ46" s="82">
        <f t="shared" si="56"/>
        <v>0</v>
      </c>
      <c r="IR46" s="82">
        <f t="shared" si="56"/>
        <v>0</v>
      </c>
      <c r="IS46" s="82">
        <f t="shared" si="56"/>
        <v>0</v>
      </c>
      <c r="IT46" s="82">
        <f t="shared" si="56"/>
        <v>0</v>
      </c>
      <c r="IU46" s="82">
        <f t="shared" si="56"/>
        <v>0</v>
      </c>
      <c r="IV46" s="82">
        <f t="shared" si="56"/>
        <v>3.9738315418186519E-196</v>
      </c>
      <c r="IW46" s="82">
        <f t="shared" si="56"/>
        <v>1.8243770897374488E-106</v>
      </c>
      <c r="IY46" s="82">
        <f t="shared" si="57"/>
        <v>1.8059951748601206E-4</v>
      </c>
      <c r="IZ46" s="82">
        <f t="shared" si="57"/>
        <v>3.894691507068294E-5</v>
      </c>
      <c r="JA46" s="82">
        <f t="shared" si="57"/>
        <v>2.7670209321296249E-5</v>
      </c>
      <c r="JB46" s="82">
        <f t="shared" si="57"/>
        <v>1.5888650577267909E-4</v>
      </c>
      <c r="JC46" s="82">
        <f t="shared" si="57"/>
        <v>3.3033560399905489E-4</v>
      </c>
      <c r="JD46" s="82">
        <f t="shared" si="57"/>
        <v>1.5814101746192019E-4</v>
      </c>
      <c r="JE46" s="82">
        <f t="shared" si="57"/>
        <v>4.3704437121132328E-4</v>
      </c>
      <c r="JF46" s="82">
        <f t="shared" si="57"/>
        <v>1.29339487230895E-4</v>
      </c>
      <c r="JG46" s="82">
        <f t="shared" si="57"/>
        <v>1.6480146239794503E-4</v>
      </c>
      <c r="JH46" s="82">
        <f t="shared" si="57"/>
        <v>1.7726101237877002E-5</v>
      </c>
      <c r="JI46" s="82">
        <f t="shared" si="57"/>
        <v>9.1151210868855955E-5</v>
      </c>
      <c r="JJ46" s="82">
        <f t="shared" si="57"/>
        <v>2.2658035963983052E-5</v>
      </c>
      <c r="JK46" s="82">
        <f t="shared" si="57"/>
        <v>9.8644532266193603E-5</v>
      </c>
      <c r="JL46" s="82">
        <f t="shared" si="57"/>
        <v>1.3972488097395734E-4</v>
      </c>
      <c r="JM46" s="82">
        <f t="shared" si="57"/>
        <v>1.5653563028446808E-4</v>
      </c>
    </row>
    <row r="47" spans="2:273" x14ac:dyDescent="0.25">
      <c r="B47" s="2">
        <v>20</v>
      </c>
      <c r="C47" s="37">
        <v>0.406669</v>
      </c>
      <c r="D47" s="37">
        <v>0.393125</v>
      </c>
      <c r="E47" s="37">
        <v>0.38010300000000002</v>
      </c>
      <c r="F47" s="37">
        <v>0.37302099999999999</v>
      </c>
      <c r="G47" s="37">
        <v>0.38180900000000001</v>
      </c>
      <c r="H47" s="37">
        <v>0.39365499999999998</v>
      </c>
      <c r="I47" s="37">
        <v>0.39634000000000003</v>
      </c>
      <c r="J47" s="37">
        <v>0.38489299999999999</v>
      </c>
      <c r="K47" s="37">
        <v>0.38239800000000002</v>
      </c>
      <c r="L47" s="37">
        <v>0.391233</v>
      </c>
      <c r="M47" s="37">
        <v>0.39606599999999997</v>
      </c>
      <c r="N47" s="37">
        <v>0.39591599999999999</v>
      </c>
      <c r="O47" s="37">
        <v>0.37718499999999999</v>
      </c>
      <c r="P47" s="37">
        <v>0.38400899999999999</v>
      </c>
      <c r="Q47" s="37">
        <v>0.38575399999999999</v>
      </c>
      <c r="S47" s="4">
        <f t="shared" si="59"/>
        <v>0.4109413923315966</v>
      </c>
      <c r="T47" s="4">
        <f t="shared" si="59"/>
        <v>0.38873677205786689</v>
      </c>
      <c r="U47" s="4">
        <f t="shared" si="59"/>
        <v>0.37993552324010954</v>
      </c>
      <c r="V47" s="4">
        <f t="shared" si="59"/>
        <v>0.37618304073810704</v>
      </c>
      <c r="W47" s="4">
        <f t="shared" si="59"/>
        <v>0.37845369917482302</v>
      </c>
      <c r="X47" s="4">
        <f t="shared" si="59"/>
        <v>0.38900089431593093</v>
      </c>
      <c r="Y47" s="4">
        <f t="shared" si="59"/>
        <v>0.3879972625414973</v>
      </c>
      <c r="Z47" s="4">
        <f t="shared" si="59"/>
        <v>0.38395144480305399</v>
      </c>
      <c r="AA47" s="4">
        <f t="shared" si="59"/>
        <v>0.37770563985789979</v>
      </c>
      <c r="AB47" s="4">
        <f t="shared" si="59"/>
        <v>0.38334899002182071</v>
      </c>
      <c r="AC47" s="4">
        <f t="shared" si="59"/>
        <v>0.39207570382481471</v>
      </c>
      <c r="AD47" s="4">
        <f t="shared" si="59"/>
        <v>0.39589049058213344</v>
      </c>
      <c r="AE47" s="4">
        <f t="shared" si="59"/>
        <v>0.3824012339316098</v>
      </c>
      <c r="AF47" s="4">
        <f t="shared" si="59"/>
        <v>0.37926907373117058</v>
      </c>
      <c r="AG47" s="4">
        <f t="shared" si="59"/>
        <v>0.39004958151971214</v>
      </c>
      <c r="AI47" s="4">
        <f t="shared" si="60"/>
        <v>-4.2723923315965973E-3</v>
      </c>
      <c r="AJ47" s="4">
        <f t="shared" si="60"/>
        <v>4.3882279421331161E-3</v>
      </c>
      <c r="AK47" s="4">
        <f t="shared" si="60"/>
        <v>1.6747675989048361E-4</v>
      </c>
      <c r="AL47" s="4">
        <f t="shared" si="60"/>
        <v>-3.1620407381070526E-3</v>
      </c>
      <c r="AM47" s="4">
        <f t="shared" si="60"/>
        <v>3.3553008251769878E-3</v>
      </c>
      <c r="AN47" s="4">
        <f t="shared" si="60"/>
        <v>4.6541056840690431E-3</v>
      </c>
      <c r="AO47" s="4">
        <f t="shared" si="60"/>
        <v>8.3427374585027247E-3</v>
      </c>
      <c r="AP47" s="4">
        <f t="shared" si="60"/>
        <v>9.4155519694599787E-4</v>
      </c>
      <c r="AQ47" s="4">
        <f t="shared" si="60"/>
        <v>4.692360142100227E-3</v>
      </c>
      <c r="AR47" s="4">
        <f t="shared" si="60"/>
        <v>7.8840099781792849E-3</v>
      </c>
      <c r="AS47" s="4">
        <f t="shared" si="60"/>
        <v>3.9902961751852595E-3</v>
      </c>
      <c r="AT47" s="4">
        <f t="shared" si="60"/>
        <v>2.5509417866553807E-5</v>
      </c>
      <c r="AU47" s="4">
        <f t="shared" si="60"/>
        <v>-5.2162339316098039E-3</v>
      </c>
      <c r="AV47" s="4">
        <f t="shared" si="60"/>
        <v>4.7399262688294086E-3</v>
      </c>
      <c r="AW47" s="4">
        <f t="shared" si="60"/>
        <v>-4.295581519712155E-3</v>
      </c>
      <c r="AY47" s="2">
        <f t="shared" si="51"/>
        <v>0.41042637145477945</v>
      </c>
      <c r="AZ47" s="2">
        <f t="shared" si="51"/>
        <v>0.38856603674102852</v>
      </c>
      <c r="BA47" s="2">
        <f t="shared" si="51"/>
        <v>0.37981226681595376</v>
      </c>
      <c r="BB47" s="2">
        <f t="shared" si="51"/>
        <v>0.37559421856978153</v>
      </c>
      <c r="BC47" s="2">
        <f t="shared" si="51"/>
        <v>0.37728020628304992</v>
      </c>
      <c r="BD47" s="2">
        <f t="shared" si="51"/>
        <v>0.38840775974479441</v>
      </c>
      <c r="BE47" s="2">
        <f t="shared" si="51"/>
        <v>0.3864887608036045</v>
      </c>
      <c r="BF47" s="2">
        <f t="shared" si="51"/>
        <v>0.38341864243772894</v>
      </c>
      <c r="BG47" s="2">
        <f t="shared" si="51"/>
        <v>0.3770800980679706</v>
      </c>
      <c r="BH47" s="2">
        <f t="shared" si="51"/>
        <v>0.38326670140242985</v>
      </c>
      <c r="BI47" s="2">
        <f t="shared" si="51"/>
        <v>0.39171330880856342</v>
      </c>
      <c r="BJ47" s="2">
        <f t="shared" si="51"/>
        <v>0.39578491936804788</v>
      </c>
      <c r="BK47" s="2">
        <f t="shared" si="51"/>
        <v>0.38199609321225286</v>
      </c>
      <c r="BL47" s="2">
        <f t="shared" si="51"/>
        <v>0.3787037086145158</v>
      </c>
      <c r="BM47" s="2">
        <f t="shared" si="51"/>
        <v>0.38951827012362722</v>
      </c>
      <c r="BO47" s="2">
        <f t="shared" si="10"/>
        <v>0.406669</v>
      </c>
      <c r="BP47" s="2">
        <f t="shared" si="11"/>
        <v>0.393125</v>
      </c>
      <c r="BQ47" s="2">
        <f t="shared" si="12"/>
        <v>0.38010300000000002</v>
      </c>
      <c r="BR47" s="2">
        <f t="shared" si="13"/>
        <v>0.37302099999999999</v>
      </c>
      <c r="BS47" s="2">
        <f t="shared" si="14"/>
        <v>0.38180900000000001</v>
      </c>
      <c r="BT47" s="2">
        <f t="shared" si="15"/>
        <v>0.39365499999999998</v>
      </c>
      <c r="BU47" s="2">
        <f t="shared" si="16"/>
        <v>0.39634000000000003</v>
      </c>
      <c r="BV47" s="2">
        <f t="shared" si="17"/>
        <v>0.38489299999999999</v>
      </c>
      <c r="BW47" s="2">
        <f t="shared" si="18"/>
        <v>0.38239800000000002</v>
      </c>
      <c r="BX47" s="2">
        <f t="shared" si="19"/>
        <v>0.391233</v>
      </c>
      <c r="BY47" s="2">
        <f t="shared" si="20"/>
        <v>0.39606599999999997</v>
      </c>
      <c r="BZ47" s="2">
        <f t="shared" si="21"/>
        <v>0.39591599999999999</v>
      </c>
      <c r="CA47" s="2">
        <f t="shared" si="22"/>
        <v>0.37718499999999999</v>
      </c>
      <c r="CB47" s="2">
        <f t="shared" si="23"/>
        <v>0.38400899999999999</v>
      </c>
      <c r="CC47" s="2">
        <f t="shared" si="24"/>
        <v>0.38575399999999999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0.41115998991935482</v>
      </c>
      <c r="DL47" s="2">
        <f t="shared" si="61"/>
        <v>0.39084005668449207</v>
      </c>
      <c r="DM47" s="2">
        <f t="shared" si="61"/>
        <v>0.38419206638655451</v>
      </c>
      <c r="DN47" s="2">
        <f t="shared" si="61"/>
        <v>0.38077817741935471</v>
      </c>
      <c r="DO47" s="2">
        <f t="shared" si="61"/>
        <v>0.38469086798029561</v>
      </c>
      <c r="DP47" s="2">
        <f t="shared" si="61"/>
        <v>0.39270215076010379</v>
      </c>
      <c r="DQ47" s="2">
        <f t="shared" si="61"/>
        <v>0.39907926819923378</v>
      </c>
      <c r="DR47" s="2">
        <f t="shared" si="61"/>
        <v>0.38704775706340394</v>
      </c>
      <c r="DS47" s="2">
        <f t="shared" si="61"/>
        <v>0.38461331798294413</v>
      </c>
      <c r="DT47" s="2">
        <f t="shared" si="61"/>
        <v>0.38729536470588233</v>
      </c>
      <c r="DU47" s="2">
        <f t="shared" si="61"/>
        <v>0.3965843306451613</v>
      </c>
      <c r="DV47" s="2">
        <f t="shared" si="61"/>
        <v>0.39783597967914436</v>
      </c>
      <c r="DW47" s="2">
        <f t="shared" si="61"/>
        <v>0.38709414314516133</v>
      </c>
      <c r="DX47" s="2">
        <f t="shared" si="61"/>
        <v>0.38328756967000366</v>
      </c>
      <c r="DY47" s="2">
        <f t="shared" si="61"/>
        <v>0.39066677148330597</v>
      </c>
      <c r="EA47" s="2">
        <f t="shared" si="62"/>
        <v>0.408312397772852</v>
      </c>
      <c r="EB47" s="2">
        <f t="shared" si="62"/>
        <v>0.37995402348146062</v>
      </c>
      <c r="EC47" s="2">
        <f t="shared" si="62"/>
        <v>0.36284518558426621</v>
      </c>
      <c r="ED47" s="2">
        <f t="shared" si="62"/>
        <v>0.36170075147313674</v>
      </c>
      <c r="EE47" s="2">
        <f t="shared" si="62"/>
        <v>0.3608052939231004</v>
      </c>
      <c r="EF47" s="2">
        <f t="shared" si="62"/>
        <v>0.3777573260762</v>
      </c>
      <c r="EG47" s="2">
        <f t="shared" si="62"/>
        <v>0.36033995870647145</v>
      </c>
      <c r="EH47" s="2">
        <f t="shared" si="62"/>
        <v>0.37462804033580022</v>
      </c>
      <c r="EI47" s="2">
        <f t="shared" si="62"/>
        <v>0.35754935849416414</v>
      </c>
      <c r="EJ47" s="2">
        <f t="shared" si="62"/>
        <v>0.36863647183693177</v>
      </c>
      <c r="EK47" s="2">
        <f t="shared" si="62"/>
        <v>0.37781894134006927</v>
      </c>
      <c r="EL47" s="2">
        <f t="shared" si="62"/>
        <v>0.38825388385881787</v>
      </c>
      <c r="EM47" s="2">
        <f t="shared" si="62"/>
        <v>0.36745118718097908</v>
      </c>
      <c r="EN47" s="2">
        <f t="shared" si="62"/>
        <v>0.3670788521256178</v>
      </c>
      <c r="EO47" s="2">
        <f t="shared" si="62"/>
        <v>0.38699012821289203</v>
      </c>
      <c r="EQ47" s="2">
        <f t="shared" si="63"/>
        <v>0.38689272176287154</v>
      </c>
      <c r="ER47" s="2">
        <f t="shared" si="63"/>
        <v>0.37570844294506089</v>
      </c>
      <c r="ES47" s="2">
        <f t="shared" si="63"/>
        <v>0.36132038110105191</v>
      </c>
      <c r="ET47" s="2">
        <f t="shared" si="63"/>
        <v>0.35726301696553131</v>
      </c>
      <c r="EU47" s="2">
        <f t="shared" si="63"/>
        <v>0.36001528206428723</v>
      </c>
      <c r="EV47" s="2">
        <f t="shared" si="63"/>
        <v>0.37082218657677118</v>
      </c>
      <c r="EW47" s="2">
        <f t="shared" si="63"/>
        <v>0.35808928009212571</v>
      </c>
      <c r="EX47" s="2">
        <f t="shared" si="63"/>
        <v>0.36964940758254999</v>
      </c>
      <c r="EY47" s="2">
        <f t="shared" si="63"/>
        <v>0.35491867763130303</v>
      </c>
      <c r="EZ47" s="2">
        <f t="shared" si="63"/>
        <v>0.37513200947448017</v>
      </c>
      <c r="FA47" s="2">
        <f t="shared" si="63"/>
        <v>0.37646083417533377</v>
      </c>
      <c r="FB47" s="2">
        <f t="shared" si="63"/>
        <v>0.38361016435324086</v>
      </c>
      <c r="FC47" s="2">
        <f t="shared" si="63"/>
        <v>0.3659766328467059</v>
      </c>
      <c r="FD47" s="2">
        <f t="shared" si="63"/>
        <v>0.36621923157663827</v>
      </c>
      <c r="FE47" s="2">
        <f t="shared" si="63"/>
        <v>0.38968046457018629</v>
      </c>
      <c r="FG47" s="2">
        <f t="shared" si="64"/>
        <v>0.25749638027244637</v>
      </c>
      <c r="FH47" s="2">
        <f t="shared" si="64"/>
        <v>0.20889038841495189</v>
      </c>
      <c r="FI47" s="2">
        <f t="shared" si="64"/>
        <v>0.20517229528394082</v>
      </c>
      <c r="FJ47" s="2">
        <f t="shared" si="64"/>
        <v>0.27172999093226602</v>
      </c>
      <c r="FK47" s="2">
        <f t="shared" si="64"/>
        <v>0.31025649309582048</v>
      </c>
      <c r="FL47" s="2">
        <f t="shared" si="64"/>
        <v>0.28734391556814542</v>
      </c>
      <c r="FM47" s="2">
        <f t="shared" si="64"/>
        <v>0.3250052672563154</v>
      </c>
      <c r="FN47" s="2">
        <f t="shared" si="64"/>
        <v>0.29220047949678141</v>
      </c>
      <c r="FO47" s="2">
        <f t="shared" si="64"/>
        <v>0.27834776347106205</v>
      </c>
      <c r="FP47" s="2">
        <f t="shared" si="64"/>
        <v>0.21591446371947487</v>
      </c>
      <c r="FQ47" s="2">
        <f t="shared" si="64"/>
        <v>0.25957418188348685</v>
      </c>
      <c r="FR47" s="2">
        <f t="shared" si="64"/>
        <v>0.21404795011331917</v>
      </c>
      <c r="FS47" s="2">
        <f t="shared" si="64"/>
        <v>0.2595352661857227</v>
      </c>
      <c r="FT47" s="2">
        <f t="shared" si="64"/>
        <v>0.28280186808794583</v>
      </c>
      <c r="FU47" s="2">
        <f t="shared" si="64"/>
        <v>0.31238204430695304</v>
      </c>
      <c r="FW47" s="2">
        <f t="shared" si="53"/>
        <v>1.74509809814224E-5</v>
      </c>
      <c r="FX47" s="2">
        <f t="shared" si="53"/>
        <v>7.5936338929884901E-6</v>
      </c>
      <c r="FY47" s="2">
        <f t="shared" si="53"/>
        <v>7.2397758107945565E-6</v>
      </c>
      <c r="FZ47" s="2">
        <f t="shared" si="53"/>
        <v>1.1282828276411884E-5</v>
      </c>
      <c r="GA47" s="2">
        <f t="shared" si="53"/>
        <v>9.1830011469330277E-6</v>
      </c>
      <c r="GB47" s="2">
        <f t="shared" si="53"/>
        <v>1.2483261069889301E-5</v>
      </c>
      <c r="GC47" s="2">
        <f t="shared" si="53"/>
        <v>1.2334328302856764E-5</v>
      </c>
      <c r="GD47" s="2">
        <f t="shared" si="53"/>
        <v>1.3546420949662594E-5</v>
      </c>
      <c r="GE47" s="2">
        <f t="shared" si="53"/>
        <v>1.0385372310080172E-5</v>
      </c>
      <c r="GF47" s="2">
        <f t="shared" si="53"/>
        <v>9.4748040140459277E-6</v>
      </c>
      <c r="GG47" s="2">
        <f t="shared" si="53"/>
        <v>8.2909536077055859E-6</v>
      </c>
      <c r="GH47" s="2">
        <f t="shared" si="53"/>
        <v>6.9648836683760789E-6</v>
      </c>
      <c r="GI47" s="2">
        <f t="shared" si="53"/>
        <v>6.8685634736753797E-6</v>
      </c>
      <c r="GJ47" s="2">
        <f t="shared" si="53"/>
        <v>6.3453877351183054E-6</v>
      </c>
      <c r="GK47" s="2">
        <f t="shared" si="53"/>
        <v>5.94026861026494E-6</v>
      </c>
      <c r="GM47" s="82">
        <f t="shared" si="54"/>
        <v>2.6726471425758962E-4</v>
      </c>
      <c r="GN47" s="82">
        <f t="shared" si="54"/>
        <v>6.0911707380126019E-5</v>
      </c>
      <c r="GO47" s="82">
        <f t="shared" si="54"/>
        <v>4.4246981703171631E-5</v>
      </c>
      <c r="GP47" s="82">
        <f t="shared" si="54"/>
        <v>2.4477616001724006E-4</v>
      </c>
      <c r="GQ47" s="82">
        <f t="shared" si="54"/>
        <v>5.0597919659862219E-4</v>
      </c>
      <c r="GR47" s="82">
        <f t="shared" si="54"/>
        <v>2.5194695763331782E-4</v>
      </c>
      <c r="GS47" s="82">
        <f t="shared" si="54"/>
        <v>6.6683864888876672E-4</v>
      </c>
      <c r="GT47" s="82">
        <f t="shared" si="54"/>
        <v>2.1346457518766585E-4</v>
      </c>
      <c r="GU47" s="82">
        <f t="shared" si="54"/>
        <v>2.5629613851472073E-4</v>
      </c>
      <c r="GV47" s="82">
        <f t="shared" si="54"/>
        <v>3.0150408766047389E-5</v>
      </c>
      <c r="GW47" s="82">
        <f t="shared" si="54"/>
        <v>1.453503401376714E-4</v>
      </c>
      <c r="GX47" s="82">
        <f t="shared" si="54"/>
        <v>3.7545863225833012E-5</v>
      </c>
      <c r="GY47" s="82">
        <f t="shared" si="54"/>
        <v>1.5599056291926071E-4</v>
      </c>
      <c r="GZ47" s="82">
        <f t="shared" si="54"/>
        <v>2.2355022926361283E-4</v>
      </c>
      <c r="HA47" s="82">
        <f t="shared" si="54"/>
        <v>2.6571584248460668E-4</v>
      </c>
      <c r="HC47" s="82">
        <f t="shared" si="58"/>
        <v>3.9539511921549418E-14</v>
      </c>
      <c r="HD47" s="82">
        <f t="shared" si="58"/>
        <v>1.4581010527084782E-15</v>
      </c>
      <c r="HE47" s="82">
        <f t="shared" si="58"/>
        <v>1.907322115366295E-16</v>
      </c>
      <c r="HF47" s="82">
        <f t="shared" si="58"/>
        <v>5.3264291931143584E-18</v>
      </c>
      <c r="HG47" s="82">
        <f t="shared" si="58"/>
        <v>9.5363216748222223E-14</v>
      </c>
      <c r="HH47" s="82">
        <f t="shared" si="58"/>
        <v>4.4363867404937404E-18</v>
      </c>
      <c r="HI47" s="82">
        <f t="shared" si="58"/>
        <v>2.9049086893302785E-12</v>
      </c>
      <c r="HJ47" s="82">
        <f t="shared" si="58"/>
        <v>2.6441536650567805E-17</v>
      </c>
      <c r="HK47" s="82">
        <f t="shared" si="58"/>
        <v>1.0899039860858077E-13</v>
      </c>
      <c r="HL47" s="82">
        <f t="shared" si="58"/>
        <v>7.1466724575909392E-17</v>
      </c>
      <c r="HM47" s="82">
        <f t="shared" si="58"/>
        <v>1.510387509325415E-14</v>
      </c>
      <c r="HN47" s="82">
        <f t="shared" si="58"/>
        <v>3.6704314731963365E-17</v>
      </c>
      <c r="HO47" s="82">
        <f t="shared" si="58"/>
        <v>4.5105041101166207E-15</v>
      </c>
      <c r="HP47" s="82">
        <f t="shared" si="58"/>
        <v>3.028996669887778E-18</v>
      </c>
      <c r="HQ47" s="82">
        <f t="shared" si="58"/>
        <v>3.5026278914269416E-18</v>
      </c>
      <c r="HS47" s="82">
        <f t="shared" si="55"/>
        <v>7.9696534597304569E-51</v>
      </c>
      <c r="HT47" s="82">
        <f t="shared" si="55"/>
        <v>6.5518568232450277E-66</v>
      </c>
      <c r="HU47" s="82">
        <f t="shared" si="55"/>
        <v>2.953214063874252E-71</v>
      </c>
      <c r="HV47" s="82">
        <f t="shared" si="55"/>
        <v>2.3910549646587619E-84</v>
      </c>
      <c r="HW47" s="82">
        <f t="shared" si="55"/>
        <v>3.7067019927793649E-68</v>
      </c>
      <c r="HX47" s="82">
        <f t="shared" si="55"/>
        <v>4.7662285404932695E-88</v>
      </c>
      <c r="HY47" s="82">
        <f t="shared" si="55"/>
        <v>1.0148210472619794E-59</v>
      </c>
      <c r="HZ47" s="82">
        <f t="shared" si="55"/>
        <v>7.3384610640365744E-87</v>
      </c>
      <c r="IA47" s="82">
        <f t="shared" si="55"/>
        <v>1.4328487588245715E-64</v>
      </c>
      <c r="IB47" s="82">
        <f t="shared" si="55"/>
        <v>5.6246975733880781E-77</v>
      </c>
      <c r="IC47" s="82">
        <f t="shared" si="55"/>
        <v>1.9271108455679459E-69</v>
      </c>
      <c r="ID47" s="82">
        <f t="shared" si="55"/>
        <v>3.3743160363274415E-79</v>
      </c>
      <c r="IE47" s="82">
        <f t="shared" si="55"/>
        <v>1.8163915560099412E-71</v>
      </c>
      <c r="IF47" s="82">
        <f t="shared" si="55"/>
        <v>5.7618613770630959E-41</v>
      </c>
      <c r="IG47" s="82">
        <f t="shared" si="55"/>
        <v>3.6228406588444396E-26</v>
      </c>
      <c r="II47" s="82">
        <f t="shared" si="56"/>
        <v>3.5653607824591218E-263</v>
      </c>
      <c r="IJ47" s="82">
        <f t="shared" si="56"/>
        <v>0</v>
      </c>
      <c r="IK47" s="82">
        <f t="shared" si="56"/>
        <v>0</v>
      </c>
      <c r="IL47" s="82">
        <f t="shared" si="56"/>
        <v>0</v>
      </c>
      <c r="IM47" s="82">
        <f t="shared" si="56"/>
        <v>0</v>
      </c>
      <c r="IN47" s="82">
        <f t="shared" si="56"/>
        <v>0</v>
      </c>
      <c r="IO47" s="82">
        <f t="shared" si="56"/>
        <v>0</v>
      </c>
      <c r="IP47" s="82">
        <f t="shared" si="56"/>
        <v>0</v>
      </c>
      <c r="IQ47" s="82">
        <f t="shared" si="56"/>
        <v>0</v>
      </c>
      <c r="IR47" s="82">
        <f t="shared" si="56"/>
        <v>0</v>
      </c>
      <c r="IS47" s="82">
        <f t="shared" si="56"/>
        <v>0</v>
      </c>
      <c r="IT47" s="82">
        <f t="shared" si="56"/>
        <v>0</v>
      </c>
      <c r="IU47" s="82">
        <f t="shared" si="56"/>
        <v>0</v>
      </c>
      <c r="IV47" s="82">
        <f t="shared" si="56"/>
        <v>3.5629212053371538E-193</v>
      </c>
      <c r="IW47" s="82">
        <f t="shared" si="56"/>
        <v>6.9635209179567293E-105</v>
      </c>
      <c r="IY47" s="82">
        <f t="shared" si="57"/>
        <v>2.6726471429712912E-4</v>
      </c>
      <c r="IZ47" s="82">
        <f t="shared" si="57"/>
        <v>6.0911707381584122E-5</v>
      </c>
      <c r="JA47" s="82">
        <f t="shared" si="57"/>
        <v>4.4246981703362363E-5</v>
      </c>
      <c r="JB47" s="82">
        <f t="shared" si="57"/>
        <v>2.4477616001724537E-4</v>
      </c>
      <c r="JC47" s="82">
        <f t="shared" si="57"/>
        <v>5.0597919669398536E-4</v>
      </c>
      <c r="JD47" s="82">
        <f t="shared" si="57"/>
        <v>2.5194695763332227E-4</v>
      </c>
      <c r="JE47" s="82">
        <f t="shared" si="57"/>
        <v>6.6683865179367546E-4</v>
      </c>
      <c r="JF47" s="82">
        <f t="shared" si="57"/>
        <v>2.134645751876923E-4</v>
      </c>
      <c r="JG47" s="82">
        <f t="shared" si="57"/>
        <v>2.5629613862371113E-4</v>
      </c>
      <c r="JH47" s="82">
        <f t="shared" si="57"/>
        <v>3.0150408766118855E-5</v>
      </c>
      <c r="JI47" s="82">
        <f t="shared" si="57"/>
        <v>1.4535034015277529E-4</v>
      </c>
      <c r="JJ47" s="82">
        <f t="shared" si="57"/>
        <v>3.7545863225869719E-5</v>
      </c>
      <c r="JK47" s="82">
        <f t="shared" si="57"/>
        <v>1.5599056292377121E-4</v>
      </c>
      <c r="JL47" s="82">
        <f t="shared" si="57"/>
        <v>2.2355022926361586E-4</v>
      </c>
      <c r="JM47" s="82">
        <f t="shared" si="57"/>
        <v>2.6571584248461021E-4</v>
      </c>
    </row>
    <row r="48" spans="2:273" x14ac:dyDescent="0.25">
      <c r="B48" s="2">
        <v>21</v>
      </c>
      <c r="C48" s="37">
        <v>0.405802</v>
      </c>
      <c r="D48" s="37">
        <v>0.38671499999999998</v>
      </c>
      <c r="E48" s="37">
        <v>0.37420599999999998</v>
      </c>
      <c r="F48" s="37">
        <v>0.37672</v>
      </c>
      <c r="G48" s="37">
        <v>0.382988</v>
      </c>
      <c r="H48" s="37">
        <v>0.39251399999999997</v>
      </c>
      <c r="I48" s="37">
        <v>0.39888400000000002</v>
      </c>
      <c r="J48" s="37">
        <v>0.387102</v>
      </c>
      <c r="K48" s="37">
        <v>0.38273200000000002</v>
      </c>
      <c r="L48" s="37">
        <v>0.38486700000000001</v>
      </c>
      <c r="M48" s="37">
        <v>0.396951</v>
      </c>
      <c r="N48" s="37">
        <v>0.39803899999999998</v>
      </c>
      <c r="O48" s="37">
        <v>0.382936</v>
      </c>
      <c r="P48" s="37">
        <v>0.38079800000000003</v>
      </c>
      <c r="Q48" s="37">
        <v>0.39079799999999998</v>
      </c>
      <c r="S48" s="4">
        <f t="shared" si="59"/>
        <v>0.41134144689239938</v>
      </c>
      <c r="T48" s="4">
        <f t="shared" si="59"/>
        <v>0.38919173977644433</v>
      </c>
      <c r="U48" s="4">
        <f t="shared" si="59"/>
        <v>0.38024972939219592</v>
      </c>
      <c r="V48" s="4">
        <f t="shared" si="59"/>
        <v>0.37680690641168185</v>
      </c>
      <c r="W48" s="4">
        <f t="shared" si="59"/>
        <v>0.37924080510613251</v>
      </c>
      <c r="X48" s="4">
        <f t="shared" si="59"/>
        <v>0.38957655330549362</v>
      </c>
      <c r="Y48" s="4">
        <f t="shared" si="59"/>
        <v>0.3883677916038748</v>
      </c>
      <c r="Z48" s="4">
        <f t="shared" si="59"/>
        <v>0.38477797132985037</v>
      </c>
      <c r="AA48" s="4">
        <f t="shared" si="59"/>
        <v>0.37820930591841517</v>
      </c>
      <c r="AB48" s="4">
        <f t="shared" si="59"/>
        <v>0.38366980062765021</v>
      </c>
      <c r="AC48" s="4">
        <f t="shared" si="59"/>
        <v>0.39243622321165961</v>
      </c>
      <c r="AD48" s="4">
        <f t="shared" si="59"/>
        <v>0.39632653339733331</v>
      </c>
      <c r="AE48" s="4">
        <f t="shared" si="59"/>
        <v>0.38280301141107109</v>
      </c>
      <c r="AF48" s="4">
        <f t="shared" si="59"/>
        <v>0.37981381692837646</v>
      </c>
      <c r="AG48" s="4">
        <f t="shared" si="59"/>
        <v>0.3906496670740302</v>
      </c>
      <c r="AI48" s="4">
        <f t="shared" si="60"/>
        <v>-5.53944689239938E-3</v>
      </c>
      <c r="AJ48" s="4">
        <f t="shared" si="60"/>
        <v>-2.4767397764443588E-3</v>
      </c>
      <c r="AK48" s="4">
        <f t="shared" si="60"/>
        <v>-6.0437293921959401E-3</v>
      </c>
      <c r="AL48" s="4">
        <f t="shared" si="60"/>
        <v>-8.690641168185298E-5</v>
      </c>
      <c r="AM48" s="4">
        <f t="shared" si="60"/>
        <v>3.7471948938674893E-3</v>
      </c>
      <c r="AN48" s="4">
        <f t="shared" si="60"/>
        <v>2.9374466945063515E-3</v>
      </c>
      <c r="AO48" s="4">
        <f t="shared" si="60"/>
        <v>1.0516208396125215E-2</v>
      </c>
      <c r="AP48" s="4">
        <f t="shared" si="60"/>
        <v>2.324028670149636E-3</v>
      </c>
      <c r="AQ48" s="4">
        <f t="shared" si="60"/>
        <v>4.5226940815848438E-3</v>
      </c>
      <c r="AR48" s="4">
        <f t="shared" si="60"/>
        <v>1.1971993723497998E-3</v>
      </c>
      <c r="AS48" s="4">
        <f t="shared" si="60"/>
        <v>4.5147767883403911E-3</v>
      </c>
      <c r="AT48" s="4">
        <f t="shared" si="60"/>
        <v>1.7124666026666624E-3</v>
      </c>
      <c r="AU48" s="4">
        <f t="shared" si="60"/>
        <v>1.3298858892890619E-4</v>
      </c>
      <c r="AV48" s="4">
        <f t="shared" si="60"/>
        <v>9.8418307162356777E-4</v>
      </c>
      <c r="AW48" s="4">
        <f t="shared" si="60"/>
        <v>1.483329259697741E-4</v>
      </c>
      <c r="AY48" s="2">
        <f t="shared" si="51"/>
        <v>0.41060467996401279</v>
      </c>
      <c r="AZ48" s="2">
        <f t="shared" si="51"/>
        <v>0.38893368097940928</v>
      </c>
      <c r="BA48" s="2">
        <f t="shared" si="51"/>
        <v>0.38005945625854259</v>
      </c>
      <c r="BB48" s="2">
        <f t="shared" si="51"/>
        <v>0.37593361224408839</v>
      </c>
      <c r="BC48" s="2">
        <f t="shared" si="51"/>
        <v>0.37751524237658735</v>
      </c>
      <c r="BD48" s="2">
        <f t="shared" si="51"/>
        <v>0.38867046499749514</v>
      </c>
      <c r="BE48" s="2">
        <f t="shared" si="51"/>
        <v>0.38616038712022027</v>
      </c>
      <c r="BF48" s="2">
        <f t="shared" si="51"/>
        <v>0.38393761416675232</v>
      </c>
      <c r="BG48" s="2">
        <f t="shared" si="51"/>
        <v>0.37727395787390006</v>
      </c>
      <c r="BH48" s="2">
        <f t="shared" si="51"/>
        <v>0.38353531996113605</v>
      </c>
      <c r="BI48" s="2">
        <f t="shared" si="51"/>
        <v>0.39188076323573523</v>
      </c>
      <c r="BJ48" s="2">
        <f t="shared" si="51"/>
        <v>0.39615814771894636</v>
      </c>
      <c r="BK48" s="2">
        <f t="shared" si="51"/>
        <v>0.38218681999175758</v>
      </c>
      <c r="BL48" s="2">
        <f t="shared" si="51"/>
        <v>0.37894641132572621</v>
      </c>
      <c r="BM48" s="2">
        <f t="shared" si="51"/>
        <v>0.38979176958670975</v>
      </c>
      <c r="BO48" s="2">
        <f t="shared" si="10"/>
        <v>0.405802</v>
      </c>
      <c r="BP48" s="2">
        <f t="shared" si="11"/>
        <v>0.38671499999999998</v>
      </c>
      <c r="BQ48" s="2">
        <f t="shared" si="12"/>
        <v>0.37420599999999998</v>
      </c>
      <c r="BR48" s="2">
        <f t="shared" si="13"/>
        <v>0.37672</v>
      </c>
      <c r="BS48" s="2">
        <f t="shared" si="14"/>
        <v>0.382988</v>
      </c>
      <c r="BT48" s="2">
        <f t="shared" si="15"/>
        <v>0.39251399999999997</v>
      </c>
      <c r="BU48" s="2">
        <f t="shared" si="16"/>
        <v>0.39888400000000002</v>
      </c>
      <c r="BV48" s="2">
        <f t="shared" si="17"/>
        <v>0.387102</v>
      </c>
      <c r="BW48" s="2">
        <f t="shared" si="18"/>
        <v>0.38273200000000002</v>
      </c>
      <c r="BX48" s="2">
        <f t="shared" si="19"/>
        <v>0.38486700000000001</v>
      </c>
      <c r="BY48" s="2">
        <f t="shared" si="20"/>
        <v>0.396951</v>
      </c>
      <c r="BZ48" s="2">
        <f t="shared" si="21"/>
        <v>0.39803899999999998</v>
      </c>
      <c r="CA48" s="2">
        <f t="shared" si="22"/>
        <v>0.382936</v>
      </c>
      <c r="CB48" s="2">
        <f t="shared" si="23"/>
        <v>0.38079800000000003</v>
      </c>
      <c r="CC48" s="2">
        <f t="shared" si="24"/>
        <v>0.39079799999999998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0.41166480080645163</v>
      </c>
      <c r="DL48" s="2">
        <f t="shared" si="61"/>
        <v>0.39164518212375871</v>
      </c>
      <c r="DM48" s="2">
        <f t="shared" si="61"/>
        <v>0.38500956470588227</v>
      </c>
      <c r="DN48" s="2">
        <f t="shared" si="61"/>
        <v>0.3818805612903225</v>
      </c>
      <c r="DO48" s="2">
        <f t="shared" si="61"/>
        <v>0.38589397241379314</v>
      </c>
      <c r="DP48" s="2">
        <f t="shared" si="61"/>
        <v>0.39369494786800147</v>
      </c>
      <c r="DQ48" s="2">
        <f t="shared" si="61"/>
        <v>0.39991825451559943</v>
      </c>
      <c r="DR48" s="2">
        <f t="shared" si="61"/>
        <v>0.3883578765294774</v>
      </c>
      <c r="DS48" s="2">
        <f t="shared" si="61"/>
        <v>0.38574947882832789</v>
      </c>
      <c r="DT48" s="2">
        <f t="shared" si="61"/>
        <v>0.38811551932773103</v>
      </c>
      <c r="DU48" s="2">
        <f t="shared" si="61"/>
        <v>0.39746232580645158</v>
      </c>
      <c r="DV48" s="2">
        <f t="shared" si="61"/>
        <v>0.39868029320091675</v>
      </c>
      <c r="DW48" s="2">
        <f t="shared" si="61"/>
        <v>0.3879616040322581</v>
      </c>
      <c r="DX48" s="2">
        <f t="shared" si="61"/>
        <v>0.3842031338524286</v>
      </c>
      <c r="DY48" s="2">
        <f t="shared" si="61"/>
        <v>0.39136969786535303</v>
      </c>
      <c r="EA48" s="2">
        <f t="shared" si="62"/>
        <v>0.40781821585391592</v>
      </c>
      <c r="EB48" s="2">
        <f t="shared" si="62"/>
        <v>0.37956840065733571</v>
      </c>
      <c r="EC48" s="2">
        <f t="shared" si="62"/>
        <v>0.36257034878125333</v>
      </c>
      <c r="ED48" s="2">
        <f t="shared" si="62"/>
        <v>0.36139765996533779</v>
      </c>
      <c r="EE48" s="2">
        <f t="shared" si="62"/>
        <v>0.36052716104915017</v>
      </c>
      <c r="EF48" s="2">
        <f t="shared" si="62"/>
        <v>0.37730577256662196</v>
      </c>
      <c r="EG48" s="2">
        <f t="shared" si="62"/>
        <v>0.36010127258157748</v>
      </c>
      <c r="EH48" s="2">
        <f t="shared" si="62"/>
        <v>0.37417273279865942</v>
      </c>
      <c r="EI48" s="2">
        <f t="shared" si="62"/>
        <v>0.35723364623157444</v>
      </c>
      <c r="EJ48" s="2">
        <f t="shared" si="62"/>
        <v>0.36836571339767399</v>
      </c>
      <c r="EK48" s="2">
        <f t="shared" si="62"/>
        <v>0.37736049817215528</v>
      </c>
      <c r="EL48" s="2">
        <f t="shared" si="62"/>
        <v>0.38771222161185565</v>
      </c>
      <c r="EM48" s="2">
        <f t="shared" si="62"/>
        <v>0.36716084693443801</v>
      </c>
      <c r="EN48" s="2">
        <f t="shared" si="62"/>
        <v>0.36678815686718436</v>
      </c>
      <c r="EO48" s="2">
        <f t="shared" si="62"/>
        <v>0.38662398593159197</v>
      </c>
      <c r="EQ48" s="2">
        <f t="shared" si="63"/>
        <v>0.38662445966972409</v>
      </c>
      <c r="ER48" s="2">
        <f t="shared" si="63"/>
        <v>0.37537328426978905</v>
      </c>
      <c r="ES48" s="2">
        <f t="shared" si="63"/>
        <v>0.36106346119635174</v>
      </c>
      <c r="ET48" s="2">
        <f t="shared" si="63"/>
        <v>0.35701439841841465</v>
      </c>
      <c r="EU48" s="2">
        <f t="shared" si="63"/>
        <v>0.35974723218378774</v>
      </c>
      <c r="EV48" s="2">
        <f t="shared" si="63"/>
        <v>0.37046286072745521</v>
      </c>
      <c r="EW48" s="2">
        <f t="shared" si="63"/>
        <v>0.35788024334181262</v>
      </c>
      <c r="EX48" s="2">
        <f t="shared" si="63"/>
        <v>0.36925953866772787</v>
      </c>
      <c r="EY48" s="2">
        <f t="shared" si="63"/>
        <v>0.35463582864923221</v>
      </c>
      <c r="EZ48" s="2">
        <f t="shared" si="63"/>
        <v>0.37478134695364396</v>
      </c>
      <c r="FA48" s="2">
        <f t="shared" si="63"/>
        <v>0.37601939640216381</v>
      </c>
      <c r="FB48" s="2">
        <f t="shared" si="63"/>
        <v>0.38312459542932292</v>
      </c>
      <c r="FC48" s="2">
        <f t="shared" si="63"/>
        <v>0.36570442702191092</v>
      </c>
      <c r="FD48" s="2">
        <f t="shared" si="63"/>
        <v>0.36593682026358876</v>
      </c>
      <c r="FE48" s="2">
        <f t="shared" si="63"/>
        <v>0.38927069687964311</v>
      </c>
      <c r="FG48" s="2">
        <f t="shared" si="64"/>
        <v>0.27549510064738703</v>
      </c>
      <c r="FH48" s="2">
        <f t="shared" si="64"/>
        <v>0.22451894342123899</v>
      </c>
      <c r="FI48" s="2">
        <f t="shared" si="64"/>
        <v>0.22060024298152744</v>
      </c>
      <c r="FJ48" s="2">
        <f t="shared" si="64"/>
        <v>0.2903345929839557</v>
      </c>
      <c r="FK48" s="2">
        <f t="shared" si="64"/>
        <v>0.3303025383717817</v>
      </c>
      <c r="FL48" s="2">
        <f t="shared" si="64"/>
        <v>0.30656754321218072</v>
      </c>
      <c r="FM48" s="2">
        <f t="shared" si="64"/>
        <v>0.34552687544971128</v>
      </c>
      <c r="FN48" s="2">
        <f t="shared" si="64"/>
        <v>0.3116069508551928</v>
      </c>
      <c r="FO48" s="2">
        <f t="shared" si="64"/>
        <v>0.29722054733920544</v>
      </c>
      <c r="FP48" s="2">
        <f t="shared" si="64"/>
        <v>0.23191448231101647</v>
      </c>
      <c r="FQ48" s="2">
        <f t="shared" si="64"/>
        <v>0.27766382641986487</v>
      </c>
      <c r="FR48" s="2">
        <f t="shared" si="64"/>
        <v>0.22995021745919492</v>
      </c>
      <c r="FS48" s="2">
        <f t="shared" si="64"/>
        <v>0.27762321557418668</v>
      </c>
      <c r="FT48" s="2">
        <f t="shared" si="64"/>
        <v>0.30185033307354631</v>
      </c>
      <c r="FU48" s="2">
        <f t="shared" si="64"/>
        <v>0.33249922028111983</v>
      </c>
      <c r="FW48" s="2">
        <f t="shared" si="53"/>
        <v>1.9134587931697423E-5</v>
      </c>
      <c r="FX48" s="2">
        <f t="shared" si="53"/>
        <v>8.3262478931792042E-6</v>
      </c>
      <c r="FY48" s="2">
        <f t="shared" si="53"/>
        <v>7.9382507767876204E-6</v>
      </c>
      <c r="FZ48" s="2">
        <f t="shared" si="53"/>
        <v>1.2371361729105742E-5</v>
      </c>
      <c r="GA48" s="2">
        <f t="shared" si="53"/>
        <v>1.0068951612087735E-5</v>
      </c>
      <c r="GB48" s="2">
        <f t="shared" si="53"/>
        <v>1.3687607095055831E-5</v>
      </c>
      <c r="GC48" s="2">
        <f t="shared" si="53"/>
        <v>1.3524305954314716E-5</v>
      </c>
      <c r="GD48" s="2">
        <f t="shared" si="53"/>
        <v>1.4853335794748903E-5</v>
      </c>
      <c r="GE48" s="2">
        <f t="shared" si="53"/>
        <v>1.1387322887167444E-5</v>
      </c>
      <c r="GF48" s="2">
        <f t="shared" si="53"/>
        <v>1.0388906517507169E-5</v>
      </c>
      <c r="GG48" s="2">
        <f t="shared" si="53"/>
        <v>9.0908425843529728E-6</v>
      </c>
      <c r="GH48" s="2">
        <f t="shared" si="53"/>
        <v>7.6368379494030003E-6</v>
      </c>
      <c r="GI48" s="2">
        <f t="shared" si="53"/>
        <v>7.5312250970191242E-6</v>
      </c>
      <c r="GJ48" s="2">
        <f t="shared" si="53"/>
        <v>6.9575750382628737E-6</v>
      </c>
      <c r="GK48" s="2">
        <f t="shared" si="53"/>
        <v>6.5133712775345177E-6</v>
      </c>
      <c r="GM48" s="82">
        <f t="shared" si="54"/>
        <v>3.918233387429539E-4</v>
      </c>
      <c r="GN48" s="82">
        <f t="shared" si="54"/>
        <v>9.427924460395498E-5</v>
      </c>
      <c r="GO48" s="82">
        <f t="shared" si="54"/>
        <v>6.9974865493547942E-5</v>
      </c>
      <c r="GP48" s="82">
        <f t="shared" si="54"/>
        <v>3.7287039031552792E-4</v>
      </c>
      <c r="GQ48" s="82">
        <f t="shared" si="54"/>
        <v>7.6579226295121511E-4</v>
      </c>
      <c r="GR48" s="82">
        <f t="shared" si="54"/>
        <v>3.961712395813114E-4</v>
      </c>
      <c r="GS48" s="82">
        <f t="shared" si="54"/>
        <v>1.0051414141592663E-3</v>
      </c>
      <c r="GT48" s="82">
        <f t="shared" si="54"/>
        <v>3.4711323771680536E-4</v>
      </c>
      <c r="GU48" s="82">
        <f t="shared" si="54"/>
        <v>3.9390310541171031E-4</v>
      </c>
      <c r="GV48" s="82">
        <f t="shared" si="54"/>
        <v>5.0588188277448473E-5</v>
      </c>
      <c r="GW48" s="82">
        <f t="shared" si="54"/>
        <v>2.2892753366821351E-4</v>
      </c>
      <c r="GX48" s="82">
        <f t="shared" si="54"/>
        <v>6.1436662147123752E-5</v>
      </c>
      <c r="GY48" s="82">
        <f t="shared" si="54"/>
        <v>2.4372501977680446E-4</v>
      </c>
      <c r="GZ48" s="82">
        <f t="shared" si="54"/>
        <v>3.5298973591733478E-4</v>
      </c>
      <c r="HA48" s="82">
        <f t="shared" si="54"/>
        <v>4.4346413884623726E-4</v>
      </c>
      <c r="HC48" s="82">
        <f t="shared" si="58"/>
        <v>1.0260858368557267E-13</v>
      </c>
      <c r="HD48" s="82">
        <f t="shared" si="58"/>
        <v>4.1088772760096839E-15</v>
      </c>
      <c r="HE48" s="82">
        <f t="shared" si="58"/>
        <v>5.815099072425279E-16</v>
      </c>
      <c r="HF48" s="82">
        <f t="shared" si="58"/>
        <v>2.0257383359045763E-17</v>
      </c>
      <c r="HG48" s="82">
        <f t="shared" si="58"/>
        <v>2.6731792908565475E-13</v>
      </c>
      <c r="HH48" s="82">
        <f t="shared" si="58"/>
        <v>1.7791811284872138E-17</v>
      </c>
      <c r="HI48" s="82">
        <f t="shared" si="58"/>
        <v>7.3405691444684199E-12</v>
      </c>
      <c r="HJ48" s="82">
        <f t="shared" si="58"/>
        <v>1.0349402914006474E-16</v>
      </c>
      <c r="HK48" s="82">
        <f t="shared" si="58"/>
        <v>2.9695790634315029E-13</v>
      </c>
      <c r="HL48" s="82">
        <f t="shared" si="58"/>
        <v>2.4076617614045016E-16</v>
      </c>
      <c r="HM48" s="82">
        <f t="shared" si="58"/>
        <v>4.3535417439276856E-14</v>
      </c>
      <c r="HN48" s="82">
        <f t="shared" si="58"/>
        <v>1.2277021587499042E-16</v>
      </c>
      <c r="HO48" s="82">
        <f t="shared" si="58"/>
        <v>1.3195693819835466E-14</v>
      </c>
      <c r="HP48" s="82">
        <f t="shared" si="58"/>
        <v>1.1840566531226324E-17</v>
      </c>
      <c r="HQ48" s="82">
        <f t="shared" si="58"/>
        <v>1.4943556878950128E-17</v>
      </c>
      <c r="HS48" s="82">
        <f t="shared" si="55"/>
        <v>9.7477627548487361E-50</v>
      </c>
      <c r="HT48" s="82">
        <f t="shared" si="55"/>
        <v>1.2530021031900404E-64</v>
      </c>
      <c r="HU48" s="82">
        <f t="shared" si="55"/>
        <v>7.3032446721832631E-70</v>
      </c>
      <c r="HV48" s="82">
        <f t="shared" si="55"/>
        <v>1.2971566463410698E-82</v>
      </c>
      <c r="HW48" s="82">
        <f t="shared" si="55"/>
        <v>9.0603111015055683E-67</v>
      </c>
      <c r="HX48" s="82">
        <f t="shared" si="55"/>
        <v>3.2914120875983559E-86</v>
      </c>
      <c r="HY48" s="82">
        <f t="shared" si="55"/>
        <v>1.7708575144424599E-58</v>
      </c>
      <c r="HZ48" s="82">
        <f t="shared" si="55"/>
        <v>5.0469620902833387E-85</v>
      </c>
      <c r="IA48" s="82">
        <f t="shared" si="55"/>
        <v>2.9650969358842229E-63</v>
      </c>
      <c r="IB48" s="82">
        <f t="shared" si="55"/>
        <v>2.0325721839615654E-75</v>
      </c>
      <c r="IC48" s="82">
        <f t="shared" si="55"/>
        <v>4.7920233261213381E-68</v>
      </c>
      <c r="ID48" s="82">
        <f t="shared" si="55"/>
        <v>1.2168319747538154E-77</v>
      </c>
      <c r="IE48" s="82">
        <f t="shared" si="55"/>
        <v>4.6555753317363623E-70</v>
      </c>
      <c r="IF48" s="82">
        <f t="shared" si="55"/>
        <v>3.5539131499821587E-40</v>
      </c>
      <c r="IG48" s="82">
        <f t="shared" si="55"/>
        <v>1.1285411195273304E-25</v>
      </c>
      <c r="II48" s="82">
        <f t="shared" si="56"/>
        <v>8.363185523831687E-259</v>
      </c>
      <c r="IJ48" s="82">
        <f t="shared" si="56"/>
        <v>0</v>
      </c>
      <c r="IK48" s="82">
        <f t="shared" si="56"/>
        <v>0</v>
      </c>
      <c r="IL48" s="82">
        <f t="shared" si="56"/>
        <v>0</v>
      </c>
      <c r="IM48" s="82">
        <f t="shared" si="56"/>
        <v>0</v>
      </c>
      <c r="IN48" s="82">
        <f t="shared" si="56"/>
        <v>0</v>
      </c>
      <c r="IO48" s="82">
        <f t="shared" si="56"/>
        <v>4.2308743261177819E-304</v>
      </c>
      <c r="IP48" s="82">
        <f t="shared" si="56"/>
        <v>0</v>
      </c>
      <c r="IQ48" s="82">
        <f t="shared" si="56"/>
        <v>0</v>
      </c>
      <c r="IR48" s="82">
        <f t="shared" si="56"/>
        <v>0</v>
      </c>
      <c r="IS48" s="82">
        <f t="shared" si="56"/>
        <v>0</v>
      </c>
      <c r="IT48" s="82">
        <f t="shared" si="56"/>
        <v>0</v>
      </c>
      <c r="IU48" s="82">
        <f t="shared" si="56"/>
        <v>0</v>
      </c>
      <c r="IV48" s="82">
        <f t="shared" si="56"/>
        <v>3.032620500805388E-190</v>
      </c>
      <c r="IW48" s="82">
        <f t="shared" si="56"/>
        <v>2.5854343891283227E-103</v>
      </c>
      <c r="IY48" s="82">
        <f t="shared" si="57"/>
        <v>3.9182333884556247E-4</v>
      </c>
      <c r="IZ48" s="82">
        <f t="shared" si="57"/>
        <v>9.4279244608063862E-5</v>
      </c>
      <c r="JA48" s="82">
        <f t="shared" si="57"/>
        <v>6.9974865494129454E-5</v>
      </c>
      <c r="JB48" s="82">
        <f t="shared" si="57"/>
        <v>3.7287039031554819E-4</v>
      </c>
      <c r="JC48" s="82">
        <f t="shared" si="57"/>
        <v>7.6579226321853307E-4</v>
      </c>
      <c r="JD48" s="82">
        <f t="shared" si="57"/>
        <v>3.9617123958132918E-4</v>
      </c>
      <c r="JE48" s="82">
        <f t="shared" si="57"/>
        <v>1.0051414214998354E-3</v>
      </c>
      <c r="JF48" s="82">
        <f t="shared" si="57"/>
        <v>3.4711323771690884E-4</v>
      </c>
      <c r="JG48" s="82">
        <f t="shared" si="57"/>
        <v>3.9390310570866819E-4</v>
      </c>
      <c r="JH48" s="82">
        <f t="shared" si="57"/>
        <v>5.058818827768924E-5</v>
      </c>
      <c r="JI48" s="82">
        <f t="shared" si="57"/>
        <v>2.2892753371174892E-4</v>
      </c>
      <c r="JJ48" s="82">
        <f t="shared" si="57"/>
        <v>6.1436662147246524E-5</v>
      </c>
      <c r="JK48" s="82">
        <f t="shared" si="57"/>
        <v>2.4372501979000015E-4</v>
      </c>
      <c r="JL48" s="82">
        <f t="shared" si="57"/>
        <v>3.529897359173466E-4</v>
      </c>
      <c r="JM48" s="82">
        <f t="shared" si="57"/>
        <v>4.4346413884625223E-4</v>
      </c>
    </row>
    <row r="49" spans="2:273" x14ac:dyDescent="0.25">
      <c r="B49" s="2">
        <v>22</v>
      </c>
      <c r="C49" s="37">
        <v>0.41365000000000002</v>
      </c>
      <c r="D49" s="37">
        <v>0.38924900000000001</v>
      </c>
      <c r="E49" s="37">
        <v>0.38231399999999999</v>
      </c>
      <c r="F49" s="37">
        <v>0.381718</v>
      </c>
      <c r="G49" s="37">
        <v>0.38562299999999999</v>
      </c>
      <c r="H49" s="37">
        <v>0.39382699999999998</v>
      </c>
      <c r="I49" s="37">
        <v>0.40120899999999998</v>
      </c>
      <c r="J49" s="37">
        <v>0.39069999999999999</v>
      </c>
      <c r="K49" s="37">
        <v>0.38400899999999999</v>
      </c>
      <c r="L49" s="37">
        <v>0.38776500000000003</v>
      </c>
      <c r="M49" s="37">
        <v>0.39618100000000001</v>
      </c>
      <c r="N49" s="37">
        <v>0.39809899999999998</v>
      </c>
      <c r="O49" s="37">
        <v>0.38503700000000002</v>
      </c>
      <c r="P49" s="37">
        <v>0.37732199999999999</v>
      </c>
      <c r="Q49" s="37">
        <v>0.39205699999999999</v>
      </c>
      <c r="S49" s="4">
        <f t="shared" si="59"/>
        <v>0.41178692947988693</v>
      </c>
      <c r="T49" s="4">
        <f t="shared" si="59"/>
        <v>0.38963913442499576</v>
      </c>
      <c r="U49" s="4">
        <f t="shared" si="59"/>
        <v>0.38054411467652266</v>
      </c>
      <c r="V49" s="4">
        <f t="shared" si="59"/>
        <v>0.37748456166533384</v>
      </c>
      <c r="W49" s="4">
        <f t="shared" si="59"/>
        <v>0.38017914444523387</v>
      </c>
      <c r="X49" s="4">
        <f t="shared" si="59"/>
        <v>0.39023034775833554</v>
      </c>
      <c r="Y49" s="4">
        <f t="shared" si="59"/>
        <v>0.38895214375092158</v>
      </c>
      <c r="Z49" s="4">
        <f t="shared" si="59"/>
        <v>0.38568197431116724</v>
      </c>
      <c r="AA49" s="4">
        <f t="shared" si="59"/>
        <v>0.37877273519668908</v>
      </c>
      <c r="AB49" s="4">
        <f t="shared" si="59"/>
        <v>0.38396882116812242</v>
      </c>
      <c r="AC49" s="4">
        <f t="shared" si="59"/>
        <v>0.39282402420594775</v>
      </c>
      <c r="AD49" s="4">
        <f t="shared" si="59"/>
        <v>0.39674233519449875</v>
      </c>
      <c r="AE49" s="4">
        <f t="shared" si="59"/>
        <v>0.38324444832779392</v>
      </c>
      <c r="AF49" s="4">
        <f t="shared" si="59"/>
        <v>0.3804424322443134</v>
      </c>
      <c r="AG49" s="4">
        <f t="shared" si="59"/>
        <v>0.39137922593754543</v>
      </c>
      <c r="AI49" s="4">
        <f t="shared" si="60"/>
        <v>1.8630705201130859E-3</v>
      </c>
      <c r="AJ49" s="4">
        <f t="shared" si="60"/>
        <v>-3.9013442499574724E-4</v>
      </c>
      <c r="AK49" s="4">
        <f t="shared" si="60"/>
        <v>1.7698853234773271E-3</v>
      </c>
      <c r="AL49" s="4">
        <f t="shared" si="60"/>
        <v>4.2334383346661619E-3</v>
      </c>
      <c r="AM49" s="4">
        <f t="shared" si="60"/>
        <v>5.4438555547661194E-3</v>
      </c>
      <c r="AN49" s="4">
        <f t="shared" si="60"/>
        <v>3.5966522416644442E-3</v>
      </c>
      <c r="AO49" s="4">
        <f t="shared" si="60"/>
        <v>1.2256856249078407E-2</v>
      </c>
      <c r="AP49" s="4">
        <f t="shared" si="60"/>
        <v>5.0180256888327501E-3</v>
      </c>
      <c r="AQ49" s="4">
        <f t="shared" si="60"/>
        <v>5.2362648033109083E-3</v>
      </c>
      <c r="AR49" s="4">
        <f t="shared" si="60"/>
        <v>3.7961788318776057E-3</v>
      </c>
      <c r="AS49" s="4">
        <f t="shared" si="60"/>
        <v>3.3569757940522527E-3</v>
      </c>
      <c r="AT49" s="4">
        <f t="shared" si="60"/>
        <v>1.3566648055012287E-3</v>
      </c>
      <c r="AU49" s="4">
        <f t="shared" si="60"/>
        <v>1.7925516722060997E-3</v>
      </c>
      <c r="AV49" s="4">
        <f t="shared" si="60"/>
        <v>-3.1204322443134092E-3</v>
      </c>
      <c r="AW49" s="4">
        <f t="shared" si="60"/>
        <v>6.777740624545614E-4</v>
      </c>
      <c r="AY49" s="2">
        <f t="shared" si="51"/>
        <v>0.41074334437376481</v>
      </c>
      <c r="AZ49" s="2">
        <f t="shared" si="51"/>
        <v>0.38925331735185759</v>
      </c>
      <c r="BA49" s="2">
        <f t="shared" si="51"/>
        <v>0.38025377613597505</v>
      </c>
      <c r="BB49" s="2">
        <f t="shared" si="51"/>
        <v>0.37620468307252625</v>
      </c>
      <c r="BC49" s="2">
        <f t="shared" si="51"/>
        <v>0.37767381392341093</v>
      </c>
      <c r="BD49" s="2">
        <f t="shared" si="51"/>
        <v>0.38886521034332799</v>
      </c>
      <c r="BE49" s="2">
        <f t="shared" si="51"/>
        <v>0.3857635746898217</v>
      </c>
      <c r="BF49" s="2">
        <f t="shared" si="51"/>
        <v>0.38437714000692524</v>
      </c>
      <c r="BG49" s="2">
        <f t="shared" si="51"/>
        <v>0.37739150305546482</v>
      </c>
      <c r="BH49" s="2">
        <f t="shared" si="51"/>
        <v>0.38375215809928354</v>
      </c>
      <c r="BI49" s="2">
        <f t="shared" si="51"/>
        <v>0.3919836627308701</v>
      </c>
      <c r="BJ49" s="2">
        <f t="shared" si="51"/>
        <v>0.39647728074965466</v>
      </c>
      <c r="BK49" s="2">
        <f t="shared" si="51"/>
        <v>0.3823190639517709</v>
      </c>
      <c r="BL49" s="2">
        <f t="shared" si="51"/>
        <v>0.37912998107444107</v>
      </c>
      <c r="BM49" s="2">
        <f t="shared" si="51"/>
        <v>0.39001859263515054</v>
      </c>
      <c r="BO49" s="2">
        <f t="shared" si="10"/>
        <v>0.41365000000000002</v>
      </c>
      <c r="BP49" s="2">
        <f t="shared" si="11"/>
        <v>0.38924900000000001</v>
      </c>
      <c r="BQ49" s="2">
        <f t="shared" si="12"/>
        <v>0.38231399999999999</v>
      </c>
      <c r="BR49" s="2">
        <f t="shared" si="13"/>
        <v>0.381718</v>
      </c>
      <c r="BS49" s="2">
        <f t="shared" si="14"/>
        <v>0.38562299999999999</v>
      </c>
      <c r="BT49" s="2">
        <f t="shared" si="15"/>
        <v>0.39382699999999998</v>
      </c>
      <c r="BU49" s="2">
        <f t="shared" si="16"/>
        <v>0.40120899999999998</v>
      </c>
      <c r="BV49" s="2">
        <f t="shared" si="17"/>
        <v>0.39069999999999999</v>
      </c>
      <c r="BW49" s="2">
        <f t="shared" si="18"/>
        <v>0.38400899999999999</v>
      </c>
      <c r="BX49" s="2">
        <f t="shared" si="19"/>
        <v>0.38776500000000003</v>
      </c>
      <c r="BY49" s="2">
        <f t="shared" si="20"/>
        <v>0.39618100000000001</v>
      </c>
      <c r="BZ49" s="2">
        <f t="shared" si="21"/>
        <v>0.39809899999999998</v>
      </c>
      <c r="CA49" s="2">
        <f t="shared" si="22"/>
        <v>0.38503700000000002</v>
      </c>
      <c r="CB49" s="2">
        <f t="shared" si="23"/>
        <v>0.37732199999999999</v>
      </c>
      <c r="CC49" s="2">
        <f t="shared" si="24"/>
        <v>0.39205699999999999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0.41216961169354838</v>
      </c>
      <c r="DL49" s="2">
        <f t="shared" si="61"/>
        <v>0.39245030756302529</v>
      </c>
      <c r="DM49" s="2">
        <f t="shared" si="61"/>
        <v>0.38582706302520997</v>
      </c>
      <c r="DN49" s="2">
        <f t="shared" si="61"/>
        <v>0.38298294516129022</v>
      </c>
      <c r="DO49" s="2">
        <f t="shared" si="61"/>
        <v>0.38709707684729067</v>
      </c>
      <c r="DP49" s="2">
        <f t="shared" si="61"/>
        <v>0.39468774497589909</v>
      </c>
      <c r="DQ49" s="2">
        <f t="shared" si="61"/>
        <v>0.40075724083196507</v>
      </c>
      <c r="DR49" s="2">
        <f t="shared" si="61"/>
        <v>0.3896679959955508</v>
      </c>
      <c r="DS49" s="2">
        <f t="shared" si="61"/>
        <v>0.38688563967371165</v>
      </c>
      <c r="DT49" s="2">
        <f t="shared" si="61"/>
        <v>0.38893567394957979</v>
      </c>
      <c r="DU49" s="2">
        <f t="shared" si="61"/>
        <v>0.39834032096774191</v>
      </c>
      <c r="DV49" s="2">
        <f t="shared" si="61"/>
        <v>0.39952460672268908</v>
      </c>
      <c r="DW49" s="2">
        <f t="shared" si="61"/>
        <v>0.38882906491935487</v>
      </c>
      <c r="DX49" s="2">
        <f t="shared" si="61"/>
        <v>0.38511869803485349</v>
      </c>
      <c r="DY49" s="2">
        <f t="shared" si="61"/>
        <v>0.39207262424740008</v>
      </c>
      <c r="EA49" s="2">
        <f t="shared" si="62"/>
        <v>0.4073240339349799</v>
      </c>
      <c r="EB49" s="2">
        <f t="shared" si="62"/>
        <v>0.3791827778332108</v>
      </c>
      <c r="EC49" s="2">
        <f t="shared" si="62"/>
        <v>0.3622955119782405</v>
      </c>
      <c r="ED49" s="2">
        <f t="shared" si="62"/>
        <v>0.36109456845753884</v>
      </c>
      <c r="EE49" s="2">
        <f t="shared" si="62"/>
        <v>0.36024902817519994</v>
      </c>
      <c r="EF49" s="2">
        <f t="shared" si="62"/>
        <v>0.37685421905704397</v>
      </c>
      <c r="EG49" s="2">
        <f t="shared" si="62"/>
        <v>0.35986258645668351</v>
      </c>
      <c r="EH49" s="2">
        <f t="shared" si="62"/>
        <v>0.37371742526151863</v>
      </c>
      <c r="EI49" s="2">
        <f t="shared" si="62"/>
        <v>0.35691793396898469</v>
      </c>
      <c r="EJ49" s="2">
        <f t="shared" si="62"/>
        <v>0.36809495495841615</v>
      </c>
      <c r="EK49" s="2">
        <f t="shared" si="62"/>
        <v>0.37690205500424129</v>
      </c>
      <c r="EL49" s="2">
        <f t="shared" si="62"/>
        <v>0.38717055936489342</v>
      </c>
      <c r="EM49" s="2">
        <f t="shared" si="62"/>
        <v>0.36687050668789695</v>
      </c>
      <c r="EN49" s="2">
        <f t="shared" si="62"/>
        <v>0.36649746160875096</v>
      </c>
      <c r="EO49" s="2">
        <f t="shared" si="62"/>
        <v>0.38625784365029192</v>
      </c>
      <c r="EQ49" s="2">
        <f t="shared" si="63"/>
        <v>0.38635619757657658</v>
      </c>
      <c r="ER49" s="2">
        <f t="shared" si="63"/>
        <v>0.37503812559451721</v>
      </c>
      <c r="ES49" s="2">
        <f t="shared" si="63"/>
        <v>0.36080654129165152</v>
      </c>
      <c r="ET49" s="2">
        <f t="shared" si="63"/>
        <v>0.35676577987129804</v>
      </c>
      <c r="EU49" s="2">
        <f t="shared" si="63"/>
        <v>0.35947918230328829</v>
      </c>
      <c r="EV49" s="2">
        <f t="shared" si="63"/>
        <v>0.37010353487813924</v>
      </c>
      <c r="EW49" s="2">
        <f t="shared" si="63"/>
        <v>0.35767120659149948</v>
      </c>
      <c r="EX49" s="2">
        <f t="shared" si="63"/>
        <v>0.36886966975290575</v>
      </c>
      <c r="EY49" s="2">
        <f t="shared" si="63"/>
        <v>0.35435297966716134</v>
      </c>
      <c r="EZ49" s="2">
        <f t="shared" si="63"/>
        <v>0.37443068443280775</v>
      </c>
      <c r="FA49" s="2">
        <f t="shared" si="63"/>
        <v>0.37557795862899379</v>
      </c>
      <c r="FB49" s="2">
        <f t="shared" si="63"/>
        <v>0.38263902650540493</v>
      </c>
      <c r="FC49" s="2">
        <f t="shared" si="63"/>
        <v>0.36543222119711599</v>
      </c>
      <c r="FD49" s="2">
        <f t="shared" si="63"/>
        <v>0.36565440895053924</v>
      </c>
      <c r="FE49" s="2">
        <f t="shared" si="63"/>
        <v>0.38886092918909992</v>
      </c>
      <c r="FG49" s="2">
        <f t="shared" si="64"/>
        <v>0.29425333213591848</v>
      </c>
      <c r="FH49" s="2">
        <f t="shared" si="64"/>
        <v>0.24096063378001334</v>
      </c>
      <c r="FI49" s="2">
        <f t="shared" si="64"/>
        <v>0.23684260837470972</v>
      </c>
      <c r="FJ49" s="2">
        <f t="shared" si="64"/>
        <v>0.30967135940990903</v>
      </c>
      <c r="FK49" s="2">
        <f t="shared" si="64"/>
        <v>0.35098470431067991</v>
      </c>
      <c r="FL49" s="2">
        <f t="shared" si="64"/>
        <v>0.32648806208211034</v>
      </c>
      <c r="FM49" s="2">
        <f t="shared" si="64"/>
        <v>0.36664042953846332</v>
      </c>
      <c r="FN49" s="2">
        <f t="shared" si="64"/>
        <v>0.33169828996554573</v>
      </c>
      <c r="FO49" s="2">
        <f t="shared" si="64"/>
        <v>0.3168111928865493</v>
      </c>
      <c r="FP49" s="2">
        <f t="shared" si="64"/>
        <v>0.24872404949384733</v>
      </c>
      <c r="FQ49" s="2">
        <f t="shared" si="64"/>
        <v>0.29650929087415251</v>
      </c>
      <c r="FR49" s="2">
        <f t="shared" si="64"/>
        <v>0.24666313309676158</v>
      </c>
      <c r="FS49" s="2">
        <f t="shared" si="64"/>
        <v>0.29646705497985537</v>
      </c>
      <c r="FT49" s="2">
        <f t="shared" si="64"/>
        <v>0.32160649227981303</v>
      </c>
      <c r="FU49" s="2">
        <f t="shared" si="64"/>
        <v>0.35324638110963885</v>
      </c>
      <c r="FW49" s="2">
        <f t="shared" si="53"/>
        <v>2.0980619727586976E-5</v>
      </c>
      <c r="FX49" s="2">
        <f t="shared" si="53"/>
        <v>9.1295419367805282E-6</v>
      </c>
      <c r="FY49" s="2">
        <f t="shared" si="53"/>
        <v>8.7041122260622971E-6</v>
      </c>
      <c r="FZ49" s="2">
        <f t="shared" si="53"/>
        <v>1.3564912201937697E-5</v>
      </c>
      <c r="GA49" s="2">
        <f t="shared" si="53"/>
        <v>1.1040375175675965E-5</v>
      </c>
      <c r="GB49" s="2">
        <f t="shared" si="53"/>
        <v>1.5008142918015661E-5</v>
      </c>
      <c r="GC49" s="2">
        <f t="shared" si="53"/>
        <v>1.4829087247872962E-5</v>
      </c>
      <c r="GD49" s="2">
        <f t="shared" si="53"/>
        <v>1.6286335500241222E-5</v>
      </c>
      <c r="GE49" s="2">
        <f t="shared" si="53"/>
        <v>1.2485937540816137E-5</v>
      </c>
      <c r="GF49" s="2">
        <f t="shared" si="53"/>
        <v>1.1391198060784893E-5</v>
      </c>
      <c r="GG49" s="2">
        <f t="shared" si="53"/>
        <v>9.9679019357842405E-6</v>
      </c>
      <c r="GH49" s="2">
        <f t="shared" si="53"/>
        <v>8.3736201294134497E-6</v>
      </c>
      <c r="GI49" s="2">
        <f t="shared" si="53"/>
        <v>8.2578181090053307E-6</v>
      </c>
      <c r="GJ49" s="2">
        <f t="shared" si="53"/>
        <v>7.6288242066043534E-6</v>
      </c>
      <c r="GK49" s="2">
        <f t="shared" si="53"/>
        <v>7.1417651013287584E-6</v>
      </c>
      <c r="GM49" s="82">
        <f t="shared" si="54"/>
        <v>5.6907849438162417E-4</v>
      </c>
      <c r="GN49" s="82">
        <f t="shared" si="54"/>
        <v>1.4442023820841949E-4</v>
      </c>
      <c r="GO49" s="82">
        <f t="shared" si="54"/>
        <v>1.0944533538845172E-4</v>
      </c>
      <c r="GP49" s="82">
        <f t="shared" si="54"/>
        <v>5.6165003920901897E-4</v>
      </c>
      <c r="GQ49" s="82">
        <f t="shared" si="54"/>
        <v>1.1452640102109248E-3</v>
      </c>
      <c r="GR49" s="82">
        <f t="shared" si="54"/>
        <v>6.1486775046636186E-4</v>
      </c>
      <c r="GS49" s="82">
        <f t="shared" si="54"/>
        <v>1.4967910291654415E-3</v>
      </c>
      <c r="GT49" s="82">
        <f t="shared" si="54"/>
        <v>5.5614206935265451E-4</v>
      </c>
      <c r="GU49" s="82">
        <f t="shared" si="54"/>
        <v>5.9829663135057155E-4</v>
      </c>
      <c r="GV49" s="82">
        <f t="shared" si="54"/>
        <v>8.3732382077933559E-5</v>
      </c>
      <c r="GW49" s="82">
        <f t="shared" si="54"/>
        <v>3.5614072564121803E-4</v>
      </c>
      <c r="GX49" s="82">
        <f t="shared" si="54"/>
        <v>9.9272779100826653E-5</v>
      </c>
      <c r="GY49" s="82">
        <f t="shared" si="54"/>
        <v>3.7626275468987687E-4</v>
      </c>
      <c r="GZ49" s="82">
        <f t="shared" si="54"/>
        <v>5.501107679312181E-4</v>
      </c>
      <c r="HA49" s="82">
        <f t="shared" si="54"/>
        <v>7.2771243675595664E-4</v>
      </c>
      <c r="HC49" s="82">
        <f t="shared" si="58"/>
        <v>2.6221727902670619E-13</v>
      </c>
      <c r="HD49" s="82">
        <f t="shared" si="58"/>
        <v>1.1390741569417081E-14</v>
      </c>
      <c r="HE49" s="82">
        <f t="shared" si="58"/>
        <v>1.7415172669546286E-15</v>
      </c>
      <c r="HF49" s="82">
        <f t="shared" si="58"/>
        <v>7.526330201800744E-17</v>
      </c>
      <c r="HG49" s="82">
        <f t="shared" si="58"/>
        <v>7.3558247475128672E-13</v>
      </c>
      <c r="HH49" s="82">
        <f t="shared" si="58"/>
        <v>6.9580212206039575E-17</v>
      </c>
      <c r="HI49" s="82">
        <f t="shared" si="58"/>
        <v>1.8237796553190819E-11</v>
      </c>
      <c r="HJ49" s="82">
        <f t="shared" si="58"/>
        <v>3.9490568282803684E-16</v>
      </c>
      <c r="HK49" s="82">
        <f t="shared" si="58"/>
        <v>7.9499375654267328E-13</v>
      </c>
      <c r="HL49" s="82">
        <f t="shared" si="58"/>
        <v>7.9452855883159462E-16</v>
      </c>
      <c r="HM49" s="82">
        <f t="shared" si="58"/>
        <v>1.2320073479208158E-13</v>
      </c>
      <c r="HN49" s="82">
        <f t="shared" si="58"/>
        <v>4.0249315932811803E-16</v>
      </c>
      <c r="HO49" s="82">
        <f t="shared" si="58"/>
        <v>3.7908511373361249E-14</v>
      </c>
      <c r="HP49" s="82">
        <f t="shared" si="58"/>
        <v>4.518828515425745E-17</v>
      </c>
      <c r="HQ49" s="82">
        <f t="shared" si="58"/>
        <v>6.2037823419275406E-17</v>
      </c>
      <c r="HS49" s="82">
        <f t="shared" si="55"/>
        <v>1.1595394859915605E-48</v>
      </c>
      <c r="HT49" s="82">
        <f t="shared" si="55"/>
        <v>2.32637158554797E-63</v>
      </c>
      <c r="HU49" s="82">
        <f t="shared" si="55"/>
        <v>1.748630144825036E-68</v>
      </c>
      <c r="HV49" s="82">
        <f t="shared" si="55"/>
        <v>6.7461580546222084E-81</v>
      </c>
      <c r="HW49" s="82">
        <f t="shared" si="55"/>
        <v>2.1414619000042313E-65</v>
      </c>
      <c r="HX49" s="82">
        <f t="shared" si="55"/>
        <v>2.1719189723169206E-84</v>
      </c>
      <c r="HY49" s="82">
        <f t="shared" si="55"/>
        <v>2.9965223650908837E-57</v>
      </c>
      <c r="HZ49" s="82">
        <f t="shared" si="55"/>
        <v>3.31490566244301E-83</v>
      </c>
      <c r="IA49" s="82">
        <f t="shared" si="55"/>
        <v>5.9432970072118214E-62</v>
      </c>
      <c r="IB49" s="82">
        <f t="shared" si="55"/>
        <v>7.0755139127781059E-74</v>
      </c>
      <c r="IC49" s="82">
        <f t="shared" si="55"/>
        <v>1.1525647652288814E-66</v>
      </c>
      <c r="ID49" s="82">
        <f t="shared" si="55"/>
        <v>4.231811997566772E-76</v>
      </c>
      <c r="IE49" s="82">
        <f t="shared" si="55"/>
        <v>1.1545836487453586E-68</v>
      </c>
      <c r="IF49" s="82">
        <f t="shared" si="55"/>
        <v>2.1522886675091777E-39</v>
      </c>
      <c r="IG49" s="82">
        <f t="shared" si="55"/>
        <v>3.4758300196359262E-25</v>
      </c>
      <c r="II49" s="82">
        <f t="shared" si="56"/>
        <v>1.8022200307479757E-254</v>
      </c>
      <c r="IJ49" s="82">
        <f t="shared" si="56"/>
        <v>0</v>
      </c>
      <c r="IK49" s="82">
        <f t="shared" si="56"/>
        <v>0</v>
      </c>
      <c r="IL49" s="82">
        <f t="shared" si="56"/>
        <v>0</v>
      </c>
      <c r="IM49" s="82">
        <f t="shared" si="56"/>
        <v>0</v>
      </c>
      <c r="IN49" s="82">
        <f t="shared" si="56"/>
        <v>0</v>
      </c>
      <c r="IO49" s="82">
        <f t="shared" si="56"/>
        <v>3.6889703681178166E-299</v>
      </c>
      <c r="IP49" s="82">
        <f t="shared" si="56"/>
        <v>0</v>
      </c>
      <c r="IQ49" s="82">
        <f t="shared" si="56"/>
        <v>0</v>
      </c>
      <c r="IR49" s="82">
        <f t="shared" si="56"/>
        <v>0</v>
      </c>
      <c r="IS49" s="82">
        <f t="shared" si="56"/>
        <v>0</v>
      </c>
      <c r="IT49" s="82">
        <f t="shared" si="56"/>
        <v>0</v>
      </c>
      <c r="IU49" s="82">
        <f t="shared" si="56"/>
        <v>0</v>
      </c>
      <c r="IV49" s="82">
        <f t="shared" si="56"/>
        <v>2.4504474497052058E-187</v>
      </c>
      <c r="IW49" s="82">
        <f t="shared" si="56"/>
        <v>9.337463210442481E-102</v>
      </c>
      <c r="IY49" s="82">
        <f t="shared" si="57"/>
        <v>5.690784946438415E-4</v>
      </c>
      <c r="IZ49" s="82">
        <f t="shared" si="57"/>
        <v>1.4442023821981023E-4</v>
      </c>
      <c r="JA49" s="82">
        <f t="shared" si="57"/>
        <v>1.0944533539019323E-4</v>
      </c>
      <c r="JB49" s="82">
        <f t="shared" si="57"/>
        <v>5.6165003920909421E-4</v>
      </c>
      <c r="JC49" s="82">
        <f t="shared" si="57"/>
        <v>1.1452640109465072E-3</v>
      </c>
      <c r="JD49" s="82">
        <f t="shared" si="57"/>
        <v>6.1486775046643146E-4</v>
      </c>
      <c r="JE49" s="82">
        <f t="shared" si="57"/>
        <v>1.4967910474032379E-3</v>
      </c>
      <c r="JF49" s="82">
        <f t="shared" si="57"/>
        <v>5.5614206935304937E-4</v>
      </c>
      <c r="JG49" s="82">
        <f t="shared" si="57"/>
        <v>5.9829663214556528E-4</v>
      </c>
      <c r="JH49" s="82">
        <f t="shared" si="57"/>
        <v>8.3732382078728089E-5</v>
      </c>
      <c r="JI49" s="82">
        <f t="shared" si="57"/>
        <v>3.5614072576441874E-4</v>
      </c>
      <c r="JJ49" s="82">
        <f t="shared" si="57"/>
        <v>9.927277910122915E-5</v>
      </c>
      <c r="JK49" s="82">
        <f t="shared" si="57"/>
        <v>3.7626275472778541E-4</v>
      </c>
      <c r="JL49" s="82">
        <f t="shared" si="57"/>
        <v>5.5011076793126331E-4</v>
      </c>
      <c r="JM49" s="82">
        <f t="shared" si="57"/>
        <v>7.2771243675601865E-4</v>
      </c>
    </row>
    <row r="50" spans="2:273" x14ac:dyDescent="0.25">
      <c r="B50" s="2">
        <v>23</v>
      </c>
      <c r="C50" s="37">
        <v>0.41031499999999999</v>
      </c>
      <c r="D50" s="37">
        <v>0.393121</v>
      </c>
      <c r="E50" s="37">
        <v>0.37947399999999998</v>
      </c>
      <c r="F50" s="37">
        <v>0.37847500000000001</v>
      </c>
      <c r="G50" s="37">
        <v>0.38710600000000001</v>
      </c>
      <c r="H50" s="37">
        <v>0.394845</v>
      </c>
      <c r="I50" s="37">
        <v>0.40577299999999999</v>
      </c>
      <c r="J50" s="37">
        <v>0.38823400000000002</v>
      </c>
      <c r="K50" s="37">
        <v>0.38651400000000002</v>
      </c>
      <c r="L50" s="37">
        <v>0.38830199999999998</v>
      </c>
      <c r="M50" s="37">
        <v>0.40301199999999998</v>
      </c>
      <c r="N50" s="37">
        <v>0.39079999999999998</v>
      </c>
      <c r="O50" s="37">
        <v>0.388878</v>
      </c>
      <c r="P50" s="37">
        <v>0.386716</v>
      </c>
      <c r="Q50" s="37">
        <v>0.39679399999999998</v>
      </c>
      <c r="S50" s="4">
        <f t="shared" si="59"/>
        <v>0.4123038803640004</v>
      </c>
      <c r="T50" s="4">
        <f t="shared" si="59"/>
        <v>0.39009275926854659</v>
      </c>
      <c r="U50" s="4">
        <f t="shared" si="59"/>
        <v>0.38083067318905717</v>
      </c>
      <c r="V50" s="4">
        <f t="shared" si="59"/>
        <v>0.378258905879302</v>
      </c>
      <c r="W50" s="4">
        <f t="shared" si="59"/>
        <v>0.38134638125880205</v>
      </c>
      <c r="X50" s="4">
        <f t="shared" si="59"/>
        <v>0.39101842619863098</v>
      </c>
      <c r="Y50" s="4">
        <f t="shared" si="59"/>
        <v>0.38984583859675115</v>
      </c>
      <c r="Z50" s="4">
        <f t="shared" si="59"/>
        <v>0.38672905494445164</v>
      </c>
      <c r="AA50" s="4">
        <f t="shared" si="59"/>
        <v>0.37944540752971001</v>
      </c>
      <c r="AB50" s="4">
        <f t="shared" si="59"/>
        <v>0.38425898929579866</v>
      </c>
      <c r="AC50" s="4">
        <f t="shared" si="59"/>
        <v>0.39327474487558112</v>
      </c>
      <c r="AD50" s="4">
        <f t="shared" si="59"/>
        <v>0.39715087343671757</v>
      </c>
      <c r="AE50" s="4">
        <f t="shared" si="59"/>
        <v>0.38376326672934041</v>
      </c>
      <c r="AF50" s="4">
        <f t="shared" si="59"/>
        <v>0.38121125767824399</v>
      </c>
      <c r="AG50" s="4">
        <f t="shared" si="59"/>
        <v>0.39231680468187513</v>
      </c>
      <c r="AI50" s="4">
        <f t="shared" si="60"/>
        <v>-1.9888803640004116E-3</v>
      </c>
      <c r="AJ50" s="4">
        <f t="shared" si="60"/>
        <v>3.0282407314534132E-3</v>
      </c>
      <c r="AK50" s="4">
        <f t="shared" si="60"/>
        <v>-1.3566731890571893E-3</v>
      </c>
      <c r="AL50" s="4">
        <f t="shared" si="60"/>
        <v>2.1609412069800715E-4</v>
      </c>
      <c r="AM50" s="4">
        <f t="shared" si="60"/>
        <v>5.7596187411979582E-3</v>
      </c>
      <c r="AN50" s="4">
        <f t="shared" si="60"/>
        <v>3.8265738013690265E-3</v>
      </c>
      <c r="AO50" s="4">
        <f t="shared" si="60"/>
        <v>1.5927161403248846E-2</v>
      </c>
      <c r="AP50" s="4">
        <f t="shared" si="60"/>
        <v>1.504945055548379E-3</v>
      </c>
      <c r="AQ50" s="4">
        <f t="shared" si="60"/>
        <v>7.0685924702900138E-3</v>
      </c>
      <c r="AR50" s="4">
        <f t="shared" si="60"/>
        <v>4.0430107042013219E-3</v>
      </c>
      <c r="AS50" s="4">
        <f t="shared" si="60"/>
        <v>9.7372551244188643E-3</v>
      </c>
      <c r="AT50" s="4">
        <f t="shared" si="60"/>
        <v>-6.3508734367175856E-3</v>
      </c>
      <c r="AU50" s="4">
        <f t="shared" si="60"/>
        <v>5.1147332706595883E-3</v>
      </c>
      <c r="AV50" s="4">
        <f t="shared" si="60"/>
        <v>5.5047423217560176E-3</v>
      </c>
      <c r="AW50" s="4">
        <f t="shared" si="60"/>
        <v>4.4771953181248492E-3</v>
      </c>
      <c r="AY50" s="2">
        <f t="shared" si="51"/>
        <v>0.41084029492167257</v>
      </c>
      <c r="AZ50" s="2">
        <f t="shared" si="51"/>
        <v>0.38952218565216606</v>
      </c>
      <c r="BA50" s="2">
        <f t="shared" si="51"/>
        <v>0.38039275677870427</v>
      </c>
      <c r="BB50" s="2">
        <f t="shared" si="51"/>
        <v>0.37640533670387172</v>
      </c>
      <c r="BC50" s="2">
        <f t="shared" si="51"/>
        <v>0.37775481985547776</v>
      </c>
      <c r="BD50" s="2">
        <f t="shared" si="51"/>
        <v>0.38898994602189957</v>
      </c>
      <c r="BE50" s="2">
        <f t="shared" si="51"/>
        <v>0.38529923032354629</v>
      </c>
      <c r="BF50" s="2">
        <f t="shared" si="51"/>
        <v>0.38473452517492884</v>
      </c>
      <c r="BG50" s="2">
        <f t="shared" si="51"/>
        <v>0.37743104966675922</v>
      </c>
      <c r="BH50" s="2">
        <f t="shared" si="51"/>
        <v>0.38391486535471597</v>
      </c>
      <c r="BI50" s="2">
        <f t="shared" si="51"/>
        <v>0.39201980676698395</v>
      </c>
      <c r="BJ50" s="2">
        <f t="shared" si="51"/>
        <v>0.39673912179646875</v>
      </c>
      <c r="BK50" s="2">
        <f t="shared" si="51"/>
        <v>0.38239104136047519</v>
      </c>
      <c r="BL50" s="2">
        <f t="shared" si="51"/>
        <v>0.37925281076940076</v>
      </c>
      <c r="BM50" s="2">
        <f t="shared" si="51"/>
        <v>0.39019714454258414</v>
      </c>
      <c r="BO50" s="2">
        <f t="shared" si="10"/>
        <v>0.41031499999999999</v>
      </c>
      <c r="BP50" s="2">
        <f t="shared" si="11"/>
        <v>0.393121</v>
      </c>
      <c r="BQ50" s="2">
        <f t="shared" si="12"/>
        <v>0.37947399999999998</v>
      </c>
      <c r="BR50" s="2">
        <f t="shared" si="13"/>
        <v>0.37847500000000001</v>
      </c>
      <c r="BS50" s="2">
        <f t="shared" si="14"/>
        <v>0.38710600000000001</v>
      </c>
      <c r="BT50" s="2">
        <f t="shared" si="15"/>
        <v>0.394845</v>
      </c>
      <c r="BU50" s="2">
        <f t="shared" si="16"/>
        <v>0.40577299999999999</v>
      </c>
      <c r="BV50" s="2">
        <f t="shared" si="17"/>
        <v>0.38823400000000002</v>
      </c>
      <c r="BW50" s="2">
        <f t="shared" si="18"/>
        <v>0.38651400000000002</v>
      </c>
      <c r="BX50" s="2">
        <f t="shared" si="19"/>
        <v>0.38830199999999998</v>
      </c>
      <c r="BY50" s="2">
        <f t="shared" si="20"/>
        <v>0.40301199999999998</v>
      </c>
      <c r="BZ50" s="2">
        <f t="shared" si="21"/>
        <v>0.39079999999999998</v>
      </c>
      <c r="CA50" s="2">
        <f t="shared" si="22"/>
        <v>0.388878</v>
      </c>
      <c r="CB50" s="2">
        <f t="shared" si="23"/>
        <v>0.386716</v>
      </c>
      <c r="CC50" s="2">
        <f t="shared" si="24"/>
        <v>0.39679399999999998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0.41267442258064518</v>
      </c>
      <c r="DL50" s="2">
        <f t="shared" si="61"/>
        <v>0.39325543300229193</v>
      </c>
      <c r="DM50" s="2">
        <f t="shared" si="61"/>
        <v>0.38664456134453773</v>
      </c>
      <c r="DN50" s="2">
        <f t="shared" si="61"/>
        <v>0.38408532903225795</v>
      </c>
      <c r="DO50" s="2">
        <f t="shared" si="61"/>
        <v>0.38830018128078819</v>
      </c>
      <c r="DP50" s="2">
        <f t="shared" si="61"/>
        <v>0.39568054208379677</v>
      </c>
      <c r="DQ50" s="2">
        <f t="shared" si="61"/>
        <v>0.40159622714833065</v>
      </c>
      <c r="DR50" s="2">
        <f t="shared" si="61"/>
        <v>0.3909781154616242</v>
      </c>
      <c r="DS50" s="2">
        <f t="shared" si="61"/>
        <v>0.38802180051909541</v>
      </c>
      <c r="DT50" s="2">
        <f t="shared" si="61"/>
        <v>0.38975582857142854</v>
      </c>
      <c r="DU50" s="2">
        <f t="shared" si="61"/>
        <v>0.39921831612903225</v>
      </c>
      <c r="DV50" s="2">
        <f t="shared" si="61"/>
        <v>0.40036892024446141</v>
      </c>
      <c r="DW50" s="2">
        <f t="shared" si="61"/>
        <v>0.3896965258064517</v>
      </c>
      <c r="DX50" s="2">
        <f t="shared" si="61"/>
        <v>0.38603426221727843</v>
      </c>
      <c r="DY50" s="2">
        <f t="shared" si="61"/>
        <v>0.39277555062944713</v>
      </c>
      <c r="EA50" s="2">
        <f t="shared" si="62"/>
        <v>0.40682985201604388</v>
      </c>
      <c r="EB50" s="2">
        <f t="shared" si="62"/>
        <v>0.37879715500908595</v>
      </c>
      <c r="EC50" s="2">
        <f t="shared" si="62"/>
        <v>0.36202067517522762</v>
      </c>
      <c r="ED50" s="2">
        <f t="shared" si="62"/>
        <v>0.3607914769497399</v>
      </c>
      <c r="EE50" s="2">
        <f t="shared" si="62"/>
        <v>0.35997089530124965</v>
      </c>
      <c r="EF50" s="2">
        <f t="shared" si="62"/>
        <v>0.37640266554746599</v>
      </c>
      <c r="EG50" s="2">
        <f t="shared" si="62"/>
        <v>0.35962390033178954</v>
      </c>
      <c r="EH50" s="2">
        <f t="shared" si="62"/>
        <v>0.37326211772437784</v>
      </c>
      <c r="EI50" s="2">
        <f t="shared" si="62"/>
        <v>0.35660222170639494</v>
      </c>
      <c r="EJ50" s="2">
        <f t="shared" si="62"/>
        <v>0.36782419651915832</v>
      </c>
      <c r="EK50" s="2">
        <f t="shared" si="62"/>
        <v>0.37644361183632724</v>
      </c>
      <c r="EL50" s="2">
        <f t="shared" si="62"/>
        <v>0.38662889711793125</v>
      </c>
      <c r="EM50" s="2">
        <f t="shared" si="62"/>
        <v>0.36658016644135588</v>
      </c>
      <c r="EN50" s="2">
        <f t="shared" si="62"/>
        <v>0.36620676635031751</v>
      </c>
      <c r="EO50" s="2">
        <f t="shared" si="62"/>
        <v>0.38589170136899192</v>
      </c>
      <c r="EQ50" s="2">
        <f t="shared" si="63"/>
        <v>0.38608793548342912</v>
      </c>
      <c r="ER50" s="2">
        <f t="shared" si="63"/>
        <v>0.37470296691924543</v>
      </c>
      <c r="ES50" s="2">
        <f t="shared" si="63"/>
        <v>0.36054962138695135</v>
      </c>
      <c r="ET50" s="2">
        <f t="shared" si="63"/>
        <v>0.35651716132418138</v>
      </c>
      <c r="EU50" s="2">
        <f t="shared" si="63"/>
        <v>0.35921113242278879</v>
      </c>
      <c r="EV50" s="2">
        <f t="shared" si="63"/>
        <v>0.36974420902882327</v>
      </c>
      <c r="EW50" s="2">
        <f t="shared" si="63"/>
        <v>0.35746216984118639</v>
      </c>
      <c r="EX50" s="2">
        <f t="shared" si="63"/>
        <v>0.36847980083808357</v>
      </c>
      <c r="EY50" s="2">
        <f t="shared" si="63"/>
        <v>0.35407013068509047</v>
      </c>
      <c r="EZ50" s="2">
        <f t="shared" si="63"/>
        <v>0.37408002191197154</v>
      </c>
      <c r="FA50" s="2">
        <f t="shared" si="63"/>
        <v>0.37513652085582383</v>
      </c>
      <c r="FB50" s="2">
        <f t="shared" si="63"/>
        <v>0.382153457581487</v>
      </c>
      <c r="FC50" s="2">
        <f t="shared" si="63"/>
        <v>0.36516001537232107</v>
      </c>
      <c r="FD50" s="2">
        <f t="shared" si="63"/>
        <v>0.36537199763748979</v>
      </c>
      <c r="FE50" s="2">
        <f t="shared" si="63"/>
        <v>0.38845116149855674</v>
      </c>
      <c r="FG50" s="2">
        <f t="shared" si="64"/>
        <v>0.31373571012509527</v>
      </c>
      <c r="FH50" s="2">
        <f t="shared" si="64"/>
        <v>0.25820546317386106</v>
      </c>
      <c r="FI50" s="2">
        <f t="shared" si="64"/>
        <v>0.25389130226292428</v>
      </c>
      <c r="FJ50" s="2">
        <f t="shared" si="64"/>
        <v>0.3296976698689556</v>
      </c>
      <c r="FK50" s="2">
        <f t="shared" si="64"/>
        <v>0.37224207611882565</v>
      </c>
      <c r="FL50" s="2">
        <f t="shared" si="64"/>
        <v>0.34705515813481791</v>
      </c>
      <c r="FM50" s="2">
        <f t="shared" si="64"/>
        <v>0.38827872819216036</v>
      </c>
      <c r="FN50" s="2">
        <f t="shared" si="64"/>
        <v>0.35242186066352871</v>
      </c>
      <c r="FO50" s="2">
        <f t="shared" si="64"/>
        <v>0.33707377968915597</v>
      </c>
      <c r="FP50" s="2">
        <f t="shared" si="64"/>
        <v>0.26632953440117096</v>
      </c>
      <c r="FQ50" s="2">
        <f t="shared" si="64"/>
        <v>0.31607414013287477</v>
      </c>
      <c r="FR50" s="2">
        <f t="shared" si="64"/>
        <v>0.26417403547199758</v>
      </c>
      <c r="FS50" s="2">
        <f t="shared" si="64"/>
        <v>0.31603036930783984</v>
      </c>
      <c r="FT50" s="2">
        <f t="shared" si="64"/>
        <v>0.34202223572148566</v>
      </c>
      <c r="FU50" s="2">
        <f t="shared" si="64"/>
        <v>0.37456167790529576</v>
      </c>
      <c r="FW50" s="2">
        <f t="shared" si="53"/>
        <v>2.3004745507301012E-5</v>
      </c>
      <c r="FX50" s="2">
        <f t="shared" si="53"/>
        <v>1.0010334857334333E-5</v>
      </c>
      <c r="FY50" s="2">
        <f t="shared" si="53"/>
        <v>9.5438612581358676E-6</v>
      </c>
      <c r="FZ50" s="2">
        <f t="shared" si="53"/>
        <v>1.487361099665501E-5</v>
      </c>
      <c r="GA50" s="2">
        <f t="shared" si="53"/>
        <v>1.2105517763110572E-5</v>
      </c>
      <c r="GB50" s="2">
        <f t="shared" si="53"/>
        <v>1.6456077646486523E-5</v>
      </c>
      <c r="GC50" s="2">
        <f t="shared" si="53"/>
        <v>1.6259747573443678E-5</v>
      </c>
      <c r="GD50" s="2">
        <f t="shared" si="53"/>
        <v>1.7857583711889664E-5</v>
      </c>
      <c r="GE50" s="2">
        <f t="shared" si="53"/>
        <v>1.3690541780000102E-5</v>
      </c>
      <c r="GF50" s="2">
        <f t="shared" si="53"/>
        <v>1.2490186574856151E-5</v>
      </c>
      <c r="GG50" s="2">
        <f t="shared" si="53"/>
        <v>1.0929576623068804E-5</v>
      </c>
      <c r="GH50" s="2">
        <f t="shared" si="53"/>
        <v>9.1814844772254467E-6</v>
      </c>
      <c r="GI50" s="2">
        <f t="shared" si="53"/>
        <v>9.0545102905178151E-6</v>
      </c>
      <c r="GJ50" s="2">
        <f t="shared" si="53"/>
        <v>8.3648332481066028E-6</v>
      </c>
      <c r="GK50" s="2">
        <f t="shared" si="53"/>
        <v>7.8307843199801578E-6</v>
      </c>
      <c r="GM50" s="82">
        <f t="shared" si="54"/>
        <v>8.1883680354148962E-4</v>
      </c>
      <c r="GN50" s="82">
        <f t="shared" si="54"/>
        <v>2.189506377590328E-4</v>
      </c>
      <c r="GO50" s="82">
        <f t="shared" si="54"/>
        <v>1.6930091909397627E-4</v>
      </c>
      <c r="GP50" s="82">
        <f t="shared" si="54"/>
        <v>8.3657721679385904E-4</v>
      </c>
      <c r="GQ50" s="82">
        <f t="shared" si="54"/>
        <v>1.6925164289456303E-3</v>
      </c>
      <c r="GR50" s="82">
        <f t="shared" si="54"/>
        <v>9.4193778074069779E-4</v>
      </c>
      <c r="GS50" s="82">
        <f t="shared" si="54"/>
        <v>2.2021166858666569E-3</v>
      </c>
      <c r="GT50" s="82">
        <f t="shared" si="54"/>
        <v>8.779896625366021E-4</v>
      </c>
      <c r="GU50" s="82">
        <f t="shared" si="54"/>
        <v>8.9812724038917078E-4</v>
      </c>
      <c r="GV50" s="82">
        <f t="shared" si="54"/>
        <v>1.3672232454836936E-4</v>
      </c>
      <c r="GW50" s="82">
        <f t="shared" si="54"/>
        <v>5.4726920797465168E-4</v>
      </c>
      <c r="GX50" s="82">
        <f t="shared" si="54"/>
        <v>1.5840973748570703E-4</v>
      </c>
      <c r="GY50" s="82">
        <f t="shared" si="54"/>
        <v>5.7396491848932816E-4</v>
      </c>
      <c r="GZ50" s="82">
        <f t="shared" si="54"/>
        <v>8.4616666507569003E-4</v>
      </c>
      <c r="HA50" s="82">
        <f t="shared" si="54"/>
        <v>1.1742121880644173E-3</v>
      </c>
      <c r="HC50" s="82">
        <f t="shared" si="58"/>
        <v>6.5988402293302884E-13</v>
      </c>
      <c r="HD50" s="82">
        <f t="shared" si="58"/>
        <v>3.1065432252157012E-14</v>
      </c>
      <c r="HE50" s="82">
        <f t="shared" si="58"/>
        <v>5.1231786989410158E-15</v>
      </c>
      <c r="HF50" s="82">
        <f t="shared" si="58"/>
        <v>2.7317469353240179E-16</v>
      </c>
      <c r="HG50" s="82">
        <f t="shared" si="58"/>
        <v>1.9869894867729453E-12</v>
      </c>
      <c r="HH50" s="82">
        <f t="shared" si="58"/>
        <v>2.6535740419293722E-16</v>
      </c>
      <c r="HI50" s="82">
        <f t="shared" si="58"/>
        <v>4.4551814251623228E-11</v>
      </c>
      <c r="HJ50" s="82">
        <f t="shared" si="58"/>
        <v>1.4690157834780522E-15</v>
      </c>
      <c r="HK50" s="82">
        <f t="shared" si="58"/>
        <v>2.0912174647075926E-12</v>
      </c>
      <c r="HL50" s="82">
        <f t="shared" si="58"/>
        <v>2.5683259972053115E-15</v>
      </c>
      <c r="HM50" s="82">
        <f t="shared" si="58"/>
        <v>3.4229811427666595E-13</v>
      </c>
      <c r="HN50" s="82">
        <f t="shared" si="58"/>
        <v>1.2933540872418974E-15</v>
      </c>
      <c r="HO50" s="82">
        <f t="shared" si="58"/>
        <v>1.0694060914775311E-13</v>
      </c>
      <c r="HP50" s="82">
        <f t="shared" si="58"/>
        <v>1.6836955527952085E-16</v>
      </c>
      <c r="HQ50" s="82">
        <f t="shared" si="58"/>
        <v>2.5061519560280539E-16</v>
      </c>
      <c r="HS50" s="82">
        <f t="shared" si="55"/>
        <v>1.3414744742467184E-47</v>
      </c>
      <c r="HT50" s="82">
        <f t="shared" si="55"/>
        <v>4.1932150789195724E-62</v>
      </c>
      <c r="HU50" s="82">
        <f t="shared" si="55"/>
        <v>4.0536118253349838E-67</v>
      </c>
      <c r="HV50" s="82">
        <f t="shared" si="55"/>
        <v>3.3634336377309713E-79</v>
      </c>
      <c r="HW50" s="82">
        <f t="shared" si="55"/>
        <v>4.8942980956152472E-64</v>
      </c>
      <c r="HX50" s="82">
        <f t="shared" si="55"/>
        <v>1.3694936858205623E-82</v>
      </c>
      <c r="HY50" s="82">
        <f t="shared" si="55"/>
        <v>4.9169101562949857E-56</v>
      </c>
      <c r="HZ50" s="82">
        <f t="shared" si="55"/>
        <v>2.0793592280698881E-81</v>
      </c>
      <c r="IA50" s="82">
        <f t="shared" si="55"/>
        <v>1.1538968553384134E-60</v>
      </c>
      <c r="IB50" s="82">
        <f t="shared" si="55"/>
        <v>2.372663816541515E-72</v>
      </c>
      <c r="IC50" s="82">
        <f t="shared" si="55"/>
        <v>2.6813093367821767E-65</v>
      </c>
      <c r="ID50" s="82">
        <f t="shared" si="55"/>
        <v>1.4192990889434625E-74</v>
      </c>
      <c r="IE50" s="82">
        <f t="shared" si="55"/>
        <v>2.7705534239889506E-67</v>
      </c>
      <c r="IF50" s="82">
        <f t="shared" si="55"/>
        <v>1.2798079805621021E-38</v>
      </c>
      <c r="IG50" s="82">
        <f t="shared" si="55"/>
        <v>1.0584576982375099E-24</v>
      </c>
      <c r="II50" s="82">
        <f t="shared" si="56"/>
        <v>3.5678965836282335E-250</v>
      </c>
      <c r="IJ50" s="82">
        <f t="shared" si="56"/>
        <v>0</v>
      </c>
      <c r="IK50" s="82">
        <f t="shared" si="56"/>
        <v>0</v>
      </c>
      <c r="IL50" s="82">
        <f t="shared" si="56"/>
        <v>0</v>
      </c>
      <c r="IM50" s="82">
        <f t="shared" si="56"/>
        <v>0</v>
      </c>
      <c r="IN50" s="82">
        <f t="shared" si="56"/>
        <v>0</v>
      </c>
      <c r="IO50" s="82">
        <f t="shared" si="56"/>
        <v>2.9287600099347089E-294</v>
      </c>
      <c r="IP50" s="82">
        <f t="shared" si="56"/>
        <v>0</v>
      </c>
      <c r="IQ50" s="82">
        <f t="shared" si="56"/>
        <v>0</v>
      </c>
      <c r="IR50" s="82">
        <f t="shared" si="56"/>
        <v>0</v>
      </c>
      <c r="IS50" s="82">
        <f t="shared" si="56"/>
        <v>0</v>
      </c>
      <c r="IT50" s="82">
        <f t="shared" si="56"/>
        <v>0</v>
      </c>
      <c r="IU50" s="82">
        <f t="shared" si="56"/>
        <v>0</v>
      </c>
      <c r="IV50" s="82">
        <f t="shared" si="56"/>
        <v>1.8797002665380052E-184</v>
      </c>
      <c r="IW50" s="82">
        <f t="shared" si="56"/>
        <v>3.2803140594137986E-100</v>
      </c>
      <c r="IY50" s="82">
        <f t="shared" si="57"/>
        <v>8.1883680420137366E-4</v>
      </c>
      <c r="IZ50" s="82">
        <f t="shared" si="57"/>
        <v>2.1895063779009822E-4</v>
      </c>
      <c r="JA50" s="82">
        <f t="shared" si="57"/>
        <v>1.6930091909909945E-4</v>
      </c>
      <c r="JB50" s="82">
        <f t="shared" si="57"/>
        <v>8.3657721679413226E-4</v>
      </c>
      <c r="JC50" s="82">
        <f t="shared" si="57"/>
        <v>1.6925164309326199E-3</v>
      </c>
      <c r="JD50" s="82">
        <f t="shared" si="57"/>
        <v>9.419377807409631E-4</v>
      </c>
      <c r="JE50" s="82">
        <f t="shared" si="57"/>
        <v>2.202116730418471E-3</v>
      </c>
      <c r="JF50" s="82">
        <f t="shared" si="57"/>
        <v>8.7798966253807109E-4</v>
      </c>
      <c r="JG50" s="82">
        <f t="shared" si="57"/>
        <v>8.9812724248038828E-4</v>
      </c>
      <c r="JH50" s="82">
        <f t="shared" si="57"/>
        <v>1.367223245509377E-4</v>
      </c>
      <c r="JI50" s="82">
        <f t="shared" si="57"/>
        <v>5.4726920831694981E-4</v>
      </c>
      <c r="JJ50" s="82">
        <f t="shared" si="57"/>
        <v>1.5840973748700038E-4</v>
      </c>
      <c r="JK50" s="82">
        <f t="shared" si="57"/>
        <v>5.7396491859626876E-4</v>
      </c>
      <c r="JL50" s="82">
        <f t="shared" si="57"/>
        <v>8.461666650758584E-4</v>
      </c>
      <c r="JM50" s="82">
        <f t="shared" si="57"/>
        <v>1.174212188064668E-3</v>
      </c>
    </row>
    <row r="51" spans="2:273" x14ac:dyDescent="0.25">
      <c r="B51" s="2">
        <v>24</v>
      </c>
      <c r="C51" s="37">
        <v>0.40998699999999999</v>
      </c>
      <c r="D51" s="37">
        <v>0.39026100000000002</v>
      </c>
      <c r="E51" s="37">
        <v>0.38244899999999998</v>
      </c>
      <c r="F51" s="37">
        <v>0.38256800000000002</v>
      </c>
      <c r="G51" s="37">
        <v>0.38754899999999998</v>
      </c>
      <c r="H51" s="37">
        <v>0.397588</v>
      </c>
      <c r="I51" s="37">
        <v>0.40398499999999998</v>
      </c>
      <c r="J51" s="37">
        <v>0.38515100000000002</v>
      </c>
      <c r="K51" s="37">
        <v>0.39121099999999998</v>
      </c>
      <c r="L51" s="37">
        <v>0.38455299999999998</v>
      </c>
      <c r="M51" s="37">
        <v>0.39621000000000001</v>
      </c>
      <c r="N51" s="37">
        <v>0.397756</v>
      </c>
      <c r="O51" s="37">
        <v>0.38350800000000002</v>
      </c>
      <c r="P51" s="37">
        <v>0.38296000000000002</v>
      </c>
      <c r="Q51" s="37">
        <v>0.39841199999999999</v>
      </c>
      <c r="S51" s="4">
        <f t="shared" si="59"/>
        <v>0.41292602621273422</v>
      </c>
      <c r="T51" s="4">
        <f t="shared" si="59"/>
        <v>0.390572360078628</v>
      </c>
      <c r="U51" s="4">
        <f t="shared" si="59"/>
        <v>0.38112705473883607</v>
      </c>
      <c r="V51" s="4">
        <f t="shared" si="59"/>
        <v>0.37918659799409116</v>
      </c>
      <c r="W51" s="4">
        <f t="shared" si="59"/>
        <v>0.38284153724552589</v>
      </c>
      <c r="X51" s="4">
        <f t="shared" si="59"/>
        <v>0.39201581664696539</v>
      </c>
      <c r="Y51" s="4">
        <f t="shared" si="59"/>
        <v>0.39116855378010862</v>
      </c>
      <c r="Z51" s="4">
        <f t="shared" si="59"/>
        <v>0.38800898834165198</v>
      </c>
      <c r="AA51" s="4">
        <f t="shared" si="59"/>
        <v>0.38029271505933421</v>
      </c>
      <c r="AB51" s="4">
        <f t="shared" si="59"/>
        <v>0.38456017112669538</v>
      </c>
      <c r="AC51" s="4">
        <f t="shared" si="59"/>
        <v>0.39383719528447647</v>
      </c>
      <c r="AD51" s="4">
        <f t="shared" si="59"/>
        <v>0.39757192663485119</v>
      </c>
      <c r="AE51" s="4">
        <f t="shared" si="59"/>
        <v>0.38441056989609684</v>
      </c>
      <c r="AF51" s="4">
        <f t="shared" si="59"/>
        <v>0.38219580944673326</v>
      </c>
      <c r="AG51" s="4">
        <f t="shared" si="59"/>
        <v>0.39356963844229453</v>
      </c>
      <c r="AI51" s="4">
        <f t="shared" si="60"/>
        <v>-2.9390262127342304E-3</v>
      </c>
      <c r="AJ51" s="4">
        <f t="shared" si="60"/>
        <v>-3.1136007862797577E-4</v>
      </c>
      <c r="AK51" s="4">
        <f t="shared" si="60"/>
        <v>1.3219452611639149E-3</v>
      </c>
      <c r="AL51" s="4">
        <f t="shared" si="60"/>
        <v>3.3814020059088623E-3</v>
      </c>
      <c r="AM51" s="4">
        <f t="shared" si="60"/>
        <v>4.7074627544740899E-3</v>
      </c>
      <c r="AN51" s="4">
        <f t="shared" si="60"/>
        <v>5.5721833530346099E-3</v>
      </c>
      <c r="AO51" s="4">
        <f t="shared" si="60"/>
        <v>1.2816446219891364E-2</v>
      </c>
      <c r="AP51" s="4">
        <f t="shared" si="60"/>
        <v>-2.8579883416519625E-3</v>
      </c>
      <c r="AQ51" s="4">
        <f t="shared" si="60"/>
        <v>1.0918284940665768E-2</v>
      </c>
      <c r="AR51" s="4">
        <f t="shared" si="60"/>
        <v>-7.1711266954044284E-6</v>
      </c>
      <c r="AS51" s="4">
        <f t="shared" si="60"/>
        <v>2.3728047155235354E-3</v>
      </c>
      <c r="AT51" s="4">
        <f t="shared" si="60"/>
        <v>1.840733651488069E-4</v>
      </c>
      <c r="AU51" s="4">
        <f t="shared" si="60"/>
        <v>-9.0256989609682758E-4</v>
      </c>
      <c r="AV51" s="4">
        <f t="shared" si="60"/>
        <v>7.6419055326676366E-4</v>
      </c>
      <c r="AW51" s="4">
        <f t="shared" si="60"/>
        <v>4.8423615577054546E-3</v>
      </c>
      <c r="AY51" s="2">
        <f t="shared" si="51"/>
        <v>0.41089366569346941</v>
      </c>
      <c r="AZ51" s="2">
        <f t="shared" si="51"/>
        <v>0.38973770046581629</v>
      </c>
      <c r="BA51" s="2">
        <f t="shared" si="51"/>
        <v>0.38047416917955618</v>
      </c>
      <c r="BB51" s="2">
        <f t="shared" si="51"/>
        <v>0.37653394384907152</v>
      </c>
      <c r="BC51" s="2">
        <f t="shared" si="51"/>
        <v>0.37775777125701504</v>
      </c>
      <c r="BD51" s="2">
        <f t="shared" si="51"/>
        <v>0.3890430985914507</v>
      </c>
      <c r="BE51" s="2">
        <f t="shared" si="51"/>
        <v>0.38476889156681038</v>
      </c>
      <c r="BF51" s="2">
        <f t="shared" si="51"/>
        <v>0.38500761944800616</v>
      </c>
      <c r="BG51" s="2">
        <f t="shared" si="51"/>
        <v>0.377391478778837</v>
      </c>
      <c r="BH51" s="2">
        <f t="shared" si="51"/>
        <v>0.38402134351054723</v>
      </c>
      <c r="BI51" s="2">
        <f t="shared" si="51"/>
        <v>0.39198741012872274</v>
      </c>
      <c r="BJ51" s="2">
        <f t="shared" si="51"/>
        <v>0.39694067009571155</v>
      </c>
      <c r="BK51" s="2">
        <f t="shared" si="51"/>
        <v>0.38240135915893481</v>
      </c>
      <c r="BL51" s="2">
        <f t="shared" si="51"/>
        <v>0.3793137152661773</v>
      </c>
      <c r="BM51" s="2">
        <f t="shared" si="51"/>
        <v>0.39032616157185823</v>
      </c>
      <c r="BO51" s="2">
        <f t="shared" si="10"/>
        <v>0.40998699999999999</v>
      </c>
      <c r="BP51" s="2">
        <f t="shared" si="11"/>
        <v>0.39026100000000002</v>
      </c>
      <c r="BQ51" s="2">
        <f t="shared" si="12"/>
        <v>0.38244899999999998</v>
      </c>
      <c r="BR51" s="2">
        <f t="shared" si="13"/>
        <v>0.38256800000000002</v>
      </c>
      <c r="BS51" s="2">
        <f t="shared" si="14"/>
        <v>0.38754899999999998</v>
      </c>
      <c r="BT51" s="2">
        <f t="shared" si="15"/>
        <v>0.397588</v>
      </c>
      <c r="BU51" s="2">
        <f t="shared" si="16"/>
        <v>0.40398499999999998</v>
      </c>
      <c r="BV51" s="2">
        <f t="shared" si="17"/>
        <v>0.38515100000000002</v>
      </c>
      <c r="BW51" s="2">
        <f t="shared" si="18"/>
        <v>0.39121099999999998</v>
      </c>
      <c r="BX51" s="2">
        <f t="shared" si="19"/>
        <v>0.38455299999999998</v>
      </c>
      <c r="BY51" s="2">
        <f t="shared" si="20"/>
        <v>0.39621000000000001</v>
      </c>
      <c r="BZ51" s="2">
        <f t="shared" si="21"/>
        <v>0.397756</v>
      </c>
      <c r="CA51" s="2">
        <f t="shared" si="22"/>
        <v>0.38350800000000002</v>
      </c>
      <c r="CB51" s="2">
        <f t="shared" si="23"/>
        <v>0.38296000000000002</v>
      </c>
      <c r="CC51" s="2">
        <f t="shared" si="24"/>
        <v>0.39841199999999999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0.41317923346774194</v>
      </c>
      <c r="DL51" s="2">
        <f t="shared" si="61"/>
        <v>0.39406055844155852</v>
      </c>
      <c r="DM51" s="2">
        <f t="shared" si="61"/>
        <v>0.38746205966386543</v>
      </c>
      <c r="DN51" s="2">
        <f t="shared" si="61"/>
        <v>0.38518771290322573</v>
      </c>
      <c r="DO51" s="2">
        <f t="shared" si="61"/>
        <v>0.38950328571428572</v>
      </c>
      <c r="DP51" s="2">
        <f t="shared" si="61"/>
        <v>0.39667333919169445</v>
      </c>
      <c r="DQ51" s="2">
        <f t="shared" si="61"/>
        <v>0.4024352134646963</v>
      </c>
      <c r="DR51" s="2">
        <f t="shared" si="61"/>
        <v>0.3922882349276976</v>
      </c>
      <c r="DS51" s="2">
        <f t="shared" si="61"/>
        <v>0.38915796136447917</v>
      </c>
      <c r="DT51" s="2">
        <f t="shared" si="61"/>
        <v>0.39057598319327724</v>
      </c>
      <c r="DU51" s="2">
        <f t="shared" si="61"/>
        <v>0.40009631129032258</v>
      </c>
      <c r="DV51" s="2">
        <f t="shared" si="61"/>
        <v>0.40121323376623375</v>
      </c>
      <c r="DW51" s="2">
        <f t="shared" si="61"/>
        <v>0.39056398669354847</v>
      </c>
      <c r="DX51" s="2">
        <f t="shared" si="61"/>
        <v>0.38694982639970332</v>
      </c>
      <c r="DY51" s="2">
        <f t="shared" si="61"/>
        <v>0.39347847701149424</v>
      </c>
      <c r="EA51" s="2">
        <f t="shared" si="62"/>
        <v>0.4063356700971078</v>
      </c>
      <c r="EB51" s="2">
        <f t="shared" si="62"/>
        <v>0.37841153218496104</v>
      </c>
      <c r="EC51" s="2">
        <f t="shared" si="62"/>
        <v>0.36174583837221475</v>
      </c>
      <c r="ED51" s="2">
        <f t="shared" si="62"/>
        <v>0.3604883854419409</v>
      </c>
      <c r="EE51" s="2">
        <f t="shared" si="62"/>
        <v>0.35969276242729942</v>
      </c>
      <c r="EF51" s="2">
        <f t="shared" si="62"/>
        <v>0.37595111203788795</v>
      </c>
      <c r="EG51" s="2">
        <f t="shared" si="62"/>
        <v>0.35938521420689556</v>
      </c>
      <c r="EH51" s="2">
        <f t="shared" si="62"/>
        <v>0.37280681018723699</v>
      </c>
      <c r="EI51" s="2">
        <f t="shared" si="62"/>
        <v>0.35628650944380524</v>
      </c>
      <c r="EJ51" s="2">
        <f t="shared" si="62"/>
        <v>0.36755343807990054</v>
      </c>
      <c r="EK51" s="2">
        <f t="shared" si="62"/>
        <v>0.37598516866841325</v>
      </c>
      <c r="EL51" s="2">
        <f t="shared" si="62"/>
        <v>0.38608723487096902</v>
      </c>
      <c r="EM51" s="2">
        <f t="shared" si="62"/>
        <v>0.36628982619481482</v>
      </c>
      <c r="EN51" s="2">
        <f t="shared" si="62"/>
        <v>0.36591607109188412</v>
      </c>
      <c r="EO51" s="2">
        <f t="shared" si="62"/>
        <v>0.38552555908769187</v>
      </c>
      <c r="EQ51" s="2">
        <f t="shared" si="63"/>
        <v>0.38581967339028161</v>
      </c>
      <c r="ER51" s="2">
        <f t="shared" si="63"/>
        <v>0.37436780824397359</v>
      </c>
      <c r="ES51" s="2">
        <f t="shared" si="63"/>
        <v>0.36029270148225118</v>
      </c>
      <c r="ET51" s="2">
        <f t="shared" si="63"/>
        <v>0.35626854277706477</v>
      </c>
      <c r="EU51" s="2">
        <f t="shared" si="63"/>
        <v>0.35894308254228935</v>
      </c>
      <c r="EV51" s="2">
        <f t="shared" si="63"/>
        <v>0.3693848831795073</v>
      </c>
      <c r="EW51" s="2">
        <f t="shared" si="63"/>
        <v>0.35725313309087331</v>
      </c>
      <c r="EX51" s="2">
        <f t="shared" si="63"/>
        <v>0.36808993192326145</v>
      </c>
      <c r="EY51" s="2">
        <f t="shared" si="63"/>
        <v>0.3537872817030196</v>
      </c>
      <c r="EZ51" s="2">
        <f t="shared" si="63"/>
        <v>0.37372935939113533</v>
      </c>
      <c r="FA51" s="2">
        <f t="shared" si="63"/>
        <v>0.37469508308265387</v>
      </c>
      <c r="FB51" s="2">
        <f t="shared" si="63"/>
        <v>0.38166788865756907</v>
      </c>
      <c r="FC51" s="2">
        <f t="shared" si="63"/>
        <v>0.36488780954752614</v>
      </c>
      <c r="FD51" s="2">
        <f t="shared" si="63"/>
        <v>0.36508958632444027</v>
      </c>
      <c r="FE51" s="2">
        <f t="shared" si="63"/>
        <v>0.38804139380801356</v>
      </c>
      <c r="FG51" s="2">
        <f t="shared" si="64"/>
        <v>0.33389773017724378</v>
      </c>
      <c r="FH51" s="2">
        <f t="shared" si="64"/>
        <v>0.2762353082248824</v>
      </c>
      <c r="FI51" s="2">
        <f t="shared" si="64"/>
        <v>0.27173025144420204</v>
      </c>
      <c r="FJ51" s="2">
        <f t="shared" si="64"/>
        <v>0.35036177596870577</v>
      </c>
      <c r="FK51" s="2">
        <f t="shared" si="64"/>
        <v>0.39400531125803789</v>
      </c>
      <c r="FL51" s="2">
        <f t="shared" si="64"/>
        <v>0.36820955896950486</v>
      </c>
      <c r="FM51" s="2">
        <f t="shared" si="64"/>
        <v>0.41036664786990212</v>
      </c>
      <c r="FN51" s="2">
        <f t="shared" si="64"/>
        <v>0.37371615363044863</v>
      </c>
      <c r="FO51" s="2">
        <f t="shared" si="64"/>
        <v>0.35795331150044934</v>
      </c>
      <c r="FP51" s="2">
        <f t="shared" si="64"/>
        <v>0.28470893339258385</v>
      </c>
      <c r="FQ51" s="2">
        <f t="shared" si="64"/>
        <v>0.33631279231898892</v>
      </c>
      <c r="FR51" s="2">
        <f t="shared" si="64"/>
        <v>0.28246195238226157</v>
      </c>
      <c r="FS51" s="2">
        <f t="shared" si="64"/>
        <v>0.33626759680228302</v>
      </c>
      <c r="FT51" s="2">
        <f t="shared" si="64"/>
        <v>0.36304042912836954</v>
      </c>
      <c r="FU51" s="2">
        <f t="shared" si="64"/>
        <v>0.39637489931300468</v>
      </c>
      <c r="FW51" s="2">
        <f t="shared" si="53"/>
        <v>2.5224145872687733E-5</v>
      </c>
      <c r="FX51" s="2">
        <f t="shared" si="53"/>
        <v>1.0976103306668549E-5</v>
      </c>
      <c r="FY51" s="2">
        <f t="shared" si="53"/>
        <v>1.0464626141000563E-5</v>
      </c>
      <c r="FZ51" s="2">
        <f t="shared" si="53"/>
        <v>1.6308566753294344E-5</v>
      </c>
      <c r="GA51" s="2">
        <f t="shared" si="53"/>
        <v>1.3273420778000872E-5</v>
      </c>
      <c r="GB51" s="2">
        <f t="shared" si="53"/>
        <v>1.8043701686280264E-5</v>
      </c>
      <c r="GC51" s="2">
        <f t="shared" si="53"/>
        <v>1.7828430721415599E-5</v>
      </c>
      <c r="GD51" s="2">
        <f t="shared" si="53"/>
        <v>1.9580417441424549E-5</v>
      </c>
      <c r="GE51" s="2">
        <f t="shared" si="53"/>
        <v>1.5011360727570123E-5</v>
      </c>
      <c r="GF51" s="2">
        <f t="shared" si="53"/>
        <v>1.3695200741953166E-5</v>
      </c>
      <c r="GG51" s="2">
        <f t="shared" si="53"/>
        <v>1.198402982352118E-5</v>
      </c>
      <c r="GH51" s="2">
        <f t="shared" si="53"/>
        <v>1.0067288619769067E-5</v>
      </c>
      <c r="GI51" s="2">
        <f t="shared" si="53"/>
        <v>9.9280644375189097E-6</v>
      </c>
      <c r="GJ51" s="2">
        <f t="shared" si="53"/>
        <v>9.1718498690192865E-6</v>
      </c>
      <c r="GK51" s="2">
        <f t="shared" si="53"/>
        <v>8.5862777786257853E-6</v>
      </c>
      <c r="GM51" s="82">
        <f t="shared" si="54"/>
        <v>1.1672840314874431E-3</v>
      </c>
      <c r="GN51" s="82">
        <f t="shared" si="54"/>
        <v>3.2853427128225909E-4</v>
      </c>
      <c r="GO51" s="82">
        <f t="shared" si="54"/>
        <v>2.5902338244587487E-4</v>
      </c>
      <c r="GP51" s="82">
        <f t="shared" si="54"/>
        <v>1.232232591270093E-3</v>
      </c>
      <c r="GQ51" s="82">
        <f t="shared" si="54"/>
        <v>2.4717824135538353E-3</v>
      </c>
      <c r="GR51" s="82">
        <f t="shared" si="54"/>
        <v>1.4243686395451411E-3</v>
      </c>
      <c r="GS51" s="82">
        <f t="shared" si="54"/>
        <v>3.2009832730986541E-3</v>
      </c>
      <c r="GT51" s="82">
        <f t="shared" si="54"/>
        <v>1.3658514930332886E-3</v>
      </c>
      <c r="GU51" s="82">
        <f t="shared" si="54"/>
        <v>1.3325043377733876E-3</v>
      </c>
      <c r="GV51" s="82">
        <f t="shared" si="54"/>
        <v>2.202425541061331E-4</v>
      </c>
      <c r="GW51" s="82">
        <f t="shared" si="54"/>
        <v>8.3071340570831738E-4</v>
      </c>
      <c r="GX51" s="82">
        <f t="shared" si="54"/>
        <v>2.4962929254727267E-4</v>
      </c>
      <c r="GY51" s="82">
        <f t="shared" si="54"/>
        <v>8.6516120341441523E-4</v>
      </c>
      <c r="GZ51" s="82">
        <f t="shared" si="54"/>
        <v>1.2846863656960882E-3</v>
      </c>
      <c r="HA51" s="82">
        <f t="shared" si="54"/>
        <v>1.8631428303611916E-3</v>
      </c>
      <c r="HC51" s="82">
        <f t="shared" si="58"/>
        <v>1.6353331580353147E-12</v>
      </c>
      <c r="HD51" s="82">
        <f t="shared" si="58"/>
        <v>8.3349465046645605E-14</v>
      </c>
      <c r="HE51" s="82">
        <f t="shared" si="58"/>
        <v>1.4804573438696396E-14</v>
      </c>
      <c r="HF51" s="82">
        <f t="shared" si="58"/>
        <v>9.6863400547871037E-16</v>
      </c>
      <c r="HG51" s="82">
        <f t="shared" si="58"/>
        <v>5.2689702128635924E-12</v>
      </c>
      <c r="HH51" s="82">
        <f t="shared" si="58"/>
        <v>9.8687437161071434E-16</v>
      </c>
      <c r="HI51" s="82">
        <f t="shared" si="58"/>
        <v>1.0700746741717637E-10</v>
      </c>
      <c r="HJ51" s="82">
        <f t="shared" si="58"/>
        <v>5.3274617095634038E-15</v>
      </c>
      <c r="HK51" s="82">
        <f t="shared" si="58"/>
        <v>5.4051286567769636E-12</v>
      </c>
      <c r="HL51" s="82">
        <f t="shared" si="58"/>
        <v>8.1324564604482847E-15</v>
      </c>
      <c r="HM51" s="82">
        <f t="shared" si="58"/>
        <v>9.3372916255846327E-13</v>
      </c>
      <c r="HN51" s="82">
        <f t="shared" si="58"/>
        <v>4.0735577971495421E-15</v>
      </c>
      <c r="HO51" s="82">
        <f t="shared" si="58"/>
        <v>2.9624720902812893E-13</v>
      </c>
      <c r="HP51" s="82">
        <f t="shared" si="58"/>
        <v>6.1247796423590984E-16</v>
      </c>
      <c r="HQ51" s="82">
        <f t="shared" si="58"/>
        <v>9.8517305146385963E-16</v>
      </c>
      <c r="HS51" s="82">
        <f t="shared" si="55"/>
        <v>1.5093737897724135E-46</v>
      </c>
      <c r="HT51" s="82">
        <f t="shared" si="55"/>
        <v>7.3376480282469232E-61</v>
      </c>
      <c r="HU51" s="82">
        <f t="shared" si="55"/>
        <v>9.0980719877363181E-66</v>
      </c>
      <c r="HV51" s="82">
        <f t="shared" si="55"/>
        <v>1.6075798575223001E-77</v>
      </c>
      <c r="HW51" s="82">
        <f t="shared" si="55"/>
        <v>1.0816440329522074E-62</v>
      </c>
      <c r="HX51" s="82">
        <f t="shared" si="55"/>
        <v>8.2514948838516088E-81</v>
      </c>
      <c r="HY51" s="82">
        <f t="shared" si="55"/>
        <v>7.8236424537406277E-55</v>
      </c>
      <c r="HZ51" s="82">
        <f t="shared" si="55"/>
        <v>1.24567936171127E-79</v>
      </c>
      <c r="IA51" s="82">
        <f t="shared" si="55"/>
        <v>2.1699944349822603E-59</v>
      </c>
      <c r="IB51" s="82">
        <f t="shared" si="55"/>
        <v>7.6644617326858083E-71</v>
      </c>
      <c r="IC51" s="82">
        <f t="shared" si="55"/>
        <v>6.0334355554565305E-64</v>
      </c>
      <c r="ID51" s="82">
        <f t="shared" si="55"/>
        <v>4.5906504780871101E-73</v>
      </c>
      <c r="IE51" s="82">
        <f t="shared" si="55"/>
        <v>6.4327650150138832E-66</v>
      </c>
      <c r="IF51" s="82">
        <f t="shared" si="55"/>
        <v>7.4720643699580539E-38</v>
      </c>
      <c r="IG51" s="82">
        <f t="shared" si="55"/>
        <v>3.1868614839471888E-24</v>
      </c>
      <c r="II51" s="82">
        <f t="shared" si="56"/>
        <v>6.4891171043263572E-246</v>
      </c>
      <c r="IJ51" s="82">
        <f t="shared" si="56"/>
        <v>1.2980801991304735E-303</v>
      </c>
      <c r="IK51" s="82">
        <f t="shared" si="56"/>
        <v>0</v>
      </c>
      <c r="IL51" s="82">
        <f t="shared" si="56"/>
        <v>0</v>
      </c>
      <c r="IM51" s="82">
        <f t="shared" si="56"/>
        <v>0</v>
      </c>
      <c r="IN51" s="82">
        <f t="shared" si="56"/>
        <v>0</v>
      </c>
      <c r="IO51" s="82">
        <f t="shared" si="56"/>
        <v>2.1172223914315634E-289</v>
      </c>
      <c r="IP51" s="82">
        <f t="shared" si="56"/>
        <v>0</v>
      </c>
      <c r="IQ51" s="82">
        <f t="shared" si="56"/>
        <v>0</v>
      </c>
      <c r="IR51" s="82">
        <f t="shared" si="56"/>
        <v>0</v>
      </c>
      <c r="IS51" s="82">
        <f t="shared" si="56"/>
        <v>0</v>
      </c>
      <c r="IT51" s="82">
        <f t="shared" si="56"/>
        <v>0</v>
      </c>
      <c r="IU51" s="82">
        <f t="shared" si="56"/>
        <v>0</v>
      </c>
      <c r="IV51" s="82">
        <f t="shared" si="56"/>
        <v>1.368825569269413E-181</v>
      </c>
      <c r="IW51" s="82">
        <f t="shared" si="56"/>
        <v>1.1209687047693553E-98</v>
      </c>
      <c r="IY51" s="82">
        <f t="shared" si="57"/>
        <v>1.1672840331227762E-3</v>
      </c>
      <c r="IZ51" s="82">
        <f t="shared" si="57"/>
        <v>3.2853427136560854E-4</v>
      </c>
      <c r="JA51" s="82">
        <f t="shared" si="57"/>
        <v>2.5902338246067944E-4</v>
      </c>
      <c r="JB51" s="82">
        <f t="shared" si="57"/>
        <v>1.2322325912710616E-3</v>
      </c>
      <c r="JC51" s="82">
        <f t="shared" si="57"/>
        <v>2.4717824188228055E-3</v>
      </c>
      <c r="JD51" s="82">
        <f t="shared" si="57"/>
        <v>1.4243686395461279E-3</v>
      </c>
      <c r="JE51" s="82">
        <f t="shared" si="57"/>
        <v>3.2009833801061216E-3</v>
      </c>
      <c r="JF51" s="82">
        <f t="shared" si="57"/>
        <v>1.3658514930386162E-3</v>
      </c>
      <c r="JG51" s="82">
        <f t="shared" si="57"/>
        <v>1.3325043431785162E-3</v>
      </c>
      <c r="JH51" s="82">
        <f t="shared" si="57"/>
        <v>2.2024255411426556E-4</v>
      </c>
      <c r="JI51" s="82">
        <f t="shared" si="57"/>
        <v>8.3071340664204649E-4</v>
      </c>
      <c r="JJ51" s="82">
        <f t="shared" si="57"/>
        <v>2.4962929255134623E-4</v>
      </c>
      <c r="JK51" s="82">
        <f t="shared" si="57"/>
        <v>8.6516120371066241E-4</v>
      </c>
      <c r="JL51" s="82">
        <f t="shared" si="57"/>
        <v>1.2846863656967007E-3</v>
      </c>
      <c r="JM51" s="82">
        <f t="shared" si="57"/>
        <v>1.8631428303621767E-3</v>
      </c>
    </row>
    <row r="52" spans="2:273" x14ac:dyDescent="0.25">
      <c r="B52" s="2">
        <v>25</v>
      </c>
      <c r="C52" s="37">
        <v>0.41137099999999999</v>
      </c>
      <c r="D52" s="37">
        <v>0.39530100000000001</v>
      </c>
      <c r="E52" s="37">
        <v>0.384357</v>
      </c>
      <c r="F52" s="37">
        <v>0.38371899999999998</v>
      </c>
      <c r="G52" s="37">
        <v>0.39256099999999999</v>
      </c>
      <c r="H52" s="37">
        <v>0.39929500000000001</v>
      </c>
      <c r="I52" s="37">
        <v>0.406113</v>
      </c>
      <c r="J52" s="37">
        <v>0.39066000000000001</v>
      </c>
      <c r="K52" s="37">
        <v>0.39136300000000002</v>
      </c>
      <c r="L52" s="37">
        <v>0.38802999999999999</v>
      </c>
      <c r="M52" s="37">
        <v>0.39718399999999998</v>
      </c>
      <c r="N52" s="37">
        <v>0.40085500000000002</v>
      </c>
      <c r="O52" s="37">
        <v>0.39039000000000001</v>
      </c>
      <c r="P52" s="37">
        <v>0.38477499999999998</v>
      </c>
      <c r="Q52" s="37">
        <v>0.40168399999999999</v>
      </c>
      <c r="S52" s="4">
        <f t="shared" si="59"/>
        <v>0.41369615829850948</v>
      </c>
      <c r="T52" s="4">
        <f t="shared" si="59"/>
        <v>0.39110525116001466</v>
      </c>
      <c r="U52" s="4">
        <f t="shared" si="59"/>
        <v>0.3814582316735155</v>
      </c>
      <c r="V52" s="4">
        <f t="shared" si="59"/>
        <v>0.38034072003055963</v>
      </c>
      <c r="W52" s="4">
        <f t="shared" si="59"/>
        <v>0.38478795757395373</v>
      </c>
      <c r="X52" s="4">
        <f t="shared" si="59"/>
        <v>0.39332022924796384</v>
      </c>
      <c r="Y52" s="4">
        <f t="shared" si="59"/>
        <v>0.39306683061548803</v>
      </c>
      <c r="Z52" s="4">
        <f t="shared" si="59"/>
        <v>0.38964111519427636</v>
      </c>
      <c r="AA52" s="4">
        <f t="shared" si="59"/>
        <v>0.38139902218651678</v>
      </c>
      <c r="AB52" s="4">
        <f t="shared" si="59"/>
        <v>0.38490154695336198</v>
      </c>
      <c r="AC52" s="4">
        <f t="shared" si="59"/>
        <v>0.39457646841216359</v>
      </c>
      <c r="AD52" s="4">
        <f t="shared" si="59"/>
        <v>0.39803428126313689</v>
      </c>
      <c r="AE52" s="4">
        <f t="shared" si="59"/>
        <v>0.38525390686274646</v>
      </c>
      <c r="AF52" s="4">
        <f t="shared" si="59"/>
        <v>0.38349482730968992</v>
      </c>
      <c r="AG52" s="4">
        <f t="shared" si="59"/>
        <v>0.39527975115094965</v>
      </c>
      <c r="AI52" s="4">
        <f t="shared" si="60"/>
        <v>-2.3251582985094887E-3</v>
      </c>
      <c r="AJ52" s="4">
        <f t="shared" si="60"/>
        <v>4.1957488399853582E-3</v>
      </c>
      <c r="AK52" s="4">
        <f t="shared" si="60"/>
        <v>2.8987683264845021E-3</v>
      </c>
      <c r="AL52" s="4">
        <f t="shared" si="60"/>
        <v>3.3782799694403454E-3</v>
      </c>
      <c r="AM52" s="4">
        <f t="shared" si="60"/>
        <v>7.7730424260462616E-3</v>
      </c>
      <c r="AN52" s="4">
        <f t="shared" si="60"/>
        <v>5.9747707520361737E-3</v>
      </c>
      <c r="AO52" s="4">
        <f t="shared" si="60"/>
        <v>1.3046169384511974E-2</v>
      </c>
      <c r="AP52" s="4">
        <f t="shared" si="60"/>
        <v>1.0188848057236521E-3</v>
      </c>
      <c r="AQ52" s="4">
        <f t="shared" si="60"/>
        <v>9.963977813483238E-3</v>
      </c>
      <c r="AR52" s="4">
        <f t="shared" si="60"/>
        <v>3.1284530466380023E-3</v>
      </c>
      <c r="AS52" s="4">
        <f t="shared" si="60"/>
        <v>2.6075315878363869E-3</v>
      </c>
      <c r="AT52" s="4">
        <f t="shared" si="60"/>
        <v>2.8207187368631259E-3</v>
      </c>
      <c r="AU52" s="4">
        <f t="shared" si="60"/>
        <v>5.1360931372535501E-3</v>
      </c>
      <c r="AV52" s="4">
        <f t="shared" si="60"/>
        <v>1.2801726903100552E-3</v>
      </c>
      <c r="AW52" s="4">
        <f t="shared" si="60"/>
        <v>6.4042488490503313E-3</v>
      </c>
      <c r="AY52" s="2">
        <f t="shared" si="51"/>
        <v>0.41090183997762475</v>
      </c>
      <c r="AZ52" s="2">
        <f t="shared" si="51"/>
        <v>0.389897508008894</v>
      </c>
      <c r="BA52" s="2">
        <f t="shared" si="51"/>
        <v>0.38049608292872472</v>
      </c>
      <c r="BB52" s="2">
        <f t="shared" si="51"/>
        <v>0.37658939867441282</v>
      </c>
      <c r="BC52" s="2">
        <f t="shared" si="51"/>
        <v>0.37768283137618541</v>
      </c>
      <c r="BD52" s="2">
        <f t="shared" si="51"/>
        <v>0.38902362623408349</v>
      </c>
      <c r="BE52" s="2">
        <f t="shared" si="51"/>
        <v>0.38417472994053498</v>
      </c>
      <c r="BF52" s="2">
        <f t="shared" si="51"/>
        <v>0.38519488515006334</v>
      </c>
      <c r="BG52" s="2">
        <f t="shared" si="51"/>
        <v>0.37727229184634264</v>
      </c>
      <c r="BH52" s="2">
        <f t="shared" si="51"/>
        <v>0.38406980278452058</v>
      </c>
      <c r="BI52" s="2">
        <f t="shared" si="51"/>
        <v>0.39188516239931936</v>
      </c>
      <c r="BJ52" s="2">
        <f t="shared" si="51"/>
        <v>0.39707918587545893</v>
      </c>
      <c r="BK52" s="2">
        <f t="shared" si="51"/>
        <v>0.38234906629126092</v>
      </c>
      <c r="BL52" s="2">
        <f t="shared" si="51"/>
        <v>0.37931197768933572</v>
      </c>
      <c r="BM52" s="2">
        <f t="shared" si="51"/>
        <v>0.39040474897821964</v>
      </c>
      <c r="BO52" s="2">
        <f t="shared" si="10"/>
        <v>0.41137099999999999</v>
      </c>
      <c r="BP52" s="2">
        <f t="shared" si="11"/>
        <v>0.39530100000000001</v>
      </c>
      <c r="BQ52" s="2">
        <f t="shared" si="12"/>
        <v>0.384357</v>
      </c>
      <c r="BR52" s="2">
        <f t="shared" si="13"/>
        <v>0.38371899999999998</v>
      </c>
      <c r="BS52" s="2">
        <f t="shared" si="14"/>
        <v>0.39256099999999999</v>
      </c>
      <c r="BT52" s="2">
        <f t="shared" si="15"/>
        <v>0.39929500000000001</v>
      </c>
      <c r="BU52" s="2">
        <f t="shared" si="16"/>
        <v>0.406113</v>
      </c>
      <c r="BV52" s="2">
        <f t="shared" si="17"/>
        <v>0.39066000000000001</v>
      </c>
      <c r="BW52" s="2">
        <f t="shared" si="18"/>
        <v>0.39136300000000002</v>
      </c>
      <c r="BX52" s="2">
        <f t="shared" si="19"/>
        <v>0.38802999999999999</v>
      </c>
      <c r="BY52" s="2">
        <f t="shared" si="20"/>
        <v>0.39718399999999998</v>
      </c>
      <c r="BZ52" s="2">
        <f t="shared" si="21"/>
        <v>0.40085500000000002</v>
      </c>
      <c r="CA52" s="2">
        <f t="shared" si="22"/>
        <v>0.39039000000000001</v>
      </c>
      <c r="CB52" s="2">
        <f t="shared" si="23"/>
        <v>0.38477499999999998</v>
      </c>
      <c r="CC52" s="2">
        <f t="shared" si="24"/>
        <v>0.40168399999999999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0.41368404435483869</v>
      </c>
      <c r="DL52" s="2">
        <f t="shared" si="61"/>
        <v>0.39486568388082516</v>
      </c>
      <c r="DM52" s="2">
        <f t="shared" si="61"/>
        <v>0.38827955798319319</v>
      </c>
      <c r="DN52" s="2">
        <f t="shared" si="61"/>
        <v>0.38629009677419346</v>
      </c>
      <c r="DO52" s="2">
        <f t="shared" si="61"/>
        <v>0.3907063901477833</v>
      </c>
      <c r="DP52" s="2">
        <f t="shared" si="61"/>
        <v>0.39766613629959213</v>
      </c>
      <c r="DQ52" s="2">
        <f t="shared" si="61"/>
        <v>0.40327419978106194</v>
      </c>
      <c r="DR52" s="2">
        <f t="shared" si="61"/>
        <v>0.39359835439377105</v>
      </c>
      <c r="DS52" s="2">
        <f t="shared" si="61"/>
        <v>0.39029412220986293</v>
      </c>
      <c r="DT52" s="2">
        <f t="shared" si="61"/>
        <v>0.391396137815126</v>
      </c>
      <c r="DU52" s="2">
        <f t="shared" si="61"/>
        <v>0.40097430645161286</v>
      </c>
      <c r="DV52" s="2">
        <f t="shared" si="61"/>
        <v>0.40205754728800613</v>
      </c>
      <c r="DW52" s="2">
        <f t="shared" si="61"/>
        <v>0.39143144758064524</v>
      </c>
      <c r="DX52" s="2">
        <f t="shared" si="61"/>
        <v>0.38786539058212827</v>
      </c>
      <c r="DY52" s="2">
        <f t="shared" si="61"/>
        <v>0.3941814033935413</v>
      </c>
      <c r="EA52" s="2">
        <f t="shared" si="62"/>
        <v>0.40584148817817178</v>
      </c>
      <c r="EB52" s="2">
        <f t="shared" si="62"/>
        <v>0.37802590936083619</v>
      </c>
      <c r="EC52" s="2">
        <f t="shared" si="62"/>
        <v>0.36147100156920187</v>
      </c>
      <c r="ED52" s="2">
        <f t="shared" si="62"/>
        <v>0.36018529393414195</v>
      </c>
      <c r="EE52" s="2">
        <f t="shared" si="62"/>
        <v>0.35941462955334919</v>
      </c>
      <c r="EF52" s="2">
        <f t="shared" si="62"/>
        <v>0.37549955852830996</v>
      </c>
      <c r="EG52" s="2">
        <f t="shared" si="62"/>
        <v>0.35914652808200159</v>
      </c>
      <c r="EH52" s="2">
        <f t="shared" si="62"/>
        <v>0.3723515026500962</v>
      </c>
      <c r="EI52" s="2">
        <f t="shared" si="62"/>
        <v>0.35597079718121549</v>
      </c>
      <c r="EJ52" s="2">
        <f t="shared" si="62"/>
        <v>0.36728267964064271</v>
      </c>
      <c r="EK52" s="2">
        <f t="shared" si="62"/>
        <v>0.37552672550049926</v>
      </c>
      <c r="EL52" s="2">
        <f t="shared" si="62"/>
        <v>0.38554557262400679</v>
      </c>
      <c r="EM52" s="2">
        <f t="shared" si="62"/>
        <v>0.3659994859482737</v>
      </c>
      <c r="EN52" s="2">
        <f t="shared" si="62"/>
        <v>0.36562537583345067</v>
      </c>
      <c r="EO52" s="2">
        <f t="shared" si="62"/>
        <v>0.38515941680639187</v>
      </c>
      <c r="EQ52" s="2">
        <f t="shared" si="63"/>
        <v>0.38555141129713416</v>
      </c>
      <c r="ER52" s="2">
        <f t="shared" si="63"/>
        <v>0.37403264956870175</v>
      </c>
      <c r="ES52" s="2">
        <f t="shared" si="63"/>
        <v>0.36003578157755101</v>
      </c>
      <c r="ET52" s="2">
        <f t="shared" si="63"/>
        <v>0.3560199242299481</v>
      </c>
      <c r="EU52" s="2">
        <f t="shared" si="63"/>
        <v>0.35867503266178985</v>
      </c>
      <c r="EV52" s="2">
        <f t="shared" si="63"/>
        <v>0.36902555733019132</v>
      </c>
      <c r="EW52" s="2">
        <f t="shared" si="63"/>
        <v>0.35704409634056017</v>
      </c>
      <c r="EX52" s="2">
        <f t="shared" si="63"/>
        <v>0.36770006300843933</v>
      </c>
      <c r="EY52" s="2">
        <f t="shared" si="63"/>
        <v>0.35350443272094872</v>
      </c>
      <c r="EZ52" s="2">
        <f t="shared" si="63"/>
        <v>0.37337869687029912</v>
      </c>
      <c r="FA52" s="2">
        <f t="shared" si="63"/>
        <v>0.37425364530948385</v>
      </c>
      <c r="FB52" s="2">
        <f t="shared" si="63"/>
        <v>0.38118231973365108</v>
      </c>
      <c r="FC52" s="2">
        <f t="shared" si="63"/>
        <v>0.36461560372273122</v>
      </c>
      <c r="FD52" s="2">
        <f t="shared" si="63"/>
        <v>0.36480717501139076</v>
      </c>
      <c r="FE52" s="2">
        <f t="shared" si="63"/>
        <v>0.38763162611747037</v>
      </c>
      <c r="FG52" s="2">
        <f t="shared" si="64"/>
        <v>0.35468578592645189</v>
      </c>
      <c r="FH52" s="2">
        <f t="shared" si="64"/>
        <v>0.29502341655298103</v>
      </c>
      <c r="FI52" s="2">
        <f t="shared" si="64"/>
        <v>0.29033486422164512</v>
      </c>
      <c r="FJ52" s="2">
        <f t="shared" si="64"/>
        <v>0.37160302164489356</v>
      </c>
      <c r="FK52" s="2">
        <f t="shared" si="64"/>
        <v>0.41619735547327469</v>
      </c>
      <c r="FL52" s="2">
        <f t="shared" si="64"/>
        <v>0.38988345742240071</v>
      </c>
      <c r="FM52" s="2">
        <f t="shared" si="64"/>
        <v>0.43282203673682301</v>
      </c>
      <c r="FN52" s="2">
        <f t="shared" si="64"/>
        <v>0.39551127297299193</v>
      </c>
      <c r="FO52" s="2">
        <f t="shared" si="64"/>
        <v>0.3793860226905405</v>
      </c>
      <c r="FP52" s="2">
        <f t="shared" si="64"/>
        <v>0.30383143380956257</v>
      </c>
      <c r="FQ52" s="2">
        <f t="shared" si="64"/>
        <v>0.35717058298037807</v>
      </c>
      <c r="FR52" s="2">
        <f t="shared" si="64"/>
        <v>0.30149714675910505</v>
      </c>
      <c r="FS52" s="2">
        <f t="shared" si="64"/>
        <v>0.35712409274107854</v>
      </c>
      <c r="FT52" s="2">
        <f t="shared" si="64"/>
        <v>0.38459527842178381</v>
      </c>
      <c r="FU52" s="2">
        <f t="shared" si="64"/>
        <v>0.4186082138170743</v>
      </c>
      <c r="FW52" s="2">
        <f t="shared" si="53"/>
        <v>2.7657658658609716E-5</v>
      </c>
      <c r="FX52" s="2">
        <f t="shared" si="53"/>
        <v>1.2035045209810116E-5</v>
      </c>
      <c r="FY52" s="2">
        <f t="shared" si="53"/>
        <v>1.1474222809927061E-5</v>
      </c>
      <c r="FZ52" s="2">
        <f t="shared" si="53"/>
        <v>1.7881959719480133E-5</v>
      </c>
      <c r="GA52" s="2">
        <f t="shared" si="53"/>
        <v>1.4553997833524916E-5</v>
      </c>
      <c r="GB52" s="2">
        <f t="shared" si="53"/>
        <v>1.9784491035405644E-5</v>
      </c>
      <c r="GC52" s="2">
        <f t="shared" si="53"/>
        <v>1.9548451933072223E-5</v>
      </c>
      <c r="GD52" s="2">
        <f t="shared" si="53"/>
        <v>2.1469460238303815E-5</v>
      </c>
      <c r="GE52" s="2">
        <f t="shared" si="53"/>
        <v>1.6459605894283689E-5</v>
      </c>
      <c r="GF52" s="2">
        <f t="shared" si="53"/>
        <v>1.5016469164271143E-5</v>
      </c>
      <c r="GG52" s="2">
        <f t="shared" si="53"/>
        <v>1.3140212210739074E-5</v>
      </c>
      <c r="GH52" s="2">
        <f t="shared" si="53"/>
        <v>1.1038551744400607E-5</v>
      </c>
      <c r="GI52" s="2">
        <f t="shared" si="53"/>
        <v>1.0885895758678632E-5</v>
      </c>
      <c r="GJ52" s="2">
        <f t="shared" si="53"/>
        <v>1.0056724500648487E-5</v>
      </c>
      <c r="GK52" s="2">
        <f t="shared" si="53"/>
        <v>9.414658571296157E-6</v>
      </c>
      <c r="GM52" s="82">
        <f t="shared" si="54"/>
        <v>1.6486219569820336E-3</v>
      </c>
      <c r="GN52" s="82">
        <f t="shared" si="54"/>
        <v>4.8791275055142414E-4</v>
      </c>
      <c r="GO52" s="82">
        <f t="shared" si="54"/>
        <v>3.9196527408611316E-4</v>
      </c>
      <c r="GP52" s="82">
        <f t="shared" si="54"/>
        <v>1.794902077343575E-3</v>
      </c>
      <c r="GQ52" s="82">
        <f t="shared" si="54"/>
        <v>3.5674366915208174E-3</v>
      </c>
      <c r="GR52" s="82">
        <f t="shared" si="54"/>
        <v>2.1261871908969127E-3</v>
      </c>
      <c r="GS52" s="82">
        <f t="shared" si="54"/>
        <v>4.5973809519173053E-3</v>
      </c>
      <c r="GT52" s="82">
        <f t="shared" si="54"/>
        <v>2.0938758750486224E-3</v>
      </c>
      <c r="GU52" s="82">
        <f t="shared" si="54"/>
        <v>1.9540027081023283E-3</v>
      </c>
      <c r="GV52" s="82">
        <f t="shared" si="54"/>
        <v>3.5002087724379918E-4</v>
      </c>
      <c r="GW52" s="82">
        <f t="shared" si="54"/>
        <v>1.2456279250690769E-3</v>
      </c>
      <c r="GX52" s="82">
        <f t="shared" si="54"/>
        <v>3.8849450435597069E-4</v>
      </c>
      <c r="GY52" s="82">
        <f t="shared" si="54"/>
        <v>1.288670325457004E-3</v>
      </c>
      <c r="GZ52" s="82">
        <f t="shared" si="54"/>
        <v>1.9252748779101107E-3</v>
      </c>
      <c r="HA52" s="82">
        <f t="shared" si="54"/>
        <v>2.9072876135117975E-3</v>
      </c>
      <c r="HC52" s="82">
        <f t="shared" si="58"/>
        <v>3.9909932437556834E-12</v>
      </c>
      <c r="HD52" s="82">
        <f t="shared" si="58"/>
        <v>2.2000464279605441E-13</v>
      </c>
      <c r="HE52" s="82">
        <f t="shared" si="58"/>
        <v>4.2024326204751755E-14</v>
      </c>
      <c r="HF52" s="82">
        <f t="shared" si="58"/>
        <v>3.355413390920977E-15</v>
      </c>
      <c r="HG52" s="82">
        <f t="shared" si="58"/>
        <v>1.3715992203208652E-11</v>
      </c>
      <c r="HH52" s="82">
        <f t="shared" si="58"/>
        <v>3.5791783715597526E-15</v>
      </c>
      <c r="HI52" s="82">
        <f t="shared" si="58"/>
        <v>2.5271090750300335E-10</v>
      </c>
      <c r="HJ52" s="82">
        <f t="shared" si="58"/>
        <v>1.8835672786108792E-14</v>
      </c>
      <c r="HK52" s="82">
        <f t="shared" si="58"/>
        <v>1.3727428133189674E-11</v>
      </c>
      <c r="HL52" s="82">
        <f t="shared" si="58"/>
        <v>2.5224867496716537E-14</v>
      </c>
      <c r="HM52" s="82">
        <f t="shared" si="58"/>
        <v>2.5007332245333605E-12</v>
      </c>
      <c r="HN52" s="82">
        <f t="shared" si="58"/>
        <v>1.2575697586970517E-14</v>
      </c>
      <c r="HO52" s="82">
        <f t="shared" si="58"/>
        <v>8.0589052949026555E-13</v>
      </c>
      <c r="HP52" s="82">
        <f t="shared" si="58"/>
        <v>2.1752626354697624E-15</v>
      </c>
      <c r="HQ52" s="82">
        <f t="shared" si="58"/>
        <v>3.7685845182755147E-15</v>
      </c>
      <c r="HS52" s="82">
        <f t="shared" si="55"/>
        <v>1.6516955473565497E-45</v>
      </c>
      <c r="HT52" s="82">
        <f t="shared" si="55"/>
        <v>1.2465486611506396E-59</v>
      </c>
      <c r="HU52" s="82">
        <f t="shared" si="55"/>
        <v>1.9770631792331735E-64</v>
      </c>
      <c r="HV52" s="82">
        <f t="shared" si="55"/>
        <v>7.3659149874965593E-76</v>
      </c>
      <c r="HW52" s="82">
        <f t="shared" si="55"/>
        <v>2.3114966229598567E-61</v>
      </c>
      <c r="HX52" s="82">
        <f t="shared" si="55"/>
        <v>4.750754487022822E-79</v>
      </c>
      <c r="HY52" s="82">
        <f t="shared" si="55"/>
        <v>1.2071711685518999E-53</v>
      </c>
      <c r="HZ52" s="82">
        <f t="shared" si="55"/>
        <v>7.1269321278042763E-78</v>
      </c>
      <c r="IA52" s="82">
        <f t="shared" si="55"/>
        <v>3.9527870283895261E-58</v>
      </c>
      <c r="IB52" s="82">
        <f t="shared" si="55"/>
        <v>2.3850385846902424E-69</v>
      </c>
      <c r="IC52" s="82">
        <f t="shared" si="55"/>
        <v>1.3131660736375261E-62</v>
      </c>
      <c r="ID52" s="82">
        <f t="shared" si="55"/>
        <v>1.4319512907474265E-71</v>
      </c>
      <c r="IE52" s="82">
        <f t="shared" si="55"/>
        <v>1.4451730592246153E-64</v>
      </c>
      <c r="IF52" s="82">
        <f t="shared" si="55"/>
        <v>4.2834019255558926E-37</v>
      </c>
      <c r="IG52" s="82">
        <f t="shared" si="55"/>
        <v>9.4869906212075105E-24</v>
      </c>
      <c r="II52" s="82">
        <f t="shared" si="56"/>
        <v>1.0842475075861593E-241</v>
      </c>
      <c r="IJ52" s="82">
        <f t="shared" si="56"/>
        <v>9.0366262908834081E-299</v>
      </c>
      <c r="IK52" s="82">
        <f t="shared" si="56"/>
        <v>0</v>
      </c>
      <c r="IL52" s="82">
        <f t="shared" si="56"/>
        <v>0</v>
      </c>
      <c r="IM52" s="82">
        <f t="shared" si="56"/>
        <v>0</v>
      </c>
      <c r="IN52" s="82">
        <f t="shared" si="56"/>
        <v>0</v>
      </c>
      <c r="IO52" s="82">
        <f t="shared" si="56"/>
        <v>1.3936501057707089E-284</v>
      </c>
      <c r="IP52" s="82">
        <f t="shared" si="56"/>
        <v>0</v>
      </c>
      <c r="IQ52" s="82">
        <f t="shared" si="56"/>
        <v>3.2879390701641211E-304</v>
      </c>
      <c r="IR52" s="82">
        <f t="shared" si="56"/>
        <v>0</v>
      </c>
      <c r="IS52" s="82">
        <f t="shared" si="56"/>
        <v>0</v>
      </c>
      <c r="IT52" s="82">
        <f t="shared" si="56"/>
        <v>0</v>
      </c>
      <c r="IU52" s="82">
        <f t="shared" si="56"/>
        <v>0</v>
      </c>
      <c r="IV52" s="82">
        <f t="shared" si="56"/>
        <v>9.462901845533232E-179</v>
      </c>
      <c r="IW52" s="82">
        <f t="shared" si="56"/>
        <v>3.7261771952890239E-97</v>
      </c>
      <c r="IY52" s="82">
        <f t="shared" si="57"/>
        <v>1.6486219609730269E-3</v>
      </c>
      <c r="IZ52" s="82">
        <f t="shared" si="57"/>
        <v>4.8791275077142876E-4</v>
      </c>
      <c r="JA52" s="82">
        <f t="shared" si="57"/>
        <v>3.9196527412813749E-4</v>
      </c>
      <c r="JB52" s="82">
        <f t="shared" si="57"/>
        <v>1.7949020773469304E-3</v>
      </c>
      <c r="JC52" s="82">
        <f t="shared" si="57"/>
        <v>3.5674367052368097E-3</v>
      </c>
      <c r="JD52" s="82">
        <f t="shared" si="57"/>
        <v>2.1261871909004919E-3</v>
      </c>
      <c r="JE52" s="82">
        <f t="shared" si="57"/>
        <v>4.597381204628213E-3</v>
      </c>
      <c r="JF52" s="82">
        <f t="shared" si="57"/>
        <v>2.093875875067458E-3</v>
      </c>
      <c r="JG52" s="82">
        <f t="shared" si="57"/>
        <v>1.9540027218297564E-3</v>
      </c>
      <c r="JH52" s="82">
        <f t="shared" si="57"/>
        <v>3.5002087726902407E-4</v>
      </c>
      <c r="JI52" s="82">
        <f t="shared" si="57"/>
        <v>1.24562792756981E-3</v>
      </c>
      <c r="JJ52" s="82">
        <f t="shared" si="57"/>
        <v>3.8849450436854641E-4</v>
      </c>
      <c r="JK52" s="82">
        <f t="shared" si="57"/>
        <v>1.2886703262628945E-3</v>
      </c>
      <c r="JL52" s="82">
        <f t="shared" si="57"/>
        <v>1.9252748779122861E-3</v>
      </c>
      <c r="JM52" s="82">
        <f t="shared" si="57"/>
        <v>2.9072876135155662E-3</v>
      </c>
    </row>
    <row r="53" spans="2:273" x14ac:dyDescent="0.25">
      <c r="B53" s="2">
        <v>26</v>
      </c>
      <c r="C53" s="37">
        <v>0.41448400000000002</v>
      </c>
      <c r="D53" s="37">
        <v>0.39370300000000003</v>
      </c>
      <c r="E53" s="37">
        <v>0.38907900000000001</v>
      </c>
      <c r="F53" s="37">
        <v>0.39054100000000003</v>
      </c>
      <c r="G53" s="37">
        <v>0.39524799999999999</v>
      </c>
      <c r="H53" s="37">
        <v>0.39650299999999999</v>
      </c>
      <c r="I53" s="37">
        <v>0.40848000000000001</v>
      </c>
      <c r="J53" s="37">
        <v>0.39323000000000002</v>
      </c>
      <c r="K53" s="37">
        <v>0.39792300000000003</v>
      </c>
      <c r="L53" s="37">
        <v>0.38808199999999998</v>
      </c>
      <c r="M53" s="37">
        <v>0.40439599999999998</v>
      </c>
      <c r="N53" s="37">
        <v>0.40463300000000002</v>
      </c>
      <c r="O53" s="37">
        <v>0.38998500000000003</v>
      </c>
      <c r="P53" s="37">
        <v>0.39285700000000001</v>
      </c>
      <c r="Q53" s="37">
        <v>0.404281</v>
      </c>
      <c r="S53" s="4">
        <f t="shared" si="59"/>
        <v>0.41466751926064827</v>
      </c>
      <c r="T53" s="4">
        <f t="shared" si="59"/>
        <v>0.39172819445815482</v>
      </c>
      <c r="U53" s="4">
        <f t="shared" si="59"/>
        <v>0.38185846744030755</v>
      </c>
      <c r="V53" s="4">
        <f t="shared" si="59"/>
        <v>0.38181344268115452</v>
      </c>
      <c r="W53" s="4">
        <f t="shared" si="59"/>
        <v>0.38733571574845044</v>
      </c>
      <c r="X53" s="4">
        <f t="shared" si="59"/>
        <v>0.39505577120694618</v>
      </c>
      <c r="Y53" s="4">
        <f t="shared" si="59"/>
        <v>0.3957158775350364</v>
      </c>
      <c r="Z53" s="4">
        <f t="shared" si="59"/>
        <v>0.39177968084051851</v>
      </c>
      <c r="AA53" s="4">
        <f t="shared" si="59"/>
        <v>0.38287068537218111</v>
      </c>
      <c r="AB53" s="4">
        <f t="shared" si="59"/>
        <v>0.38532452790828359</v>
      </c>
      <c r="AC53" s="4">
        <f t="shared" si="59"/>
        <v>0.39557726452804953</v>
      </c>
      <c r="AD53" s="4">
        <f t="shared" si="59"/>
        <v>0.39857838233657195</v>
      </c>
      <c r="AE53" s="4">
        <f t="shared" si="59"/>
        <v>0.38638052501162212</v>
      </c>
      <c r="AF53" s="4">
        <f t="shared" si="59"/>
        <v>0.38523431557187887</v>
      </c>
      <c r="AG53" s="4">
        <f t="shared" si="59"/>
        <v>0.39762952380097399</v>
      </c>
      <c r="AI53" s="4">
        <f t="shared" si="60"/>
        <v>-1.8351926064824609E-4</v>
      </c>
      <c r="AJ53" s="4">
        <f t="shared" si="60"/>
        <v>1.9748055418452037E-3</v>
      </c>
      <c r="AK53" s="4">
        <f t="shared" si="60"/>
        <v>7.2205325596924608E-3</v>
      </c>
      <c r="AL53" s="4">
        <f t="shared" si="60"/>
        <v>8.7275573188455025E-3</v>
      </c>
      <c r="AM53" s="4">
        <f t="shared" si="60"/>
        <v>7.9122842515495506E-3</v>
      </c>
      <c r="AN53" s="4">
        <f t="shared" si="60"/>
        <v>1.4472287930538119E-3</v>
      </c>
      <c r="AO53" s="4">
        <f t="shared" si="60"/>
        <v>1.2764122464963612E-2</v>
      </c>
      <c r="AP53" s="4">
        <f t="shared" si="60"/>
        <v>1.4503191594815168E-3</v>
      </c>
      <c r="AQ53" s="4">
        <f t="shared" si="60"/>
        <v>1.5052314627818919E-2</v>
      </c>
      <c r="AR53" s="4">
        <f t="shared" si="60"/>
        <v>2.7574720917163953E-3</v>
      </c>
      <c r="AS53" s="4">
        <f t="shared" si="60"/>
        <v>8.8187354719504452E-3</v>
      </c>
      <c r="AT53" s="4">
        <f t="shared" si="60"/>
        <v>6.0546176634280746E-3</v>
      </c>
      <c r="AU53" s="4">
        <f t="shared" si="60"/>
        <v>3.6044749883779037E-3</v>
      </c>
      <c r="AV53" s="4">
        <f t="shared" si="60"/>
        <v>7.6226844281211403E-3</v>
      </c>
      <c r="AW53" s="4">
        <f t="shared" si="60"/>
        <v>6.6514761990260074E-3</v>
      </c>
      <c r="AY53" s="2">
        <f t="shared" si="51"/>
        <v>0.4108634933468065</v>
      </c>
      <c r="AZ53" s="2">
        <f t="shared" si="51"/>
        <v>0.38999954379423923</v>
      </c>
      <c r="BA53" s="2">
        <f t="shared" si="51"/>
        <v>0.38045692360845151</v>
      </c>
      <c r="BB53" s="2">
        <f t="shared" si="51"/>
        <v>0.37657116867768686</v>
      </c>
      <c r="BC53" s="2">
        <f t="shared" si="51"/>
        <v>0.37753084144481841</v>
      </c>
      <c r="BD53" s="2">
        <f t="shared" si="51"/>
        <v>0.38893106457253607</v>
      </c>
      <c r="BE53" s="2">
        <f t="shared" si="51"/>
        <v>0.38351953820243956</v>
      </c>
      <c r="BF53" s="2">
        <f t="shared" si="51"/>
        <v>0.38529545431878143</v>
      </c>
      <c r="BG53" s="2">
        <f t="shared" si="51"/>
        <v>0.37707365464587628</v>
      </c>
      <c r="BH53" s="2">
        <f t="shared" si="51"/>
        <v>0.38405881664777158</v>
      </c>
      <c r="BI53" s="2">
        <f t="shared" si="51"/>
        <v>0.39171228068301134</v>
      </c>
      <c r="BJ53" s="2">
        <f t="shared" si="51"/>
        <v>0.39715225629168599</v>
      </c>
      <c r="BK53" s="2">
        <f t="shared" si="51"/>
        <v>0.38223369838872795</v>
      </c>
      <c r="BL53" s="2">
        <f t="shared" si="51"/>
        <v>0.37924738735067609</v>
      </c>
      <c r="BM53" s="2">
        <f t="shared" si="51"/>
        <v>0.39043241185593258</v>
      </c>
      <c r="BO53" s="2">
        <f t="shared" si="10"/>
        <v>0.41448400000000002</v>
      </c>
      <c r="BP53" s="2">
        <f t="shared" si="11"/>
        <v>0.39370300000000003</v>
      </c>
      <c r="BQ53" s="2">
        <f t="shared" si="12"/>
        <v>0.38907900000000001</v>
      </c>
      <c r="BR53" s="2">
        <f t="shared" si="13"/>
        <v>0.39054100000000003</v>
      </c>
      <c r="BS53" s="2">
        <f t="shared" si="14"/>
        <v>0.39524799999999999</v>
      </c>
      <c r="BT53" s="2">
        <f t="shared" si="15"/>
        <v>0.39650299999999999</v>
      </c>
      <c r="BU53" s="2">
        <f t="shared" si="16"/>
        <v>0.40848000000000001</v>
      </c>
      <c r="BV53" s="2">
        <f t="shared" si="17"/>
        <v>0.39323000000000002</v>
      </c>
      <c r="BW53" s="2">
        <f t="shared" si="18"/>
        <v>0.39792300000000003</v>
      </c>
      <c r="BX53" s="2">
        <f t="shared" si="19"/>
        <v>0.38808199999999998</v>
      </c>
      <c r="BY53" s="2">
        <f t="shared" si="20"/>
        <v>0.40439599999999998</v>
      </c>
      <c r="BZ53" s="2">
        <f t="shared" si="21"/>
        <v>0.40463300000000002</v>
      </c>
      <c r="CA53" s="2">
        <f t="shared" si="22"/>
        <v>0.38998500000000003</v>
      </c>
      <c r="CB53" s="2">
        <f t="shared" si="23"/>
        <v>0.39285700000000001</v>
      </c>
      <c r="CC53" s="2">
        <f t="shared" si="24"/>
        <v>0.404281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0.41418885524193549</v>
      </c>
      <c r="DL53" s="2">
        <f t="shared" si="61"/>
        <v>0.39567080932009174</v>
      </c>
      <c r="DM53" s="2">
        <f t="shared" si="61"/>
        <v>0.38909705630252089</v>
      </c>
      <c r="DN53" s="2">
        <f t="shared" si="61"/>
        <v>0.38739248064516119</v>
      </c>
      <c r="DO53" s="2">
        <f t="shared" si="61"/>
        <v>0.39190949458128083</v>
      </c>
      <c r="DP53" s="2">
        <f t="shared" si="61"/>
        <v>0.39865893340748976</v>
      </c>
      <c r="DQ53" s="2">
        <f t="shared" si="61"/>
        <v>0.40411318609742758</v>
      </c>
      <c r="DR53" s="2">
        <f t="shared" si="61"/>
        <v>0.39490847385984446</v>
      </c>
      <c r="DS53" s="2">
        <f t="shared" si="61"/>
        <v>0.39143028305524669</v>
      </c>
      <c r="DT53" s="2">
        <f t="shared" si="61"/>
        <v>0.39221629243697476</v>
      </c>
      <c r="DU53" s="2">
        <f t="shared" si="61"/>
        <v>0.4018523016129032</v>
      </c>
      <c r="DV53" s="2">
        <f t="shared" si="61"/>
        <v>0.40290186080977847</v>
      </c>
      <c r="DW53" s="2">
        <f t="shared" si="61"/>
        <v>0.39229890846774201</v>
      </c>
      <c r="DX53" s="2">
        <f t="shared" si="61"/>
        <v>0.38878095476455315</v>
      </c>
      <c r="DY53" s="2">
        <f t="shared" si="61"/>
        <v>0.39488432977558835</v>
      </c>
      <c r="EA53" s="2">
        <f t="shared" si="62"/>
        <v>0.40534730625923576</v>
      </c>
      <c r="EB53" s="2">
        <f t="shared" si="62"/>
        <v>0.37764028653671128</v>
      </c>
      <c r="EC53" s="2">
        <f t="shared" si="62"/>
        <v>0.36119616476618899</v>
      </c>
      <c r="ED53" s="2">
        <f t="shared" si="62"/>
        <v>0.359882202426343</v>
      </c>
      <c r="EE53" s="2">
        <f t="shared" si="62"/>
        <v>0.3591364966793989</v>
      </c>
      <c r="EF53" s="2">
        <f t="shared" si="62"/>
        <v>0.37504800501873198</v>
      </c>
      <c r="EG53" s="2">
        <f t="shared" si="62"/>
        <v>0.35890784195710762</v>
      </c>
      <c r="EH53" s="2">
        <f t="shared" si="62"/>
        <v>0.37189619511295541</v>
      </c>
      <c r="EI53" s="2">
        <f t="shared" si="62"/>
        <v>0.35565508491862574</v>
      </c>
      <c r="EJ53" s="2">
        <f t="shared" si="62"/>
        <v>0.36701192120138487</v>
      </c>
      <c r="EK53" s="2">
        <f t="shared" si="62"/>
        <v>0.37506828233258527</v>
      </c>
      <c r="EL53" s="2">
        <f t="shared" si="62"/>
        <v>0.38500391037704457</v>
      </c>
      <c r="EM53" s="2">
        <f t="shared" si="62"/>
        <v>0.36570914570173263</v>
      </c>
      <c r="EN53" s="2">
        <f t="shared" si="62"/>
        <v>0.36533468057501722</v>
      </c>
      <c r="EO53" s="2">
        <f t="shared" si="62"/>
        <v>0.38479327452509182</v>
      </c>
      <c r="EQ53" s="2">
        <f t="shared" si="63"/>
        <v>0.38528314920398665</v>
      </c>
      <c r="ER53" s="2">
        <f t="shared" si="63"/>
        <v>0.37369749089342996</v>
      </c>
      <c r="ES53" s="2">
        <f t="shared" si="63"/>
        <v>0.35977886167285084</v>
      </c>
      <c r="ET53" s="2">
        <f t="shared" si="63"/>
        <v>0.3557713056828315</v>
      </c>
      <c r="EU53" s="2">
        <f t="shared" si="63"/>
        <v>0.35840698278129041</v>
      </c>
      <c r="EV53" s="2">
        <f t="shared" si="63"/>
        <v>0.36866623148087535</v>
      </c>
      <c r="EW53" s="2">
        <f t="shared" si="63"/>
        <v>0.35683505959024708</v>
      </c>
      <c r="EX53" s="2">
        <f t="shared" si="63"/>
        <v>0.36731019409361715</v>
      </c>
      <c r="EY53" s="2">
        <f t="shared" si="63"/>
        <v>0.35322158373887785</v>
      </c>
      <c r="EZ53" s="2">
        <f t="shared" si="63"/>
        <v>0.37302803434946291</v>
      </c>
      <c r="FA53" s="2">
        <f t="shared" si="63"/>
        <v>0.37381220753631389</v>
      </c>
      <c r="FB53" s="2">
        <f t="shared" si="63"/>
        <v>0.38069675080973314</v>
      </c>
      <c r="FC53" s="2">
        <f t="shared" si="63"/>
        <v>0.36434339789793624</v>
      </c>
      <c r="FD53" s="2">
        <f t="shared" si="63"/>
        <v>0.3645247636983413</v>
      </c>
      <c r="FE53" s="2">
        <f t="shared" si="63"/>
        <v>0.38722185842692719</v>
      </c>
      <c r="FG53" s="2">
        <f t="shared" si="64"/>
        <v>0.37603743837606646</v>
      </c>
      <c r="FH53" s="2">
        <f t="shared" si="64"/>
        <v>0.31453405784549687</v>
      </c>
      <c r="FI53" s="2">
        <f t="shared" si="64"/>
        <v>0.30967164082963594</v>
      </c>
      <c r="FJ53" s="2">
        <f t="shared" si="64"/>
        <v>0.39335230558021672</v>
      </c>
      <c r="FK53" s="2">
        <f t="shared" si="64"/>
        <v>0.43873439768436012</v>
      </c>
      <c r="FL53" s="2">
        <f t="shared" si="64"/>
        <v>0.41200118155276561</v>
      </c>
      <c r="FM53" s="2">
        <f t="shared" si="64"/>
        <v>0.4555568342140115</v>
      </c>
      <c r="FN53" s="2">
        <f t="shared" si="64"/>
        <v>0.41772966896970715</v>
      </c>
      <c r="FO53" s="2">
        <f t="shared" si="64"/>
        <v>0.4012999295143192</v>
      </c>
      <c r="FP53" s="2">
        <f t="shared" si="64"/>
        <v>0.3236571454015707</v>
      </c>
      <c r="FQ53" s="2">
        <f t="shared" si="64"/>
        <v>0.378584062620337</v>
      </c>
      <c r="FR53" s="2">
        <f t="shared" si="64"/>
        <v>0.32124082631225975</v>
      </c>
      <c r="FS53" s="2">
        <f t="shared" si="64"/>
        <v>0.37853642643742968</v>
      </c>
      <c r="FT53" s="2">
        <f t="shared" si="64"/>
        <v>0.40661294011498117</v>
      </c>
      <c r="FU53" s="2">
        <f t="shared" si="64"/>
        <v>0.44117714939747837</v>
      </c>
      <c r="FW53" s="2">
        <f t="shared" si="53"/>
        <v>3.0325938754983537E-5</v>
      </c>
      <c r="FX53" s="2">
        <f t="shared" si="53"/>
        <v>1.3196149339848598E-5</v>
      </c>
      <c r="FY53" s="2">
        <f t="shared" si="53"/>
        <v>1.2581221201206952E-5</v>
      </c>
      <c r="FZ53" s="2">
        <f t="shared" si="53"/>
        <v>1.9607145110097085E-5</v>
      </c>
      <c r="GA53" s="2">
        <f t="shared" si="53"/>
        <v>1.5958118883686988E-5</v>
      </c>
      <c r="GB53" s="2">
        <f t="shared" si="53"/>
        <v>2.1693221634698394E-5</v>
      </c>
      <c r="GC53" s="2">
        <f t="shared" si="53"/>
        <v>2.1434410887681137E-5</v>
      </c>
      <c r="GD53" s="2">
        <f t="shared" si="53"/>
        <v>2.3540746273496312E-5</v>
      </c>
      <c r="GE53" s="2">
        <f t="shared" si="53"/>
        <v>1.804757032077502E-5</v>
      </c>
      <c r="GF53" s="2">
        <f t="shared" si="53"/>
        <v>1.6465207167515689E-5</v>
      </c>
      <c r="GG53" s="2">
        <f t="shared" si="53"/>
        <v>1.44079379161934E-5</v>
      </c>
      <c r="GH53" s="2">
        <f t="shared" si="53"/>
        <v>1.2103518414733863E-5</v>
      </c>
      <c r="GI53" s="2">
        <f t="shared" si="53"/>
        <v>1.1936134808934175E-5</v>
      </c>
      <c r="GJ53" s="2">
        <f t="shared" si="53"/>
        <v>1.1026968440612758E-5</v>
      </c>
      <c r="GK53" s="2">
        <f t="shared" si="53"/>
        <v>1.0322958471119843E-5</v>
      </c>
      <c r="GM53" s="82">
        <f t="shared" si="54"/>
        <v>2.306975460075647E-3</v>
      </c>
      <c r="GN53" s="82">
        <f t="shared" si="54"/>
        <v>7.1720290015152223E-4</v>
      </c>
      <c r="GO53" s="82">
        <f t="shared" si="54"/>
        <v>5.8667456206036128E-4</v>
      </c>
      <c r="GP53" s="82">
        <f t="shared" si="54"/>
        <v>2.5856290594987391E-3</v>
      </c>
      <c r="GQ53" s="82">
        <f t="shared" si="54"/>
        <v>5.0885135188010536E-3</v>
      </c>
      <c r="GR53" s="82">
        <f t="shared" si="54"/>
        <v>3.1331421543178742E-3</v>
      </c>
      <c r="GS53" s="82">
        <f t="shared" si="54"/>
        <v>6.5244380436102261E-3</v>
      </c>
      <c r="GT53" s="82">
        <f t="shared" si="54"/>
        <v>3.1634170817491218E-3</v>
      </c>
      <c r="GU53" s="82">
        <f t="shared" si="54"/>
        <v>2.8322062720140904E-3</v>
      </c>
      <c r="GV53" s="82">
        <f t="shared" si="54"/>
        <v>5.4882477257225189E-4</v>
      </c>
      <c r="GW53" s="82">
        <f t="shared" si="54"/>
        <v>1.8451409165213966E-3</v>
      </c>
      <c r="GX53" s="82">
        <f t="shared" si="54"/>
        <v>5.9712391009271719E-4</v>
      </c>
      <c r="GY53" s="82">
        <f t="shared" si="54"/>
        <v>1.8968644814529906E-3</v>
      </c>
      <c r="GZ53" s="82">
        <f t="shared" si="54"/>
        <v>2.8481518965757994E-3</v>
      </c>
      <c r="HA53" s="82">
        <f t="shared" si="54"/>
        <v>4.4617381012472682E-3</v>
      </c>
      <c r="HC53" s="82">
        <f t="shared" si="58"/>
        <v>9.5917056281178853E-12</v>
      </c>
      <c r="HD53" s="82">
        <f t="shared" si="58"/>
        <v>5.7130530392638911E-13</v>
      </c>
      <c r="HE53" s="82">
        <f t="shared" si="58"/>
        <v>1.1718123160289213E-13</v>
      </c>
      <c r="HF53" s="82">
        <f t="shared" si="58"/>
        <v>1.1355459679189674E-14</v>
      </c>
      <c r="HG53" s="82">
        <f t="shared" si="58"/>
        <v>3.5051422245723117E-11</v>
      </c>
      <c r="HH53" s="82">
        <f t="shared" si="58"/>
        <v>1.2659062509572787E-14</v>
      </c>
      <c r="HI53" s="82">
        <f t="shared" si="58"/>
        <v>5.868146423801951E-10</v>
      </c>
      <c r="HJ53" s="82">
        <f t="shared" si="58"/>
        <v>6.492550523273867E-14</v>
      </c>
      <c r="HK53" s="82">
        <f t="shared" si="58"/>
        <v>3.4257354902268286E-11</v>
      </c>
      <c r="HL53" s="82">
        <f t="shared" si="58"/>
        <v>7.6643690158552226E-14</v>
      </c>
      <c r="HM53" s="82">
        <f t="shared" si="58"/>
        <v>6.5758045223643413E-12</v>
      </c>
      <c r="HN53" s="82">
        <f t="shared" si="58"/>
        <v>3.8053666928538942E-14</v>
      </c>
      <c r="HO53" s="82">
        <f t="shared" si="58"/>
        <v>2.1528447521595883E-12</v>
      </c>
      <c r="HP53" s="82">
        <f t="shared" si="58"/>
        <v>7.5428012145577299E-15</v>
      </c>
      <c r="HQ53" s="82">
        <f t="shared" si="58"/>
        <v>1.4028502318424064E-14</v>
      </c>
      <c r="HS53" s="82">
        <f t="shared" si="55"/>
        <v>1.7578561048394077E-44</v>
      </c>
      <c r="HT53" s="82">
        <f t="shared" si="55"/>
        <v>2.0559151744715681E-58</v>
      </c>
      <c r="HU53" s="82">
        <f t="shared" si="55"/>
        <v>4.1596489507371435E-63</v>
      </c>
      <c r="HV53" s="82">
        <f t="shared" si="55"/>
        <v>3.2355375962008479E-74</v>
      </c>
      <c r="HW53" s="82">
        <f t="shared" si="55"/>
        <v>4.776593166056598E-60</v>
      </c>
      <c r="HX53" s="82">
        <f t="shared" si="55"/>
        <v>2.6136720729220071E-77</v>
      </c>
      <c r="HY53" s="82">
        <f t="shared" si="55"/>
        <v>1.8062300203235862E-52</v>
      </c>
      <c r="HZ53" s="82">
        <f t="shared" si="55"/>
        <v>3.8942142412695468E-76</v>
      </c>
      <c r="IA53" s="82">
        <f t="shared" si="55"/>
        <v>6.9743301631756209E-57</v>
      </c>
      <c r="IB53" s="82">
        <f t="shared" si="55"/>
        <v>7.1495474093360787E-68</v>
      </c>
      <c r="IC53" s="82">
        <f t="shared" si="55"/>
        <v>2.7644766289622574E-61</v>
      </c>
      <c r="ID53" s="82">
        <f t="shared" si="55"/>
        <v>4.3076159369652316E-70</v>
      </c>
      <c r="IE53" s="82">
        <f t="shared" si="55"/>
        <v>3.1414781873719896E-63</v>
      </c>
      <c r="IF53" s="82">
        <f t="shared" si="55"/>
        <v>2.4109624619283765E-36</v>
      </c>
      <c r="IG53" s="82">
        <f t="shared" si="55"/>
        <v>2.7923527543861604E-23</v>
      </c>
      <c r="II53" s="82">
        <f t="shared" si="56"/>
        <v>1.6643370974400258E-237</v>
      </c>
      <c r="IJ53" s="82">
        <f t="shared" si="56"/>
        <v>5.7484712599641216E-294</v>
      </c>
      <c r="IK53" s="82">
        <f t="shared" si="56"/>
        <v>0</v>
      </c>
      <c r="IL53" s="82">
        <f t="shared" si="56"/>
        <v>0</v>
      </c>
      <c r="IM53" s="82">
        <f t="shared" si="56"/>
        <v>0</v>
      </c>
      <c r="IN53" s="82">
        <f t="shared" si="56"/>
        <v>0</v>
      </c>
      <c r="IO53" s="82">
        <f t="shared" si="56"/>
        <v>8.3530701380477887E-280</v>
      </c>
      <c r="IP53" s="82">
        <f t="shared" si="56"/>
        <v>0</v>
      </c>
      <c r="IQ53" s="82">
        <f t="shared" si="56"/>
        <v>3.5233486702881995E-299</v>
      </c>
      <c r="IR53" s="82">
        <f t="shared" si="56"/>
        <v>0</v>
      </c>
      <c r="IS53" s="82">
        <f t="shared" si="56"/>
        <v>0</v>
      </c>
      <c r="IT53" s="82">
        <f t="shared" si="56"/>
        <v>0</v>
      </c>
      <c r="IU53" s="82">
        <f t="shared" si="56"/>
        <v>0</v>
      </c>
      <c r="IV53" s="82">
        <f t="shared" si="56"/>
        <v>6.2103734365412168E-176</v>
      </c>
      <c r="IW53" s="82">
        <f t="shared" si="56"/>
        <v>1.2048303330759519E-95</v>
      </c>
      <c r="IY53" s="82">
        <f t="shared" si="57"/>
        <v>2.3069754696673525E-3</v>
      </c>
      <c r="IZ53" s="82">
        <f t="shared" si="57"/>
        <v>7.172029007228275E-4</v>
      </c>
      <c r="JA53" s="82">
        <f t="shared" si="57"/>
        <v>5.866745621775425E-4</v>
      </c>
      <c r="JB53" s="82">
        <f t="shared" si="57"/>
        <v>2.5856290595100946E-3</v>
      </c>
      <c r="JC53" s="82">
        <f t="shared" si="57"/>
        <v>5.0885135538524754E-3</v>
      </c>
      <c r="JD53" s="82">
        <f t="shared" si="57"/>
        <v>3.1331421543305334E-3</v>
      </c>
      <c r="JE53" s="82">
        <f t="shared" si="57"/>
        <v>6.5244386304248682E-3</v>
      </c>
      <c r="JF53" s="82">
        <f t="shared" si="57"/>
        <v>3.1634170818140473E-3</v>
      </c>
      <c r="JG53" s="82">
        <f t="shared" si="57"/>
        <v>2.8322063062714451E-3</v>
      </c>
      <c r="JH53" s="82">
        <f t="shared" si="57"/>
        <v>5.4882477264889555E-4</v>
      </c>
      <c r="JI53" s="82">
        <f t="shared" si="57"/>
        <v>1.8451409230972012E-3</v>
      </c>
      <c r="JJ53" s="82">
        <f t="shared" si="57"/>
        <v>5.9712391013077085E-4</v>
      </c>
      <c r="JK53" s="82">
        <f t="shared" si="57"/>
        <v>1.8968644836058353E-3</v>
      </c>
      <c r="JL53" s="82">
        <f t="shared" si="57"/>
        <v>2.8481518965833424E-3</v>
      </c>
      <c r="JM53" s="82">
        <f t="shared" si="57"/>
        <v>4.4617381012612969E-3</v>
      </c>
    </row>
    <row r="54" spans="2:273" x14ac:dyDescent="0.25">
      <c r="B54" s="2">
        <v>27</v>
      </c>
      <c r="C54" s="37">
        <v>0.418238</v>
      </c>
      <c r="D54" s="37">
        <v>0.39538000000000001</v>
      </c>
      <c r="E54" s="37">
        <v>0.389098</v>
      </c>
      <c r="F54" s="37">
        <v>0.39068999999999998</v>
      </c>
      <c r="G54" s="37">
        <v>0.39972099999999999</v>
      </c>
      <c r="H54" s="37">
        <v>0.40075</v>
      </c>
      <c r="I54" s="37">
        <v>0.40914099999999998</v>
      </c>
      <c r="J54" s="37">
        <v>0.39919500000000002</v>
      </c>
      <c r="K54" s="37">
        <v>0.39686900000000003</v>
      </c>
      <c r="L54" s="37">
        <v>0.39670499999999997</v>
      </c>
      <c r="M54" s="37">
        <v>0.40636299999999997</v>
      </c>
      <c r="N54" s="37">
        <v>0.40411200000000003</v>
      </c>
      <c r="O54" s="37">
        <v>0.396069</v>
      </c>
      <c r="P54" s="37">
        <v>0.39796599999999999</v>
      </c>
      <c r="Q54" s="37">
        <v>0.40510499999999999</v>
      </c>
      <c r="S54" s="4">
        <f t="shared" si="59"/>
        <v>0.41590510730286523</v>
      </c>
      <c r="T54" s="4">
        <f t="shared" si="59"/>
        <v>0.39248950280453487</v>
      </c>
      <c r="U54" s="4">
        <f t="shared" si="59"/>
        <v>0.3823735708315274</v>
      </c>
      <c r="V54" s="4">
        <f t="shared" si="59"/>
        <v>0.38371847348677968</v>
      </c>
      <c r="W54" s="4">
        <f t="shared" si="59"/>
        <v>0.39066301663155245</v>
      </c>
      <c r="X54" s="4">
        <f t="shared" si="59"/>
        <v>0.39737617043294704</v>
      </c>
      <c r="Y54" s="4">
        <f t="shared" si="59"/>
        <v>0.39931994684192562</v>
      </c>
      <c r="Z54" s="4">
        <f t="shared" si="59"/>
        <v>0.39461849576989361</v>
      </c>
      <c r="AA54" s="4">
        <f t="shared" si="59"/>
        <v>0.38483875256483202</v>
      </c>
      <c r="AB54" s="4">
        <f t="shared" si="59"/>
        <v>0.38588619621097786</v>
      </c>
      <c r="AC54" s="4">
        <f t="shared" si="59"/>
        <v>0.39694722245855107</v>
      </c>
      <c r="AD54" s="4">
        <f t="shared" si="59"/>
        <v>0.39925940836048102</v>
      </c>
      <c r="AE54" s="4">
        <f t="shared" si="59"/>
        <v>0.38790060571885038</v>
      </c>
      <c r="AF54" s="4">
        <f t="shared" si="59"/>
        <v>0.38757117903345445</v>
      </c>
      <c r="AG54" s="4">
        <f t="shared" si="59"/>
        <v>0.40084572773148469</v>
      </c>
      <c r="AI54" s="4">
        <f t="shared" si="60"/>
        <v>2.3328926971347697E-3</v>
      </c>
      <c r="AJ54" s="4">
        <f t="shared" si="60"/>
        <v>2.8904971954651359E-3</v>
      </c>
      <c r="AK54" s="4">
        <f t="shared" si="60"/>
        <v>6.724429168472601E-3</v>
      </c>
      <c r="AL54" s="4">
        <f t="shared" si="60"/>
        <v>6.9715265132203053E-3</v>
      </c>
      <c r="AM54" s="4">
        <f t="shared" si="60"/>
        <v>9.0579833684475419E-3</v>
      </c>
      <c r="AN54" s="4">
        <f t="shared" si="60"/>
        <v>3.373829567052955E-3</v>
      </c>
      <c r="AO54" s="4">
        <f t="shared" si="60"/>
        <v>9.8210531580743554E-3</v>
      </c>
      <c r="AP54" s="4">
        <f t="shared" si="60"/>
        <v>4.5765042301064152E-3</v>
      </c>
      <c r="AQ54" s="4">
        <f t="shared" si="60"/>
        <v>1.2030247435168007E-2</v>
      </c>
      <c r="AR54" s="4">
        <f t="shared" si="60"/>
        <v>1.0818803789022113E-2</v>
      </c>
      <c r="AS54" s="4">
        <f t="shared" si="60"/>
        <v>9.4157775414488998E-3</v>
      </c>
      <c r="AT54" s="4">
        <f t="shared" si="60"/>
        <v>4.8525916395190105E-3</v>
      </c>
      <c r="AU54" s="4">
        <f t="shared" si="60"/>
        <v>8.1683942811496268E-3</v>
      </c>
      <c r="AV54" s="4">
        <f t="shared" si="60"/>
        <v>1.0394820966545537E-2</v>
      </c>
      <c r="AW54" s="4">
        <f t="shared" si="60"/>
        <v>4.2592722685153017E-3</v>
      </c>
      <c r="AY54" s="2">
        <f t="shared" si="51"/>
        <v>0.41077763272600903</v>
      </c>
      <c r="AZ54" s="2">
        <f t="shared" si="51"/>
        <v>0.39004208924736278</v>
      </c>
      <c r="BA54" s="2">
        <f t="shared" si="51"/>
        <v>0.38035552761102837</v>
      </c>
      <c r="BB54" s="2">
        <f t="shared" si="51"/>
        <v>0.37647933354169016</v>
      </c>
      <c r="BC54" s="2">
        <f t="shared" si="51"/>
        <v>0.3773033304968394</v>
      </c>
      <c r="BD54" s="2">
        <f t="shared" si="51"/>
        <v>0.38876556063817186</v>
      </c>
      <c r="BE54" s="2">
        <f t="shared" si="51"/>
        <v>0.38280670123516303</v>
      </c>
      <c r="BF54" s="2">
        <f t="shared" si="51"/>
        <v>0.38530917221602101</v>
      </c>
      <c r="BG54" s="2">
        <f t="shared" si="51"/>
        <v>0.37679642728582996</v>
      </c>
      <c r="BH54" s="2">
        <f t="shared" si="51"/>
        <v>0.38398737321202492</v>
      </c>
      <c r="BI54" s="2">
        <f t="shared" si="51"/>
        <v>0.39146855306327022</v>
      </c>
      <c r="BJ54" s="2">
        <f t="shared" si="51"/>
        <v>0.39715786003743908</v>
      </c>
      <c r="BK54" s="2">
        <f t="shared" si="51"/>
        <v>0.38205531360386907</v>
      </c>
      <c r="BL54" s="2">
        <f t="shared" si="51"/>
        <v>0.37912026724633652</v>
      </c>
      <c r="BM54" s="2">
        <f t="shared" si="51"/>
        <v>0.39040907728404284</v>
      </c>
      <c r="BO54" s="2">
        <f t="shared" si="10"/>
        <v>0.418238</v>
      </c>
      <c r="BP54" s="2">
        <f t="shared" si="11"/>
        <v>0.39538000000000001</v>
      </c>
      <c r="BQ54" s="2">
        <f t="shared" si="12"/>
        <v>0.389098</v>
      </c>
      <c r="BR54" s="2">
        <f t="shared" si="13"/>
        <v>0.39068999999999998</v>
      </c>
      <c r="BS54" s="2">
        <f t="shared" si="14"/>
        <v>0.39972099999999999</v>
      </c>
      <c r="BT54" s="2">
        <f t="shared" si="15"/>
        <v>0.40075</v>
      </c>
      <c r="BU54" s="2">
        <f t="shared" si="16"/>
        <v>0.40914099999999998</v>
      </c>
      <c r="BV54" s="2">
        <f t="shared" si="17"/>
        <v>0.39919500000000002</v>
      </c>
      <c r="BW54" s="2">
        <f t="shared" si="18"/>
        <v>0.39686900000000003</v>
      </c>
      <c r="BX54" s="2">
        <f t="shared" si="19"/>
        <v>0.39670499999999997</v>
      </c>
      <c r="BY54" s="2">
        <f t="shared" si="20"/>
        <v>0.40636299999999997</v>
      </c>
      <c r="BZ54" s="2">
        <f t="shared" si="21"/>
        <v>0.40411200000000003</v>
      </c>
      <c r="CA54" s="2">
        <f t="shared" si="22"/>
        <v>0.396069</v>
      </c>
      <c r="CB54" s="2">
        <f t="shared" si="23"/>
        <v>0.39796599999999999</v>
      </c>
      <c r="CC54" s="2">
        <f t="shared" si="24"/>
        <v>0.40510499999999999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0.41469366612903225</v>
      </c>
      <c r="DL54" s="2">
        <f t="shared" si="61"/>
        <v>0.39647593475935838</v>
      </c>
      <c r="DM54" s="2">
        <f t="shared" si="61"/>
        <v>0.38991455462184865</v>
      </c>
      <c r="DN54" s="2">
        <f t="shared" si="61"/>
        <v>0.38849486451612891</v>
      </c>
      <c r="DO54" s="2">
        <f t="shared" si="61"/>
        <v>0.39311259901477835</v>
      </c>
      <c r="DP54" s="2">
        <f t="shared" si="61"/>
        <v>0.39965173051538744</v>
      </c>
      <c r="DQ54" s="2">
        <f t="shared" si="61"/>
        <v>0.40495217241379317</v>
      </c>
      <c r="DR54" s="2">
        <f t="shared" si="61"/>
        <v>0.39621859332591786</v>
      </c>
      <c r="DS54" s="2">
        <f t="shared" si="61"/>
        <v>0.39256644390063045</v>
      </c>
      <c r="DT54" s="2">
        <f t="shared" si="61"/>
        <v>0.39303644705882346</v>
      </c>
      <c r="DU54" s="2">
        <f t="shared" si="61"/>
        <v>0.40273029677419353</v>
      </c>
      <c r="DV54" s="2">
        <f t="shared" si="61"/>
        <v>0.4037461743315508</v>
      </c>
      <c r="DW54" s="2">
        <f t="shared" si="61"/>
        <v>0.39316636935483879</v>
      </c>
      <c r="DX54" s="2">
        <f t="shared" si="61"/>
        <v>0.3896965189469781</v>
      </c>
      <c r="DY54" s="2">
        <f t="shared" si="61"/>
        <v>0.39558725615763546</v>
      </c>
      <c r="EA54" s="2">
        <f t="shared" si="62"/>
        <v>0.40485312434029974</v>
      </c>
      <c r="EB54" s="2">
        <f t="shared" si="62"/>
        <v>0.37725466371258637</v>
      </c>
      <c r="EC54" s="2">
        <f t="shared" si="62"/>
        <v>0.36092132796317616</v>
      </c>
      <c r="ED54" s="2">
        <f t="shared" si="62"/>
        <v>0.35957911091854405</v>
      </c>
      <c r="EE54" s="2">
        <f t="shared" si="62"/>
        <v>0.35885836380544867</v>
      </c>
      <c r="EF54" s="2">
        <f t="shared" si="62"/>
        <v>0.37459645150915394</v>
      </c>
      <c r="EG54" s="2">
        <f t="shared" si="62"/>
        <v>0.35866915583221365</v>
      </c>
      <c r="EH54" s="2">
        <f t="shared" si="62"/>
        <v>0.37144088757581456</v>
      </c>
      <c r="EI54" s="2">
        <f t="shared" si="62"/>
        <v>0.35533937265603605</v>
      </c>
      <c r="EJ54" s="2">
        <f t="shared" si="62"/>
        <v>0.36674116276212704</v>
      </c>
      <c r="EK54" s="2">
        <f t="shared" si="62"/>
        <v>0.37460983916467122</v>
      </c>
      <c r="EL54" s="2">
        <f t="shared" si="62"/>
        <v>0.38446224813008234</v>
      </c>
      <c r="EM54" s="2">
        <f t="shared" si="62"/>
        <v>0.36541880545519156</v>
      </c>
      <c r="EN54" s="2">
        <f t="shared" si="62"/>
        <v>0.36504398531658383</v>
      </c>
      <c r="EO54" s="2">
        <f t="shared" si="62"/>
        <v>0.38442713224379177</v>
      </c>
      <c r="EQ54" s="2">
        <f t="shared" si="63"/>
        <v>0.3850148871108392</v>
      </c>
      <c r="ER54" s="2">
        <f t="shared" si="63"/>
        <v>0.37336233221815812</v>
      </c>
      <c r="ES54" s="2">
        <f t="shared" si="63"/>
        <v>0.35952194176815067</v>
      </c>
      <c r="ET54" s="2">
        <f t="shared" si="63"/>
        <v>0.35552268713571483</v>
      </c>
      <c r="EU54" s="2">
        <f t="shared" si="63"/>
        <v>0.35813893290079091</v>
      </c>
      <c r="EV54" s="2">
        <f t="shared" si="63"/>
        <v>0.36830690563155943</v>
      </c>
      <c r="EW54" s="2">
        <f t="shared" si="63"/>
        <v>0.356626022839934</v>
      </c>
      <c r="EX54" s="2">
        <f t="shared" si="63"/>
        <v>0.36692032517879503</v>
      </c>
      <c r="EY54" s="2">
        <f t="shared" si="63"/>
        <v>0.35293873475680698</v>
      </c>
      <c r="EZ54" s="2">
        <f t="shared" si="63"/>
        <v>0.3726773718286267</v>
      </c>
      <c r="FA54" s="2">
        <f t="shared" si="63"/>
        <v>0.37337076976314387</v>
      </c>
      <c r="FB54" s="2">
        <f t="shared" si="63"/>
        <v>0.38021118188581515</v>
      </c>
      <c r="FC54" s="2">
        <f t="shared" si="63"/>
        <v>0.36407119207314131</v>
      </c>
      <c r="FD54" s="2">
        <f t="shared" si="63"/>
        <v>0.36424235238529179</v>
      </c>
      <c r="FE54" s="2">
        <f t="shared" si="63"/>
        <v>0.38681209073638401</v>
      </c>
      <c r="FG54" s="2">
        <f t="shared" si="64"/>
        <v>0.3978819289925653</v>
      </c>
      <c r="FH54" s="2">
        <f t="shared" si="64"/>
        <v>0.33472235926221389</v>
      </c>
      <c r="FI54" s="2">
        <f t="shared" si="64"/>
        <v>0.3296979607960705</v>
      </c>
      <c r="FJ54" s="2">
        <f t="shared" si="64"/>
        <v>0.41553278996452941</v>
      </c>
      <c r="FK54" s="2">
        <f t="shared" si="64"/>
        <v>0.46152704426006552</v>
      </c>
      <c r="FL54" s="2">
        <f t="shared" si="64"/>
        <v>0.43448010580018437</v>
      </c>
      <c r="FM54" s="2">
        <f t="shared" si="64"/>
        <v>0.4784783878820803</v>
      </c>
      <c r="FN54" s="2">
        <f t="shared" si="64"/>
        <v>0.44028710873459442</v>
      </c>
      <c r="FO54" s="2">
        <f t="shared" si="64"/>
        <v>0.42361562653168039</v>
      </c>
      <c r="FP54" s="2">
        <f t="shared" si="64"/>
        <v>0.34413702910769328</v>
      </c>
      <c r="FQ54" s="2">
        <f t="shared" si="64"/>
        <v>0.40048153883282778</v>
      </c>
      <c r="FR54" s="2">
        <f t="shared" si="64"/>
        <v>0.34164504719678768</v>
      </c>
      <c r="FS54" s="2">
        <f t="shared" si="64"/>
        <v>0.40043292283241039</v>
      </c>
      <c r="FT54" s="2">
        <f t="shared" si="64"/>
        <v>0.42901237523126179</v>
      </c>
      <c r="FU54" s="2">
        <f t="shared" si="64"/>
        <v>0.4639917897548092</v>
      </c>
      <c r="FW54" s="2">
        <f t="shared" si="53"/>
        <v>3.3251633335054652E-5</v>
      </c>
      <c r="FX54" s="2">
        <f t="shared" si="53"/>
        <v>1.4469271602774915E-5</v>
      </c>
      <c r="FY54" s="2">
        <f t="shared" si="53"/>
        <v>1.3795017983398381E-5</v>
      </c>
      <c r="FZ54" s="2">
        <f t="shared" si="53"/>
        <v>2.1498766433437586E-5</v>
      </c>
      <c r="GA54" s="2">
        <f t="shared" si="53"/>
        <v>1.7497702467776773E-5</v>
      </c>
      <c r="GB54" s="2">
        <f t="shared" si="53"/>
        <v>2.3786094744086246E-5</v>
      </c>
      <c r="GC54" s="2">
        <f t="shared" si="53"/>
        <v>2.350231558382548E-5</v>
      </c>
      <c r="GD54" s="2">
        <f t="shared" si="53"/>
        <v>2.5811856386746386E-5</v>
      </c>
      <c r="GE54" s="2">
        <f t="shared" si="53"/>
        <v>1.9788732894007741E-5</v>
      </c>
      <c r="GF54" s="2">
        <f t="shared" si="53"/>
        <v>1.8053711975235409E-5</v>
      </c>
      <c r="GG54" s="2">
        <f t="shared" si="53"/>
        <v>1.5797967816496152E-5</v>
      </c>
      <c r="GH54" s="2">
        <f t="shared" si="53"/>
        <v>1.3271228541219578E-5</v>
      </c>
      <c r="GI54" s="2">
        <f t="shared" si="53"/>
        <v>1.3087696492734957E-5</v>
      </c>
      <c r="GJ54" s="2">
        <f t="shared" si="53"/>
        <v>1.2090817601729217E-5</v>
      </c>
      <c r="GK54" s="2">
        <f t="shared" si="53"/>
        <v>1.1318887610336902E-5</v>
      </c>
      <c r="GM54" s="82">
        <f t="shared" si="54"/>
        <v>3.1985634745429932E-3</v>
      </c>
      <c r="GN54" s="82">
        <f t="shared" si="54"/>
        <v>1.0434997306335791E-3</v>
      </c>
      <c r="GO54" s="82">
        <f t="shared" si="54"/>
        <v>8.685619429479528E-4</v>
      </c>
      <c r="GP54" s="82">
        <f t="shared" si="54"/>
        <v>3.6837158218237637E-3</v>
      </c>
      <c r="GQ54" s="82">
        <f t="shared" si="54"/>
        <v>7.1735735151448599E-3</v>
      </c>
      <c r="GR54" s="82">
        <f t="shared" si="54"/>
        <v>4.5580628441986874E-3</v>
      </c>
      <c r="GS54" s="82">
        <f t="shared" si="54"/>
        <v>9.1496470043115358E-3</v>
      </c>
      <c r="GT54" s="82">
        <f t="shared" si="54"/>
        <v>4.71027931990193E-3</v>
      </c>
      <c r="GU54" s="82">
        <f t="shared" si="54"/>
        <v>4.0577604770757423E-3</v>
      </c>
      <c r="GV54" s="82">
        <f t="shared" si="54"/>
        <v>8.4905877618270749E-4</v>
      </c>
      <c r="GW54" s="82">
        <f t="shared" si="54"/>
        <v>2.7001829643998492E-3</v>
      </c>
      <c r="GX54" s="82">
        <f t="shared" si="54"/>
        <v>9.0646252256579372E-4</v>
      </c>
      <c r="GY54" s="82">
        <f t="shared" si="54"/>
        <v>2.7592952725610988E-3</v>
      </c>
      <c r="GZ54" s="82">
        <f t="shared" si="54"/>
        <v>4.1593948528281148E-3</v>
      </c>
      <c r="HA54" s="82">
        <f t="shared" si="54"/>
        <v>6.7348667812314501E-3</v>
      </c>
      <c r="HC54" s="82">
        <f t="shared" si="58"/>
        <v>2.2701521182547668E-11</v>
      </c>
      <c r="HD54" s="82">
        <f t="shared" si="58"/>
        <v>1.4595399726812393E-12</v>
      </c>
      <c r="HE54" s="82">
        <f t="shared" si="58"/>
        <v>3.2097555762270827E-13</v>
      </c>
      <c r="HF54" s="82">
        <f t="shared" si="58"/>
        <v>3.7544069376903336E-14</v>
      </c>
      <c r="HG54" s="82">
        <f t="shared" si="58"/>
        <v>8.7936040766529285E-11</v>
      </c>
      <c r="HH54" s="82">
        <f t="shared" si="58"/>
        <v>4.3663920427380953E-14</v>
      </c>
      <c r="HI54" s="82">
        <f t="shared" si="58"/>
        <v>1.339834352474234E-9</v>
      </c>
      <c r="HJ54" s="82">
        <f t="shared" si="58"/>
        <v>2.1818745957846212E-13</v>
      </c>
      <c r="HK54" s="82">
        <f t="shared" si="58"/>
        <v>8.4005061558315133E-11</v>
      </c>
      <c r="HL54" s="82">
        <f t="shared" si="58"/>
        <v>2.2812314675109117E-13</v>
      </c>
      <c r="HM54" s="82">
        <f t="shared" si="58"/>
        <v>1.6977386804757888E-11</v>
      </c>
      <c r="HN54" s="82">
        <f t="shared" si="58"/>
        <v>1.1286826673847401E-13</v>
      </c>
      <c r="HO54" s="82">
        <f t="shared" si="58"/>
        <v>5.6476684701250606E-12</v>
      </c>
      <c r="HP54" s="82">
        <f t="shared" si="58"/>
        <v>2.5536363388380349E-14</v>
      </c>
      <c r="HQ54" s="82">
        <f t="shared" si="58"/>
        <v>5.0818139339331761E-14</v>
      </c>
      <c r="HS54" s="82">
        <f t="shared" si="55"/>
        <v>1.8195255056446563E-43</v>
      </c>
      <c r="HT54" s="82">
        <f t="shared" si="55"/>
        <v>3.2918932463746375E-57</v>
      </c>
      <c r="HU54" s="82">
        <f t="shared" si="55"/>
        <v>8.4734209483451739E-62</v>
      </c>
      <c r="HV54" s="82">
        <f t="shared" si="55"/>
        <v>1.3624889475680284E-72</v>
      </c>
      <c r="HW54" s="82">
        <f t="shared" si="55"/>
        <v>9.5446605347138128E-59</v>
      </c>
      <c r="HX54" s="82">
        <f t="shared" si="55"/>
        <v>1.3740401148543376E-75</v>
      </c>
      <c r="HY54" s="82">
        <f t="shared" si="55"/>
        <v>2.6207334051215008E-51</v>
      </c>
      <c r="HZ54" s="82">
        <f t="shared" si="55"/>
        <v>2.0321661874613741E-74</v>
      </c>
      <c r="IA54" s="82">
        <f t="shared" si="55"/>
        <v>1.1919472754104079E-55</v>
      </c>
      <c r="IB54" s="82">
        <f t="shared" si="55"/>
        <v>2.0645823707255676E-66</v>
      </c>
      <c r="IC54" s="82">
        <f t="shared" si="55"/>
        <v>5.6291859463903821E-60</v>
      </c>
      <c r="ID54" s="82">
        <f t="shared" si="55"/>
        <v>1.2496875626122879E-68</v>
      </c>
      <c r="IE54" s="82">
        <f t="shared" si="55"/>
        <v>6.6075628803349883E-62</v>
      </c>
      <c r="IF54" s="82">
        <f t="shared" si="55"/>
        <v>1.3324363223549441E-35</v>
      </c>
      <c r="IG54" s="82">
        <f t="shared" si="55"/>
        <v>8.1262385893446313E-23</v>
      </c>
      <c r="II54" s="82">
        <f t="shared" si="56"/>
        <v>2.3470631949503916E-233</v>
      </c>
      <c r="IJ54" s="82">
        <f t="shared" si="56"/>
        <v>3.3414896457031192E-289</v>
      </c>
      <c r="IK54" s="82">
        <f t="shared" si="56"/>
        <v>0</v>
      </c>
      <c r="IL54" s="82">
        <f t="shared" si="56"/>
        <v>0</v>
      </c>
      <c r="IM54" s="82">
        <f t="shared" si="56"/>
        <v>0</v>
      </c>
      <c r="IN54" s="82">
        <f t="shared" si="56"/>
        <v>0</v>
      </c>
      <c r="IO54" s="82">
        <f t="shared" si="56"/>
        <v>4.5587328298687669E-275</v>
      </c>
      <c r="IP54" s="82">
        <f t="shared" si="56"/>
        <v>0</v>
      </c>
      <c r="IQ54" s="82">
        <f t="shared" si="56"/>
        <v>3.4261892179975077E-294</v>
      </c>
      <c r="IR54" s="82">
        <f t="shared" si="56"/>
        <v>0</v>
      </c>
      <c r="IS54" s="82">
        <f t="shared" si="56"/>
        <v>0</v>
      </c>
      <c r="IT54" s="82">
        <f t="shared" si="56"/>
        <v>0</v>
      </c>
      <c r="IU54" s="82">
        <f t="shared" si="56"/>
        <v>0</v>
      </c>
      <c r="IV54" s="82">
        <f t="shared" si="56"/>
        <v>3.8692669509814343E-173</v>
      </c>
      <c r="IW54" s="82">
        <f t="shared" si="56"/>
        <v>3.7894928090527824E-94</v>
      </c>
      <c r="IY54" s="82">
        <f t="shared" si="57"/>
        <v>3.1985634972445144E-3</v>
      </c>
      <c r="IZ54" s="82">
        <f t="shared" si="57"/>
        <v>1.043499732093119E-3</v>
      </c>
      <c r="JA54" s="82">
        <f t="shared" si="57"/>
        <v>8.6856194326892836E-4</v>
      </c>
      <c r="JB54" s="82">
        <f t="shared" si="57"/>
        <v>3.6837158218613079E-3</v>
      </c>
      <c r="JC54" s="82">
        <f t="shared" si="57"/>
        <v>7.1735736030809003E-3</v>
      </c>
      <c r="JD54" s="82">
        <f t="shared" si="57"/>
        <v>4.5580628442423513E-3</v>
      </c>
      <c r="JE54" s="82">
        <f t="shared" si="57"/>
        <v>9.1496483441458887E-3</v>
      </c>
      <c r="JF54" s="82">
        <f t="shared" si="57"/>
        <v>4.7102793201201174E-3</v>
      </c>
      <c r="JG54" s="82">
        <f t="shared" si="57"/>
        <v>4.0577605610808039E-3</v>
      </c>
      <c r="JH54" s="82">
        <f t="shared" si="57"/>
        <v>8.4905877641083068E-4</v>
      </c>
      <c r="JI54" s="82">
        <f t="shared" si="57"/>
        <v>2.7001829813772362E-3</v>
      </c>
      <c r="JJ54" s="82">
        <f t="shared" si="57"/>
        <v>9.0646252267866198E-4</v>
      </c>
      <c r="JK54" s="82">
        <f t="shared" si="57"/>
        <v>2.7592952782087674E-3</v>
      </c>
      <c r="JL54" s="82">
        <f t="shared" si="57"/>
        <v>4.1593948528536508E-3</v>
      </c>
      <c r="JM54" s="82">
        <f t="shared" si="57"/>
        <v>6.734866781282268E-3</v>
      </c>
    </row>
    <row r="55" spans="2:273" x14ac:dyDescent="0.25">
      <c r="B55" s="2">
        <v>28</v>
      </c>
      <c r="C55" s="37">
        <v>0.424541</v>
      </c>
      <c r="D55" s="37">
        <v>0.39863900000000002</v>
      </c>
      <c r="E55" s="37">
        <v>0.38938200000000001</v>
      </c>
      <c r="F55" s="37">
        <v>0.39350200000000002</v>
      </c>
      <c r="G55" s="37">
        <v>0.40250599999999997</v>
      </c>
      <c r="H55" s="37">
        <v>0.40863300000000002</v>
      </c>
      <c r="I55" s="37">
        <v>0.41619899999999999</v>
      </c>
      <c r="J55" s="37">
        <v>0.40911500000000001</v>
      </c>
      <c r="K55" s="37">
        <v>0.40271699999999999</v>
      </c>
      <c r="L55" s="37">
        <v>0.39529799999999998</v>
      </c>
      <c r="M55" s="37">
        <v>0.40320899999999998</v>
      </c>
      <c r="N55" s="37">
        <v>0.40656999999999999</v>
      </c>
      <c r="O55" s="37">
        <v>0.40341700000000003</v>
      </c>
      <c r="P55" s="37">
        <v>0.40299000000000001</v>
      </c>
      <c r="Q55" s="37">
        <v>0.41181499999999999</v>
      </c>
      <c r="S55" s="4">
        <f t="shared" si="59"/>
        <v>0.41748677918079674</v>
      </c>
      <c r="T55" s="4">
        <f t="shared" si="59"/>
        <v>0.3934513053919092</v>
      </c>
      <c r="U55" s="4">
        <f t="shared" si="59"/>
        <v>0.38306338474319918</v>
      </c>
      <c r="V55" s="4">
        <f t="shared" si="59"/>
        <v>0.38619299774593357</v>
      </c>
      <c r="W55" s="4">
        <f t="shared" si="59"/>
        <v>0.3949760831551194</v>
      </c>
      <c r="X55" s="4">
        <f t="shared" si="59"/>
        <v>0.40046697902415546</v>
      </c>
      <c r="Y55" s="4">
        <f t="shared" si="59"/>
        <v>0.4041107033164269</v>
      </c>
      <c r="Z55" s="4">
        <f t="shared" si="59"/>
        <v>0.39839407601158083</v>
      </c>
      <c r="AA55" s="4">
        <f t="shared" si="59"/>
        <v>0.3874609754162302</v>
      </c>
      <c r="AB55" s="4">
        <f t="shared" si="59"/>
        <v>0.38666319374275632</v>
      </c>
      <c r="AC55" s="4">
        <f t="shared" si="59"/>
        <v>0.39881995569989098</v>
      </c>
      <c r="AD55" s="4">
        <f t="shared" si="59"/>
        <v>0.40015069426161937</v>
      </c>
      <c r="AE55" s="4">
        <f t="shared" si="59"/>
        <v>0.38995018763194589</v>
      </c>
      <c r="AF55" s="4">
        <f t="shared" si="59"/>
        <v>0.39069591708319978</v>
      </c>
      <c r="AG55" s="4">
        <f t="shared" si="59"/>
        <v>0.40520074116469162</v>
      </c>
      <c r="AI55" s="4">
        <f t="shared" si="60"/>
        <v>7.0542208192032607E-3</v>
      </c>
      <c r="AJ55" s="4">
        <f t="shared" si="60"/>
        <v>5.1876946080908204E-3</v>
      </c>
      <c r="AK55" s="4">
        <f t="shared" si="60"/>
        <v>6.3186152568008302E-3</v>
      </c>
      <c r="AL55" s="4">
        <f t="shared" si="60"/>
        <v>7.3090022540664434E-3</v>
      </c>
      <c r="AM55" s="4">
        <f t="shared" si="60"/>
        <v>7.5299168448805798E-3</v>
      </c>
      <c r="AN55" s="4">
        <f t="shared" si="60"/>
        <v>8.1660209758445679E-3</v>
      </c>
      <c r="AO55" s="4">
        <f t="shared" si="60"/>
        <v>1.2088296683573085E-2</v>
      </c>
      <c r="AP55" s="4">
        <f t="shared" si="60"/>
        <v>1.0720923988419173E-2</v>
      </c>
      <c r="AQ55" s="4">
        <f t="shared" si="60"/>
        <v>1.5256024583769789E-2</v>
      </c>
      <c r="AR55" s="4">
        <f t="shared" si="60"/>
        <v>8.6348062572436657E-3</v>
      </c>
      <c r="AS55" s="4">
        <f t="shared" si="60"/>
        <v>4.3890443001090018E-3</v>
      </c>
      <c r="AT55" s="4">
        <f t="shared" si="60"/>
        <v>6.4193057383806207E-3</v>
      </c>
      <c r="AU55" s="4">
        <f t="shared" si="60"/>
        <v>1.3466812368054137E-2</v>
      </c>
      <c r="AV55" s="4">
        <f t="shared" si="60"/>
        <v>1.2294082916800231E-2</v>
      </c>
      <c r="AW55" s="4">
        <f t="shared" si="60"/>
        <v>6.614258835308362E-3</v>
      </c>
      <c r="AY55" s="2">
        <f t="shared" si="51"/>
        <v>0.41064362972025015</v>
      </c>
      <c r="AZ55" s="2">
        <f t="shared" si="51"/>
        <v>0.39002382518223794</v>
      </c>
      <c r="BA55" s="2">
        <f t="shared" si="51"/>
        <v>0.38019119217402658</v>
      </c>
      <c r="BB55" s="2">
        <f t="shared" si="51"/>
        <v>0.37631461075626932</v>
      </c>
      <c r="BC55" s="2">
        <f t="shared" si="51"/>
        <v>0.37700250802873503</v>
      </c>
      <c r="BD55" s="2">
        <f t="shared" si="51"/>
        <v>0.38852789300789925</v>
      </c>
      <c r="BE55" s="2">
        <f t="shared" si="51"/>
        <v>0.38204015093405652</v>
      </c>
      <c r="BF55" s="2">
        <f t="shared" si="51"/>
        <v>0.38523662478037207</v>
      </c>
      <c r="BG55" s="2">
        <f t="shared" si="51"/>
        <v>0.37644217823674053</v>
      </c>
      <c r="BH55" s="2">
        <f t="shared" si="51"/>
        <v>0.38385492100894031</v>
      </c>
      <c r="BI55" s="2">
        <f t="shared" si="51"/>
        <v>0.39115437048677643</v>
      </c>
      <c r="BJ55" s="2">
        <f t="shared" si="51"/>
        <v>0.39709442822205332</v>
      </c>
      <c r="BK55" s="2">
        <f t="shared" si="51"/>
        <v>0.38181451759016144</v>
      </c>
      <c r="BL55" s="2">
        <f t="shared" si="51"/>
        <v>0.37893148944583871</v>
      </c>
      <c r="BM55" s="2">
        <f t="shared" si="51"/>
        <v>0.39033510654809567</v>
      </c>
      <c r="BO55" s="2">
        <f t="shared" si="10"/>
        <v>0.424541</v>
      </c>
      <c r="BP55" s="2">
        <f t="shared" si="11"/>
        <v>0.39863900000000002</v>
      </c>
      <c r="BQ55" s="2">
        <f t="shared" si="12"/>
        <v>0.38938200000000001</v>
      </c>
      <c r="BR55" s="2">
        <f t="shared" si="13"/>
        <v>0.39350200000000002</v>
      </c>
      <c r="BS55" s="2">
        <f t="shared" si="14"/>
        <v>0.40250599999999997</v>
      </c>
      <c r="BT55" s="2">
        <f t="shared" si="15"/>
        <v>0.40863300000000002</v>
      </c>
      <c r="BU55" s="2" t="str">
        <f t="shared" si="16"/>
        <v/>
      </c>
      <c r="BV55" s="2">
        <f t="shared" si="17"/>
        <v>0.40911500000000001</v>
      </c>
      <c r="BW55" s="2">
        <f t="shared" si="18"/>
        <v>0.40271699999999999</v>
      </c>
      <c r="BX55" s="2">
        <f t="shared" si="19"/>
        <v>0.39529799999999998</v>
      </c>
      <c r="BY55" s="2">
        <f t="shared" si="20"/>
        <v>0.40320899999999998</v>
      </c>
      <c r="BZ55" s="2">
        <f t="shared" si="21"/>
        <v>0.40656999999999999</v>
      </c>
      <c r="CA55" s="2">
        <f t="shared" si="22"/>
        <v>0.40341700000000003</v>
      </c>
      <c r="CB55" s="2">
        <f t="shared" si="23"/>
        <v>0.40299000000000001</v>
      </c>
      <c r="CC55" s="2" t="str">
        <f t="shared" si="24"/>
        <v/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0.41519847701612905</v>
      </c>
      <c r="DL55" s="2">
        <f t="shared" si="61"/>
        <v>0.39728106019862497</v>
      </c>
      <c r="DM55" s="2">
        <f t="shared" si="61"/>
        <v>0.39073205294117636</v>
      </c>
      <c r="DN55" s="2">
        <f t="shared" si="61"/>
        <v>0.3895972483870967</v>
      </c>
      <c r="DO55" s="2">
        <f t="shared" si="61"/>
        <v>0.39431570344827588</v>
      </c>
      <c r="DP55" s="2">
        <f t="shared" si="61"/>
        <v>0.40064452762328512</v>
      </c>
      <c r="DQ55" s="2">
        <f t="shared" si="61"/>
        <v>0.40579115873015881</v>
      </c>
      <c r="DR55" s="2">
        <f t="shared" si="61"/>
        <v>0.39752871279199131</v>
      </c>
      <c r="DS55" s="2">
        <f t="shared" si="61"/>
        <v>0.39370260474601421</v>
      </c>
      <c r="DT55" s="2">
        <f t="shared" si="61"/>
        <v>0.39385660168067221</v>
      </c>
      <c r="DU55" s="2">
        <f t="shared" si="61"/>
        <v>0.40360829193548386</v>
      </c>
      <c r="DV55" s="2">
        <f t="shared" si="61"/>
        <v>0.40459048785332313</v>
      </c>
      <c r="DW55" s="2">
        <f t="shared" si="61"/>
        <v>0.39403383024193556</v>
      </c>
      <c r="DX55" s="2">
        <f t="shared" si="61"/>
        <v>0.39061208312940299</v>
      </c>
      <c r="DY55" s="2">
        <f t="shared" si="61"/>
        <v>0.39629018253968251</v>
      </c>
      <c r="EA55" s="2">
        <f t="shared" si="62"/>
        <v>0.40435894242136367</v>
      </c>
      <c r="EB55" s="2">
        <f t="shared" si="62"/>
        <v>0.37686904088846152</v>
      </c>
      <c r="EC55" s="2">
        <f t="shared" si="62"/>
        <v>0.36064649116016329</v>
      </c>
      <c r="ED55" s="2">
        <f t="shared" si="62"/>
        <v>0.35927601941074505</v>
      </c>
      <c r="EE55" s="2">
        <f t="shared" si="62"/>
        <v>0.35858023093149843</v>
      </c>
      <c r="EF55" s="2">
        <f t="shared" si="62"/>
        <v>0.37414489799957595</v>
      </c>
      <c r="EG55" s="2">
        <f t="shared" si="62"/>
        <v>0.35843046970731968</v>
      </c>
      <c r="EH55" s="2">
        <f t="shared" si="62"/>
        <v>0.37098558003867377</v>
      </c>
      <c r="EI55" s="2">
        <f t="shared" si="62"/>
        <v>0.35502366039344629</v>
      </c>
      <c r="EJ55" s="2">
        <f t="shared" si="62"/>
        <v>0.36647040432286926</v>
      </c>
      <c r="EK55" s="2">
        <f t="shared" si="62"/>
        <v>0.37415139599675723</v>
      </c>
      <c r="EL55" s="2">
        <f t="shared" si="62"/>
        <v>0.38392058588312017</v>
      </c>
      <c r="EM55" s="2">
        <f t="shared" si="62"/>
        <v>0.3651284652086505</v>
      </c>
      <c r="EN55" s="2">
        <f t="shared" si="62"/>
        <v>0.36475329005815038</v>
      </c>
      <c r="EO55" s="2">
        <f t="shared" si="62"/>
        <v>0.38406098996249177</v>
      </c>
      <c r="EQ55" s="2">
        <f t="shared" si="63"/>
        <v>0.38474662501769169</v>
      </c>
      <c r="ER55" s="2">
        <f t="shared" si="63"/>
        <v>0.37302717354288628</v>
      </c>
      <c r="ES55" s="2">
        <f t="shared" si="63"/>
        <v>0.35926502186345044</v>
      </c>
      <c r="ET55" s="2">
        <f t="shared" si="63"/>
        <v>0.35527406858859822</v>
      </c>
      <c r="EU55" s="2">
        <f t="shared" si="63"/>
        <v>0.35787088302029146</v>
      </c>
      <c r="EV55" s="2">
        <f t="shared" si="63"/>
        <v>0.36794757978224346</v>
      </c>
      <c r="EW55" s="2">
        <f t="shared" si="63"/>
        <v>0.35641698608962086</v>
      </c>
      <c r="EX55" s="2">
        <f t="shared" si="63"/>
        <v>0.3665304562639729</v>
      </c>
      <c r="EY55" s="2">
        <f t="shared" si="63"/>
        <v>0.35265588577473611</v>
      </c>
      <c r="EZ55" s="2">
        <f t="shared" si="63"/>
        <v>0.37232670930779049</v>
      </c>
      <c r="FA55" s="2">
        <f t="shared" si="63"/>
        <v>0.37292933198997391</v>
      </c>
      <c r="FB55" s="2">
        <f t="shared" si="63"/>
        <v>0.37972561296189722</v>
      </c>
      <c r="FC55" s="2">
        <f t="shared" si="63"/>
        <v>0.36379898624834639</v>
      </c>
      <c r="FD55" s="2">
        <f t="shared" si="63"/>
        <v>0.36395994107224228</v>
      </c>
      <c r="FE55" s="2">
        <f t="shared" si="63"/>
        <v>0.38640232304584082</v>
      </c>
      <c r="FG55" s="2">
        <f t="shared" si="64"/>
        <v>0.42014093864703694</v>
      </c>
      <c r="FH55" s="2">
        <f t="shared" si="64"/>
        <v>0.3555343522876237</v>
      </c>
      <c r="FI55" s="2">
        <f t="shared" si="64"/>
        <v>0.35036207559910365</v>
      </c>
      <c r="FJ55" s="2">
        <f t="shared" si="64"/>
        <v>0.438060848512484</v>
      </c>
      <c r="FK55" s="2">
        <f t="shared" si="64"/>
        <v>0.48448168138796555</v>
      </c>
      <c r="FL55" s="2">
        <f t="shared" si="64"/>
        <v>0.4572317861026709</v>
      </c>
      <c r="FM55" s="2">
        <f t="shared" si="64"/>
        <v>0.50149092843103182</v>
      </c>
      <c r="FN55" s="2">
        <f t="shared" si="64"/>
        <v>0.46309386449006357</v>
      </c>
      <c r="FO55" s="2">
        <f t="shared" si="64"/>
        <v>0.44624731678995339</v>
      </c>
      <c r="FP55" s="2">
        <f t="shared" si="64"/>
        <v>0.36521304762943246</v>
      </c>
      <c r="FQ55" s="2">
        <f t="shared" si="64"/>
        <v>0.42278386378173971</v>
      </c>
      <c r="FR55" s="2">
        <f t="shared" si="64"/>
        <v>0.36265283688972394</v>
      </c>
      <c r="FS55" s="2">
        <f t="shared" si="64"/>
        <v>0.422734449442426</v>
      </c>
      <c r="FT55" s="2">
        <f t="shared" si="64"/>
        <v>0.4517064324584521</v>
      </c>
      <c r="FU55" s="2">
        <f t="shared" si="64"/>
        <v>0.48695815460004804</v>
      </c>
      <c r="FW55" s="2">
        <f t="shared" si="53"/>
        <v>3.6459573973621823E-5</v>
      </c>
      <c r="FX55" s="2">
        <f t="shared" si="53"/>
        <v>1.5865218679159441E-5</v>
      </c>
      <c r="FY55" s="2">
        <f t="shared" si="53"/>
        <v>1.5125916302838357E-5</v>
      </c>
      <c r="FZ55" s="2">
        <f t="shared" si="53"/>
        <v>2.3572879744263062E-5</v>
      </c>
      <c r="GA55" s="2">
        <f t="shared" si="53"/>
        <v>1.9185816850043264E-5</v>
      </c>
      <c r="GB55" s="2">
        <f t="shared" si="53"/>
        <v>2.6080874406865414E-5</v>
      </c>
      <c r="GC55" s="2">
        <f t="shared" si="53"/>
        <v>2.5769718164709566E-5</v>
      </c>
      <c r="GD55" s="2">
        <f t="shared" si="53"/>
        <v>2.8302067249936506E-5</v>
      </c>
      <c r="GE55" s="2">
        <f t="shared" si="53"/>
        <v>2.1697872722409099E-5</v>
      </c>
      <c r="GF55" s="2">
        <f t="shared" si="53"/>
        <v>1.9795467060756765E-5</v>
      </c>
      <c r="GG55" s="2">
        <f t="shared" si="53"/>
        <v>1.7322100852516325E-5</v>
      </c>
      <c r="GH55" s="2">
        <f t="shared" si="53"/>
        <v>1.455159409984936E-5</v>
      </c>
      <c r="GI55" s="2">
        <f t="shared" si="53"/>
        <v>1.4350355722154386E-5</v>
      </c>
      <c r="GJ55" s="2">
        <f t="shared" si="53"/>
        <v>1.3257302409193448E-5</v>
      </c>
      <c r="GK55" s="2">
        <f t="shared" si="53"/>
        <v>1.2410899916306006E-5</v>
      </c>
      <c r="GM55" s="82">
        <f t="shared" si="54"/>
        <v>4.3941067350370469E-3</v>
      </c>
      <c r="GN55" s="82">
        <f t="shared" si="54"/>
        <v>1.5028162371762035E-3</v>
      </c>
      <c r="GO55" s="82">
        <f t="shared" si="54"/>
        <v>1.2719553107390881E-3</v>
      </c>
      <c r="GP55" s="82">
        <f t="shared" si="54"/>
        <v>5.1906131337256288E-3</v>
      </c>
      <c r="GQ55" s="82">
        <f t="shared" si="54"/>
        <v>9.9956953490099344E-3</v>
      </c>
      <c r="GR55" s="82">
        <f t="shared" si="54"/>
        <v>6.5467514422558144E-3</v>
      </c>
      <c r="GS55" s="82">
        <f t="shared" si="54"/>
        <v>1.2679990880976669E-2</v>
      </c>
      <c r="GT55" s="82">
        <f t="shared" si="54"/>
        <v>6.9127405784291697E-3</v>
      </c>
      <c r="GU55" s="82">
        <f t="shared" si="54"/>
        <v>5.7468473399879261E-3</v>
      </c>
      <c r="GV55" s="82">
        <f t="shared" si="54"/>
        <v>1.2960583679512644E-3</v>
      </c>
      <c r="GW55" s="82">
        <f t="shared" si="54"/>
        <v>3.9039023539001864E-3</v>
      </c>
      <c r="GX55" s="82">
        <f t="shared" si="54"/>
        <v>1.3591195849806898E-3</v>
      </c>
      <c r="GY55" s="82">
        <f t="shared" si="54"/>
        <v>3.9668555099586127E-3</v>
      </c>
      <c r="GZ55" s="82">
        <f t="shared" si="54"/>
        <v>5.9967671332947416E-3</v>
      </c>
      <c r="HA55" s="82">
        <f t="shared" si="54"/>
        <v>1.0000009092775127E-2</v>
      </c>
      <c r="HC55" s="82">
        <f t="shared" si="58"/>
        <v>5.2913040538428997E-11</v>
      </c>
      <c r="HD55" s="82">
        <f t="shared" si="58"/>
        <v>3.6684212031190357E-12</v>
      </c>
      <c r="HE55" s="82">
        <f t="shared" si="58"/>
        <v>8.6366802337018799E-13</v>
      </c>
      <c r="HF55" s="82">
        <f t="shared" si="58"/>
        <v>1.212723473531695E-13</v>
      </c>
      <c r="HG55" s="82">
        <f t="shared" si="58"/>
        <v>2.1657945863140475E-10</v>
      </c>
      <c r="HH55" s="82">
        <f t="shared" si="58"/>
        <v>1.4687689900065235E-13</v>
      </c>
      <c r="HI55" s="82">
        <f t="shared" si="58"/>
        <v>3.0080218425286444E-9</v>
      </c>
      <c r="HJ55" s="82">
        <f t="shared" si="58"/>
        <v>7.1487766348780657E-13</v>
      </c>
      <c r="HK55" s="82">
        <f t="shared" si="58"/>
        <v>2.024183250884493E-10</v>
      </c>
      <c r="HL55" s="82">
        <f t="shared" si="58"/>
        <v>6.6514000582588186E-13</v>
      </c>
      <c r="HM55" s="82">
        <f t="shared" si="58"/>
        <v>4.3036686162092995E-11</v>
      </c>
      <c r="HN55" s="82">
        <f t="shared" si="58"/>
        <v>3.2814292610162017E-13</v>
      </c>
      <c r="HO55" s="82">
        <f t="shared" si="58"/>
        <v>1.4549588157569345E-11</v>
      </c>
      <c r="HP55" s="82">
        <f t="shared" si="58"/>
        <v>8.441057730514881E-14</v>
      </c>
      <c r="HQ55" s="82">
        <f t="shared" si="58"/>
        <v>1.7914641625744304E-13</v>
      </c>
      <c r="HS55" s="82">
        <f t="shared" si="55"/>
        <v>1.8317065472050799E-42</v>
      </c>
      <c r="HT55" s="82">
        <f t="shared" si="55"/>
        <v>5.1171944699814376E-56</v>
      </c>
      <c r="HU55" s="82">
        <f t="shared" si="55"/>
        <v>1.671197978054954E-60</v>
      </c>
      <c r="HV55" s="82">
        <f t="shared" si="55"/>
        <v>5.5003147366146787E-71</v>
      </c>
      <c r="HW55" s="82">
        <f t="shared" si="55"/>
        <v>1.8442558205374699E-57</v>
      </c>
      <c r="HX55" s="82">
        <f t="shared" si="55"/>
        <v>6.9025382236737428E-74</v>
      </c>
      <c r="HY55" s="82">
        <f t="shared" si="55"/>
        <v>3.6873936737940931E-50</v>
      </c>
      <c r="HZ55" s="82">
        <f t="shared" si="55"/>
        <v>1.0127963031068747E-72</v>
      </c>
      <c r="IA55" s="82">
        <f t="shared" si="55"/>
        <v>1.9731869968469774E-54</v>
      </c>
      <c r="IB55" s="82">
        <f t="shared" si="55"/>
        <v>5.7432480133076714E-65</v>
      </c>
      <c r="IC55" s="82">
        <f t="shared" si="55"/>
        <v>1.1087121748139587E-58</v>
      </c>
      <c r="ID55" s="82">
        <f t="shared" si="55"/>
        <v>3.4964129989634399E-67</v>
      </c>
      <c r="IE55" s="82">
        <f t="shared" si="55"/>
        <v>1.3447535563125961E-60</v>
      </c>
      <c r="IF55" s="82">
        <f t="shared" si="55"/>
        <v>7.230326310625437E-35</v>
      </c>
      <c r="IG55" s="82">
        <f t="shared" si="55"/>
        <v>2.3382304704175389E-22</v>
      </c>
      <c r="II55" s="82">
        <f t="shared" si="56"/>
        <v>3.0407415287144387E-229</v>
      </c>
      <c r="IJ55" s="82">
        <f t="shared" si="56"/>
        <v>1.7748843844549521E-284</v>
      </c>
      <c r="IK55" s="82">
        <f t="shared" si="56"/>
        <v>0</v>
      </c>
      <c r="IL55" s="82">
        <f t="shared" si="56"/>
        <v>0</v>
      </c>
      <c r="IM55" s="82">
        <f t="shared" si="56"/>
        <v>0</v>
      </c>
      <c r="IN55" s="82">
        <f t="shared" si="56"/>
        <v>0</v>
      </c>
      <c r="IO55" s="82">
        <f t="shared" si="56"/>
        <v>2.2654179528074432E-270</v>
      </c>
      <c r="IP55" s="82">
        <f t="shared" si="56"/>
        <v>0</v>
      </c>
      <c r="IQ55" s="82">
        <f t="shared" si="56"/>
        <v>3.0233710260539175E-289</v>
      </c>
      <c r="IR55" s="82">
        <f t="shared" si="56"/>
        <v>0</v>
      </c>
      <c r="IS55" s="82">
        <f t="shared" si="56"/>
        <v>0</v>
      </c>
      <c r="IT55" s="82">
        <f t="shared" si="56"/>
        <v>0</v>
      </c>
      <c r="IU55" s="82">
        <f t="shared" si="56"/>
        <v>0</v>
      </c>
      <c r="IV55" s="82">
        <f t="shared" si="56"/>
        <v>2.2885358776473976E-170</v>
      </c>
      <c r="IW55" s="82">
        <f t="shared" si="56"/>
        <v>1.1593899415568059E-92</v>
      </c>
      <c r="IY55" s="82">
        <f t="shared" si="57"/>
        <v>4.3941067879500872E-3</v>
      </c>
      <c r="IZ55" s="82">
        <f t="shared" si="57"/>
        <v>1.5028162408446248E-3</v>
      </c>
      <c r="JA55" s="82">
        <f t="shared" si="57"/>
        <v>1.2719553116027561E-3</v>
      </c>
      <c r="JB55" s="82">
        <f t="shared" si="57"/>
        <v>5.1906131338469007E-3</v>
      </c>
      <c r="JC55" s="82">
        <f t="shared" si="57"/>
        <v>9.9956955655893936E-3</v>
      </c>
      <c r="JD55" s="82">
        <f t="shared" si="57"/>
        <v>6.5467514424026917E-3</v>
      </c>
      <c r="JE55" s="82">
        <f t="shared" si="57"/>
        <v>1.2679993888998511E-2</v>
      </c>
      <c r="JF55" s="82">
        <f t="shared" si="57"/>
        <v>6.9127405791440475E-3</v>
      </c>
      <c r="JG55" s="82">
        <f t="shared" si="57"/>
        <v>5.7468475424062512E-3</v>
      </c>
      <c r="JH55" s="82">
        <f t="shared" si="57"/>
        <v>1.2960583686164044E-3</v>
      </c>
      <c r="JI55" s="82">
        <f t="shared" si="57"/>
        <v>3.9039023969368726E-3</v>
      </c>
      <c r="JJ55" s="82">
        <f t="shared" si="57"/>
        <v>1.3591195853088326E-3</v>
      </c>
      <c r="JK55" s="82">
        <f t="shared" si="57"/>
        <v>3.9668555245082008E-3</v>
      </c>
      <c r="JL55" s="82">
        <f t="shared" si="57"/>
        <v>5.9967671333791524E-3</v>
      </c>
      <c r="JM55" s="82">
        <f t="shared" si="57"/>
        <v>1.0000009092954273E-2</v>
      </c>
    </row>
    <row r="56" spans="2:273" x14ac:dyDescent="0.25">
      <c r="B56" s="2">
        <v>29</v>
      </c>
      <c r="C56" s="37">
        <v>0.42139700000000002</v>
      </c>
      <c r="D56" s="37">
        <v>0.401509</v>
      </c>
      <c r="E56" s="37">
        <v>0.39847500000000002</v>
      </c>
      <c r="F56" s="37">
        <v>0.40258899999999997</v>
      </c>
      <c r="G56" s="37">
        <v>0.40575899999999998</v>
      </c>
      <c r="H56" s="37">
        <v>0.411082</v>
      </c>
      <c r="I56" s="37">
        <v>0.42185600000000001</v>
      </c>
      <c r="J56" s="37">
        <v>0.41647899999999999</v>
      </c>
      <c r="K56" s="37">
        <v>0.39938499999999999</v>
      </c>
      <c r="L56" s="37">
        <v>0.39587800000000001</v>
      </c>
      <c r="M56" s="37">
        <v>0.40582800000000002</v>
      </c>
      <c r="N56" s="37">
        <v>0.40255200000000002</v>
      </c>
      <c r="O56" s="37">
        <v>0.40687800000000002</v>
      </c>
      <c r="P56" s="37">
        <v>0.40211400000000003</v>
      </c>
      <c r="Q56" s="37">
        <v>0.41716399999999998</v>
      </c>
      <c r="S56" s="4">
        <f t="shared" si="59"/>
        <v>0.41950400643495239</v>
      </c>
      <c r="T56" s="4">
        <f t="shared" si="59"/>
        <v>0.39469187239023124</v>
      </c>
      <c r="U56" s="4">
        <f t="shared" si="59"/>
        <v>0.38400441231404853</v>
      </c>
      <c r="V56" s="4">
        <f t="shared" si="59"/>
        <v>0.38939875524302947</v>
      </c>
      <c r="W56" s="4">
        <f t="shared" si="59"/>
        <v>0.40050697030620447</v>
      </c>
      <c r="X56" s="4">
        <f t="shared" si="59"/>
        <v>0.40454611634047266</v>
      </c>
      <c r="Y56" s="4">
        <f t="shared" si="59"/>
        <v>0.4103429939729607</v>
      </c>
      <c r="Z56" s="4">
        <f t="shared" si="59"/>
        <v>0.40338622955362491</v>
      </c>
      <c r="AA56" s="4">
        <f t="shared" si="59"/>
        <v>0.39092268744399594</v>
      </c>
      <c r="AB56" s="4">
        <f t="shared" si="59"/>
        <v>0.38775588971682873</v>
      </c>
      <c r="AC56" s="4">
        <f t="shared" si="59"/>
        <v>0.40135739007741672</v>
      </c>
      <c r="AD56" s="4">
        <f t="shared" si="59"/>
        <v>0.40134734953518492</v>
      </c>
      <c r="AE56" s="4">
        <f t="shared" si="59"/>
        <v>0.39269338719263219</v>
      </c>
      <c r="AF56" s="4">
        <f t="shared" si="59"/>
        <v>0.39483371282048335</v>
      </c>
      <c r="AG56" s="4">
        <f t="shared" si="59"/>
        <v>0.41100947057386178</v>
      </c>
      <c r="AI56" s="4">
        <f t="shared" si="60"/>
        <v>1.8929935650476293E-3</v>
      </c>
      <c r="AJ56" s="4">
        <f t="shared" si="60"/>
        <v>6.8171276097687694E-3</v>
      </c>
      <c r="AK56" s="4">
        <f t="shared" si="60"/>
        <v>1.4470587685951497E-2</v>
      </c>
      <c r="AL56" s="4">
        <f t="shared" si="60"/>
        <v>1.3190244756970504E-2</v>
      </c>
      <c r="AM56" s="4">
        <f t="shared" si="60"/>
        <v>5.2520296937955124E-3</v>
      </c>
      <c r="AN56" s="4">
        <f t="shared" si="60"/>
        <v>6.5358836595273417E-3</v>
      </c>
      <c r="AO56" s="4">
        <f t="shared" si="60"/>
        <v>1.1513006027039308E-2</v>
      </c>
      <c r="AP56" s="4">
        <f t="shared" si="60"/>
        <v>1.3092770446375079E-2</v>
      </c>
      <c r="AQ56" s="4">
        <f t="shared" si="60"/>
        <v>8.462312556004048E-3</v>
      </c>
      <c r="AR56" s="4">
        <f t="shared" si="60"/>
        <v>8.1221102831712799E-3</v>
      </c>
      <c r="AS56" s="4">
        <f t="shared" si="60"/>
        <v>4.4706099225833018E-3</v>
      </c>
      <c r="AT56" s="4">
        <f t="shared" si="60"/>
        <v>1.2046504648151046E-3</v>
      </c>
      <c r="AU56" s="4">
        <f t="shared" si="60"/>
        <v>1.4184612807367825E-2</v>
      </c>
      <c r="AV56" s="4">
        <f t="shared" si="60"/>
        <v>7.2802871795166757E-3</v>
      </c>
      <c r="AW56" s="4">
        <f t="shared" si="60"/>
        <v>6.1545294261382E-3</v>
      </c>
      <c r="AY56" s="2">
        <f t="shared" si="51"/>
        <v>0.41046124659549738</v>
      </c>
      <c r="AZ56" s="2">
        <f t="shared" si="51"/>
        <v>0.38994387992882396</v>
      </c>
      <c r="BA56" s="2">
        <f t="shared" si="51"/>
        <v>0.37996371836363696</v>
      </c>
      <c r="BB56" s="2">
        <f t="shared" si="51"/>
        <v>0.37607836626172175</v>
      </c>
      <c r="BC56" s="2">
        <f t="shared" si="51"/>
        <v>0.37663123911180857</v>
      </c>
      <c r="BD56" s="2">
        <f t="shared" si="51"/>
        <v>0.38821947665971723</v>
      </c>
      <c r="BE56" s="2">
        <f t="shared" si="51"/>
        <v>0.38122430625120912</v>
      </c>
      <c r="BF56" s="2">
        <f t="shared" si="51"/>
        <v>0.3850791482402709</v>
      </c>
      <c r="BG56" s="2">
        <f t="shared" si="51"/>
        <v>0.37601318094776198</v>
      </c>
      <c r="BH56" s="2">
        <f t="shared" si="51"/>
        <v>0.38366140698523021</v>
      </c>
      <c r="BI56" s="2">
        <f t="shared" si="51"/>
        <v>0.39077074511496046</v>
      </c>
      <c r="BJ56" s="2">
        <f t="shared" si="51"/>
        <v>0.39696089899752279</v>
      </c>
      <c r="BK56" s="2">
        <f t="shared" si="51"/>
        <v>0.38151247596703858</v>
      </c>
      <c r="BL56" s="2">
        <f t="shared" si="51"/>
        <v>0.37868247714932163</v>
      </c>
      <c r="BM56" s="2">
        <f t="shared" si="51"/>
        <v>0.39021129663157827</v>
      </c>
      <c r="BO56" s="2">
        <f t="shared" si="10"/>
        <v>0.42139700000000002</v>
      </c>
      <c r="BP56" s="2">
        <f t="shared" si="11"/>
        <v>0.401509</v>
      </c>
      <c r="BQ56" s="2">
        <f t="shared" si="12"/>
        <v>0.39847500000000002</v>
      </c>
      <c r="BR56" s="2">
        <f t="shared" si="13"/>
        <v>0.40258899999999997</v>
      </c>
      <c r="BS56" s="2" t="str">
        <f t="shared" si="14"/>
        <v/>
      </c>
      <c r="BT56" s="2">
        <f t="shared" si="15"/>
        <v>0.411082</v>
      </c>
      <c r="BU56" s="2" t="str">
        <f t="shared" si="16"/>
        <v/>
      </c>
      <c r="BV56" s="2">
        <f t="shared" si="17"/>
        <v>0.41647899999999999</v>
      </c>
      <c r="BW56" s="2">
        <f t="shared" si="18"/>
        <v>0.39938499999999999</v>
      </c>
      <c r="BX56" s="2">
        <f t="shared" si="19"/>
        <v>0.39587800000000001</v>
      </c>
      <c r="BY56" s="2">
        <f t="shared" si="20"/>
        <v>0.40582800000000002</v>
      </c>
      <c r="BZ56" s="2">
        <f t="shared" si="21"/>
        <v>0.40255200000000002</v>
      </c>
      <c r="CA56" s="2">
        <f t="shared" si="22"/>
        <v>0.40687800000000002</v>
      </c>
      <c r="CB56" s="2">
        <f t="shared" si="23"/>
        <v>0.40211400000000003</v>
      </c>
      <c r="CC56" s="2" t="str">
        <f t="shared" si="24"/>
        <v/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0.4157032879032258</v>
      </c>
      <c r="DL56" s="2">
        <f t="shared" si="61"/>
        <v>0.39808618563789161</v>
      </c>
      <c r="DM56" s="2">
        <f t="shared" si="61"/>
        <v>0.39154955126050411</v>
      </c>
      <c r="DN56" s="2">
        <f t="shared" si="61"/>
        <v>0.39069963225806442</v>
      </c>
      <c r="DO56" s="2">
        <f t="shared" si="61"/>
        <v>0.3955188078817734</v>
      </c>
      <c r="DP56" s="2">
        <f t="shared" si="61"/>
        <v>0.40163732473118274</v>
      </c>
      <c r="DQ56" s="2">
        <f t="shared" si="61"/>
        <v>0.40663014504652445</v>
      </c>
      <c r="DR56" s="2">
        <f t="shared" si="61"/>
        <v>0.39883883225806471</v>
      </c>
      <c r="DS56" s="2">
        <f t="shared" si="61"/>
        <v>0.39483876559139797</v>
      </c>
      <c r="DT56" s="2">
        <f t="shared" si="61"/>
        <v>0.39467675630252097</v>
      </c>
      <c r="DU56" s="2">
        <f t="shared" si="61"/>
        <v>0.40448628709677414</v>
      </c>
      <c r="DV56" s="2">
        <f t="shared" si="61"/>
        <v>0.40543480137509547</v>
      </c>
      <c r="DW56" s="2">
        <f t="shared" si="61"/>
        <v>0.39490129112903233</v>
      </c>
      <c r="DX56" s="2">
        <f t="shared" si="61"/>
        <v>0.39152764731182793</v>
      </c>
      <c r="DY56" s="2">
        <f t="shared" si="61"/>
        <v>0.39699310892172956</v>
      </c>
      <c r="EA56" s="2">
        <f t="shared" si="62"/>
        <v>0.40386476050242764</v>
      </c>
      <c r="EB56" s="2">
        <f t="shared" si="62"/>
        <v>0.37648341806433661</v>
      </c>
      <c r="EC56" s="2">
        <f t="shared" si="62"/>
        <v>0.36037165435715041</v>
      </c>
      <c r="ED56" s="2">
        <f t="shared" si="62"/>
        <v>0.3589729279029461</v>
      </c>
      <c r="EE56" s="2">
        <f t="shared" si="62"/>
        <v>0.35830209805754815</v>
      </c>
      <c r="EF56" s="2">
        <f t="shared" si="62"/>
        <v>0.37369334448999797</v>
      </c>
      <c r="EG56" s="2">
        <f t="shared" si="62"/>
        <v>0.3581917835824257</v>
      </c>
      <c r="EH56" s="2">
        <f t="shared" si="62"/>
        <v>0.37053027250153298</v>
      </c>
      <c r="EI56" s="2">
        <f t="shared" si="62"/>
        <v>0.3547079481308566</v>
      </c>
      <c r="EJ56" s="2">
        <f t="shared" si="62"/>
        <v>0.36619964588361142</v>
      </c>
      <c r="EK56" s="2">
        <f t="shared" si="62"/>
        <v>0.37369295282884324</v>
      </c>
      <c r="EL56" s="2">
        <f t="shared" si="62"/>
        <v>0.38337892363615794</v>
      </c>
      <c r="EM56" s="2">
        <f t="shared" si="62"/>
        <v>0.36483812496210943</v>
      </c>
      <c r="EN56" s="2">
        <f t="shared" si="62"/>
        <v>0.36446259479971693</v>
      </c>
      <c r="EO56" s="2">
        <f t="shared" si="62"/>
        <v>0.38369484768119172</v>
      </c>
      <c r="EQ56" s="2">
        <f t="shared" si="63"/>
        <v>0.38447836292454418</v>
      </c>
      <c r="ER56" s="2">
        <f t="shared" si="63"/>
        <v>0.3726920148676145</v>
      </c>
      <c r="ES56" s="2">
        <f t="shared" si="63"/>
        <v>0.35900810195875027</v>
      </c>
      <c r="ET56" s="2">
        <f t="shared" si="63"/>
        <v>0.35502545004148156</v>
      </c>
      <c r="EU56" s="2">
        <f t="shared" si="63"/>
        <v>0.35760283313979196</v>
      </c>
      <c r="EV56" s="2">
        <f t="shared" si="63"/>
        <v>0.36758825393292749</v>
      </c>
      <c r="EW56" s="2">
        <f t="shared" si="63"/>
        <v>0.35620794933930777</v>
      </c>
      <c r="EX56" s="2">
        <f t="shared" si="63"/>
        <v>0.36614058734915073</v>
      </c>
      <c r="EY56" s="2">
        <f t="shared" si="63"/>
        <v>0.35237303679266524</v>
      </c>
      <c r="EZ56" s="2">
        <f t="shared" si="63"/>
        <v>0.37197604678695428</v>
      </c>
      <c r="FA56" s="2">
        <f t="shared" si="63"/>
        <v>0.37248789421680395</v>
      </c>
      <c r="FB56" s="2">
        <f t="shared" si="63"/>
        <v>0.37924004403797923</v>
      </c>
      <c r="FC56" s="2">
        <f t="shared" si="63"/>
        <v>0.36352678042355147</v>
      </c>
      <c r="FD56" s="2">
        <f t="shared" si="63"/>
        <v>0.36367752975919282</v>
      </c>
      <c r="FE56" s="2">
        <f t="shared" si="63"/>
        <v>0.38599255535529764</v>
      </c>
      <c r="FG56" s="2">
        <f t="shared" si="64"/>
        <v>0.44272958287072761</v>
      </c>
      <c r="FH56" s="2">
        <f t="shared" si="64"/>
        <v>0.37690725166124645</v>
      </c>
      <c r="FI56" s="2">
        <f t="shared" si="64"/>
        <v>0.3716033290498702</v>
      </c>
      <c r="FJ56" s="2">
        <f t="shared" si="64"/>
        <v>0.4608472346157455</v>
      </c>
      <c r="FK56" s="2">
        <f t="shared" si="64"/>
        <v>0.50750198362190058</v>
      </c>
      <c r="FL56" s="2">
        <f t="shared" si="64"/>
        <v>0.48016328984453044</v>
      </c>
      <c r="FM56" s="2">
        <f t="shared" si="64"/>
        <v>0.52449715416561382</v>
      </c>
      <c r="FN56" s="2">
        <f t="shared" si="64"/>
        <v>0.48605608738710609</v>
      </c>
      <c r="FO56" s="2">
        <f t="shared" si="64"/>
        <v>0.4691040523113284</v>
      </c>
      <c r="FP56" s="2">
        <f t="shared" si="64"/>
        <v>0.38681855474492932</v>
      </c>
      <c r="FQ56" s="2">
        <f t="shared" si="64"/>
        <v>0.44540545607913712</v>
      </c>
      <c r="FR56" s="2">
        <f t="shared" si="64"/>
        <v>0.38419855423794014</v>
      </c>
      <c r="FS56" s="2">
        <f t="shared" si="64"/>
        <v>0.44535543774297964</v>
      </c>
      <c r="FT56" s="2">
        <f t="shared" si="64"/>
        <v>0.47460313423734235</v>
      </c>
      <c r="FU56" s="2">
        <f t="shared" si="64"/>
        <v>0.50997972105499034</v>
      </c>
      <c r="FW56" s="2">
        <f t="shared" si="53"/>
        <v>3.9976987281537236E-5</v>
      </c>
      <c r="FX56" s="2">
        <f t="shared" si="53"/>
        <v>1.739583973184018E-5</v>
      </c>
      <c r="FY56" s="2">
        <f t="shared" si="53"/>
        <v>1.6585213219597063E-5</v>
      </c>
      <c r="FZ56" s="2">
        <f t="shared" si="53"/>
        <v>2.5847089876656758E-5</v>
      </c>
      <c r="GA56" s="2">
        <f t="shared" si="53"/>
        <v>2.1036790911895475E-5</v>
      </c>
      <c r="GB56" s="2">
        <f t="shared" si="53"/>
        <v>2.8597038166587916E-5</v>
      </c>
      <c r="GC56" s="2">
        <f t="shared" si="53"/>
        <v>2.8255863838180396E-5</v>
      </c>
      <c r="GD56" s="2">
        <f t="shared" si="53"/>
        <v>3.1032514910046211E-5</v>
      </c>
      <c r="GE56" s="2">
        <f t="shared" si="53"/>
        <v>2.3791194539000079E-5</v>
      </c>
      <c r="GF56" s="2">
        <f t="shared" si="53"/>
        <v>2.1705256561219562E-5</v>
      </c>
      <c r="GG56" s="2">
        <f t="shared" si="53"/>
        <v>1.8993274154521854E-5</v>
      </c>
      <c r="GH56" s="2">
        <f t="shared" si="53"/>
        <v>1.5955483249523448E-5</v>
      </c>
      <c r="GI56" s="2">
        <f t="shared" si="53"/>
        <v>1.5734830371424353E-5</v>
      </c>
      <c r="GJ56" s="2">
        <f t="shared" si="53"/>
        <v>1.4536324438807672E-5</v>
      </c>
      <c r="GK56" s="2">
        <f t="shared" si="53"/>
        <v>1.3608264858463804E-5</v>
      </c>
      <c r="GM56" s="82">
        <f t="shared" si="54"/>
        <v>5.981419005795424E-3</v>
      </c>
      <c r="GN56" s="82">
        <f t="shared" si="54"/>
        <v>2.1423787387991906E-3</v>
      </c>
      <c r="GO56" s="82">
        <f t="shared" si="54"/>
        <v>1.8425740478863746E-3</v>
      </c>
      <c r="GP56" s="82">
        <f t="shared" si="54"/>
        <v>7.234079842524414E-3</v>
      </c>
      <c r="GQ56" s="82">
        <f t="shared" si="54"/>
        <v>1.3767270454658651E-2</v>
      </c>
      <c r="GR56" s="82">
        <f t="shared" si="54"/>
        <v>9.2841518269721254E-3</v>
      </c>
      <c r="GS56" s="82">
        <f t="shared" si="54"/>
        <v>1.736654871532468E-2</v>
      </c>
      <c r="GT56" s="82">
        <f t="shared" si="54"/>
        <v>9.9999596402422716E-3</v>
      </c>
      <c r="GU56" s="82">
        <f t="shared" si="54"/>
        <v>8.0459246568620624E-3</v>
      </c>
      <c r="GV56" s="82">
        <f t="shared" si="54"/>
        <v>1.9521532356315474E-3</v>
      </c>
      <c r="GW56" s="82">
        <f t="shared" si="54"/>
        <v>5.5765788451931277E-3</v>
      </c>
      <c r="GX56" s="82">
        <f t="shared" si="54"/>
        <v>2.0128234106825621E-3</v>
      </c>
      <c r="GY56" s="82">
        <f t="shared" si="54"/>
        <v>5.6363919276290128E-3</v>
      </c>
      <c r="GZ56" s="82">
        <f t="shared" si="54"/>
        <v>8.5359022398320498E-3</v>
      </c>
      <c r="HA56" s="82">
        <f t="shared" si="54"/>
        <v>1.4606934504305906E-2</v>
      </c>
      <c r="HC56" s="82">
        <f t="shared" si="58"/>
        <v>1.2145732345180432E-10</v>
      </c>
      <c r="HD56" s="82">
        <f t="shared" si="58"/>
        <v>9.0711468628406708E-12</v>
      </c>
      <c r="HE56" s="82">
        <f t="shared" si="58"/>
        <v>2.282902069638388E-12</v>
      </c>
      <c r="HF56" s="82">
        <f t="shared" si="58"/>
        <v>3.8271214467160766E-13</v>
      </c>
      <c r="HG56" s="82">
        <f t="shared" si="58"/>
        <v>5.2367676259780625E-10</v>
      </c>
      <c r="HH56" s="82">
        <f t="shared" si="58"/>
        <v>4.8183776338830192E-13</v>
      </c>
      <c r="HI56" s="82">
        <f t="shared" si="58"/>
        <v>6.6404488252718213E-9</v>
      </c>
      <c r="HJ56" s="82">
        <f t="shared" si="58"/>
        <v>2.2836463099499934E-12</v>
      </c>
      <c r="HK56" s="82">
        <f t="shared" si="58"/>
        <v>4.7928410097665803E-10</v>
      </c>
      <c r="HL56" s="82">
        <f t="shared" si="58"/>
        <v>1.8998231500693427E-12</v>
      </c>
      <c r="HM56" s="82">
        <f t="shared" si="58"/>
        <v>1.0711708552739585E-10</v>
      </c>
      <c r="HN56" s="82">
        <f t="shared" si="58"/>
        <v>9.3513706927155668E-13</v>
      </c>
      <c r="HO56" s="82">
        <f t="shared" si="58"/>
        <v>3.6809736190330339E-11</v>
      </c>
      <c r="HP56" s="82">
        <f t="shared" si="58"/>
        <v>2.7242845568253905E-13</v>
      </c>
      <c r="HQ56" s="82">
        <f t="shared" si="58"/>
        <v>6.145926574244311E-13</v>
      </c>
      <c r="HS56" s="82">
        <f t="shared" si="55"/>
        <v>1.7934036236107548E-41</v>
      </c>
      <c r="HT56" s="82">
        <f t="shared" si="55"/>
        <v>7.7226222953620229E-55</v>
      </c>
      <c r="HU56" s="82">
        <f t="shared" si="55"/>
        <v>3.1912815441137085E-59</v>
      </c>
      <c r="HV56" s="82">
        <f t="shared" si="55"/>
        <v>2.1286848966903074E-69</v>
      </c>
      <c r="HW56" s="82">
        <f t="shared" si="55"/>
        <v>3.4458908636273889E-56</v>
      </c>
      <c r="HX56" s="82">
        <f t="shared" si="55"/>
        <v>3.3134517893503707E-72</v>
      </c>
      <c r="HY56" s="82">
        <f t="shared" si="55"/>
        <v>5.031116486890551E-49</v>
      </c>
      <c r="HZ56" s="82">
        <f t="shared" si="55"/>
        <v>4.8206976149297454E-71</v>
      </c>
      <c r="IA56" s="82">
        <f t="shared" si="55"/>
        <v>3.1640063345545536E-53</v>
      </c>
      <c r="IB56" s="82">
        <f t="shared" si="55"/>
        <v>1.5390609795950433E-63</v>
      </c>
      <c r="IC56" s="82">
        <f t="shared" si="55"/>
        <v>2.1121938449650255E-57</v>
      </c>
      <c r="ID56" s="82">
        <f t="shared" si="55"/>
        <v>9.4341311359144409E-66</v>
      </c>
      <c r="IE56" s="82">
        <f t="shared" si="55"/>
        <v>2.6481302950529051E-59</v>
      </c>
      <c r="IF56" s="82">
        <f t="shared" si="55"/>
        <v>3.8523506597444627E-34</v>
      </c>
      <c r="IG56" s="82">
        <f t="shared" si="55"/>
        <v>6.6521882593278321E-22</v>
      </c>
      <c r="II56" s="82">
        <f t="shared" si="56"/>
        <v>3.6191458128994384E-225</v>
      </c>
      <c r="IJ56" s="82">
        <f t="shared" si="56"/>
        <v>8.6147504772571929E-280</v>
      </c>
      <c r="IK56" s="82">
        <f t="shared" si="56"/>
        <v>8.388740720604743E-308</v>
      </c>
      <c r="IL56" s="82">
        <f t="shared" si="56"/>
        <v>0</v>
      </c>
      <c r="IM56" s="82">
        <f t="shared" si="56"/>
        <v>3.0982221870147621E-306</v>
      </c>
      <c r="IN56" s="82">
        <f t="shared" si="56"/>
        <v>0</v>
      </c>
      <c r="IO56" s="82">
        <f t="shared" si="56"/>
        <v>1.0250835926305264E-265</v>
      </c>
      <c r="IP56" s="82">
        <f t="shared" si="56"/>
        <v>0</v>
      </c>
      <c r="IQ56" s="82">
        <f t="shared" si="56"/>
        <v>2.4210093546004536E-284</v>
      </c>
      <c r="IR56" s="82">
        <f t="shared" si="56"/>
        <v>0</v>
      </c>
      <c r="IS56" s="82">
        <f t="shared" si="56"/>
        <v>0</v>
      </c>
      <c r="IT56" s="82">
        <f t="shared" si="56"/>
        <v>0</v>
      </c>
      <c r="IU56" s="82">
        <f t="shared" si="56"/>
        <v>0</v>
      </c>
      <c r="IV56" s="82">
        <f t="shared" si="56"/>
        <v>1.2850063563311701E-167</v>
      </c>
      <c r="IW56" s="82">
        <f t="shared" si="56"/>
        <v>3.4504176603578147E-91</v>
      </c>
      <c r="IY56" s="82">
        <f t="shared" si="57"/>
        <v>5.9814191272527474E-3</v>
      </c>
      <c r="IZ56" s="82">
        <f t="shared" si="57"/>
        <v>2.1423787478703376E-3</v>
      </c>
      <c r="JA56" s="82">
        <f t="shared" si="57"/>
        <v>1.8425740501692768E-3</v>
      </c>
      <c r="JB56" s="82">
        <f t="shared" si="57"/>
        <v>7.2340798429071261E-3</v>
      </c>
      <c r="JC56" s="82">
        <f t="shared" si="57"/>
        <v>1.3767270978335414E-2</v>
      </c>
      <c r="JD56" s="82">
        <f t="shared" si="57"/>
        <v>9.2841518274539639E-3</v>
      </c>
      <c r="JE56" s="82">
        <f t="shared" si="57"/>
        <v>1.7366555355773507E-2</v>
      </c>
      <c r="JF56" s="82">
        <f t="shared" si="57"/>
        <v>9.9999596425259171E-3</v>
      </c>
      <c r="JG56" s="82">
        <f t="shared" si="57"/>
        <v>8.0459251361461627E-3</v>
      </c>
      <c r="JH56" s="82">
        <f t="shared" si="57"/>
        <v>1.9521532375313705E-3</v>
      </c>
      <c r="JI56" s="82">
        <f t="shared" si="57"/>
        <v>5.5765789523102129E-3</v>
      </c>
      <c r="JJ56" s="82">
        <f t="shared" si="57"/>
        <v>2.0128234116176991E-3</v>
      </c>
      <c r="JK56" s="82">
        <f t="shared" si="57"/>
        <v>5.6363919644387486E-3</v>
      </c>
      <c r="JL56" s="82">
        <f t="shared" si="57"/>
        <v>8.5359022401044777E-3</v>
      </c>
      <c r="JM56" s="82">
        <f t="shared" si="57"/>
        <v>1.46069345049205E-2</v>
      </c>
    </row>
    <row r="57" spans="2:273" x14ac:dyDescent="0.25">
      <c r="B57" s="2">
        <v>30</v>
      </c>
      <c r="C57" s="37">
        <v>0.42453200000000002</v>
      </c>
      <c r="D57" s="37">
        <v>0.40219100000000002</v>
      </c>
      <c r="E57" s="37">
        <v>0.38972099999999998</v>
      </c>
      <c r="F57" s="37">
        <v>0.40924500000000003</v>
      </c>
      <c r="G57" s="37">
        <v>0.41684399999999999</v>
      </c>
      <c r="H57" s="37">
        <v>0.41330099999999997</v>
      </c>
      <c r="I57" s="37">
        <v>0.42897800000000003</v>
      </c>
      <c r="J57" s="37">
        <v>0.42244900000000002</v>
      </c>
      <c r="K57" s="37">
        <v>0.40635900000000003</v>
      </c>
      <c r="L57" s="37">
        <v>0.39832800000000002</v>
      </c>
      <c r="M57" s="37">
        <v>0.40905000000000002</v>
      </c>
      <c r="N57" s="37">
        <v>0.41094399999999998</v>
      </c>
      <c r="O57" s="37">
        <v>0.40373700000000001</v>
      </c>
      <c r="P57" s="37">
        <v>0.40993099999999999</v>
      </c>
      <c r="Q57" s="37">
        <v>0.427286</v>
      </c>
      <c r="S57" s="4">
        <f t="shared" si="59"/>
        <v>0.42206211602634497</v>
      </c>
      <c r="T57" s="4">
        <f t="shared" si="59"/>
        <v>0.39630784739544855</v>
      </c>
      <c r="U57" s="4">
        <f t="shared" si="59"/>
        <v>0.38529242721700296</v>
      </c>
      <c r="V57" s="4">
        <f t="shared" si="59"/>
        <v>0.39352184181652639</v>
      </c>
      <c r="W57" s="4">
        <f t="shared" si="59"/>
        <v>0.40750875740980447</v>
      </c>
      <c r="X57" s="4">
        <f t="shared" si="59"/>
        <v>0.40986203615888817</v>
      </c>
      <c r="Y57" s="4">
        <f t="shared" si="59"/>
        <v>0.41828748602204241</v>
      </c>
      <c r="Z57" s="4">
        <f t="shared" si="59"/>
        <v>0.40991492891310399</v>
      </c>
      <c r="AA57" s="4">
        <f t="shared" si="59"/>
        <v>0.39543604112119057</v>
      </c>
      <c r="AB57" s="4">
        <f t="shared" si="59"/>
        <v>0.38929253907221745</v>
      </c>
      <c r="AC57" s="4">
        <f t="shared" si="59"/>
        <v>0.40475090409905462</v>
      </c>
      <c r="AD57" s="4">
        <f t="shared" si="59"/>
        <v>0.40296982450895469</v>
      </c>
      <c r="AE57" s="4">
        <f t="shared" si="59"/>
        <v>0.3963234372669252</v>
      </c>
      <c r="AF57" s="4">
        <f t="shared" si="59"/>
        <v>0.40024316041475855</v>
      </c>
      <c r="AG57" s="4">
        <f t="shared" si="59"/>
        <v>0.41862046124613739</v>
      </c>
      <c r="AI57" s="4">
        <f t="shared" si="60"/>
        <v>2.4698839736550515E-3</v>
      </c>
      <c r="AJ57" s="4">
        <f t="shared" si="60"/>
        <v>5.883152604551467E-3</v>
      </c>
      <c r="AK57" s="4">
        <f t="shared" si="60"/>
        <v>4.4285727829970201E-3</v>
      </c>
      <c r="AL57" s="4">
        <f t="shared" si="60"/>
        <v>1.572315818347364E-2</v>
      </c>
      <c r="AM57" s="4">
        <f t="shared" si="60"/>
        <v>9.3352425901955249E-3</v>
      </c>
      <c r="AN57" s="4">
        <f t="shared" si="60"/>
        <v>3.4389638411118084E-3</v>
      </c>
      <c r="AO57" s="4">
        <f t="shared" si="60"/>
        <v>1.0690513977957616E-2</v>
      </c>
      <c r="AP57" s="4">
        <f t="shared" si="60"/>
        <v>1.2534071086896026E-2</v>
      </c>
      <c r="AQ57" s="4">
        <f t="shared" si="60"/>
        <v>1.0922958878809452E-2</v>
      </c>
      <c r="AR57" s="4">
        <f t="shared" si="60"/>
        <v>9.0354609277825682E-3</v>
      </c>
      <c r="AS57" s="4">
        <f t="shared" si="60"/>
        <v>4.2990959009454044E-3</v>
      </c>
      <c r="AT57" s="4">
        <f t="shared" si="60"/>
        <v>7.9741754910452878E-3</v>
      </c>
      <c r="AU57" s="4">
        <f t="shared" si="60"/>
        <v>7.4135627330748077E-3</v>
      </c>
      <c r="AV57" s="4">
        <f t="shared" si="60"/>
        <v>9.6878395852414423E-3</v>
      </c>
      <c r="AW57" s="4">
        <f t="shared" si="60"/>
        <v>8.6655387538626116E-3</v>
      </c>
      <c r="AY57" s="2">
        <f t="shared" si="51"/>
        <v>0.41023065353761246</v>
      </c>
      <c r="AZ57" s="2">
        <f t="shared" si="51"/>
        <v>0.38980186990412108</v>
      </c>
      <c r="BA57" s="2">
        <f t="shared" si="51"/>
        <v>0.37967344480293991</v>
      </c>
      <c r="BB57" s="2">
        <f t="shared" si="51"/>
        <v>0.37577260897317871</v>
      </c>
      <c r="BC57" s="2">
        <f t="shared" si="51"/>
        <v>0.37619300239408815</v>
      </c>
      <c r="BD57" s="2">
        <f t="shared" si="51"/>
        <v>0.3878423517541833</v>
      </c>
      <c r="BE57" s="2">
        <f t="shared" si="51"/>
        <v>0.38036400029409967</v>
      </c>
      <c r="BF57" s="2">
        <f t="shared" si="51"/>
        <v>0.38483881987523361</v>
      </c>
      <c r="BG57" s="2">
        <f t="shared" si="51"/>
        <v>0.3755123923663668</v>
      </c>
      <c r="BH57" s="2">
        <f t="shared" si="51"/>
        <v>0.38340730466988843</v>
      </c>
      <c r="BI57" s="2">
        <f t="shared" si="51"/>
        <v>0.39031931368975259</v>
      </c>
      <c r="BJ57" s="2">
        <f t="shared" si="51"/>
        <v>0.39675676342728383</v>
      </c>
      <c r="BK57" s="2">
        <f t="shared" si="51"/>
        <v>0.38115091308793914</v>
      </c>
      <c r="BL57" s="2">
        <f t="shared" si="51"/>
        <v>0.37837519276108361</v>
      </c>
      <c r="BM57" s="2">
        <f t="shared" si="51"/>
        <v>0.39003887065735898</v>
      </c>
      <c r="BO57" s="2">
        <f t="shared" si="10"/>
        <v>0.42453200000000002</v>
      </c>
      <c r="BP57" s="2">
        <f t="shared" si="11"/>
        <v>0.40219100000000002</v>
      </c>
      <c r="BQ57" s="2">
        <f t="shared" si="12"/>
        <v>0.38972099999999998</v>
      </c>
      <c r="BR57" s="2">
        <f t="shared" si="13"/>
        <v>0.40924500000000003</v>
      </c>
      <c r="BS57" s="2" t="str">
        <f t="shared" si="14"/>
        <v/>
      </c>
      <c r="BT57" s="2" t="str">
        <f t="shared" si="15"/>
        <v/>
      </c>
      <c r="BU57" s="2" t="str">
        <f t="shared" si="16"/>
        <v/>
      </c>
      <c r="BV57" s="2" t="str">
        <f t="shared" si="17"/>
        <v/>
      </c>
      <c r="BW57" s="2" t="str">
        <f t="shared" si="18"/>
        <v/>
      </c>
      <c r="BX57" s="2">
        <f t="shared" si="19"/>
        <v>0.39832800000000002</v>
      </c>
      <c r="BY57" s="2">
        <f t="shared" si="20"/>
        <v>0.40905000000000002</v>
      </c>
      <c r="BZ57" s="2">
        <f t="shared" si="21"/>
        <v>0.41094399999999998</v>
      </c>
      <c r="CA57" s="2">
        <f t="shared" si="22"/>
        <v>0.40373700000000001</v>
      </c>
      <c r="CB57" s="2" t="str">
        <f t="shared" si="23"/>
        <v/>
      </c>
      <c r="CC57" s="2" t="str">
        <f t="shared" si="24"/>
        <v/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0.41620809879032256</v>
      </c>
      <c r="DL57" s="2">
        <f t="shared" si="61"/>
        <v>0.39889131107715825</v>
      </c>
      <c r="DM57" s="2">
        <f t="shared" si="61"/>
        <v>0.39236704957983182</v>
      </c>
      <c r="DN57" s="2">
        <f t="shared" si="61"/>
        <v>0.39180201612903215</v>
      </c>
      <c r="DO57" s="2">
        <f t="shared" si="61"/>
        <v>0.39672191231527099</v>
      </c>
      <c r="DP57" s="2">
        <f t="shared" si="61"/>
        <v>0.40263012183908042</v>
      </c>
      <c r="DQ57" s="2">
        <f t="shared" si="61"/>
        <v>0.40746913136289009</v>
      </c>
      <c r="DR57" s="2">
        <f t="shared" si="61"/>
        <v>0.40014895172413811</v>
      </c>
      <c r="DS57" s="2">
        <f t="shared" si="61"/>
        <v>0.39597492643678173</v>
      </c>
      <c r="DT57" s="2">
        <f t="shared" si="61"/>
        <v>0.39549691092436967</v>
      </c>
      <c r="DU57" s="2">
        <f t="shared" si="61"/>
        <v>0.40536428225806448</v>
      </c>
      <c r="DV57" s="2">
        <f t="shared" si="61"/>
        <v>0.40627911489686785</v>
      </c>
      <c r="DW57" s="2">
        <f t="shared" si="61"/>
        <v>0.3957687520161291</v>
      </c>
      <c r="DX57" s="2">
        <f t="shared" si="61"/>
        <v>0.39244321149425282</v>
      </c>
      <c r="DY57" s="2">
        <f t="shared" si="61"/>
        <v>0.39769603530377667</v>
      </c>
      <c r="EA57" s="2">
        <f t="shared" si="62"/>
        <v>0.40337057858349162</v>
      </c>
      <c r="EB57" s="2">
        <f t="shared" si="62"/>
        <v>0.3760977952402117</v>
      </c>
      <c r="EC57" s="2">
        <f t="shared" si="62"/>
        <v>0.36009681755413753</v>
      </c>
      <c r="ED57" s="2">
        <f t="shared" si="62"/>
        <v>0.35866983639514716</v>
      </c>
      <c r="EE57" s="2">
        <f t="shared" si="62"/>
        <v>0.35802396518359791</v>
      </c>
      <c r="EF57" s="2">
        <f t="shared" si="62"/>
        <v>0.37324179098041993</v>
      </c>
      <c r="EG57" s="2">
        <f t="shared" si="62"/>
        <v>0.35795309745753173</v>
      </c>
      <c r="EH57" s="2">
        <f t="shared" si="62"/>
        <v>0.37007496496439213</v>
      </c>
      <c r="EI57" s="2">
        <f t="shared" si="62"/>
        <v>0.35439223586826685</v>
      </c>
      <c r="EJ57" s="2">
        <f t="shared" si="62"/>
        <v>0.36592888744435359</v>
      </c>
      <c r="EK57" s="2">
        <f t="shared" si="62"/>
        <v>0.37323450966092925</v>
      </c>
      <c r="EL57" s="2">
        <f t="shared" si="62"/>
        <v>0.38283726138919572</v>
      </c>
      <c r="EM57" s="2">
        <f t="shared" si="62"/>
        <v>0.36454778471556837</v>
      </c>
      <c r="EN57" s="2">
        <f t="shared" si="62"/>
        <v>0.36417189954128354</v>
      </c>
      <c r="EO57" s="2">
        <f t="shared" si="62"/>
        <v>0.38332870539989167</v>
      </c>
      <c r="EQ57" s="2">
        <f t="shared" si="63"/>
        <v>0.38421010083139673</v>
      </c>
      <c r="ER57" s="2">
        <f t="shared" si="63"/>
        <v>0.37235685619234266</v>
      </c>
      <c r="ES57" s="2">
        <f t="shared" si="63"/>
        <v>0.3587511820540501</v>
      </c>
      <c r="ET57" s="2">
        <f t="shared" si="63"/>
        <v>0.35477683149436495</v>
      </c>
      <c r="EU57" s="2">
        <f t="shared" si="63"/>
        <v>0.35733478325929252</v>
      </c>
      <c r="EV57" s="2">
        <f t="shared" si="63"/>
        <v>0.36722892808361152</v>
      </c>
      <c r="EW57" s="2">
        <f t="shared" si="63"/>
        <v>0.35599891258899469</v>
      </c>
      <c r="EX57" s="2">
        <f t="shared" si="63"/>
        <v>0.3657507184343286</v>
      </c>
      <c r="EY57" s="2">
        <f t="shared" si="63"/>
        <v>0.35209018781059437</v>
      </c>
      <c r="EZ57" s="2">
        <f t="shared" si="63"/>
        <v>0.37162538426611808</v>
      </c>
      <c r="FA57" s="2">
        <f t="shared" si="63"/>
        <v>0.37204645644363393</v>
      </c>
      <c r="FB57" s="2">
        <f t="shared" si="63"/>
        <v>0.3787544751140613</v>
      </c>
      <c r="FC57" s="2">
        <f t="shared" si="63"/>
        <v>0.36325457459875654</v>
      </c>
      <c r="FD57" s="2">
        <f t="shared" si="63"/>
        <v>0.36339511844614331</v>
      </c>
      <c r="FE57" s="2">
        <f t="shared" si="63"/>
        <v>0.38558278766475446</v>
      </c>
      <c r="FG57" s="2">
        <f t="shared" si="64"/>
        <v>0.46555762182178845</v>
      </c>
      <c r="FH57" s="2">
        <f t="shared" si="64"/>
        <v>0.39876997839699796</v>
      </c>
      <c r="FI57" s="2">
        <f t="shared" si="64"/>
        <v>0.39335261971484164</v>
      </c>
      <c r="FJ57" s="2">
        <f t="shared" si="64"/>
        <v>0.48379843868155592</v>
      </c>
      <c r="FK57" s="2">
        <f t="shared" si="64"/>
        <v>0.53049051812567394</v>
      </c>
      <c r="FL57" s="2">
        <f t="shared" si="64"/>
        <v>0.5031786805801961</v>
      </c>
      <c r="FM57" s="2">
        <f t="shared" si="64"/>
        <v>0.54739987003657464</v>
      </c>
      <c r="FN57" s="2">
        <f t="shared" si="64"/>
        <v>0.50907732429299291</v>
      </c>
      <c r="FO57" s="2">
        <f t="shared" si="64"/>
        <v>0.49209114990768849</v>
      </c>
      <c r="FP57" s="2">
        <f t="shared" si="64"/>
        <v>0.40887893082323373</v>
      </c>
      <c r="FQ57" s="2">
        <f t="shared" si="64"/>
        <v>0.46825553404774828</v>
      </c>
      <c r="FR57" s="2">
        <f t="shared" si="64"/>
        <v>0.40620849536863129</v>
      </c>
      <c r="FS57" s="2">
        <f t="shared" si="64"/>
        <v>0.46820511600031489</v>
      </c>
      <c r="FT57" s="2">
        <f t="shared" si="64"/>
        <v>0.49760712823160475</v>
      </c>
      <c r="FU57" s="2">
        <f t="shared" si="64"/>
        <v>0.5329590349169876</v>
      </c>
      <c r="FW57" s="2">
        <f t="shared" si="53"/>
        <v>4.3833725839067777E-5</v>
      </c>
      <c r="FX57" s="2">
        <f t="shared" si="53"/>
        <v>1.9074126957089882E-5</v>
      </c>
      <c r="FY57" s="2">
        <f t="shared" si="53"/>
        <v>1.8185295575174138E-5</v>
      </c>
      <c r="FZ57" s="2">
        <f t="shared" si="53"/>
        <v>2.8340699810853868E-5</v>
      </c>
      <c r="GA57" s="2">
        <f t="shared" si="53"/>
        <v>2.3066335736474316E-5</v>
      </c>
      <c r="GB57" s="2">
        <f t="shared" si="53"/>
        <v>3.1355942313186228E-5</v>
      </c>
      <c r="GC57" s="2">
        <f t="shared" si="53"/>
        <v>3.0981854152904432E-5</v>
      </c>
      <c r="GD57" s="2">
        <f t="shared" si="53"/>
        <v>3.4026374096714946E-5</v>
      </c>
      <c r="GE57" s="2">
        <f t="shared" si="53"/>
        <v>2.6086466195125947E-5</v>
      </c>
      <c r="GF57" s="2">
        <f t="shared" si="53"/>
        <v>2.3799290723357182E-5</v>
      </c>
      <c r="GG57" s="2">
        <f t="shared" si="53"/>
        <v>2.0825672822073217E-5</v>
      </c>
      <c r="GH57" s="2">
        <f t="shared" si="53"/>
        <v>1.7494812561281338E-5</v>
      </c>
      <c r="GI57" s="2">
        <f t="shared" si="53"/>
        <v>1.7252872231244252E-5</v>
      </c>
      <c r="GJ57" s="2">
        <f t="shared" si="53"/>
        <v>1.593874044611494E-5</v>
      </c>
      <c r="GK57" s="2">
        <f t="shared" si="53"/>
        <v>1.4921146114661748E-5</v>
      </c>
      <c r="GM57" s="82">
        <f t="shared" si="54"/>
        <v>8.0680970987591361E-3</v>
      </c>
      <c r="GN57" s="82">
        <f t="shared" si="54"/>
        <v>3.0232768432188551E-3</v>
      </c>
      <c r="GO57" s="82">
        <f t="shared" si="54"/>
        <v>2.6404354580183607E-3</v>
      </c>
      <c r="GP57" s="82">
        <f t="shared" si="54"/>
        <v>9.9724262323459337E-3</v>
      </c>
      <c r="GQ57" s="82">
        <f t="shared" si="54"/>
        <v>1.8744177889826033E-2</v>
      </c>
      <c r="GR57" s="82">
        <f t="shared" si="54"/>
        <v>1.3000405197511156E-2</v>
      </c>
      <c r="GS57" s="82">
        <f t="shared" si="54"/>
        <v>2.3508053458097495E-2</v>
      </c>
      <c r="GT57" s="82">
        <f t="shared" si="54"/>
        <v>1.4260151418984636E-2</v>
      </c>
      <c r="GU57" s="82">
        <f t="shared" si="54"/>
        <v>1.1136485543773592E-2</v>
      </c>
      <c r="GV57" s="82">
        <f t="shared" si="54"/>
        <v>2.9015296179176731E-3</v>
      </c>
      <c r="GW57" s="82">
        <f t="shared" si="54"/>
        <v>7.870864901768377E-3</v>
      </c>
      <c r="GX57" s="82">
        <f t="shared" si="54"/>
        <v>2.9445088623787272E-3</v>
      </c>
      <c r="GY57" s="82">
        <f t="shared" si="54"/>
        <v>7.9156081847017567E-3</v>
      </c>
      <c r="GZ57" s="82">
        <f t="shared" si="54"/>
        <v>1.1996484056833394E-2</v>
      </c>
      <c r="HA57" s="82">
        <f t="shared" si="54"/>
        <v>2.0991792266746679E-2</v>
      </c>
      <c r="HC57" s="82">
        <f t="shared" si="58"/>
        <v>2.7456346222102543E-10</v>
      </c>
      <c r="HD57" s="82">
        <f t="shared" si="58"/>
        <v>2.206833440981292E-11</v>
      </c>
      <c r="HE57" s="82">
        <f t="shared" si="58"/>
        <v>5.9278622966494438E-12</v>
      </c>
      <c r="HF57" s="82">
        <f t="shared" si="58"/>
        <v>1.1799925842821713E-12</v>
      </c>
      <c r="HG57" s="82">
        <f t="shared" si="58"/>
        <v>1.2431169552212825E-9</v>
      </c>
      <c r="HH57" s="82">
        <f t="shared" si="58"/>
        <v>1.5416015634381334E-12</v>
      </c>
      <c r="HI57" s="82">
        <f t="shared" si="58"/>
        <v>1.441476961470197E-8</v>
      </c>
      <c r="HJ57" s="82">
        <f t="shared" si="58"/>
        <v>7.1126144767316587E-12</v>
      </c>
      <c r="HK57" s="82">
        <f t="shared" si="58"/>
        <v>1.1151709653140863E-9</v>
      </c>
      <c r="HL57" s="82">
        <f t="shared" si="58"/>
        <v>5.3158852258914692E-12</v>
      </c>
      <c r="HM57" s="82">
        <f t="shared" si="58"/>
        <v>2.6178023631286696E-10</v>
      </c>
      <c r="HN57" s="82">
        <f t="shared" si="58"/>
        <v>2.6122455533571155E-12</v>
      </c>
      <c r="HO57" s="82">
        <f t="shared" si="58"/>
        <v>9.1455741882571047E-11</v>
      </c>
      <c r="HP57" s="82">
        <f t="shared" si="58"/>
        <v>8.5848467856844451E-13</v>
      </c>
      <c r="HQ57" s="82">
        <f t="shared" si="58"/>
        <v>2.0519413400561357E-12</v>
      </c>
      <c r="HS57" s="82">
        <f t="shared" si="55"/>
        <v>1.7077571315277869E-40</v>
      </c>
      <c r="HT57" s="82">
        <f t="shared" si="55"/>
        <v>1.1314762979643615E-53</v>
      </c>
      <c r="HU57" s="82">
        <f t="shared" si="55"/>
        <v>5.900265528403753E-58</v>
      </c>
      <c r="HV57" s="82">
        <f t="shared" si="55"/>
        <v>7.8977942024991461E-68</v>
      </c>
      <c r="HW57" s="82">
        <f t="shared" si="55"/>
        <v>6.2259099433463359E-55</v>
      </c>
      <c r="HX57" s="82">
        <f t="shared" si="55"/>
        <v>1.5199044964024688E-70</v>
      </c>
      <c r="HY57" s="82">
        <f t="shared" si="55"/>
        <v>6.6566974968274941E-48</v>
      </c>
      <c r="HZ57" s="82">
        <f t="shared" si="55"/>
        <v>2.1914118744859096E-69</v>
      </c>
      <c r="IA57" s="82">
        <f t="shared" si="55"/>
        <v>4.9143448504286251E-52</v>
      </c>
      <c r="IB57" s="82">
        <f t="shared" si="55"/>
        <v>3.9730884425773765E-62</v>
      </c>
      <c r="IC57" s="82">
        <f t="shared" si="55"/>
        <v>3.8921689842611024E-56</v>
      </c>
      <c r="ID57" s="82">
        <f t="shared" si="55"/>
        <v>2.4549357416854833E-64</v>
      </c>
      <c r="IE57" s="82">
        <f t="shared" si="55"/>
        <v>5.0458274718111451E-58</v>
      </c>
      <c r="IF57" s="82">
        <f t="shared" si="55"/>
        <v>2.01535379829298E-33</v>
      </c>
      <c r="IG57" s="82">
        <f t="shared" si="55"/>
        <v>1.8712088314419935E-21</v>
      </c>
      <c r="II57" s="82">
        <f t="shared" si="56"/>
        <v>3.9573562355960196E-221</v>
      </c>
      <c r="IJ57" s="82">
        <f t="shared" si="56"/>
        <v>3.8208371448246367E-275</v>
      </c>
      <c r="IK57" s="82">
        <f t="shared" si="56"/>
        <v>1.0399878074749915E-302</v>
      </c>
      <c r="IL57" s="82">
        <f t="shared" si="56"/>
        <v>0</v>
      </c>
      <c r="IM57" s="82">
        <f t="shared" si="56"/>
        <v>4.6745185630012312E-301</v>
      </c>
      <c r="IN57" s="82">
        <f t="shared" si="56"/>
        <v>0</v>
      </c>
      <c r="IO57" s="82">
        <f t="shared" si="56"/>
        <v>4.2235491376530421E-261</v>
      </c>
      <c r="IP57" s="82">
        <f t="shared" si="56"/>
        <v>0</v>
      </c>
      <c r="IQ57" s="82">
        <f t="shared" si="56"/>
        <v>1.7592475566144779E-279</v>
      </c>
      <c r="IR57" s="82">
        <f t="shared" si="56"/>
        <v>0</v>
      </c>
      <c r="IS57" s="82">
        <f t="shared" si="56"/>
        <v>3.131332209843037E-304</v>
      </c>
      <c r="IT57" s="82">
        <f t="shared" si="56"/>
        <v>0</v>
      </c>
      <c r="IU57" s="82">
        <f t="shared" si="56"/>
        <v>0</v>
      </c>
      <c r="IV57" s="82">
        <f t="shared" si="56"/>
        <v>6.849704297339196E-165</v>
      </c>
      <c r="IW57" s="82">
        <f t="shared" si="56"/>
        <v>9.9886769973005523E-90</v>
      </c>
      <c r="IY57" s="82">
        <f t="shared" si="57"/>
        <v>8.0680973733225983E-3</v>
      </c>
      <c r="IZ57" s="82">
        <f t="shared" si="57"/>
        <v>3.0232768652871896E-3</v>
      </c>
      <c r="JA57" s="82">
        <f t="shared" si="57"/>
        <v>2.640435463946223E-3</v>
      </c>
      <c r="JB57" s="82">
        <f t="shared" si="57"/>
        <v>9.9724262335259255E-3</v>
      </c>
      <c r="JC57" s="82">
        <f t="shared" si="57"/>
        <v>1.874417913294299E-2</v>
      </c>
      <c r="JD57" s="82">
        <f t="shared" si="57"/>
        <v>1.3000405199052758E-2</v>
      </c>
      <c r="JE57" s="82">
        <f t="shared" si="57"/>
        <v>2.3508067872867109E-2</v>
      </c>
      <c r="JF57" s="82">
        <f t="shared" si="57"/>
        <v>1.426015142609725E-2</v>
      </c>
      <c r="JG57" s="82">
        <f t="shared" si="57"/>
        <v>1.1136486658944558E-2</v>
      </c>
      <c r="JH57" s="82">
        <f t="shared" si="57"/>
        <v>2.9015296232335584E-3</v>
      </c>
      <c r="JI57" s="82">
        <f t="shared" si="57"/>
        <v>7.8708651635486133E-3</v>
      </c>
      <c r="JJ57" s="82">
        <f t="shared" si="57"/>
        <v>2.9445088649909727E-3</v>
      </c>
      <c r="JK57" s="82">
        <f t="shared" si="57"/>
        <v>7.915608276157499E-3</v>
      </c>
      <c r="JL57" s="82">
        <f t="shared" si="57"/>
        <v>1.1996484057691879E-2</v>
      </c>
      <c r="JM57" s="82">
        <f t="shared" si="57"/>
        <v>2.0991792268798621E-2</v>
      </c>
    </row>
    <row r="58" spans="2:273" x14ac:dyDescent="0.25">
      <c r="B58" s="2">
        <v>31</v>
      </c>
      <c r="C58" s="37">
        <v>0.43134800000000001</v>
      </c>
      <c r="D58" s="37">
        <v>0.406277</v>
      </c>
      <c r="E58" s="37">
        <v>0.39431100000000002</v>
      </c>
      <c r="F58" s="37">
        <v>0.411468</v>
      </c>
      <c r="G58" s="37">
        <v>0.425763</v>
      </c>
      <c r="H58" s="37">
        <v>0.42268699999999998</v>
      </c>
      <c r="I58" s="37">
        <v>0.42895499999999998</v>
      </c>
      <c r="J58" s="37">
        <v>0.43260799999999999</v>
      </c>
      <c r="K58" s="37">
        <v>0.40694000000000002</v>
      </c>
      <c r="L58" s="37">
        <v>0.40107199999999998</v>
      </c>
      <c r="M58" s="37">
        <v>0.416958</v>
      </c>
      <c r="N58" s="37">
        <v>0.41614499999999999</v>
      </c>
      <c r="O58" s="37">
        <v>0.41057100000000002</v>
      </c>
      <c r="P58" s="37">
        <v>0.42175499999999999</v>
      </c>
      <c r="Q58" s="37">
        <v>0.42775400000000002</v>
      </c>
      <c r="S58" s="4">
        <f t="shared" si="59"/>
        <v>0.42527983046923007</v>
      </c>
      <c r="T58" s="4">
        <f t="shared" si="59"/>
        <v>0.39841618372965315</v>
      </c>
      <c r="U58" s="4">
        <f t="shared" si="59"/>
        <v>0.38704485106756048</v>
      </c>
      <c r="V58" s="4">
        <f t="shared" si="59"/>
        <v>0.39877079542127081</v>
      </c>
      <c r="W58" s="4">
        <f t="shared" si="59"/>
        <v>0.41624764373705347</v>
      </c>
      <c r="X58" s="4">
        <f t="shared" si="59"/>
        <v>0.41668878908989204</v>
      </c>
      <c r="Y58" s="4">
        <f t="shared" si="59"/>
        <v>0.42821978125164895</v>
      </c>
      <c r="Z58" s="4">
        <f t="shared" si="59"/>
        <v>0.41833230037913893</v>
      </c>
      <c r="AA58" s="4">
        <f t="shared" si="59"/>
        <v>0.40123707214606047</v>
      </c>
      <c r="AB58" s="4">
        <f t="shared" si="59"/>
        <v>0.39143300466130526</v>
      </c>
      <c r="AC58" s="4">
        <f t="shared" si="59"/>
        <v>0.40922069883777895</v>
      </c>
      <c r="AD58" s="4">
        <f t="shared" si="59"/>
        <v>0.40516707013291875</v>
      </c>
      <c r="AE58" s="4">
        <f t="shared" si="59"/>
        <v>0.40106199661954778</v>
      </c>
      <c r="AF58" s="4">
        <f t="shared" si="59"/>
        <v>0.40721184015300604</v>
      </c>
      <c r="AG58" s="4">
        <f t="shared" si="59"/>
        <v>0.42839988340127394</v>
      </c>
      <c r="AI58" s="4">
        <f t="shared" si="60"/>
        <v>6.0681695307699401E-3</v>
      </c>
      <c r="AJ58" s="4">
        <f t="shared" si="60"/>
        <v>7.8608162703468487E-3</v>
      </c>
      <c r="AK58" s="4">
        <f t="shared" si="60"/>
        <v>7.2661489324395423E-3</v>
      </c>
      <c r="AL58" s="4">
        <f t="shared" si="60"/>
        <v>1.2697204578729193E-2</v>
      </c>
      <c r="AM58" s="4">
        <f t="shared" si="60"/>
        <v>9.5153562629465283E-3</v>
      </c>
      <c r="AN58" s="4">
        <f t="shared" si="60"/>
        <v>5.9982109101079373E-3</v>
      </c>
      <c r="AO58" s="4">
        <f t="shared" si="60"/>
        <v>7.3521874835102974E-4</v>
      </c>
      <c r="AP58" s="4">
        <f t="shared" si="60"/>
        <v>1.427569962086106E-2</v>
      </c>
      <c r="AQ58" s="4">
        <f t="shared" si="60"/>
        <v>5.7029278539395545E-3</v>
      </c>
      <c r="AR58" s="4">
        <f t="shared" si="60"/>
        <v>9.6389953386947225E-3</v>
      </c>
      <c r="AS58" s="4">
        <f t="shared" si="60"/>
        <v>7.7373011622210441E-3</v>
      </c>
      <c r="AT58" s="4">
        <f t="shared" si="60"/>
        <v>1.0977929867081238E-2</v>
      </c>
      <c r="AU58" s="4">
        <f t="shared" si="60"/>
        <v>9.5090033804522411E-3</v>
      </c>
      <c r="AV58" s="4">
        <f t="shared" si="60"/>
        <v>1.4543159846993947E-2</v>
      </c>
      <c r="AW58" s="4">
        <f t="shared" si="60"/>
        <v>-6.4588340127391675E-4</v>
      </c>
      <c r="AY58" s="2">
        <f t="shared" si="51"/>
        <v>0.40995243614817356</v>
      </c>
      <c r="AZ58" s="2">
        <f t="shared" si="51"/>
        <v>0.38959793055373299</v>
      </c>
      <c r="BA58" s="2">
        <f t="shared" si="51"/>
        <v>0.37932127015087441</v>
      </c>
      <c r="BB58" s="2">
        <f t="shared" si="51"/>
        <v>0.37539996876242676</v>
      </c>
      <c r="BC58" s="2">
        <f t="shared" si="51"/>
        <v>0.37569183225860447</v>
      </c>
      <c r="BD58" s="2">
        <f t="shared" si="51"/>
        <v>0.38739915628986332</v>
      </c>
      <c r="BE58" s="2">
        <f t="shared" si="51"/>
        <v>0.37946439701891482</v>
      </c>
      <c r="BF58" s="2">
        <f t="shared" si="51"/>
        <v>0.38451842978132217</v>
      </c>
      <c r="BG58" s="2">
        <f t="shared" si="51"/>
        <v>0.37494341351679966</v>
      </c>
      <c r="BH58" s="2">
        <f t="shared" si="51"/>
        <v>0.38309363074335029</v>
      </c>
      <c r="BI58" s="2">
        <f t="shared" si="51"/>
        <v>0.38980232509302176</v>
      </c>
      <c r="BJ58" s="2">
        <f t="shared" si="51"/>
        <v>0.39648210026663683</v>
      </c>
      <c r="BK58" s="2">
        <f t="shared" si="51"/>
        <v>0.38073209651630829</v>
      </c>
      <c r="BL58" s="2">
        <f t="shared" si="51"/>
        <v>0.3780121119715979</v>
      </c>
      <c r="BM58" s="2">
        <f t="shared" si="51"/>
        <v>0.38981945748105834</v>
      </c>
      <c r="BO58" s="2" t="str">
        <f t="shared" si="10"/>
        <v/>
      </c>
      <c r="BP58" s="2">
        <f t="shared" si="11"/>
        <v>0.406277</v>
      </c>
      <c r="BQ58" s="2">
        <f t="shared" si="12"/>
        <v>0.39431100000000002</v>
      </c>
      <c r="BR58" s="2" t="str">
        <f t="shared" si="13"/>
        <v/>
      </c>
      <c r="BS58" s="2" t="str">
        <f t="shared" si="14"/>
        <v/>
      </c>
      <c r="BT58" s="2" t="str">
        <f t="shared" si="15"/>
        <v/>
      </c>
      <c r="BU58" s="2" t="str">
        <f t="shared" si="16"/>
        <v/>
      </c>
      <c r="BV58" s="2" t="str">
        <f t="shared" si="17"/>
        <v/>
      </c>
      <c r="BW58" s="2" t="str">
        <f t="shared" si="18"/>
        <v/>
      </c>
      <c r="BX58" s="2">
        <f t="shared" si="19"/>
        <v>0.40107199999999998</v>
      </c>
      <c r="BY58" s="2" t="str">
        <f t="shared" si="20"/>
        <v/>
      </c>
      <c r="BZ58" s="2">
        <f t="shared" si="21"/>
        <v>0.41614499999999999</v>
      </c>
      <c r="CA58" s="2" t="str">
        <f t="shared" si="22"/>
        <v/>
      </c>
      <c r="CB58" s="2" t="str">
        <f t="shared" si="23"/>
        <v/>
      </c>
      <c r="CC58" s="2" t="str">
        <f t="shared" si="24"/>
        <v/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0.41671290967741936</v>
      </c>
      <c r="DL58" s="2">
        <f t="shared" si="61"/>
        <v>0.39969643651642484</v>
      </c>
      <c r="DM58" s="2">
        <f t="shared" si="61"/>
        <v>0.39318454789915958</v>
      </c>
      <c r="DN58" s="2">
        <f t="shared" si="61"/>
        <v>0.39290439999999993</v>
      </c>
      <c r="DO58" s="2">
        <f t="shared" si="61"/>
        <v>0.39792501674876851</v>
      </c>
      <c r="DP58" s="2">
        <f t="shared" si="61"/>
        <v>0.4036229189469781</v>
      </c>
      <c r="DQ58" s="2">
        <f t="shared" si="61"/>
        <v>0.40830811767925568</v>
      </c>
      <c r="DR58" s="2">
        <f t="shared" si="61"/>
        <v>0.40145907119021151</v>
      </c>
      <c r="DS58" s="2">
        <f t="shared" si="61"/>
        <v>0.39711108728216549</v>
      </c>
      <c r="DT58" s="2">
        <f t="shared" si="61"/>
        <v>0.39631706554621843</v>
      </c>
      <c r="DU58" s="2">
        <f t="shared" si="61"/>
        <v>0.40624227741935481</v>
      </c>
      <c r="DV58" s="2">
        <f t="shared" si="61"/>
        <v>0.40712342841864019</v>
      </c>
      <c r="DW58" s="2">
        <f t="shared" si="61"/>
        <v>0.39663621290322587</v>
      </c>
      <c r="DX58" s="2">
        <f t="shared" si="61"/>
        <v>0.39335877567667776</v>
      </c>
      <c r="DY58" s="2">
        <f t="shared" si="61"/>
        <v>0.39839896168582373</v>
      </c>
      <c r="EA58" s="2">
        <f t="shared" si="62"/>
        <v>0.4028763966645556</v>
      </c>
      <c r="EB58" s="2">
        <f t="shared" si="62"/>
        <v>0.37571217241608684</v>
      </c>
      <c r="EC58" s="2">
        <f t="shared" si="62"/>
        <v>0.35982198075112465</v>
      </c>
      <c r="ED58" s="2">
        <f t="shared" si="62"/>
        <v>0.35836674488734821</v>
      </c>
      <c r="EE58" s="2">
        <f t="shared" si="62"/>
        <v>0.35774583230964768</v>
      </c>
      <c r="EF58" s="2">
        <f t="shared" si="62"/>
        <v>0.37279023747084195</v>
      </c>
      <c r="EG58" s="2">
        <f t="shared" si="62"/>
        <v>0.35771441133263776</v>
      </c>
      <c r="EH58" s="2">
        <f t="shared" si="62"/>
        <v>0.36961965742725134</v>
      </c>
      <c r="EI58" s="2">
        <f t="shared" si="62"/>
        <v>0.3540765236056771</v>
      </c>
      <c r="EJ58" s="2">
        <f t="shared" si="62"/>
        <v>0.36565812900509576</v>
      </c>
      <c r="EK58" s="2">
        <f t="shared" si="62"/>
        <v>0.3727760664930152</v>
      </c>
      <c r="EL58" s="2">
        <f t="shared" si="62"/>
        <v>0.38229559914223349</v>
      </c>
      <c r="EM58" s="2">
        <f t="shared" si="62"/>
        <v>0.3642574444690273</v>
      </c>
      <c r="EN58" s="2">
        <f t="shared" si="62"/>
        <v>0.36388120428285009</v>
      </c>
      <c r="EO58" s="2">
        <f t="shared" si="62"/>
        <v>0.38296256311859167</v>
      </c>
      <c r="EQ58" s="2">
        <f t="shared" si="63"/>
        <v>0.38394183873824922</v>
      </c>
      <c r="ER58" s="2">
        <f t="shared" si="63"/>
        <v>0.37202169751707082</v>
      </c>
      <c r="ES58" s="2">
        <f t="shared" si="63"/>
        <v>0.35849426214934993</v>
      </c>
      <c r="ET58" s="2">
        <f t="shared" si="63"/>
        <v>0.35452821294724829</v>
      </c>
      <c r="EU58" s="2">
        <f t="shared" si="63"/>
        <v>0.35706673337879302</v>
      </c>
      <c r="EV58" s="2">
        <f t="shared" si="63"/>
        <v>0.36686960223429554</v>
      </c>
      <c r="EW58" s="2">
        <f t="shared" si="63"/>
        <v>0.3557898758386816</v>
      </c>
      <c r="EX58" s="2">
        <f t="shared" si="63"/>
        <v>0.36536084951950648</v>
      </c>
      <c r="EY58" s="2">
        <f t="shared" si="63"/>
        <v>0.3518073388285235</v>
      </c>
      <c r="EZ58" s="2">
        <f t="shared" si="63"/>
        <v>0.37127472174528187</v>
      </c>
      <c r="FA58" s="2">
        <f t="shared" si="63"/>
        <v>0.37160501867046397</v>
      </c>
      <c r="FB58" s="2">
        <f t="shared" si="63"/>
        <v>0.37826890619014336</v>
      </c>
      <c r="FC58" s="2">
        <f t="shared" si="63"/>
        <v>0.36298236877396162</v>
      </c>
      <c r="FD58" s="2">
        <f t="shared" si="63"/>
        <v>0.36311270713309379</v>
      </c>
      <c r="FE58" s="2">
        <f t="shared" si="63"/>
        <v>0.38517301997421127</v>
      </c>
      <c r="FG58" s="2">
        <f t="shared" si="64"/>
        <v>0.488530851694085</v>
      </c>
      <c r="FH58" s="2">
        <f t="shared" si="64"/>
        <v>0.42104392849622602</v>
      </c>
      <c r="FI58" s="2">
        <f t="shared" si="64"/>
        <v>0.41553310967951684</v>
      </c>
      <c r="FJ58" s="2">
        <f t="shared" si="64"/>
        <v>0.50681819302964126</v>
      </c>
      <c r="FK58" s="2">
        <f t="shared" si="64"/>
        <v>0.55335038839078754</v>
      </c>
      <c r="FL58" s="2">
        <f t="shared" si="64"/>
        <v>0.52618060846550974</v>
      </c>
      <c r="FM58" s="2">
        <f t="shared" si="64"/>
        <v>0.57010362286313432</v>
      </c>
      <c r="FN58" s="2">
        <f t="shared" si="64"/>
        <v>0.5320601265749143</v>
      </c>
      <c r="FO58" s="2">
        <f t="shared" si="64"/>
        <v>0.51511173730338744</v>
      </c>
      <c r="FP58" s="2">
        <f t="shared" si="64"/>
        <v>0.43131246095401643</v>
      </c>
      <c r="FQ58" s="2">
        <f t="shared" si="64"/>
        <v>0.4912395257956223</v>
      </c>
      <c r="FR58" s="2">
        <f t="shared" si="64"/>
        <v>0.42860174326562639</v>
      </c>
      <c r="FS58" s="2">
        <f t="shared" si="64"/>
        <v>0.49118891900301975</v>
      </c>
      <c r="FT58" s="2">
        <f t="shared" si="64"/>
        <v>0.52062125707166695</v>
      </c>
      <c r="FU58" s="2">
        <f t="shared" si="64"/>
        <v>0.5557993551405398</v>
      </c>
      <c r="FW58" s="2">
        <f t="shared" si="53"/>
        <v>4.806252138191073E-5</v>
      </c>
      <c r="FX58" s="2">
        <f t="shared" si="53"/>
        <v>2.0914325831592213E-5</v>
      </c>
      <c r="FY58" s="2">
        <f t="shared" si="53"/>
        <v>1.9939745104623624E-5</v>
      </c>
      <c r="FZ58" s="2">
        <f t="shared" si="53"/>
        <v>3.1074874439266935E-5</v>
      </c>
      <c r="GA58" s="2">
        <f t="shared" si="53"/>
        <v>2.5291677915901307E-5</v>
      </c>
      <c r="GB58" s="2">
        <f t="shared" si="53"/>
        <v>3.4381003057733633E-5</v>
      </c>
      <c r="GC58" s="2">
        <f t="shared" si="53"/>
        <v>3.3970826013455465E-5</v>
      </c>
      <c r="GD58" s="2">
        <f t="shared" si="53"/>
        <v>3.7309054812574867E-5</v>
      </c>
      <c r="GE58" s="2">
        <f t="shared" si="53"/>
        <v>2.8603169409634379E-5</v>
      </c>
      <c r="GF58" s="2">
        <f t="shared" si="53"/>
        <v>2.6095343443986019E-5</v>
      </c>
      <c r="GG58" s="2">
        <f t="shared" si="53"/>
        <v>2.2834850289100656E-5</v>
      </c>
      <c r="GH58" s="2">
        <f t="shared" si="53"/>
        <v>1.9182648141279749E-5</v>
      </c>
      <c r="GI58" s="2">
        <f t="shared" si="53"/>
        <v>1.8917366733954926E-5</v>
      </c>
      <c r="GJ58" s="2">
        <f t="shared" si="53"/>
        <v>1.747645449889118E-5</v>
      </c>
      <c r="GK58" s="2">
        <f t="shared" si="53"/>
        <v>1.6360687823915357E-5</v>
      </c>
      <c r="GM58" s="82">
        <f t="shared" si="54"/>
        <v>1.0784189531312004E-2</v>
      </c>
      <c r="GN58" s="82">
        <f t="shared" si="54"/>
        <v>4.2234394823121787E-3</v>
      </c>
      <c r="GO58" s="82">
        <f t="shared" si="54"/>
        <v>3.7431752630591136E-3</v>
      </c>
      <c r="GP58" s="82">
        <f t="shared" si="54"/>
        <v>1.359857911865639E-2</v>
      </c>
      <c r="GQ58" s="82">
        <f t="shared" si="54"/>
        <v>2.5228822349902574E-2</v>
      </c>
      <c r="GR58" s="82">
        <f t="shared" si="54"/>
        <v>1.7976260734991031E-2</v>
      </c>
      <c r="GS58" s="82">
        <f t="shared" si="54"/>
        <v>3.1452788989587567E-2</v>
      </c>
      <c r="GT58" s="82">
        <f t="shared" si="54"/>
        <v>2.0047683226725007E-2</v>
      </c>
      <c r="GU58" s="82">
        <f t="shared" si="54"/>
        <v>1.5239501145531001E-2</v>
      </c>
      <c r="GV58" s="82">
        <f t="shared" si="54"/>
        <v>4.2558533210740081E-3</v>
      </c>
      <c r="GW58" s="82">
        <f t="shared" si="54"/>
        <v>1.0977084077770424E-2</v>
      </c>
      <c r="GX58" s="82">
        <f t="shared" si="54"/>
        <v>4.2550002338056529E-3</v>
      </c>
      <c r="GY58" s="82">
        <f t="shared" si="54"/>
        <v>1.098800791221452E-2</v>
      </c>
      <c r="GZ58" s="82">
        <f t="shared" si="54"/>
        <v>1.6647920564669752E-2</v>
      </c>
      <c r="HA58" s="82">
        <f t="shared" si="54"/>
        <v>2.9683843135740531E-2</v>
      </c>
      <c r="HC58" s="82">
        <f t="shared" si="58"/>
        <v>6.1125847017684855E-10</v>
      </c>
      <c r="HD58" s="82">
        <f t="shared" si="58"/>
        <v>5.2820930881490447E-11</v>
      </c>
      <c r="HE58" s="82">
        <f t="shared" si="58"/>
        <v>1.5121134716386391E-11</v>
      </c>
      <c r="HF58" s="82">
        <f t="shared" si="58"/>
        <v>3.5545924622660015E-12</v>
      </c>
      <c r="HG58" s="82">
        <f t="shared" si="58"/>
        <v>2.8971480446857222E-9</v>
      </c>
      <c r="HH58" s="82">
        <f t="shared" si="58"/>
        <v>4.8103342762641176E-12</v>
      </c>
      <c r="HI58" s="82">
        <f t="shared" si="58"/>
        <v>3.0769431304406744E-8</v>
      </c>
      <c r="HJ58" s="82">
        <f t="shared" si="58"/>
        <v>2.1599398402069677E-11</v>
      </c>
      <c r="HK58" s="82">
        <f t="shared" si="58"/>
        <v>2.5497751849983938E-9</v>
      </c>
      <c r="HL58" s="82">
        <f t="shared" si="58"/>
        <v>1.4571577919616641E-11</v>
      </c>
      <c r="HM58" s="82">
        <f t="shared" si="58"/>
        <v>6.2817367291265651E-10</v>
      </c>
      <c r="HN58" s="82">
        <f t="shared" si="58"/>
        <v>7.1529465541387656E-12</v>
      </c>
      <c r="HO58" s="82">
        <f t="shared" si="58"/>
        <v>2.2315241853708583E-10</v>
      </c>
      <c r="HP58" s="82">
        <f t="shared" si="58"/>
        <v>2.6414610053062248E-12</v>
      </c>
      <c r="HQ58" s="82">
        <f t="shared" si="58"/>
        <v>6.6672974147830231E-12</v>
      </c>
      <c r="HS58" s="82">
        <f t="shared" si="55"/>
        <v>1.5816182639861842E-39</v>
      </c>
      <c r="HT58" s="82">
        <f t="shared" si="55"/>
        <v>1.6094409857481616E-52</v>
      </c>
      <c r="HU58" s="82">
        <f t="shared" si="55"/>
        <v>1.0562053506832874E-56</v>
      </c>
      <c r="HV58" s="82">
        <f t="shared" si="55"/>
        <v>2.8091323510875328E-66</v>
      </c>
      <c r="HW58" s="82">
        <f t="shared" si="55"/>
        <v>1.0877433435545497E-53</v>
      </c>
      <c r="HX58" s="82">
        <f t="shared" si="55"/>
        <v>6.6621925601301096E-69</v>
      </c>
      <c r="HY58" s="82">
        <f t="shared" si="55"/>
        <v>8.540912617433284E-47</v>
      </c>
      <c r="HZ58" s="82">
        <f t="shared" si="55"/>
        <v>9.5140616050204136E-68</v>
      </c>
      <c r="IA58" s="82">
        <f t="shared" si="55"/>
        <v>7.3935740496620801E-51</v>
      </c>
      <c r="IB58" s="82">
        <f t="shared" si="55"/>
        <v>9.8804352898924531E-61</v>
      </c>
      <c r="IC58" s="82">
        <f t="shared" si="55"/>
        <v>6.9373535280046105E-55</v>
      </c>
      <c r="ID58" s="82">
        <f t="shared" si="55"/>
        <v>6.1608205344948027E-63</v>
      </c>
      <c r="IE58" s="82">
        <f t="shared" si="55"/>
        <v>9.303000162193255E-57</v>
      </c>
      <c r="IF58" s="82">
        <f t="shared" si="55"/>
        <v>1.0352267489071643E-32</v>
      </c>
      <c r="IG58" s="82">
        <f t="shared" si="55"/>
        <v>5.2042909930069276E-21</v>
      </c>
      <c r="II58" s="82">
        <f t="shared" si="56"/>
        <v>3.9753681819446126E-217</v>
      </c>
      <c r="IJ58" s="82">
        <f t="shared" si="56"/>
        <v>1.5485244215099432E-270</v>
      </c>
      <c r="IK58" s="82">
        <f t="shared" si="56"/>
        <v>1.1684832081145596E-297</v>
      </c>
      <c r="IL58" s="82">
        <f t="shared" si="56"/>
        <v>0</v>
      </c>
      <c r="IM58" s="82">
        <f t="shared" si="56"/>
        <v>6.3671510343970066E-296</v>
      </c>
      <c r="IN58" s="82">
        <f t="shared" si="56"/>
        <v>0</v>
      </c>
      <c r="IO58" s="82">
        <f t="shared" si="56"/>
        <v>1.5845419345722537E-256</v>
      </c>
      <c r="IP58" s="82">
        <f t="shared" si="56"/>
        <v>0</v>
      </c>
      <c r="IQ58" s="82">
        <f t="shared" si="56"/>
        <v>1.1600680833572802E-274</v>
      </c>
      <c r="IR58" s="82">
        <f t="shared" si="56"/>
        <v>0</v>
      </c>
      <c r="IS58" s="82">
        <f t="shared" si="56"/>
        <v>4.3195885322227714E-299</v>
      </c>
      <c r="IT58" s="82">
        <f t="shared" si="56"/>
        <v>0</v>
      </c>
      <c r="IU58" s="82">
        <f t="shared" si="56"/>
        <v>2.4360126947501963E-306</v>
      </c>
      <c r="IV58" s="82">
        <f t="shared" si="56"/>
        <v>3.4662338333462526E-162</v>
      </c>
      <c r="IW58" s="82">
        <f t="shared" si="56"/>
        <v>2.8128003512090234E-88</v>
      </c>
      <c r="IY58" s="82">
        <f t="shared" si="57"/>
        <v>1.0784190142570475E-2</v>
      </c>
      <c r="IZ58" s="82">
        <f t="shared" si="57"/>
        <v>4.2234395351331095E-3</v>
      </c>
      <c r="JA58" s="82">
        <f t="shared" si="57"/>
        <v>3.7431752781802484E-3</v>
      </c>
      <c r="JB58" s="82">
        <f t="shared" si="57"/>
        <v>1.3598579122210982E-2</v>
      </c>
      <c r="JC58" s="82">
        <f t="shared" si="57"/>
        <v>2.5228825247050619E-2</v>
      </c>
      <c r="JD58" s="82">
        <f t="shared" si="57"/>
        <v>1.7976260739801363E-2</v>
      </c>
      <c r="JE58" s="82">
        <f t="shared" si="57"/>
        <v>3.1452819759018869E-2</v>
      </c>
      <c r="JF58" s="82">
        <f t="shared" si="57"/>
        <v>2.0047683248324406E-2</v>
      </c>
      <c r="JG58" s="82">
        <f t="shared" si="57"/>
        <v>1.5239503695306186E-2</v>
      </c>
      <c r="JH58" s="82">
        <f t="shared" si="57"/>
        <v>4.2558533356455864E-3</v>
      </c>
      <c r="JI58" s="82">
        <f t="shared" si="57"/>
        <v>1.0977084705944096E-2</v>
      </c>
      <c r="JJ58" s="82">
        <f t="shared" si="57"/>
        <v>4.2550002409585995E-3</v>
      </c>
      <c r="JK58" s="82">
        <f t="shared" si="57"/>
        <v>1.0988008135366939E-2</v>
      </c>
      <c r="JL58" s="82">
        <f t="shared" si="57"/>
        <v>1.6647920567311212E-2</v>
      </c>
      <c r="JM58" s="82">
        <f t="shared" si="57"/>
        <v>2.968384314240783E-2</v>
      </c>
    </row>
    <row r="59" spans="2:273" x14ac:dyDescent="0.25">
      <c r="B59" s="2">
        <v>32</v>
      </c>
      <c r="C59" s="37">
        <v>0.44109799999999999</v>
      </c>
      <c r="D59" s="37">
        <v>0.405611</v>
      </c>
      <c r="E59" s="37">
        <v>0.403949</v>
      </c>
      <c r="F59" s="37">
        <v>0.420124</v>
      </c>
      <c r="G59" s="37">
        <v>0.431838</v>
      </c>
      <c r="H59" s="37">
        <v>0.42928899999999998</v>
      </c>
      <c r="I59" s="37">
        <v>0.44185799999999997</v>
      </c>
      <c r="J59" s="37">
        <v>0.44272099999999998</v>
      </c>
      <c r="K59" s="37">
        <v>0.41998400000000002</v>
      </c>
      <c r="L59" s="37">
        <v>0.40057199999999998</v>
      </c>
      <c r="M59" s="37">
        <v>0.422539</v>
      </c>
      <c r="N59" s="37">
        <v>0.41370499999999999</v>
      </c>
      <c r="O59" s="37">
        <v>0.41982799999999998</v>
      </c>
      <c r="P59" s="37">
        <v>0.42200100000000001</v>
      </c>
      <c r="Q59" s="37">
        <v>0.440807</v>
      </c>
      <c r="S59" s="4">
        <f t="shared" si="59"/>
        <v>0.4292879177960493</v>
      </c>
      <c r="T59" s="4">
        <f t="shared" si="59"/>
        <v>0.40115552769641627</v>
      </c>
      <c r="U59" s="4">
        <f t="shared" si="59"/>
        <v>0.38940261392649567</v>
      </c>
      <c r="V59" s="4">
        <f t="shared" si="59"/>
        <v>0.40537253441072008</v>
      </c>
      <c r="W59" s="4">
        <f t="shared" si="59"/>
        <v>0.42699162673835617</v>
      </c>
      <c r="X59" s="4">
        <f t="shared" si="59"/>
        <v>0.4253173262319625</v>
      </c>
      <c r="Y59" s="4">
        <f t="shared" si="59"/>
        <v>0.44040584947567252</v>
      </c>
      <c r="Z59" s="4">
        <f t="shared" si="59"/>
        <v>0.42900871764195347</v>
      </c>
      <c r="AA59" s="4">
        <f t="shared" si="59"/>
        <v>0.40858008638706339</v>
      </c>
      <c r="AB59" s="4">
        <f t="shared" si="59"/>
        <v>0.39437147023065433</v>
      </c>
      <c r="AC59" s="4">
        <f t="shared" si="59"/>
        <v>0.41501278984149004</v>
      </c>
      <c r="AD59" s="4">
        <f t="shared" si="59"/>
        <v>0.40811882516385484</v>
      </c>
      <c r="AE59" s="4">
        <f t="shared" si="59"/>
        <v>0.40715615268579963</v>
      </c>
      <c r="AF59" s="4">
        <f t="shared" si="59"/>
        <v>0.41604800548987769</v>
      </c>
      <c r="AG59" s="4">
        <f t="shared" si="59"/>
        <v>0.44070758632844526</v>
      </c>
      <c r="AI59" s="4">
        <f t="shared" si="60"/>
        <v>1.1810082203950689E-2</v>
      </c>
      <c r="AJ59" s="4">
        <f t="shared" si="60"/>
        <v>4.4554723035837296E-3</v>
      </c>
      <c r="AK59" s="4">
        <f t="shared" si="60"/>
        <v>1.4546386073504336E-2</v>
      </c>
      <c r="AL59" s="4">
        <f t="shared" si="60"/>
        <v>1.4751465589279922E-2</v>
      </c>
      <c r="AM59" s="4">
        <f t="shared" si="60"/>
        <v>4.8463732616438326E-3</v>
      </c>
      <c r="AN59" s="4">
        <f t="shared" si="60"/>
        <v>3.9716737680374758E-3</v>
      </c>
      <c r="AO59" s="4">
        <f t="shared" si="60"/>
        <v>1.4521505243274557E-3</v>
      </c>
      <c r="AP59" s="4">
        <f t="shared" si="60"/>
        <v>1.3712282358046501E-2</v>
      </c>
      <c r="AQ59" s="4">
        <f t="shared" si="60"/>
        <v>1.1403913612936634E-2</v>
      </c>
      <c r="AR59" s="4">
        <f t="shared" si="60"/>
        <v>6.2005297693456529E-3</v>
      </c>
      <c r="AS59" s="4">
        <f t="shared" si="60"/>
        <v>7.5262101585099606E-3</v>
      </c>
      <c r="AT59" s="4">
        <f t="shared" si="60"/>
        <v>5.5861748361451524E-3</v>
      </c>
      <c r="AU59" s="4">
        <f t="shared" si="60"/>
        <v>1.2671847314200346E-2</v>
      </c>
      <c r="AV59" s="4">
        <f t="shared" si="60"/>
        <v>5.9529945101223225E-3</v>
      </c>
      <c r="AW59" s="4">
        <f t="shared" si="60"/>
        <v>9.9413671554748895E-5</v>
      </c>
      <c r="AY59" s="2">
        <f t="shared" ref="AY59:BM75" si="65">IF(OR($B59 &lt; C$230, $B59 &gt; C$233), #N/A, ((1-FG59)*DK59) + (FG59 - FW59)*EA59 + (FW59*EQ59))</f>
        <v>0.40962759255516723</v>
      </c>
      <c r="AZ59" s="2">
        <f t="shared" si="65"/>
        <v>0.38933273586815614</v>
      </c>
      <c r="BA59" s="2">
        <f t="shared" si="65"/>
        <v>0.3789086626923745</v>
      </c>
      <c r="BB59" s="2">
        <f t="shared" si="65"/>
        <v>0.37496365825210332</v>
      </c>
      <c r="BC59" s="2">
        <f t="shared" si="65"/>
        <v>0.37513224717089383</v>
      </c>
      <c r="BD59" s="2">
        <f t="shared" si="65"/>
        <v>0.38689308335174982</v>
      </c>
      <c r="BE59" s="2">
        <f t="shared" si="65"/>
        <v>0.37853090054951405</v>
      </c>
      <c r="BF59" s="2">
        <f t="shared" si="65"/>
        <v>0.38412143440253499</v>
      </c>
      <c r="BG59" s="2">
        <f t="shared" si="65"/>
        <v>0.37431043315840773</v>
      </c>
      <c r="BH59" s="2">
        <f t="shared" si="65"/>
        <v>0.38272194864845266</v>
      </c>
      <c r="BI59" s="2">
        <f t="shared" si="65"/>
        <v>0.38922261200076158</v>
      </c>
      <c r="BJ59" s="2">
        <f t="shared" si="65"/>
        <v>0.39613759765939888</v>
      </c>
      <c r="BK59" s="2">
        <f t="shared" si="65"/>
        <v>0.38025880727374828</v>
      </c>
      <c r="BL59" s="2">
        <f t="shared" si="65"/>
        <v>0.37759618451055715</v>
      </c>
      <c r="BM59" s="2">
        <f t="shared" si="65"/>
        <v>0.38955506115609817</v>
      </c>
      <c r="BO59" s="2" t="str">
        <f t="shared" si="10"/>
        <v/>
      </c>
      <c r="BP59" s="2">
        <f t="shared" si="11"/>
        <v>0.405611</v>
      </c>
      <c r="BQ59" s="2">
        <f t="shared" si="12"/>
        <v>0.403949</v>
      </c>
      <c r="BR59" s="2" t="str">
        <f t="shared" si="13"/>
        <v/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>
        <f t="shared" si="19"/>
        <v>0.40057199999999998</v>
      </c>
      <c r="BY59" s="2" t="str">
        <f t="shared" si="20"/>
        <v/>
      </c>
      <c r="BZ59" s="2">
        <f t="shared" si="21"/>
        <v>0.41370499999999999</v>
      </c>
      <c r="CA59" s="2" t="str">
        <f t="shared" si="22"/>
        <v/>
      </c>
      <c r="CB59" s="2" t="str">
        <f t="shared" si="23"/>
        <v/>
      </c>
      <c r="CC59" s="2" t="str">
        <f t="shared" si="24"/>
        <v/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0.41721772056451611</v>
      </c>
      <c r="DL59" s="2">
        <f t="shared" si="61"/>
        <v>0.40050156195569148</v>
      </c>
      <c r="DM59" s="2">
        <f t="shared" si="61"/>
        <v>0.39400204621848728</v>
      </c>
      <c r="DN59" s="2">
        <f t="shared" si="61"/>
        <v>0.39400678387096766</v>
      </c>
      <c r="DO59" s="2">
        <f t="shared" si="61"/>
        <v>0.39912812118226604</v>
      </c>
      <c r="DP59" s="2">
        <f t="shared" si="61"/>
        <v>0.40461571605487578</v>
      </c>
      <c r="DQ59" s="2">
        <f t="shared" si="61"/>
        <v>0.40914710399562132</v>
      </c>
      <c r="DR59" s="2">
        <f t="shared" si="61"/>
        <v>0.40276919065628491</v>
      </c>
      <c r="DS59" s="2">
        <f t="shared" si="61"/>
        <v>0.39824724812754925</v>
      </c>
      <c r="DT59" s="2">
        <f t="shared" si="61"/>
        <v>0.39713722016806718</v>
      </c>
      <c r="DU59" s="2">
        <f t="shared" si="61"/>
        <v>0.40712027258064515</v>
      </c>
      <c r="DV59" s="2">
        <f t="shared" si="61"/>
        <v>0.40796774194041252</v>
      </c>
      <c r="DW59" s="2">
        <f t="shared" si="61"/>
        <v>0.39750367379032264</v>
      </c>
      <c r="DX59" s="2">
        <f t="shared" si="61"/>
        <v>0.39427433985910265</v>
      </c>
      <c r="DY59" s="2">
        <f t="shared" si="61"/>
        <v>0.39910188806787078</v>
      </c>
      <c r="EA59" s="2">
        <f t="shared" si="62"/>
        <v>0.40238221474561953</v>
      </c>
      <c r="EB59" s="2">
        <f t="shared" si="62"/>
        <v>0.37532654959196193</v>
      </c>
      <c r="EC59" s="2">
        <f t="shared" si="62"/>
        <v>0.35954714394811182</v>
      </c>
      <c r="ED59" s="2">
        <f t="shared" si="62"/>
        <v>0.35806365337954926</v>
      </c>
      <c r="EE59" s="2">
        <f t="shared" si="62"/>
        <v>0.35746769943569739</v>
      </c>
      <c r="EF59" s="2">
        <f t="shared" si="62"/>
        <v>0.37233868396126396</v>
      </c>
      <c r="EG59" s="2">
        <f t="shared" si="62"/>
        <v>0.35747572520774379</v>
      </c>
      <c r="EH59" s="2">
        <f t="shared" si="62"/>
        <v>0.36916434989011054</v>
      </c>
      <c r="EI59" s="2">
        <f t="shared" si="62"/>
        <v>0.3537608113430874</v>
      </c>
      <c r="EJ59" s="2">
        <f t="shared" si="62"/>
        <v>0.36538737056583798</v>
      </c>
      <c r="EK59" s="2">
        <f t="shared" si="62"/>
        <v>0.37231762332510121</v>
      </c>
      <c r="EL59" s="2">
        <f t="shared" si="62"/>
        <v>0.38175393689527126</v>
      </c>
      <c r="EM59" s="2">
        <f t="shared" si="62"/>
        <v>0.36396710422248618</v>
      </c>
      <c r="EN59" s="2">
        <f t="shared" si="62"/>
        <v>0.36359050902441664</v>
      </c>
      <c r="EO59" s="2">
        <f t="shared" si="62"/>
        <v>0.38259642083729162</v>
      </c>
      <c r="EQ59" s="2">
        <f t="shared" si="63"/>
        <v>0.38367357664510177</v>
      </c>
      <c r="ER59" s="2">
        <f t="shared" si="63"/>
        <v>0.37168653884179897</v>
      </c>
      <c r="ES59" s="2">
        <f t="shared" si="63"/>
        <v>0.35823734224464976</v>
      </c>
      <c r="ET59" s="2">
        <f t="shared" si="63"/>
        <v>0.35427959440013168</v>
      </c>
      <c r="EU59" s="2">
        <f t="shared" si="63"/>
        <v>0.35679868349829358</v>
      </c>
      <c r="EV59" s="2">
        <f t="shared" si="63"/>
        <v>0.36651027638497957</v>
      </c>
      <c r="EW59" s="2">
        <f t="shared" si="63"/>
        <v>0.35558083908836846</v>
      </c>
      <c r="EX59" s="2">
        <f t="shared" si="63"/>
        <v>0.3649709806046843</v>
      </c>
      <c r="EY59" s="2">
        <f t="shared" si="63"/>
        <v>0.35152448984645263</v>
      </c>
      <c r="EZ59" s="2">
        <f t="shared" si="63"/>
        <v>0.37092405922444566</v>
      </c>
      <c r="FA59" s="2">
        <f t="shared" si="63"/>
        <v>0.37116358089729395</v>
      </c>
      <c r="FB59" s="2">
        <f t="shared" si="63"/>
        <v>0.37778333726622537</v>
      </c>
      <c r="FC59" s="2">
        <f t="shared" si="63"/>
        <v>0.36271016294916664</v>
      </c>
      <c r="FD59" s="2">
        <f t="shared" si="63"/>
        <v>0.36283029582004434</v>
      </c>
      <c r="FE59" s="2">
        <f t="shared" si="63"/>
        <v>0.38476325228366809</v>
      </c>
      <c r="FG59" s="2">
        <f t="shared" si="64"/>
        <v>0.51155263396912476</v>
      </c>
      <c r="FH59" s="2">
        <f t="shared" si="64"/>
        <v>0.44364397733905853</v>
      </c>
      <c r="FI59" s="2">
        <f t="shared" si="64"/>
        <v>0.43806117256937621</v>
      </c>
      <c r="FJ59" s="2">
        <f t="shared" si="64"/>
        <v>0.5298090740830157</v>
      </c>
      <c r="FK59" s="2">
        <f t="shared" si="64"/>
        <v>0.57598685880791745</v>
      </c>
      <c r="FL59" s="2">
        <f t="shared" si="64"/>
        <v>0.54907195100926809</v>
      </c>
      <c r="FM59" s="2">
        <f t="shared" si="64"/>
        <v>0.59251627464393197</v>
      </c>
      <c r="FN59" s="2">
        <f t="shared" si="64"/>
        <v>0.55490769438244136</v>
      </c>
      <c r="FO59" s="2">
        <f t="shared" si="64"/>
        <v>0.53806837684289566</v>
      </c>
      <c r="FP59" s="2">
        <f t="shared" si="64"/>
        <v>0.45403144017848474</v>
      </c>
      <c r="FQ59" s="2">
        <f t="shared" si="64"/>
        <v>0.51426061141823709</v>
      </c>
      <c r="FR59" s="2">
        <f t="shared" si="64"/>
        <v>0.45129124695033918</v>
      </c>
      <c r="FS59" s="2">
        <f t="shared" si="64"/>
        <v>0.51421003002887122</v>
      </c>
      <c r="FT59" s="2">
        <f t="shared" si="64"/>
        <v>0.54354819223198214</v>
      </c>
      <c r="FU59" s="2">
        <f t="shared" si="64"/>
        <v>0.57840627286886304</v>
      </c>
      <c r="FW59" s="2">
        <f t="shared" ref="FW59:GK75" si="67">POWER(10,($B59-C$232)/C$229)/(1+POWER(10,($B59-C$232)/C$229))</f>
        <v>5.2699262381222304E-5</v>
      </c>
      <c r="FX59" s="2">
        <f t="shared" si="67"/>
        <v>2.2932055989612977E-5</v>
      </c>
      <c r="FY59" s="2">
        <f t="shared" si="67"/>
        <v>2.1863453684039603E-5</v>
      </c>
      <c r="FZ59" s="2">
        <f t="shared" si="67"/>
        <v>3.4072820118598963E-5</v>
      </c>
      <c r="GA59" s="2">
        <f t="shared" si="67"/>
        <v>2.77317057106526E-5</v>
      </c>
      <c r="GB59" s="2">
        <f t="shared" si="67"/>
        <v>3.7697895169772044E-5</v>
      </c>
      <c r="GC59" s="2">
        <f t="shared" si="67"/>
        <v>3.7248147950007985E-5</v>
      </c>
      <c r="GD59" s="2">
        <f t="shared" si="67"/>
        <v>4.0908417870427485E-5</v>
      </c>
      <c r="GE59" s="2">
        <f t="shared" si="67"/>
        <v>3.1362665050402019E-5</v>
      </c>
      <c r="GF59" s="2">
        <f t="shared" si="67"/>
        <v>2.861290307044792E-5</v>
      </c>
      <c r="GG59" s="2">
        <f t="shared" si="67"/>
        <v>2.5037860294154983E-5</v>
      </c>
      <c r="GH59" s="2">
        <f t="shared" si="67"/>
        <v>2.1033316504687649E-5</v>
      </c>
      <c r="GI59" s="2">
        <f t="shared" si="67"/>
        <v>2.0742442294916226E-5</v>
      </c>
      <c r="GJ59" s="2">
        <f t="shared" si="67"/>
        <v>1.9162518994060592E-5</v>
      </c>
      <c r="GK59" s="2">
        <f t="shared" si="67"/>
        <v>1.7939109156847924E-5</v>
      </c>
      <c r="GM59" s="82">
        <f t="shared" ref="GM59:HA75" si="68" xml:space="preserve"> _xlfn.NORM.DIST($B59, C$7, ABS(C$11), TRUE) * _xlfn.NORM.DIST(($B59 - C$7)*C$15, 0, ABS(C$11), TRUE) * 2</f>
        <v>1.4284685974387167E-2</v>
      </c>
      <c r="GN59" s="82">
        <f t="shared" si="68"/>
        <v>5.8408723980402401E-3</v>
      </c>
      <c r="GO59" s="82">
        <f t="shared" si="68"/>
        <v>5.2497226743297648E-3</v>
      </c>
      <c r="GP59" s="82">
        <f t="shared" si="68"/>
        <v>1.834362864705542E-2</v>
      </c>
      <c r="GQ59" s="82">
        <f t="shared" si="68"/>
        <v>3.3571444629325445E-2</v>
      </c>
      <c r="GR59" s="82">
        <f t="shared" si="68"/>
        <v>2.4547172989024608E-2</v>
      </c>
      <c r="GS59" s="82">
        <f t="shared" si="68"/>
        <v>4.1598160206255404E-2</v>
      </c>
      <c r="GT59" s="82">
        <f t="shared" si="68"/>
        <v>2.7788025656461754E-2</v>
      </c>
      <c r="GU59" s="82">
        <f t="shared" si="68"/>
        <v>2.0619115846335852E-2</v>
      </c>
      <c r="GV59" s="82">
        <f t="shared" si="68"/>
        <v>6.1605192452357854E-3</v>
      </c>
      <c r="GW59" s="82">
        <f t="shared" si="68"/>
        <v>1.512820655971463E-2</v>
      </c>
      <c r="GX59" s="82">
        <f t="shared" si="68"/>
        <v>6.0741798652602435E-3</v>
      </c>
      <c r="GY59" s="82">
        <f t="shared" si="68"/>
        <v>1.5077528989372648E-2</v>
      </c>
      <c r="GZ59" s="82">
        <f t="shared" si="68"/>
        <v>2.2813866892437414E-2</v>
      </c>
      <c r="HA59" s="82">
        <f t="shared" si="68"/>
        <v>4.1307004971134952E-2</v>
      </c>
      <c r="HC59" s="82">
        <f t="shared" si="58"/>
        <v>1.3402180833530586E-9</v>
      </c>
      <c r="HD59" s="82">
        <f t="shared" ref="HD59:HQ77" si="69" xml:space="preserve"> _xlfn.NORM.DIST($B59, D$8, ABS(D$12), TRUE) * _xlfn.NORM.DIST(($B59 - D$8)*D$16, 0, ABS(D$12), TRUE) * 2</f>
        <v>1.2438749053122217E-10</v>
      </c>
      <c r="HE59" s="82">
        <f t="shared" si="69"/>
        <v>3.7892341493568641E-11</v>
      </c>
      <c r="HF59" s="82">
        <f t="shared" si="69"/>
        <v>1.0461915088289049E-11</v>
      </c>
      <c r="HG59" s="82">
        <f t="shared" si="69"/>
        <v>6.6289873785395322E-9</v>
      </c>
      <c r="HH59" s="82">
        <f t="shared" si="69"/>
        <v>1.4639238792075617E-11</v>
      </c>
      <c r="HI59" s="82">
        <f t="shared" si="69"/>
        <v>6.4586365331987226E-8</v>
      </c>
      <c r="HJ59" s="82">
        <f t="shared" si="69"/>
        <v>6.3955100304051605E-11</v>
      </c>
      <c r="HK59" s="82">
        <f t="shared" si="69"/>
        <v>5.7290351503881239E-9</v>
      </c>
      <c r="HL59" s="82">
        <f t="shared" si="69"/>
        <v>3.913026064082285E-11</v>
      </c>
      <c r="HM59" s="82">
        <f t="shared" si="69"/>
        <v>1.4801111526687522E-9</v>
      </c>
      <c r="HN59" s="82">
        <f t="shared" si="69"/>
        <v>1.9199693182192998E-11</v>
      </c>
      <c r="HO59" s="82">
        <f t="shared" si="69"/>
        <v>5.3473792292709822E-10</v>
      </c>
      <c r="HP59" s="82">
        <f t="shared" si="69"/>
        <v>7.9358772904632574E-12</v>
      </c>
      <c r="HQ59" s="82">
        <f t="shared" si="69"/>
        <v>2.1083930912049912E-11</v>
      </c>
      <c r="HS59" s="82">
        <f t="shared" ref="HS59:IG75" si="70" xml:space="preserve"> _xlfn.NORM.DIST($B59, C$9, ABS(C$13), TRUE) * _xlfn.NORM.DIST(($B59 - C$9)*C$17, 0, ABS(C$13), TRUE) * 2</f>
        <v>1.4246440611227978E-38</v>
      </c>
      <c r="HT59" s="82">
        <f t="shared" si="70"/>
        <v>2.2225664577463185E-51</v>
      </c>
      <c r="HU59" s="82">
        <f t="shared" si="70"/>
        <v>1.8306138045308704E-55</v>
      </c>
      <c r="HV59" s="82">
        <f t="shared" si="70"/>
        <v>9.5788186165029867E-65</v>
      </c>
      <c r="HW59" s="82">
        <f t="shared" si="70"/>
        <v>1.8376960779758994E-52</v>
      </c>
      <c r="HX59" s="82">
        <f t="shared" si="70"/>
        <v>2.7905176943931657E-67</v>
      </c>
      <c r="HY59" s="82">
        <f t="shared" si="70"/>
        <v>1.0626792990195776E-45</v>
      </c>
      <c r="HZ59" s="82">
        <f t="shared" si="70"/>
        <v>3.9449116609088806E-66</v>
      </c>
      <c r="IA59" s="82">
        <f t="shared" si="70"/>
        <v>1.077469820137362E-49</v>
      </c>
      <c r="IB59" s="82">
        <f t="shared" si="70"/>
        <v>2.3670133087791592E-59</v>
      </c>
      <c r="IC59" s="82">
        <f t="shared" si="70"/>
        <v>1.196028419919755E-53</v>
      </c>
      <c r="ID59" s="82">
        <f t="shared" si="70"/>
        <v>1.491071283448335E-61</v>
      </c>
      <c r="IE59" s="82">
        <f t="shared" si="70"/>
        <v>1.6596345592039352E-55</v>
      </c>
      <c r="IF59" s="82">
        <f t="shared" si="70"/>
        <v>5.2213107038129553E-32</v>
      </c>
      <c r="IG59" s="82">
        <f t="shared" si="70"/>
        <v>1.4311448093251194E-20</v>
      </c>
      <c r="II59" s="82">
        <f t="shared" ref="II59:IW75" si="71" xml:space="preserve"> _xlfn.NORM.DIST($B59, C$10, ABS(C$14), TRUE) * _xlfn.NORM.DIST(($B59 - C$10)*C$18, 0, ABS(C$14), TRUE) * 2</f>
        <v>3.6687944985257557E-213</v>
      </c>
      <c r="IJ59" s="82">
        <f t="shared" si="71"/>
        <v>5.7348469036307965E-266</v>
      </c>
      <c r="IK59" s="82">
        <f t="shared" si="71"/>
        <v>1.1898164776103681E-292</v>
      </c>
      <c r="IL59" s="82">
        <f t="shared" si="71"/>
        <v>0</v>
      </c>
      <c r="IM59" s="82">
        <f t="shared" si="71"/>
        <v>7.8295699573899835E-291</v>
      </c>
      <c r="IN59" s="82">
        <f t="shared" si="71"/>
        <v>0</v>
      </c>
      <c r="IO59" s="82">
        <f t="shared" si="71"/>
        <v>5.4130052548120265E-252</v>
      </c>
      <c r="IP59" s="82">
        <f t="shared" si="71"/>
        <v>0</v>
      </c>
      <c r="IQ59" s="82">
        <f t="shared" si="71"/>
        <v>6.9417123336524706E-270</v>
      </c>
      <c r="IR59" s="82">
        <f t="shared" si="71"/>
        <v>0</v>
      </c>
      <c r="IS59" s="82">
        <f t="shared" si="71"/>
        <v>5.3841249132094044E-294</v>
      </c>
      <c r="IT59" s="82">
        <f t="shared" si="71"/>
        <v>0</v>
      </c>
      <c r="IU59" s="82">
        <f t="shared" si="71"/>
        <v>3.2863308702823287E-301</v>
      </c>
      <c r="IV59" s="82">
        <f t="shared" si="71"/>
        <v>1.6651903241672279E-159</v>
      </c>
      <c r="IW59" s="82">
        <f t="shared" si="71"/>
        <v>7.7048638381718789E-87</v>
      </c>
      <c r="IY59" s="82">
        <f t="shared" ref="IY59:JM75" si="72">GM59+HC59+HS59+II59</f>
        <v>1.4284687314605251E-2</v>
      </c>
      <c r="IZ59" s="82">
        <f t="shared" si="72"/>
        <v>5.8408725224277308E-3</v>
      </c>
      <c r="JA59" s="82">
        <f t="shared" si="72"/>
        <v>5.249722712222106E-3</v>
      </c>
      <c r="JB59" s="82">
        <f t="shared" si="72"/>
        <v>1.8343628657517336E-2</v>
      </c>
      <c r="JC59" s="82">
        <f t="shared" si="72"/>
        <v>3.3571451258312825E-2</v>
      </c>
      <c r="JD59" s="82">
        <f t="shared" si="72"/>
        <v>2.4547173003663846E-2</v>
      </c>
      <c r="JE59" s="82">
        <f t="shared" si="72"/>
        <v>4.1598224792620736E-2</v>
      </c>
      <c r="JF59" s="82">
        <f t="shared" si="72"/>
        <v>2.7788025720416856E-2</v>
      </c>
      <c r="JG59" s="82">
        <f t="shared" si="72"/>
        <v>2.0619121575371002E-2</v>
      </c>
      <c r="JH59" s="82">
        <f t="shared" si="72"/>
        <v>6.1605192843660461E-3</v>
      </c>
      <c r="JI59" s="82">
        <f t="shared" si="72"/>
        <v>1.5128208039825784E-2</v>
      </c>
      <c r="JJ59" s="82">
        <f t="shared" si="72"/>
        <v>6.0741798844599366E-3</v>
      </c>
      <c r="JK59" s="82">
        <f t="shared" si="72"/>
        <v>1.507752952411057E-2</v>
      </c>
      <c r="JL59" s="82">
        <f t="shared" si="72"/>
        <v>2.2813866900373292E-2</v>
      </c>
      <c r="JM59" s="82">
        <f t="shared" si="72"/>
        <v>4.1307004992218885E-2</v>
      </c>
    </row>
    <row r="60" spans="2:273" x14ac:dyDescent="0.25">
      <c r="B60" s="2">
        <v>33</v>
      </c>
      <c r="C60" s="37">
        <v>0.44280599999999998</v>
      </c>
      <c r="D60" s="37">
        <v>0.40922900000000001</v>
      </c>
      <c r="E60" s="37">
        <v>0.40268599999999999</v>
      </c>
      <c r="F60" s="37">
        <v>0.42654599999999998</v>
      </c>
      <c r="G60" s="37">
        <v>0.44428099999999998</v>
      </c>
      <c r="H60" s="37">
        <v>0.438027</v>
      </c>
      <c r="I60" s="37">
        <v>0.45765099999999997</v>
      </c>
      <c r="J60" s="37">
        <v>0.45206800000000003</v>
      </c>
      <c r="K60" s="37">
        <v>0.43236200000000002</v>
      </c>
      <c r="L60" s="37">
        <v>0.40450599999999998</v>
      </c>
      <c r="M60" s="37">
        <v>0.43031900000000001</v>
      </c>
      <c r="N60" s="37">
        <v>0.41590199999999999</v>
      </c>
      <c r="O60" s="37">
        <v>0.42689899999999997</v>
      </c>
      <c r="P60" s="37">
        <v>0.427647</v>
      </c>
      <c r="Q60" s="37">
        <v>0.449013</v>
      </c>
      <c r="S60" s="4">
        <f t="shared" si="59"/>
        <v>0.4342267723746443</v>
      </c>
      <c r="T60" s="4">
        <f t="shared" si="59"/>
        <v>0.40468674465706328</v>
      </c>
      <c r="U60" s="4">
        <f t="shared" si="59"/>
        <v>0.39253115057732346</v>
      </c>
      <c r="V60" s="4">
        <f t="shared" si="59"/>
        <v>0.41356577350898888</v>
      </c>
      <c r="W60" s="4">
        <f t="shared" si="59"/>
        <v>0.43999568354440027</v>
      </c>
      <c r="X60" s="4">
        <f t="shared" si="59"/>
        <v>0.43604257509177896</v>
      </c>
      <c r="Y60" s="4">
        <f t="shared" si="59"/>
        <v>0.45508395091927972</v>
      </c>
      <c r="Z60" s="4">
        <f t="shared" si="59"/>
        <v>0.44231235206806463</v>
      </c>
      <c r="AA60" s="4">
        <f t="shared" si="59"/>
        <v>0.41772895934372567</v>
      </c>
      <c r="AB60" s="4">
        <f t="shared" si="59"/>
        <v>0.39833743643175368</v>
      </c>
      <c r="AC60" s="4">
        <f t="shared" si="59"/>
        <v>0.4223930393121208</v>
      </c>
      <c r="AD60" s="4">
        <f t="shared" si="59"/>
        <v>0.41203646286902096</v>
      </c>
      <c r="AE60" s="4">
        <f t="shared" si="59"/>
        <v>0.41487256599637318</v>
      </c>
      <c r="AF60" s="4">
        <f t="shared" si="59"/>
        <v>0.42706781551300077</v>
      </c>
      <c r="AG60" s="4">
        <f t="shared" si="59"/>
        <v>0.45586525197158556</v>
      </c>
      <c r="AI60" s="4">
        <f t="shared" si="60"/>
        <v>8.5792276253556787E-3</v>
      </c>
      <c r="AJ60" s="4">
        <f t="shared" si="60"/>
        <v>4.5422553429367296E-3</v>
      </c>
      <c r="AK60" s="4">
        <f t="shared" si="60"/>
        <v>1.0154849422676526E-2</v>
      </c>
      <c r="AL60" s="4">
        <f t="shared" si="60"/>
        <v>1.2980226491011104E-2</v>
      </c>
      <c r="AM60" s="4">
        <f t="shared" si="60"/>
        <v>4.2853164555997081E-3</v>
      </c>
      <c r="AN60" s="4">
        <f t="shared" si="60"/>
        <v>1.9844249082210386E-3</v>
      </c>
      <c r="AO60" s="4">
        <f t="shared" si="60"/>
        <v>2.5670490807202517E-3</v>
      </c>
      <c r="AP60" s="4">
        <f t="shared" si="60"/>
        <v>9.7556479319353961E-3</v>
      </c>
      <c r="AQ60" s="4">
        <f t="shared" si="60"/>
        <v>1.4633040656274354E-2</v>
      </c>
      <c r="AR60" s="4">
        <f t="shared" si="60"/>
        <v>6.1685635682462991E-3</v>
      </c>
      <c r="AS60" s="4">
        <f t="shared" si="60"/>
        <v>7.9259606878792077E-3</v>
      </c>
      <c r="AT60" s="4">
        <f t="shared" si="60"/>
        <v>3.8655371309790354E-3</v>
      </c>
      <c r="AU60" s="4">
        <f t="shared" si="60"/>
        <v>1.2026434003626796E-2</v>
      </c>
      <c r="AV60" s="4">
        <f t="shared" si="60"/>
        <v>5.7918448699922909E-4</v>
      </c>
      <c r="AW60" s="4">
        <f t="shared" si="60"/>
        <v>-6.8522519715855656E-3</v>
      </c>
      <c r="AY60" s="2">
        <f t="shared" si="65"/>
        <v>0.40925751999349086</v>
      </c>
      <c r="AZ60" s="2">
        <f t="shared" si="65"/>
        <v>0.38900750509168341</v>
      </c>
      <c r="BA60" s="2">
        <f t="shared" si="65"/>
        <v>0.37843765589000022</v>
      </c>
      <c r="BB60" s="2">
        <f t="shared" si="65"/>
        <v>0.37446741956023616</v>
      </c>
      <c r="BC60" s="2">
        <f t="shared" si="65"/>
        <v>0.37451916689294956</v>
      </c>
      <c r="BD60" s="2">
        <f t="shared" si="65"/>
        <v>0.38632782441454711</v>
      </c>
      <c r="BE60" s="2">
        <f t="shared" si="65"/>
        <v>0.37756906045626998</v>
      </c>
      <c r="BF60" s="2">
        <f t="shared" si="65"/>
        <v>0.38365189346406375</v>
      </c>
      <c r="BG60" s="2">
        <f t="shared" si="65"/>
        <v>0.37361815637232015</v>
      </c>
      <c r="BH60" s="2">
        <f t="shared" si="65"/>
        <v>0.38229435841206744</v>
      </c>
      <c r="BI60" s="2">
        <f t="shared" si="65"/>
        <v>0.38858354729284517</v>
      </c>
      <c r="BJ60" s="2">
        <f t="shared" si="65"/>
        <v>0.39572456024321556</v>
      </c>
      <c r="BK60" s="2">
        <f t="shared" si="65"/>
        <v>0.37973429660916846</v>
      </c>
      <c r="BL60" s="2">
        <f t="shared" si="65"/>
        <v>0.37713078287970758</v>
      </c>
      <c r="BM60" s="2">
        <f t="shared" si="65"/>
        <v>0.3892480214647136</v>
      </c>
      <c r="BO60" s="2" t="str">
        <f t="shared" si="10"/>
        <v/>
      </c>
      <c r="BP60" s="2">
        <f t="shared" si="11"/>
        <v>0.40922900000000001</v>
      </c>
      <c r="BQ60" s="2">
        <f t="shared" si="12"/>
        <v>0.40268599999999999</v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>
        <f t="shared" si="19"/>
        <v>0.40450599999999998</v>
      </c>
      <c r="BY60" s="2" t="str">
        <f t="shared" si="20"/>
        <v/>
      </c>
      <c r="BZ60" s="2">
        <f t="shared" si="21"/>
        <v>0.41590199999999999</v>
      </c>
      <c r="CA60" s="2" t="str">
        <f t="shared" si="22"/>
        <v/>
      </c>
      <c r="CB60" s="2" t="str">
        <f t="shared" si="23"/>
        <v/>
      </c>
      <c r="CC60" s="2" t="str">
        <f t="shared" si="24"/>
        <v/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0.41772253145161292</v>
      </c>
      <c r="DL60" s="2">
        <f t="shared" si="61"/>
        <v>0.40130668739495806</v>
      </c>
      <c r="DM60" s="2">
        <f t="shared" si="61"/>
        <v>0.39481954453781504</v>
      </c>
      <c r="DN60" s="2">
        <f t="shared" si="61"/>
        <v>0.39510916774193539</v>
      </c>
      <c r="DO60" s="2">
        <f t="shared" si="61"/>
        <v>0.40033122561576356</v>
      </c>
      <c r="DP60" s="2">
        <f t="shared" si="61"/>
        <v>0.40560851316277341</v>
      </c>
      <c r="DQ60" s="2">
        <f t="shared" si="61"/>
        <v>0.40998609031198696</v>
      </c>
      <c r="DR60" s="2">
        <f t="shared" si="61"/>
        <v>0.40407931012235837</v>
      </c>
      <c r="DS60" s="2">
        <f t="shared" si="61"/>
        <v>0.39938340897293301</v>
      </c>
      <c r="DT60" s="2">
        <f t="shared" si="61"/>
        <v>0.39795737478991594</v>
      </c>
      <c r="DU60" s="2">
        <f t="shared" si="61"/>
        <v>0.40799826774193548</v>
      </c>
      <c r="DV60" s="2">
        <f t="shared" si="61"/>
        <v>0.40881205546218485</v>
      </c>
      <c r="DW60" s="2">
        <f t="shared" si="61"/>
        <v>0.39837113467741941</v>
      </c>
      <c r="DX60" s="2">
        <f t="shared" si="61"/>
        <v>0.3951899040415276</v>
      </c>
      <c r="DY60" s="2">
        <f t="shared" si="61"/>
        <v>0.39980481444991789</v>
      </c>
      <c r="EA60" s="2">
        <f t="shared" si="62"/>
        <v>0.40188803282668351</v>
      </c>
      <c r="EB60" s="2">
        <f t="shared" si="62"/>
        <v>0.37494092676783708</v>
      </c>
      <c r="EC60" s="2">
        <f t="shared" si="62"/>
        <v>0.35927230714509895</v>
      </c>
      <c r="ED60" s="2">
        <f t="shared" si="62"/>
        <v>0.35776056187175026</v>
      </c>
      <c r="EE60" s="2">
        <f t="shared" si="62"/>
        <v>0.35718956656174716</v>
      </c>
      <c r="EF60" s="2">
        <f t="shared" si="62"/>
        <v>0.37188713045168592</v>
      </c>
      <c r="EG60" s="2">
        <f t="shared" si="62"/>
        <v>0.35723703908284982</v>
      </c>
      <c r="EH60" s="2">
        <f t="shared" si="62"/>
        <v>0.3687090423529697</v>
      </c>
      <c r="EI60" s="2">
        <f t="shared" si="62"/>
        <v>0.35344509908049765</v>
      </c>
      <c r="EJ60" s="2">
        <f t="shared" si="62"/>
        <v>0.36511661212658014</v>
      </c>
      <c r="EK60" s="2">
        <f t="shared" si="62"/>
        <v>0.37185918015718722</v>
      </c>
      <c r="EL60" s="2">
        <f t="shared" si="62"/>
        <v>0.38121227464830909</v>
      </c>
      <c r="EM60" s="2">
        <f t="shared" si="62"/>
        <v>0.36367676397594512</v>
      </c>
      <c r="EN60" s="2">
        <f t="shared" si="62"/>
        <v>0.36329981376598325</v>
      </c>
      <c r="EO60" s="2">
        <f t="shared" si="62"/>
        <v>0.38223027855599162</v>
      </c>
      <c r="EQ60" s="2">
        <f t="shared" si="63"/>
        <v>0.38340531455195426</v>
      </c>
      <c r="ER60" s="2">
        <f t="shared" si="63"/>
        <v>0.37135138016652719</v>
      </c>
      <c r="ES60" s="2">
        <f t="shared" si="63"/>
        <v>0.35798042233994959</v>
      </c>
      <c r="ET60" s="2">
        <f t="shared" si="63"/>
        <v>0.35403097585301502</v>
      </c>
      <c r="EU60" s="2">
        <f t="shared" si="63"/>
        <v>0.35653063361779408</v>
      </c>
      <c r="EV60" s="2">
        <f t="shared" si="63"/>
        <v>0.3661509505356636</v>
      </c>
      <c r="EW60" s="2">
        <f t="shared" si="63"/>
        <v>0.35537180233805538</v>
      </c>
      <c r="EX60" s="2">
        <f t="shared" si="63"/>
        <v>0.36458111168986218</v>
      </c>
      <c r="EY60" s="2">
        <f t="shared" si="63"/>
        <v>0.35124164086438175</v>
      </c>
      <c r="EZ60" s="2">
        <f t="shared" si="63"/>
        <v>0.37057339670360945</v>
      </c>
      <c r="FA60" s="2">
        <f t="shared" si="63"/>
        <v>0.37072214312412399</v>
      </c>
      <c r="FB60" s="2">
        <f t="shared" si="63"/>
        <v>0.37729776834230744</v>
      </c>
      <c r="FC60" s="2">
        <f t="shared" si="63"/>
        <v>0.36243795712437171</v>
      </c>
      <c r="FD60" s="2">
        <f t="shared" si="63"/>
        <v>0.36254788450699482</v>
      </c>
      <c r="FE60" s="2">
        <f t="shared" si="63"/>
        <v>0.38435348459312491</v>
      </c>
      <c r="FG60" s="2">
        <f t="shared" si="64"/>
        <v>0.5345255107965341</v>
      </c>
      <c r="FH60" s="2">
        <f t="shared" si="64"/>
        <v>0.46647969766784014</v>
      </c>
      <c r="FI60" s="2">
        <f t="shared" si="64"/>
        <v>0.46084756170504837</v>
      </c>
      <c r="FJ60" s="2">
        <f t="shared" si="64"/>
        <v>0.55267414575472351</v>
      </c>
      <c r="FK60" s="2">
        <f t="shared" si="64"/>
        <v>0.59830890263715419</v>
      </c>
      <c r="FL60" s="2">
        <f t="shared" si="64"/>
        <v>0.57175744570553622</v>
      </c>
      <c r="FM60" s="2">
        <f t="shared" si="64"/>
        <v>0.61455045960128696</v>
      </c>
      <c r="FN60" s="2">
        <f t="shared" si="64"/>
        <v>0.57752549777407491</v>
      </c>
      <c r="FO60" s="2">
        <f t="shared" si="64"/>
        <v>0.56086470938082145</v>
      </c>
      <c r="FP60" s="2">
        <f t="shared" si="64"/>
        <v>0.47694347832185985</v>
      </c>
      <c r="FQ60" s="2">
        <f t="shared" si="64"/>
        <v>0.53722134483964201</v>
      </c>
      <c r="FR60" s="2">
        <f t="shared" si="64"/>
        <v>0.47418510417972587</v>
      </c>
      <c r="FS60" s="2">
        <f t="shared" si="64"/>
        <v>0.53717100257257655</v>
      </c>
      <c r="FT60" s="2">
        <f t="shared" si="64"/>
        <v>0.56629207402083948</v>
      </c>
      <c r="FU60" s="2">
        <f t="shared" si="64"/>
        <v>0.6006892478968836</v>
      </c>
      <c r="FW60" s="2">
        <f t="shared" si="67"/>
        <v>5.7783298364494887E-5</v>
      </c>
      <c r="FX60" s="2">
        <f t="shared" si="67"/>
        <v>2.5144443754686824E-5</v>
      </c>
      <c r="FY60" s="2">
        <f t="shared" si="67"/>
        <v>2.3972749690098409E-5</v>
      </c>
      <c r="FZ60" s="2">
        <f t="shared" si="67"/>
        <v>3.7359981528274774E-5</v>
      </c>
      <c r="GA60" s="2">
        <f t="shared" si="67"/>
        <v>3.0407129299165269E-5</v>
      </c>
      <c r="GB60" s="2">
        <f t="shared" si="67"/>
        <v>4.1334769758558673E-5</v>
      </c>
      <c r="GC60" s="2">
        <f t="shared" si="67"/>
        <v>4.0841635304004903E-5</v>
      </c>
      <c r="GD60" s="2">
        <f t="shared" si="67"/>
        <v>4.4855011201209099E-5</v>
      </c>
      <c r="GE60" s="2">
        <f t="shared" si="67"/>
        <v>3.4388374347905515E-5</v>
      </c>
      <c r="GF60" s="2">
        <f t="shared" si="67"/>
        <v>3.1373337738338245E-5</v>
      </c>
      <c r="GG60" s="2">
        <f t="shared" si="67"/>
        <v>2.7453401573974733E-5</v>
      </c>
      <c r="GH60" s="2">
        <f t="shared" si="67"/>
        <v>2.3062526140189041E-5</v>
      </c>
      <c r="GI60" s="2">
        <f t="shared" si="67"/>
        <v>2.2743590196810917E-5</v>
      </c>
      <c r="GJ60" s="2">
        <f t="shared" si="67"/>
        <v>2.1011245415306349E-5</v>
      </c>
      <c r="GK60" s="2">
        <f t="shared" si="67"/>
        <v>1.9669808005532607E-5</v>
      </c>
      <c r="GM60" s="82">
        <f t="shared" si="68"/>
        <v>1.8751632367709214E-2</v>
      </c>
      <c r="GN60" s="82">
        <f t="shared" si="68"/>
        <v>7.9970483527209684E-3</v>
      </c>
      <c r="GO60" s="82">
        <f t="shared" si="68"/>
        <v>7.284218103539462E-3</v>
      </c>
      <c r="GP60" s="82">
        <f t="shared" si="68"/>
        <v>2.4479444291133627E-2</v>
      </c>
      <c r="GQ60" s="82">
        <f t="shared" si="68"/>
        <v>4.4169075765290049E-2</v>
      </c>
      <c r="GR60" s="82">
        <f t="shared" si="68"/>
        <v>3.3105306014456166E-2</v>
      </c>
      <c r="GS60" s="82">
        <f t="shared" si="68"/>
        <v>5.4387269133794623E-2</v>
      </c>
      <c r="GT60" s="82">
        <f t="shared" si="68"/>
        <v>3.7979323724490532E-2</v>
      </c>
      <c r="GU60" s="82">
        <f t="shared" si="68"/>
        <v>2.7585081293021306E-2</v>
      </c>
      <c r="GV60" s="82">
        <f t="shared" si="68"/>
        <v>8.8012700736760253E-3</v>
      </c>
      <c r="GW60" s="82">
        <f t="shared" si="68"/>
        <v>2.060401090293933E-2</v>
      </c>
      <c r="GX60" s="82">
        <f t="shared" si="68"/>
        <v>8.5664411643915604E-3</v>
      </c>
      <c r="GY60" s="82">
        <f t="shared" si="68"/>
        <v>2.0452420898473912E-2</v>
      </c>
      <c r="GZ60" s="82">
        <f t="shared" si="68"/>
        <v>3.0874832212511628E-2</v>
      </c>
      <c r="HA60" s="82">
        <f t="shared" si="68"/>
        <v>5.6574131637100185E-2</v>
      </c>
      <c r="HC60" s="82">
        <f t="shared" ref="HC60:HH122" si="73" xml:space="preserve"> _xlfn.NORM.DIST($B60, C$8, ABS(C$12), TRUE) * _xlfn.NORM.DIST(($B60 - C$8)*C$16, 0, ABS(C$12), TRUE) * 2</f>
        <v>2.8940104553327132E-9</v>
      </c>
      <c r="HD60" s="82">
        <f t="shared" si="69"/>
        <v>2.8819524284736726E-10</v>
      </c>
      <c r="HE60" s="82">
        <f t="shared" si="69"/>
        <v>9.3283514782023633E-11</v>
      </c>
      <c r="HF60" s="82">
        <f t="shared" si="69"/>
        <v>3.0085080150148047E-11</v>
      </c>
      <c r="HG60" s="82">
        <f t="shared" si="69"/>
        <v>1.4891887893650266E-8</v>
      </c>
      <c r="HH60" s="82">
        <f t="shared" si="69"/>
        <v>4.345209159741439E-11</v>
      </c>
      <c r="HI60" s="82">
        <f t="shared" si="69"/>
        <v>1.3331543514388042E-7</v>
      </c>
      <c r="HJ60" s="82">
        <f t="shared" si="69"/>
        <v>1.8464588333952981E-10</v>
      </c>
      <c r="HK60" s="82">
        <f t="shared" si="69"/>
        <v>1.2649920924214431E-8</v>
      </c>
      <c r="HL60" s="82">
        <f t="shared" si="69"/>
        <v>1.0294400217387373E-10</v>
      </c>
      <c r="HM60" s="82">
        <f t="shared" si="69"/>
        <v>3.4244277822476772E-9</v>
      </c>
      <c r="HN60" s="82">
        <f t="shared" si="69"/>
        <v>5.0518253996472848E-11</v>
      </c>
      <c r="HO60" s="82">
        <f t="shared" si="69"/>
        <v>1.2584498497431644E-9</v>
      </c>
      <c r="HP60" s="82">
        <f t="shared" si="69"/>
        <v>2.3280522787310436E-11</v>
      </c>
      <c r="HQ60" s="82">
        <f t="shared" si="69"/>
        <v>6.4890389996698826E-11</v>
      </c>
      <c r="HS60" s="82">
        <f t="shared" si="70"/>
        <v>1.2480785170731793E-37</v>
      </c>
      <c r="HT60" s="82">
        <f t="shared" si="70"/>
        <v>2.9797907693032817E-50</v>
      </c>
      <c r="HU60" s="82">
        <f t="shared" si="70"/>
        <v>3.0719765633307925E-54</v>
      </c>
      <c r="HV60" s="82">
        <f t="shared" si="70"/>
        <v>3.1313132332087371E-63</v>
      </c>
      <c r="HW60" s="82">
        <f t="shared" si="70"/>
        <v>3.0022442048375976E-51</v>
      </c>
      <c r="HX60" s="82">
        <f t="shared" si="70"/>
        <v>1.1169163097894762E-65</v>
      </c>
      <c r="HY60" s="82">
        <f t="shared" si="70"/>
        <v>1.2821952908226462E-44</v>
      </c>
      <c r="HZ60" s="82">
        <f t="shared" si="70"/>
        <v>1.5622106100439637E-64</v>
      </c>
      <c r="IA60" s="82">
        <f t="shared" si="70"/>
        <v>1.5209646315292863E-48</v>
      </c>
      <c r="IB60" s="82">
        <f t="shared" si="70"/>
        <v>5.4626513179108539E-58</v>
      </c>
      <c r="IC60" s="82">
        <f t="shared" si="70"/>
        <v>1.9945092744271157E-52</v>
      </c>
      <c r="ID60" s="82">
        <f t="shared" si="70"/>
        <v>3.4803340063483431E-60</v>
      </c>
      <c r="IE60" s="82">
        <f t="shared" si="70"/>
        <v>2.8648506561944455E-54</v>
      </c>
      <c r="IF60" s="82">
        <f t="shared" si="70"/>
        <v>2.5857388391320426E-31</v>
      </c>
      <c r="IG60" s="82">
        <f t="shared" si="70"/>
        <v>3.8912526249856467E-20</v>
      </c>
      <c r="II60" s="82">
        <f t="shared" si="71"/>
        <v>3.1105982588553704E-209</v>
      </c>
      <c r="IJ60" s="82">
        <f t="shared" si="71"/>
        <v>1.9407535099283242E-261</v>
      </c>
      <c r="IK60" s="82">
        <f t="shared" si="71"/>
        <v>1.0979973592836925E-287</v>
      </c>
      <c r="IL60" s="82">
        <f t="shared" si="71"/>
        <v>0</v>
      </c>
      <c r="IM60" s="82">
        <f t="shared" si="71"/>
        <v>8.6919202838095012E-286</v>
      </c>
      <c r="IN60" s="82">
        <f t="shared" si="71"/>
        <v>0</v>
      </c>
      <c r="IO60" s="82">
        <f t="shared" si="71"/>
        <v>1.6837682293352104E-247</v>
      </c>
      <c r="IP60" s="82">
        <f t="shared" si="71"/>
        <v>0</v>
      </c>
      <c r="IQ60" s="82">
        <f t="shared" si="71"/>
        <v>3.7694410318016244E-265</v>
      </c>
      <c r="IR60" s="82">
        <f t="shared" si="71"/>
        <v>0</v>
      </c>
      <c r="IS60" s="82">
        <f t="shared" si="71"/>
        <v>6.0638429714208127E-289</v>
      </c>
      <c r="IT60" s="82">
        <f t="shared" si="71"/>
        <v>0</v>
      </c>
      <c r="IU60" s="82">
        <f t="shared" si="71"/>
        <v>4.0102843206167091E-296</v>
      </c>
      <c r="IV60" s="82">
        <f t="shared" si="71"/>
        <v>7.5943464013309062E-157</v>
      </c>
      <c r="IW60" s="82">
        <f t="shared" si="71"/>
        <v>2.0529891286585754E-85</v>
      </c>
      <c r="IY60" s="82">
        <f t="shared" si="72"/>
        <v>1.8751635261719669E-2</v>
      </c>
      <c r="IZ60" s="82">
        <f t="shared" si="72"/>
        <v>7.9970486409162121E-3</v>
      </c>
      <c r="JA60" s="82">
        <f t="shared" si="72"/>
        <v>7.2842181968229766E-3</v>
      </c>
      <c r="JB60" s="82">
        <f t="shared" si="72"/>
        <v>2.4479444321218707E-2</v>
      </c>
      <c r="JC60" s="82">
        <f t="shared" si="72"/>
        <v>4.4169090657177945E-2</v>
      </c>
      <c r="JD60" s="82">
        <f t="shared" si="72"/>
        <v>3.3105306057908256E-2</v>
      </c>
      <c r="JE60" s="82">
        <f t="shared" si="72"/>
        <v>5.4387402449229766E-2</v>
      </c>
      <c r="JF60" s="82">
        <f t="shared" si="72"/>
        <v>3.7979323909136414E-2</v>
      </c>
      <c r="JG60" s="82">
        <f t="shared" si="72"/>
        <v>2.7585093942942229E-2</v>
      </c>
      <c r="JH60" s="82">
        <f t="shared" si="72"/>
        <v>8.8012701766200276E-3</v>
      </c>
      <c r="JI60" s="82">
        <f t="shared" si="72"/>
        <v>2.0604014327367113E-2</v>
      </c>
      <c r="JJ60" s="82">
        <f t="shared" si="72"/>
        <v>8.5664412149098149E-3</v>
      </c>
      <c r="JK60" s="82">
        <f t="shared" si="72"/>
        <v>2.0452422156923764E-2</v>
      </c>
      <c r="JL60" s="82">
        <f t="shared" si="72"/>
        <v>3.0874832235792151E-2</v>
      </c>
      <c r="JM60" s="82">
        <f t="shared" si="72"/>
        <v>5.6574131701990577E-2</v>
      </c>
    </row>
    <row r="61" spans="2:273" x14ac:dyDescent="0.25">
      <c r="B61" s="2">
        <v>34</v>
      </c>
      <c r="C61" s="37">
        <v>0.44800600000000002</v>
      </c>
      <c r="D61" s="37">
        <v>0.41820400000000002</v>
      </c>
      <c r="E61" s="37">
        <v>0.40862100000000001</v>
      </c>
      <c r="F61" s="37">
        <v>0.43602800000000003</v>
      </c>
      <c r="G61" s="37">
        <v>0.45429599999999998</v>
      </c>
      <c r="H61" s="37">
        <v>0.443664</v>
      </c>
      <c r="I61" s="37">
        <v>0.46806799999999998</v>
      </c>
      <c r="J61" s="37">
        <v>0.46790399999999999</v>
      </c>
      <c r="K61" s="37">
        <v>0.43332599999999999</v>
      </c>
      <c r="L61" s="37">
        <v>0.41477999999999998</v>
      </c>
      <c r="M61" s="37">
        <v>0.438498</v>
      </c>
      <c r="N61" s="37">
        <v>0.42574800000000002</v>
      </c>
      <c r="O61" s="37">
        <v>0.43409700000000001</v>
      </c>
      <c r="P61" s="37">
        <v>0.44292999999999999</v>
      </c>
      <c r="Q61" s="37">
        <v>0.469393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0.44024277743030421</v>
      </c>
      <c r="T61" s="4">
        <f t="shared" si="74"/>
        <v>0.40919224969591522</v>
      </c>
      <c r="U61" s="4">
        <f t="shared" si="74"/>
        <v>0.39662013479335406</v>
      </c>
      <c r="V61" s="4">
        <f t="shared" si="74"/>
        <v>0.42359166009023136</v>
      </c>
      <c r="W61" s="4">
        <f t="shared" si="74"/>
        <v>0.45548370135709493</v>
      </c>
      <c r="X61" s="4">
        <f t="shared" si="74"/>
        <v>0.44914612682067123</v>
      </c>
      <c r="Y61" s="4">
        <f t="shared" si="74"/>
        <v>0.47244362332705592</v>
      </c>
      <c r="Z61" s="4">
        <f t="shared" si="74"/>
        <v>0.45858212262248549</v>
      </c>
      <c r="AA61" s="4">
        <f t="shared" si="74"/>
        <v>0.42894511030358728</v>
      </c>
      <c r="AB61" s="4">
        <f t="shared" si="74"/>
        <v>0.40359419406811509</v>
      </c>
      <c r="AC61" s="4">
        <f t="shared" si="74"/>
        <v>0.43163775130035398</v>
      </c>
      <c r="AD61" s="4">
        <f t="shared" si="74"/>
        <v>0.41716175570143749</v>
      </c>
      <c r="AE61" s="4">
        <f t="shared" si="74"/>
        <v>0.42448830366311002</v>
      </c>
      <c r="AF61" s="4">
        <f t="shared" si="74"/>
        <v>0.44057784642621323</v>
      </c>
      <c r="AG61" s="4">
        <f t="shared" si="74"/>
        <v>0.47411782258284907</v>
      </c>
      <c r="AI61" s="4">
        <f t="shared" ref="AI61:AW77" si="75">IF(OR($B61 &lt; C$230, $B61 &gt; C$233), 0, C61-S61)</f>
        <v>7.7632225696958046E-3</v>
      </c>
      <c r="AJ61" s="4">
        <f t="shared" si="75"/>
        <v>9.0117503040847979E-3</v>
      </c>
      <c r="AK61" s="4">
        <f t="shared" si="75"/>
        <v>1.200086520664595E-2</v>
      </c>
      <c r="AL61" s="4">
        <f t="shared" si="75"/>
        <v>1.2436339909768668E-2</v>
      </c>
      <c r="AM61" s="4">
        <f t="shared" si="75"/>
        <v>-1.1877013570949502E-3</v>
      </c>
      <c r="AN61" s="4">
        <f t="shared" si="75"/>
        <v>-5.4821268206712293E-3</v>
      </c>
      <c r="AO61" s="4">
        <f t="shared" si="75"/>
        <v>-4.375623327055933E-3</v>
      </c>
      <c r="AP61" s="4">
        <f t="shared" si="75"/>
        <v>9.3218773775144981E-3</v>
      </c>
      <c r="AQ61" s="4">
        <f t="shared" si="75"/>
        <v>4.3808896964127042E-3</v>
      </c>
      <c r="AR61" s="4">
        <f t="shared" si="75"/>
        <v>1.1185805931884896E-2</v>
      </c>
      <c r="AS61" s="4">
        <f t="shared" si="75"/>
        <v>6.860248699646021E-3</v>
      </c>
      <c r="AT61" s="4">
        <f t="shared" si="75"/>
        <v>8.5862442985625287E-3</v>
      </c>
      <c r="AU61" s="4">
        <f t="shared" si="75"/>
        <v>9.608696336889988E-3</v>
      </c>
      <c r="AV61" s="4">
        <f t="shared" si="75"/>
        <v>2.3521535737867638E-3</v>
      </c>
      <c r="AW61" s="4">
        <f t="shared" si="75"/>
        <v>-4.7248225828490642E-3</v>
      </c>
      <c r="AY61" s="2">
        <f t="shared" si="65"/>
        <v>0.40884399121074183</v>
      </c>
      <c r="AZ61" s="2">
        <f t="shared" si="65"/>
        <v>0.38862399577269452</v>
      </c>
      <c r="BA61" s="2">
        <f t="shared" si="65"/>
        <v>0.37791082934777881</v>
      </c>
      <c r="BB61" s="2">
        <f t="shared" si="65"/>
        <v>0.37391545786082364</v>
      </c>
      <c r="BC61" s="2">
        <f t="shared" si="65"/>
        <v>0.37385782171546761</v>
      </c>
      <c r="BD61" s="2">
        <f t="shared" si="65"/>
        <v>0.38570750082060057</v>
      </c>
      <c r="BE61" s="2">
        <f t="shared" si="65"/>
        <v>0.37658447642515286</v>
      </c>
      <c r="BF61" s="2">
        <f t="shared" si="65"/>
        <v>0.38311439271943754</v>
      </c>
      <c r="BG61" s="2">
        <f t="shared" si="65"/>
        <v>0.3728717206498855</v>
      </c>
      <c r="BH61" s="2">
        <f t="shared" si="65"/>
        <v>0.38181347246356473</v>
      </c>
      <c r="BI61" s="2">
        <f t="shared" si="65"/>
        <v>0.38788898662026028</v>
      </c>
      <c r="BJ61" s="2">
        <f t="shared" si="65"/>
        <v>0.39524490077195495</v>
      </c>
      <c r="BK61" s="2">
        <f t="shared" si="65"/>
        <v>0.3791622306961952</v>
      </c>
      <c r="BL61" s="2">
        <f t="shared" si="65"/>
        <v>0.37661964094645584</v>
      </c>
      <c r="BM61" s="2">
        <f t="shared" si="65"/>
        <v>0.38890096710500349</v>
      </c>
      <c r="BO61" s="2" t="str">
        <f t="shared" si="10"/>
        <v/>
      </c>
      <c r="BP61" s="2" t="str">
        <f t="shared" si="11"/>
        <v/>
      </c>
      <c r="BQ61" s="2">
        <f t="shared" si="12"/>
        <v>0.40862100000000001</v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 t="str">
        <f t="shared" si="24"/>
        <v/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0.41822734233870967</v>
      </c>
      <c r="DL61" s="2">
        <f t="shared" si="76"/>
        <v>0.4021118128342247</v>
      </c>
      <c r="DM61" s="2">
        <f t="shared" si="76"/>
        <v>0.39563704285714274</v>
      </c>
      <c r="DN61" s="2">
        <f t="shared" si="76"/>
        <v>0.39621155161290311</v>
      </c>
      <c r="DO61" s="2">
        <f t="shared" si="76"/>
        <v>0.40153433004926109</v>
      </c>
      <c r="DP61" s="2">
        <f t="shared" si="76"/>
        <v>0.40660131027067109</v>
      </c>
      <c r="DQ61" s="2">
        <f t="shared" si="76"/>
        <v>0.41082507662835255</v>
      </c>
      <c r="DR61" s="2">
        <f t="shared" si="76"/>
        <v>0.40538942958843177</v>
      </c>
      <c r="DS61" s="2">
        <f t="shared" si="76"/>
        <v>0.40051956981831677</v>
      </c>
      <c r="DT61" s="2">
        <f t="shared" si="76"/>
        <v>0.39877752941176464</v>
      </c>
      <c r="DU61" s="2">
        <f t="shared" si="76"/>
        <v>0.40887626290322576</v>
      </c>
      <c r="DV61" s="2">
        <f t="shared" si="76"/>
        <v>0.40965636898395719</v>
      </c>
      <c r="DW61" s="2">
        <f t="shared" si="76"/>
        <v>0.39923859556451619</v>
      </c>
      <c r="DX61" s="2">
        <f t="shared" si="76"/>
        <v>0.39610546822395248</v>
      </c>
      <c r="DY61" s="2">
        <f t="shared" si="76"/>
        <v>0.40050774083196494</v>
      </c>
      <c r="EA61" s="2">
        <f t="shared" ref="EA61:EO77" si="77">CE$228*$B61+CE$229</f>
        <v>0.40139385090774748</v>
      </c>
      <c r="EB61" s="2">
        <f t="shared" si="77"/>
        <v>0.37455530394371217</v>
      </c>
      <c r="EC61" s="2">
        <f t="shared" si="77"/>
        <v>0.35899747034208607</v>
      </c>
      <c r="ED61" s="2">
        <f t="shared" si="77"/>
        <v>0.35745747036395131</v>
      </c>
      <c r="EE61" s="2">
        <f t="shared" si="77"/>
        <v>0.35691143368779688</v>
      </c>
      <c r="EF61" s="2">
        <f t="shared" si="77"/>
        <v>0.37143557694210794</v>
      </c>
      <c r="EG61" s="2">
        <f t="shared" si="77"/>
        <v>0.35699835295795584</v>
      </c>
      <c r="EH61" s="2">
        <f t="shared" si="77"/>
        <v>0.3682537348158289</v>
      </c>
      <c r="EI61" s="2">
        <f t="shared" si="77"/>
        <v>0.3531293868179079</v>
      </c>
      <c r="EJ61" s="2">
        <f t="shared" si="77"/>
        <v>0.36484585368732231</v>
      </c>
      <c r="EK61" s="2">
        <f t="shared" si="77"/>
        <v>0.37140073698927323</v>
      </c>
      <c r="EL61" s="2">
        <f t="shared" si="77"/>
        <v>0.38067061240134686</v>
      </c>
      <c r="EM61" s="2">
        <f t="shared" si="77"/>
        <v>0.36338642372940405</v>
      </c>
      <c r="EN61" s="2">
        <f t="shared" si="77"/>
        <v>0.3630091185075498</v>
      </c>
      <c r="EO61" s="2">
        <f t="shared" si="77"/>
        <v>0.38186413627469157</v>
      </c>
      <c r="EQ61" s="2">
        <f t="shared" ref="EQ61:FE77" si="78">CU$228*$B61+CU$229</f>
        <v>0.3831370524588068</v>
      </c>
      <c r="ER61" s="2">
        <f t="shared" si="78"/>
        <v>0.37101622149125535</v>
      </c>
      <c r="ES61" s="2">
        <f t="shared" si="78"/>
        <v>0.35772350243524936</v>
      </c>
      <c r="ET61" s="2">
        <f t="shared" si="78"/>
        <v>0.35378235730589835</v>
      </c>
      <c r="EU61" s="2">
        <f t="shared" si="78"/>
        <v>0.35626258373729464</v>
      </c>
      <c r="EV61" s="2">
        <f t="shared" si="78"/>
        <v>0.36579162468634763</v>
      </c>
      <c r="EW61" s="2">
        <f t="shared" si="78"/>
        <v>0.35516276558774229</v>
      </c>
      <c r="EX61" s="2">
        <f t="shared" si="78"/>
        <v>0.36419124277504</v>
      </c>
      <c r="EY61" s="2">
        <f t="shared" si="78"/>
        <v>0.35095879188231088</v>
      </c>
      <c r="EZ61" s="2">
        <f t="shared" si="78"/>
        <v>0.37022273418277318</v>
      </c>
      <c r="FA61" s="2">
        <f t="shared" si="78"/>
        <v>0.37028070535095403</v>
      </c>
      <c r="FB61" s="2">
        <f t="shared" si="78"/>
        <v>0.37681219941838945</v>
      </c>
      <c r="FC61" s="2">
        <f t="shared" si="78"/>
        <v>0.36216575129957679</v>
      </c>
      <c r="FD61" s="2">
        <f t="shared" si="78"/>
        <v>0.36226547319394531</v>
      </c>
      <c r="FE61" s="2">
        <f t="shared" si="78"/>
        <v>0.38394371690258172</v>
      </c>
      <c r="FG61" s="2">
        <f t="shared" ref="FG61:FU77" si="79">POWER(10,($B61-C$231)/C$229)/(1+POWER(10,($B61-C$231)/C$229))</f>
        <v>0.55735284960606546</v>
      </c>
      <c r="FH61" s="2">
        <f t="shared" si="79"/>
        <v>0.48945675744593881</v>
      </c>
      <c r="FI61" s="2">
        <f t="shared" si="79"/>
        <v>0.4837987674433043</v>
      </c>
      <c r="FJ61" s="2">
        <f t="shared" si="79"/>
        <v>0.57531858543040293</v>
      </c>
      <c r="FK61" s="2">
        <f t="shared" si="79"/>
        <v>0.62023062054329681</v>
      </c>
      <c r="FL61" s="2">
        <f t="shared" si="79"/>
        <v>0.5941452566016312</v>
      </c>
      <c r="FM61" s="2">
        <f t="shared" si="79"/>
        <v>0.6361248775234305</v>
      </c>
      <c r="FN61" s="2">
        <f t="shared" si="79"/>
        <v>0.5998228174421516</v>
      </c>
      <c r="FO61" s="2">
        <f t="shared" si="79"/>
        <v>0.58340705972350315</v>
      </c>
      <c r="FP61" s="2">
        <f t="shared" si="79"/>
        <v>0.49995296580890869</v>
      </c>
      <c r="FQ61" s="2">
        <f t="shared" si="79"/>
        <v>0.56002529800350731</v>
      </c>
      <c r="FR61" s="2">
        <f t="shared" si="79"/>
        <v>0.49718801030113019</v>
      </c>
      <c r="FS61" s="2">
        <f t="shared" si="79"/>
        <v>0.55997540455217332</v>
      </c>
      <c r="FT61" s="2">
        <f t="shared" si="79"/>
        <v>0.5887600992896308</v>
      </c>
      <c r="FU61" s="2">
        <f t="shared" si="79"/>
        <v>0.62256301042042061</v>
      </c>
      <c r="FW61" s="2">
        <f t="shared" si="67"/>
        <v>6.3357773549189855E-5</v>
      </c>
      <c r="FX61" s="2">
        <f t="shared" si="67"/>
        <v>2.7570267448710827E-5</v>
      </c>
      <c r="FY61" s="2">
        <f t="shared" si="67"/>
        <v>2.6285536542349856E-5</v>
      </c>
      <c r="FZ61" s="2">
        <f t="shared" si="67"/>
        <v>4.0964257501527868E-5</v>
      </c>
      <c r="GA61" s="2">
        <f t="shared" si="67"/>
        <v>3.3340656474858472E-5</v>
      </c>
      <c r="GB61" s="2">
        <f t="shared" si="67"/>
        <v>4.5322493041105871E-5</v>
      </c>
      <c r="GC61" s="2">
        <f t="shared" si="67"/>
        <v>4.4781786150778519E-5</v>
      </c>
      <c r="GD61" s="2">
        <f t="shared" si="67"/>
        <v>4.9182328931852287E-5</v>
      </c>
      <c r="GE61" s="2">
        <f t="shared" si="67"/>
        <v>3.7705977575098168E-5</v>
      </c>
      <c r="GF61" s="2">
        <f t="shared" si="67"/>
        <v>3.4400076646691716E-5</v>
      </c>
      <c r="GG61" s="2">
        <f t="shared" si="67"/>
        <v>3.0101976506085871E-5</v>
      </c>
      <c r="GH61" s="2">
        <f t="shared" si="67"/>
        <v>2.5287500795228342E-5</v>
      </c>
      <c r="GI61" s="2">
        <f t="shared" si="67"/>
        <v>2.4937796032796861E-5</v>
      </c>
      <c r="GJ61" s="2">
        <f t="shared" si="67"/>
        <v>2.3038325770083407E-5</v>
      </c>
      <c r="GK61" s="2">
        <f t="shared" si="67"/>
        <v>2.1567474671628713E-5</v>
      </c>
      <c r="GM61" s="82">
        <f t="shared" si="68"/>
        <v>2.4395643175692722E-2</v>
      </c>
      <c r="GN61" s="82">
        <f t="shared" si="68"/>
        <v>1.0840290635520493E-2</v>
      </c>
      <c r="GO61" s="82">
        <f t="shared" si="68"/>
        <v>9.9999994305376913E-3</v>
      </c>
      <c r="GP61" s="82">
        <f t="shared" si="68"/>
        <v>3.2319890324813222E-2</v>
      </c>
      <c r="GQ61" s="82">
        <f t="shared" si="68"/>
        <v>5.7461519369881461E-2</v>
      </c>
      <c r="GR61" s="82">
        <f t="shared" si="68"/>
        <v>4.4098600466140232E-2</v>
      </c>
      <c r="GS61" s="82">
        <f t="shared" si="68"/>
        <v>7.0301896654526283E-2</v>
      </c>
      <c r="GT61" s="82">
        <f t="shared" si="68"/>
        <v>5.1189280101716639E-2</v>
      </c>
      <c r="GU61" s="82">
        <f t="shared" si="68"/>
        <v>3.6493356035397786E-2</v>
      </c>
      <c r="GV61" s="82">
        <f t="shared" si="68"/>
        <v>1.2410780668650062E-2</v>
      </c>
      <c r="GW61" s="82">
        <f t="shared" si="68"/>
        <v>2.773384166189731E-2</v>
      </c>
      <c r="GX61" s="82">
        <f t="shared" si="68"/>
        <v>1.19361170886765E-2</v>
      </c>
      <c r="GY61" s="82">
        <f t="shared" si="68"/>
        <v>2.742782820527714E-2</v>
      </c>
      <c r="GZ61" s="82">
        <f t="shared" si="68"/>
        <v>4.1268026307013143E-2</v>
      </c>
      <c r="HA61" s="82">
        <f t="shared" si="68"/>
        <v>7.6272095296182368E-2</v>
      </c>
      <c r="HC61" s="82">
        <f t="shared" si="73"/>
        <v>6.154668381595332E-9</v>
      </c>
      <c r="HD61" s="82">
        <f t="shared" si="69"/>
        <v>6.5696452277786435E-10</v>
      </c>
      <c r="HE61" s="82">
        <f t="shared" si="69"/>
        <v>2.2560601548566272E-10</v>
      </c>
      <c r="HF61" s="82">
        <f t="shared" si="69"/>
        <v>8.4531387916422321E-11</v>
      </c>
      <c r="HG61" s="82">
        <f t="shared" si="69"/>
        <v>3.2846351902118138E-8</v>
      </c>
      <c r="HH61" s="82">
        <f t="shared" si="69"/>
        <v>1.2579437416790499E-10</v>
      </c>
      <c r="HI61" s="82">
        <f t="shared" si="69"/>
        <v>2.7061219404875519E-7</v>
      </c>
      <c r="HJ61" s="82">
        <f t="shared" si="69"/>
        <v>5.1981091977105569E-10</v>
      </c>
      <c r="HK61" s="82">
        <f t="shared" si="69"/>
        <v>2.7449148202605921E-8</v>
      </c>
      <c r="HL61" s="82">
        <f t="shared" si="69"/>
        <v>2.6532543830924692E-10</v>
      </c>
      <c r="HM61" s="82">
        <f t="shared" si="69"/>
        <v>7.7798022546405641E-9</v>
      </c>
      <c r="HN61" s="82">
        <f t="shared" si="69"/>
        <v>1.3030283957905628E-10</v>
      </c>
      <c r="HO61" s="82">
        <f t="shared" si="69"/>
        <v>2.9086639288115273E-9</v>
      </c>
      <c r="HP61" s="82">
        <f t="shared" si="69"/>
        <v>6.6687740434683999E-11</v>
      </c>
      <c r="HQ61" s="82">
        <f t="shared" si="69"/>
        <v>1.9437798556587656E-10</v>
      </c>
      <c r="HS61" s="82">
        <f t="shared" si="70"/>
        <v>1.0634327753850873E-36</v>
      </c>
      <c r="HT61" s="82">
        <f t="shared" si="70"/>
        <v>3.8785496399760518E-49</v>
      </c>
      <c r="HU61" s="82">
        <f t="shared" si="70"/>
        <v>4.9912937792690372E-53</v>
      </c>
      <c r="HV61" s="82">
        <f t="shared" si="70"/>
        <v>9.8133525333173401E-62</v>
      </c>
      <c r="HW61" s="82">
        <f t="shared" si="70"/>
        <v>4.7429099956605335E-50</v>
      </c>
      <c r="HX61" s="82">
        <f t="shared" si="70"/>
        <v>4.2719516435022722E-64</v>
      </c>
      <c r="HY61" s="82">
        <f t="shared" si="70"/>
        <v>1.5002434345801329E-43</v>
      </c>
      <c r="HZ61" s="82">
        <f t="shared" si="70"/>
        <v>5.9084630467322505E-63</v>
      </c>
      <c r="IA61" s="82">
        <f t="shared" si="70"/>
        <v>2.0796866465661351E-47</v>
      </c>
      <c r="IB61" s="82">
        <f t="shared" si="70"/>
        <v>1.2144673711634596E-56</v>
      </c>
      <c r="IC61" s="82">
        <f t="shared" si="70"/>
        <v>3.217206301388681E-51</v>
      </c>
      <c r="ID61" s="82">
        <f t="shared" si="70"/>
        <v>7.8344300701851721E-59</v>
      </c>
      <c r="IE61" s="82">
        <f t="shared" si="70"/>
        <v>4.7851206372153288E-53</v>
      </c>
      <c r="IF61" s="82">
        <f t="shared" si="70"/>
        <v>1.2573381483257117E-30</v>
      </c>
      <c r="IG61" s="82">
        <f t="shared" si="70"/>
        <v>1.0461170813259362E-19</v>
      </c>
      <c r="II61" s="82">
        <f t="shared" si="71"/>
        <v>2.4229233977590713E-205</v>
      </c>
      <c r="IJ61" s="82">
        <f t="shared" si="71"/>
        <v>6.0015616613332524E-257</v>
      </c>
      <c r="IK61" s="82">
        <f t="shared" si="71"/>
        <v>9.1830505847820234E-283</v>
      </c>
      <c r="IL61" s="82">
        <f t="shared" si="71"/>
        <v>0</v>
      </c>
      <c r="IM61" s="82">
        <f t="shared" si="71"/>
        <v>8.7112247547166013E-281</v>
      </c>
      <c r="IN61" s="82">
        <f t="shared" si="71"/>
        <v>0</v>
      </c>
      <c r="IO61" s="82">
        <f t="shared" si="71"/>
        <v>4.7690949055456631E-243</v>
      </c>
      <c r="IP61" s="82">
        <f t="shared" si="71"/>
        <v>0</v>
      </c>
      <c r="IQ61" s="82">
        <f t="shared" si="71"/>
        <v>1.8574413649232797E-260</v>
      </c>
      <c r="IR61" s="82">
        <f t="shared" si="71"/>
        <v>0</v>
      </c>
      <c r="IS61" s="82">
        <f t="shared" si="71"/>
        <v>6.170799138998171E-284</v>
      </c>
      <c r="IT61" s="82">
        <f t="shared" si="71"/>
        <v>0</v>
      </c>
      <c r="IU61" s="82">
        <f t="shared" si="71"/>
        <v>4.4266147245621025E-291</v>
      </c>
      <c r="IV61" s="82">
        <f t="shared" si="71"/>
        <v>3.2880465451668733E-154</v>
      </c>
      <c r="IW61" s="82">
        <f t="shared" si="71"/>
        <v>5.3211372715318393E-84</v>
      </c>
      <c r="IY61" s="82">
        <f t="shared" si="72"/>
        <v>2.4395649330361105E-2</v>
      </c>
      <c r="IZ61" s="82">
        <f t="shared" si="72"/>
        <v>1.0840291292485016E-2</v>
      </c>
      <c r="JA61" s="82">
        <f t="shared" si="72"/>
        <v>9.9999996561437061E-3</v>
      </c>
      <c r="JB61" s="82">
        <f t="shared" si="72"/>
        <v>3.2319890409344611E-2</v>
      </c>
      <c r="JC61" s="82">
        <f t="shared" si="72"/>
        <v>5.7461552216233364E-2</v>
      </c>
      <c r="JD61" s="82">
        <f t="shared" si="72"/>
        <v>4.4098600591934607E-2</v>
      </c>
      <c r="JE61" s="82">
        <f t="shared" si="72"/>
        <v>7.0302167266720325E-2</v>
      </c>
      <c r="JF61" s="82">
        <f t="shared" si="72"/>
        <v>5.1189280621527555E-2</v>
      </c>
      <c r="JG61" s="82">
        <f t="shared" si="72"/>
        <v>3.6493383484545991E-2</v>
      </c>
      <c r="JH61" s="82">
        <f t="shared" si="72"/>
        <v>1.2410780933975501E-2</v>
      </c>
      <c r="JI61" s="82">
        <f t="shared" si="72"/>
        <v>2.7733849441699564E-2</v>
      </c>
      <c r="JJ61" s="82">
        <f t="shared" si="72"/>
        <v>1.1936117218979339E-2</v>
      </c>
      <c r="JK61" s="82">
        <f t="shared" si="72"/>
        <v>2.7427831113941068E-2</v>
      </c>
      <c r="JL61" s="82">
        <f t="shared" si="72"/>
        <v>4.1268026373700882E-2</v>
      </c>
      <c r="JM61" s="82">
        <f t="shared" si="72"/>
        <v>7.6272095490560354E-2</v>
      </c>
    </row>
    <row r="62" spans="2:273" x14ac:dyDescent="0.25">
      <c r="B62" s="2">
        <v>35</v>
      </c>
      <c r="C62" s="37">
        <v>0.45727200000000001</v>
      </c>
      <c r="D62" s="37">
        <v>0.42140699999999998</v>
      </c>
      <c r="E62" s="37">
        <v>0.41002699999999997</v>
      </c>
      <c r="F62" s="37">
        <v>0.44383299999999998</v>
      </c>
      <c r="G62" s="37">
        <v>0.46889700000000001</v>
      </c>
      <c r="H62" s="37">
        <v>0.45627400000000001</v>
      </c>
      <c r="I62" s="37">
        <v>0.47954400000000003</v>
      </c>
      <c r="J62" s="37">
        <v>0.47412500000000002</v>
      </c>
      <c r="K62" s="37">
        <v>0.44420599999999999</v>
      </c>
      <c r="L62" s="37">
        <v>0.41953600000000002</v>
      </c>
      <c r="M62" s="37">
        <v>0.45387100000000002</v>
      </c>
      <c r="N62" s="37">
        <v>0.43016100000000002</v>
      </c>
      <c r="O62" s="37">
        <v>0.44126700000000002</v>
      </c>
      <c r="P62" s="37">
        <v>0.46130500000000002</v>
      </c>
      <c r="Q62" s="37">
        <v>0.48279300000000003</v>
      </c>
      <c r="S62" s="4">
        <f t="shared" si="74"/>
        <v>0.44748335168775843</v>
      </c>
      <c r="T62" s="4">
        <f t="shared" si="74"/>
        <v>0.41487379224502979</v>
      </c>
      <c r="U62" s="4">
        <f t="shared" si="74"/>
        <v>0.40188152713380221</v>
      </c>
      <c r="V62" s="4">
        <f t="shared" si="74"/>
        <v>0.43568155487178883</v>
      </c>
      <c r="W62" s="4">
        <f t="shared" si="74"/>
        <v>0.47362779459810272</v>
      </c>
      <c r="X62" s="4">
        <f t="shared" si="74"/>
        <v>0.46487480259154357</v>
      </c>
      <c r="Y62" s="4">
        <f t="shared" si="74"/>
        <v>0.49260276456826646</v>
      </c>
      <c r="Z62" s="4">
        <f t="shared" si="74"/>
        <v>0.47809479064100857</v>
      </c>
      <c r="AA62" s="4">
        <f t="shared" si="74"/>
        <v>0.4424721672223591</v>
      </c>
      <c r="AB62" s="4">
        <f t="shared" si="74"/>
        <v>0.41043393774852743</v>
      </c>
      <c r="AC62" s="4">
        <f t="shared" si="74"/>
        <v>0.44302054960480219</v>
      </c>
      <c r="AD62" s="4">
        <f t="shared" si="74"/>
        <v>0.42376289229051683</v>
      </c>
      <c r="AE62" s="4">
        <f t="shared" si="74"/>
        <v>0.43627809391976297</v>
      </c>
      <c r="AF62" s="4">
        <f t="shared" si="74"/>
        <v>0.45685304897346718</v>
      </c>
      <c r="AG62" s="4">
        <f t="shared" si="74"/>
        <v>0.49559072097183371</v>
      </c>
      <c r="AI62" s="4">
        <f t="shared" si="75"/>
        <v>9.7886483122415768E-3</v>
      </c>
      <c r="AJ62" s="4">
        <f t="shared" si="75"/>
        <v>6.5332077549701828E-3</v>
      </c>
      <c r="AK62" s="4">
        <f t="shared" si="75"/>
        <v>8.1454728661977671E-3</v>
      </c>
      <c r="AL62" s="4">
        <f t="shared" si="75"/>
        <v>8.1514451282111433E-3</v>
      </c>
      <c r="AM62" s="4">
        <f t="shared" si="75"/>
        <v>-4.7307945981027166E-3</v>
      </c>
      <c r="AN62" s="4">
        <f t="shared" si="75"/>
        <v>-8.6008025915435549E-3</v>
      </c>
      <c r="AO62" s="4">
        <f t="shared" si="75"/>
        <v>-1.3058764568266434E-2</v>
      </c>
      <c r="AP62" s="4">
        <f t="shared" si="75"/>
        <v>-3.9697906410085526E-3</v>
      </c>
      <c r="AQ62" s="4">
        <f t="shared" si="75"/>
        <v>1.7338327776408868E-3</v>
      </c>
      <c r="AR62" s="4">
        <f t="shared" si="75"/>
        <v>9.1020622514725869E-3</v>
      </c>
      <c r="AS62" s="4">
        <f t="shared" si="75"/>
        <v>1.085045039519783E-2</v>
      </c>
      <c r="AT62" s="4">
        <f t="shared" si="75"/>
        <v>6.3981077094831806E-3</v>
      </c>
      <c r="AU62" s="4">
        <f t="shared" si="75"/>
        <v>4.9889060802370544E-3</v>
      </c>
      <c r="AV62" s="4">
        <f t="shared" si="75"/>
        <v>4.451951026532841E-3</v>
      </c>
      <c r="AW62" s="4">
        <f t="shared" si="75"/>
        <v>-1.2797720971833682E-2</v>
      </c>
      <c r="AY62" s="2">
        <f t="shared" si="65"/>
        <v>0.40838912154019386</v>
      </c>
      <c r="AZ62" s="2">
        <f t="shared" si="65"/>
        <v>0.38818448292015351</v>
      </c>
      <c r="BA62" s="2">
        <f t="shared" si="65"/>
        <v>0.37733127531138222</v>
      </c>
      <c r="BB62" s="2">
        <f t="shared" si="65"/>
        <v>0.37331236424249248</v>
      </c>
      <c r="BC62" s="2">
        <f t="shared" si="65"/>
        <v>0.37315365713335802</v>
      </c>
      <c r="BD62" s="2">
        <f t="shared" si="65"/>
        <v>0.38503658607550789</v>
      </c>
      <c r="BE62" s="2">
        <f t="shared" si="65"/>
        <v>0.37558270563639978</v>
      </c>
      <c r="BF62" s="2">
        <f t="shared" si="65"/>
        <v>0.38251395554357986</v>
      </c>
      <c r="BG62" s="2">
        <f t="shared" si="65"/>
        <v>0.37207660262317221</v>
      </c>
      <c r="BH62" s="2">
        <f t="shared" si="65"/>
        <v>0.38128237790017433</v>
      </c>
      <c r="BI62" s="2">
        <f t="shared" si="65"/>
        <v>0.38714319919702983</v>
      </c>
      <c r="BJ62" s="2">
        <f t="shared" si="65"/>
        <v>0.39470111606922981</v>
      </c>
      <c r="BK62" s="2">
        <f t="shared" si="65"/>
        <v>0.37854662524730126</v>
      </c>
      <c r="BL62" s="2">
        <f t="shared" si="65"/>
        <v>0.3760667847339863</v>
      </c>
      <c r="BM62" s="2">
        <f t="shared" si="65"/>
        <v>0.3885167634134441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 t="str">
        <f t="shared" si="24"/>
        <v/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0.41873215322580648</v>
      </c>
      <c r="DL62" s="2">
        <f t="shared" si="76"/>
        <v>0.40291693827349129</v>
      </c>
      <c r="DM62" s="2">
        <f t="shared" si="76"/>
        <v>0.3964545411764705</v>
      </c>
      <c r="DN62" s="2">
        <f t="shared" si="76"/>
        <v>0.39731393548387089</v>
      </c>
      <c r="DO62" s="2">
        <f t="shared" si="76"/>
        <v>0.40273743448275867</v>
      </c>
      <c r="DP62" s="2">
        <f t="shared" si="76"/>
        <v>0.40759410737856877</v>
      </c>
      <c r="DQ62" s="2">
        <f t="shared" si="76"/>
        <v>0.41166406294471819</v>
      </c>
      <c r="DR62" s="2">
        <f t="shared" si="76"/>
        <v>0.40669954905450517</v>
      </c>
      <c r="DS62" s="2">
        <f t="shared" si="76"/>
        <v>0.40165573066370053</v>
      </c>
      <c r="DT62" s="2">
        <f t="shared" si="76"/>
        <v>0.3995976840336134</v>
      </c>
      <c r="DU62" s="2">
        <f t="shared" si="76"/>
        <v>0.4097542580645161</v>
      </c>
      <c r="DV62" s="2">
        <f t="shared" si="76"/>
        <v>0.41050068250572957</v>
      </c>
      <c r="DW62" s="2">
        <f t="shared" si="76"/>
        <v>0.40010605645161296</v>
      </c>
      <c r="DX62" s="2">
        <f t="shared" si="76"/>
        <v>0.39702103240637743</v>
      </c>
      <c r="DY62" s="2">
        <f t="shared" si="76"/>
        <v>0.401210667214012</v>
      </c>
      <c r="EA62" s="2">
        <f t="shared" si="77"/>
        <v>0.40089966898881146</v>
      </c>
      <c r="EB62" s="2">
        <f t="shared" si="77"/>
        <v>0.37416968111958726</v>
      </c>
      <c r="EC62" s="2">
        <f t="shared" si="77"/>
        <v>0.35872263353907319</v>
      </c>
      <c r="ED62" s="2">
        <f t="shared" si="77"/>
        <v>0.35715437885615237</v>
      </c>
      <c r="EE62" s="2">
        <f t="shared" si="77"/>
        <v>0.35663330081384664</v>
      </c>
      <c r="EF62" s="2">
        <f t="shared" si="77"/>
        <v>0.37098402343252995</v>
      </c>
      <c r="EG62" s="2">
        <f t="shared" si="77"/>
        <v>0.35675966683306187</v>
      </c>
      <c r="EH62" s="2">
        <f t="shared" si="77"/>
        <v>0.36779842727868811</v>
      </c>
      <c r="EI62" s="2">
        <f t="shared" si="77"/>
        <v>0.3528136745553182</v>
      </c>
      <c r="EJ62" s="2">
        <f t="shared" si="77"/>
        <v>0.36457509524806453</v>
      </c>
      <c r="EK62" s="2">
        <f t="shared" si="77"/>
        <v>0.37094229382135918</v>
      </c>
      <c r="EL62" s="2">
        <f t="shared" si="77"/>
        <v>0.38012895015438464</v>
      </c>
      <c r="EM62" s="2">
        <f t="shared" si="77"/>
        <v>0.36309608348286299</v>
      </c>
      <c r="EN62" s="2">
        <f t="shared" si="77"/>
        <v>0.36271842324911635</v>
      </c>
      <c r="EO62" s="2">
        <f t="shared" si="77"/>
        <v>0.38149799399339152</v>
      </c>
      <c r="EQ62" s="2">
        <f t="shared" si="78"/>
        <v>0.3828687903656593</v>
      </c>
      <c r="ER62" s="2">
        <f t="shared" si="78"/>
        <v>0.37068106281598351</v>
      </c>
      <c r="ES62" s="2">
        <f t="shared" si="78"/>
        <v>0.35746658253054919</v>
      </c>
      <c r="ET62" s="2">
        <f t="shared" si="78"/>
        <v>0.35353373875878175</v>
      </c>
      <c r="EU62" s="2">
        <f t="shared" si="78"/>
        <v>0.35599453385679514</v>
      </c>
      <c r="EV62" s="2">
        <f t="shared" si="78"/>
        <v>0.36543229883703171</v>
      </c>
      <c r="EW62" s="2">
        <f t="shared" si="78"/>
        <v>0.35495372883742915</v>
      </c>
      <c r="EX62" s="2">
        <f t="shared" si="78"/>
        <v>0.36380137386021788</v>
      </c>
      <c r="EY62" s="2">
        <f t="shared" si="78"/>
        <v>0.35067594290024001</v>
      </c>
      <c r="EZ62" s="2">
        <f t="shared" si="78"/>
        <v>0.36987207166193697</v>
      </c>
      <c r="FA62" s="2">
        <f t="shared" si="78"/>
        <v>0.36983926757778401</v>
      </c>
      <c r="FB62" s="2">
        <f t="shared" si="78"/>
        <v>0.37632663049447151</v>
      </c>
      <c r="FC62" s="2">
        <f t="shared" si="78"/>
        <v>0.36189354547478186</v>
      </c>
      <c r="FD62" s="2">
        <f t="shared" si="78"/>
        <v>0.36198306188089585</v>
      </c>
      <c r="FE62" s="2">
        <f t="shared" si="78"/>
        <v>0.38353394921203854</v>
      </c>
      <c r="FG62" s="2">
        <f t="shared" si="79"/>
        <v>0.57994045827631024</v>
      </c>
      <c r="FH62" s="2">
        <f t="shared" si="79"/>
        <v>0.51247845361826372</v>
      </c>
      <c r="FI62" s="2">
        <f t="shared" si="79"/>
        <v>0.50681852207573219</v>
      </c>
      <c r="FJ62" s="2">
        <f t="shared" si="79"/>
        <v>0.59765123500594919</v>
      </c>
      <c r="FK62" s="2">
        <f t="shared" si="79"/>
        <v>0.641672484517954</v>
      </c>
      <c r="FL62" s="2">
        <f t="shared" si="79"/>
        <v>0.61614842085217014</v>
      </c>
      <c r="FM62" s="2">
        <f t="shared" si="79"/>
        <v>0.65716538544021363</v>
      </c>
      <c r="FN62" s="2">
        <f t="shared" si="79"/>
        <v>0.62171415263605678</v>
      </c>
      <c r="FO62" s="2">
        <f t="shared" si="79"/>
        <v>0.60560594732745765</v>
      </c>
      <c r="FP62" s="2">
        <f t="shared" si="79"/>
        <v>0.52296265251062957</v>
      </c>
      <c r="FQ62" s="2">
        <f t="shared" si="79"/>
        <v>0.58257866876492637</v>
      </c>
      <c r="FR62" s="2">
        <f t="shared" si="79"/>
        <v>0.5202028263101468</v>
      </c>
      <c r="FS62" s="2">
        <f t="shared" si="79"/>
        <v>0.58252942634399385</v>
      </c>
      <c r="FT62" s="2">
        <f t="shared" si="79"/>
        <v>0.61086400163869936</v>
      </c>
      <c r="FU62" s="2">
        <f t="shared" si="79"/>
        <v>0.64394878387164578</v>
      </c>
      <c r="FW62" s="2">
        <f t="shared" si="67"/>
        <v>6.9469992607551162E-5</v>
      </c>
      <c r="FX62" s="2">
        <f t="shared" si="67"/>
        <v>3.0230116709363223E-5</v>
      </c>
      <c r="FY62" s="2">
        <f t="shared" si="67"/>
        <v>2.8821444601971349E-5</v>
      </c>
      <c r="FZ62" s="2">
        <f t="shared" si="67"/>
        <v>4.4916237655567014E-5</v>
      </c>
      <c r="GA62" s="2">
        <f t="shared" si="67"/>
        <v>3.655718527824424E-5</v>
      </c>
      <c r="GB62" s="2">
        <f t="shared" si="67"/>
        <v>4.9694908116859884E-5</v>
      </c>
      <c r="GC62" s="2">
        <f t="shared" si="67"/>
        <v>4.9102039954983961E-5</v>
      </c>
      <c r="GD62" s="2">
        <f t="shared" si="67"/>
        <v>5.3927095424043606E-5</v>
      </c>
      <c r="GE62" s="2">
        <f t="shared" si="67"/>
        <v>4.1343631875300646E-5</v>
      </c>
      <c r="GF62" s="2">
        <f t="shared" si="67"/>
        <v>3.771880880540629E-5</v>
      </c>
      <c r="GG62" s="2">
        <f t="shared" si="67"/>
        <v>3.3006065044038564E-5</v>
      </c>
      <c r="GH62" s="2">
        <f t="shared" si="67"/>
        <v>2.7727125611261983E-5</v>
      </c>
      <c r="GI62" s="2">
        <f t="shared" si="67"/>
        <v>2.7343683822193819E-5</v>
      </c>
      <c r="GJ62" s="2">
        <f t="shared" si="67"/>
        <v>2.5260965735089756E-5</v>
      </c>
      <c r="GK62" s="2">
        <f t="shared" si="67"/>
        <v>2.3648216516313963E-5</v>
      </c>
      <c r="GM62" s="82">
        <f t="shared" si="68"/>
        <v>3.1456556717234782E-2</v>
      </c>
      <c r="GN62" s="82">
        <f t="shared" si="68"/>
        <v>1.4548935858729231E-2</v>
      </c>
      <c r="GO62" s="82">
        <f t="shared" si="68"/>
        <v>1.3583413903347375E-2</v>
      </c>
      <c r="GP62" s="82">
        <f t="shared" si="68"/>
        <v>4.2220140151960468E-2</v>
      </c>
      <c r="GQ62" s="82">
        <f t="shared" si="68"/>
        <v>7.3923825140555663E-2</v>
      </c>
      <c r="GR62" s="82">
        <f t="shared" si="68"/>
        <v>5.802606796185282E-2</v>
      </c>
      <c r="GS62" s="82">
        <f t="shared" si="68"/>
        <v>8.9851435643968344E-2</v>
      </c>
      <c r="GT62" s="82">
        <f t="shared" si="68"/>
        <v>6.8046106605307285E-2</v>
      </c>
      <c r="GU62" s="82">
        <f t="shared" si="68"/>
        <v>4.774427596756297E-2</v>
      </c>
      <c r="GV62" s="82">
        <f t="shared" si="68"/>
        <v>1.7274645575462343E-2</v>
      </c>
      <c r="GW62" s="82">
        <f t="shared" si="68"/>
        <v>3.6897300798042952E-2</v>
      </c>
      <c r="GX62" s="82">
        <f t="shared" si="68"/>
        <v>1.6432458407945008E-2</v>
      </c>
      <c r="GY62" s="82">
        <f t="shared" si="68"/>
        <v>3.6366478853968501E-2</v>
      </c>
      <c r="GZ62" s="82">
        <f t="shared" si="68"/>
        <v>5.4483590176069754E-2</v>
      </c>
      <c r="HA62" s="82">
        <f t="shared" si="68"/>
        <v>0.10123621735608523</v>
      </c>
      <c r="HC62" s="82">
        <f t="shared" si="73"/>
        <v>1.2891260318138972E-8</v>
      </c>
      <c r="HD62" s="82">
        <f t="shared" si="69"/>
        <v>1.4734923787203945E-9</v>
      </c>
      <c r="HE62" s="82">
        <f t="shared" si="69"/>
        <v>5.3603729210965308E-10</v>
      </c>
      <c r="HF62" s="82">
        <f t="shared" si="69"/>
        <v>2.3207075527037056E-10</v>
      </c>
      <c r="HG62" s="82">
        <f t="shared" si="69"/>
        <v>7.1132591978187043E-8</v>
      </c>
      <c r="HH62" s="82">
        <f t="shared" si="69"/>
        <v>3.5520582796167471E-10</v>
      </c>
      <c r="HI62" s="82">
        <f t="shared" si="69"/>
        <v>5.4019593756824519E-7</v>
      </c>
      <c r="HJ62" s="82">
        <f t="shared" si="69"/>
        <v>1.4269330246284248E-9</v>
      </c>
      <c r="HK62" s="82">
        <f t="shared" si="69"/>
        <v>5.8534667839228853E-8</v>
      </c>
      <c r="HL62" s="82">
        <f t="shared" si="69"/>
        <v>6.6996804041567187E-10</v>
      </c>
      <c r="HM62" s="82">
        <f t="shared" si="69"/>
        <v>1.7355783235411904E-8</v>
      </c>
      <c r="HN62" s="82">
        <f t="shared" si="69"/>
        <v>3.2947167935157543E-10</v>
      </c>
      <c r="HO62" s="82">
        <f t="shared" si="69"/>
        <v>6.6026983467362797E-9</v>
      </c>
      <c r="HP62" s="82">
        <f t="shared" si="69"/>
        <v>1.8653646141916321E-10</v>
      </c>
      <c r="HQ62" s="82">
        <f t="shared" si="69"/>
        <v>5.6671308875714119E-10</v>
      </c>
      <c r="HS62" s="82">
        <f t="shared" si="70"/>
        <v>8.8127733688825081E-36</v>
      </c>
      <c r="HT62" s="82">
        <f t="shared" si="70"/>
        <v>4.901249410491801E-48</v>
      </c>
      <c r="HU62" s="82">
        <f t="shared" si="70"/>
        <v>7.8520626133613073E-52</v>
      </c>
      <c r="HV62" s="82">
        <f t="shared" si="70"/>
        <v>2.948398451063008E-60</v>
      </c>
      <c r="HW62" s="82">
        <f t="shared" si="70"/>
        <v>7.2455576186158296E-49</v>
      </c>
      <c r="HX62" s="82">
        <f t="shared" si="70"/>
        <v>1.5613616789495106E-62</v>
      </c>
      <c r="HY62" s="82">
        <f t="shared" si="70"/>
        <v>1.7022625187775654E-42</v>
      </c>
      <c r="HZ62" s="82">
        <f t="shared" si="70"/>
        <v>2.1342428214961989E-61</v>
      </c>
      <c r="IA62" s="82">
        <f t="shared" si="70"/>
        <v>2.7545014572725483E-46</v>
      </c>
      <c r="IB62" s="82">
        <f t="shared" si="70"/>
        <v>2.6010535604965221E-55</v>
      </c>
      <c r="IC62" s="82">
        <f t="shared" si="70"/>
        <v>5.0196276476402252E-50</v>
      </c>
      <c r="ID62" s="82">
        <f t="shared" si="70"/>
        <v>1.7008232937475438E-57</v>
      </c>
      <c r="IE62" s="82">
        <f t="shared" si="70"/>
        <v>7.7336860365290202E-52</v>
      </c>
      <c r="IF62" s="82">
        <f t="shared" si="70"/>
        <v>6.0032043046060456E-30</v>
      </c>
      <c r="IG62" s="82">
        <f t="shared" si="70"/>
        <v>2.780720890312942E-19</v>
      </c>
      <c r="II62" s="82">
        <f t="shared" si="71"/>
        <v>1.7338494918203141E-201</v>
      </c>
      <c r="IJ62" s="82">
        <f t="shared" si="71"/>
        <v>1.6959149875713516E-252</v>
      </c>
      <c r="IK62" s="82">
        <f t="shared" si="71"/>
        <v>6.9604543259608551E-278</v>
      </c>
      <c r="IL62" s="82">
        <f t="shared" si="71"/>
        <v>0</v>
      </c>
      <c r="IM62" s="82">
        <f t="shared" si="71"/>
        <v>7.8818645556785822E-276</v>
      </c>
      <c r="IN62" s="82">
        <f t="shared" si="71"/>
        <v>0</v>
      </c>
      <c r="IO62" s="82">
        <f t="shared" si="71"/>
        <v>1.2299857259935306E-238</v>
      </c>
      <c r="IP62" s="82">
        <f t="shared" si="71"/>
        <v>0</v>
      </c>
      <c r="IQ62" s="82">
        <f t="shared" si="71"/>
        <v>8.3058047501174829E-256</v>
      </c>
      <c r="IR62" s="82">
        <f t="shared" si="71"/>
        <v>9.674881846403989E-305</v>
      </c>
      <c r="IS62" s="82">
        <f t="shared" si="71"/>
        <v>5.6740885227933456E-279</v>
      </c>
      <c r="IT62" s="82">
        <f t="shared" si="71"/>
        <v>0</v>
      </c>
      <c r="IU62" s="82">
        <f t="shared" si="71"/>
        <v>4.4197888727039183E-286</v>
      </c>
      <c r="IV62" s="82">
        <f t="shared" si="71"/>
        <v>1.3514720913016333E-151</v>
      </c>
      <c r="IW62" s="82">
        <f t="shared" si="71"/>
        <v>1.3415872778918919E-82</v>
      </c>
      <c r="IY62" s="82">
        <f t="shared" si="72"/>
        <v>3.1456569608495098E-2</v>
      </c>
      <c r="IZ62" s="82">
        <f t="shared" si="72"/>
        <v>1.4548937332221609E-2</v>
      </c>
      <c r="JA62" s="82">
        <f t="shared" si="72"/>
        <v>1.3583414439384668E-2</v>
      </c>
      <c r="JB62" s="82">
        <f t="shared" si="72"/>
        <v>4.2220140384031227E-2</v>
      </c>
      <c r="JC62" s="82">
        <f t="shared" si="72"/>
        <v>7.3923896273147646E-2</v>
      </c>
      <c r="JD62" s="82">
        <f t="shared" si="72"/>
        <v>5.802606831705865E-2</v>
      </c>
      <c r="JE62" s="82">
        <f t="shared" si="72"/>
        <v>8.9851975839905909E-2</v>
      </c>
      <c r="JF62" s="82">
        <f t="shared" si="72"/>
        <v>6.8046108032240316E-2</v>
      </c>
      <c r="JG62" s="82">
        <f t="shared" si="72"/>
        <v>4.7744334502230812E-2</v>
      </c>
      <c r="JH62" s="82">
        <f t="shared" si="72"/>
        <v>1.7274646245430382E-2</v>
      </c>
      <c r="JI62" s="82">
        <f t="shared" si="72"/>
        <v>3.6897318153826186E-2</v>
      </c>
      <c r="JJ62" s="82">
        <f t="shared" si="72"/>
        <v>1.6432458737416687E-2</v>
      </c>
      <c r="JK62" s="82">
        <f t="shared" si="72"/>
        <v>3.6366485456666847E-2</v>
      </c>
      <c r="JL62" s="82">
        <f t="shared" si="72"/>
        <v>5.4483590362606214E-2</v>
      </c>
      <c r="JM62" s="82">
        <f t="shared" si="72"/>
        <v>0.10123621792279833</v>
      </c>
    </row>
    <row r="63" spans="2:273" x14ac:dyDescent="0.25">
      <c r="B63" s="2">
        <v>36</v>
      </c>
      <c r="C63" s="37">
        <v>0.45868599999999998</v>
      </c>
      <c r="D63" s="37">
        <v>0.42729400000000001</v>
      </c>
      <c r="E63" s="37">
        <v>0.41833700000000001</v>
      </c>
      <c r="F63" s="37">
        <v>0.45268700000000001</v>
      </c>
      <c r="G63" s="37">
        <v>0.48699700000000001</v>
      </c>
      <c r="H63" s="37">
        <v>0.47406799999999999</v>
      </c>
      <c r="I63" s="37">
        <v>0.50205200000000005</v>
      </c>
      <c r="J63" s="37">
        <v>0.49996200000000002</v>
      </c>
      <c r="K63" s="37">
        <v>0.45223099999999999</v>
      </c>
      <c r="L63" s="37">
        <v>0.42315700000000001</v>
      </c>
      <c r="M63" s="37">
        <v>0.46107399999999998</v>
      </c>
      <c r="N63" s="37">
        <v>0.43724200000000002</v>
      </c>
      <c r="O63" s="37">
        <v>0.45175799999999999</v>
      </c>
      <c r="P63" s="37">
        <v>0.47001399999999999</v>
      </c>
      <c r="Q63" s="37">
        <v>0.50848300000000002</v>
      </c>
      <c r="S63" s="4">
        <f t="shared" si="74"/>
        <v>0.45609065633359508</v>
      </c>
      <c r="T63" s="4">
        <f t="shared" si="74"/>
        <v>0.42194836221883281</v>
      </c>
      <c r="U63" s="4">
        <f t="shared" si="74"/>
        <v>0.40854552077581224</v>
      </c>
      <c r="V63" s="4">
        <f t="shared" si="74"/>
        <v>0.45004212483649891</v>
      </c>
      <c r="W63" s="4">
        <f t="shared" si="74"/>
        <v>0.49452607556800748</v>
      </c>
      <c r="X63" s="4">
        <f t="shared" si="74"/>
        <v>0.48341589468456764</v>
      </c>
      <c r="Y63" s="4">
        <f t="shared" si="74"/>
        <v>0.51558430062321359</v>
      </c>
      <c r="Z63" s="4">
        <f t="shared" si="74"/>
        <v>0.50102790102216399</v>
      </c>
      <c r="AA63" s="4">
        <f t="shared" si="74"/>
        <v>0.45851766692047158</v>
      </c>
      <c r="AB63" s="4">
        <f t="shared" si="74"/>
        <v>0.41916875066984965</v>
      </c>
      <c r="AC63" s="4">
        <f t="shared" si="74"/>
        <v>0.45679555214641171</v>
      </c>
      <c r="AD63" s="4">
        <f t="shared" si="74"/>
        <v>0.43212712891938393</v>
      </c>
      <c r="AE63" s="4">
        <f t="shared" si="74"/>
        <v>0.45049800810273938</v>
      </c>
      <c r="AF63" s="4">
        <f t="shared" si="74"/>
        <v>0.47611086700235494</v>
      </c>
      <c r="AG63" s="4">
        <f t="shared" si="74"/>
        <v>0.52024672393624449</v>
      </c>
      <c r="AI63" s="4">
        <f t="shared" si="75"/>
        <v>2.5953436664049034E-3</v>
      </c>
      <c r="AJ63" s="4">
        <f t="shared" si="75"/>
        <v>5.3456377811672007E-3</v>
      </c>
      <c r="AK63" s="4">
        <f t="shared" si="75"/>
        <v>9.7914792241877713E-3</v>
      </c>
      <c r="AL63" s="4">
        <f t="shared" si="75"/>
        <v>2.6448751635010925E-3</v>
      </c>
      <c r="AM63" s="4">
        <f t="shared" si="75"/>
        <v>-7.5290755680074706E-3</v>
      </c>
      <c r="AN63" s="4">
        <f t="shared" si="75"/>
        <v>-9.347894684567648E-3</v>
      </c>
      <c r="AO63" s="4">
        <f t="shared" si="75"/>
        <v>-1.3532300623213533E-2</v>
      </c>
      <c r="AP63" s="4">
        <f t="shared" si="75"/>
        <v>-1.0659010221639731E-3</v>
      </c>
      <c r="AQ63" s="4">
        <f t="shared" si="75"/>
        <v>-6.2866669204715842E-3</v>
      </c>
      <c r="AR63" s="4">
        <f t="shared" si="75"/>
        <v>3.9882493301503508E-3</v>
      </c>
      <c r="AS63" s="4">
        <f t="shared" si="75"/>
        <v>4.2784478535882742E-3</v>
      </c>
      <c r="AT63" s="4">
        <f t="shared" si="75"/>
        <v>5.1148710806160902E-3</v>
      </c>
      <c r="AU63" s="4">
        <f t="shared" si="75"/>
        <v>1.259991897260615E-3</v>
      </c>
      <c r="AV63" s="4">
        <f t="shared" si="75"/>
        <v>-6.0968670023549554E-3</v>
      </c>
      <c r="AW63" s="4">
        <f t="shared" si="75"/>
        <v>-1.1763723936244475E-2</v>
      </c>
      <c r="AY63" s="2">
        <f t="shared" si="65"/>
        <v>0.40789532791806449</v>
      </c>
      <c r="AZ63" s="2">
        <f t="shared" si="65"/>
        <v>0.38769172468982899</v>
      </c>
      <c r="BA63" s="2">
        <f t="shared" si="65"/>
        <v>0.37670255152784987</v>
      </c>
      <c r="BB63" s="2">
        <f t="shared" si="65"/>
        <v>0.37266303080624219</v>
      </c>
      <c r="BC63" s="2">
        <f t="shared" si="65"/>
        <v>0.37241223744863239</v>
      </c>
      <c r="BD63" s="2">
        <f t="shared" si="65"/>
        <v>0.38431982195647429</v>
      </c>
      <c r="BE63" s="2">
        <f t="shared" si="65"/>
        <v>0.37456917587237115</v>
      </c>
      <c r="BF63" s="2">
        <f t="shared" si="65"/>
        <v>0.38185594682501756</v>
      </c>
      <c r="BG63" s="2">
        <f t="shared" si="65"/>
        <v>0.3712385189457561</v>
      </c>
      <c r="BH63" s="2">
        <f t="shared" si="65"/>
        <v>0.3807045863110865</v>
      </c>
      <c r="BI63" s="2">
        <f t="shared" si="65"/>
        <v>0.38635078942249923</v>
      </c>
      <c r="BJ63" s="2">
        <f t="shared" si="65"/>
        <v>0.39409624787272041</v>
      </c>
      <c r="BK63" s="2">
        <f t="shared" si="65"/>
        <v>0.37789177249244782</v>
      </c>
      <c r="BL63" s="2">
        <f t="shared" si="65"/>
        <v>0.37547645804850571</v>
      </c>
      <c r="BM63" s="2">
        <f t="shared" si="65"/>
        <v>0.38809845666809328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 t="str">
        <f t="shared" si="24"/>
        <v/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0.41923696411290323</v>
      </c>
      <c r="DL63" s="2">
        <f t="shared" si="76"/>
        <v>0.40372206371275793</v>
      </c>
      <c r="DM63" s="2">
        <f t="shared" si="76"/>
        <v>0.3972720394957982</v>
      </c>
      <c r="DN63" s="2">
        <f t="shared" si="76"/>
        <v>0.39841631935483862</v>
      </c>
      <c r="DO63" s="2">
        <f t="shared" si="76"/>
        <v>0.4039405389162562</v>
      </c>
      <c r="DP63" s="2">
        <f t="shared" si="76"/>
        <v>0.4085869044864664</v>
      </c>
      <c r="DQ63" s="2">
        <f t="shared" si="76"/>
        <v>0.41250304926108383</v>
      </c>
      <c r="DR63" s="2">
        <f t="shared" si="76"/>
        <v>0.40800966852057863</v>
      </c>
      <c r="DS63" s="2">
        <f t="shared" si="76"/>
        <v>0.40279189150908429</v>
      </c>
      <c r="DT63" s="2">
        <f t="shared" si="76"/>
        <v>0.40041783865546215</v>
      </c>
      <c r="DU63" s="2">
        <f t="shared" si="76"/>
        <v>0.41063225322580643</v>
      </c>
      <c r="DV63" s="2">
        <f t="shared" si="76"/>
        <v>0.41134499602750191</v>
      </c>
      <c r="DW63" s="2">
        <f t="shared" si="76"/>
        <v>0.40097351733870973</v>
      </c>
      <c r="DX63" s="2">
        <f t="shared" si="76"/>
        <v>0.39793659658880232</v>
      </c>
      <c r="DY63" s="2">
        <f t="shared" si="76"/>
        <v>0.4019135935960591</v>
      </c>
      <c r="EA63" s="2">
        <f t="shared" si="77"/>
        <v>0.40040548706987539</v>
      </c>
      <c r="EB63" s="2">
        <f t="shared" si="77"/>
        <v>0.37378405829546241</v>
      </c>
      <c r="EC63" s="2">
        <f t="shared" si="77"/>
        <v>0.35844779673606031</v>
      </c>
      <c r="ED63" s="2">
        <f t="shared" si="77"/>
        <v>0.35685128734835342</v>
      </c>
      <c r="EE63" s="2">
        <f t="shared" si="77"/>
        <v>0.35635516793989641</v>
      </c>
      <c r="EF63" s="2">
        <f t="shared" si="77"/>
        <v>0.37053246992295191</v>
      </c>
      <c r="EG63" s="2">
        <f t="shared" si="77"/>
        <v>0.3565209807081679</v>
      </c>
      <c r="EH63" s="2">
        <f t="shared" si="77"/>
        <v>0.36734311974154726</v>
      </c>
      <c r="EI63" s="2">
        <f t="shared" si="77"/>
        <v>0.35249796229272845</v>
      </c>
      <c r="EJ63" s="2">
        <f t="shared" si="77"/>
        <v>0.36430433680880669</v>
      </c>
      <c r="EK63" s="2">
        <f t="shared" si="77"/>
        <v>0.37048385065344519</v>
      </c>
      <c r="EL63" s="2">
        <f t="shared" si="77"/>
        <v>0.37958728790742241</v>
      </c>
      <c r="EM63" s="2">
        <f t="shared" si="77"/>
        <v>0.36280574323632192</v>
      </c>
      <c r="EN63" s="2">
        <f t="shared" si="77"/>
        <v>0.36242772799068296</v>
      </c>
      <c r="EO63" s="2">
        <f t="shared" si="77"/>
        <v>0.38113185171209152</v>
      </c>
      <c r="EQ63" s="2">
        <f t="shared" si="78"/>
        <v>0.38260052827251184</v>
      </c>
      <c r="ER63" s="2">
        <f t="shared" si="78"/>
        <v>0.37034590414071172</v>
      </c>
      <c r="ES63" s="2">
        <f t="shared" si="78"/>
        <v>0.35720966262584902</v>
      </c>
      <c r="ET63" s="2">
        <f t="shared" si="78"/>
        <v>0.35328512021166508</v>
      </c>
      <c r="EU63" s="2">
        <f t="shared" si="78"/>
        <v>0.35572648397629569</v>
      </c>
      <c r="EV63" s="2">
        <f t="shared" si="78"/>
        <v>0.36507297298771574</v>
      </c>
      <c r="EW63" s="2">
        <f t="shared" si="78"/>
        <v>0.35474469208711606</v>
      </c>
      <c r="EX63" s="2">
        <f t="shared" si="78"/>
        <v>0.36341150494539576</v>
      </c>
      <c r="EY63" s="2">
        <f t="shared" si="78"/>
        <v>0.35039309391816914</v>
      </c>
      <c r="EZ63" s="2">
        <f t="shared" si="78"/>
        <v>0.36952140914110077</v>
      </c>
      <c r="FA63" s="2">
        <f t="shared" si="78"/>
        <v>0.36939782980461405</v>
      </c>
      <c r="FB63" s="2">
        <f t="shared" si="78"/>
        <v>0.37584106157055353</v>
      </c>
      <c r="FC63" s="2">
        <f t="shared" si="78"/>
        <v>0.36162133964998694</v>
      </c>
      <c r="FD63" s="2">
        <f t="shared" si="78"/>
        <v>0.36170065056784634</v>
      </c>
      <c r="FE63" s="2">
        <f t="shared" si="78"/>
        <v>0.38312418152149535</v>
      </c>
      <c r="FG63" s="2">
        <f t="shared" si="79"/>
        <v>0.60219811397594458</v>
      </c>
      <c r="FH63" s="2">
        <f t="shared" si="79"/>
        <v>0.53544732978972887</v>
      </c>
      <c r="FI63" s="2">
        <f t="shared" si="79"/>
        <v>0.52980940202054061</v>
      </c>
      <c r="FJ63" s="2">
        <f t="shared" si="79"/>
        <v>0.61958602396278684</v>
      </c>
      <c r="FK63" s="2">
        <f t="shared" si="79"/>
        <v>0.66256237201784818</v>
      </c>
      <c r="FL63" s="2">
        <f t="shared" si="79"/>
        <v>0.63768612844044215</v>
      </c>
      <c r="FM63" s="2">
        <f t="shared" si="79"/>
        <v>0.67760586086855412</v>
      </c>
      <c r="FN63" s="2">
        <f t="shared" si="79"/>
        <v>0.64312045172438881</v>
      </c>
      <c r="FO63" s="2">
        <f t="shared" si="79"/>
        <v>0.6273774516454278</v>
      </c>
      <c r="FP63" s="2">
        <f t="shared" si="79"/>
        <v>0.54587528493359427</v>
      </c>
      <c r="FQ63" s="2">
        <f t="shared" si="79"/>
        <v>0.60479179603987077</v>
      </c>
      <c r="FR63" s="2">
        <f t="shared" si="79"/>
        <v>0.54313221207233287</v>
      </c>
      <c r="FS63" s="2">
        <f t="shared" si="79"/>
        <v>0.60474339619442563</v>
      </c>
      <c r="FT63" s="2">
        <f t="shared" si="79"/>
        <v>0.63252137531842934</v>
      </c>
      <c r="FU63" s="2">
        <f t="shared" si="79"/>
        <v>0.66477529485280173</v>
      </c>
      <c r="FW63" s="2">
        <f t="shared" si="67"/>
        <v>7.6171821650993608E-5</v>
      </c>
      <c r="FX63" s="2">
        <f t="shared" si="67"/>
        <v>3.3146567165155211E-5</v>
      </c>
      <c r="FY63" s="2">
        <f t="shared" si="67"/>
        <v>3.1601997713600205E-5</v>
      </c>
      <c r="FZ63" s="2">
        <f t="shared" si="67"/>
        <v>4.9249461822645829E-5</v>
      </c>
      <c r="GA63" s="2">
        <f t="shared" si="67"/>
        <v>4.0084015194790505E-5</v>
      </c>
      <c r="GB63" s="2">
        <f t="shared" si="67"/>
        <v>5.4489121962737747E-5</v>
      </c>
      <c r="GC63" s="2">
        <f t="shared" si="67"/>
        <v>5.3839061146286138E-5</v>
      </c>
      <c r="GD63" s="2">
        <f t="shared" si="67"/>
        <v>5.9129576675092135E-5</v>
      </c>
      <c r="GE63" s="2">
        <f t="shared" si="67"/>
        <v>4.5332210081375485E-5</v>
      </c>
      <c r="GF63" s="2">
        <f t="shared" si="67"/>
        <v>4.1357700937184587E-5</v>
      </c>
      <c r="GG63" s="2">
        <f t="shared" si="67"/>
        <v>3.6190315418075987E-5</v>
      </c>
      <c r="GH63" s="2">
        <f t="shared" si="67"/>
        <v>3.0402107346917631E-5</v>
      </c>
      <c r="GI63" s="2">
        <f t="shared" si="67"/>
        <v>2.9981674019535131E-5</v>
      </c>
      <c r="GJ63" s="2">
        <f t="shared" si="67"/>
        <v>2.7698030638277934E-5</v>
      </c>
      <c r="GK63" s="2">
        <f t="shared" si="67"/>
        <v>2.5929694628246662E-5</v>
      </c>
      <c r="GM63" s="82">
        <f t="shared" si="68"/>
        <v>4.0202965765620526E-2</v>
      </c>
      <c r="GN63" s="82">
        <f t="shared" si="68"/>
        <v>1.9334007694842333E-2</v>
      </c>
      <c r="GO63" s="82">
        <f t="shared" si="68"/>
        <v>1.8257142147397921E-2</v>
      </c>
      <c r="GP63" s="82">
        <f t="shared" si="68"/>
        <v>5.4573595670879736E-2</v>
      </c>
      <c r="GQ63" s="82">
        <f t="shared" si="68"/>
        <v>9.4054869834019589E-2</v>
      </c>
      <c r="GR63" s="82">
        <f t="shared" si="68"/>
        <v>7.542857884566942E-2</v>
      </c>
      <c r="GS63" s="82">
        <f t="shared" si="68"/>
        <v>0.11355755211665478</v>
      </c>
      <c r="GT63" s="82">
        <f t="shared" si="68"/>
        <v>8.9222539534596731E-2</v>
      </c>
      <c r="GU63" s="82">
        <f t="shared" si="68"/>
        <v>6.177773112736501E-2</v>
      </c>
      <c r="GV63" s="82">
        <f t="shared" si="68"/>
        <v>2.3736050776160506E-2</v>
      </c>
      <c r="GW63" s="82">
        <f t="shared" si="68"/>
        <v>4.8522184130981458E-2</v>
      </c>
      <c r="GX63" s="82">
        <f t="shared" si="68"/>
        <v>2.2353620975872159E-2</v>
      </c>
      <c r="GY63" s="82">
        <f t="shared" si="68"/>
        <v>4.7676851469548469E-2</v>
      </c>
      <c r="GZ63" s="82">
        <f t="shared" si="68"/>
        <v>7.1056433902048119E-2</v>
      </c>
      <c r="HA63" s="82">
        <f t="shared" si="68"/>
        <v>0.13231339719774976</v>
      </c>
      <c r="HC63" s="82">
        <f t="shared" si="73"/>
        <v>2.6593703161127733E-8</v>
      </c>
      <c r="HD63" s="82">
        <f t="shared" si="69"/>
        <v>3.2517033026185805E-9</v>
      </c>
      <c r="HE63" s="82">
        <f t="shared" si="69"/>
        <v>1.2512511076765013E-9</v>
      </c>
      <c r="HF63" s="82">
        <f t="shared" si="69"/>
        <v>6.2254064571571852E-10</v>
      </c>
      <c r="HG63" s="82">
        <f t="shared" si="69"/>
        <v>1.5125303869293181E-7</v>
      </c>
      <c r="HH63" s="82">
        <f t="shared" si="69"/>
        <v>9.7831321967904418E-10</v>
      </c>
      <c r="HI63" s="82">
        <f t="shared" si="69"/>
        <v>1.0604802388579382E-6</v>
      </c>
      <c r="HJ63" s="82">
        <f t="shared" si="69"/>
        <v>3.8196718062365457E-9</v>
      </c>
      <c r="HK63" s="82">
        <f t="shared" si="69"/>
        <v>1.2267319329406026E-7</v>
      </c>
      <c r="HL63" s="82">
        <f t="shared" si="69"/>
        <v>1.6574289620225187E-9</v>
      </c>
      <c r="HM63" s="82">
        <f t="shared" si="69"/>
        <v>3.8021017310637523E-8</v>
      </c>
      <c r="HN63" s="82">
        <f t="shared" si="69"/>
        <v>8.1667363439522147E-10</v>
      </c>
      <c r="HO63" s="82">
        <f t="shared" si="69"/>
        <v>1.4720673089398329E-8</v>
      </c>
      <c r="HP63" s="82">
        <f t="shared" si="69"/>
        <v>5.095132204239492E-10</v>
      </c>
      <c r="HQ63" s="82">
        <f t="shared" si="69"/>
        <v>1.6082044517302044E-9</v>
      </c>
      <c r="HS63" s="82">
        <f t="shared" si="70"/>
        <v>7.1031582354309669E-35</v>
      </c>
      <c r="HT63" s="82">
        <f t="shared" si="70"/>
        <v>6.0131142833698414E-47</v>
      </c>
      <c r="HU63" s="82">
        <f t="shared" si="70"/>
        <v>1.1959998532645181E-50</v>
      </c>
      <c r="HV63" s="82">
        <f t="shared" si="70"/>
        <v>8.4924784811094049E-59</v>
      </c>
      <c r="HW63" s="82">
        <f t="shared" si="70"/>
        <v>1.0703563394982241E-47</v>
      </c>
      <c r="HX63" s="82">
        <f t="shared" si="70"/>
        <v>5.4532311729013211E-61</v>
      </c>
      <c r="HY63" s="82">
        <f t="shared" si="70"/>
        <v>1.8730539579479498E-41</v>
      </c>
      <c r="HZ63" s="82">
        <f t="shared" si="70"/>
        <v>7.3629065943103103E-60</v>
      </c>
      <c r="IA63" s="82">
        <f t="shared" si="70"/>
        <v>3.5339142553679839E-45</v>
      </c>
      <c r="IB63" s="82">
        <f t="shared" si="70"/>
        <v>5.3665520838312835E-54</v>
      </c>
      <c r="IC63" s="82">
        <f t="shared" si="70"/>
        <v>7.5755704234537945E-49</v>
      </c>
      <c r="ID63" s="82">
        <f t="shared" si="70"/>
        <v>3.5610467131938194E-56</v>
      </c>
      <c r="IE63" s="82">
        <f t="shared" si="70"/>
        <v>1.2094399997681652E-50</v>
      </c>
      <c r="IF63" s="82">
        <f t="shared" si="70"/>
        <v>2.8143563193647426E-29</v>
      </c>
      <c r="IG63" s="82">
        <f t="shared" si="70"/>
        <v>7.3083948769509845E-19</v>
      </c>
      <c r="II63" s="82">
        <f t="shared" si="71"/>
        <v>1.1398817801993541E-197</v>
      </c>
      <c r="IJ63" s="82">
        <f t="shared" si="71"/>
        <v>4.3791556906339366E-248</v>
      </c>
      <c r="IK63" s="82">
        <f t="shared" si="71"/>
        <v>4.7813849534756475E-273</v>
      </c>
      <c r="IL63" s="82">
        <f t="shared" si="71"/>
        <v>0</v>
      </c>
      <c r="IM63" s="82">
        <f t="shared" si="71"/>
        <v>6.4382168818863322E-271</v>
      </c>
      <c r="IN63" s="82">
        <f t="shared" si="71"/>
        <v>0</v>
      </c>
      <c r="IO63" s="82">
        <f t="shared" si="71"/>
        <v>2.8885195278679026E-234</v>
      </c>
      <c r="IP63" s="82">
        <f t="shared" si="71"/>
        <v>0</v>
      </c>
      <c r="IQ63" s="82">
        <f t="shared" si="71"/>
        <v>3.3703686945135496E-251</v>
      </c>
      <c r="IR63" s="82">
        <f t="shared" si="71"/>
        <v>2.7096646338987738E-299</v>
      </c>
      <c r="IS63" s="82">
        <f t="shared" si="71"/>
        <v>4.7142503350101824E-274</v>
      </c>
      <c r="IT63" s="82">
        <f t="shared" si="71"/>
        <v>0</v>
      </c>
      <c r="IU63" s="82">
        <f t="shared" si="71"/>
        <v>3.9917665649854989E-281</v>
      </c>
      <c r="IV63" s="82">
        <f t="shared" si="71"/>
        <v>5.2734925004901059E-149</v>
      </c>
      <c r="IW63" s="82">
        <f t="shared" si="71"/>
        <v>3.2902628374364144E-81</v>
      </c>
      <c r="IY63" s="82">
        <f t="shared" si="72"/>
        <v>4.0202992359323689E-2</v>
      </c>
      <c r="IZ63" s="82">
        <f t="shared" si="72"/>
        <v>1.9334010946545636E-2</v>
      </c>
      <c r="JA63" s="82">
        <f t="shared" si="72"/>
        <v>1.8257143398649027E-2</v>
      </c>
      <c r="JB63" s="82">
        <f t="shared" si="72"/>
        <v>5.457359629342038E-2</v>
      </c>
      <c r="JC63" s="82">
        <f t="shared" si="72"/>
        <v>9.405502108705828E-2</v>
      </c>
      <c r="JD63" s="82">
        <f t="shared" si="72"/>
        <v>7.5428579823982642E-2</v>
      </c>
      <c r="JE63" s="82">
        <f t="shared" si="72"/>
        <v>0.11355861259689363</v>
      </c>
      <c r="JF63" s="82">
        <f t="shared" si="72"/>
        <v>8.9222543354268533E-2</v>
      </c>
      <c r="JG63" s="82">
        <f t="shared" si="72"/>
        <v>6.1777853800558301E-2</v>
      </c>
      <c r="JH63" s="82">
        <f t="shared" si="72"/>
        <v>2.3736052433589467E-2</v>
      </c>
      <c r="JI63" s="82">
        <f t="shared" si="72"/>
        <v>4.8522222151998771E-2</v>
      </c>
      <c r="JJ63" s="82">
        <f t="shared" si="72"/>
        <v>2.2353621792545793E-2</v>
      </c>
      <c r="JK63" s="82">
        <f t="shared" si="72"/>
        <v>4.7676866190221559E-2</v>
      </c>
      <c r="JL63" s="82">
        <f t="shared" si="72"/>
        <v>7.1056434411561342E-2</v>
      </c>
      <c r="JM63" s="82">
        <f t="shared" si="72"/>
        <v>0.13231339880595422</v>
      </c>
    </row>
    <row r="64" spans="2:273" x14ac:dyDescent="0.25">
      <c r="B64" s="2">
        <v>37</v>
      </c>
      <c r="C64" s="37">
        <v>0.46748899999999999</v>
      </c>
      <c r="D64" s="37">
        <v>0.425429</v>
      </c>
      <c r="E64" s="37">
        <v>0.42615500000000001</v>
      </c>
      <c r="F64" s="37">
        <v>0.467752</v>
      </c>
      <c r="G64" s="37">
        <v>0.50905100000000003</v>
      </c>
      <c r="H64" s="37">
        <v>0.49381799999999998</v>
      </c>
      <c r="I64" s="37">
        <v>0.529752</v>
      </c>
      <c r="J64" s="37">
        <v>0.52990800000000005</v>
      </c>
      <c r="K64" s="37">
        <v>0.46829399999999999</v>
      </c>
      <c r="L64" s="37">
        <v>0.43966699999999997</v>
      </c>
      <c r="M64" s="37">
        <v>0.47096399999999999</v>
      </c>
      <c r="N64" s="37">
        <v>0.445295</v>
      </c>
      <c r="O64" s="37">
        <v>0.470522</v>
      </c>
      <c r="P64" s="37">
        <v>0.48753999999999997</v>
      </c>
      <c r="Q64" s="37">
        <v>0.54138900000000001</v>
      </c>
      <c r="S64" s="4">
        <f t="shared" si="74"/>
        <v>0.46619403128058551</v>
      </c>
      <c r="T64" s="4">
        <f t="shared" si="74"/>
        <v>0.43064194206120016</v>
      </c>
      <c r="U64" s="4">
        <f t="shared" si="74"/>
        <v>0.41685402583807768</v>
      </c>
      <c r="V64" s="4">
        <f t="shared" si="74"/>
        <v>0.46683821108853252</v>
      </c>
      <c r="W64" s="4">
        <f t="shared" si="74"/>
        <v>0.51818036646419141</v>
      </c>
      <c r="X64" s="4">
        <f t="shared" si="74"/>
        <v>0.50487046075555386</v>
      </c>
      <c r="Y64" s="4">
        <f t="shared" si="74"/>
        <v>0.54129433458690879</v>
      </c>
      <c r="Z64" s="4">
        <f t="shared" si="74"/>
        <v>0.5274212786967829</v>
      </c>
      <c r="AA64" s="4">
        <f t="shared" si="74"/>
        <v>0.47723251927422361</v>
      </c>
      <c r="AB64" s="4">
        <f t="shared" si="74"/>
        <v>0.43011688512938023</v>
      </c>
      <c r="AC64" s="4">
        <f t="shared" si="74"/>
        <v>0.47317723880442086</v>
      </c>
      <c r="AD64" s="4">
        <f t="shared" si="74"/>
        <v>0.44254959728296123</v>
      </c>
      <c r="AE64" s="4">
        <f t="shared" si="74"/>
        <v>0.46736593349209554</v>
      </c>
      <c r="AF64" s="4">
        <f t="shared" si="74"/>
        <v>0.49848285383284346</v>
      </c>
      <c r="AG64" s="4">
        <f t="shared" si="74"/>
        <v>0.54784724609927382</v>
      </c>
      <c r="AI64" s="4">
        <f t="shared" si="75"/>
        <v>1.2949687194144799E-3</v>
      </c>
      <c r="AJ64" s="4">
        <f t="shared" si="75"/>
        <v>-5.2129420612001542E-3</v>
      </c>
      <c r="AK64" s="4">
        <f t="shared" si="75"/>
        <v>9.3009741619223263E-3</v>
      </c>
      <c r="AL64" s="4">
        <f t="shared" si="75"/>
        <v>9.1378891146748353E-4</v>
      </c>
      <c r="AM64" s="4">
        <f t="shared" si="75"/>
        <v>-9.1293664641913796E-3</v>
      </c>
      <c r="AN64" s="4">
        <f t="shared" si="75"/>
        <v>-1.1052460755553883E-2</v>
      </c>
      <c r="AO64" s="4">
        <f t="shared" si="75"/>
        <v>-1.1542334586908787E-2</v>
      </c>
      <c r="AP64" s="4">
        <f t="shared" si="75"/>
        <v>2.4867213032171431E-3</v>
      </c>
      <c r="AQ64" s="4">
        <f t="shared" si="75"/>
        <v>-8.9385192742236219E-3</v>
      </c>
      <c r="AR64" s="4">
        <f t="shared" si="75"/>
        <v>9.5501148706197414E-3</v>
      </c>
      <c r="AS64" s="4">
        <f t="shared" si="75"/>
        <v>-2.2132388044208695E-3</v>
      </c>
      <c r="AT64" s="4">
        <f t="shared" si="75"/>
        <v>2.7454027170387696E-3</v>
      </c>
      <c r="AU64" s="4">
        <f t="shared" si="75"/>
        <v>3.1560665079044536E-3</v>
      </c>
      <c r="AV64" s="4">
        <f t="shared" si="75"/>
        <v>-1.0942853832843491E-2</v>
      </c>
      <c r="AW64" s="4">
        <f t="shared" si="75"/>
        <v>-6.4582460992738122E-3</v>
      </c>
      <c r="AY64" s="2">
        <f t="shared" si="65"/>
        <v>0.40736528147379103</v>
      </c>
      <c r="AZ64" s="2">
        <f t="shared" si="65"/>
        <v>0.38714891567623527</v>
      </c>
      <c r="BA64" s="2">
        <f t="shared" si="65"/>
        <v>0.37602862196015907</v>
      </c>
      <c r="BB64" s="2">
        <f t="shared" si="65"/>
        <v>0.37197256121393785</v>
      </c>
      <c r="BC64" s="2">
        <f t="shared" si="65"/>
        <v>0.37163915163717087</v>
      </c>
      <c r="BD64" s="2">
        <f t="shared" si="65"/>
        <v>0.38356213158918212</v>
      </c>
      <c r="BE64" s="2">
        <f t="shared" si="65"/>
        <v>0.37354910691973531</v>
      </c>
      <c r="BF64" s="2">
        <f t="shared" si="65"/>
        <v>0.38114597280960644</v>
      </c>
      <c r="BG64" s="2">
        <f t="shared" si="65"/>
        <v>0.37036332497900804</v>
      </c>
      <c r="BH64" s="2">
        <f t="shared" si="65"/>
        <v>0.38008397288089907</v>
      </c>
      <c r="BI64" s="2">
        <f t="shared" si="65"/>
        <v>0.38551661231210416</v>
      </c>
      <c r="BJ64" s="2">
        <f t="shared" si="65"/>
        <v>0.39343382985879233</v>
      </c>
      <c r="BK64" s="2">
        <f t="shared" si="65"/>
        <v>0.37720216327417933</v>
      </c>
      <c r="BL64" s="2">
        <f t="shared" si="65"/>
        <v>0.37485304572129285</v>
      </c>
      <c r="BM64" s="2">
        <f t="shared" si="65"/>
        <v>0.38764921705475036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0.41974177499999998</v>
      </c>
      <c r="DL64" s="2">
        <f t="shared" si="76"/>
        <v>0.40452718915202451</v>
      </c>
      <c r="DM64" s="2">
        <f t="shared" si="76"/>
        <v>0.39808953781512596</v>
      </c>
      <c r="DN64" s="2">
        <f t="shared" si="76"/>
        <v>0.39951870322580635</v>
      </c>
      <c r="DO64" s="2">
        <f t="shared" si="76"/>
        <v>0.40514364334975372</v>
      </c>
      <c r="DP64" s="2">
        <f t="shared" si="76"/>
        <v>0.40957970159436408</v>
      </c>
      <c r="DQ64" s="2">
        <f t="shared" si="76"/>
        <v>0.41334203557744947</v>
      </c>
      <c r="DR64" s="2">
        <f t="shared" si="76"/>
        <v>0.40931978798665203</v>
      </c>
      <c r="DS64" s="2">
        <f t="shared" si="76"/>
        <v>0.40392805235446805</v>
      </c>
      <c r="DT64" s="2">
        <f t="shared" si="76"/>
        <v>0.40123799327731086</v>
      </c>
      <c r="DU64" s="2">
        <f t="shared" si="76"/>
        <v>0.41151024838709677</v>
      </c>
      <c r="DV64" s="2">
        <f t="shared" si="76"/>
        <v>0.41218930954927424</v>
      </c>
      <c r="DW64" s="2">
        <f t="shared" si="76"/>
        <v>0.40184097822580656</v>
      </c>
      <c r="DX64" s="2">
        <f t="shared" si="76"/>
        <v>0.39885216077122726</v>
      </c>
      <c r="DY64" s="2">
        <f t="shared" si="76"/>
        <v>0.40261651997810616</v>
      </c>
      <c r="EA64" s="2">
        <f t="shared" si="77"/>
        <v>0.39991130515093937</v>
      </c>
      <c r="EB64" s="2">
        <f t="shared" si="77"/>
        <v>0.3733984354713375</v>
      </c>
      <c r="EC64" s="2">
        <f t="shared" si="77"/>
        <v>0.35817295993304749</v>
      </c>
      <c r="ED64" s="2">
        <f t="shared" si="77"/>
        <v>0.35654819584055442</v>
      </c>
      <c r="EE64" s="2">
        <f t="shared" si="77"/>
        <v>0.35607703506594612</v>
      </c>
      <c r="EF64" s="2">
        <f t="shared" si="77"/>
        <v>0.37008091641337393</v>
      </c>
      <c r="EG64" s="2">
        <f t="shared" si="77"/>
        <v>0.35628229458327393</v>
      </c>
      <c r="EH64" s="2">
        <f t="shared" si="77"/>
        <v>0.36688781220440647</v>
      </c>
      <c r="EI64" s="2">
        <f t="shared" si="77"/>
        <v>0.3521822500301387</v>
      </c>
      <c r="EJ64" s="2">
        <f t="shared" si="77"/>
        <v>0.36403357836954886</v>
      </c>
      <c r="EK64" s="2">
        <f t="shared" si="77"/>
        <v>0.3700254074855312</v>
      </c>
      <c r="EL64" s="2">
        <f t="shared" si="77"/>
        <v>0.37904562566046018</v>
      </c>
      <c r="EM64" s="2">
        <f t="shared" si="77"/>
        <v>0.36251540298978085</v>
      </c>
      <c r="EN64" s="2">
        <f t="shared" si="77"/>
        <v>0.36213703273224951</v>
      </c>
      <c r="EO64" s="2">
        <f t="shared" si="77"/>
        <v>0.38076570943079147</v>
      </c>
      <c r="EQ64" s="2">
        <f t="shared" si="78"/>
        <v>0.38233226617936433</v>
      </c>
      <c r="ER64" s="2">
        <f t="shared" si="78"/>
        <v>0.37001074546543988</v>
      </c>
      <c r="ES64" s="2">
        <f t="shared" si="78"/>
        <v>0.35695274272114885</v>
      </c>
      <c r="ET64" s="2">
        <f t="shared" si="78"/>
        <v>0.35303650166454847</v>
      </c>
      <c r="EU64" s="2">
        <f t="shared" si="78"/>
        <v>0.35545843409579619</v>
      </c>
      <c r="EV64" s="2">
        <f t="shared" si="78"/>
        <v>0.36471364713839977</v>
      </c>
      <c r="EW64" s="2">
        <f t="shared" si="78"/>
        <v>0.35453565533680298</v>
      </c>
      <c r="EX64" s="2">
        <f t="shared" si="78"/>
        <v>0.36302163603057358</v>
      </c>
      <c r="EY64" s="2">
        <f t="shared" si="78"/>
        <v>0.35011024493609827</v>
      </c>
      <c r="EZ64" s="2">
        <f t="shared" si="78"/>
        <v>0.36917074662026456</v>
      </c>
      <c r="FA64" s="2">
        <f t="shared" si="78"/>
        <v>0.36895639203144404</v>
      </c>
      <c r="FB64" s="2">
        <f t="shared" si="78"/>
        <v>0.37535549264663559</v>
      </c>
      <c r="FC64" s="2">
        <f t="shared" si="78"/>
        <v>0.36134913382519201</v>
      </c>
      <c r="FD64" s="2">
        <f t="shared" si="78"/>
        <v>0.36141823925479682</v>
      </c>
      <c r="FE64" s="2">
        <f t="shared" si="78"/>
        <v>0.38271441383095217</v>
      </c>
      <c r="FG64" s="2">
        <f t="shared" si="79"/>
        <v>0.62404095398744686</v>
      </c>
      <c r="FH64" s="2">
        <f t="shared" si="79"/>
        <v>0.55826682078523038</v>
      </c>
      <c r="FI64" s="2">
        <f t="shared" si="79"/>
        <v>0.55267447120947355</v>
      </c>
      <c r="FJ64" s="2">
        <f t="shared" si="79"/>
        <v>0.64104321903732642</v>
      </c>
      <c r="FK64" s="2">
        <f t="shared" si="79"/>
        <v>0.68283636665099734</v>
      </c>
      <c r="FL64" s="2">
        <f t="shared" si="79"/>
        <v>0.65868479787573386</v>
      </c>
      <c r="FM64" s="2">
        <f t="shared" si="79"/>
        <v>0.69738882187239615</v>
      </c>
      <c r="FN64" s="2">
        <f t="shared" si="79"/>
        <v>0.66397013097539148</v>
      </c>
      <c r="FO64" s="2">
        <f t="shared" si="79"/>
        <v>0.64864439003007013</v>
      </c>
      <c r="FP64" s="2">
        <f t="shared" si="79"/>
        <v>0.56859524352945023</v>
      </c>
      <c r="FQ64" s="2">
        <f t="shared" si="79"/>
        <v>0.62658053133823666</v>
      </c>
      <c r="FR64" s="2">
        <f t="shared" si="79"/>
        <v>0.56588026672780578</v>
      </c>
      <c r="FS64" s="2">
        <f t="shared" si="79"/>
        <v>0.62653315211879357</v>
      </c>
      <c r="FT64" s="2">
        <f t="shared" si="79"/>
        <v>0.65365680311806929</v>
      </c>
      <c r="FU64" s="2">
        <f t="shared" si="79"/>
        <v>0.68497954778813785</v>
      </c>
      <c r="FW64" s="2">
        <f t="shared" si="67"/>
        <v>8.3520127818088307E-5</v>
      </c>
      <c r="FX64" s="2">
        <f t="shared" si="67"/>
        <v>3.6344371947157721E-5</v>
      </c>
      <c r="FY64" s="2">
        <f t="shared" si="67"/>
        <v>3.4650795800588698E-5</v>
      </c>
      <c r="FZ64" s="2">
        <f t="shared" si="67"/>
        <v>5.4000704476011175E-5</v>
      </c>
      <c r="GA64" s="2">
        <f t="shared" si="67"/>
        <v>4.3951078705876838E-5</v>
      </c>
      <c r="GB64" s="2">
        <f t="shared" si="67"/>
        <v>5.9745820074623861E-5</v>
      </c>
      <c r="GC64" s="2">
        <f t="shared" si="67"/>
        <v>5.9033050012616317E-5</v>
      </c>
      <c r="GD64" s="2">
        <f t="shared" si="67"/>
        <v>6.4833921712376298E-5</v>
      </c>
      <c r="GE64" s="2">
        <f t="shared" si="67"/>
        <v>4.970556254646047E-5</v>
      </c>
      <c r="GF64" s="2">
        <f t="shared" si="67"/>
        <v>4.5347636377886617E-5</v>
      </c>
      <c r="GG64" s="2">
        <f t="shared" si="67"/>
        <v>3.9681753215593814E-5</v>
      </c>
      <c r="GH64" s="2">
        <f t="shared" si="67"/>
        <v>3.3335150046021898E-5</v>
      </c>
      <c r="GI64" s="2">
        <f t="shared" si="67"/>
        <v>3.287415675523602E-5</v>
      </c>
      <c r="GJ64" s="2">
        <f t="shared" si="67"/>
        <v>3.0370205514012799E-5</v>
      </c>
      <c r="GK64" s="2">
        <f t="shared" si="67"/>
        <v>2.8431273667423086E-5</v>
      </c>
      <c r="GM64" s="82">
        <f t="shared" si="68"/>
        <v>5.0930356081723825E-2</v>
      </c>
      <c r="GN64" s="82">
        <f t="shared" si="68"/>
        <v>2.5441084570838966E-2</v>
      </c>
      <c r="GO64" s="82">
        <f t="shared" si="68"/>
        <v>2.4282655300934347E-2</v>
      </c>
      <c r="GP64" s="82">
        <f t="shared" si="68"/>
        <v>6.9805972542148098E-2</v>
      </c>
      <c r="GQ64" s="82">
        <f t="shared" si="68"/>
        <v>0.11836189260582575</v>
      </c>
      <c r="GR64" s="82">
        <f t="shared" si="68"/>
        <v>9.6874620448091059E-2</v>
      </c>
      <c r="GS64" s="82">
        <f t="shared" si="68"/>
        <v>0.14193466178036668</v>
      </c>
      <c r="GT64" s="82">
        <f t="shared" si="68"/>
        <v>0.11541234967283918</v>
      </c>
      <c r="GU64" s="82">
        <f t="shared" si="68"/>
        <v>7.9064878570201877E-2</v>
      </c>
      <c r="GV64" s="82">
        <f t="shared" si="68"/>
        <v>3.2198279170898202E-2</v>
      </c>
      <c r="GW64" s="82">
        <f t="shared" si="68"/>
        <v>6.3079010089139673E-2</v>
      </c>
      <c r="GX64" s="82">
        <f t="shared" si="68"/>
        <v>3.0049022380872675E-2</v>
      </c>
      <c r="GY64" s="82">
        <f t="shared" si="68"/>
        <v>6.1808226433061227E-2</v>
      </c>
      <c r="GZ64" s="82">
        <f t="shared" si="68"/>
        <v>9.1553091762476044E-2</v>
      </c>
      <c r="HA64" s="82">
        <f t="shared" si="68"/>
        <v>0.17031416115680623</v>
      </c>
      <c r="HC64" s="82">
        <f t="shared" si="73"/>
        <v>5.4033350359645932E-8</v>
      </c>
      <c r="HD64" s="82">
        <f t="shared" si="69"/>
        <v>7.0605329872773463E-9</v>
      </c>
      <c r="HE64" s="82">
        <f t="shared" si="69"/>
        <v>2.8694987731158278E-9</v>
      </c>
      <c r="HF64" s="82">
        <f t="shared" si="69"/>
        <v>1.6318106780977806E-9</v>
      </c>
      <c r="HG64" s="82">
        <f t="shared" si="69"/>
        <v>3.157941374857343E-7</v>
      </c>
      <c r="HH64" s="82">
        <f t="shared" si="69"/>
        <v>2.6282464721648385E-9</v>
      </c>
      <c r="HI64" s="82">
        <f t="shared" si="69"/>
        <v>2.0474443566438472E-6</v>
      </c>
      <c r="HJ64" s="82">
        <f t="shared" si="69"/>
        <v>9.9706952150972398E-9</v>
      </c>
      <c r="HK64" s="82">
        <f t="shared" si="69"/>
        <v>2.5266667422980814E-7</v>
      </c>
      <c r="HL64" s="82">
        <f t="shared" si="69"/>
        <v>4.0172623661170871E-9</v>
      </c>
      <c r="HM64" s="82">
        <f t="shared" si="69"/>
        <v>8.1793046569547036E-8</v>
      </c>
      <c r="HN64" s="82">
        <f t="shared" si="69"/>
        <v>1.9845097608646878E-9</v>
      </c>
      <c r="HO64" s="82">
        <f t="shared" si="69"/>
        <v>3.223448091221291E-8</v>
      </c>
      <c r="HP64" s="82">
        <f t="shared" si="69"/>
        <v>1.3590371217109853E-9</v>
      </c>
      <c r="HQ64" s="82">
        <f t="shared" si="69"/>
        <v>4.4421617944067863E-9</v>
      </c>
      <c r="HS64" s="82">
        <f t="shared" si="70"/>
        <v>5.5683776052070504E-34</v>
      </c>
      <c r="HT64" s="82">
        <f t="shared" si="70"/>
        <v>7.1622373075403772E-46</v>
      </c>
      <c r="HU64" s="82">
        <f t="shared" si="70"/>
        <v>1.7638297391667264E-49</v>
      </c>
      <c r="HV64" s="82">
        <f t="shared" si="70"/>
        <v>2.34511380824277E-57</v>
      </c>
      <c r="HW64" s="82">
        <f t="shared" si="70"/>
        <v>1.5290307943575773E-46</v>
      </c>
      <c r="HX64" s="82">
        <f t="shared" si="70"/>
        <v>1.820033083376877E-59</v>
      </c>
      <c r="HY64" s="82">
        <f t="shared" si="70"/>
        <v>1.9986408504061767E-40</v>
      </c>
      <c r="HZ64" s="82">
        <f t="shared" si="70"/>
        <v>2.4260110178098689E-58</v>
      </c>
      <c r="IA64" s="82">
        <f t="shared" si="70"/>
        <v>4.3917594949534855E-44</v>
      </c>
      <c r="IB64" s="82">
        <f t="shared" si="70"/>
        <v>1.0666590048785297E-52</v>
      </c>
      <c r="IC64" s="82">
        <f t="shared" si="70"/>
        <v>1.105890125240604E-47</v>
      </c>
      <c r="ID64" s="82">
        <f t="shared" si="70"/>
        <v>7.1905857485703233E-55</v>
      </c>
      <c r="IE64" s="82">
        <f t="shared" si="70"/>
        <v>1.8301543412974818E-49</v>
      </c>
      <c r="IF64" s="82">
        <f t="shared" si="70"/>
        <v>1.2955117034611711E-28</v>
      </c>
      <c r="IG64" s="82">
        <f t="shared" si="70"/>
        <v>1.8992205889082327E-18</v>
      </c>
      <c r="II64" s="82">
        <f t="shared" si="71"/>
        <v>6.8847108901580722E-194</v>
      </c>
      <c r="IJ64" s="82">
        <f t="shared" si="71"/>
        <v>1.0332937417539757E-243</v>
      </c>
      <c r="IK64" s="82">
        <f t="shared" si="71"/>
        <v>2.9767059836509842E-268</v>
      </c>
      <c r="IL64" s="82">
        <f t="shared" si="71"/>
        <v>0</v>
      </c>
      <c r="IM64" s="82">
        <f t="shared" si="71"/>
        <v>4.7477709941345653E-266</v>
      </c>
      <c r="IN64" s="82">
        <f t="shared" si="71"/>
        <v>0</v>
      </c>
      <c r="IO64" s="82">
        <f t="shared" si="71"/>
        <v>6.1767833873535596E-230</v>
      </c>
      <c r="IP64" s="82">
        <f t="shared" si="71"/>
        <v>0</v>
      </c>
      <c r="IQ64" s="82">
        <f t="shared" si="71"/>
        <v>1.2410888072540522E-246</v>
      </c>
      <c r="IR64" s="82">
        <f t="shared" si="71"/>
        <v>6.7729067789790241E-294</v>
      </c>
      <c r="IS64" s="82">
        <f t="shared" si="71"/>
        <v>3.5390901966176047E-269</v>
      </c>
      <c r="IT64" s="82">
        <f t="shared" si="71"/>
        <v>7.9172645454902435E-303</v>
      </c>
      <c r="IU64" s="82">
        <f t="shared" si="71"/>
        <v>3.2610927265028643E-276</v>
      </c>
      <c r="IV64" s="82">
        <f t="shared" si="71"/>
        <v>1.9534948897048099E-146</v>
      </c>
      <c r="IW64" s="82">
        <f t="shared" si="71"/>
        <v>7.8494639036552313E-80</v>
      </c>
      <c r="IY64" s="82">
        <f t="shared" si="72"/>
        <v>5.0930410115074182E-2</v>
      </c>
      <c r="IZ64" s="82">
        <f t="shared" si="72"/>
        <v>2.5441091631371954E-2</v>
      </c>
      <c r="JA64" s="82">
        <f t="shared" si="72"/>
        <v>2.4282658170433121E-2</v>
      </c>
      <c r="JB64" s="82">
        <f t="shared" si="72"/>
        <v>6.9805974173958771E-2</v>
      </c>
      <c r="JC64" s="82">
        <f t="shared" si="72"/>
        <v>0.11836220839996324</v>
      </c>
      <c r="JD64" s="82">
        <f t="shared" si="72"/>
        <v>9.6874623076337527E-2</v>
      </c>
      <c r="JE64" s="82">
        <f t="shared" si="72"/>
        <v>0.14193670922472332</v>
      </c>
      <c r="JF64" s="82">
        <f t="shared" si="72"/>
        <v>0.1154123596435344</v>
      </c>
      <c r="JG64" s="82">
        <f t="shared" si="72"/>
        <v>7.9065131236876113E-2</v>
      </c>
      <c r="JH64" s="82">
        <f t="shared" si="72"/>
        <v>3.2198283188160565E-2</v>
      </c>
      <c r="JI64" s="82">
        <f t="shared" si="72"/>
        <v>6.3079091882186245E-2</v>
      </c>
      <c r="JJ64" s="82">
        <f t="shared" si="72"/>
        <v>3.0049024365382437E-2</v>
      </c>
      <c r="JK64" s="82">
        <f t="shared" si="72"/>
        <v>6.1808258667542137E-2</v>
      </c>
      <c r="JL64" s="82">
        <f t="shared" si="72"/>
        <v>9.1553093121513163E-2</v>
      </c>
      <c r="JM64" s="82">
        <f t="shared" si="72"/>
        <v>0.17031416559896803</v>
      </c>
    </row>
    <row r="65" spans="2:273" x14ac:dyDescent="0.25">
      <c r="B65" s="2">
        <v>38</v>
      </c>
      <c r="C65" s="37">
        <v>0.47759400000000002</v>
      </c>
      <c r="D65" s="37">
        <v>0.437558</v>
      </c>
      <c r="E65" s="37">
        <v>0.43234699999999998</v>
      </c>
      <c r="F65" s="37">
        <v>0.48392099999999999</v>
      </c>
      <c r="G65" s="37">
        <v>0.54320199999999996</v>
      </c>
      <c r="H65" s="37">
        <v>0.51674900000000001</v>
      </c>
      <c r="I65" s="37">
        <v>0.56386800000000004</v>
      </c>
      <c r="J65" s="37">
        <v>0.55503999999999998</v>
      </c>
      <c r="K65" s="37">
        <v>0.48863000000000001</v>
      </c>
      <c r="L65" s="37">
        <v>0.44435000000000002</v>
      </c>
      <c r="M65" s="37">
        <v>0.484958</v>
      </c>
      <c r="N65" s="37">
        <v>0.453185</v>
      </c>
      <c r="O65" s="37">
        <v>0.47858000000000001</v>
      </c>
      <c r="P65" s="37">
        <v>0.508216</v>
      </c>
      <c r="Q65" s="37">
        <v>0.58133599999999996</v>
      </c>
      <c r="S65" s="4">
        <f t="shared" si="74"/>
        <v>0.47790133131096846</v>
      </c>
      <c r="T65" s="4">
        <f t="shared" si="74"/>
        <v>0.44118093059156893</v>
      </c>
      <c r="U65" s="4">
        <f t="shared" si="74"/>
        <v>0.42705144458255045</v>
      </c>
      <c r="V65" s="4">
        <f t="shared" si="74"/>
        <v>0.48617425932930347</v>
      </c>
      <c r="W65" s="4">
        <f t="shared" si="74"/>
        <v>0.54447569601374457</v>
      </c>
      <c r="X65" s="4">
        <f t="shared" si="74"/>
        <v>0.52922662283722832</v>
      </c>
      <c r="Y65" s="4">
        <f t="shared" si="74"/>
        <v>0.56950395910004026</v>
      </c>
      <c r="Z65" s="4">
        <f t="shared" si="74"/>
        <v>0.5571406990518305</v>
      </c>
      <c r="AA65" s="4">
        <f t="shared" si="74"/>
        <v>0.49868937137698127</v>
      </c>
      <c r="AB65" s="4">
        <f t="shared" si="74"/>
        <v>0.44358410096918849</v>
      </c>
      <c r="AC65" s="4">
        <f t="shared" si="74"/>
        <v>0.49231785863483124</v>
      </c>
      <c r="AD65" s="4">
        <f t="shared" si="74"/>
        <v>0.45531803487082306</v>
      </c>
      <c r="AE65" s="4">
        <f t="shared" si="74"/>
        <v>0.48703961909845322</v>
      </c>
      <c r="AF65" s="4">
        <f t="shared" si="74"/>
        <v>0.52398575226069055</v>
      </c>
      <c r="AG65" s="4">
        <f t="shared" si="74"/>
        <v>0.5779217452885258</v>
      </c>
      <c r="AI65" s="4">
        <f t="shared" si="75"/>
        <v>-3.0733131096843946E-4</v>
      </c>
      <c r="AJ65" s="4">
        <f t="shared" si="75"/>
        <v>-3.6229305915689292E-3</v>
      </c>
      <c r="AK65" s="4">
        <f t="shared" si="75"/>
        <v>5.2955554174495267E-3</v>
      </c>
      <c r="AL65" s="4">
        <f t="shared" si="75"/>
        <v>-2.2532593293034808E-3</v>
      </c>
      <c r="AM65" s="4">
        <f t="shared" si="75"/>
        <v>-1.2736960137446074E-3</v>
      </c>
      <c r="AN65" s="4">
        <f t="shared" si="75"/>
        <v>-1.2477622837228308E-2</v>
      </c>
      <c r="AO65" s="4">
        <f t="shared" si="75"/>
        <v>-5.635959100040222E-3</v>
      </c>
      <c r="AP65" s="4">
        <f t="shared" si="75"/>
        <v>-2.1006990518305235E-3</v>
      </c>
      <c r="AQ65" s="4">
        <f t="shared" si="75"/>
        <v>-1.0059371376981263E-2</v>
      </c>
      <c r="AR65" s="4">
        <f t="shared" si="75"/>
        <v>7.6589903081153432E-4</v>
      </c>
      <c r="AS65" s="4">
        <f t="shared" si="75"/>
        <v>-7.35985863483124E-3</v>
      </c>
      <c r="AT65" s="4">
        <f t="shared" si="75"/>
        <v>-2.1330348708230584E-3</v>
      </c>
      <c r="AU65" s="4">
        <f t="shared" si="75"/>
        <v>-8.4596190984532194E-3</v>
      </c>
      <c r="AV65" s="4">
        <f t="shared" si="75"/>
        <v>-1.576975226069055E-2</v>
      </c>
      <c r="AW65" s="4">
        <f t="shared" si="75"/>
        <v>3.4142547114741628E-3</v>
      </c>
      <c r="AY65" s="2">
        <f t="shared" si="65"/>
        <v>0.40680185556589665</v>
      </c>
      <c r="AZ65" s="2">
        <f t="shared" si="65"/>
        <v>0.38655962948247019</v>
      </c>
      <c r="BA65" s="2">
        <f t="shared" si="65"/>
        <v>0.37531378744477911</v>
      </c>
      <c r="BB65" s="2">
        <f t="shared" si="65"/>
        <v>0.37124617996865467</v>
      </c>
      <c r="BC65" s="2">
        <f t="shared" si="65"/>
        <v>0.37083992448644282</v>
      </c>
      <c r="BD65" s="2">
        <f t="shared" si="65"/>
        <v>0.38276853261636068</v>
      </c>
      <c r="BE65" s="2">
        <f t="shared" si="65"/>
        <v>0.37252744226667101</v>
      </c>
      <c r="BF65" s="2">
        <f t="shared" si="65"/>
        <v>0.3803897805228828</v>
      </c>
      <c r="BG65" s="2">
        <f t="shared" si="65"/>
        <v>0.36945691486393684</v>
      </c>
      <c r="BH65" s="2">
        <f t="shared" si="65"/>
        <v>0.37942470700142034</v>
      </c>
      <c r="BI65" s="2">
        <f t="shared" si="65"/>
        <v>0.38464568589781473</v>
      </c>
      <c r="BJ65" s="2">
        <f t="shared" si="65"/>
        <v>0.39271782279488954</v>
      </c>
      <c r="BK65" s="2">
        <f t="shared" si="65"/>
        <v>0.37648240714155823</v>
      </c>
      <c r="BL65" s="2">
        <f t="shared" si="65"/>
        <v>0.37420099721032546</v>
      </c>
      <c r="BM65" s="2">
        <f t="shared" si="65"/>
        <v>0.3871722822930786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0.42024658588709679</v>
      </c>
      <c r="DL65" s="2">
        <f t="shared" si="76"/>
        <v>0.40533231459129115</v>
      </c>
      <c r="DM65" s="2">
        <f t="shared" si="76"/>
        <v>0.39890703613445366</v>
      </c>
      <c r="DN65" s="2">
        <f t="shared" si="76"/>
        <v>0.40062108709677408</v>
      </c>
      <c r="DO65" s="2">
        <f t="shared" si="76"/>
        <v>0.40634674778325125</v>
      </c>
      <c r="DP65" s="2">
        <f t="shared" si="76"/>
        <v>0.41057249870226176</v>
      </c>
      <c r="DQ65" s="2">
        <f t="shared" si="76"/>
        <v>0.41418102189381506</v>
      </c>
      <c r="DR65" s="2">
        <f t="shared" si="76"/>
        <v>0.41062990745272543</v>
      </c>
      <c r="DS65" s="2">
        <f t="shared" si="76"/>
        <v>0.40506421319985181</v>
      </c>
      <c r="DT65" s="2">
        <f t="shared" si="76"/>
        <v>0.40205814789915961</v>
      </c>
      <c r="DU65" s="2">
        <f t="shared" si="76"/>
        <v>0.41238824354838705</v>
      </c>
      <c r="DV65" s="2">
        <f t="shared" si="76"/>
        <v>0.41303362307104657</v>
      </c>
      <c r="DW65" s="2">
        <f t="shared" si="76"/>
        <v>0.40270843911290333</v>
      </c>
      <c r="DX65" s="2">
        <f t="shared" si="76"/>
        <v>0.39976772495365215</v>
      </c>
      <c r="DY65" s="2">
        <f t="shared" si="76"/>
        <v>0.40331944636015321</v>
      </c>
      <c r="EA65" s="2">
        <f t="shared" si="77"/>
        <v>0.39941712323200335</v>
      </c>
      <c r="EB65" s="2">
        <f t="shared" si="77"/>
        <v>0.37301281264721264</v>
      </c>
      <c r="EC65" s="2">
        <f t="shared" si="77"/>
        <v>0.35789812313003461</v>
      </c>
      <c r="ED65" s="2">
        <f t="shared" si="77"/>
        <v>0.35624510433275547</v>
      </c>
      <c r="EE65" s="2">
        <f t="shared" si="77"/>
        <v>0.35579890219199589</v>
      </c>
      <c r="EF65" s="2">
        <f t="shared" si="77"/>
        <v>0.36962936290379594</v>
      </c>
      <c r="EG65" s="2">
        <f t="shared" si="77"/>
        <v>0.35604360845837996</v>
      </c>
      <c r="EH65" s="2">
        <f t="shared" si="77"/>
        <v>0.36643250466726568</v>
      </c>
      <c r="EI65" s="2">
        <f t="shared" si="77"/>
        <v>0.351866537767549</v>
      </c>
      <c r="EJ65" s="2">
        <f t="shared" si="77"/>
        <v>0.36376281993029103</v>
      </c>
      <c r="EK65" s="2">
        <f t="shared" si="77"/>
        <v>0.36956696431761721</v>
      </c>
      <c r="EL65" s="2">
        <f t="shared" si="77"/>
        <v>0.37850396341349801</v>
      </c>
      <c r="EM65" s="2">
        <f t="shared" si="77"/>
        <v>0.36222506274323979</v>
      </c>
      <c r="EN65" s="2">
        <f t="shared" si="77"/>
        <v>0.36184633747381612</v>
      </c>
      <c r="EO65" s="2">
        <f t="shared" si="77"/>
        <v>0.38039956714949141</v>
      </c>
      <c r="EQ65" s="2">
        <f t="shared" si="78"/>
        <v>0.38206400408621688</v>
      </c>
      <c r="ER65" s="2">
        <f t="shared" si="78"/>
        <v>0.36967558679016804</v>
      </c>
      <c r="ES65" s="2">
        <f t="shared" si="78"/>
        <v>0.35669582281644868</v>
      </c>
      <c r="ET65" s="2">
        <f t="shared" si="78"/>
        <v>0.35278788311743181</v>
      </c>
      <c r="EU65" s="2">
        <f t="shared" si="78"/>
        <v>0.35519038421529675</v>
      </c>
      <c r="EV65" s="2">
        <f t="shared" si="78"/>
        <v>0.36435432128908379</v>
      </c>
      <c r="EW65" s="2">
        <f t="shared" si="78"/>
        <v>0.35432661858648984</v>
      </c>
      <c r="EX65" s="2">
        <f t="shared" si="78"/>
        <v>0.36263176711575146</v>
      </c>
      <c r="EY65" s="2">
        <f t="shared" si="78"/>
        <v>0.3498273959540274</v>
      </c>
      <c r="EZ65" s="2">
        <f t="shared" si="78"/>
        <v>0.36882008409942835</v>
      </c>
      <c r="FA65" s="2">
        <f t="shared" si="78"/>
        <v>0.36851495425827407</v>
      </c>
      <c r="FB65" s="2">
        <f t="shared" si="78"/>
        <v>0.37486992372271766</v>
      </c>
      <c r="FC65" s="2">
        <f t="shared" si="78"/>
        <v>0.36107692800039703</v>
      </c>
      <c r="FD65" s="2">
        <f t="shared" si="78"/>
        <v>0.36113582794174737</v>
      </c>
      <c r="FE65" s="2">
        <f t="shared" si="78"/>
        <v>0.38230464614040899</v>
      </c>
      <c r="FG65" s="2">
        <f t="shared" si="79"/>
        <v>0.64539068494830809</v>
      </c>
      <c r="FH65" s="2">
        <f t="shared" si="79"/>
        <v>0.58084286541948371</v>
      </c>
      <c r="FI65" s="2">
        <f t="shared" si="79"/>
        <v>0.57531890706970579</v>
      </c>
      <c r="FJ65" s="2">
        <f t="shared" si="79"/>
        <v>0.66195046499068066</v>
      </c>
      <c r="FK65" s="2">
        <f t="shared" si="79"/>
        <v>0.70243931380811253</v>
      </c>
      <c r="FL65" s="2">
        <f t="shared" si="79"/>
        <v>0.67907892196709863</v>
      </c>
      <c r="FM65" s="2">
        <f t="shared" si="79"/>
        <v>0.71646580107900326</v>
      </c>
      <c r="FN65" s="2">
        <f t="shared" si="79"/>
        <v>0.68419985870571487</v>
      </c>
      <c r="FO65" s="2">
        <f t="shared" si="79"/>
        <v>0.66933727670786158</v>
      </c>
      <c r="FP65" s="2">
        <f t="shared" si="79"/>
        <v>0.59103012189476911</v>
      </c>
      <c r="FQ65" s="2">
        <f t="shared" si="79"/>
        <v>0.64786742423305899</v>
      </c>
      <c r="FR65" s="2">
        <f t="shared" si="79"/>
        <v>0.58835411786037062</v>
      </c>
      <c r="FS65" s="2">
        <f t="shared" si="79"/>
        <v>0.6478212278187867</v>
      </c>
      <c r="FT65" s="2">
        <f t="shared" si="79"/>
        <v>0.67420275950695918</v>
      </c>
      <c r="FU65" s="2">
        <f t="shared" si="79"/>
        <v>0.70450735398511144</v>
      </c>
      <c r="FW65" s="2">
        <f t="shared" si="67"/>
        <v>9.1577261173843546E-5</v>
      </c>
      <c r="FX65" s="2">
        <f t="shared" si="67"/>
        <v>3.9850671658609487E-5</v>
      </c>
      <c r="FY65" s="2">
        <f t="shared" si="67"/>
        <v>3.7993715059607771E-5</v>
      </c>
      <c r="FZ65" s="2">
        <f t="shared" si="67"/>
        <v>5.9210286555205058E-5</v>
      </c>
      <c r="GA65" s="2">
        <f t="shared" si="67"/>
        <v>4.8191195151840163E-5</v>
      </c>
      <c r="GB65" s="2">
        <f t="shared" si="67"/>
        <v>6.5509611414051047E-5</v>
      </c>
      <c r="GC65" s="2">
        <f t="shared" si="67"/>
        <v>6.4728083538195981E-5</v>
      </c>
      <c r="GD65" s="2">
        <f t="shared" si="67"/>
        <v>7.1088536865024504E-5</v>
      </c>
      <c r="GE65" s="2">
        <f t="shared" si="67"/>
        <v>5.4500804200454463E-5</v>
      </c>
      <c r="GF65" s="2">
        <f t="shared" si="67"/>
        <v>4.9722476996253676E-5</v>
      </c>
      <c r="GG65" s="2">
        <f t="shared" si="67"/>
        <v>4.3510010610865765E-5</v>
      </c>
      <c r="GH65" s="2">
        <f t="shared" si="67"/>
        <v>3.6551147637925014E-5</v>
      </c>
      <c r="GI65" s="2">
        <f t="shared" si="67"/>
        <v>3.6045681774806991E-5</v>
      </c>
      <c r="GJ65" s="2">
        <f t="shared" si="67"/>
        <v>3.3300170586916666E-5</v>
      </c>
      <c r="GK65" s="2">
        <f t="shared" si="67"/>
        <v>3.1174186154179145E-5</v>
      </c>
      <c r="GM65" s="82">
        <f t="shared" si="68"/>
        <v>6.3957597373862474E-2</v>
      </c>
      <c r="GN65" s="82">
        <f t="shared" si="68"/>
        <v>3.3151008013610234E-2</v>
      </c>
      <c r="GO65" s="82">
        <f t="shared" si="68"/>
        <v>3.1961374595829636E-2</v>
      </c>
      <c r="GP65" s="82">
        <f t="shared" si="68"/>
        <v>8.8366222057576327E-2</v>
      </c>
      <c r="GQ65" s="82">
        <f t="shared" si="68"/>
        <v>0.14734113017357187</v>
      </c>
      <c r="GR65" s="82">
        <f t="shared" si="68"/>
        <v>0.12294082779431148</v>
      </c>
      <c r="GS65" s="82">
        <f t="shared" si="68"/>
        <v>0.17546668286710937</v>
      </c>
      <c r="GT65" s="82">
        <f t="shared" si="68"/>
        <v>0.14729940060699678</v>
      </c>
      <c r="GU65" s="82">
        <f t="shared" si="68"/>
        <v>0.10009608611320416</v>
      </c>
      <c r="GV65" s="82">
        <f t="shared" si="68"/>
        <v>4.3124118363164293E-2</v>
      </c>
      <c r="GW65" s="82">
        <f t="shared" si="68"/>
        <v>8.1071601136974203E-2</v>
      </c>
      <c r="GX65" s="82">
        <f t="shared" si="68"/>
        <v>3.9919363300782183E-2</v>
      </c>
      <c r="GY65" s="82">
        <f t="shared" si="68"/>
        <v>7.9242123908078888E-2</v>
      </c>
      <c r="GZ65" s="82">
        <f t="shared" si="68"/>
        <v>0.11655330699537976</v>
      </c>
      <c r="HA65" s="82">
        <f t="shared" si="68"/>
        <v>0.21595314369603111</v>
      </c>
      <c r="HC65" s="82">
        <f t="shared" si="73"/>
        <v>1.0813142669704438E-7</v>
      </c>
      <c r="HD65" s="82">
        <f t="shared" si="69"/>
        <v>1.5084624174158214E-8</v>
      </c>
      <c r="HE65" s="82">
        <f t="shared" si="69"/>
        <v>6.4652759377933534E-9</v>
      </c>
      <c r="HF65" s="82">
        <f t="shared" si="69"/>
        <v>4.1796230501135577E-9</v>
      </c>
      <c r="HG65" s="82">
        <f t="shared" si="69"/>
        <v>6.4741040615249599E-7</v>
      </c>
      <c r="HH65" s="82">
        <f t="shared" si="69"/>
        <v>6.8874222860216697E-9</v>
      </c>
      <c r="HI65" s="82">
        <f t="shared" si="69"/>
        <v>3.8876893141855621E-6</v>
      </c>
      <c r="HJ65" s="82">
        <f t="shared" si="69"/>
        <v>2.5381384989585513E-8</v>
      </c>
      <c r="HK65" s="82">
        <f t="shared" si="69"/>
        <v>5.1146767528852996E-7</v>
      </c>
      <c r="HL65" s="82">
        <f t="shared" si="69"/>
        <v>9.5400190829399318E-9</v>
      </c>
      <c r="HM65" s="82">
        <f t="shared" si="69"/>
        <v>1.72795342116782E-7</v>
      </c>
      <c r="HN65" s="82">
        <f t="shared" si="69"/>
        <v>4.7275998362562428E-9</v>
      </c>
      <c r="HO65" s="82">
        <f t="shared" si="69"/>
        <v>6.9328134066024332E-8</v>
      </c>
      <c r="HP65" s="82">
        <f t="shared" si="69"/>
        <v>3.5399907939617132E-9</v>
      </c>
      <c r="HQ65" s="82">
        <f t="shared" si="69"/>
        <v>1.1943641903198227E-8</v>
      </c>
      <c r="HS65" s="82">
        <f t="shared" si="70"/>
        <v>4.2456698528942143E-33</v>
      </c>
      <c r="HT65" s="82">
        <f t="shared" si="70"/>
        <v>8.2823958792500217E-45</v>
      </c>
      <c r="HU65" s="82">
        <f t="shared" si="70"/>
        <v>2.5186151927402773E-48</v>
      </c>
      <c r="HV65" s="82">
        <f t="shared" si="70"/>
        <v>6.2083518950313102E-56</v>
      </c>
      <c r="HW65" s="82">
        <f t="shared" si="70"/>
        <v>2.1122097836462432E-45</v>
      </c>
      <c r="HX65" s="82">
        <f t="shared" si="70"/>
        <v>5.804722763742704E-58</v>
      </c>
      <c r="HY65" s="82">
        <f t="shared" si="70"/>
        <v>2.0681488262472369E-39</v>
      </c>
      <c r="HZ65" s="82">
        <f t="shared" si="70"/>
        <v>7.6344225869759699E-57</v>
      </c>
      <c r="IA65" s="82">
        <f t="shared" si="70"/>
        <v>5.286793317212116E-43</v>
      </c>
      <c r="IB65" s="82">
        <f t="shared" si="70"/>
        <v>2.0424042851481843E-51</v>
      </c>
      <c r="IC65" s="82">
        <f t="shared" si="70"/>
        <v>1.5615756885991758E-46</v>
      </c>
      <c r="ID65" s="82">
        <f t="shared" si="70"/>
        <v>1.4002980298236054E-53</v>
      </c>
      <c r="IE65" s="82">
        <f t="shared" si="70"/>
        <v>2.6797742350819362E-48</v>
      </c>
      <c r="IF65" s="82">
        <f t="shared" si="70"/>
        <v>5.8555989378295305E-28</v>
      </c>
      <c r="IG65" s="82">
        <f t="shared" si="70"/>
        <v>4.8799903162021077E-18</v>
      </c>
      <c r="II65" s="82">
        <f t="shared" si="71"/>
        <v>3.8202332438223242E-190</v>
      </c>
      <c r="IJ65" s="82">
        <f t="shared" si="71"/>
        <v>2.2279474255172526E-239</v>
      </c>
      <c r="IK65" s="82">
        <f t="shared" si="71"/>
        <v>1.6795188792841237E-263</v>
      </c>
      <c r="IL65" s="82">
        <f t="shared" si="71"/>
        <v>0</v>
      </c>
      <c r="IM65" s="82">
        <f t="shared" si="71"/>
        <v>3.160837034117601E-261</v>
      </c>
      <c r="IN65" s="82">
        <f t="shared" si="71"/>
        <v>0</v>
      </c>
      <c r="IO65" s="82">
        <f t="shared" si="71"/>
        <v>1.2027129260714098E-225</v>
      </c>
      <c r="IP65" s="82">
        <f t="shared" si="71"/>
        <v>0</v>
      </c>
      <c r="IQ65" s="82">
        <f t="shared" si="71"/>
        <v>4.1472358931312532E-242</v>
      </c>
      <c r="IR65" s="82">
        <f t="shared" si="71"/>
        <v>1.5108626964334793E-288</v>
      </c>
      <c r="IS65" s="82">
        <f t="shared" si="71"/>
        <v>2.4006769116748443E-264</v>
      </c>
      <c r="IT65" s="82">
        <f t="shared" si="71"/>
        <v>1.7654195135555254E-297</v>
      </c>
      <c r="IU65" s="82">
        <f t="shared" si="71"/>
        <v>2.4098841323256077E-271</v>
      </c>
      <c r="IV65" s="82">
        <f t="shared" si="71"/>
        <v>6.8698856224496077E-144</v>
      </c>
      <c r="IW65" s="82">
        <f t="shared" si="71"/>
        <v>1.8215777365339862E-78</v>
      </c>
      <c r="IY65" s="82">
        <f t="shared" si="72"/>
        <v>6.3957705505289175E-2</v>
      </c>
      <c r="IZ65" s="82">
        <f t="shared" si="72"/>
        <v>3.3151023098234408E-2</v>
      </c>
      <c r="JA65" s="82">
        <f t="shared" si="72"/>
        <v>3.1961381061105576E-2</v>
      </c>
      <c r="JB65" s="82">
        <f t="shared" si="72"/>
        <v>8.8366226237199377E-2</v>
      </c>
      <c r="JC65" s="82">
        <f t="shared" si="72"/>
        <v>0.14734177758397801</v>
      </c>
      <c r="JD65" s="82">
        <f t="shared" si="72"/>
        <v>0.12294083468173377</v>
      </c>
      <c r="JE65" s="82">
        <f t="shared" si="72"/>
        <v>0.17547057055642357</v>
      </c>
      <c r="JF65" s="82">
        <f t="shared" si="72"/>
        <v>0.14729942598838178</v>
      </c>
      <c r="JG65" s="82">
        <f t="shared" si="72"/>
        <v>0.10009659758087944</v>
      </c>
      <c r="JH65" s="82">
        <f t="shared" si="72"/>
        <v>4.3124127903183374E-2</v>
      </c>
      <c r="JI65" s="82">
        <f t="shared" si="72"/>
        <v>8.1071773932316321E-2</v>
      </c>
      <c r="JJ65" s="82">
        <f t="shared" si="72"/>
        <v>3.9919368028382023E-2</v>
      </c>
      <c r="JK65" s="82">
        <f t="shared" si="72"/>
        <v>7.9242193236212954E-2</v>
      </c>
      <c r="JL65" s="82">
        <f t="shared" si="72"/>
        <v>0.11655331053537056</v>
      </c>
      <c r="JM65" s="82">
        <f t="shared" si="72"/>
        <v>0.21595315563967302</v>
      </c>
    </row>
    <row r="66" spans="2:273" x14ac:dyDescent="0.25">
      <c r="B66" s="2">
        <v>39</v>
      </c>
      <c r="C66" s="37">
        <v>0.489062</v>
      </c>
      <c r="D66" s="37">
        <v>0.44806299999999999</v>
      </c>
      <c r="E66" s="37">
        <v>0.445295</v>
      </c>
      <c r="F66" s="37">
        <v>0.50174099999999999</v>
      </c>
      <c r="G66" s="37">
        <v>0.56669400000000003</v>
      </c>
      <c r="H66" s="37">
        <v>0.54740500000000003</v>
      </c>
      <c r="I66" s="37">
        <v>0.59652899999999998</v>
      </c>
      <c r="J66" s="37">
        <v>0.59657300000000002</v>
      </c>
      <c r="K66" s="37">
        <v>0.51063000000000003</v>
      </c>
      <c r="L66" s="37">
        <v>0.45864899999999997</v>
      </c>
      <c r="M66" s="37">
        <v>0.50599400000000005</v>
      </c>
      <c r="N66" s="37">
        <v>0.46485700000000002</v>
      </c>
      <c r="O66" s="37">
        <v>0.49526999999999999</v>
      </c>
      <c r="P66" s="37">
        <v>0.540022</v>
      </c>
      <c r="Q66" s="37">
        <v>0.61724800000000002</v>
      </c>
      <c r="S66" s="4">
        <f t="shared" si="74"/>
        <v>0.4912894193449171</v>
      </c>
      <c r="T66" s="4">
        <f t="shared" si="74"/>
        <v>0.45378121300305085</v>
      </c>
      <c r="U66" s="4">
        <f t="shared" si="74"/>
        <v>0.43937266238387979</v>
      </c>
      <c r="V66" s="4">
        <f t="shared" si="74"/>
        <v>0.50807542365983216</v>
      </c>
      <c r="W66" s="4">
        <f t="shared" si="74"/>
        <v>0.5731636246208649</v>
      </c>
      <c r="X66" s="4">
        <f t="shared" si="74"/>
        <v>0.55633530444737878</v>
      </c>
      <c r="Y66" s="4">
        <f t="shared" si="74"/>
        <v>0.59983700000460538</v>
      </c>
      <c r="Z66" s="4">
        <f t="shared" si="74"/>
        <v>0.58984793608348518</v>
      </c>
      <c r="AA66" s="4">
        <f t="shared" si="74"/>
        <v>0.52286139368131057</v>
      </c>
      <c r="AB66" s="4">
        <f t="shared" si="74"/>
        <v>0.45984030571242235</v>
      </c>
      <c r="AC66" s="4">
        <f t="shared" si="74"/>
        <v>0.51428369738827784</v>
      </c>
      <c r="AD66" s="4">
        <f t="shared" si="74"/>
        <v>0.47069355570251115</v>
      </c>
      <c r="AE66" s="4">
        <f t="shared" si="74"/>
        <v>0.50959352110979361</v>
      </c>
      <c r="AF66" s="4">
        <f t="shared" si="74"/>
        <v>0.55249455459108809</v>
      </c>
      <c r="AG66" s="4">
        <f t="shared" si="74"/>
        <v>0.60974039276057301</v>
      </c>
      <c r="AI66" s="4">
        <f t="shared" si="75"/>
        <v>-2.2274193449171031E-3</v>
      </c>
      <c r="AJ66" s="4">
        <f t="shared" si="75"/>
        <v>-5.7182130030508649E-3</v>
      </c>
      <c r="AK66" s="4">
        <f t="shared" si="75"/>
        <v>5.9223376161202101E-3</v>
      </c>
      <c r="AL66" s="4">
        <f t="shared" si="75"/>
        <v>-6.3344236598321668E-3</v>
      </c>
      <c r="AM66" s="4">
        <f t="shared" si="75"/>
        <v>-6.4696246208648667E-3</v>
      </c>
      <c r="AN66" s="4">
        <f t="shared" si="75"/>
        <v>-8.9303044473787452E-3</v>
      </c>
      <c r="AO66" s="4">
        <f t="shared" si="75"/>
        <v>-3.3080000046054048E-3</v>
      </c>
      <c r="AP66" s="4">
        <f t="shared" si="75"/>
        <v>6.7250639165148396E-3</v>
      </c>
      <c r="AQ66" s="4">
        <f t="shared" si="75"/>
        <v>-1.2231393681310543E-2</v>
      </c>
      <c r="AR66" s="4">
        <f t="shared" si="75"/>
        <v>-1.1913057124223747E-3</v>
      </c>
      <c r="AS66" s="4">
        <f t="shared" si="75"/>
        <v>-8.2896973882777836E-3</v>
      </c>
      <c r="AT66" s="4">
        <f t="shared" si="75"/>
        <v>-5.8365557025111259E-3</v>
      </c>
      <c r="AU66" s="4">
        <f t="shared" si="75"/>
        <v>-1.4323521109793624E-2</v>
      </c>
      <c r="AV66" s="4">
        <f t="shared" si="75"/>
        <v>-1.2472554591088092E-2</v>
      </c>
      <c r="AW66" s="4">
        <f t="shared" si="75"/>
        <v>7.5076072394270055E-3</v>
      </c>
      <c r="AY66" s="2">
        <f t="shared" si="65"/>
        <v>0.40620807125857245</v>
      </c>
      <c r="AZ66" s="2">
        <f t="shared" si="65"/>
        <v>0.38592775273425606</v>
      </c>
      <c r="BA66" s="2">
        <f t="shared" si="65"/>
        <v>0.37456260884782944</v>
      </c>
      <c r="BB66" s="2">
        <f t="shared" si="65"/>
        <v>0.37048914358189555</v>
      </c>
      <c r="BC66" s="2">
        <f t="shared" si="65"/>
        <v>0.37001993553861379</v>
      </c>
      <c r="BD66" s="2">
        <f t="shared" si="65"/>
        <v>0.38194405337055054</v>
      </c>
      <c r="BE66" s="2">
        <f t="shared" si="65"/>
        <v>0.37150879247121427</v>
      </c>
      <c r="BF66" s="2">
        <f t="shared" si="65"/>
        <v>0.37959316016607902</v>
      </c>
      <c r="BG66" s="2">
        <f t="shared" si="65"/>
        <v>0.36852512627992862</v>
      </c>
      <c r="BH66" s="2">
        <f t="shared" si="65"/>
        <v>0.378731176990387</v>
      </c>
      <c r="BI66" s="2">
        <f t="shared" si="65"/>
        <v>0.38374310374781806</v>
      </c>
      <c r="BJ66" s="2">
        <f t="shared" si="65"/>
        <v>0.39195254030330934</v>
      </c>
      <c r="BK66" s="2">
        <f t="shared" si="65"/>
        <v>0.37573715327991314</v>
      </c>
      <c r="BL66" s="2">
        <f t="shared" si="65"/>
        <v>0.37352475311645111</v>
      </c>
      <c r="BM66" s="2">
        <f t="shared" si="65"/>
        <v>0.38667090372861063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0.42075139677419354</v>
      </c>
      <c r="DL66" s="2">
        <f t="shared" si="76"/>
        <v>0.40613744003055774</v>
      </c>
      <c r="DM66" s="2">
        <f t="shared" si="76"/>
        <v>0.39972453445378142</v>
      </c>
      <c r="DN66" s="2">
        <f t="shared" si="76"/>
        <v>0.40172347096774186</v>
      </c>
      <c r="DO66" s="2">
        <f t="shared" si="76"/>
        <v>0.40754985221674878</v>
      </c>
      <c r="DP66" s="2">
        <f t="shared" si="76"/>
        <v>0.41156529581015938</v>
      </c>
      <c r="DQ66" s="2">
        <f t="shared" si="76"/>
        <v>0.4150200082101807</v>
      </c>
      <c r="DR66" s="2">
        <f t="shared" si="76"/>
        <v>0.41194002691879883</v>
      </c>
      <c r="DS66" s="2">
        <f t="shared" si="76"/>
        <v>0.40620037404523557</v>
      </c>
      <c r="DT66" s="2">
        <f t="shared" si="76"/>
        <v>0.40287830252100837</v>
      </c>
      <c r="DU66" s="2">
        <f t="shared" si="76"/>
        <v>0.41326623870967738</v>
      </c>
      <c r="DV66" s="2">
        <f t="shared" si="76"/>
        <v>0.41387793659281896</v>
      </c>
      <c r="DW66" s="2">
        <f t="shared" si="76"/>
        <v>0.4035759000000001</v>
      </c>
      <c r="DX66" s="2">
        <f t="shared" si="76"/>
        <v>0.40068328913607709</v>
      </c>
      <c r="DY66" s="2">
        <f t="shared" si="76"/>
        <v>0.40402237274220032</v>
      </c>
      <c r="EA66" s="2">
        <f t="shared" si="77"/>
        <v>0.39892294131306727</v>
      </c>
      <c r="EB66" s="2">
        <f t="shared" si="77"/>
        <v>0.37262718982308773</v>
      </c>
      <c r="EC66" s="2">
        <f t="shared" si="77"/>
        <v>0.35762328632702173</v>
      </c>
      <c r="ED66" s="2">
        <f t="shared" si="77"/>
        <v>0.35594201282495652</v>
      </c>
      <c r="EE66" s="2">
        <f t="shared" si="77"/>
        <v>0.35552076931804566</v>
      </c>
      <c r="EF66" s="2">
        <f t="shared" si="77"/>
        <v>0.36917780939421796</v>
      </c>
      <c r="EG66" s="2">
        <f t="shared" si="77"/>
        <v>0.35580492233348598</v>
      </c>
      <c r="EH66" s="2">
        <f t="shared" si="77"/>
        <v>0.36597719713012483</v>
      </c>
      <c r="EI66" s="2">
        <f t="shared" si="77"/>
        <v>0.35155082550495925</v>
      </c>
      <c r="EJ66" s="2">
        <f t="shared" si="77"/>
        <v>0.36349206149103325</v>
      </c>
      <c r="EK66" s="2">
        <f t="shared" si="77"/>
        <v>0.36910852114970316</v>
      </c>
      <c r="EL66" s="2">
        <f t="shared" si="77"/>
        <v>0.37796230116653579</v>
      </c>
      <c r="EM66" s="2">
        <f t="shared" si="77"/>
        <v>0.36193472249669867</v>
      </c>
      <c r="EN66" s="2">
        <f t="shared" si="77"/>
        <v>0.36155564221538267</v>
      </c>
      <c r="EO66" s="2">
        <f t="shared" si="77"/>
        <v>0.38003342486819142</v>
      </c>
      <c r="EQ66" s="2">
        <f t="shared" si="78"/>
        <v>0.38179574199306937</v>
      </c>
      <c r="ER66" s="2">
        <f t="shared" si="78"/>
        <v>0.3693404281148962</v>
      </c>
      <c r="ES66" s="2">
        <f t="shared" si="78"/>
        <v>0.35643890291174851</v>
      </c>
      <c r="ET66" s="2">
        <f t="shared" si="78"/>
        <v>0.3525392645703152</v>
      </c>
      <c r="EU66" s="2">
        <f t="shared" si="78"/>
        <v>0.35492233433479725</v>
      </c>
      <c r="EV66" s="2">
        <f t="shared" si="78"/>
        <v>0.36399499543976782</v>
      </c>
      <c r="EW66" s="2">
        <f t="shared" si="78"/>
        <v>0.35411758183617675</v>
      </c>
      <c r="EX66" s="2">
        <f t="shared" si="78"/>
        <v>0.36224189820092934</v>
      </c>
      <c r="EY66" s="2">
        <f t="shared" si="78"/>
        <v>0.34954454697195653</v>
      </c>
      <c r="EZ66" s="2">
        <f t="shared" si="78"/>
        <v>0.36846942157859214</v>
      </c>
      <c r="FA66" s="2">
        <f t="shared" si="78"/>
        <v>0.36807351648510411</v>
      </c>
      <c r="FB66" s="2">
        <f t="shared" si="78"/>
        <v>0.37438435479879967</v>
      </c>
      <c r="FC66" s="2">
        <f t="shared" si="78"/>
        <v>0.36080472217560211</v>
      </c>
      <c r="FD66" s="2">
        <f t="shared" si="78"/>
        <v>0.36085341662869785</v>
      </c>
      <c r="FE66" s="2">
        <f t="shared" si="78"/>
        <v>0.3818948784498658</v>
      </c>
      <c r="FG66" s="2">
        <f t="shared" si="79"/>
        <v>0.66617657728106727</v>
      </c>
      <c r="FH66" s="2">
        <f t="shared" si="79"/>
        <v>0.60308543073801524</v>
      </c>
      <c r="FI66" s="2">
        <f t="shared" si="79"/>
        <v>0.59765155156004279</v>
      </c>
      <c r="FJ66" s="2">
        <f t="shared" si="79"/>
        <v>0.68224359245591537</v>
      </c>
      <c r="FK66" s="2">
        <f t="shared" si="79"/>
        <v>0.7213251313633493</v>
      </c>
      <c r="FL66" s="2">
        <f t="shared" si="79"/>
        <v>0.69881166980493692</v>
      </c>
      <c r="FM66" s="2">
        <f t="shared" si="79"/>
        <v>0.73479748175685922</v>
      </c>
      <c r="FN66" s="2">
        <f t="shared" si="79"/>
        <v>0.70375509401788827</v>
      </c>
      <c r="FO66" s="2">
        <f t="shared" si="79"/>
        <v>0.68939504312804334</v>
      </c>
      <c r="FP66" s="2">
        <f t="shared" si="79"/>
        <v>0.6130921931514669</v>
      </c>
      <c r="FQ66" s="2">
        <f t="shared" si="79"/>
        <v>0.66858268985927816</v>
      </c>
      <c r="FR66" s="2">
        <f t="shared" si="79"/>
        <v>0.6104654041201919</v>
      </c>
      <c r="FS66" s="2">
        <f t="shared" si="79"/>
        <v>0.66853782068695877</v>
      </c>
      <c r="FT66" s="2">
        <f t="shared" si="79"/>
        <v>0.69410027223088677</v>
      </c>
      <c r="FU66" s="2">
        <f t="shared" si="79"/>
        <v>0.72331361643670777</v>
      </c>
      <c r="FW66" s="2">
        <f t="shared" si="67"/>
        <v>1.0041158298231104E-4</v>
      </c>
      <c r="FX66" s="2">
        <f t="shared" si="67"/>
        <v>4.3695224579382564E-5</v>
      </c>
      <c r="FY66" s="2">
        <f t="shared" si="67"/>
        <v>4.1659127449093538E-5</v>
      </c>
      <c r="FZ66" s="2">
        <f t="shared" si="67"/>
        <v>6.4922417325756851E-5</v>
      </c>
      <c r="GA66" s="2">
        <f t="shared" si="67"/>
        <v>5.2840349054177376E-5</v>
      </c>
      <c r="GB66" s="2">
        <f t="shared" si="67"/>
        <v>7.1829406573574591E-5</v>
      </c>
      <c r="GC66" s="2">
        <f t="shared" si="67"/>
        <v>7.0972489065307726E-5</v>
      </c>
      <c r="GD66" s="2">
        <f t="shared" si="67"/>
        <v>7.7946496072660044E-5</v>
      </c>
      <c r="GE66" s="2">
        <f t="shared" si="67"/>
        <v>5.9758629258871626E-5</v>
      </c>
      <c r="GF66" s="2">
        <f t="shared" si="67"/>
        <v>5.4519350347945585E-5</v>
      </c>
      <c r="GG66" s="2">
        <f t="shared" si="67"/>
        <v>4.7707577683461548E-5</v>
      </c>
      <c r="GH66" s="2">
        <f t="shared" si="67"/>
        <v>4.0077395100518386E-5</v>
      </c>
      <c r="GI66" s="2">
        <f t="shared" si="67"/>
        <v>3.9523166684543583E-5</v>
      </c>
      <c r="GJ66" s="2">
        <f t="shared" si="67"/>
        <v>3.6512793670275767E-5</v>
      </c>
      <c r="GK66" s="2">
        <f t="shared" si="67"/>
        <v>3.4181712594647701E-5</v>
      </c>
      <c r="GM66" s="82">
        <f t="shared" si="68"/>
        <v>7.9621537503744816E-2</v>
      </c>
      <c r="GN66" s="82">
        <f t="shared" si="68"/>
        <v>4.2779061611891003E-2</v>
      </c>
      <c r="GO66" s="82">
        <f t="shared" si="68"/>
        <v>4.1634074556251295E-2</v>
      </c>
      <c r="GP66" s="82">
        <f t="shared" si="68"/>
        <v>0.11071412671969748</v>
      </c>
      <c r="GQ66" s="82">
        <f t="shared" si="68"/>
        <v>0.18145501831362487</v>
      </c>
      <c r="GR66" s="82">
        <f t="shared" si="68"/>
        <v>0.15418751757394619</v>
      </c>
      <c r="GS66" s="82">
        <f t="shared" si="68"/>
        <v>0.21458091487095574</v>
      </c>
      <c r="GT66" s="82">
        <f t="shared" si="68"/>
        <v>0.18552002897351544</v>
      </c>
      <c r="GU66" s="82">
        <f t="shared" si="68"/>
        <v>0.12536503763469173</v>
      </c>
      <c r="GV66" s="82">
        <f t="shared" si="68"/>
        <v>5.7031237147881129E-2</v>
      </c>
      <c r="GW66" s="82">
        <f t="shared" si="68"/>
        <v>0.1030233771650214</v>
      </c>
      <c r="GX66" s="82">
        <f t="shared" si="68"/>
        <v>5.2413596636555475E-2</v>
      </c>
      <c r="GY66" s="82">
        <f t="shared" si="68"/>
        <v>0.10047980606457245</v>
      </c>
      <c r="GZ66" s="82">
        <f t="shared" si="68"/>
        <v>0.14662646922071557</v>
      </c>
      <c r="HA66" s="82">
        <f t="shared" si="68"/>
        <v>0.26976737915166965</v>
      </c>
      <c r="HC66" s="82">
        <f t="shared" si="73"/>
        <v>2.1313592537295861E-7</v>
      </c>
      <c r="HD66" s="82">
        <f t="shared" si="69"/>
        <v>3.1710946371076513E-8</v>
      </c>
      <c r="HE66" s="82">
        <f t="shared" si="69"/>
        <v>1.4311835108158323E-8</v>
      </c>
      <c r="HF66" s="82">
        <f t="shared" si="69"/>
        <v>1.046118697889209E-8</v>
      </c>
      <c r="HG66" s="82">
        <f t="shared" si="69"/>
        <v>1.3032953836432776E-6</v>
      </c>
      <c r="HH66" s="82">
        <f t="shared" si="69"/>
        <v>1.7606083218666266E-8</v>
      </c>
      <c r="HI66" s="82">
        <f t="shared" si="69"/>
        <v>7.2602793406222759E-6</v>
      </c>
      <c r="HJ66" s="82">
        <f t="shared" si="69"/>
        <v>6.3010104217092347E-8</v>
      </c>
      <c r="HK66" s="82">
        <f t="shared" si="69"/>
        <v>1.0175860685031429E-6</v>
      </c>
      <c r="HL66" s="82">
        <f t="shared" si="69"/>
        <v>2.2197394129469433E-8</v>
      </c>
      <c r="HM66" s="82">
        <f t="shared" si="69"/>
        <v>3.5849339316300143E-7</v>
      </c>
      <c r="HN66" s="82">
        <f t="shared" si="69"/>
        <v>1.1041293930062922E-8</v>
      </c>
      <c r="HO66" s="82">
        <f t="shared" si="69"/>
        <v>1.464548416888964E-7</v>
      </c>
      <c r="HP66" s="82">
        <f t="shared" si="69"/>
        <v>9.004911091198709E-9</v>
      </c>
      <c r="HQ66" s="82">
        <f t="shared" si="69"/>
        <v>3.125961986753056E-8</v>
      </c>
      <c r="HS66" s="82">
        <f t="shared" si="70"/>
        <v>3.1485184975292655E-32</v>
      </c>
      <c r="HT66" s="82">
        <f t="shared" si="70"/>
        <v>9.2987116592937743E-44</v>
      </c>
      <c r="HU66" s="82">
        <f t="shared" si="70"/>
        <v>3.482155124234021E-47</v>
      </c>
      <c r="HV66" s="82">
        <f t="shared" si="70"/>
        <v>1.5756997649432344E-54</v>
      </c>
      <c r="HW66" s="82">
        <f t="shared" si="70"/>
        <v>2.821581500392717E-44</v>
      </c>
      <c r="HX66" s="82">
        <f t="shared" si="70"/>
        <v>1.7691409127984655E-56</v>
      </c>
      <c r="HY66" s="82">
        <f t="shared" si="70"/>
        <v>2.075359231288885E-38</v>
      </c>
      <c r="HZ66" s="82">
        <f t="shared" si="70"/>
        <v>2.2945714251497519E-55</v>
      </c>
      <c r="IA66" s="82">
        <f t="shared" si="70"/>
        <v>6.1648018950854614E-42</v>
      </c>
      <c r="IB66" s="82">
        <f t="shared" si="70"/>
        <v>3.767431709190499E-50</v>
      </c>
      <c r="IC66" s="82">
        <f t="shared" si="70"/>
        <v>2.1328985146400175E-45</v>
      </c>
      <c r="ID66" s="82">
        <f t="shared" si="70"/>
        <v>2.6299520754049014E-52</v>
      </c>
      <c r="IE66" s="82">
        <f t="shared" si="70"/>
        <v>3.7967968441044498E-47</v>
      </c>
      <c r="IF66" s="82">
        <f t="shared" si="70"/>
        <v>2.598785900749149E-27</v>
      </c>
      <c r="IG66" s="82">
        <f t="shared" si="70"/>
        <v>1.239806893232105E-17</v>
      </c>
      <c r="II66" s="82">
        <f t="shared" si="71"/>
        <v>1.9474806364248811E-186</v>
      </c>
      <c r="IJ66" s="82">
        <f t="shared" si="71"/>
        <v>4.3896959543391889E-235</v>
      </c>
      <c r="IK66" s="82">
        <f t="shared" si="71"/>
        <v>8.5881809871178754E-259</v>
      </c>
      <c r="IL66" s="82">
        <f t="shared" si="71"/>
        <v>0</v>
      </c>
      <c r="IM66" s="82">
        <f t="shared" si="71"/>
        <v>1.8997799686905818E-256</v>
      </c>
      <c r="IN66" s="82">
        <f t="shared" si="71"/>
        <v>0</v>
      </c>
      <c r="IO66" s="82">
        <f t="shared" si="71"/>
        <v>2.1324304065010216E-221</v>
      </c>
      <c r="IP66" s="82">
        <f t="shared" si="71"/>
        <v>0</v>
      </c>
      <c r="IQ66" s="82">
        <f t="shared" si="71"/>
        <v>1.2576093305722633E-237</v>
      </c>
      <c r="IR66" s="82">
        <f t="shared" si="71"/>
        <v>3.0079175388366863E-283</v>
      </c>
      <c r="IS66" s="82">
        <f t="shared" si="71"/>
        <v>1.4714298052662232E-259</v>
      </c>
      <c r="IT66" s="82">
        <f t="shared" si="71"/>
        <v>3.5252733249551144E-292</v>
      </c>
      <c r="IU66" s="82">
        <f t="shared" si="71"/>
        <v>1.6108859683175967E-266</v>
      </c>
      <c r="IV66" s="82">
        <f t="shared" si="71"/>
        <v>2.2935626837502119E-141</v>
      </c>
      <c r="IW66" s="82">
        <f t="shared" si="71"/>
        <v>4.1120114115285245E-77</v>
      </c>
      <c r="IY66" s="82">
        <f t="shared" si="72"/>
        <v>7.9621750639670183E-2</v>
      </c>
      <c r="IZ66" s="82">
        <f t="shared" si="72"/>
        <v>4.2779093322837372E-2</v>
      </c>
      <c r="JA66" s="82">
        <f t="shared" si="72"/>
        <v>4.1634088868086401E-2</v>
      </c>
      <c r="JB66" s="82">
        <f t="shared" si="72"/>
        <v>0.11071413718088445</v>
      </c>
      <c r="JC66" s="82">
        <f t="shared" si="72"/>
        <v>0.18145632160900851</v>
      </c>
      <c r="JD66" s="82">
        <f t="shared" si="72"/>
        <v>0.15418753518002942</v>
      </c>
      <c r="JE66" s="82">
        <f t="shared" si="72"/>
        <v>0.21458817515029635</v>
      </c>
      <c r="JF66" s="82">
        <f t="shared" si="72"/>
        <v>0.18552009198361966</v>
      </c>
      <c r="JG66" s="82">
        <f t="shared" si="72"/>
        <v>0.12536605522076022</v>
      </c>
      <c r="JH66" s="82">
        <f t="shared" si="72"/>
        <v>5.7031259345275261E-2</v>
      </c>
      <c r="JI66" s="82">
        <f t="shared" si="72"/>
        <v>0.10302373565841456</v>
      </c>
      <c r="JJ66" s="82">
        <f t="shared" si="72"/>
        <v>5.2413607677849403E-2</v>
      </c>
      <c r="JK66" s="82">
        <f t="shared" si="72"/>
        <v>0.10047995251941413</v>
      </c>
      <c r="JL66" s="82">
        <f t="shared" si="72"/>
        <v>0.14662647822562666</v>
      </c>
      <c r="JM66" s="82">
        <f t="shared" si="72"/>
        <v>0.26976741041128954</v>
      </c>
    </row>
    <row r="67" spans="2:273" x14ac:dyDescent="0.25">
      <c r="B67" s="2">
        <v>40</v>
      </c>
      <c r="C67" s="37">
        <v>0.49939699999999998</v>
      </c>
      <c r="D67" s="37">
        <v>0.45944600000000002</v>
      </c>
      <c r="E67" s="37">
        <v>0.45410299999999998</v>
      </c>
      <c r="F67" s="37">
        <v>0.52259100000000003</v>
      </c>
      <c r="G67" s="37">
        <v>0.60583299999999995</v>
      </c>
      <c r="H67" s="37">
        <v>0.58582599999999996</v>
      </c>
      <c r="I67" s="37">
        <v>0.64002700000000001</v>
      </c>
      <c r="J67" s="37">
        <v>0.63559699999999997</v>
      </c>
      <c r="K67" s="37">
        <v>0.53895000000000004</v>
      </c>
      <c r="L67" s="37">
        <v>0.47008699999999998</v>
      </c>
      <c r="M67" s="37">
        <v>0.52176900000000004</v>
      </c>
      <c r="N67" s="37">
        <v>0.48552099999999998</v>
      </c>
      <c r="O67" s="37">
        <v>0.52222500000000005</v>
      </c>
      <c r="P67" s="37">
        <v>0.58702500000000002</v>
      </c>
      <c r="Q67" s="37">
        <v>0.65617400000000004</v>
      </c>
      <c r="S67" s="4">
        <f t="shared" si="74"/>
        <v>0.50639409653935474</v>
      </c>
      <c r="T67" s="4">
        <f t="shared" si="74"/>
        <v>0.46863504415860374</v>
      </c>
      <c r="U67" s="4">
        <f t="shared" si="74"/>
        <v>0.45402841056368426</v>
      </c>
      <c r="V67" s="4">
        <f t="shared" si="74"/>
        <v>0.53246972623595146</v>
      </c>
      <c r="W67" s="4">
        <f t="shared" si="74"/>
        <v>0.60385122692603566</v>
      </c>
      <c r="X67" s="4">
        <f t="shared" si="74"/>
        <v>0.58589113701387485</v>
      </c>
      <c r="Y67" s="4">
        <f t="shared" si="74"/>
        <v>0.63176559857134973</v>
      </c>
      <c r="Z67" s="4">
        <f t="shared" si="74"/>
        <v>0.62498099516654348</v>
      </c>
      <c r="AA67" s="4">
        <f t="shared" si="74"/>
        <v>0.54960331803759133</v>
      </c>
      <c r="AB67" s="4">
        <f t="shared" si="74"/>
        <v>0.4790923428093451</v>
      </c>
      <c r="AC67" s="4">
        <f t="shared" si="74"/>
        <v>0.53903197314579898</v>
      </c>
      <c r="AD67" s="4">
        <f t="shared" si="74"/>
        <v>0.488888024031774</v>
      </c>
      <c r="AE67" s="4">
        <f t="shared" si="74"/>
        <v>0.5349960964309719</v>
      </c>
      <c r="AF67" s="4">
        <f t="shared" si="74"/>
        <v>0.58372041759042437</v>
      </c>
      <c r="AG67" s="4">
        <f t="shared" si="74"/>
        <v>0.64225384373097538</v>
      </c>
      <c r="AI67" s="4">
        <f t="shared" si="75"/>
        <v>-6.9970965393547635E-3</v>
      </c>
      <c r="AJ67" s="4">
        <f t="shared" si="75"/>
        <v>-9.1890441586037208E-3</v>
      </c>
      <c r="AK67" s="4">
        <f t="shared" si="75"/>
        <v>7.4589436315719571E-5</v>
      </c>
      <c r="AL67" s="4">
        <f t="shared" si="75"/>
        <v>-9.8787262359514294E-3</v>
      </c>
      <c r="AM67" s="4">
        <f t="shared" si="75"/>
        <v>1.9817730739642991E-3</v>
      </c>
      <c r="AN67" s="4">
        <f t="shared" si="75"/>
        <v>-6.5137013874894123E-5</v>
      </c>
      <c r="AO67" s="4">
        <f t="shared" si="75"/>
        <v>8.2614014286502835E-3</v>
      </c>
      <c r="AP67" s="4">
        <f t="shared" si="75"/>
        <v>1.0616004833456483E-2</v>
      </c>
      <c r="AQ67" s="4">
        <f t="shared" si="75"/>
        <v>-1.0653318037591286E-2</v>
      </c>
      <c r="AR67" s="4">
        <f t="shared" si="75"/>
        <v>-9.0053428093451182E-3</v>
      </c>
      <c r="AS67" s="4">
        <f t="shared" si="75"/>
        <v>-1.7262973145798943E-2</v>
      </c>
      <c r="AT67" s="4">
        <f t="shared" si="75"/>
        <v>-3.3670240317740241E-3</v>
      </c>
      <c r="AU67" s="4">
        <f t="shared" si="75"/>
        <v>-1.2771096430971851E-2</v>
      </c>
      <c r="AV67" s="4">
        <f t="shared" si="75"/>
        <v>3.3045824095756515E-3</v>
      </c>
      <c r="AW67" s="4">
        <f t="shared" si="75"/>
        <v>1.3920156269024653E-2</v>
      </c>
      <c r="AY67" s="2">
        <f t="shared" si="65"/>
        <v>0.40558704223328007</v>
      </c>
      <c r="AZ67" s="2">
        <f t="shared" si="65"/>
        <v>0.38525741306026901</v>
      </c>
      <c r="BA67" s="2">
        <f t="shared" si="65"/>
        <v>0.37377982558291289</v>
      </c>
      <c r="BB67" s="2">
        <f t="shared" si="65"/>
        <v>0.36970665648362544</v>
      </c>
      <c r="BC67" s="2">
        <f t="shared" si="65"/>
        <v>0.36918434780456855</v>
      </c>
      <c r="BD67" s="2">
        <f t="shared" si="65"/>
        <v>0.38109365460418371</v>
      </c>
      <c r="BE67" s="2">
        <f t="shared" si="65"/>
        <v>0.37049739094164413</v>
      </c>
      <c r="BF67" s="2">
        <f t="shared" si="65"/>
        <v>0.37876185347595137</v>
      </c>
      <c r="BG67" s="2">
        <f t="shared" si="65"/>
        <v>0.36757365274450415</v>
      </c>
      <c r="BH67" s="2">
        <f t="shared" si="65"/>
        <v>0.37800791172093196</v>
      </c>
      <c r="BI67" s="2">
        <f t="shared" si="65"/>
        <v>0.38281395056089845</v>
      </c>
      <c r="BJ67" s="2">
        <f t="shared" si="65"/>
        <v>0.39114256809575654</v>
      </c>
      <c r="BK67" s="2">
        <f t="shared" si="65"/>
        <v>0.37497101490567492</v>
      </c>
      <c r="BL67" s="2">
        <f t="shared" si="65"/>
        <v>0.37282867684807502</v>
      </c>
      <c r="BM67" s="2">
        <f t="shared" si="65"/>
        <v>0.38614829642346793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0.42125620766129035</v>
      </c>
      <c r="DL67" s="2">
        <f t="shared" si="76"/>
        <v>0.40694256546982438</v>
      </c>
      <c r="DM67" s="2">
        <f t="shared" si="76"/>
        <v>0.40054203277310918</v>
      </c>
      <c r="DN67" s="2">
        <f t="shared" si="76"/>
        <v>0.40282585483870958</v>
      </c>
      <c r="DO67" s="2">
        <f t="shared" si="76"/>
        <v>0.40875295665024636</v>
      </c>
      <c r="DP67" s="2">
        <f t="shared" si="76"/>
        <v>0.41255809291805706</v>
      </c>
      <c r="DQ67" s="2">
        <f t="shared" si="76"/>
        <v>0.41585899452654634</v>
      </c>
      <c r="DR67" s="2">
        <f t="shared" si="76"/>
        <v>0.41325014638487229</v>
      </c>
      <c r="DS67" s="2">
        <f t="shared" si="76"/>
        <v>0.40733653489061933</v>
      </c>
      <c r="DT67" s="2">
        <f t="shared" si="76"/>
        <v>0.40369845714285707</v>
      </c>
      <c r="DU67" s="2">
        <f t="shared" si="76"/>
        <v>0.41414423387096772</v>
      </c>
      <c r="DV67" s="2">
        <f t="shared" si="76"/>
        <v>0.4147222501145913</v>
      </c>
      <c r="DW67" s="2">
        <f t="shared" si="76"/>
        <v>0.40444336088709687</v>
      </c>
      <c r="DX67" s="2">
        <f t="shared" si="76"/>
        <v>0.40159885331850198</v>
      </c>
      <c r="DY67" s="2">
        <f t="shared" si="76"/>
        <v>0.40472529912424737</v>
      </c>
      <c r="EA67" s="2">
        <f t="shared" si="77"/>
        <v>0.39842875939413125</v>
      </c>
      <c r="EB67" s="2">
        <f t="shared" si="77"/>
        <v>0.37224156699896283</v>
      </c>
      <c r="EC67" s="2">
        <f t="shared" si="77"/>
        <v>0.35734844952400885</v>
      </c>
      <c r="ED67" s="2">
        <f t="shared" si="77"/>
        <v>0.35563892131715757</v>
      </c>
      <c r="EE67" s="2">
        <f t="shared" si="77"/>
        <v>0.35524263644409537</v>
      </c>
      <c r="EF67" s="2">
        <f t="shared" si="77"/>
        <v>0.36872625588463992</v>
      </c>
      <c r="EG67" s="2">
        <f t="shared" si="77"/>
        <v>0.35556623620859201</v>
      </c>
      <c r="EH67" s="2">
        <f t="shared" si="77"/>
        <v>0.36552188959298404</v>
      </c>
      <c r="EI67" s="2">
        <f t="shared" si="77"/>
        <v>0.35123511324236956</v>
      </c>
      <c r="EJ67" s="2">
        <f t="shared" si="77"/>
        <v>0.36322130305177541</v>
      </c>
      <c r="EK67" s="2">
        <f t="shared" si="77"/>
        <v>0.36865007798178917</v>
      </c>
      <c r="EL67" s="2">
        <f t="shared" si="77"/>
        <v>0.37742063891957356</v>
      </c>
      <c r="EM67" s="2">
        <f t="shared" si="77"/>
        <v>0.3616443822501576</v>
      </c>
      <c r="EN67" s="2">
        <f t="shared" si="77"/>
        <v>0.36126494695694922</v>
      </c>
      <c r="EO67" s="2">
        <f t="shared" si="77"/>
        <v>0.37966728258689136</v>
      </c>
      <c r="EQ67" s="2">
        <f t="shared" si="78"/>
        <v>0.38152747989992192</v>
      </c>
      <c r="ER67" s="2">
        <f t="shared" si="78"/>
        <v>0.36900526943962442</v>
      </c>
      <c r="ES67" s="2">
        <f t="shared" si="78"/>
        <v>0.35618198300704829</v>
      </c>
      <c r="ET67" s="2">
        <f t="shared" si="78"/>
        <v>0.35229064602319854</v>
      </c>
      <c r="EU67" s="2">
        <f t="shared" si="78"/>
        <v>0.35465428445429781</v>
      </c>
      <c r="EV67" s="2">
        <f t="shared" si="78"/>
        <v>0.36363566959045185</v>
      </c>
      <c r="EW67" s="2">
        <f t="shared" si="78"/>
        <v>0.35390854508586367</v>
      </c>
      <c r="EX67" s="2">
        <f t="shared" si="78"/>
        <v>0.36185202928610716</v>
      </c>
      <c r="EY67" s="2">
        <f t="shared" si="78"/>
        <v>0.34926169798988566</v>
      </c>
      <c r="EZ67" s="2">
        <f t="shared" si="78"/>
        <v>0.36811875905775593</v>
      </c>
      <c r="FA67" s="2">
        <f t="shared" si="78"/>
        <v>0.3676320787119341</v>
      </c>
      <c r="FB67" s="2">
        <f t="shared" si="78"/>
        <v>0.37389878587488173</v>
      </c>
      <c r="FC67" s="2">
        <f t="shared" si="78"/>
        <v>0.36053251635080719</v>
      </c>
      <c r="FD67" s="2">
        <f t="shared" si="78"/>
        <v>0.36057100531564834</v>
      </c>
      <c r="FE67" s="2">
        <f t="shared" si="78"/>
        <v>0.38148511075932268</v>
      </c>
      <c r="FG67" s="2">
        <f t="shared" si="79"/>
        <v>0.68633622325291632</v>
      </c>
      <c r="FH67" s="2">
        <f t="shared" si="79"/>
        <v>0.62490989631365612</v>
      </c>
      <c r="FI67" s="2">
        <f t="shared" si="79"/>
        <v>0.61958633424401688</v>
      </c>
      <c r="FJ67" s="2">
        <f t="shared" si="79"/>
        <v>0.70186718090242051</v>
      </c>
      <c r="FK67" s="2">
        <f t="shared" si="79"/>
        <v>0.73945688617267102</v>
      </c>
      <c r="FL67" s="2">
        <f t="shared" si="79"/>
        <v>0.71783524293660894</v>
      </c>
      <c r="FM67" s="2">
        <f t="shared" si="79"/>
        <v>0.75235361343731721</v>
      </c>
      <c r="FN67" s="2">
        <f t="shared" si="79"/>
        <v>0.72259038102006579</v>
      </c>
      <c r="FO67" s="2">
        <f t="shared" si="79"/>
        <v>0.70876551204069216</v>
      </c>
      <c r="FP67" s="2">
        <f t="shared" si="79"/>
        <v>0.63469971552259674</v>
      </c>
      <c r="FQ67" s="2">
        <f t="shared" si="79"/>
        <v>0.68866493830035991</v>
      </c>
      <c r="FR67" s="2">
        <f t="shared" si="79"/>
        <v>0.63213160235577348</v>
      </c>
      <c r="FS67" s="2">
        <f t="shared" si="79"/>
        <v>0.68862152173007585</v>
      </c>
      <c r="FT67" s="2">
        <f t="shared" si="79"/>
        <v>0.71329933754348773</v>
      </c>
      <c r="FU67" s="2">
        <f t="shared" si="79"/>
        <v>0.74136238214050687</v>
      </c>
      <c r="FW67" s="2">
        <f t="shared" si="67"/>
        <v>1.1009804480239072E-4</v>
      </c>
      <c r="FX67" s="2">
        <f t="shared" si="67"/>
        <v>4.7910659052952207E-5</v>
      </c>
      <c r="FY67" s="2">
        <f t="shared" si="67"/>
        <v>4.5678141328811093E-5</v>
      </c>
      <c r="FZ67" s="2">
        <f t="shared" si="67"/>
        <v>7.1185569160832848E-5</v>
      </c>
      <c r="GA67" s="2">
        <f t="shared" si="67"/>
        <v>5.7937995249986744E-5</v>
      </c>
      <c r="GB67" s="2">
        <f t="shared" si="67"/>
        <v>7.8758832353358893E-5</v>
      </c>
      <c r="GC67" s="2">
        <f t="shared" si="67"/>
        <v>7.7819253934520419E-5</v>
      </c>
      <c r="GD67" s="2">
        <f t="shared" si="67"/>
        <v>8.5465990693444485E-5</v>
      </c>
      <c r="GE67" s="2">
        <f t="shared" si="67"/>
        <v>6.5523656243357631E-5</v>
      </c>
      <c r="GF67" s="2">
        <f t="shared" si="67"/>
        <v>5.977896449133008E-5</v>
      </c>
      <c r="GG67" s="2">
        <f t="shared" si="67"/>
        <v>5.2310077950980413E-5</v>
      </c>
      <c r="GH67" s="2">
        <f t="shared" si="67"/>
        <v>4.3943819972989013E-5</v>
      </c>
      <c r="GI67" s="2">
        <f t="shared" si="67"/>
        <v>4.3336125266122907E-5</v>
      </c>
      <c r="GJ67" s="2">
        <f t="shared" si="67"/>
        <v>4.0035341107697771E-5</v>
      </c>
      <c r="GK67" s="2">
        <f t="shared" si="67"/>
        <v>3.7479378967743964E-5</v>
      </c>
      <c r="GM67" s="82">
        <f t="shared" si="68"/>
        <v>9.8269402016491536E-2</v>
      </c>
      <c r="GN67" s="82">
        <f t="shared" si="68"/>
        <v>5.4672260698511041E-2</v>
      </c>
      <c r="GO67" s="82">
        <f t="shared" si="68"/>
        <v>5.367807643391561E-2</v>
      </c>
      <c r="GP67" s="82">
        <f t="shared" si="68"/>
        <v>0.13730461615297349</v>
      </c>
      <c r="GQ67" s="82">
        <f t="shared" si="68"/>
        <v>0.22110653143625203</v>
      </c>
      <c r="GR67" s="82">
        <f t="shared" si="68"/>
        <v>0.19112995810173927</v>
      </c>
      <c r="GS67" s="82">
        <f t="shared" si="68"/>
        <v>0.25962005397551402</v>
      </c>
      <c r="GT67" s="82">
        <f t="shared" si="68"/>
        <v>0.23061977216648802</v>
      </c>
      <c r="GU67" s="82">
        <f t="shared" si="68"/>
        <v>0.15534922463612408</v>
      </c>
      <c r="GV67" s="82">
        <f t="shared" si="68"/>
        <v>7.4482699506656161E-2</v>
      </c>
      <c r="GW67" s="82">
        <f t="shared" si="68"/>
        <v>0.1294593047198524</v>
      </c>
      <c r="GX67" s="82">
        <f t="shared" si="68"/>
        <v>6.8022186068866369E-2</v>
      </c>
      <c r="GY67" s="82">
        <f t="shared" si="68"/>
        <v>0.12602577085055122</v>
      </c>
      <c r="GZ67" s="82">
        <f t="shared" si="68"/>
        <v>0.18230350673631193</v>
      </c>
      <c r="HA67" s="82">
        <f t="shared" si="68"/>
        <v>0.33195580505153488</v>
      </c>
      <c r="HC67" s="82">
        <f t="shared" si="73"/>
        <v>4.1379406540329952E-7</v>
      </c>
      <c r="HD67" s="82">
        <f t="shared" si="69"/>
        <v>6.5594782716927128E-8</v>
      </c>
      <c r="HE67" s="82">
        <f t="shared" si="69"/>
        <v>3.1127128809551017E-8</v>
      </c>
      <c r="HF67" s="82">
        <f t="shared" si="69"/>
        <v>2.5586641857086187E-8</v>
      </c>
      <c r="HG67" s="82">
        <f t="shared" si="69"/>
        <v>2.5763586168603655E-6</v>
      </c>
      <c r="HH67" s="82">
        <f t="shared" si="69"/>
        <v>4.3903393035639013E-8</v>
      </c>
      <c r="HI67" s="82">
        <f t="shared" si="69"/>
        <v>1.3335542845996917E-5</v>
      </c>
      <c r="HJ67" s="82">
        <f t="shared" si="69"/>
        <v>1.525547261861543E-7</v>
      </c>
      <c r="HK67" s="82">
        <f t="shared" si="69"/>
        <v>1.9898408618133209E-6</v>
      </c>
      <c r="HL67" s="82">
        <f t="shared" si="69"/>
        <v>5.0605650538021747E-8</v>
      </c>
      <c r="HM67" s="82">
        <f t="shared" si="69"/>
        <v>7.3042380529672526E-7</v>
      </c>
      <c r="HN67" s="82">
        <f t="shared" si="69"/>
        <v>2.5281370717007698E-8</v>
      </c>
      <c r="HO67" s="82">
        <f t="shared" si="69"/>
        <v>3.0388798026575519E-7</v>
      </c>
      <c r="HP67" s="82">
        <f t="shared" si="69"/>
        <v>2.2370491493510458E-8</v>
      </c>
      <c r="HQ67" s="82">
        <f t="shared" si="69"/>
        <v>7.9643711740376867E-8</v>
      </c>
      <c r="HS67" s="82">
        <f t="shared" si="70"/>
        <v>2.2709678505051138E-31</v>
      </c>
      <c r="HT67" s="82">
        <f t="shared" si="70"/>
        <v>1.0135627379938528E-42</v>
      </c>
      <c r="HU67" s="82">
        <f t="shared" si="70"/>
        <v>4.6614079910158398E-46</v>
      </c>
      <c r="HV67" s="82">
        <f t="shared" si="70"/>
        <v>3.8340453049914815E-53</v>
      </c>
      <c r="HW67" s="82">
        <f t="shared" si="70"/>
        <v>3.644892360168879E-43</v>
      </c>
      <c r="HX67" s="82">
        <f t="shared" si="70"/>
        <v>5.1525724357981147E-55</v>
      </c>
      <c r="HY67" s="82">
        <f t="shared" si="70"/>
        <v>2.0196272538246764E-37</v>
      </c>
      <c r="HZ67" s="82">
        <f t="shared" si="70"/>
        <v>6.5867474885320922E-54</v>
      </c>
      <c r="IA67" s="82">
        <f t="shared" si="70"/>
        <v>6.9633906796228014E-41</v>
      </c>
      <c r="IB67" s="82">
        <f t="shared" si="70"/>
        <v>6.6948123686605291E-49</v>
      </c>
      <c r="IC67" s="82">
        <f t="shared" si="70"/>
        <v>2.8179622868655339E-44</v>
      </c>
      <c r="ID67" s="82">
        <f t="shared" si="70"/>
        <v>4.7637387479106413E-51</v>
      </c>
      <c r="IE67" s="82">
        <f t="shared" si="70"/>
        <v>5.2053123016913384E-46</v>
      </c>
      <c r="IF67" s="82">
        <f t="shared" si="70"/>
        <v>1.1325057118176899E-26</v>
      </c>
      <c r="IG67" s="82">
        <f t="shared" si="70"/>
        <v>3.1144553384439359E-17</v>
      </c>
      <c r="II67" s="82">
        <f t="shared" si="71"/>
        <v>9.1208719566634843E-183</v>
      </c>
      <c r="IJ67" s="82">
        <f t="shared" si="71"/>
        <v>7.9033817621401943E-231</v>
      </c>
      <c r="IK67" s="82">
        <f t="shared" si="71"/>
        <v>3.9800220746599592E-254</v>
      </c>
      <c r="IL67" s="82">
        <f t="shared" si="71"/>
        <v>1.4082796447227728E-302</v>
      </c>
      <c r="IM67" s="82">
        <f t="shared" si="71"/>
        <v>1.0308466254939136E-251</v>
      </c>
      <c r="IN67" s="82">
        <f t="shared" si="71"/>
        <v>0</v>
      </c>
      <c r="IO67" s="82">
        <f t="shared" si="71"/>
        <v>3.4427207236257951E-217</v>
      </c>
      <c r="IP67" s="82">
        <f t="shared" si="71"/>
        <v>0</v>
      </c>
      <c r="IQ67" s="82">
        <f t="shared" si="71"/>
        <v>3.4607052795818383E-233</v>
      </c>
      <c r="IR67" s="82">
        <f t="shared" si="71"/>
        <v>5.3443954019874735E-278</v>
      </c>
      <c r="IS67" s="82">
        <f t="shared" si="71"/>
        <v>8.149102929913769E-255</v>
      </c>
      <c r="IT67" s="82">
        <f t="shared" si="71"/>
        <v>6.3039159266495703E-287</v>
      </c>
      <c r="IU67" s="82">
        <f t="shared" si="71"/>
        <v>9.7402407944716743E-262</v>
      </c>
      <c r="IV67" s="82">
        <f t="shared" si="71"/>
        <v>7.2693606929873676E-139</v>
      </c>
      <c r="IW67" s="82">
        <f t="shared" si="71"/>
        <v>9.0294312715549953E-76</v>
      </c>
      <c r="IY67" s="82">
        <f t="shared" si="72"/>
        <v>9.8269815810556937E-2</v>
      </c>
      <c r="IZ67" s="82">
        <f t="shared" si="72"/>
        <v>5.4672326293293758E-2</v>
      </c>
      <c r="JA67" s="82">
        <f t="shared" si="72"/>
        <v>5.3678107561044422E-2</v>
      </c>
      <c r="JB67" s="82">
        <f t="shared" si="72"/>
        <v>0.13730464173961535</v>
      </c>
      <c r="JC67" s="82">
        <f t="shared" si="72"/>
        <v>0.22110910779486889</v>
      </c>
      <c r="JD67" s="82">
        <f t="shared" si="72"/>
        <v>0.1911300020051323</v>
      </c>
      <c r="JE67" s="82">
        <f t="shared" si="72"/>
        <v>0.25963338951836001</v>
      </c>
      <c r="JF67" s="82">
        <f t="shared" si="72"/>
        <v>0.2306199247212142</v>
      </c>
      <c r="JG67" s="82">
        <f t="shared" si="72"/>
        <v>0.15535121447698588</v>
      </c>
      <c r="JH67" s="82">
        <f t="shared" si="72"/>
        <v>7.4482750112306692E-2</v>
      </c>
      <c r="JI67" s="82">
        <f t="shared" si="72"/>
        <v>0.1294600351436577</v>
      </c>
      <c r="JJ67" s="82">
        <f t="shared" si="72"/>
        <v>6.8022211350237088E-2</v>
      </c>
      <c r="JK67" s="82">
        <f t="shared" si="72"/>
        <v>0.12602607473853147</v>
      </c>
      <c r="JL67" s="82">
        <f t="shared" si="72"/>
        <v>0.18230352910680342</v>
      </c>
      <c r="JM67" s="82">
        <f t="shared" si="72"/>
        <v>0.33195588469524667</v>
      </c>
    </row>
    <row r="68" spans="2:273" x14ac:dyDescent="0.25">
      <c r="B68" s="2">
        <v>41</v>
      </c>
      <c r="C68" s="37">
        <v>0.51590999999999998</v>
      </c>
      <c r="D68" s="37">
        <v>0.47755700000000001</v>
      </c>
      <c r="E68" s="37">
        <v>0.466561</v>
      </c>
      <c r="F68" s="37">
        <v>0.54822099999999996</v>
      </c>
      <c r="G68" s="37">
        <v>0.64667799999999998</v>
      </c>
      <c r="H68" s="37">
        <v>0.62291300000000005</v>
      </c>
      <c r="I68" s="37">
        <v>0.67663300000000004</v>
      </c>
      <c r="J68" s="37">
        <v>0.67704299999999995</v>
      </c>
      <c r="K68" s="37">
        <v>0.57491599999999998</v>
      </c>
      <c r="L68" s="37">
        <v>0.48575200000000002</v>
      </c>
      <c r="M68" s="37">
        <v>0.55116100000000001</v>
      </c>
      <c r="N68" s="37">
        <v>0.49056899999999998</v>
      </c>
      <c r="O68" s="37">
        <v>0.550288</v>
      </c>
      <c r="P68" s="37">
        <v>0.63292400000000004</v>
      </c>
      <c r="Q68" s="37">
        <v>0.68550999999999995</v>
      </c>
      <c r="S68" s="4">
        <f t="shared" si="74"/>
        <v>0.52319961606772303</v>
      </c>
      <c r="T68" s="4">
        <f t="shared" si="74"/>
        <v>0.48589614071344422</v>
      </c>
      <c r="U68" s="4">
        <f t="shared" si="74"/>
        <v>0.47118843710348907</v>
      </c>
      <c r="V68" s="4">
        <f t="shared" si="74"/>
        <v>0.55917277003647992</v>
      </c>
      <c r="W68" s="4">
        <f t="shared" si="74"/>
        <v>0.63599580654636556</v>
      </c>
      <c r="X68" s="4">
        <f t="shared" si="74"/>
        <v>0.61742123883962496</v>
      </c>
      <c r="Y68" s="4">
        <f t="shared" si="74"/>
        <v>0.66461331329784634</v>
      </c>
      <c r="Z68" s="4">
        <f t="shared" si="74"/>
        <v>0.66174387630075338</v>
      </c>
      <c r="AA68" s="4">
        <f t="shared" si="74"/>
        <v>0.57863669340311508</v>
      </c>
      <c r="AB68" s="4">
        <f t="shared" si="74"/>
        <v>0.5014544488048378</v>
      </c>
      <c r="AC68" s="4">
        <f t="shared" si="74"/>
        <v>0.56639048275910042</v>
      </c>
      <c r="AD68" s="4">
        <f t="shared" si="74"/>
        <v>0.51003910088222504</v>
      </c>
      <c r="AE68" s="4">
        <f t="shared" si="74"/>
        <v>0.5630895335370748</v>
      </c>
      <c r="AF68" s="4">
        <f t="shared" si="74"/>
        <v>0.61719621697653615</v>
      </c>
      <c r="AG68" s="4">
        <f t="shared" si="74"/>
        <v>0.6738920148745956</v>
      </c>
      <c r="AI68" s="4">
        <f t="shared" si="75"/>
        <v>-7.2896160677230482E-3</v>
      </c>
      <c r="AJ68" s="4">
        <f t="shared" si="75"/>
        <v>-8.3391407134442153E-3</v>
      </c>
      <c r="AK68" s="4">
        <f t="shared" si="75"/>
        <v>-4.6274371034890627E-3</v>
      </c>
      <c r="AL68" s="4">
        <f t="shared" si="75"/>
        <v>-1.0951770036479958E-2</v>
      </c>
      <c r="AM68" s="4">
        <f t="shared" si="75"/>
        <v>1.0682193453634414E-2</v>
      </c>
      <c r="AN68" s="4">
        <f t="shared" si="75"/>
        <v>5.491761160375086E-3</v>
      </c>
      <c r="AO68" s="4">
        <f t="shared" si="75"/>
        <v>1.2019686702153698E-2</v>
      </c>
      <c r="AP68" s="4">
        <f t="shared" si="75"/>
        <v>1.5299123699246575E-2</v>
      </c>
      <c r="AQ68" s="4">
        <f t="shared" si="75"/>
        <v>-3.720693403115094E-3</v>
      </c>
      <c r="AR68" s="4">
        <f t="shared" si="75"/>
        <v>-1.5702448804837787E-2</v>
      </c>
      <c r="AS68" s="4">
        <f t="shared" si="75"/>
        <v>-1.522948275910041E-2</v>
      </c>
      <c r="AT68" s="4">
        <f t="shared" si="75"/>
        <v>-1.9470100882225061E-2</v>
      </c>
      <c r="AU68" s="4">
        <f t="shared" si="75"/>
        <v>-1.2801533537074805E-2</v>
      </c>
      <c r="AV68" s="4">
        <f t="shared" si="75"/>
        <v>1.5727783023463893E-2</v>
      </c>
      <c r="AW68" s="4">
        <f t="shared" si="75"/>
        <v>1.1617985125404351E-2</v>
      </c>
      <c r="AY68" s="2">
        <f t="shared" si="65"/>
        <v>0.40494192101441495</v>
      </c>
      <c r="AZ68" s="2">
        <f t="shared" si="65"/>
        <v>0.38455290375526019</v>
      </c>
      <c r="BA68" s="2">
        <f t="shared" si="65"/>
        <v>0.37297027248157361</v>
      </c>
      <c r="BB68" s="2">
        <f t="shared" si="65"/>
        <v>0.36890379409463903</v>
      </c>
      <c r="BC68" s="2">
        <f t="shared" si="65"/>
        <v>0.36833804759887612</v>
      </c>
      <c r="BD68" s="2">
        <f t="shared" si="65"/>
        <v>0.38022215886135963</v>
      </c>
      <c r="BE68" s="2">
        <f t="shared" si="65"/>
        <v>0.3694970622680312</v>
      </c>
      <c r="BF68" s="2">
        <f t="shared" si="65"/>
        <v>0.37790147050611289</v>
      </c>
      <c r="BG68" s="2">
        <f t="shared" si="65"/>
        <v>0.36660796573893256</v>
      </c>
      <c r="BH68" s="2">
        <f t="shared" si="65"/>
        <v>0.37725950199682445</v>
      </c>
      <c r="BI68" s="2">
        <f t="shared" si="65"/>
        <v>0.3818632234417314</v>
      </c>
      <c r="BJ68" s="2">
        <f t="shared" si="65"/>
        <v>0.39029267973056408</v>
      </c>
      <c r="BK68" s="2">
        <f t="shared" si="65"/>
        <v>0.37418849941243298</v>
      </c>
      <c r="BL68" s="2">
        <f t="shared" si="65"/>
        <v>0.3721169932507632</v>
      </c>
      <c r="BM68" s="2">
        <f t="shared" si="65"/>
        <v>0.38560759445142628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0.4217610185483871</v>
      </c>
      <c r="DL68" s="2">
        <f t="shared" si="76"/>
        <v>0.40774769090909102</v>
      </c>
      <c r="DM68" s="2">
        <f t="shared" si="76"/>
        <v>0.40135953109243688</v>
      </c>
      <c r="DN68" s="2">
        <f t="shared" si="76"/>
        <v>0.40392823870967731</v>
      </c>
      <c r="DO68" s="2">
        <f t="shared" si="76"/>
        <v>0.40995606108374388</v>
      </c>
      <c r="DP68" s="2">
        <f t="shared" si="76"/>
        <v>0.41355089002595474</v>
      </c>
      <c r="DQ68" s="2">
        <f t="shared" si="76"/>
        <v>0.41669798084291199</v>
      </c>
      <c r="DR68" s="2">
        <f t="shared" si="76"/>
        <v>0.41456026585094569</v>
      </c>
      <c r="DS68" s="2">
        <f t="shared" si="76"/>
        <v>0.40847269573600309</v>
      </c>
      <c r="DT68" s="2">
        <f t="shared" si="76"/>
        <v>0.40451861176470583</v>
      </c>
      <c r="DU68" s="2">
        <f t="shared" si="76"/>
        <v>0.41502222903225805</v>
      </c>
      <c r="DV68" s="2">
        <f t="shared" si="76"/>
        <v>0.41556656363636363</v>
      </c>
      <c r="DW68" s="2">
        <f t="shared" si="76"/>
        <v>0.40531082177419364</v>
      </c>
      <c r="DX68" s="2">
        <f t="shared" si="76"/>
        <v>0.40251441750092692</v>
      </c>
      <c r="DY68" s="2">
        <f t="shared" si="76"/>
        <v>0.40542822550629443</v>
      </c>
      <c r="EA68" s="2">
        <f t="shared" si="77"/>
        <v>0.39793457747519523</v>
      </c>
      <c r="EB68" s="2">
        <f t="shared" si="77"/>
        <v>0.37185594417483797</v>
      </c>
      <c r="EC68" s="2">
        <f t="shared" si="77"/>
        <v>0.35707361272099597</v>
      </c>
      <c r="ED68" s="2">
        <f t="shared" si="77"/>
        <v>0.35533582980935857</v>
      </c>
      <c r="EE68" s="2">
        <f t="shared" si="77"/>
        <v>0.35496450357014514</v>
      </c>
      <c r="EF68" s="2">
        <f t="shared" si="77"/>
        <v>0.36827470237506194</v>
      </c>
      <c r="EG68" s="2">
        <f t="shared" si="77"/>
        <v>0.35532755008369804</v>
      </c>
      <c r="EH68" s="2">
        <f t="shared" si="77"/>
        <v>0.36506658205584325</v>
      </c>
      <c r="EI68" s="2">
        <f t="shared" si="77"/>
        <v>0.35091940097977981</v>
      </c>
      <c r="EJ68" s="2">
        <f t="shared" si="77"/>
        <v>0.36295054461251758</v>
      </c>
      <c r="EK68" s="2">
        <f t="shared" si="77"/>
        <v>0.36819163481387518</v>
      </c>
      <c r="EL68" s="2">
        <f t="shared" si="77"/>
        <v>0.37687897667261133</v>
      </c>
      <c r="EM68" s="2">
        <f t="shared" si="77"/>
        <v>0.36135404200361654</v>
      </c>
      <c r="EN68" s="2">
        <f t="shared" si="77"/>
        <v>0.36097425169851582</v>
      </c>
      <c r="EO68" s="2">
        <f t="shared" si="77"/>
        <v>0.37930114030559137</v>
      </c>
      <c r="EQ68" s="2">
        <f t="shared" si="78"/>
        <v>0.38125921780677441</v>
      </c>
      <c r="ER68" s="2">
        <f t="shared" si="78"/>
        <v>0.36867011076435258</v>
      </c>
      <c r="ES68" s="2">
        <f t="shared" si="78"/>
        <v>0.35592506310234812</v>
      </c>
      <c r="ET68" s="2">
        <f t="shared" si="78"/>
        <v>0.35204202747608193</v>
      </c>
      <c r="EU68" s="2">
        <f t="shared" si="78"/>
        <v>0.35438623457379831</v>
      </c>
      <c r="EV68" s="2">
        <f t="shared" si="78"/>
        <v>0.36327634374113588</v>
      </c>
      <c r="EW68" s="2">
        <f t="shared" si="78"/>
        <v>0.35369950833555053</v>
      </c>
      <c r="EX68" s="2">
        <f t="shared" si="78"/>
        <v>0.36146216037128504</v>
      </c>
      <c r="EY68" s="2">
        <f t="shared" si="78"/>
        <v>0.34897884900781478</v>
      </c>
      <c r="EZ68" s="2">
        <f t="shared" si="78"/>
        <v>0.36776809653691972</v>
      </c>
      <c r="FA68" s="2">
        <f t="shared" si="78"/>
        <v>0.36719064093876413</v>
      </c>
      <c r="FB68" s="2">
        <f t="shared" si="78"/>
        <v>0.37341321695096374</v>
      </c>
      <c r="FC68" s="2">
        <f t="shared" si="78"/>
        <v>0.36026031052601226</v>
      </c>
      <c r="FD68" s="2">
        <f t="shared" si="78"/>
        <v>0.36028859400259888</v>
      </c>
      <c r="FE68" s="2">
        <f t="shared" si="78"/>
        <v>0.38107534306877944</v>
      </c>
      <c r="FG68" s="2">
        <f t="shared" si="79"/>
        <v>0.70581604917474616</v>
      </c>
      <c r="FH68" s="2">
        <f t="shared" si="79"/>
        <v>0.64623825541219793</v>
      </c>
      <c r="FI68" s="2">
        <f t="shared" si="79"/>
        <v>0.64104352195658687</v>
      </c>
      <c r="FJ68" s="2">
        <f t="shared" si="79"/>
        <v>0.72077487650591865</v>
      </c>
      <c r="FK68" s="2">
        <f t="shared" si="79"/>
        <v>0.75680665597903984</v>
      </c>
      <c r="FL68" s="2">
        <f t="shared" si="79"/>
        <v>0.73611099458921891</v>
      </c>
      <c r="FM68" s="2">
        <f t="shared" si="79"/>
        <v>0.7691127319117177</v>
      </c>
      <c r="FN68" s="2">
        <f t="shared" si="79"/>
        <v>0.74066940992456998</v>
      </c>
      <c r="FO68" s="2">
        <f t="shared" si="79"/>
        <v>0.72740562909238626</v>
      </c>
      <c r="FP68" s="2">
        <f t="shared" si="79"/>
        <v>0.65577803844264049</v>
      </c>
      <c r="FQ68" s="2">
        <f t="shared" si="79"/>
        <v>0.70806165777701602</v>
      </c>
      <c r="FR68" s="2">
        <f t="shared" si="79"/>
        <v>0.65327715936277198</v>
      </c>
      <c r="FS68" s="2">
        <f t="shared" si="79"/>
        <v>0.70801979929940173</v>
      </c>
      <c r="FT68" s="2">
        <f t="shared" si="79"/>
        <v>0.73175909542463458</v>
      </c>
      <c r="FU68" s="2">
        <f t="shared" si="79"/>
        <v>0.75862668237881881</v>
      </c>
      <c r="FW68" s="2">
        <f t="shared" si="67"/>
        <v>1.2071882328114076E-4</v>
      </c>
      <c r="FX68" s="2">
        <f t="shared" si="67"/>
        <v>5.2532750190496967E-5</v>
      </c>
      <c r="FY68" s="2">
        <f t="shared" si="67"/>
        <v>5.0084865286157684E-5</v>
      </c>
      <c r="FZ68" s="2">
        <f t="shared" si="67"/>
        <v>7.8052888408952243E-5</v>
      </c>
      <c r="GA68" s="2">
        <f t="shared" si="67"/>
        <v>6.3527393417402771E-5</v>
      </c>
      <c r="GB68" s="2">
        <f t="shared" si="67"/>
        <v>8.6356686247003733E-5</v>
      </c>
      <c r="GC68" s="2">
        <f t="shared" si="67"/>
        <v>8.5326474559999874E-5</v>
      </c>
      <c r="GD68" s="2">
        <f t="shared" si="67"/>
        <v>9.3710822604747146E-5</v>
      </c>
      <c r="GE68" s="2">
        <f t="shared" si="67"/>
        <v>7.1844806227996919E-5</v>
      </c>
      <c r="GF68" s="2">
        <f t="shared" si="67"/>
        <v>6.5545953125216241E-5</v>
      </c>
      <c r="GG68" s="2">
        <f t="shared" si="67"/>
        <v>5.7356570445695317E-5</v>
      </c>
      <c r="GH68" s="2">
        <f t="shared" si="67"/>
        <v>4.818323617698883E-5</v>
      </c>
      <c r="GI68" s="2">
        <f t="shared" si="67"/>
        <v>4.7516917791818785E-5</v>
      </c>
      <c r="GJ68" s="2">
        <f t="shared" si="67"/>
        <v>4.3897709043198609E-5</v>
      </c>
      <c r="GK68" s="2">
        <f t="shared" si="67"/>
        <v>4.109517324531987E-5</v>
      </c>
      <c r="GM68" s="82">
        <f t="shared" si="68"/>
        <v>0.12024848192855417</v>
      </c>
      <c r="GN68" s="82">
        <f t="shared" si="68"/>
        <v>6.9204436240699219E-2</v>
      </c>
      <c r="GO68" s="82">
        <f t="shared" si="68"/>
        <v>6.8501826604259575E-2</v>
      </c>
      <c r="GP68" s="82">
        <f t="shared" si="68"/>
        <v>0.16856902967969981</v>
      </c>
      <c r="GQ68" s="82">
        <f t="shared" si="68"/>
        <v>0.26660987086993115</v>
      </c>
      <c r="GR68" s="82">
        <f t="shared" si="68"/>
        <v>0.23420657764911998</v>
      </c>
      <c r="GS68" s="82">
        <f t="shared" si="68"/>
        <v>0.31081164418160295</v>
      </c>
      <c r="GT68" s="82">
        <f t="shared" si="68"/>
        <v>0.28300185829018987</v>
      </c>
      <c r="GU68" s="82">
        <f t="shared" si="68"/>
        <v>0.19048734490176003</v>
      </c>
      <c r="GV68" s="82">
        <f t="shared" si="68"/>
        <v>9.6072010823229484E-2</v>
      </c>
      <c r="GW68" s="82">
        <f t="shared" si="68"/>
        <v>0.16088380503376906</v>
      </c>
      <c r="GX68" s="82">
        <f t="shared" si="68"/>
        <v>8.7266139155875028E-2</v>
      </c>
      <c r="GY68" s="82">
        <f t="shared" si="68"/>
        <v>0.15636748174970488</v>
      </c>
      <c r="GZ68" s="82">
        <f t="shared" si="68"/>
        <v>0.224045182447419</v>
      </c>
      <c r="HA68" s="82">
        <f t="shared" si="68"/>
        <v>0.40195023705029204</v>
      </c>
      <c r="HC68" s="82">
        <f t="shared" si="73"/>
        <v>7.9130406557698632E-7</v>
      </c>
      <c r="HD68" s="82">
        <f t="shared" si="69"/>
        <v>1.3351280267927379E-7</v>
      </c>
      <c r="HE68" s="82">
        <f t="shared" si="69"/>
        <v>6.6516137321376495E-8</v>
      </c>
      <c r="HF68" s="82">
        <f t="shared" si="69"/>
        <v>6.1157100322501655E-8</v>
      </c>
      <c r="HG68" s="82">
        <f t="shared" si="69"/>
        <v>5.0013082310144773E-6</v>
      </c>
      <c r="HH68" s="82">
        <f t="shared" si="69"/>
        <v>1.0680155986577095E-7</v>
      </c>
      <c r="HI68" s="82">
        <f t="shared" si="69"/>
        <v>2.4092274923314161E-5</v>
      </c>
      <c r="HJ68" s="82">
        <f t="shared" si="69"/>
        <v>3.6022882823531086E-7</v>
      </c>
      <c r="HK68" s="82">
        <f t="shared" si="69"/>
        <v>3.8244767384194572E-6</v>
      </c>
      <c r="HL68" s="82">
        <f t="shared" si="69"/>
        <v>1.1304505173562803E-7</v>
      </c>
      <c r="HM68" s="82">
        <f t="shared" si="69"/>
        <v>1.4615888157493233E-6</v>
      </c>
      <c r="HN68" s="82">
        <f t="shared" si="69"/>
        <v>5.6753525457487025E-8</v>
      </c>
      <c r="HO68" s="82">
        <f t="shared" si="69"/>
        <v>6.1936934095789453E-7</v>
      </c>
      <c r="HP68" s="82">
        <f t="shared" si="69"/>
        <v>5.4275469915749086E-8</v>
      </c>
      <c r="HQ68" s="82">
        <f t="shared" si="69"/>
        <v>1.9754124167400056E-7</v>
      </c>
      <c r="HS68" s="82">
        <f t="shared" si="70"/>
        <v>1.5931722842346378E-30</v>
      </c>
      <c r="HT68" s="82">
        <f t="shared" si="70"/>
        <v>1.072608285596842E-41</v>
      </c>
      <c r="HU68" s="82">
        <f t="shared" si="70"/>
        <v>6.0418571307061754E-45</v>
      </c>
      <c r="HV68" s="82">
        <f t="shared" si="70"/>
        <v>8.9439546979621169E-52</v>
      </c>
      <c r="HW68" s="82">
        <f t="shared" si="70"/>
        <v>4.5531847483217449E-42</v>
      </c>
      <c r="HX68" s="82">
        <f t="shared" si="70"/>
        <v>1.4340642013500074E-53</v>
      </c>
      <c r="HY68" s="82">
        <f t="shared" si="70"/>
        <v>1.9059770812820942E-36</v>
      </c>
      <c r="HZ68" s="82">
        <f t="shared" si="70"/>
        <v>1.8058707825579803E-52</v>
      </c>
      <c r="IA68" s="82">
        <f t="shared" si="70"/>
        <v>7.6190206014731028E-40</v>
      </c>
      <c r="IB68" s="82">
        <f t="shared" si="70"/>
        <v>1.1461002910796497E-47</v>
      </c>
      <c r="IC68" s="82">
        <f t="shared" si="70"/>
        <v>3.6013041196192545E-43</v>
      </c>
      <c r="ID68" s="82">
        <f t="shared" si="70"/>
        <v>8.3218989290124584E-50</v>
      </c>
      <c r="IE68" s="82">
        <f t="shared" si="70"/>
        <v>6.9053894477636907E-45</v>
      </c>
      <c r="IF68" s="82">
        <f t="shared" si="70"/>
        <v>4.8459909661185017E-26</v>
      </c>
      <c r="IG68" s="82">
        <f t="shared" si="70"/>
        <v>7.7357892692698146E-17</v>
      </c>
      <c r="II68" s="82">
        <f t="shared" si="71"/>
        <v>3.9244642956694519E-179</v>
      </c>
      <c r="IJ68" s="82">
        <f t="shared" si="71"/>
        <v>1.3002928388439609E-226</v>
      </c>
      <c r="IK68" s="82">
        <f t="shared" si="71"/>
        <v>1.671623361468717E-249</v>
      </c>
      <c r="IL68" s="82">
        <f t="shared" si="71"/>
        <v>8.2225168132984874E-297</v>
      </c>
      <c r="IM68" s="82">
        <f t="shared" si="71"/>
        <v>5.0498103338702401E-247</v>
      </c>
      <c r="IN68" s="82">
        <f t="shared" si="71"/>
        <v>0</v>
      </c>
      <c r="IO68" s="82">
        <f t="shared" si="71"/>
        <v>5.0610839462639401E-213</v>
      </c>
      <c r="IP68" s="82">
        <f t="shared" si="71"/>
        <v>0</v>
      </c>
      <c r="IQ68" s="82">
        <f t="shared" si="71"/>
        <v>8.6420360318248172E-229</v>
      </c>
      <c r="IR68" s="82">
        <f t="shared" si="71"/>
        <v>8.4746873740451138E-273</v>
      </c>
      <c r="IS68" s="82">
        <f t="shared" si="71"/>
        <v>4.077980743202641E-250</v>
      </c>
      <c r="IT68" s="82">
        <f t="shared" si="71"/>
        <v>1.0094886321345563E-281</v>
      </c>
      <c r="IU68" s="82">
        <f t="shared" si="71"/>
        <v>5.3273533141236306E-257</v>
      </c>
      <c r="IV68" s="82">
        <f t="shared" si="71"/>
        <v>2.1872929459905223E-136</v>
      </c>
      <c r="IW68" s="82">
        <f t="shared" si="71"/>
        <v>1.928708422962967E-74</v>
      </c>
      <c r="IY68" s="82">
        <f t="shared" si="72"/>
        <v>0.12024927323261975</v>
      </c>
      <c r="IZ68" s="82">
        <f t="shared" si="72"/>
        <v>6.9204569753501893E-2</v>
      </c>
      <c r="JA68" s="82">
        <f t="shared" si="72"/>
        <v>6.8501893120396895E-2</v>
      </c>
      <c r="JB68" s="82">
        <f t="shared" si="72"/>
        <v>0.16856909083680013</v>
      </c>
      <c r="JC68" s="82">
        <f t="shared" si="72"/>
        <v>0.26661487217816215</v>
      </c>
      <c r="JD68" s="82">
        <f t="shared" si="72"/>
        <v>0.23420668445067985</v>
      </c>
      <c r="JE68" s="82">
        <f t="shared" si="72"/>
        <v>0.31083573645652629</v>
      </c>
      <c r="JF68" s="82">
        <f t="shared" si="72"/>
        <v>0.28300221851901808</v>
      </c>
      <c r="JG68" s="82">
        <f t="shared" si="72"/>
        <v>0.19049116937849844</v>
      </c>
      <c r="JH68" s="82">
        <f t="shared" si="72"/>
        <v>9.607212386828122E-2</v>
      </c>
      <c r="JI68" s="82">
        <f t="shared" si="72"/>
        <v>0.16088526662258482</v>
      </c>
      <c r="JJ68" s="82">
        <f t="shared" si="72"/>
        <v>8.726619590940049E-2</v>
      </c>
      <c r="JK68" s="82">
        <f t="shared" si="72"/>
        <v>0.15636810111904584</v>
      </c>
      <c r="JL68" s="82">
        <f t="shared" si="72"/>
        <v>0.22404523672288892</v>
      </c>
      <c r="JM68" s="82">
        <f t="shared" si="72"/>
        <v>0.40195043459153379</v>
      </c>
    </row>
    <row r="69" spans="2:273" x14ac:dyDescent="0.25">
      <c r="B69" s="2">
        <v>42</v>
      </c>
      <c r="C69" s="37">
        <v>0.53392099999999998</v>
      </c>
      <c r="D69" s="37">
        <v>0.48853099999999999</v>
      </c>
      <c r="E69" s="37">
        <v>0.47887800000000003</v>
      </c>
      <c r="F69" s="37">
        <v>0.57386300000000001</v>
      </c>
      <c r="G69" s="37">
        <v>0.681392</v>
      </c>
      <c r="H69" s="37">
        <v>0.66627099999999995</v>
      </c>
      <c r="I69" s="37">
        <v>0.71240899999999996</v>
      </c>
      <c r="J69" s="37">
        <v>0.709704</v>
      </c>
      <c r="K69" s="37">
        <v>0.60794700000000002</v>
      </c>
      <c r="L69" s="37">
        <v>0.514019</v>
      </c>
      <c r="M69" s="37">
        <v>0.58327200000000001</v>
      </c>
      <c r="N69" s="37">
        <v>0.514903</v>
      </c>
      <c r="O69" s="37">
        <v>0.58852300000000002</v>
      </c>
      <c r="P69" s="37">
        <v>0.67583499999999996</v>
      </c>
      <c r="Q69" s="37">
        <v>0.70611000000000002</v>
      </c>
      <c r="S69" s="4">
        <f t="shared" si="74"/>
        <v>0.54162749832927637</v>
      </c>
      <c r="T69" s="4">
        <f t="shared" si="74"/>
        <v>0.50566362625071315</v>
      </c>
      <c r="U69" s="4">
        <f t="shared" si="74"/>
        <v>0.49096323086101479</v>
      </c>
      <c r="V69" s="4">
        <f t="shared" si="74"/>
        <v>0.58787612251774402</v>
      </c>
      <c r="W69" s="4">
        <f t="shared" si="74"/>
        <v>0.66889788983680465</v>
      </c>
      <c r="X69" s="4">
        <f t="shared" si="74"/>
        <v>0.65028359739824237</v>
      </c>
      <c r="Y69" s="4">
        <f t="shared" si="74"/>
        <v>0.69755421409441787</v>
      </c>
      <c r="Z69" s="4">
        <f t="shared" si="74"/>
        <v>0.69908432129419762</v>
      </c>
      <c r="AA69" s="4">
        <f t="shared" si="74"/>
        <v>0.60954097859191958</v>
      </c>
      <c r="AB69" s="4">
        <f t="shared" si="74"/>
        <v>0.5269185710708556</v>
      </c>
      <c r="AC69" s="4">
        <f t="shared" si="74"/>
        <v>0.59604231828191667</v>
      </c>
      <c r="AD69" s="4">
        <f t="shared" si="74"/>
        <v>0.53418455369815121</v>
      </c>
      <c r="AE69" s="4">
        <f t="shared" si="74"/>
        <v>0.59357410915801023</v>
      </c>
      <c r="AF69" s="4">
        <f t="shared" si="74"/>
        <v>0.65227080937451143</v>
      </c>
      <c r="AG69" s="4">
        <f t="shared" si="74"/>
        <v>0.70204762974884949</v>
      </c>
      <c r="AI69" s="4">
        <f t="shared" si="75"/>
        <v>-7.70649832927639E-3</v>
      </c>
      <c r="AJ69" s="4">
        <f t="shared" si="75"/>
        <v>-1.7132626250713157E-2</v>
      </c>
      <c r="AK69" s="4">
        <f t="shared" si="75"/>
        <v>-1.2085230861014762E-2</v>
      </c>
      <c r="AL69" s="4">
        <f t="shared" si="75"/>
        <v>-1.4013122517744003E-2</v>
      </c>
      <c r="AM69" s="4">
        <f t="shared" si="75"/>
        <v>1.2494110163195349E-2</v>
      </c>
      <c r="AN69" s="4">
        <f t="shared" si="75"/>
        <v>1.5987402601757572E-2</v>
      </c>
      <c r="AO69" s="4">
        <f t="shared" si="75"/>
        <v>1.4854785905582091E-2</v>
      </c>
      <c r="AP69" s="4">
        <f t="shared" si="75"/>
        <v>1.0619678705802382E-2</v>
      </c>
      <c r="AQ69" s="4">
        <f t="shared" si="75"/>
        <v>-1.5939785919195648E-3</v>
      </c>
      <c r="AR69" s="4">
        <f t="shared" si="75"/>
        <v>-1.2899571070855598E-2</v>
      </c>
      <c r="AS69" s="4">
        <f t="shared" si="75"/>
        <v>-1.2770318281916659E-2</v>
      </c>
      <c r="AT69" s="4">
        <f t="shared" si="75"/>
        <v>-1.928155369815121E-2</v>
      </c>
      <c r="AU69" s="4">
        <f t="shared" si="75"/>
        <v>-5.0511091580102141E-3</v>
      </c>
      <c r="AV69" s="4">
        <f t="shared" si="75"/>
        <v>2.3564190625488535E-2</v>
      </c>
      <c r="AW69" s="4">
        <f t="shared" si="75"/>
        <v>4.0623702511505266E-3</v>
      </c>
      <c r="AY69" s="2">
        <f t="shared" si="65"/>
        <v>0.40427584817640316</v>
      </c>
      <c r="AZ69" s="2">
        <f t="shared" si="65"/>
        <v>0.38381860786792749</v>
      </c>
      <c r="BA69" s="2">
        <f t="shared" si="65"/>
        <v>0.37213879795295074</v>
      </c>
      <c r="BB69" s="2">
        <f t="shared" si="65"/>
        <v>0.36808543495082346</v>
      </c>
      <c r="BC69" s="2">
        <f t="shared" si="65"/>
        <v>0.36748559623070393</v>
      </c>
      <c r="BD69" s="2">
        <f t="shared" si="65"/>
        <v>0.37933418904167948</v>
      </c>
      <c r="BE69" s="2">
        <f t="shared" si="65"/>
        <v>0.36851120271110882</v>
      </c>
      <c r="BF69" s="2">
        <f t="shared" si="65"/>
        <v>0.37701741667827476</v>
      </c>
      <c r="BG69" s="2">
        <f t="shared" si="65"/>
        <v>0.36563324830515148</v>
      </c>
      <c r="BH69" s="2">
        <f t="shared" si="65"/>
        <v>0.37649052437182395</v>
      </c>
      <c r="BI69" s="2">
        <f t="shared" si="65"/>
        <v>0.38089576099722439</v>
      </c>
      <c r="BJ69" s="2">
        <f t="shared" si="65"/>
        <v>0.38940775194814781</v>
      </c>
      <c r="BK69" s="2">
        <f t="shared" si="65"/>
        <v>0.37339394611185889</v>
      </c>
      <c r="BL69" s="2">
        <f t="shared" si="65"/>
        <v>0.37139373554301536</v>
      </c>
      <c r="BM69" s="2">
        <f t="shared" si="65"/>
        <v>0.38505181225035495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0.42226582943548385</v>
      </c>
      <c r="DL69" s="2">
        <f t="shared" si="76"/>
        <v>0.40855281634835761</v>
      </c>
      <c r="DM69" s="2">
        <f t="shared" si="76"/>
        <v>0.40217702941176459</v>
      </c>
      <c r="DN69" s="2">
        <f t="shared" si="76"/>
        <v>0.40503062258064504</v>
      </c>
      <c r="DO69" s="2">
        <f t="shared" si="76"/>
        <v>0.41115916551724141</v>
      </c>
      <c r="DP69" s="2">
        <f t="shared" si="76"/>
        <v>0.41454368713385237</v>
      </c>
      <c r="DQ69" s="2">
        <f t="shared" si="76"/>
        <v>0.41753696715927757</v>
      </c>
      <c r="DR69" s="2">
        <f t="shared" si="76"/>
        <v>0.41587038531701909</v>
      </c>
      <c r="DS69" s="2">
        <f t="shared" si="76"/>
        <v>0.40960885658138685</v>
      </c>
      <c r="DT69" s="2">
        <f t="shared" si="76"/>
        <v>0.40533876638655458</v>
      </c>
      <c r="DU69" s="2">
        <f t="shared" si="76"/>
        <v>0.41590022419354833</v>
      </c>
      <c r="DV69" s="2">
        <f t="shared" si="76"/>
        <v>0.41641087715813596</v>
      </c>
      <c r="DW69" s="2">
        <f t="shared" si="76"/>
        <v>0.40617828266129041</v>
      </c>
      <c r="DX69" s="2">
        <f t="shared" si="76"/>
        <v>0.40342998168335181</v>
      </c>
      <c r="DY69" s="2">
        <f t="shared" si="76"/>
        <v>0.40613115188834154</v>
      </c>
      <c r="EA69" s="2">
        <f t="shared" si="77"/>
        <v>0.39744039555625921</v>
      </c>
      <c r="EB69" s="2">
        <f t="shared" si="77"/>
        <v>0.37147032135071306</v>
      </c>
      <c r="EC69" s="2">
        <f t="shared" si="77"/>
        <v>0.35679877591798315</v>
      </c>
      <c r="ED69" s="2">
        <f t="shared" si="77"/>
        <v>0.35503273830155962</v>
      </c>
      <c r="EE69" s="2">
        <f t="shared" si="77"/>
        <v>0.35468637069619491</v>
      </c>
      <c r="EF69" s="2">
        <f t="shared" si="77"/>
        <v>0.36782314886548395</v>
      </c>
      <c r="EG69" s="2">
        <f t="shared" si="77"/>
        <v>0.35508886395880407</v>
      </c>
      <c r="EH69" s="2">
        <f t="shared" si="77"/>
        <v>0.3646112745187024</v>
      </c>
      <c r="EI69" s="2">
        <f t="shared" si="77"/>
        <v>0.35060368871719005</v>
      </c>
      <c r="EJ69" s="2">
        <f t="shared" si="77"/>
        <v>0.36267978617325974</v>
      </c>
      <c r="EK69" s="2">
        <f t="shared" si="77"/>
        <v>0.36773319164596119</v>
      </c>
      <c r="EL69" s="2">
        <f t="shared" si="77"/>
        <v>0.37633731442564911</v>
      </c>
      <c r="EM69" s="2">
        <f t="shared" si="77"/>
        <v>0.36106370175707547</v>
      </c>
      <c r="EN69" s="2">
        <f t="shared" si="77"/>
        <v>0.36068355644008238</v>
      </c>
      <c r="EO69" s="2">
        <f t="shared" si="77"/>
        <v>0.37893499802429131</v>
      </c>
      <c r="EQ69" s="2">
        <f t="shared" si="78"/>
        <v>0.3809909557136269</v>
      </c>
      <c r="ER69" s="2">
        <f t="shared" si="78"/>
        <v>0.36833495208908074</v>
      </c>
      <c r="ES69" s="2">
        <f t="shared" si="78"/>
        <v>0.35566814319764795</v>
      </c>
      <c r="ET69" s="2">
        <f t="shared" si="78"/>
        <v>0.35179340892896527</v>
      </c>
      <c r="EU69" s="2">
        <f t="shared" si="78"/>
        <v>0.35411818469329887</v>
      </c>
      <c r="EV69" s="2">
        <f t="shared" si="78"/>
        <v>0.36291701789181996</v>
      </c>
      <c r="EW69" s="2">
        <f t="shared" si="78"/>
        <v>0.35349047158523744</v>
      </c>
      <c r="EX69" s="2">
        <f t="shared" si="78"/>
        <v>0.36107229145646291</v>
      </c>
      <c r="EY69" s="2">
        <f t="shared" si="78"/>
        <v>0.34869600002574391</v>
      </c>
      <c r="EZ69" s="2">
        <f t="shared" si="78"/>
        <v>0.36741743401608351</v>
      </c>
      <c r="FA69" s="2">
        <f t="shared" si="78"/>
        <v>0.36674920316559412</v>
      </c>
      <c r="FB69" s="2">
        <f t="shared" si="78"/>
        <v>0.37292764802704581</v>
      </c>
      <c r="FC69" s="2">
        <f t="shared" si="78"/>
        <v>0.35998810470121734</v>
      </c>
      <c r="FD69" s="2">
        <f t="shared" si="78"/>
        <v>0.36000618268954937</v>
      </c>
      <c r="FE69" s="2">
        <f t="shared" si="78"/>
        <v>0.38066557537823631</v>
      </c>
      <c r="FG69" s="2">
        <f t="shared" si="79"/>
        <v>0.7245715838310357</v>
      </c>
      <c r="FH69" s="2">
        <f t="shared" si="79"/>
        <v>0.66700010024849055</v>
      </c>
      <c r="FI69" s="2">
        <f t="shared" si="79"/>
        <v>0.66195075957066718</v>
      </c>
      <c r="FJ69" s="2">
        <f t="shared" si="79"/>
        <v>0.73892947535977183</v>
      </c>
      <c r="FK69" s="2">
        <f t="shared" si="79"/>
        <v>0.77335520310943018</v>
      </c>
      <c r="FL69" s="2">
        <f t="shared" si="79"/>
        <v>0.75360933003322739</v>
      </c>
      <c r="FM69" s="2">
        <f t="shared" si="79"/>
        <v>0.78506171354208765</v>
      </c>
      <c r="FN69" s="2">
        <f t="shared" si="79"/>
        <v>0.75796486516826422</v>
      </c>
      <c r="FO69" s="2">
        <f t="shared" si="79"/>
        <v>0.74528146581840982</v>
      </c>
      <c r="FP69" s="2">
        <f t="shared" si="79"/>
        <v>0.67626048165483066</v>
      </c>
      <c r="FQ69" s="2">
        <f t="shared" si="79"/>
        <v>0.72672945502346775</v>
      </c>
      <c r="FR69" s="2">
        <f t="shared" si="79"/>
        <v>0.67383439930310995</v>
      </c>
      <c r="FS69" s="2">
        <f t="shared" si="79"/>
        <v>0.72668923998934865</v>
      </c>
      <c r="FT69" s="2">
        <f t="shared" si="79"/>
        <v>0.74944778081925678</v>
      </c>
      <c r="FU69" s="2">
        <f t="shared" si="79"/>
        <v>0.7750881879400785</v>
      </c>
      <c r="FW69" s="2">
        <f t="shared" si="67"/>
        <v>1.3236401598330685E-4</v>
      </c>
      <c r="FX69" s="2">
        <f t="shared" si="67"/>
        <v>5.7600723231588466E-5</v>
      </c>
      <c r="FY69" s="2">
        <f t="shared" si="67"/>
        <v>5.4916697380206826E-5</v>
      </c>
      <c r="FZ69" s="2">
        <f t="shared" si="67"/>
        <v>8.5582645814696529E-5</v>
      </c>
      <c r="GA69" s="2">
        <f t="shared" si="67"/>
        <v>6.9655974817942835E-5</v>
      </c>
      <c r="GB69" s="2">
        <f t="shared" si="67"/>
        <v>9.4687434669122496E-5</v>
      </c>
      <c r="GC69" s="2">
        <f t="shared" si="67"/>
        <v>9.3557848727090465E-5</v>
      </c>
      <c r="GD69" s="2">
        <f t="shared" si="67"/>
        <v>1.0275094475220257E-4</v>
      </c>
      <c r="GE69" s="2">
        <f t="shared" si="67"/>
        <v>7.8775717504607964E-5</v>
      </c>
      <c r="GF69" s="2">
        <f t="shared" si="67"/>
        <v>7.1869253963645726E-5</v>
      </c>
      <c r="GG69" s="2">
        <f t="shared" si="67"/>
        <v>6.2889880888134463E-5</v>
      </c>
      <c r="GH69" s="2">
        <f t="shared" si="67"/>
        <v>5.2831622292931021E-5</v>
      </c>
      <c r="GI69" s="2">
        <f t="shared" si="67"/>
        <v>5.2101025457502983E-5</v>
      </c>
      <c r="GJ69" s="2">
        <f t="shared" si="67"/>
        <v>4.8132676976349395E-5</v>
      </c>
      <c r="GK69" s="2">
        <f t="shared" si="67"/>
        <v>4.5059782777725624E-5</v>
      </c>
      <c r="GM69" s="82">
        <f t="shared" si="68"/>
        <v>0.14589197977148838</v>
      </c>
      <c r="GN69" s="82">
        <f t="shared" si="68"/>
        <v>8.6768877523366414E-2</v>
      </c>
      <c r="GO69" s="82">
        <f t="shared" si="68"/>
        <v>8.653655205251197E-2</v>
      </c>
      <c r="GP69" s="82">
        <f t="shared" si="68"/>
        <v>0.20489336934939867</v>
      </c>
      <c r="GQ69" s="82">
        <f t="shared" si="68"/>
        <v>0.31814853682185262</v>
      </c>
      <c r="GR69" s="82">
        <f t="shared" si="68"/>
        <v>0.28374506867023197</v>
      </c>
      <c r="GS69" s="82">
        <f t="shared" si="68"/>
        <v>0.36822153255516904</v>
      </c>
      <c r="GT69" s="82">
        <f t="shared" si="68"/>
        <v>0.34284161448323042</v>
      </c>
      <c r="GU69" s="82">
        <f t="shared" si="68"/>
        <v>0.23115412914431724</v>
      </c>
      <c r="GV69" s="82">
        <f t="shared" si="68"/>
        <v>0.1224024472890379</v>
      </c>
      <c r="GW69" s="82">
        <f t="shared" si="68"/>
        <v>0.19775533375066473</v>
      </c>
      <c r="GX69" s="82">
        <f t="shared" si="68"/>
        <v>0.11068153539011566</v>
      </c>
      <c r="GY69" s="82">
        <f t="shared" si="68"/>
        <v>0.19195194247198627</v>
      </c>
      <c r="GZ69" s="82">
        <f t="shared" si="68"/>
        <v>0.27220672263100509</v>
      </c>
      <c r="HA69" s="82">
        <f t="shared" si="68"/>
        <v>0.47731195824924494</v>
      </c>
      <c r="HC69" s="82">
        <f t="shared" si="73"/>
        <v>1.4905387278091612E-6</v>
      </c>
      <c r="HD69" s="82">
        <f t="shared" si="69"/>
        <v>2.6741062869020055E-7</v>
      </c>
      <c r="HE69" s="82">
        <f t="shared" si="69"/>
        <v>1.3965885341153134E-7</v>
      </c>
      <c r="HF69" s="82">
        <f t="shared" si="69"/>
        <v>1.4285499745649047E-7</v>
      </c>
      <c r="HG69" s="82">
        <f t="shared" si="69"/>
        <v>9.5343104289569631E-6</v>
      </c>
      <c r="HH69" s="82">
        <f t="shared" si="69"/>
        <v>2.5346456433962996E-7</v>
      </c>
      <c r="HI69" s="82">
        <f t="shared" si="69"/>
        <v>4.2812422059565651E-5</v>
      </c>
      <c r="HJ69" s="82">
        <f t="shared" si="69"/>
        <v>8.2963412706067677E-7</v>
      </c>
      <c r="HK69" s="82">
        <f t="shared" si="69"/>
        <v>7.2251233275676011E-6</v>
      </c>
      <c r="HL69" s="82">
        <f t="shared" si="69"/>
        <v>2.4744098410501432E-7</v>
      </c>
      <c r="HM69" s="82">
        <f t="shared" si="69"/>
        <v>2.872398680987735E-6</v>
      </c>
      <c r="HN69" s="82">
        <f t="shared" si="69"/>
        <v>1.2491296318497609E-7</v>
      </c>
      <c r="HO69" s="82">
        <f t="shared" si="69"/>
        <v>1.2400060551628106E-6</v>
      </c>
      <c r="HP69" s="82">
        <f t="shared" si="69"/>
        <v>1.2861088524190718E-7</v>
      </c>
      <c r="HQ69" s="82">
        <f t="shared" si="69"/>
        <v>4.7700345982050694E-7</v>
      </c>
      <c r="HS69" s="82">
        <f t="shared" si="70"/>
        <v>1.0870860592701164E-29</v>
      </c>
      <c r="HT69" s="82">
        <f t="shared" si="70"/>
        <v>1.1020364820404733E-40</v>
      </c>
      <c r="HU69" s="82">
        <f t="shared" si="70"/>
        <v>7.5824543937326343E-44</v>
      </c>
      <c r="HV69" s="82">
        <f t="shared" si="70"/>
        <v>2.0002881131053457E-50</v>
      </c>
      <c r="HW69" s="82">
        <f t="shared" si="70"/>
        <v>5.5002985951196846E-41</v>
      </c>
      <c r="HX69" s="82">
        <f t="shared" si="70"/>
        <v>3.8141524601420858E-52</v>
      </c>
      <c r="HY69" s="82">
        <f t="shared" si="70"/>
        <v>1.744354620557256E-35</v>
      </c>
      <c r="HZ69" s="82">
        <f t="shared" si="70"/>
        <v>4.7287985868667015E-51</v>
      </c>
      <c r="IA69" s="82">
        <f t="shared" si="70"/>
        <v>8.0752553343865369E-39</v>
      </c>
      <c r="IB69" s="82">
        <f t="shared" si="70"/>
        <v>1.8901659974593277E-46</v>
      </c>
      <c r="IC69" s="82">
        <f t="shared" si="70"/>
        <v>4.4519054205150871E-42</v>
      </c>
      <c r="ID69" s="82">
        <f t="shared" si="70"/>
        <v>1.4020808395766191E-48</v>
      </c>
      <c r="IE69" s="82">
        <f t="shared" si="70"/>
        <v>8.864275742101429E-44</v>
      </c>
      <c r="IF69" s="82">
        <f t="shared" si="70"/>
        <v>2.0360982754358967E-25</v>
      </c>
      <c r="IG69" s="82">
        <f t="shared" si="70"/>
        <v>1.8998668123815729E-16</v>
      </c>
      <c r="II69" s="82">
        <f t="shared" si="71"/>
        <v>1.5513368741292144E-175</v>
      </c>
      <c r="IJ69" s="82">
        <f t="shared" si="71"/>
        <v>1.9548784673108119E-222</v>
      </c>
      <c r="IK69" s="82">
        <f t="shared" si="71"/>
        <v>6.3629824260990494E-245</v>
      </c>
      <c r="IL69" s="82">
        <f t="shared" si="71"/>
        <v>4.2220317263710028E-291</v>
      </c>
      <c r="IM69" s="82">
        <f t="shared" si="71"/>
        <v>2.233300058089521E-242</v>
      </c>
      <c r="IN69" s="82">
        <f t="shared" si="71"/>
        <v>1.4751512299672591E-306</v>
      </c>
      <c r="IO69" s="82">
        <f t="shared" si="71"/>
        <v>6.7748691415930259E-209</v>
      </c>
      <c r="IP69" s="82">
        <f t="shared" si="71"/>
        <v>7.9865209258400883E-305</v>
      </c>
      <c r="IQ69" s="82">
        <f t="shared" si="71"/>
        <v>1.9583976715509256E-224</v>
      </c>
      <c r="IR69" s="82">
        <f t="shared" si="71"/>
        <v>1.1993390695624079E-267</v>
      </c>
      <c r="IS69" s="82">
        <f t="shared" si="71"/>
        <v>1.8439382014848552E-245</v>
      </c>
      <c r="IT69" s="82">
        <f t="shared" si="71"/>
        <v>1.4476598536060342E-276</v>
      </c>
      <c r="IU69" s="82">
        <f t="shared" si="71"/>
        <v>2.6356691389435893E-252</v>
      </c>
      <c r="IV69" s="82">
        <f t="shared" si="71"/>
        <v>6.2480351826441735E-134</v>
      </c>
      <c r="IW69" s="82">
        <f t="shared" si="71"/>
        <v>4.007499530202071E-73</v>
      </c>
      <c r="IY69" s="82">
        <f t="shared" si="72"/>
        <v>0.14589347031021618</v>
      </c>
      <c r="IZ69" s="82">
        <f t="shared" si="72"/>
        <v>8.676914493399511E-2</v>
      </c>
      <c r="JA69" s="82">
        <f t="shared" si="72"/>
        <v>8.6536691711365382E-2</v>
      </c>
      <c r="JB69" s="82">
        <f t="shared" si="72"/>
        <v>0.20489351220439614</v>
      </c>
      <c r="JC69" s="82">
        <f t="shared" si="72"/>
        <v>0.31815807113228156</v>
      </c>
      <c r="JD69" s="82">
        <f t="shared" si="72"/>
        <v>0.28374532213479631</v>
      </c>
      <c r="JE69" s="82">
        <f t="shared" si="72"/>
        <v>0.3682643449772286</v>
      </c>
      <c r="JF69" s="82">
        <f t="shared" si="72"/>
        <v>0.34284244411735748</v>
      </c>
      <c r="JG69" s="82">
        <f t="shared" si="72"/>
        <v>0.23116135426764481</v>
      </c>
      <c r="JH69" s="82">
        <f t="shared" si="72"/>
        <v>0.12240269473002201</v>
      </c>
      <c r="JI69" s="82">
        <f t="shared" si="72"/>
        <v>0.19775820614934572</v>
      </c>
      <c r="JJ69" s="82">
        <f t="shared" si="72"/>
        <v>0.11068166030307884</v>
      </c>
      <c r="JK69" s="82">
        <f t="shared" si="72"/>
        <v>0.19195318247804144</v>
      </c>
      <c r="JL69" s="82">
        <f t="shared" si="72"/>
        <v>0.27220685124189031</v>
      </c>
      <c r="JM69" s="82">
        <f t="shared" si="72"/>
        <v>0.47731243525270495</v>
      </c>
    </row>
    <row r="70" spans="2:273" x14ac:dyDescent="0.25">
      <c r="B70" s="2">
        <v>43</v>
      </c>
      <c r="C70" s="37">
        <v>0.55589599999999995</v>
      </c>
      <c r="D70" s="37">
        <v>0.51111200000000001</v>
      </c>
      <c r="E70" s="37">
        <v>0.49602000000000002</v>
      </c>
      <c r="F70" s="37">
        <v>0.61466399999999999</v>
      </c>
      <c r="G70" s="37">
        <v>0.71068299999999995</v>
      </c>
      <c r="H70" s="37">
        <v>0.70257199999999997</v>
      </c>
      <c r="I70" s="37">
        <v>0.743645</v>
      </c>
      <c r="J70" s="37">
        <v>0.74199000000000004</v>
      </c>
      <c r="K70" s="37">
        <v>0.64734800000000003</v>
      </c>
      <c r="L70" s="37">
        <v>0.54035</v>
      </c>
      <c r="M70" s="37">
        <v>0.62625900000000001</v>
      </c>
      <c r="N70" s="37">
        <v>0.54516600000000004</v>
      </c>
      <c r="O70" s="37">
        <v>0.63525299999999996</v>
      </c>
      <c r="P70" s="37">
        <v>0.71735400000000005</v>
      </c>
      <c r="Q70" s="37">
        <v>0.71834200000000004</v>
      </c>
      <c r="S70" s="4">
        <f t="shared" si="74"/>
        <v>0.56152348568312227</v>
      </c>
      <c r="T70" s="4">
        <f t="shared" si="74"/>
        <v>0.5279657209876556</v>
      </c>
      <c r="U70" s="4">
        <f t="shared" si="74"/>
        <v>0.51338535643919925</v>
      </c>
      <c r="V70" s="4">
        <f t="shared" si="74"/>
        <v>0.61813849415721445</v>
      </c>
      <c r="W70" s="4">
        <f t="shared" si="74"/>
        <v>0.70166069617939308</v>
      </c>
      <c r="X70" s="4">
        <f t="shared" si="74"/>
        <v>0.68367111959716553</v>
      </c>
      <c r="Y70" s="4">
        <f t="shared" si="74"/>
        <v>0.72955263067594089</v>
      </c>
      <c r="Z70" s="4">
        <f t="shared" si="74"/>
        <v>0.7355700249744056</v>
      </c>
      <c r="AA70" s="4">
        <f t="shared" si="74"/>
        <v>0.64174989842358721</v>
      </c>
      <c r="AB70" s="4">
        <f t="shared" si="74"/>
        <v>0.55532730928289631</v>
      </c>
      <c r="AC70" s="4">
        <f t="shared" si="74"/>
        <v>0.62751794715660048</v>
      </c>
      <c r="AD70" s="4">
        <f t="shared" si="74"/>
        <v>0.56123788867163915</v>
      </c>
      <c r="AE70" s="4">
        <f t="shared" si="74"/>
        <v>0.62599936245508447</v>
      </c>
      <c r="AF70" s="4">
        <f t="shared" si="74"/>
        <v>0.68810430759023322</v>
      </c>
      <c r="AG70" s="4">
        <f t="shared" si="74"/>
        <v>0.72224595568892747</v>
      </c>
      <c r="AI70" s="4">
        <f t="shared" si="75"/>
        <v>-5.6274856831223241E-3</v>
      </c>
      <c r="AJ70" s="4">
        <f t="shared" si="75"/>
        <v>-1.6853720987655585E-2</v>
      </c>
      <c r="AK70" s="4">
        <f t="shared" si="75"/>
        <v>-1.7365356439199231E-2</v>
      </c>
      <c r="AL70" s="4">
        <f t="shared" si="75"/>
        <v>-3.4744941572144583E-3</v>
      </c>
      <c r="AM70" s="4">
        <f t="shared" si="75"/>
        <v>9.0223038206068695E-3</v>
      </c>
      <c r="AN70" s="4">
        <f t="shared" si="75"/>
        <v>1.8900880402834441E-2</v>
      </c>
      <c r="AO70" s="4">
        <f t="shared" si="75"/>
        <v>1.4092369324059106E-2</v>
      </c>
      <c r="AP70" s="4">
        <f t="shared" si="75"/>
        <v>6.4199750255944377E-3</v>
      </c>
      <c r="AQ70" s="4">
        <f t="shared" si="75"/>
        <v>5.5981015764128284E-3</v>
      </c>
      <c r="AR70" s="4">
        <f t="shared" si="75"/>
        <v>-1.4977309282896312E-2</v>
      </c>
      <c r="AS70" s="4">
        <f t="shared" si="75"/>
        <v>-1.2589471566004651E-3</v>
      </c>
      <c r="AT70" s="4">
        <f t="shared" si="75"/>
        <v>-1.6071888671639112E-2</v>
      </c>
      <c r="AU70" s="4">
        <f t="shared" si="75"/>
        <v>9.2536375449154828E-3</v>
      </c>
      <c r="AV70" s="4">
        <f t="shared" si="75"/>
        <v>2.9249692409766825E-2</v>
      </c>
      <c r="AW70" s="4">
        <f t="shared" si="75"/>
        <v>-3.9039556889274296E-3</v>
      </c>
      <c r="AY70" s="2">
        <f t="shared" si="65"/>
        <v>0.40359190591590277</v>
      </c>
      <c r="AZ70" s="2">
        <f t="shared" si="65"/>
        <v>0.38305892431981231</v>
      </c>
      <c r="BA70" s="2">
        <f t="shared" si="65"/>
        <v>0.37129018614629322</v>
      </c>
      <c r="BB70" s="2">
        <f t="shared" si="65"/>
        <v>0.36725620319205571</v>
      </c>
      <c r="BC70" s="2">
        <f t="shared" si="65"/>
        <v>0.3666311937115484</v>
      </c>
      <c r="BD70" s="2">
        <f t="shared" si="65"/>
        <v>0.37843411715113845</v>
      </c>
      <c r="BE70" s="2">
        <f t="shared" si="65"/>
        <v>0.36754277201499141</v>
      </c>
      <c r="BF70" s="2">
        <f t="shared" si="65"/>
        <v>0.3761148313161034</v>
      </c>
      <c r="BG70" s="2">
        <f t="shared" si="65"/>
        <v>0.36465434110152234</v>
      </c>
      <c r="BH70" s="2">
        <f t="shared" si="65"/>
        <v>0.37570546982761155</v>
      </c>
      <c r="BI70" s="2">
        <f t="shared" si="65"/>
        <v>0.37991618185533077</v>
      </c>
      <c r="BJ70" s="2">
        <f t="shared" si="65"/>
        <v>0.3884926824666497</v>
      </c>
      <c r="BK70" s="2">
        <f t="shared" si="65"/>
        <v>0.37259147291213646</v>
      </c>
      <c r="BL70" s="2">
        <f t="shared" si="65"/>
        <v>0.37066270140574042</v>
      </c>
      <c r="BM70" s="2">
        <f t="shared" si="65"/>
        <v>0.38448381253368458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0.42277064032258066</v>
      </c>
      <c r="DL70" s="2">
        <f t="shared" si="76"/>
        <v>0.40935794178762425</v>
      </c>
      <c r="DM70" s="2">
        <f t="shared" si="76"/>
        <v>0.40299452773109234</v>
      </c>
      <c r="DN70" s="2">
        <f t="shared" si="76"/>
        <v>0.40613300645161282</v>
      </c>
      <c r="DO70" s="2">
        <f t="shared" si="76"/>
        <v>0.41236226995073894</v>
      </c>
      <c r="DP70" s="2">
        <f t="shared" si="76"/>
        <v>0.41553648424175005</v>
      </c>
      <c r="DQ70" s="2">
        <f t="shared" si="76"/>
        <v>0.41837595347564321</v>
      </c>
      <c r="DR70" s="2">
        <f t="shared" si="76"/>
        <v>0.41718050478309249</v>
      </c>
      <c r="DS70" s="2">
        <f t="shared" si="76"/>
        <v>0.41074501742677061</v>
      </c>
      <c r="DT70" s="2">
        <f t="shared" si="76"/>
        <v>0.40615892100840328</v>
      </c>
      <c r="DU70" s="2">
        <f t="shared" si="76"/>
        <v>0.41677821935483866</v>
      </c>
      <c r="DV70" s="2">
        <f t="shared" si="76"/>
        <v>0.41725519067990835</v>
      </c>
      <c r="DW70" s="2">
        <f t="shared" si="76"/>
        <v>0.40704574354838718</v>
      </c>
      <c r="DX70" s="2">
        <f t="shared" si="76"/>
        <v>0.40434554586577676</v>
      </c>
      <c r="DY70" s="2">
        <f t="shared" si="76"/>
        <v>0.40683407827038859</v>
      </c>
      <c r="EA70" s="2">
        <f t="shared" si="77"/>
        <v>0.39694621363732313</v>
      </c>
      <c r="EB70" s="2">
        <f t="shared" si="77"/>
        <v>0.37108469852658815</v>
      </c>
      <c r="EC70" s="2">
        <f t="shared" si="77"/>
        <v>0.35652393911497027</v>
      </c>
      <c r="ED70" s="2">
        <f t="shared" si="77"/>
        <v>0.35472964679376068</v>
      </c>
      <c r="EE70" s="2">
        <f t="shared" si="77"/>
        <v>0.35440823782224462</v>
      </c>
      <c r="EF70" s="2">
        <f t="shared" si="77"/>
        <v>0.36737159535590591</v>
      </c>
      <c r="EG70" s="2">
        <f t="shared" si="77"/>
        <v>0.3548501778339101</v>
      </c>
      <c r="EH70" s="2">
        <f t="shared" si="77"/>
        <v>0.36415596698156161</v>
      </c>
      <c r="EI70" s="2">
        <f t="shared" si="77"/>
        <v>0.35028797645460036</v>
      </c>
      <c r="EJ70" s="2">
        <f t="shared" si="77"/>
        <v>0.36240902773400197</v>
      </c>
      <c r="EK70" s="2">
        <f t="shared" si="77"/>
        <v>0.36727474847804714</v>
      </c>
      <c r="EL70" s="2">
        <f t="shared" si="77"/>
        <v>0.37579565217868693</v>
      </c>
      <c r="EM70" s="2">
        <f t="shared" si="77"/>
        <v>0.36077336151053441</v>
      </c>
      <c r="EN70" s="2">
        <f t="shared" si="77"/>
        <v>0.36039286118164893</v>
      </c>
      <c r="EO70" s="2">
        <f t="shared" si="77"/>
        <v>0.37856885574299126</v>
      </c>
      <c r="EQ70" s="2">
        <f t="shared" si="78"/>
        <v>0.38072269362047945</v>
      </c>
      <c r="ER70" s="2">
        <f t="shared" si="78"/>
        <v>0.36799979341380895</v>
      </c>
      <c r="ES70" s="2">
        <f t="shared" si="78"/>
        <v>0.35541122329294778</v>
      </c>
      <c r="ET70" s="2">
        <f t="shared" si="78"/>
        <v>0.35154479038184866</v>
      </c>
      <c r="EU70" s="2">
        <f t="shared" si="78"/>
        <v>0.35385013481279937</v>
      </c>
      <c r="EV70" s="2">
        <f t="shared" si="78"/>
        <v>0.36255769204250399</v>
      </c>
      <c r="EW70" s="2">
        <f t="shared" si="78"/>
        <v>0.35328143483492436</v>
      </c>
      <c r="EX70" s="2">
        <f t="shared" si="78"/>
        <v>0.36068242254164073</v>
      </c>
      <c r="EY70" s="2">
        <f t="shared" si="78"/>
        <v>0.34841315104367304</v>
      </c>
      <c r="EZ70" s="2">
        <f t="shared" si="78"/>
        <v>0.3670667714952473</v>
      </c>
      <c r="FA70" s="2">
        <f t="shared" si="78"/>
        <v>0.36630776539242416</v>
      </c>
      <c r="FB70" s="2">
        <f t="shared" si="78"/>
        <v>0.37244207910312782</v>
      </c>
      <c r="FC70" s="2">
        <f t="shared" si="78"/>
        <v>0.35971589887642236</v>
      </c>
      <c r="FD70" s="2">
        <f t="shared" si="78"/>
        <v>0.35972377137649986</v>
      </c>
      <c r="FE70" s="2">
        <f t="shared" si="78"/>
        <v>0.38025580768769313</v>
      </c>
      <c r="FG70" s="2">
        <f t="shared" si="79"/>
        <v>0.74256749557046731</v>
      </c>
      <c r="FH70" s="2">
        <f t="shared" si="79"/>
        <v>0.68713337025778043</v>
      </c>
      <c r="FI70" s="2">
        <f t="shared" si="79"/>
        <v>0.6822438778409361</v>
      </c>
      <c r="FJ70" s="2">
        <f t="shared" si="79"/>
        <v>0.75630279140201417</v>
      </c>
      <c r="FK70" s="2">
        <f t="shared" si="79"/>
        <v>0.78909149086061914</v>
      </c>
      <c r="FL70" s="2">
        <f t="shared" si="79"/>
        <v>0.77030941337032355</v>
      </c>
      <c r="FM70" s="2">
        <f t="shared" si="79"/>
        <v>0.80019519668102079</v>
      </c>
      <c r="FN70" s="2">
        <f t="shared" si="79"/>
        <v>0.7744580873212199</v>
      </c>
      <c r="FO70" s="2">
        <f t="shared" si="79"/>
        <v>0.76236801612643756</v>
      </c>
      <c r="FP70" s="2">
        <f t="shared" si="79"/>
        <v>0.69608897173180373</v>
      </c>
      <c r="FQ70" s="2">
        <f t="shared" si="79"/>
        <v>0.74463406638767915</v>
      </c>
      <c r="FR70" s="2">
        <f t="shared" si="79"/>
        <v>0.69374418977672414</v>
      </c>
      <c r="FS70" s="2">
        <f t="shared" si="79"/>
        <v>0.74459556022048712</v>
      </c>
      <c r="FT70" s="2">
        <f t="shared" si="79"/>
        <v>0.76634247464278327</v>
      </c>
      <c r="FU70" s="2">
        <f t="shared" si="79"/>
        <v>0.7907367105293166</v>
      </c>
      <c r="FW70" s="2">
        <f t="shared" si="67"/>
        <v>1.4513240410379464E-4</v>
      </c>
      <c r="FX70" s="2">
        <f t="shared" si="67"/>
        <v>6.3157586125301091E-5</v>
      </c>
      <c r="FY70" s="2">
        <f t="shared" si="67"/>
        <v>6.021464224852507E-5</v>
      </c>
      <c r="FZ70" s="2">
        <f t="shared" si="67"/>
        <v>9.3838730290867592E-5</v>
      </c>
      <c r="GA70" s="2">
        <f t="shared" si="67"/>
        <v>7.6375744352371989E-5</v>
      </c>
      <c r="GB70" s="2">
        <f t="shared" si="67"/>
        <v>1.0382175912332331E-4</v>
      </c>
      <c r="GC70" s="2">
        <f t="shared" si="67"/>
        <v>1.0258321526121259E-4</v>
      </c>
      <c r="GD70" s="2">
        <f t="shared" si="67"/>
        <v>1.1266305369961228E-4</v>
      </c>
      <c r="GE70" s="2">
        <f t="shared" si="67"/>
        <v>8.6375200165799448E-5</v>
      </c>
      <c r="GF70" s="2">
        <f t="shared" si="67"/>
        <v>7.8802523542017622E-5</v>
      </c>
      <c r="GG70" s="2">
        <f t="shared" si="67"/>
        <v>6.8956964755341677E-5</v>
      </c>
      <c r="GH70" s="2">
        <f t="shared" si="67"/>
        <v>5.7928426644109742E-5</v>
      </c>
      <c r="GI70" s="2">
        <f t="shared" si="67"/>
        <v>5.7127351253769205E-5</v>
      </c>
      <c r="GJ70" s="2">
        <f t="shared" si="67"/>
        <v>5.2776185746954416E-5</v>
      </c>
      <c r="GK70" s="2">
        <f t="shared" si="67"/>
        <v>4.9406854552969519E-5</v>
      </c>
      <c r="GM70" s="82">
        <f t="shared" si="68"/>
        <v>0.17549853032364426</v>
      </c>
      <c r="GN70" s="82">
        <f t="shared" si="68"/>
        <v>0.10776841854039011</v>
      </c>
      <c r="GO70" s="82">
        <f t="shared" si="68"/>
        <v>0.10822483448420421</v>
      </c>
      <c r="GP70" s="82">
        <f t="shared" si="68"/>
        <v>0.24659174141119003</v>
      </c>
      <c r="GQ70" s="82">
        <f t="shared" si="68"/>
        <v>0.37568025242395409</v>
      </c>
      <c r="GR70" s="82">
        <f t="shared" si="68"/>
        <v>0.33992173689369437</v>
      </c>
      <c r="GS70" s="82">
        <f t="shared" si="68"/>
        <v>0.43161884269318895</v>
      </c>
      <c r="GT70" s="82">
        <f t="shared" si="68"/>
        <v>0.40984935020446844</v>
      </c>
      <c r="GU70" s="82">
        <f t="shared" si="68"/>
        <v>0.27763127619229433</v>
      </c>
      <c r="GV70" s="82">
        <f t="shared" si="68"/>
        <v>0.15406089612321555</v>
      </c>
      <c r="GW70" s="82">
        <f t="shared" si="68"/>
        <v>0.24045876579710335</v>
      </c>
      <c r="GX70" s="82">
        <f t="shared" si="68"/>
        <v>0.13879959349704576</v>
      </c>
      <c r="GY70" s="82">
        <f t="shared" si="68"/>
        <v>0.23316010749157687</v>
      </c>
      <c r="GZ70" s="82">
        <f t="shared" si="68"/>
        <v>0.32698986831057736</v>
      </c>
      <c r="HA70" s="82">
        <f t="shared" si="68"/>
        <v>0.55157843277091878</v>
      </c>
      <c r="HC70" s="82">
        <f t="shared" si="73"/>
        <v>2.7656270128201841E-6</v>
      </c>
      <c r="HD70" s="82">
        <f t="shared" si="69"/>
        <v>5.2704256654019699E-7</v>
      </c>
      <c r="HE70" s="82">
        <f t="shared" si="69"/>
        <v>2.8811990650072717E-7</v>
      </c>
      <c r="HF70" s="82">
        <f t="shared" si="69"/>
        <v>3.261171266806515E-7</v>
      </c>
      <c r="HG70" s="82">
        <f t="shared" si="69"/>
        <v>1.785002590788112E-5</v>
      </c>
      <c r="HH70" s="82">
        <f t="shared" si="69"/>
        <v>5.8685960793102066E-7</v>
      </c>
      <c r="HI70" s="82">
        <f t="shared" si="69"/>
        <v>7.4834672404732963E-5</v>
      </c>
      <c r="HJ70" s="82">
        <f t="shared" si="69"/>
        <v>1.8636721168583219E-6</v>
      </c>
      <c r="HK70" s="82">
        <f t="shared" si="69"/>
        <v>1.3416895395286421E-5</v>
      </c>
      <c r="HL70" s="82">
        <f t="shared" si="69"/>
        <v>5.307280777376964E-7</v>
      </c>
      <c r="HM70" s="82">
        <f t="shared" si="69"/>
        <v>5.5443034128766559E-6</v>
      </c>
      <c r="HN70" s="82">
        <f t="shared" si="69"/>
        <v>2.6956045827915337E-7</v>
      </c>
      <c r="HO70" s="82">
        <f t="shared" si="69"/>
        <v>2.4386423985275538E-6</v>
      </c>
      <c r="HP70" s="82">
        <f t="shared" si="69"/>
        <v>2.97654906538562E-7</v>
      </c>
      <c r="HQ70" s="82">
        <f t="shared" si="69"/>
        <v>1.1214068891262592E-6</v>
      </c>
      <c r="HS70" s="82">
        <f t="shared" si="70"/>
        <v>7.214679563559215E-29</v>
      </c>
      <c r="HT70" s="82">
        <f t="shared" si="70"/>
        <v>1.0993015168339381E-39</v>
      </c>
      <c r="HU70" s="82">
        <f t="shared" si="70"/>
        <v>9.2137607949931285E-43</v>
      </c>
      <c r="HV70" s="82">
        <f t="shared" si="70"/>
        <v>4.288922955968165E-49</v>
      </c>
      <c r="HW70" s="82">
        <f t="shared" si="70"/>
        <v>6.4253936652451355E-40</v>
      </c>
      <c r="HX70" s="82">
        <f t="shared" si="70"/>
        <v>9.6942611197073503E-51</v>
      </c>
      <c r="HY70" s="82">
        <f t="shared" si="70"/>
        <v>1.5481918323976756E-34</v>
      </c>
      <c r="HZ70" s="82">
        <f t="shared" si="70"/>
        <v>1.1826760678459219E-49</v>
      </c>
      <c r="IA70" s="82">
        <f t="shared" si="70"/>
        <v>8.2907566288248177E-38</v>
      </c>
      <c r="IB70" s="82">
        <f t="shared" si="70"/>
        <v>3.0031178424348971E-45</v>
      </c>
      <c r="IC70" s="82">
        <f t="shared" si="70"/>
        <v>5.3234786653108005E-41</v>
      </c>
      <c r="ID70" s="82">
        <f t="shared" si="70"/>
        <v>2.2782510055923449E-47</v>
      </c>
      <c r="IE70" s="82">
        <f t="shared" si="70"/>
        <v>1.1010672316464187E-42</v>
      </c>
      <c r="IF70" s="82">
        <f t="shared" si="70"/>
        <v>8.4002170078279477E-25</v>
      </c>
      <c r="IG70" s="82">
        <f t="shared" si="70"/>
        <v>4.6135929992014794E-16</v>
      </c>
      <c r="II70" s="82">
        <f t="shared" si="71"/>
        <v>5.633969393522807E-172</v>
      </c>
      <c r="IJ70" s="82">
        <f t="shared" si="71"/>
        <v>2.6856502123205241E-218</v>
      </c>
      <c r="IK70" s="82">
        <f t="shared" si="71"/>
        <v>2.1950936725829833E-240</v>
      </c>
      <c r="IL70" s="82">
        <f t="shared" si="71"/>
        <v>1.9065134600202584E-285</v>
      </c>
      <c r="IM70" s="82">
        <f t="shared" si="71"/>
        <v>8.9168372468966486E-238</v>
      </c>
      <c r="IN70" s="82">
        <f t="shared" si="71"/>
        <v>1.5506800616709797E-300</v>
      </c>
      <c r="IO70" s="82">
        <f t="shared" si="71"/>
        <v>8.2579972119226958E-205</v>
      </c>
      <c r="IP70" s="82">
        <f t="shared" si="71"/>
        <v>8.7658852618260133E-299</v>
      </c>
      <c r="IQ70" s="82">
        <f t="shared" si="71"/>
        <v>4.0273542617177323E-220</v>
      </c>
      <c r="IR70" s="82">
        <f t="shared" si="71"/>
        <v>1.5147962803909454E-262</v>
      </c>
      <c r="IS70" s="82">
        <f t="shared" si="71"/>
        <v>7.5338003714843247E-241</v>
      </c>
      <c r="IT70" s="82">
        <f t="shared" si="71"/>
        <v>1.8591156241795996E-271</v>
      </c>
      <c r="IU70" s="82">
        <f t="shared" si="71"/>
        <v>1.179528820852616E-247</v>
      </c>
      <c r="IV70" s="82">
        <f t="shared" si="71"/>
        <v>1.6943628808337423E-131</v>
      </c>
      <c r="IW70" s="82">
        <f t="shared" si="71"/>
        <v>8.0999390365319693E-72</v>
      </c>
      <c r="IY70" s="82">
        <f t="shared" si="72"/>
        <v>0.17550129595065708</v>
      </c>
      <c r="IZ70" s="82">
        <f t="shared" si="72"/>
        <v>0.10776894558295665</v>
      </c>
      <c r="JA70" s="82">
        <f t="shared" si="72"/>
        <v>0.10822512260411071</v>
      </c>
      <c r="JB70" s="82">
        <f t="shared" si="72"/>
        <v>0.24659206752831672</v>
      </c>
      <c r="JC70" s="82">
        <f t="shared" si="72"/>
        <v>0.37569810244986196</v>
      </c>
      <c r="JD70" s="82">
        <f t="shared" si="72"/>
        <v>0.33992232375330228</v>
      </c>
      <c r="JE70" s="82">
        <f t="shared" si="72"/>
        <v>0.43169367736559366</v>
      </c>
      <c r="JF70" s="82">
        <f t="shared" si="72"/>
        <v>0.4098512138765853</v>
      </c>
      <c r="JG70" s="82">
        <f t="shared" si="72"/>
        <v>0.27764469308768963</v>
      </c>
      <c r="JH70" s="82">
        <f t="shared" si="72"/>
        <v>0.15406142685129329</v>
      </c>
      <c r="JI70" s="82">
        <f t="shared" si="72"/>
        <v>0.24046431010051622</v>
      </c>
      <c r="JJ70" s="82">
        <f t="shared" si="72"/>
        <v>0.13879986305750405</v>
      </c>
      <c r="JK70" s="82">
        <f t="shared" si="72"/>
        <v>0.23316254613397538</v>
      </c>
      <c r="JL70" s="82">
        <f t="shared" si="72"/>
        <v>0.32699016596548391</v>
      </c>
      <c r="JM70" s="82">
        <f t="shared" si="72"/>
        <v>0.55157955417780835</v>
      </c>
    </row>
    <row r="71" spans="2:273" x14ac:dyDescent="0.25">
      <c r="B71" s="2">
        <v>44</v>
      </c>
      <c r="C71" s="37">
        <v>0.57313599999999998</v>
      </c>
      <c r="D71" s="37">
        <v>0.53684799999999999</v>
      </c>
      <c r="E71" s="37">
        <v>0.52179699999999996</v>
      </c>
      <c r="F71" s="37">
        <v>0.65283999999999998</v>
      </c>
      <c r="G71" s="37">
        <v>0.74378</v>
      </c>
      <c r="H71" s="37">
        <v>0.73237300000000005</v>
      </c>
      <c r="I71" s="37">
        <v>0.765544</v>
      </c>
      <c r="J71" s="37">
        <v>0.76250099999999998</v>
      </c>
      <c r="K71" s="37">
        <v>0.68479400000000001</v>
      </c>
      <c r="L71" s="37">
        <v>0.58059300000000003</v>
      </c>
      <c r="M71" s="37">
        <v>0.66619600000000001</v>
      </c>
      <c r="N71" s="37">
        <v>0.57353200000000004</v>
      </c>
      <c r="O71" s="37">
        <v>0.68423599999999996</v>
      </c>
      <c r="P71" s="37">
        <v>0.74868299999999999</v>
      </c>
      <c r="Q71" s="37">
        <v>0.71413000000000004</v>
      </c>
      <c r="S71" s="4">
        <f t="shared" si="74"/>
        <v>0.58264012026603673</v>
      </c>
      <c r="T71" s="4">
        <f t="shared" si="74"/>
        <v>0.55274428709963752</v>
      </c>
      <c r="U71" s="4">
        <f t="shared" si="74"/>
        <v>0.53839173542154639</v>
      </c>
      <c r="V71" s="4">
        <f t="shared" si="74"/>
        <v>0.64937222913505099</v>
      </c>
      <c r="W71" s="4">
        <f t="shared" si="74"/>
        <v>0.73302986612918419</v>
      </c>
      <c r="X71" s="4">
        <f t="shared" si="74"/>
        <v>0.71659025736462412</v>
      </c>
      <c r="Y71" s="4">
        <f t="shared" si="74"/>
        <v>0.75907555456032771</v>
      </c>
      <c r="Z71" s="4">
        <f t="shared" si="74"/>
        <v>0.76894303503310657</v>
      </c>
      <c r="AA71" s="4">
        <f t="shared" si="74"/>
        <v>0.67454346529995701</v>
      </c>
      <c r="AB71" s="4">
        <f t="shared" si="74"/>
        <v>0.5863526075082558</v>
      </c>
      <c r="AC71" s="4">
        <f t="shared" si="74"/>
        <v>0.66019658127240033</v>
      </c>
      <c r="AD71" s="4">
        <f t="shared" si="74"/>
        <v>0.59096771031529272</v>
      </c>
      <c r="AE71" s="4">
        <f t="shared" si="74"/>
        <v>0.65976404128830368</v>
      </c>
      <c r="AF71" s="4">
        <f t="shared" si="74"/>
        <v>0.72362335575192904</v>
      </c>
      <c r="AG71" s="4">
        <f t="shared" si="74"/>
        <v>0.72772611376510665</v>
      </c>
      <c r="AI71" s="4">
        <f t="shared" si="75"/>
        <v>-9.504120266036753E-3</v>
      </c>
      <c r="AJ71" s="4">
        <f t="shared" si="75"/>
        <v>-1.5896287099637529E-2</v>
      </c>
      <c r="AK71" s="4">
        <f t="shared" si="75"/>
        <v>-1.6594735421546436E-2</v>
      </c>
      <c r="AL71" s="4">
        <f t="shared" si="75"/>
        <v>3.4677708649489825E-3</v>
      </c>
      <c r="AM71" s="4">
        <f t="shared" si="75"/>
        <v>1.0750133870815803E-2</v>
      </c>
      <c r="AN71" s="4">
        <f t="shared" si="75"/>
        <v>1.5782742635375935E-2</v>
      </c>
      <c r="AO71" s="4">
        <f t="shared" si="75"/>
        <v>6.4684454396722879E-3</v>
      </c>
      <c r="AP71" s="4">
        <f t="shared" si="75"/>
        <v>-6.4420350331065857E-3</v>
      </c>
      <c r="AQ71" s="4">
        <f t="shared" si="75"/>
        <v>1.0250534700043001E-2</v>
      </c>
      <c r="AR71" s="4">
        <f t="shared" si="75"/>
        <v>-5.7596075082557707E-3</v>
      </c>
      <c r="AS71" s="4">
        <f t="shared" si="75"/>
        <v>5.9994187275996813E-3</v>
      </c>
      <c r="AT71" s="4">
        <f t="shared" si="75"/>
        <v>-1.7435710315292674E-2</v>
      </c>
      <c r="AU71" s="4">
        <f t="shared" si="75"/>
        <v>2.4471958711696273E-2</v>
      </c>
      <c r="AV71" s="4">
        <f t="shared" si="75"/>
        <v>2.5059644248070945E-2</v>
      </c>
      <c r="AW71" s="4">
        <f t="shared" si="75"/>
        <v>-1.359611376510661E-2</v>
      </c>
      <c r="AY71" s="2">
        <f t="shared" si="65"/>
        <v>0.40289307704459554</v>
      </c>
      <c r="AZ71" s="2">
        <f t="shared" si="65"/>
        <v>0.38227819838608568</v>
      </c>
      <c r="BA71" s="2">
        <f t="shared" si="65"/>
        <v>0.37042908546620756</v>
      </c>
      <c r="BB71" s="2">
        <f t="shared" si="65"/>
        <v>0.36642042214933446</v>
      </c>
      <c r="BC71" s="2">
        <f t="shared" si="65"/>
        <v>0.36577865413828692</v>
      </c>
      <c r="BD71" s="2">
        <f t="shared" si="65"/>
        <v>0.37752602369789351</v>
      </c>
      <c r="BE71" s="2">
        <f t="shared" si="65"/>
        <v>0.36659429537727922</v>
      </c>
      <c r="BF71" s="2">
        <f t="shared" si="65"/>
        <v>0.37519853825767213</v>
      </c>
      <c r="BG71" s="2">
        <f t="shared" si="65"/>
        <v>0.3636757012747473</v>
      </c>
      <c r="BH71" s="2">
        <f t="shared" si="65"/>
        <v>0.3749086793255722</v>
      </c>
      <c r="BI71" s="2">
        <f t="shared" si="65"/>
        <v>0.3789288336414664</v>
      </c>
      <c r="BJ71" s="2">
        <f t="shared" si="65"/>
        <v>0.38755231279493585</v>
      </c>
      <c r="BK71" s="2">
        <f t="shared" si="65"/>
        <v>0.37178493275783087</v>
      </c>
      <c r="BL71" s="2">
        <f t="shared" si="65"/>
        <v>0.36992741859586753</v>
      </c>
      <c r="BM71" s="2">
        <f t="shared" si="65"/>
        <v>0.38390628093479023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0.42327545120967741</v>
      </c>
      <c r="DL71" s="2">
        <f t="shared" si="76"/>
        <v>0.41016306722689083</v>
      </c>
      <c r="DM71" s="2">
        <f t="shared" si="76"/>
        <v>0.4038120260504201</v>
      </c>
      <c r="DN71" s="2">
        <f t="shared" si="76"/>
        <v>0.40723539032258055</v>
      </c>
      <c r="DO71" s="2">
        <f t="shared" si="76"/>
        <v>0.41356537438423646</v>
      </c>
      <c r="DP71" s="2">
        <f t="shared" si="76"/>
        <v>0.41652928134964773</v>
      </c>
      <c r="DQ71" s="2">
        <f t="shared" si="76"/>
        <v>0.41921493979200886</v>
      </c>
      <c r="DR71" s="2">
        <f t="shared" si="76"/>
        <v>0.41849062424916594</v>
      </c>
      <c r="DS71" s="2">
        <f t="shared" si="76"/>
        <v>0.41188117827215437</v>
      </c>
      <c r="DT71" s="2">
        <f t="shared" si="76"/>
        <v>0.40697907563025204</v>
      </c>
      <c r="DU71" s="2">
        <f t="shared" si="76"/>
        <v>0.417656214516129</v>
      </c>
      <c r="DV71" s="2">
        <f t="shared" si="76"/>
        <v>0.41809950420168068</v>
      </c>
      <c r="DW71" s="2">
        <f t="shared" si="76"/>
        <v>0.40791320443548396</v>
      </c>
      <c r="DX71" s="2">
        <f t="shared" si="76"/>
        <v>0.40526111004820164</v>
      </c>
      <c r="DY71" s="2">
        <f t="shared" si="76"/>
        <v>0.40753700465243564</v>
      </c>
      <c r="EA71" s="2">
        <f t="shared" si="77"/>
        <v>0.39645203171838711</v>
      </c>
      <c r="EB71" s="2">
        <f t="shared" si="77"/>
        <v>0.3706990757024633</v>
      </c>
      <c r="EC71" s="2">
        <f t="shared" si="77"/>
        <v>0.35624910231195739</v>
      </c>
      <c r="ED71" s="2">
        <f t="shared" si="77"/>
        <v>0.35442655528596173</v>
      </c>
      <c r="EE71" s="2">
        <f t="shared" si="77"/>
        <v>0.35413010494829439</v>
      </c>
      <c r="EF71" s="2">
        <f t="shared" si="77"/>
        <v>0.36692004184632793</v>
      </c>
      <c r="EG71" s="2">
        <f t="shared" si="77"/>
        <v>0.35461149170901612</v>
      </c>
      <c r="EH71" s="2">
        <f t="shared" si="77"/>
        <v>0.36370065944442082</v>
      </c>
      <c r="EI71" s="2">
        <f t="shared" si="77"/>
        <v>0.34997226419201061</v>
      </c>
      <c r="EJ71" s="2">
        <f t="shared" si="77"/>
        <v>0.36213826929474413</v>
      </c>
      <c r="EK71" s="2">
        <f t="shared" si="77"/>
        <v>0.36681630531013315</v>
      </c>
      <c r="EL71" s="2">
        <f t="shared" si="77"/>
        <v>0.37525398993172471</v>
      </c>
      <c r="EM71" s="2">
        <f t="shared" si="77"/>
        <v>0.36048302126399334</v>
      </c>
      <c r="EN71" s="2">
        <f t="shared" si="77"/>
        <v>0.36010216592321553</v>
      </c>
      <c r="EO71" s="2">
        <f t="shared" si="77"/>
        <v>0.37820271346169126</v>
      </c>
      <c r="EQ71" s="2">
        <f t="shared" si="78"/>
        <v>0.38045443152733194</v>
      </c>
      <c r="ER71" s="2">
        <f t="shared" si="78"/>
        <v>0.36766463473853711</v>
      </c>
      <c r="ES71" s="2">
        <f t="shared" si="78"/>
        <v>0.35515430338824761</v>
      </c>
      <c r="ET71" s="2">
        <f t="shared" si="78"/>
        <v>0.351296171834732</v>
      </c>
      <c r="EU71" s="2">
        <f t="shared" si="78"/>
        <v>0.35358208493229992</v>
      </c>
      <c r="EV71" s="2">
        <f t="shared" si="78"/>
        <v>0.36219836619318801</v>
      </c>
      <c r="EW71" s="2">
        <f t="shared" si="78"/>
        <v>0.35307239808461127</v>
      </c>
      <c r="EX71" s="2">
        <f t="shared" si="78"/>
        <v>0.36029255362681861</v>
      </c>
      <c r="EY71" s="2">
        <f t="shared" si="78"/>
        <v>0.34813030206160217</v>
      </c>
      <c r="EZ71" s="2">
        <f t="shared" si="78"/>
        <v>0.36671610897441109</v>
      </c>
      <c r="FA71" s="2">
        <f t="shared" si="78"/>
        <v>0.36586632761925419</v>
      </c>
      <c r="FB71" s="2">
        <f t="shared" si="78"/>
        <v>0.37195651017920989</v>
      </c>
      <c r="FC71" s="2">
        <f t="shared" si="78"/>
        <v>0.35944369305162743</v>
      </c>
      <c r="FD71" s="2">
        <f t="shared" si="78"/>
        <v>0.3594413600634504</v>
      </c>
      <c r="FE71" s="2">
        <f t="shared" si="78"/>
        <v>0.37984603999714994</v>
      </c>
      <c r="FG71" s="2">
        <f t="shared" si="79"/>
        <v>0.75977741901888829</v>
      </c>
      <c r="FH71" s="2">
        <f t="shared" si="79"/>
        <v>0.70658485437310237</v>
      </c>
      <c r="FI71" s="2">
        <f t="shared" si="79"/>
        <v>0.70186745636467818</v>
      </c>
      <c r="FJ71" s="2">
        <f t="shared" si="79"/>
        <v>0.77287533527420604</v>
      </c>
      <c r="FK71" s="2">
        <f t="shared" si="79"/>
        <v>0.80401207576281619</v>
      </c>
      <c r="FL71" s="2">
        <f t="shared" si="79"/>
        <v>0.78619871096837579</v>
      </c>
      <c r="FM71" s="2">
        <f t="shared" si="79"/>
        <v>0.81451490377409796</v>
      </c>
      <c r="FN71" s="2">
        <f t="shared" si="79"/>
        <v>0.79013857990669256</v>
      </c>
      <c r="FO71" s="2">
        <f t="shared" si="79"/>
        <v>0.77864881440082956</v>
      </c>
      <c r="FP71" s="2">
        <f t="shared" si="79"/>
        <v>0.71521443238752846</v>
      </c>
      <c r="FQ71" s="2">
        <f t="shared" si="79"/>
        <v>0.7617501614841985</v>
      </c>
      <c r="FR71" s="2">
        <f t="shared" si="79"/>
        <v>0.71295636151267783</v>
      </c>
      <c r="FS71" s="2">
        <f t="shared" si="79"/>
        <v>0.76171341031963447</v>
      </c>
      <c r="FT71" s="2">
        <f t="shared" si="79"/>
        <v>0.782428683789954</v>
      </c>
      <c r="FU71" s="2">
        <f t="shared" si="79"/>
        <v>0.80556958367860054</v>
      </c>
      <c r="FW71" s="2">
        <f t="shared" si="67"/>
        <v>1.5913228846543902E-4</v>
      </c>
      <c r="FX71" s="2">
        <f t="shared" si="67"/>
        <v>6.9250494141315732E-5</v>
      </c>
      <c r="FY71" s="2">
        <f t="shared" si="67"/>
        <v>6.6023658756222478E-5</v>
      </c>
      <c r="FZ71" s="2">
        <f t="shared" si="67"/>
        <v>1.0289119020347823E-4</v>
      </c>
      <c r="GA71" s="2">
        <f t="shared" si="67"/>
        <v>8.3743721323095683E-5</v>
      </c>
      <c r="GB71" s="2">
        <f t="shared" si="67"/>
        <v>1.1383715490998903E-4</v>
      </c>
      <c r="GC71" s="2">
        <f t="shared" si="67"/>
        <v>1.124791456131783E-4</v>
      </c>
      <c r="GD71" s="2">
        <f t="shared" si="67"/>
        <v>1.2353123916624678E-4</v>
      </c>
      <c r="GE71" s="2">
        <f t="shared" si="67"/>
        <v>9.4707734439113055E-5</v>
      </c>
      <c r="GF71" s="2">
        <f t="shared" si="67"/>
        <v>8.6404591954503069E-5</v>
      </c>
      <c r="GG71" s="2">
        <f t="shared" si="67"/>
        <v>7.560930530956558E-5</v>
      </c>
      <c r="GH71" s="2">
        <f t="shared" si="67"/>
        <v>6.3516901766973383E-5</v>
      </c>
      <c r="GI71" s="2">
        <f t="shared" si="67"/>
        <v>6.2638549818060105E-5</v>
      </c>
      <c r="GJ71" s="2">
        <f t="shared" si="67"/>
        <v>5.7867642299501095E-5</v>
      </c>
      <c r="GK71" s="2">
        <f t="shared" si="67"/>
        <v>5.4173280530428082E-5</v>
      </c>
      <c r="GM71" s="82">
        <f t="shared" si="68"/>
        <v>0.20930045313404219</v>
      </c>
      <c r="GN71" s="82">
        <f t="shared" si="68"/>
        <v>0.13260301017040532</v>
      </c>
      <c r="GO71" s="82">
        <f t="shared" si="68"/>
        <v>0.13400614340820716</v>
      </c>
      <c r="GP71" s="82">
        <f t="shared" si="68"/>
        <v>0.29386562667735028</v>
      </c>
      <c r="GQ71" s="82">
        <f t="shared" si="68"/>
        <v>0.43866261459272093</v>
      </c>
      <c r="GR71" s="82">
        <f t="shared" si="68"/>
        <v>0.40267496773246791</v>
      </c>
      <c r="GS71" s="82">
        <f t="shared" si="68"/>
        <v>0.49999739668306981</v>
      </c>
      <c r="GT71" s="82">
        <f t="shared" si="68"/>
        <v>0.48253568259389984</v>
      </c>
      <c r="GU71" s="82">
        <f t="shared" si="68"/>
        <v>0.33006310503942859</v>
      </c>
      <c r="GV71" s="82">
        <f t="shared" si="68"/>
        <v>0.19158699832514264</v>
      </c>
      <c r="GW71" s="82">
        <f t="shared" si="68"/>
        <v>0.28927701895593949</v>
      </c>
      <c r="GX71" s="82">
        <f t="shared" si="68"/>
        <v>0.17212271904644491</v>
      </c>
      <c r="GY71" s="82">
        <f t="shared" si="68"/>
        <v>0.28028047549249324</v>
      </c>
      <c r="GZ71" s="82">
        <f t="shared" si="68"/>
        <v>0.38833245407244027</v>
      </c>
      <c r="HA71" s="82">
        <f t="shared" si="68"/>
        <v>0.61175750311922772</v>
      </c>
      <c r="HC71" s="82">
        <f t="shared" si="73"/>
        <v>5.0548093635688314E-6</v>
      </c>
      <c r="HD71" s="82">
        <f t="shared" si="69"/>
        <v>1.0221948590126697E-6</v>
      </c>
      <c r="HE71" s="82">
        <f t="shared" si="69"/>
        <v>5.8405247946989411E-7</v>
      </c>
      <c r="HF71" s="82">
        <f t="shared" si="69"/>
        <v>7.2760741956001175E-7</v>
      </c>
      <c r="HG71" s="82">
        <f t="shared" si="69"/>
        <v>3.2820784570089845E-5</v>
      </c>
      <c r="HH71" s="82">
        <f t="shared" si="69"/>
        <v>1.3257052558323329E-6</v>
      </c>
      <c r="HI71" s="82">
        <f t="shared" si="69"/>
        <v>1.2867505446918353E-4</v>
      </c>
      <c r="HJ71" s="82">
        <f t="shared" si="69"/>
        <v>4.0836462227047606E-6</v>
      </c>
      <c r="HK71" s="82">
        <f t="shared" si="69"/>
        <v>2.449104215882038E-5</v>
      </c>
      <c r="HL71" s="82">
        <f t="shared" si="69"/>
        <v>1.1154922364148318E-6</v>
      </c>
      <c r="HM71" s="82">
        <f t="shared" si="69"/>
        <v>1.0511059795597295E-5</v>
      </c>
      <c r="HN71" s="82">
        <f t="shared" si="69"/>
        <v>5.7036282856912114E-7</v>
      </c>
      <c r="HO71" s="82">
        <f t="shared" si="69"/>
        <v>4.7112458173745279E-6</v>
      </c>
      <c r="HP71" s="82">
        <f t="shared" si="69"/>
        <v>6.7286164118892416E-7</v>
      </c>
      <c r="HQ71" s="82">
        <f t="shared" si="69"/>
        <v>2.5668765816273956E-6</v>
      </c>
      <c r="HS71" s="82">
        <f t="shared" si="70"/>
        <v>4.657198193939181E-28</v>
      </c>
      <c r="HT71" s="82">
        <f t="shared" si="70"/>
        <v>1.0646466630237682E-38</v>
      </c>
      <c r="HU71" s="82">
        <f t="shared" si="70"/>
        <v>1.0840608172889479E-41</v>
      </c>
      <c r="HV71" s="82">
        <f t="shared" si="70"/>
        <v>8.8165538341753785E-48</v>
      </c>
      <c r="HW71" s="82">
        <f t="shared" si="70"/>
        <v>7.2586829530785762E-39</v>
      </c>
      <c r="HX71" s="82">
        <f t="shared" si="70"/>
        <v>2.3546205353266065E-49</v>
      </c>
      <c r="HY71" s="82">
        <f t="shared" si="70"/>
        <v>1.3325698220088848E-33</v>
      </c>
      <c r="HZ71" s="82">
        <f t="shared" si="70"/>
        <v>2.8251018328549857E-48</v>
      </c>
      <c r="IA71" s="82">
        <f t="shared" si="70"/>
        <v>8.2454620977546636E-37</v>
      </c>
      <c r="IB71" s="82">
        <f t="shared" si="70"/>
        <v>4.5966557525547993E-44</v>
      </c>
      <c r="IC71" s="82">
        <f t="shared" si="70"/>
        <v>6.1575874355643124E-40</v>
      </c>
      <c r="ID71" s="82">
        <f t="shared" si="70"/>
        <v>3.5703421430480419E-46</v>
      </c>
      <c r="IE71" s="82">
        <f t="shared" si="70"/>
        <v>1.3234324962635321E-41</v>
      </c>
      <c r="IF71" s="82">
        <f t="shared" si="70"/>
        <v>3.4029821320085813E-24</v>
      </c>
      <c r="IG71" s="82">
        <f t="shared" si="70"/>
        <v>1.1077828853988624E-15</v>
      </c>
      <c r="II71" s="82">
        <f t="shared" si="71"/>
        <v>1.8797774676669794E-168</v>
      </c>
      <c r="IJ71" s="82">
        <f t="shared" si="71"/>
        <v>3.371560502945169E-214</v>
      </c>
      <c r="IK71" s="82">
        <f t="shared" si="71"/>
        <v>6.8630340837085113E-236</v>
      </c>
      <c r="IL71" s="82">
        <f t="shared" si="71"/>
        <v>7.5711308292629409E-280</v>
      </c>
      <c r="IM71" s="82">
        <f t="shared" si="71"/>
        <v>3.2141573300128796E-233</v>
      </c>
      <c r="IN71" s="82">
        <f t="shared" si="71"/>
        <v>1.419492282905923E-294</v>
      </c>
      <c r="IO71" s="82">
        <f t="shared" si="71"/>
        <v>9.1657045792618226E-201</v>
      </c>
      <c r="IP71" s="82">
        <f t="shared" si="71"/>
        <v>8.3643744757947587E-293</v>
      </c>
      <c r="IQ71" s="82">
        <f t="shared" si="71"/>
        <v>7.5157742680576707E-216</v>
      </c>
      <c r="IR71" s="82">
        <f t="shared" si="71"/>
        <v>1.707501985253719E-257</v>
      </c>
      <c r="IS71" s="82">
        <f t="shared" si="71"/>
        <v>2.7813084939729976E-236</v>
      </c>
      <c r="IT71" s="82">
        <f t="shared" si="71"/>
        <v>2.1380691957995085E-266</v>
      </c>
      <c r="IU71" s="82">
        <f t="shared" si="71"/>
        <v>4.7749101871794797E-243</v>
      </c>
      <c r="IV71" s="82">
        <f t="shared" si="71"/>
        <v>4.3621091228560287E-129</v>
      </c>
      <c r="IW71" s="82">
        <f t="shared" si="71"/>
        <v>1.5925462345992334E-70</v>
      </c>
      <c r="IY71" s="82">
        <f t="shared" si="72"/>
        <v>0.20930550794340577</v>
      </c>
      <c r="IZ71" s="82">
        <f t="shared" si="72"/>
        <v>0.13260403236526433</v>
      </c>
      <c r="JA71" s="82">
        <f t="shared" si="72"/>
        <v>0.13400672746068662</v>
      </c>
      <c r="JB71" s="82">
        <f t="shared" si="72"/>
        <v>0.29386635428476982</v>
      </c>
      <c r="JC71" s="82">
        <f t="shared" si="72"/>
        <v>0.438695435377291</v>
      </c>
      <c r="JD71" s="82">
        <f t="shared" si="72"/>
        <v>0.40267629343772376</v>
      </c>
      <c r="JE71" s="82">
        <f t="shared" si="72"/>
        <v>0.50012607173753898</v>
      </c>
      <c r="JF71" s="82">
        <f t="shared" si="72"/>
        <v>0.48253976624012257</v>
      </c>
      <c r="JG71" s="82">
        <f t="shared" si="72"/>
        <v>0.33008759608158744</v>
      </c>
      <c r="JH71" s="82">
        <f t="shared" si="72"/>
        <v>0.19158811381737906</v>
      </c>
      <c r="JI71" s="82">
        <f t="shared" si="72"/>
        <v>0.28928753001573509</v>
      </c>
      <c r="JJ71" s="82">
        <f t="shared" si="72"/>
        <v>0.17212328940927349</v>
      </c>
      <c r="JK71" s="82">
        <f t="shared" si="72"/>
        <v>0.2802851867383106</v>
      </c>
      <c r="JL71" s="82">
        <f t="shared" si="72"/>
        <v>0.38833312693408145</v>
      </c>
      <c r="JM71" s="82">
        <f t="shared" si="72"/>
        <v>0.61176006999581045</v>
      </c>
    </row>
    <row r="72" spans="2:273" x14ac:dyDescent="0.25">
      <c r="B72" s="2">
        <v>45</v>
      </c>
      <c r="C72" s="37">
        <v>0.60100299999999995</v>
      </c>
      <c r="D72" s="37">
        <v>0.57411299999999998</v>
      </c>
      <c r="E72" s="37">
        <v>0.55442999999999998</v>
      </c>
      <c r="F72" s="37">
        <v>0.68781599999999998</v>
      </c>
      <c r="G72" s="37">
        <v>0.76180199999999998</v>
      </c>
      <c r="H72" s="37">
        <v>0.75562200000000002</v>
      </c>
      <c r="I72" s="37">
        <v>0.77792099999999997</v>
      </c>
      <c r="J72" s="37">
        <v>0.77679699999999996</v>
      </c>
      <c r="K72" s="37">
        <v>0.71920300000000004</v>
      </c>
      <c r="L72" s="37">
        <v>0.61987199999999998</v>
      </c>
      <c r="M72" s="37">
        <v>0.70821599999999996</v>
      </c>
      <c r="N72" s="37">
        <v>0.623282</v>
      </c>
      <c r="O72" s="37">
        <v>0.72829100000000002</v>
      </c>
      <c r="P72" s="37">
        <v>0.77432699999999999</v>
      </c>
      <c r="Q72" s="37">
        <v>0.69965200000000005</v>
      </c>
      <c r="S72" s="4">
        <f t="shared" si="74"/>
        <v>0.60461100513919597</v>
      </c>
      <c r="T72" s="4">
        <f t="shared" si="74"/>
        <v>0.57984150208988172</v>
      </c>
      <c r="U72" s="4">
        <f t="shared" si="74"/>
        <v>0.56580841648452984</v>
      </c>
      <c r="V72" s="4">
        <f t="shared" si="74"/>
        <v>0.6808011608753709</v>
      </c>
      <c r="W72" s="4">
        <f t="shared" si="74"/>
        <v>0.76096908167772737</v>
      </c>
      <c r="X72" s="4">
        <f t="shared" si="74"/>
        <v>0.74769085626758847</v>
      </c>
      <c r="Y72" s="4">
        <f t="shared" si="74"/>
        <v>0.7832890677756803</v>
      </c>
      <c r="Z72" s="4">
        <f t="shared" si="74"/>
        <v>0.79510810283416289</v>
      </c>
      <c r="AA72" s="4">
        <f t="shared" si="74"/>
        <v>0.7069979940076021</v>
      </c>
      <c r="AB72" s="4">
        <f t="shared" si="74"/>
        <v>0.61948332742063428</v>
      </c>
      <c r="AC72" s="4">
        <f t="shared" si="74"/>
        <v>0.69331711398416773</v>
      </c>
      <c r="AD72" s="4">
        <f t="shared" si="74"/>
        <v>0.62298336110585595</v>
      </c>
      <c r="AE72" s="4">
        <f t="shared" si="74"/>
        <v>0.69412617801022825</v>
      </c>
      <c r="AF72" s="4">
        <f t="shared" si="74"/>
        <v>0.75730895358112371</v>
      </c>
      <c r="AG72" s="4">
        <f t="shared" si="74"/>
        <v>0.71101556921519182</v>
      </c>
      <c r="AI72" s="4">
        <f t="shared" si="75"/>
        <v>-3.6080051391960133E-3</v>
      </c>
      <c r="AJ72" s="4">
        <f t="shared" si="75"/>
        <v>-5.7285020898817374E-3</v>
      </c>
      <c r="AK72" s="4">
        <f t="shared" si="75"/>
        <v>-1.1378416484529863E-2</v>
      </c>
      <c r="AL72" s="4">
        <f t="shared" si="75"/>
        <v>7.0148391246290798E-3</v>
      </c>
      <c r="AM72" s="4">
        <f t="shared" si="75"/>
        <v>8.3291832227261331E-4</v>
      </c>
      <c r="AN72" s="4">
        <f t="shared" si="75"/>
        <v>7.9311437324115497E-3</v>
      </c>
      <c r="AO72" s="4">
        <f t="shared" si="75"/>
        <v>-5.3680677756803297E-3</v>
      </c>
      <c r="AP72" s="4">
        <f t="shared" si="75"/>
        <v>-1.8311102834162929E-2</v>
      </c>
      <c r="AQ72" s="4">
        <f t="shared" si="75"/>
        <v>1.2205005992397933E-2</v>
      </c>
      <c r="AR72" s="4">
        <f t="shared" si="75"/>
        <v>3.8867257936570088E-4</v>
      </c>
      <c r="AS72" s="4">
        <f t="shared" si="75"/>
        <v>1.4898886015832224E-2</v>
      </c>
      <c r="AT72" s="4">
        <f t="shared" si="75"/>
        <v>2.9863889414405431E-4</v>
      </c>
      <c r="AU72" s="4">
        <f t="shared" si="75"/>
        <v>3.4164821989771776E-2</v>
      </c>
      <c r="AV72" s="4">
        <f t="shared" si="75"/>
        <v>1.7018046418876276E-2</v>
      </c>
      <c r="AW72" s="4">
        <f t="shared" si="75"/>
        <v>-1.1363569215191771E-2</v>
      </c>
      <c r="AY72" s="2">
        <f t="shared" si="65"/>
        <v>0.40218221011294825</v>
      </c>
      <c r="AZ72" s="2">
        <f t="shared" si="65"/>
        <v>0.38148065848555268</v>
      </c>
      <c r="BA72" s="2">
        <f t="shared" si="65"/>
        <v>0.36955994532338188</v>
      </c>
      <c r="BB72" s="2">
        <f t="shared" si="65"/>
        <v>0.36558207922070474</v>
      </c>
      <c r="BC72" s="2">
        <f t="shared" si="65"/>
        <v>0.36493139199973323</v>
      </c>
      <c r="BD72" s="2">
        <f t="shared" si="65"/>
        <v>0.37661366770379195</v>
      </c>
      <c r="BE72" s="2">
        <f t="shared" si="65"/>
        <v>0.36566787418664842</v>
      </c>
      <c r="BF72" s="2">
        <f t="shared" si="65"/>
        <v>0.37427300858154861</v>
      </c>
      <c r="BG72" s="2">
        <f t="shared" si="65"/>
        <v>0.36270137394006136</v>
      </c>
      <c r="BH72" s="2">
        <f t="shared" si="65"/>
        <v>0.37410428777192506</v>
      </c>
      <c r="BI72" s="2">
        <f t="shared" si="65"/>
        <v>0.37793775289507076</v>
      </c>
      <c r="BJ72" s="2">
        <f t="shared" si="65"/>
        <v>0.38659135818082474</v>
      </c>
      <c r="BK72" s="2">
        <f t="shared" si="65"/>
        <v>0.37097788015560096</v>
      </c>
      <c r="BL72" s="2">
        <f t="shared" si="65"/>
        <v>0.36919112002266757</v>
      </c>
      <c r="BM72" s="2">
        <f t="shared" si="65"/>
        <v>0.38332170727082726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0.42378026209677422</v>
      </c>
      <c r="DL72" s="2">
        <f t="shared" si="76"/>
        <v>0.41096819266615747</v>
      </c>
      <c r="DM72" s="2">
        <f t="shared" si="76"/>
        <v>0.40462952436974781</v>
      </c>
      <c r="DN72" s="2">
        <f t="shared" si="76"/>
        <v>0.40833777419354828</v>
      </c>
      <c r="DO72" s="2">
        <f t="shared" si="76"/>
        <v>0.41476847881773404</v>
      </c>
      <c r="DP72" s="2">
        <f t="shared" si="76"/>
        <v>0.41752207845754541</v>
      </c>
      <c r="DQ72" s="2">
        <f t="shared" si="76"/>
        <v>0.42005392610837444</v>
      </c>
      <c r="DR72" s="2">
        <f t="shared" si="76"/>
        <v>0.41980074371523934</v>
      </c>
      <c r="DS72" s="2">
        <f t="shared" si="76"/>
        <v>0.41301733911753813</v>
      </c>
      <c r="DT72" s="2">
        <f t="shared" si="76"/>
        <v>0.4077992302521008</v>
      </c>
      <c r="DU72" s="2">
        <f t="shared" si="76"/>
        <v>0.41853420967741933</v>
      </c>
      <c r="DV72" s="2">
        <f t="shared" si="76"/>
        <v>0.41894381772345302</v>
      </c>
      <c r="DW72" s="2">
        <f t="shared" si="76"/>
        <v>0.40878066532258073</v>
      </c>
      <c r="DX72" s="2">
        <f t="shared" si="76"/>
        <v>0.40617667423062659</v>
      </c>
      <c r="DY72" s="2">
        <f t="shared" si="76"/>
        <v>0.40823993103448275</v>
      </c>
      <c r="EA72" s="2">
        <f t="shared" si="77"/>
        <v>0.39595784979945109</v>
      </c>
      <c r="EB72" s="2">
        <f t="shared" si="77"/>
        <v>0.37031345287833839</v>
      </c>
      <c r="EC72" s="2">
        <f t="shared" si="77"/>
        <v>0.35597426550894451</v>
      </c>
      <c r="ED72" s="2">
        <f t="shared" si="77"/>
        <v>0.35412346377816278</v>
      </c>
      <c r="EE72" s="2">
        <f t="shared" si="77"/>
        <v>0.35385197207434416</v>
      </c>
      <c r="EF72" s="2">
        <f t="shared" si="77"/>
        <v>0.36646848833674994</v>
      </c>
      <c r="EG72" s="2">
        <f t="shared" si="77"/>
        <v>0.35437280558412221</v>
      </c>
      <c r="EH72" s="2">
        <f t="shared" si="77"/>
        <v>0.36324535190727997</v>
      </c>
      <c r="EI72" s="2">
        <f t="shared" si="77"/>
        <v>0.34965655192942086</v>
      </c>
      <c r="EJ72" s="2">
        <f t="shared" si="77"/>
        <v>0.3618675108554863</v>
      </c>
      <c r="EK72" s="2">
        <f t="shared" si="77"/>
        <v>0.36635786214221916</v>
      </c>
      <c r="EL72" s="2">
        <f t="shared" si="77"/>
        <v>0.37471232768476248</v>
      </c>
      <c r="EM72" s="2">
        <f t="shared" si="77"/>
        <v>0.36019268101745228</v>
      </c>
      <c r="EN72" s="2">
        <f t="shared" si="77"/>
        <v>0.35981147066478208</v>
      </c>
      <c r="EO72" s="2">
        <f t="shared" si="77"/>
        <v>0.37783657118039121</v>
      </c>
      <c r="EQ72" s="2">
        <f t="shared" si="78"/>
        <v>0.38018616943418448</v>
      </c>
      <c r="ER72" s="2">
        <f t="shared" si="78"/>
        <v>0.36732947606326527</v>
      </c>
      <c r="ES72" s="2">
        <f t="shared" si="78"/>
        <v>0.35489738348354744</v>
      </c>
      <c r="ET72" s="2">
        <f t="shared" si="78"/>
        <v>0.35104755328761539</v>
      </c>
      <c r="EU72" s="2">
        <f t="shared" si="78"/>
        <v>0.35331403505180042</v>
      </c>
      <c r="EV72" s="2">
        <f t="shared" si="78"/>
        <v>0.36183904034387204</v>
      </c>
      <c r="EW72" s="2">
        <f t="shared" si="78"/>
        <v>0.35286336133429813</v>
      </c>
      <c r="EX72" s="2">
        <f t="shared" si="78"/>
        <v>0.35990268471199649</v>
      </c>
      <c r="EY72" s="2">
        <f t="shared" si="78"/>
        <v>0.3478474530795313</v>
      </c>
      <c r="EZ72" s="2">
        <f t="shared" si="78"/>
        <v>0.36636544645357488</v>
      </c>
      <c r="FA72" s="2">
        <f t="shared" si="78"/>
        <v>0.36542488984608418</v>
      </c>
      <c r="FB72" s="2">
        <f t="shared" si="78"/>
        <v>0.3714709412552919</v>
      </c>
      <c r="FC72" s="2">
        <f t="shared" si="78"/>
        <v>0.35917148722683251</v>
      </c>
      <c r="FD72" s="2">
        <f t="shared" si="78"/>
        <v>0.35915894875040089</v>
      </c>
      <c r="FE72" s="2">
        <f t="shared" si="78"/>
        <v>0.37943627230660676</v>
      </c>
      <c r="FG72" s="2">
        <f t="shared" si="79"/>
        <v>0.77618359875897402</v>
      </c>
      <c r="FH72" s="2">
        <f t="shared" si="79"/>
        <v>0.7253104498445172</v>
      </c>
      <c r="FI72" s="2">
        <f t="shared" si="79"/>
        <v>0.72077514144834032</v>
      </c>
      <c r="FJ72" s="2">
        <f t="shared" si="79"/>
        <v>0.78863583490769884</v>
      </c>
      <c r="FK72" s="2">
        <f t="shared" si="79"/>
        <v>0.81812040918987905</v>
      </c>
      <c r="FL72" s="2">
        <f t="shared" si="79"/>
        <v>0.8012724044637094</v>
      </c>
      <c r="FM72" s="2">
        <f t="shared" si="79"/>
        <v>0.8280288967131807</v>
      </c>
      <c r="FN72" s="2">
        <f t="shared" si="79"/>
        <v>0.80500339440161561</v>
      </c>
      <c r="FO72" s="2">
        <f t="shared" si="79"/>
        <v>0.79411540712078321</v>
      </c>
      <c r="FP72" s="2">
        <f t="shared" si="79"/>
        <v>0.73359693599678566</v>
      </c>
      <c r="FQ72" s="2">
        <f t="shared" si="79"/>
        <v>0.77806096734601726</v>
      </c>
      <c r="FR72" s="2">
        <f t="shared" si="79"/>
        <v>0.73142988783975715</v>
      </c>
      <c r="FS72" s="2">
        <f t="shared" si="79"/>
        <v>0.77802599903247383</v>
      </c>
      <c r="FT72" s="2">
        <f t="shared" si="79"/>
        <v>0.79769978261291996</v>
      </c>
      <c r="FU72" s="2">
        <f t="shared" si="79"/>
        <v>0.81959095654903169</v>
      </c>
      <c r="FW72" s="2">
        <f t="shared" si="67"/>
        <v>1.7448240581191513E-4</v>
      </c>
      <c r="FX72" s="2">
        <f t="shared" si="67"/>
        <v>7.5931149589725469E-5</v>
      </c>
      <c r="FY72" s="2">
        <f t="shared" si="67"/>
        <v>7.239304112345357E-5</v>
      </c>
      <c r="FZ72" s="2">
        <f t="shared" si="67"/>
        <v>1.128168267281748E-4</v>
      </c>
      <c r="GA72" s="2">
        <f t="shared" si="67"/>
        <v>9.1822422620620062E-5</v>
      </c>
      <c r="GB72" s="2">
        <f t="shared" si="67"/>
        <v>1.2481858741177586E-4</v>
      </c>
      <c r="GC72" s="2">
        <f t="shared" si="67"/>
        <v>1.2332959233943522E-4</v>
      </c>
      <c r="GD72" s="2">
        <f t="shared" si="67"/>
        <v>1.354476960130644E-4</v>
      </c>
      <c r="GE72" s="2">
        <f t="shared" si="67"/>
        <v>1.0384401697179621E-4</v>
      </c>
      <c r="GF72" s="2">
        <f t="shared" si="67"/>
        <v>9.4739961357363794E-5</v>
      </c>
      <c r="GG72" s="2">
        <f t="shared" si="67"/>
        <v>8.2903349946600834E-5</v>
      </c>
      <c r="GH72" s="2">
        <f t="shared" si="67"/>
        <v>6.9644471093007105E-5</v>
      </c>
      <c r="GI72" s="2">
        <f t="shared" si="67"/>
        <v>6.8681389054432254E-5</v>
      </c>
      <c r="GJ72" s="2">
        <f t="shared" si="67"/>
        <v>6.3450253803022677E-5</v>
      </c>
      <c r="GK72" s="2">
        <f t="shared" si="67"/>
        <v>5.9399510461222342E-5</v>
      </c>
      <c r="GM72" s="82">
        <f t="shared" si="68"/>
        <v>0.24741221903038293</v>
      </c>
      <c r="GN72" s="82">
        <f t="shared" si="68"/>
        <v>0.16165500646116773</v>
      </c>
      <c r="GO72" s="82">
        <f t="shared" si="68"/>
        <v>0.16429960790961223</v>
      </c>
      <c r="GP72" s="82">
        <f t="shared" si="68"/>
        <v>0.34671728575568656</v>
      </c>
      <c r="GQ72" s="82">
        <f t="shared" si="68"/>
        <v>0.50533247496651457</v>
      </c>
      <c r="GR72" s="82">
        <f t="shared" si="68"/>
        <v>0.47139516565869743</v>
      </c>
      <c r="GS72" s="82">
        <f t="shared" si="68"/>
        <v>0.57019105156140604</v>
      </c>
      <c r="GT72" s="82">
        <f t="shared" si="68"/>
        <v>0.5563921006227025</v>
      </c>
      <c r="GU72" s="82">
        <f t="shared" si="68"/>
        <v>0.38834839247719588</v>
      </c>
      <c r="GV72" s="82">
        <f t="shared" si="68"/>
        <v>0.23543893382983741</v>
      </c>
      <c r="GW72" s="82">
        <f t="shared" si="68"/>
        <v>0.34436241662662181</v>
      </c>
      <c r="GX72" s="82">
        <f t="shared" si="68"/>
        <v>0.21109741432295578</v>
      </c>
      <c r="GY72" s="82">
        <f t="shared" si="68"/>
        <v>0.3334833880312143</v>
      </c>
      <c r="GZ72" s="82">
        <f t="shared" si="68"/>
        <v>0.45555730508271169</v>
      </c>
      <c r="HA72" s="82">
        <f t="shared" si="68"/>
        <v>0.63847055706104616</v>
      </c>
      <c r="HC72" s="82">
        <f t="shared" si="73"/>
        <v>9.100972197057846E-6</v>
      </c>
      <c r="HD72" s="82">
        <f t="shared" si="69"/>
        <v>1.9509806738279325E-6</v>
      </c>
      <c r="HE72" s="82">
        <f t="shared" si="69"/>
        <v>1.1633635095619967E-6</v>
      </c>
      <c r="HF72" s="82">
        <f t="shared" si="69"/>
        <v>1.5866563039511786E-6</v>
      </c>
      <c r="HG72" s="82">
        <f t="shared" si="69"/>
        <v>5.9270347916154613E-5</v>
      </c>
      <c r="HH72" s="82">
        <f t="shared" si="69"/>
        <v>2.9219679499915146E-6</v>
      </c>
      <c r="HI72" s="82">
        <f t="shared" si="69"/>
        <v>2.1765212874025764E-4</v>
      </c>
      <c r="HJ72" s="82">
        <f t="shared" si="69"/>
        <v>8.7286093979012988E-6</v>
      </c>
      <c r="HK72" s="82">
        <f t="shared" si="69"/>
        <v>4.3946768753419086E-5</v>
      </c>
      <c r="HL72" s="82">
        <f t="shared" si="69"/>
        <v>2.2975753662959644E-6</v>
      </c>
      <c r="HM72" s="82">
        <f t="shared" si="69"/>
        <v>1.9573062145174413E-5</v>
      </c>
      <c r="HN72" s="82">
        <f t="shared" si="69"/>
        <v>1.1833297394692138E-6</v>
      </c>
      <c r="HO72" s="82">
        <f t="shared" si="69"/>
        <v>8.941301841339083E-6</v>
      </c>
      <c r="HP72" s="82">
        <f t="shared" si="69"/>
        <v>1.4857075806042248E-6</v>
      </c>
      <c r="HQ72" s="82">
        <f t="shared" si="69"/>
        <v>5.7209848883616612E-6</v>
      </c>
      <c r="HS72" s="82">
        <f t="shared" si="70"/>
        <v>2.9240828693545611E-27</v>
      </c>
      <c r="HT72" s="82">
        <f t="shared" si="70"/>
        <v>1.0010685859649033E-37</v>
      </c>
      <c r="HU72" s="82">
        <f t="shared" si="70"/>
        <v>1.2349854396712891E-40</v>
      </c>
      <c r="HV72" s="82">
        <f t="shared" si="70"/>
        <v>1.7375875736807443E-46</v>
      </c>
      <c r="HW72" s="82">
        <f t="shared" si="70"/>
        <v>7.9298093634279831E-38</v>
      </c>
      <c r="HX72" s="82">
        <f t="shared" si="70"/>
        <v>5.4653644488842518E-48</v>
      </c>
      <c r="HY72" s="82">
        <f t="shared" si="70"/>
        <v>1.1123278375679552E-32</v>
      </c>
      <c r="HZ72" s="82">
        <f t="shared" si="70"/>
        <v>6.4455246793921741E-47</v>
      </c>
      <c r="IA72" s="82">
        <f t="shared" si="70"/>
        <v>7.9436662721141791E-36</v>
      </c>
      <c r="IB72" s="82">
        <f t="shared" si="70"/>
        <v>6.7781460386834245E-43</v>
      </c>
      <c r="IC72" s="82">
        <f t="shared" si="70"/>
        <v>6.8895878522918446E-39</v>
      </c>
      <c r="ID72" s="82">
        <f t="shared" si="70"/>
        <v>5.3963458251072024E-45</v>
      </c>
      <c r="IE72" s="82">
        <f t="shared" si="70"/>
        <v>1.5392496896165787E-40</v>
      </c>
      <c r="IF72" s="82">
        <f t="shared" si="70"/>
        <v>1.3536551868585667E-23</v>
      </c>
      <c r="IG72" s="82">
        <f t="shared" si="70"/>
        <v>2.6300922606250481E-15</v>
      </c>
      <c r="II72" s="82">
        <f t="shared" si="71"/>
        <v>5.7621288774479809E-165</v>
      </c>
      <c r="IJ72" s="82">
        <f t="shared" si="71"/>
        <v>3.8678092130566153E-210</v>
      </c>
      <c r="IK72" s="82">
        <f t="shared" si="71"/>
        <v>1.9446916942365839E-231</v>
      </c>
      <c r="IL72" s="82">
        <f t="shared" si="71"/>
        <v>2.6441432118920314E-274</v>
      </c>
      <c r="IM72" s="82">
        <f t="shared" si="71"/>
        <v>1.045964033246331E-228</v>
      </c>
      <c r="IN72" s="82">
        <f t="shared" si="71"/>
        <v>1.1315400488282587E-288</v>
      </c>
      <c r="IO72" s="82">
        <f t="shared" si="71"/>
        <v>9.2635011406316095E-197</v>
      </c>
      <c r="IP72" s="82">
        <f t="shared" si="71"/>
        <v>6.938596008679673E-287</v>
      </c>
      <c r="IQ72" s="82">
        <f t="shared" si="71"/>
        <v>1.2728094702170204E-211</v>
      </c>
      <c r="IR72" s="82">
        <f t="shared" si="71"/>
        <v>1.71776500790619E-252</v>
      </c>
      <c r="IS72" s="82">
        <f t="shared" si="71"/>
        <v>9.2779557685644763E-232</v>
      </c>
      <c r="IT72" s="82">
        <f t="shared" si="71"/>
        <v>2.2019798075341127E-261</v>
      </c>
      <c r="IU72" s="82">
        <f t="shared" si="71"/>
        <v>1.7484836372801093E-238</v>
      </c>
      <c r="IV72" s="82">
        <f t="shared" si="71"/>
        <v>1.0661405550599114E-126</v>
      </c>
      <c r="IW72" s="82">
        <f t="shared" si="71"/>
        <v>3.0458257826200841E-69</v>
      </c>
      <c r="IY72" s="82">
        <f t="shared" si="72"/>
        <v>0.24742132000257999</v>
      </c>
      <c r="IZ72" s="82">
        <f t="shared" si="72"/>
        <v>0.16165695744184155</v>
      </c>
      <c r="JA72" s="82">
        <f t="shared" si="72"/>
        <v>0.16430077127312179</v>
      </c>
      <c r="JB72" s="82">
        <f t="shared" si="72"/>
        <v>0.34671887241199051</v>
      </c>
      <c r="JC72" s="82">
        <f t="shared" si="72"/>
        <v>0.50539174531443076</v>
      </c>
      <c r="JD72" s="82">
        <f t="shared" si="72"/>
        <v>0.47139808762664742</v>
      </c>
      <c r="JE72" s="82">
        <f t="shared" si="72"/>
        <v>0.57040870369014629</v>
      </c>
      <c r="JF72" s="82">
        <f t="shared" si="72"/>
        <v>0.55640082923210044</v>
      </c>
      <c r="JG72" s="82">
        <f t="shared" si="72"/>
        <v>0.38839233924594929</v>
      </c>
      <c r="JH72" s="82">
        <f t="shared" si="72"/>
        <v>0.2354412314052037</v>
      </c>
      <c r="JI72" s="82">
        <f t="shared" si="72"/>
        <v>0.34438198968876699</v>
      </c>
      <c r="JJ72" s="82">
        <f t="shared" si="72"/>
        <v>0.21109859765269526</v>
      </c>
      <c r="JK72" s="82">
        <f t="shared" si="72"/>
        <v>0.33349232933305561</v>
      </c>
      <c r="JL72" s="82">
        <f t="shared" si="72"/>
        <v>0.45555879079029232</v>
      </c>
      <c r="JM72" s="82">
        <f t="shared" si="72"/>
        <v>0.63847627804593721</v>
      </c>
    </row>
    <row r="73" spans="2:273" x14ac:dyDescent="0.25">
      <c r="B73" s="2">
        <v>46</v>
      </c>
      <c r="C73" s="37">
        <v>0.63091799999999998</v>
      </c>
      <c r="D73" s="37">
        <v>0.61086300000000004</v>
      </c>
      <c r="E73" s="37">
        <v>0.59091899999999997</v>
      </c>
      <c r="F73" s="37">
        <v>0.71956900000000001</v>
      </c>
      <c r="G73" s="37">
        <v>0.77610199999999996</v>
      </c>
      <c r="H73" s="37">
        <v>0.77564500000000003</v>
      </c>
      <c r="I73" s="37">
        <v>0.78249500000000005</v>
      </c>
      <c r="J73" s="37">
        <v>0.77947</v>
      </c>
      <c r="K73" s="37">
        <v>0.74772700000000003</v>
      </c>
      <c r="L73" s="37">
        <v>0.664269</v>
      </c>
      <c r="M73" s="37">
        <v>0.74668400000000001</v>
      </c>
      <c r="N73" s="37">
        <v>0.66851000000000005</v>
      </c>
      <c r="O73" s="37">
        <v>0.76462399999999997</v>
      </c>
      <c r="P73" s="37">
        <v>0.788933</v>
      </c>
      <c r="Q73" s="37">
        <v>0.66917000000000004</v>
      </c>
      <c r="S73" s="4">
        <f t="shared" si="74"/>
        <v>0.62691253916391254</v>
      </c>
      <c r="T73" s="4">
        <f t="shared" si="74"/>
        <v>0.60898999666825615</v>
      </c>
      <c r="U73" s="4">
        <f t="shared" si="74"/>
        <v>0.59533947343792282</v>
      </c>
      <c r="V73" s="4">
        <f t="shared" si="74"/>
        <v>0.7113378452479846</v>
      </c>
      <c r="W73" s="4">
        <f t="shared" si="74"/>
        <v>0.78191515270821133</v>
      </c>
      <c r="X73" s="4">
        <f t="shared" si="74"/>
        <v>0.7746500901402702</v>
      </c>
      <c r="Y73" s="4">
        <f t="shared" si="74"/>
        <v>0.79672936639011072</v>
      </c>
      <c r="Z73" s="4">
        <f t="shared" si="74"/>
        <v>0.80691743831103979</v>
      </c>
      <c r="AA73" s="4">
        <f t="shared" si="74"/>
        <v>0.73779744828840499</v>
      </c>
      <c r="AB73" s="4">
        <f t="shared" si="74"/>
        <v>0.65402385240818128</v>
      </c>
      <c r="AC73" s="4">
        <f t="shared" si="74"/>
        <v>0.72598881807883198</v>
      </c>
      <c r="AD73" s="4">
        <f t="shared" si="74"/>
        <v>0.65672928438985367</v>
      </c>
      <c r="AE73" s="4">
        <f t="shared" si="74"/>
        <v>0.72822224711673755</v>
      </c>
      <c r="AF73" s="4">
        <f t="shared" si="74"/>
        <v>0.78658088548032989</v>
      </c>
      <c r="AG73" s="4">
        <f t="shared" si="74"/>
        <v>0.66834935717998956</v>
      </c>
      <c r="AI73" s="4">
        <f t="shared" si="75"/>
        <v>4.0054608360874377E-3</v>
      </c>
      <c r="AJ73" s="4">
        <f t="shared" si="75"/>
        <v>1.8730033317438943E-3</v>
      </c>
      <c r="AK73" s="4">
        <f t="shared" si="75"/>
        <v>-4.420473437922845E-3</v>
      </c>
      <c r="AL73" s="4">
        <f t="shared" si="75"/>
        <v>8.2311547520154127E-3</v>
      </c>
      <c r="AM73" s="4">
        <f t="shared" si="75"/>
        <v>-5.8131527082113665E-3</v>
      </c>
      <c r="AN73" s="4">
        <f t="shared" si="75"/>
        <v>9.9490985972983115E-4</v>
      </c>
      <c r="AO73" s="4">
        <f t="shared" si="75"/>
        <v>-1.4234366390110664E-2</v>
      </c>
      <c r="AP73" s="4">
        <f t="shared" si="75"/>
        <v>-2.7447438311039796E-2</v>
      </c>
      <c r="AQ73" s="4">
        <f t="shared" si="75"/>
        <v>9.9295517115950416E-3</v>
      </c>
      <c r="AR73" s="4">
        <f t="shared" si="75"/>
        <v>1.0245147591818715E-2</v>
      </c>
      <c r="AS73" s="4">
        <f t="shared" si="75"/>
        <v>2.0695181921168038E-2</v>
      </c>
      <c r="AT73" s="4">
        <f t="shared" si="75"/>
        <v>1.1780715610146375E-2</v>
      </c>
      <c r="AU73" s="4">
        <f t="shared" si="75"/>
        <v>3.6401752883262417E-2</v>
      </c>
      <c r="AV73" s="4">
        <f t="shared" si="75"/>
        <v>2.352114519670101E-3</v>
      </c>
      <c r="AW73" s="4">
        <f t="shared" si="75"/>
        <v>8.206428200104865E-4</v>
      </c>
      <c r="AY73" s="2">
        <f t="shared" si="65"/>
        <v>0.40146199103825159</v>
      </c>
      <c r="AZ73" s="2">
        <f t="shared" si="65"/>
        <v>0.38067036077307492</v>
      </c>
      <c r="BA73" s="2">
        <f t="shared" si="65"/>
        <v>0.36868696247570637</v>
      </c>
      <c r="BB73" s="2">
        <f t="shared" si="65"/>
        <v>0.36474480174924589</v>
      </c>
      <c r="BC73" s="2">
        <f t="shared" si="65"/>
        <v>0.36409241834632028</v>
      </c>
      <c r="BD73" s="2">
        <f t="shared" si="65"/>
        <v>0.3757004668887835</v>
      </c>
      <c r="BE73" s="2">
        <f t="shared" si="65"/>
        <v>0.36476520401842832</v>
      </c>
      <c r="BF73" s="2">
        <f t="shared" si="65"/>
        <v>0.37334233500277542</v>
      </c>
      <c r="BG73" s="2">
        <f t="shared" si="65"/>
        <v>0.36173497558785861</v>
      </c>
      <c r="BH73" s="2">
        <f t="shared" si="65"/>
        <v>0.37329617742430415</v>
      </c>
      <c r="BI73" s="2">
        <f t="shared" si="65"/>
        <v>0.37694663590418848</v>
      </c>
      <c r="BJ73" s="2">
        <f t="shared" si="65"/>
        <v>0.38561434630100783</v>
      </c>
      <c r="BK73" s="2">
        <f t="shared" si="65"/>
        <v>0.37017354765977289</v>
      </c>
      <c r="BL73" s="2">
        <f t="shared" si="65"/>
        <v>0.36845672785922934</v>
      </c>
      <c r="BM73" s="2">
        <f t="shared" si="65"/>
        <v>0.382732373076411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0.42428507298387097</v>
      </c>
      <c r="DL73" s="2">
        <f t="shared" si="76"/>
        <v>0.41177331810542406</v>
      </c>
      <c r="DM73" s="2">
        <f t="shared" si="76"/>
        <v>0.40544702268907551</v>
      </c>
      <c r="DN73" s="2">
        <f t="shared" si="76"/>
        <v>0.40944015806451606</v>
      </c>
      <c r="DO73" s="2">
        <f t="shared" si="76"/>
        <v>0.41597158325123157</v>
      </c>
      <c r="DP73" s="2">
        <f t="shared" si="76"/>
        <v>0.41851487556544303</v>
      </c>
      <c r="DQ73" s="2">
        <f t="shared" si="76"/>
        <v>0.42089291242474008</v>
      </c>
      <c r="DR73" s="2">
        <f t="shared" si="76"/>
        <v>0.42111086318131274</v>
      </c>
      <c r="DS73" s="2">
        <f t="shared" si="76"/>
        <v>0.41415349996292189</v>
      </c>
      <c r="DT73" s="2">
        <f t="shared" si="76"/>
        <v>0.40861938487394955</v>
      </c>
      <c r="DU73" s="2">
        <f t="shared" si="76"/>
        <v>0.41941220483870967</v>
      </c>
      <c r="DV73" s="2">
        <f t="shared" si="76"/>
        <v>0.41978813124522535</v>
      </c>
      <c r="DW73" s="2">
        <f t="shared" si="76"/>
        <v>0.4096481262096775</v>
      </c>
      <c r="DX73" s="2">
        <f t="shared" si="76"/>
        <v>0.40709223841305148</v>
      </c>
      <c r="DY73" s="2">
        <f t="shared" si="76"/>
        <v>0.4089428574165298</v>
      </c>
      <c r="EA73" s="2">
        <f t="shared" si="77"/>
        <v>0.39546366788051501</v>
      </c>
      <c r="EB73" s="2">
        <f t="shared" si="77"/>
        <v>0.36992783005421354</v>
      </c>
      <c r="EC73" s="2">
        <f t="shared" si="77"/>
        <v>0.35569942870593163</v>
      </c>
      <c r="ED73" s="2">
        <f t="shared" si="77"/>
        <v>0.35382037227036378</v>
      </c>
      <c r="EE73" s="2">
        <f t="shared" si="77"/>
        <v>0.35357383920039387</v>
      </c>
      <c r="EF73" s="2">
        <f t="shared" si="77"/>
        <v>0.3660169348271719</v>
      </c>
      <c r="EG73" s="2">
        <f t="shared" si="77"/>
        <v>0.35413411945922824</v>
      </c>
      <c r="EH73" s="2">
        <f t="shared" si="77"/>
        <v>0.36279004437013918</v>
      </c>
      <c r="EI73" s="2">
        <f t="shared" si="77"/>
        <v>0.34934083966683116</v>
      </c>
      <c r="EJ73" s="2">
        <f t="shared" si="77"/>
        <v>0.36159675241622846</v>
      </c>
      <c r="EK73" s="2">
        <f t="shared" si="77"/>
        <v>0.36589941897430517</v>
      </c>
      <c r="EL73" s="2">
        <f t="shared" si="77"/>
        <v>0.37417066543780025</v>
      </c>
      <c r="EM73" s="2">
        <f t="shared" si="77"/>
        <v>0.35990234077091116</v>
      </c>
      <c r="EN73" s="2">
        <f t="shared" si="77"/>
        <v>0.35952077540634864</v>
      </c>
      <c r="EO73" s="2">
        <f t="shared" si="77"/>
        <v>0.37747042889909121</v>
      </c>
      <c r="EQ73" s="2">
        <f t="shared" si="78"/>
        <v>0.37991790734103698</v>
      </c>
      <c r="ER73" s="2">
        <f t="shared" si="78"/>
        <v>0.36699431738799349</v>
      </c>
      <c r="ES73" s="2">
        <f t="shared" si="78"/>
        <v>0.35464046357884721</v>
      </c>
      <c r="ET73" s="2">
        <f t="shared" si="78"/>
        <v>0.35079893474049872</v>
      </c>
      <c r="EU73" s="2">
        <f t="shared" si="78"/>
        <v>0.35304598517130098</v>
      </c>
      <c r="EV73" s="2">
        <f t="shared" si="78"/>
        <v>0.36147971449455607</v>
      </c>
      <c r="EW73" s="2">
        <f t="shared" si="78"/>
        <v>0.35265432458398505</v>
      </c>
      <c r="EX73" s="2">
        <f t="shared" si="78"/>
        <v>0.35951281579717431</v>
      </c>
      <c r="EY73" s="2">
        <f t="shared" si="78"/>
        <v>0.34756460409746043</v>
      </c>
      <c r="EZ73" s="2">
        <f t="shared" si="78"/>
        <v>0.36601478393273867</v>
      </c>
      <c r="FA73" s="2">
        <f t="shared" si="78"/>
        <v>0.36498345207291422</v>
      </c>
      <c r="FB73" s="2">
        <f t="shared" si="78"/>
        <v>0.37098537233137396</v>
      </c>
      <c r="FC73" s="2">
        <f t="shared" si="78"/>
        <v>0.35889928140203758</v>
      </c>
      <c r="FD73" s="2">
        <f t="shared" si="78"/>
        <v>0.35887653743735137</v>
      </c>
      <c r="FE73" s="2">
        <f t="shared" si="78"/>
        <v>0.37902650461606358</v>
      </c>
      <c r="FG73" s="2">
        <f t="shared" si="79"/>
        <v>0.79177638143383233</v>
      </c>
      <c r="FH73" s="2">
        <f t="shared" si="79"/>
        <v>0.74327519041123458</v>
      </c>
      <c r="FI73" s="2">
        <f t="shared" si="79"/>
        <v>0.73892972931560452</v>
      </c>
      <c r="FJ73" s="2">
        <f t="shared" si="79"/>
        <v>0.80358063098864652</v>
      </c>
      <c r="FK73" s="2">
        <f t="shared" si="79"/>
        <v>0.83142608037387877</v>
      </c>
      <c r="FL73" s="2">
        <f t="shared" si="79"/>
        <v>0.81553270688675084</v>
      </c>
      <c r="FM73" s="2">
        <f t="shared" si="79"/>
        <v>0.84075079559449384</v>
      </c>
      <c r="FN73" s="2">
        <f t="shared" si="79"/>
        <v>0.81905642683954605</v>
      </c>
      <c r="FO73" s="2">
        <f t="shared" si="79"/>
        <v>0.80876671148264512</v>
      </c>
      <c r="FP73" s="2">
        <f t="shared" si="79"/>
        <v>0.75120563323753808</v>
      </c>
      <c r="FQ73" s="2">
        <f t="shared" si="79"/>
        <v>0.79355774486918296</v>
      </c>
      <c r="FR73" s="2">
        <f t="shared" si="79"/>
        <v>0.74913283981024292</v>
      </c>
      <c r="FS73" s="2">
        <f t="shared" si="79"/>
        <v>0.79352457025643142</v>
      </c>
      <c r="FT73" s="2">
        <f t="shared" si="79"/>
        <v>0.81215634944514659</v>
      </c>
      <c r="FU73" s="2">
        <f t="shared" si="79"/>
        <v>0.83281103244522703</v>
      </c>
      <c r="FW73" s="2">
        <f t="shared" si="67"/>
        <v>1.9131293306971149E-4</v>
      </c>
      <c r="FX73" s="2">
        <f t="shared" si="67"/>
        <v>8.3256240022954356E-5</v>
      </c>
      <c r="FY73" s="2">
        <f t="shared" si="67"/>
        <v>7.9376836748752487E-5</v>
      </c>
      <c r="FZ73" s="2">
        <f t="shared" si="67"/>
        <v>1.236998442713835E-4</v>
      </c>
      <c r="GA73" s="2">
        <f t="shared" si="67"/>
        <v>1.006803924068824E-4</v>
      </c>
      <c r="GB73" s="2">
        <f t="shared" si="67"/>
        <v>1.3685921147453241E-4</v>
      </c>
      <c r="GC73" s="2">
        <f t="shared" si="67"/>
        <v>1.3522659992995178E-4</v>
      </c>
      <c r="GD73" s="2">
        <f t="shared" si="67"/>
        <v>1.4851350465889637E-4</v>
      </c>
      <c r="GE73" s="2">
        <f t="shared" si="67"/>
        <v>1.1386155966657533E-4</v>
      </c>
      <c r="GF73" s="2">
        <f t="shared" si="67"/>
        <v>1.038793524391375E-4</v>
      </c>
      <c r="GG73" s="2">
        <f t="shared" si="67"/>
        <v>9.090098854433111E-5</v>
      </c>
      <c r="GH73" s="2">
        <f t="shared" si="67"/>
        <v>7.636313093832339E-5</v>
      </c>
      <c r="GI73" s="2">
        <f t="shared" si="67"/>
        <v>7.5307146574540783E-5</v>
      </c>
      <c r="GJ73" s="2">
        <f t="shared" si="67"/>
        <v>6.9571393948883581E-5</v>
      </c>
      <c r="GK73" s="2">
        <f t="shared" si="67"/>
        <v>6.5129894838668082E-5</v>
      </c>
      <c r="GM73" s="82">
        <f t="shared" si="68"/>
        <v>0.2897470074971899</v>
      </c>
      <c r="GN73" s="82">
        <f t="shared" si="68"/>
        <v>0.1952725875581959</v>
      </c>
      <c r="GO73" s="82">
        <f t="shared" si="68"/>
        <v>0.19948457109556642</v>
      </c>
      <c r="GP73" s="82">
        <f t="shared" si="68"/>
        <v>0.40473774594200113</v>
      </c>
      <c r="GQ73" s="82">
        <f t="shared" si="68"/>
        <v>0.57124788114948821</v>
      </c>
      <c r="GR73" s="82">
        <f t="shared" si="68"/>
        <v>0.5438750184375809</v>
      </c>
      <c r="GS73" s="82">
        <f t="shared" si="68"/>
        <v>0.63410926057154926</v>
      </c>
      <c r="GT73" s="82">
        <f t="shared" si="68"/>
        <v>0.62091080177364377</v>
      </c>
      <c r="GU73" s="82">
        <f t="shared" si="68"/>
        <v>0.45182429038028737</v>
      </c>
      <c r="GV73" s="82">
        <f t="shared" si="68"/>
        <v>0.28595705805280425</v>
      </c>
      <c r="GW73" s="82">
        <f t="shared" si="68"/>
        <v>0.40569698173517615</v>
      </c>
      <c r="GX73" s="82">
        <f t="shared" si="68"/>
        <v>0.25608537554838046</v>
      </c>
      <c r="GY73" s="82">
        <f t="shared" si="68"/>
        <v>0.39279582658492063</v>
      </c>
      <c r="GZ73" s="82">
        <f t="shared" si="68"/>
        <v>0.52636538397760158</v>
      </c>
      <c r="HA73" s="82">
        <f t="shared" si="68"/>
        <v>0.61267758144881268</v>
      </c>
      <c r="HC73" s="82">
        <f t="shared" si="73"/>
        <v>1.6141888245736122E-5</v>
      </c>
      <c r="HD73" s="82">
        <f t="shared" si="69"/>
        <v>3.6644978585518575E-6</v>
      </c>
      <c r="HE73" s="82">
        <f t="shared" si="69"/>
        <v>2.2770671343300495E-6</v>
      </c>
      <c r="HF73" s="82">
        <f t="shared" si="69"/>
        <v>3.3818083937386985E-6</v>
      </c>
      <c r="HG73" s="82">
        <f t="shared" si="69"/>
        <v>1.0512925782650886E-4</v>
      </c>
      <c r="HH73" s="82">
        <f t="shared" si="69"/>
        <v>6.2840717426562285E-6</v>
      </c>
      <c r="HI73" s="82">
        <f t="shared" si="69"/>
        <v>3.621833998231991E-4</v>
      </c>
      <c r="HJ73" s="82">
        <f t="shared" si="69"/>
        <v>1.8200564659638852E-5</v>
      </c>
      <c r="HK73" s="82">
        <f t="shared" si="69"/>
        <v>7.7522579744474304E-5</v>
      </c>
      <c r="HL73" s="82">
        <f t="shared" si="69"/>
        <v>4.6376441936789435E-6</v>
      </c>
      <c r="HM73" s="82">
        <f t="shared" si="69"/>
        <v>3.5801432805073117E-5</v>
      </c>
      <c r="HN73" s="82">
        <f t="shared" si="69"/>
        <v>2.4073208650582716E-6</v>
      </c>
      <c r="HO73" s="82">
        <f t="shared" si="69"/>
        <v>1.6670863151302089E-5</v>
      </c>
      <c r="HP73" s="82">
        <f t="shared" si="69"/>
        <v>3.2044575375136738E-6</v>
      </c>
      <c r="HQ73" s="82">
        <f t="shared" si="69"/>
        <v>1.2416141431367232E-5</v>
      </c>
      <c r="HS73" s="82">
        <f t="shared" si="70"/>
        <v>1.7857257642840892E-26</v>
      </c>
      <c r="HT73" s="82">
        <f t="shared" si="70"/>
        <v>9.138896491860428E-37</v>
      </c>
      <c r="HU73" s="82">
        <f t="shared" si="70"/>
        <v>1.3622708511564519E-39</v>
      </c>
      <c r="HV73" s="82">
        <f t="shared" si="70"/>
        <v>3.283175871931952E-45</v>
      </c>
      <c r="HW73" s="82">
        <f t="shared" si="70"/>
        <v>8.3775457773438789E-37</v>
      </c>
      <c r="HX73" s="82">
        <f t="shared" si="70"/>
        <v>1.2123048856989025E-46</v>
      </c>
      <c r="HY73" s="82">
        <f t="shared" si="70"/>
        <v>9.0044210019711147E-32</v>
      </c>
      <c r="HZ73" s="82">
        <f t="shared" si="70"/>
        <v>1.4045622468535887E-45</v>
      </c>
      <c r="IA73" s="82">
        <f t="shared" si="70"/>
        <v>7.4133492253947627E-35</v>
      </c>
      <c r="IB73" s="82">
        <f t="shared" si="70"/>
        <v>9.6290057077233197E-42</v>
      </c>
      <c r="IC73" s="82">
        <f t="shared" si="70"/>
        <v>7.4566828656428229E-38</v>
      </c>
      <c r="ID73" s="82">
        <f t="shared" si="70"/>
        <v>7.8663520947847352E-44</v>
      </c>
      <c r="IE73" s="82">
        <f t="shared" si="70"/>
        <v>1.7323582330387492E-39</v>
      </c>
      <c r="IF73" s="82">
        <f t="shared" si="70"/>
        <v>5.2873437944445829E-23</v>
      </c>
      <c r="IG73" s="82">
        <f t="shared" si="70"/>
        <v>6.1743330109764644E-15</v>
      </c>
      <c r="II73" s="82">
        <f t="shared" si="71"/>
        <v>1.622725580551722E-161</v>
      </c>
      <c r="IJ73" s="82">
        <f t="shared" si="71"/>
        <v>4.0546416790954591E-206</v>
      </c>
      <c r="IK73" s="82">
        <f t="shared" si="71"/>
        <v>4.9941045768168802E-227</v>
      </c>
      <c r="IL73" s="82">
        <f t="shared" si="71"/>
        <v>8.1210732178398733E-269</v>
      </c>
      <c r="IM73" s="82">
        <f t="shared" si="71"/>
        <v>3.0729855804495089E-224</v>
      </c>
      <c r="IN73" s="82">
        <f t="shared" si="71"/>
        <v>7.8547758557826028E-283</v>
      </c>
      <c r="IO73" s="82">
        <f t="shared" si="71"/>
        <v>8.525179827106166E-193</v>
      </c>
      <c r="IP73" s="82">
        <f t="shared" si="71"/>
        <v>5.0039287908907228E-281</v>
      </c>
      <c r="IQ73" s="82">
        <f t="shared" si="71"/>
        <v>1.9560939046177501E-207</v>
      </c>
      <c r="IR73" s="82">
        <f t="shared" si="71"/>
        <v>1.5422780065037829E-247</v>
      </c>
      <c r="IS73" s="82">
        <f t="shared" si="71"/>
        <v>2.7965610978604061E-227</v>
      </c>
      <c r="IT73" s="82">
        <f t="shared" si="71"/>
        <v>2.0308688717711767E-256</v>
      </c>
      <c r="IU73" s="82">
        <f t="shared" si="71"/>
        <v>5.7915979269507796E-234</v>
      </c>
      <c r="IV73" s="82">
        <f t="shared" si="71"/>
        <v>2.4737794019063536E-124</v>
      </c>
      <c r="IW73" s="82">
        <f t="shared" si="71"/>
        <v>5.6665859007197356E-68</v>
      </c>
      <c r="IY73" s="82">
        <f t="shared" si="72"/>
        <v>0.28976314938543563</v>
      </c>
      <c r="IZ73" s="82">
        <f t="shared" si="72"/>
        <v>0.19527625205605445</v>
      </c>
      <c r="JA73" s="82">
        <f t="shared" si="72"/>
        <v>0.19948684816270074</v>
      </c>
      <c r="JB73" s="82">
        <f t="shared" si="72"/>
        <v>0.40474112775039489</v>
      </c>
      <c r="JC73" s="82">
        <f t="shared" si="72"/>
        <v>0.57135301040731468</v>
      </c>
      <c r="JD73" s="82">
        <f t="shared" si="72"/>
        <v>0.54388130250932354</v>
      </c>
      <c r="JE73" s="82">
        <f t="shared" si="72"/>
        <v>0.63447144397137245</v>
      </c>
      <c r="JF73" s="82">
        <f t="shared" si="72"/>
        <v>0.62092900233830339</v>
      </c>
      <c r="JG73" s="82">
        <f t="shared" si="72"/>
        <v>0.45190181296003185</v>
      </c>
      <c r="JH73" s="82">
        <f t="shared" si="72"/>
        <v>0.28596169569699792</v>
      </c>
      <c r="JI73" s="82">
        <f t="shared" si="72"/>
        <v>0.40573278316798123</v>
      </c>
      <c r="JJ73" s="82">
        <f t="shared" si="72"/>
        <v>0.25608778286924549</v>
      </c>
      <c r="JK73" s="82">
        <f t="shared" si="72"/>
        <v>0.39281249744807195</v>
      </c>
      <c r="JL73" s="82">
        <f t="shared" si="72"/>
        <v>0.52636858843513912</v>
      </c>
      <c r="JM73" s="82">
        <f t="shared" si="72"/>
        <v>0.61268999759025022</v>
      </c>
    </row>
    <row r="74" spans="2:273" x14ac:dyDescent="0.25">
      <c r="B74" s="2">
        <v>47</v>
      </c>
      <c r="C74" s="37">
        <v>0.65059800000000001</v>
      </c>
      <c r="D74" s="37">
        <v>0.65177799999999997</v>
      </c>
      <c r="E74" s="37">
        <v>0.62725200000000003</v>
      </c>
      <c r="F74" s="37">
        <v>0.74658899999999995</v>
      </c>
      <c r="G74" s="37">
        <v>0.77905500000000005</v>
      </c>
      <c r="H74" s="37">
        <v>0.78270399999999996</v>
      </c>
      <c r="I74" s="37">
        <v>0.77310699999999999</v>
      </c>
      <c r="J74" s="37">
        <v>0.77694099999999999</v>
      </c>
      <c r="K74" s="37">
        <v>0.76752500000000001</v>
      </c>
      <c r="L74" s="37">
        <v>0.70809800000000001</v>
      </c>
      <c r="M74" s="37">
        <v>0.77312899999999996</v>
      </c>
      <c r="N74" s="37">
        <v>0.715086</v>
      </c>
      <c r="O74" s="37">
        <v>0.78553899999999999</v>
      </c>
      <c r="P74" s="37">
        <v>0.79391199999999995</v>
      </c>
      <c r="Q74" s="37">
        <v>0.61234699999999997</v>
      </c>
      <c r="S74" s="4">
        <f t="shared" si="74"/>
        <v>0.64881196768311933</v>
      </c>
      <c r="T74" s="4">
        <f t="shared" si="74"/>
        <v>0.63980765406694595</v>
      </c>
      <c r="U74" s="4">
        <f t="shared" si="74"/>
        <v>0.62656161922639586</v>
      </c>
      <c r="V74" s="4">
        <f t="shared" si="74"/>
        <v>0.73931006986401837</v>
      </c>
      <c r="W74" s="4">
        <f t="shared" si="74"/>
        <v>0.7901300728048587</v>
      </c>
      <c r="X74" s="4">
        <f t="shared" si="74"/>
        <v>0.79284072125669824</v>
      </c>
      <c r="Y74" s="4">
        <f t="shared" si="74"/>
        <v>0.7906881300939087</v>
      </c>
      <c r="Z74" s="4">
        <f t="shared" si="74"/>
        <v>0.79458347086850778</v>
      </c>
      <c r="AA74" s="4">
        <f t="shared" si="74"/>
        <v>0.76475774362691185</v>
      </c>
      <c r="AB74" s="4">
        <f t="shared" si="74"/>
        <v>0.68909988546497747</v>
      </c>
      <c r="AC74" s="4">
        <f t="shared" si="74"/>
        <v>0.75713778265031384</v>
      </c>
      <c r="AD74" s="4">
        <f t="shared" si="74"/>
        <v>0.69149012474860994</v>
      </c>
      <c r="AE74" s="4">
        <f t="shared" si="74"/>
        <v>0.7610769265042574</v>
      </c>
      <c r="AF74" s="4">
        <f t="shared" si="74"/>
        <v>0.8066839417600814</v>
      </c>
      <c r="AG74" s="4">
        <f t="shared" si="74"/>
        <v>0.60450322187739536</v>
      </c>
      <c r="AI74" s="4">
        <f t="shared" si="75"/>
        <v>1.7860323168806813E-3</v>
      </c>
      <c r="AJ74" s="4">
        <f t="shared" si="75"/>
        <v>1.1970345933054016E-2</v>
      </c>
      <c r="AK74" s="4">
        <f t="shared" si="75"/>
        <v>6.9038077360417116E-4</v>
      </c>
      <c r="AL74" s="4">
        <f t="shared" si="75"/>
        <v>7.2789301359815761E-3</v>
      </c>
      <c r="AM74" s="4">
        <f t="shared" si="75"/>
        <v>-1.1075072804858643E-2</v>
      </c>
      <c r="AN74" s="4">
        <f t="shared" si="75"/>
        <v>-1.0136721256698289E-2</v>
      </c>
      <c r="AO74" s="4">
        <f t="shared" si="75"/>
        <v>-1.7581130093908715E-2</v>
      </c>
      <c r="AP74" s="4">
        <f t="shared" si="75"/>
        <v>-1.7642470868507787E-2</v>
      </c>
      <c r="AQ74" s="4">
        <f t="shared" si="75"/>
        <v>2.7672563730881672E-3</v>
      </c>
      <c r="AR74" s="4">
        <f t="shared" si="75"/>
        <v>1.8998114535022537E-2</v>
      </c>
      <c r="AS74" s="4">
        <f t="shared" si="75"/>
        <v>1.5991217349686115E-2</v>
      </c>
      <c r="AT74" s="4">
        <f t="shared" si="75"/>
        <v>2.3595875251390064E-2</v>
      </c>
      <c r="AU74" s="4">
        <f t="shared" si="75"/>
        <v>2.4462073495742587E-2</v>
      </c>
      <c r="AV74" s="4">
        <f t="shared" si="75"/>
        <v>-1.2771941760081451E-2</v>
      </c>
      <c r="AW74" s="4">
        <f t="shared" si="75"/>
        <v>7.8437781226046166E-3</v>
      </c>
      <c r="AY74" s="2">
        <f t="shared" si="65"/>
        <v>0.40073492130162025</v>
      </c>
      <c r="AZ74" s="2">
        <f t="shared" si="65"/>
        <v>0.37985114254190017</v>
      </c>
      <c r="BA74" s="2">
        <f t="shared" si="65"/>
        <v>0.36781403776906985</v>
      </c>
      <c r="BB74" s="2">
        <f t="shared" si="65"/>
        <v>0.36391184322453157</v>
      </c>
      <c r="BC74" s="2">
        <f t="shared" si="65"/>
        <v>0.36326434555617015</v>
      </c>
      <c r="BD74" s="2">
        <f t="shared" si="65"/>
        <v>0.37478948725811223</v>
      </c>
      <c r="BE74" s="2">
        <f t="shared" si="65"/>
        <v>0.36388759835082035</v>
      </c>
      <c r="BF74" s="2">
        <f t="shared" si="65"/>
        <v>0.37241021711388256</v>
      </c>
      <c r="BG74" s="2">
        <f t="shared" si="65"/>
        <v>0.36077968836707353</v>
      </c>
      <c r="BH74" s="2">
        <f t="shared" si="65"/>
        <v>0.37248794125969675</v>
      </c>
      <c r="BI74" s="2">
        <f t="shared" si="65"/>
        <v>0.37595882000423031</v>
      </c>
      <c r="BJ74" s="2">
        <f t="shared" si="65"/>
        <v>0.3846255657587741</v>
      </c>
      <c r="BK74" s="2">
        <f t="shared" si="65"/>
        <v>0.3693748318119453</v>
      </c>
      <c r="BL74" s="2">
        <f t="shared" si="65"/>
        <v>0.36772684597307975</v>
      </c>
      <c r="BM74" s="2">
        <f t="shared" si="65"/>
        <v>0.38214034487755882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0.42478988387096772</v>
      </c>
      <c r="DL74" s="2">
        <f t="shared" si="76"/>
        <v>0.4125784435446907</v>
      </c>
      <c r="DM74" s="2">
        <f t="shared" si="76"/>
        <v>0.40626452100840327</v>
      </c>
      <c r="DN74" s="2">
        <f t="shared" si="76"/>
        <v>0.41054254193548378</v>
      </c>
      <c r="DO74" s="2">
        <f t="shared" si="76"/>
        <v>0.4171746876847291</v>
      </c>
      <c r="DP74" s="2">
        <f t="shared" si="76"/>
        <v>0.41950767267334071</v>
      </c>
      <c r="DQ74" s="2">
        <f t="shared" si="76"/>
        <v>0.42173189874110573</v>
      </c>
      <c r="DR74" s="2">
        <f t="shared" si="76"/>
        <v>0.42242098264738615</v>
      </c>
      <c r="DS74" s="2">
        <f t="shared" si="76"/>
        <v>0.41528966080830565</v>
      </c>
      <c r="DT74" s="2">
        <f t="shared" si="76"/>
        <v>0.40943953949579825</v>
      </c>
      <c r="DU74" s="2">
        <f t="shared" si="76"/>
        <v>0.42029019999999995</v>
      </c>
      <c r="DV74" s="2">
        <f t="shared" si="76"/>
        <v>0.42063244476699768</v>
      </c>
      <c r="DW74" s="2">
        <f t="shared" si="76"/>
        <v>0.41051558709677427</v>
      </c>
      <c r="DX74" s="2">
        <f t="shared" si="76"/>
        <v>0.40800780259547642</v>
      </c>
      <c r="DY74" s="2">
        <f t="shared" si="76"/>
        <v>0.40964578379857686</v>
      </c>
      <c r="EA74" s="2">
        <f t="shared" si="77"/>
        <v>0.39496948596157899</v>
      </c>
      <c r="EB74" s="2">
        <f t="shared" si="77"/>
        <v>0.36954220723008863</v>
      </c>
      <c r="EC74" s="2">
        <f t="shared" si="77"/>
        <v>0.35542459190291881</v>
      </c>
      <c r="ED74" s="2">
        <f t="shared" si="77"/>
        <v>0.35351728076256483</v>
      </c>
      <c r="EE74" s="2">
        <f t="shared" si="77"/>
        <v>0.35329570632644364</v>
      </c>
      <c r="EF74" s="2">
        <f t="shared" si="77"/>
        <v>0.36556538131759392</v>
      </c>
      <c r="EG74" s="2">
        <f t="shared" si="77"/>
        <v>0.35389543333433426</v>
      </c>
      <c r="EH74" s="2">
        <f t="shared" si="77"/>
        <v>0.36233473683299838</v>
      </c>
      <c r="EI74" s="2">
        <f t="shared" si="77"/>
        <v>0.34902512740424141</v>
      </c>
      <c r="EJ74" s="2">
        <f t="shared" si="77"/>
        <v>0.36132599397697068</v>
      </c>
      <c r="EK74" s="2">
        <f t="shared" si="77"/>
        <v>0.36544097580639112</v>
      </c>
      <c r="EL74" s="2">
        <f t="shared" si="77"/>
        <v>0.37362900319083803</v>
      </c>
      <c r="EM74" s="2">
        <f t="shared" si="77"/>
        <v>0.35961200052437009</v>
      </c>
      <c r="EN74" s="2">
        <f t="shared" si="77"/>
        <v>0.35923008014791524</v>
      </c>
      <c r="EO74" s="2">
        <f t="shared" si="77"/>
        <v>0.37710428661779116</v>
      </c>
      <c r="EQ74" s="2">
        <f t="shared" si="78"/>
        <v>0.37964964524788952</v>
      </c>
      <c r="ER74" s="2">
        <f t="shared" si="78"/>
        <v>0.36665915871272164</v>
      </c>
      <c r="ES74" s="2">
        <f t="shared" si="78"/>
        <v>0.35438354367414704</v>
      </c>
      <c r="ET74" s="2">
        <f t="shared" si="78"/>
        <v>0.35055031619338212</v>
      </c>
      <c r="EU74" s="2">
        <f t="shared" si="78"/>
        <v>0.35277793529080148</v>
      </c>
      <c r="EV74" s="2">
        <f t="shared" si="78"/>
        <v>0.3611203886452401</v>
      </c>
      <c r="EW74" s="2">
        <f t="shared" si="78"/>
        <v>0.35244528783367196</v>
      </c>
      <c r="EX74" s="2">
        <f t="shared" si="78"/>
        <v>0.35912294688235219</v>
      </c>
      <c r="EY74" s="2">
        <f t="shared" si="78"/>
        <v>0.34728175511538956</v>
      </c>
      <c r="EZ74" s="2">
        <f t="shared" si="78"/>
        <v>0.36566412141190241</v>
      </c>
      <c r="FA74" s="2">
        <f t="shared" si="78"/>
        <v>0.3645420142997442</v>
      </c>
      <c r="FB74" s="2">
        <f t="shared" si="78"/>
        <v>0.37049980340745603</v>
      </c>
      <c r="FC74" s="2">
        <f t="shared" si="78"/>
        <v>0.35862707557724266</v>
      </c>
      <c r="FD74" s="2">
        <f t="shared" si="78"/>
        <v>0.35859412612430192</v>
      </c>
      <c r="FE74" s="2">
        <f t="shared" si="78"/>
        <v>0.37861673692552039</v>
      </c>
      <c r="FG74" s="2">
        <f t="shared" si="79"/>
        <v>0.80655358965079382</v>
      </c>
      <c r="FH74" s="2">
        <f t="shared" si="79"/>
        <v>0.76045306508803456</v>
      </c>
      <c r="FI74" s="2">
        <f t="shared" si="79"/>
        <v>0.75630303403151633</v>
      </c>
      <c r="FJ74" s="2">
        <f t="shared" si="79"/>
        <v>0.81771298078835686</v>
      </c>
      <c r="FK74" s="2">
        <f t="shared" si="79"/>
        <v>0.8439440301654243</v>
      </c>
      <c r="FL74" s="2">
        <f t="shared" si="79"/>
        <v>0.82898811434542818</v>
      </c>
      <c r="FM74" s="2">
        <f t="shared" si="79"/>
        <v>0.85269898761361518</v>
      </c>
      <c r="FN74" s="2">
        <f t="shared" si="79"/>
        <v>0.83230765792497474</v>
      </c>
      <c r="FO74" s="2">
        <f t="shared" si="79"/>
        <v>0.8226082941975722</v>
      </c>
      <c r="FP74" s="2">
        <f t="shared" si="79"/>
        <v>0.76801848526571015</v>
      </c>
      <c r="FQ74" s="2">
        <f t="shared" si="79"/>
        <v>0.80823915101741584</v>
      </c>
      <c r="FR74" s="2">
        <f t="shared" si="79"/>
        <v>0.76604214060208153</v>
      </c>
      <c r="FS74" s="2">
        <f t="shared" si="79"/>
        <v>0.80820776545961048</v>
      </c>
      <c r="FT74" s="2">
        <f t="shared" si="79"/>
        <v>0.82580543101858228</v>
      </c>
      <c r="FU74" s="2">
        <f t="shared" si="79"/>
        <v>0.84524528103042207</v>
      </c>
      <c r="FW74" s="2">
        <f t="shared" si="67"/>
        <v>2.0976658797874453E-4</v>
      </c>
      <c r="FX74" s="2">
        <f t="shared" si="67"/>
        <v>9.1287918615873292E-5</v>
      </c>
      <c r="FY74" s="2">
        <f t="shared" si="67"/>
        <v>8.7034304253457437E-5</v>
      </c>
      <c r="FZ74" s="2">
        <f t="shared" si="67"/>
        <v>1.3563256342504558E-4</v>
      </c>
      <c r="GA74" s="2">
        <f t="shared" si="67"/>
        <v>1.1039278275711485E-4</v>
      </c>
      <c r="GB74" s="2">
        <f t="shared" si="67"/>
        <v>1.5006115992614524E-4</v>
      </c>
      <c r="GC74" s="2">
        <f t="shared" si="67"/>
        <v>1.4827108395516704E-4</v>
      </c>
      <c r="GD74" s="2">
        <f t="shared" si="67"/>
        <v>1.628394864758272E-4</v>
      </c>
      <c r="GE74" s="2">
        <f t="shared" si="67"/>
        <v>1.2484534610741747E-4</v>
      </c>
      <c r="GF74" s="2">
        <f t="shared" si="67"/>
        <v>1.1390030345960601E-4</v>
      </c>
      <c r="GG74" s="2">
        <f t="shared" si="67"/>
        <v>9.9670077843785603E-5</v>
      </c>
      <c r="GH74" s="2">
        <f t="shared" si="67"/>
        <v>8.3729891193413456E-5</v>
      </c>
      <c r="GI74" s="2">
        <f t="shared" si="67"/>
        <v>8.2572044305748355E-5</v>
      </c>
      <c r="GJ74" s="2">
        <f t="shared" si="67"/>
        <v>7.6283004519360622E-5</v>
      </c>
      <c r="GK74" s="2">
        <f t="shared" si="67"/>
        <v>7.1413060875534081E-5</v>
      </c>
      <c r="GM74" s="82">
        <f t="shared" si="68"/>
        <v>0.33588867052747634</v>
      </c>
      <c r="GN74" s="82">
        <f t="shared" si="68"/>
        <v>0.23375184898108356</v>
      </c>
      <c r="GO74" s="82">
        <f t="shared" si="68"/>
        <v>0.23987973406208268</v>
      </c>
      <c r="GP74" s="82">
        <f t="shared" si="68"/>
        <v>0.46662800234513213</v>
      </c>
      <c r="GQ74" s="82">
        <f t="shared" si="68"/>
        <v>0.62734818190393604</v>
      </c>
      <c r="GR74" s="82">
        <f t="shared" si="68"/>
        <v>0.61373894791712313</v>
      </c>
      <c r="GS74" s="82">
        <f t="shared" si="68"/>
        <v>0.6758582634158895</v>
      </c>
      <c r="GT74" s="82">
        <f t="shared" si="68"/>
        <v>0.65769096552009632</v>
      </c>
      <c r="GU74" s="82">
        <f t="shared" si="68"/>
        <v>0.51845575421057644</v>
      </c>
      <c r="GV74" s="82">
        <f t="shared" si="68"/>
        <v>0.34332096467343864</v>
      </c>
      <c r="GW74" s="82">
        <f t="shared" si="68"/>
        <v>0.47295790618857653</v>
      </c>
      <c r="GX74" s="82">
        <f t="shared" si="68"/>
        <v>0.30733447197580954</v>
      </c>
      <c r="GY74" s="82">
        <f t="shared" si="68"/>
        <v>0.45805613294959063</v>
      </c>
      <c r="GZ74" s="82">
        <f t="shared" si="68"/>
        <v>0.59470936745281378</v>
      </c>
      <c r="HA74" s="82">
        <f t="shared" si="68"/>
        <v>0.52822736655548153</v>
      </c>
      <c r="HC74" s="82">
        <f t="shared" si="73"/>
        <v>2.8204402100333518E-5</v>
      </c>
      <c r="HD74" s="82">
        <f t="shared" si="69"/>
        <v>6.773760975899E-6</v>
      </c>
      <c r="HE74" s="82">
        <f t="shared" si="69"/>
        <v>4.3797137599437203E-6</v>
      </c>
      <c r="HF74" s="82">
        <f t="shared" si="69"/>
        <v>7.045553031554214E-6</v>
      </c>
      <c r="HG74" s="82">
        <f t="shared" si="69"/>
        <v>1.8315887632794673E-4</v>
      </c>
      <c r="HH74" s="82">
        <f t="shared" si="69"/>
        <v>1.3187646306636147E-5</v>
      </c>
      <c r="HI74" s="82">
        <f t="shared" si="69"/>
        <v>5.9294271663784027E-4</v>
      </c>
      <c r="HJ74" s="82">
        <f t="shared" si="69"/>
        <v>3.7024916854972501E-5</v>
      </c>
      <c r="HK74" s="82">
        <f t="shared" si="69"/>
        <v>1.3444029468692354E-4</v>
      </c>
      <c r="HL74" s="82">
        <f t="shared" si="69"/>
        <v>9.1741618326362003E-6</v>
      </c>
      <c r="HM74" s="82">
        <f t="shared" si="69"/>
        <v>6.4326397542017108E-5</v>
      </c>
      <c r="HN74" s="82">
        <f t="shared" si="69"/>
        <v>4.8023179439415298E-6</v>
      </c>
      <c r="HO74" s="82">
        <f t="shared" si="69"/>
        <v>3.0536820181160334E-5</v>
      </c>
      <c r="HP74" s="82">
        <f t="shared" si="69"/>
        <v>6.751644188528306E-6</v>
      </c>
      <c r="HQ74" s="82">
        <f t="shared" si="69"/>
        <v>2.6241023855603485E-5</v>
      </c>
      <c r="HS74" s="82">
        <f t="shared" si="70"/>
        <v>1.0607253813697996E-25</v>
      </c>
      <c r="HT74" s="82">
        <f t="shared" si="70"/>
        <v>8.100228530184006E-36</v>
      </c>
      <c r="HU74" s="82">
        <f t="shared" si="70"/>
        <v>1.454991868181865E-38</v>
      </c>
      <c r="HV74" s="82">
        <f t="shared" si="70"/>
        <v>5.9476265103604984E-44</v>
      </c>
      <c r="HW74" s="82">
        <f t="shared" si="70"/>
        <v>8.5589881250619514E-36</v>
      </c>
      <c r="HX74" s="82">
        <f t="shared" si="70"/>
        <v>2.5698144261889686E-45</v>
      </c>
      <c r="HY74" s="82">
        <f t="shared" si="70"/>
        <v>7.0690582997546194E-31</v>
      </c>
      <c r="HZ74" s="82">
        <f t="shared" si="70"/>
        <v>2.9233784869641497E-44</v>
      </c>
      <c r="IA74" s="82">
        <f t="shared" si="70"/>
        <v>6.7018981486322694E-34</v>
      </c>
      <c r="IB74" s="82">
        <f t="shared" si="70"/>
        <v>1.3178193688192613E-40</v>
      </c>
      <c r="IC74" s="82">
        <f t="shared" si="70"/>
        <v>7.8067479606607985E-37</v>
      </c>
      <c r="ID74" s="82">
        <f t="shared" si="70"/>
        <v>1.1059429824594984E-42</v>
      </c>
      <c r="IE74" s="82">
        <f t="shared" si="70"/>
        <v>1.8866432658436345E-38</v>
      </c>
      <c r="IF74" s="82">
        <f t="shared" si="70"/>
        <v>2.0279167972685352E-22</v>
      </c>
      <c r="IG74" s="82">
        <f t="shared" si="70"/>
        <v>1.4332227348063613E-14</v>
      </c>
      <c r="II74" s="82">
        <f t="shared" si="71"/>
        <v>4.1984968467907546E-158</v>
      </c>
      <c r="IJ74" s="82">
        <f t="shared" si="71"/>
        <v>3.8841327513521514E-202</v>
      </c>
      <c r="IK74" s="82">
        <f t="shared" si="71"/>
        <v>1.1623517138725582E-222</v>
      </c>
      <c r="IL74" s="82">
        <f t="shared" si="71"/>
        <v>2.1935473662095317E-263</v>
      </c>
      <c r="IM74" s="82">
        <f t="shared" si="71"/>
        <v>8.1507822909238868E-220</v>
      </c>
      <c r="IN74" s="82">
        <f t="shared" si="71"/>
        <v>4.7481625350976071E-277</v>
      </c>
      <c r="IO74" s="82">
        <f t="shared" si="71"/>
        <v>7.1441728889541484E-189</v>
      </c>
      <c r="IP74" s="82">
        <f t="shared" si="71"/>
        <v>3.1372779077344625E-275</v>
      </c>
      <c r="IQ74" s="82">
        <f t="shared" si="71"/>
        <v>2.7280574699901206E-203</v>
      </c>
      <c r="IR74" s="82">
        <f t="shared" si="71"/>
        <v>1.2358302350818454E-242</v>
      </c>
      <c r="IS74" s="82">
        <f t="shared" si="71"/>
        <v>7.6166855330123762E-223</v>
      </c>
      <c r="IT74" s="82">
        <f t="shared" si="71"/>
        <v>1.6773673544513973E-251</v>
      </c>
      <c r="IU74" s="82">
        <f t="shared" si="71"/>
        <v>1.7353076246946426E-229</v>
      </c>
      <c r="IV74" s="82">
        <f t="shared" si="71"/>
        <v>5.4492506923580216E-122</v>
      </c>
      <c r="IW74" s="82">
        <f t="shared" si="71"/>
        <v>1.0255150134970437E-66</v>
      </c>
      <c r="IY74" s="82">
        <f t="shared" si="72"/>
        <v>0.33591687492957667</v>
      </c>
      <c r="IZ74" s="82">
        <f t="shared" si="72"/>
        <v>0.23375862274205947</v>
      </c>
      <c r="JA74" s="82">
        <f t="shared" si="72"/>
        <v>0.23988411377584262</v>
      </c>
      <c r="JB74" s="82">
        <f t="shared" si="72"/>
        <v>0.46663504789816368</v>
      </c>
      <c r="JC74" s="82">
        <f t="shared" si="72"/>
        <v>0.62753134078026396</v>
      </c>
      <c r="JD74" s="82">
        <f t="shared" si="72"/>
        <v>0.61375213556342978</v>
      </c>
      <c r="JE74" s="82">
        <f t="shared" si="72"/>
        <v>0.67645120613252729</v>
      </c>
      <c r="JF74" s="82">
        <f t="shared" si="72"/>
        <v>0.65772799043695129</v>
      </c>
      <c r="JG74" s="82">
        <f t="shared" si="72"/>
        <v>0.51859019450526334</v>
      </c>
      <c r="JH74" s="82">
        <f t="shared" si="72"/>
        <v>0.3433301388352713</v>
      </c>
      <c r="JI74" s="82">
        <f t="shared" si="72"/>
        <v>0.47302223258611853</v>
      </c>
      <c r="JJ74" s="82">
        <f t="shared" si="72"/>
        <v>0.30733927429375346</v>
      </c>
      <c r="JK74" s="82">
        <f t="shared" si="72"/>
        <v>0.4580866697697718</v>
      </c>
      <c r="JL74" s="82">
        <f t="shared" si="72"/>
        <v>0.59471611909700228</v>
      </c>
      <c r="JM74" s="82">
        <f t="shared" si="72"/>
        <v>0.52825360757935147</v>
      </c>
    </row>
    <row r="75" spans="2:273" x14ac:dyDescent="0.25">
      <c r="B75" s="2">
        <v>48</v>
      </c>
      <c r="C75" s="37">
        <v>0.67715599999999998</v>
      </c>
      <c r="D75" s="37">
        <v>0.69046799999999997</v>
      </c>
      <c r="E75" s="37">
        <v>0.66847999999999996</v>
      </c>
      <c r="F75" s="37">
        <v>0.76432299999999997</v>
      </c>
      <c r="G75" s="37">
        <v>0.76919999999999999</v>
      </c>
      <c r="H75" s="37">
        <v>0.77459</v>
      </c>
      <c r="I75" s="37">
        <v>0.75437399999999999</v>
      </c>
      <c r="J75" s="37">
        <v>0.74913200000000002</v>
      </c>
      <c r="K75" s="37">
        <v>0.77240200000000003</v>
      </c>
      <c r="L75" s="37">
        <v>0.74024800000000002</v>
      </c>
      <c r="M75" s="37">
        <v>0.78937500000000005</v>
      </c>
      <c r="N75" s="37">
        <v>0.75060199999999999</v>
      </c>
      <c r="O75" s="37">
        <v>0.80528599999999995</v>
      </c>
      <c r="P75" s="37">
        <v>0.78977900000000001</v>
      </c>
      <c r="Q75" s="37">
        <v>0.54834799999999995</v>
      </c>
      <c r="S75" s="4">
        <f t="shared" si="74"/>
        <v>0.66930933373945811</v>
      </c>
      <c r="T75" s="4">
        <f t="shared" si="74"/>
        <v>0.67179741588624298</v>
      </c>
      <c r="U75" s="4">
        <f t="shared" si="74"/>
        <v>0.65892583691354478</v>
      </c>
      <c r="V75" s="4">
        <f t="shared" si="74"/>
        <v>0.76202670751679369</v>
      </c>
      <c r="W75" s="4">
        <f t="shared" si="74"/>
        <v>0.7783155436750343</v>
      </c>
      <c r="X75" s="4">
        <f t="shared" si="74"/>
        <v>0.79402105774444554</v>
      </c>
      <c r="Y75" s="4">
        <f t="shared" si="74"/>
        <v>0.75594954906943623</v>
      </c>
      <c r="Z75" s="4">
        <f t="shared" si="74"/>
        <v>0.75013124282474974</v>
      </c>
      <c r="AA75" s="4">
        <f t="shared" si="74"/>
        <v>0.78404384021033391</v>
      </c>
      <c r="AB75" s="4">
        <f t="shared" si="74"/>
        <v>0.72363725986918292</v>
      </c>
      <c r="AC75" s="4">
        <f t="shared" si="74"/>
        <v>0.78513492704992593</v>
      </c>
      <c r="AD75" s="4">
        <f t="shared" si="74"/>
        <v>0.72640736687685947</v>
      </c>
      <c r="AE75" s="4">
        <f t="shared" si="74"/>
        <v>0.7914803895469209</v>
      </c>
      <c r="AF75" s="4">
        <f t="shared" si="74"/>
        <v>0.80984483310298316</v>
      </c>
      <c r="AG75" s="4">
        <f t="shared" si="74"/>
        <v>0.53300874084557692</v>
      </c>
      <c r="AI75" s="4">
        <f t="shared" si="75"/>
        <v>7.846666260541868E-3</v>
      </c>
      <c r="AJ75" s="4">
        <f t="shared" si="75"/>
        <v>1.8670584113756994E-2</v>
      </c>
      <c r="AK75" s="4">
        <f t="shared" si="75"/>
        <v>9.5541630864551808E-3</v>
      </c>
      <c r="AL75" s="4">
        <f t="shared" si="75"/>
        <v>2.2962924832062859E-3</v>
      </c>
      <c r="AM75" s="4">
        <f t="shared" si="75"/>
        <v>-9.11554367503431E-3</v>
      </c>
      <c r="AN75" s="4">
        <f t="shared" si="75"/>
        <v>-1.9431057744445535E-2</v>
      </c>
      <c r="AO75" s="4">
        <f t="shared" si="75"/>
        <v>-1.575549069436244E-3</v>
      </c>
      <c r="AP75" s="4">
        <f t="shared" si="75"/>
        <v>-9.9924282474972426E-4</v>
      </c>
      <c r="AQ75" s="4">
        <f t="shared" si="75"/>
        <v>-1.1641840210333876E-2</v>
      </c>
      <c r="AR75" s="4">
        <f t="shared" si="75"/>
        <v>1.6610740130817092E-2</v>
      </c>
      <c r="AS75" s="4">
        <f t="shared" si="75"/>
        <v>4.2400729500741141E-3</v>
      </c>
      <c r="AT75" s="4">
        <f t="shared" si="75"/>
        <v>2.4194633123140519E-2</v>
      </c>
      <c r="AU75" s="4">
        <f t="shared" si="75"/>
        <v>1.3805610453079042E-2</v>
      </c>
      <c r="AV75" s="4">
        <f t="shared" si="75"/>
        <v>-2.0065833102983155E-2</v>
      </c>
      <c r="AW75" s="4">
        <f t="shared" si="75"/>
        <v>1.5339259154423024E-2</v>
      </c>
      <c r="AY75" s="2">
        <f t="shared" si="65"/>
        <v>0.40000330251323907</v>
      </c>
      <c r="AZ75" s="2">
        <f t="shared" si="65"/>
        <v>0.37902658496256647</v>
      </c>
      <c r="BA75" s="2">
        <f t="shared" si="65"/>
        <v>0.36694474356250512</v>
      </c>
      <c r="BB75" s="2">
        <f t="shared" si="65"/>
        <v>0.36308607883227617</v>
      </c>
      <c r="BC75" s="2">
        <f t="shared" si="65"/>
        <v>0.3624493993196764</v>
      </c>
      <c r="BD75" s="2">
        <f t="shared" si="65"/>
        <v>0.37388344108598653</v>
      </c>
      <c r="BE75" s="2">
        <f t="shared" si="65"/>
        <v>0.36303601651227063</v>
      </c>
      <c r="BF75" s="2">
        <f t="shared" si="65"/>
        <v>0.37147995636803466</v>
      </c>
      <c r="BG75" s="2">
        <f t="shared" si="65"/>
        <v>0.35983826393813451</v>
      </c>
      <c r="BH75" s="2">
        <f t="shared" si="65"/>
        <v>0.37168285635186582</v>
      </c>
      <c r="BI75" s="2">
        <f t="shared" si="65"/>
        <v>0.37497727454352731</v>
      </c>
      <c r="BJ75" s="2">
        <f t="shared" si="65"/>
        <v>0.38362902492601192</v>
      </c>
      <c r="BK75" s="2">
        <f t="shared" si="65"/>
        <v>0.36858428773183982</v>
      </c>
      <c r="BL75" s="2">
        <f t="shared" si="65"/>
        <v>0.36700375975315314</v>
      </c>
      <c r="BM75" s="2">
        <f t="shared" si="65"/>
        <v>0.38154747255251942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0.42529469475806453</v>
      </c>
      <c r="DL75" s="2">
        <f t="shared" si="76"/>
        <v>0.41338356898395734</v>
      </c>
      <c r="DM75" s="2">
        <f t="shared" si="76"/>
        <v>0.40708201932773103</v>
      </c>
      <c r="DN75" s="2">
        <f t="shared" si="76"/>
        <v>0.41164492580645151</v>
      </c>
      <c r="DO75" s="2">
        <f t="shared" si="76"/>
        <v>0.41837779211822662</v>
      </c>
      <c r="DP75" s="2">
        <f t="shared" si="76"/>
        <v>0.4205004697812384</v>
      </c>
      <c r="DQ75" s="2">
        <f t="shared" si="76"/>
        <v>0.42257088505747131</v>
      </c>
      <c r="DR75" s="2">
        <f t="shared" si="76"/>
        <v>0.4237311021134596</v>
      </c>
      <c r="DS75" s="2">
        <f t="shared" si="76"/>
        <v>0.41642582165368941</v>
      </c>
      <c r="DT75" s="2">
        <f t="shared" si="76"/>
        <v>0.41025969411764701</v>
      </c>
      <c r="DU75" s="2">
        <f t="shared" si="76"/>
        <v>0.42116819516129028</v>
      </c>
      <c r="DV75" s="2">
        <f t="shared" si="76"/>
        <v>0.42147675828877007</v>
      </c>
      <c r="DW75" s="2">
        <f t="shared" si="76"/>
        <v>0.41138304798387104</v>
      </c>
      <c r="DX75" s="2">
        <f t="shared" si="76"/>
        <v>0.40892336677790131</v>
      </c>
      <c r="DY75" s="2">
        <f t="shared" si="76"/>
        <v>0.41034871018062391</v>
      </c>
      <c r="EA75" s="2">
        <f t="shared" si="77"/>
        <v>0.39447530404264297</v>
      </c>
      <c r="EB75" s="2">
        <f t="shared" si="77"/>
        <v>0.36915658440596372</v>
      </c>
      <c r="EC75" s="2">
        <f t="shared" si="77"/>
        <v>0.35514975509990593</v>
      </c>
      <c r="ED75" s="2">
        <f t="shared" si="77"/>
        <v>0.35321418925476589</v>
      </c>
      <c r="EE75" s="2">
        <f t="shared" si="77"/>
        <v>0.35301757345249341</v>
      </c>
      <c r="EF75" s="2">
        <f t="shared" si="77"/>
        <v>0.36511382780801593</v>
      </c>
      <c r="EG75" s="2">
        <f t="shared" si="77"/>
        <v>0.35365674720944029</v>
      </c>
      <c r="EH75" s="2">
        <f t="shared" si="77"/>
        <v>0.36187942929585754</v>
      </c>
      <c r="EI75" s="2">
        <f t="shared" si="77"/>
        <v>0.34870941514165166</v>
      </c>
      <c r="EJ75" s="2">
        <f t="shared" si="77"/>
        <v>0.36105523553771285</v>
      </c>
      <c r="EK75" s="2">
        <f t="shared" si="77"/>
        <v>0.36498253263847713</v>
      </c>
      <c r="EL75" s="2">
        <f t="shared" si="77"/>
        <v>0.37308734094387586</v>
      </c>
      <c r="EM75" s="2">
        <f t="shared" si="77"/>
        <v>0.35932166027782902</v>
      </c>
      <c r="EN75" s="2">
        <f t="shared" si="77"/>
        <v>0.35893938488948179</v>
      </c>
      <c r="EO75" s="2">
        <f t="shared" si="77"/>
        <v>0.37673814433649111</v>
      </c>
      <c r="EQ75" s="2">
        <f t="shared" si="78"/>
        <v>0.37938138315474201</v>
      </c>
      <c r="ER75" s="2">
        <f t="shared" si="78"/>
        <v>0.3663240000374498</v>
      </c>
      <c r="ES75" s="2">
        <f t="shared" si="78"/>
        <v>0.35412662376944687</v>
      </c>
      <c r="ET75" s="2">
        <f t="shared" si="78"/>
        <v>0.35030169764626545</v>
      </c>
      <c r="EU75" s="2">
        <f t="shared" si="78"/>
        <v>0.35250988541030204</v>
      </c>
      <c r="EV75" s="2">
        <f t="shared" si="78"/>
        <v>0.36076106279592413</v>
      </c>
      <c r="EW75" s="2">
        <f t="shared" si="78"/>
        <v>0.35223625108335882</v>
      </c>
      <c r="EX75" s="2">
        <f t="shared" si="78"/>
        <v>0.35873307796753007</v>
      </c>
      <c r="EY75" s="2">
        <f t="shared" si="78"/>
        <v>0.34699890613331869</v>
      </c>
      <c r="EZ75" s="2">
        <f t="shared" si="78"/>
        <v>0.3653134588910662</v>
      </c>
      <c r="FA75" s="2">
        <f t="shared" si="78"/>
        <v>0.36410057652657424</v>
      </c>
      <c r="FB75" s="2">
        <f t="shared" si="78"/>
        <v>0.37001423448353804</v>
      </c>
      <c r="FC75" s="2">
        <f t="shared" si="78"/>
        <v>0.35835486975244774</v>
      </c>
      <c r="FD75" s="2">
        <f t="shared" si="78"/>
        <v>0.3583117148112524</v>
      </c>
      <c r="FE75" s="2">
        <f t="shared" si="78"/>
        <v>0.37820696923497721</v>
      </c>
      <c r="FG75" s="2">
        <f t="shared" si="79"/>
        <v>0.82051981101799532</v>
      </c>
      <c r="FH75" s="2">
        <f t="shared" si="79"/>
        <v>0.77682665511971816</v>
      </c>
      <c r="FI75" s="2">
        <f t="shared" si="79"/>
        <v>0.77287556635885013</v>
      </c>
      <c r="FJ75" s="2">
        <f t="shared" si="79"/>
        <v>0.83104230247946209</v>
      </c>
      <c r="FK75" s="2">
        <f t="shared" si="79"/>
        <v>0.85569376126186525</v>
      </c>
      <c r="FL75" s="2">
        <f t="shared" si="79"/>
        <v>0.84165262319874778</v>
      </c>
      <c r="FM75" s="2">
        <f t="shared" si="79"/>
        <v>0.86389584879079895</v>
      </c>
      <c r="FN75" s="2">
        <f t="shared" si="79"/>
        <v>0.84477236577698434</v>
      </c>
      <c r="FO75" s="2">
        <f t="shared" si="79"/>
        <v>0.83565160174876829</v>
      </c>
      <c r="FP75" s="2">
        <f t="shared" si="79"/>
        <v>0.78402182809047949</v>
      </c>
      <c r="FQ75" s="2">
        <f t="shared" si="79"/>
        <v>0.82211052000000862</v>
      </c>
      <c r="FR75" s="2">
        <f t="shared" si="79"/>
        <v>0.78214314835664411</v>
      </c>
      <c r="FS75" s="2">
        <f t="shared" si="79"/>
        <v>0.82208090500149311</v>
      </c>
      <c r="FT75" s="2">
        <f t="shared" si="79"/>
        <v>0.83865976541691301</v>
      </c>
      <c r="FU75" s="2">
        <f t="shared" si="79"/>
        <v>0.85691364953727323</v>
      </c>
      <c r="FW75" s="2">
        <f t="shared" si="67"/>
        <v>2.2999983528391351E-4</v>
      </c>
      <c r="FX75" s="2">
        <f t="shared" si="67"/>
        <v>1.0009433077342797E-4</v>
      </c>
      <c r="FY75" s="2">
        <f t="shared" si="67"/>
        <v>9.5430415609541329E-5</v>
      </c>
      <c r="FZ75" s="2">
        <f t="shared" si="67"/>
        <v>1.4871620244405356E-4</v>
      </c>
      <c r="GA75" s="2">
        <f t="shared" si="67"/>
        <v>1.2104199014744955E-4</v>
      </c>
      <c r="GB75" s="2">
        <f t="shared" si="67"/>
        <v>1.6453640784973587E-4</v>
      </c>
      <c r="GC75" s="2">
        <f t="shared" si="67"/>
        <v>1.6257368507070462E-4</v>
      </c>
      <c r="GD75" s="2">
        <f t="shared" si="67"/>
        <v>1.7854714133419045E-4</v>
      </c>
      <c r="GE75" s="2">
        <f t="shared" si="67"/>
        <v>1.3688855109414953E-4</v>
      </c>
      <c r="GF75" s="2">
        <f t="shared" si="67"/>
        <v>1.248878268982314E-4</v>
      </c>
      <c r="GG75" s="2">
        <f t="shared" si="67"/>
        <v>1.092850162800553E-4</v>
      </c>
      <c r="GH75" s="2">
        <f t="shared" si="67"/>
        <v>9.1807258429991013E-5</v>
      </c>
      <c r="GI75" s="2">
        <f t="shared" si="67"/>
        <v>9.0537724932319513E-5</v>
      </c>
      <c r="GJ75" s="2">
        <f t="shared" si="67"/>
        <v>8.3642035615941833E-5</v>
      </c>
      <c r="GK75" s="2">
        <f t="shared" si="67"/>
        <v>7.8302324682254481E-5</v>
      </c>
      <c r="GM75" s="82">
        <f t="shared" si="68"/>
        <v>0.38491418778125885</v>
      </c>
      <c r="GN75" s="82">
        <f t="shared" si="68"/>
        <v>0.27731757348357511</v>
      </c>
      <c r="GO75" s="82">
        <f t="shared" si="68"/>
        <v>0.28572186248931675</v>
      </c>
      <c r="GP75" s="82">
        <f t="shared" si="68"/>
        <v>0.529320916026499</v>
      </c>
      <c r="GQ75" s="82">
        <f t="shared" si="68"/>
        <v>0.65918657820338078</v>
      </c>
      <c r="GR75" s="82">
        <f t="shared" si="68"/>
        <v>0.66671094434482547</v>
      </c>
      <c r="GS75" s="82">
        <f t="shared" si="68"/>
        <v>0.67337271335112148</v>
      </c>
      <c r="GT75" s="82">
        <f t="shared" si="68"/>
        <v>0.64466276058067518</v>
      </c>
      <c r="GU75" s="82">
        <f t="shared" si="68"/>
        <v>0.58326610442102955</v>
      </c>
      <c r="GV75" s="82">
        <f t="shared" si="68"/>
        <v>0.40745828557188263</v>
      </c>
      <c r="GW75" s="82">
        <f t="shared" si="68"/>
        <v>0.54490491641200367</v>
      </c>
      <c r="GX75" s="82">
        <f t="shared" si="68"/>
        <v>0.36495103298346659</v>
      </c>
      <c r="GY75" s="82">
        <f t="shared" si="68"/>
        <v>0.52868607333733031</v>
      </c>
      <c r="GZ75" s="82">
        <f t="shared" si="68"/>
        <v>0.64809226548078191</v>
      </c>
      <c r="HA75" s="82">
        <f t="shared" si="68"/>
        <v>0.40092989350238933</v>
      </c>
      <c r="HC75" s="82">
        <f t="shared" si="73"/>
        <v>4.8549947713377419E-5</v>
      </c>
      <c r="HD75" s="82">
        <f t="shared" si="69"/>
        <v>1.2322861805659748E-5</v>
      </c>
      <c r="HE75" s="82">
        <f t="shared" si="69"/>
        <v>8.2782518607075921E-6</v>
      </c>
      <c r="HF75" s="82">
        <f t="shared" si="69"/>
        <v>1.4348358826946599E-5</v>
      </c>
      <c r="HG75" s="82">
        <f t="shared" si="69"/>
        <v>3.1345328784164353E-4</v>
      </c>
      <c r="HH75" s="82">
        <f t="shared" si="69"/>
        <v>2.700717129217017E-5</v>
      </c>
      <c r="HI75" s="82">
        <f t="shared" si="69"/>
        <v>9.550776299602383E-4</v>
      </c>
      <c r="HJ75" s="82">
        <f t="shared" si="69"/>
        <v>7.3485492505147429E-5</v>
      </c>
      <c r="HK75" s="82">
        <f t="shared" si="69"/>
        <v>2.2921889698787392E-4</v>
      </c>
      <c r="HL75" s="82">
        <f t="shared" si="69"/>
        <v>1.7786676177343859E-5</v>
      </c>
      <c r="HM75" s="82">
        <f t="shared" si="69"/>
        <v>1.1353882373218263E-4</v>
      </c>
      <c r="HN75" s="82">
        <f t="shared" si="69"/>
        <v>9.3944800225936212E-6</v>
      </c>
      <c r="HO75" s="82">
        <f t="shared" si="69"/>
        <v>5.4956003961320394E-5</v>
      </c>
      <c r="HP75" s="82">
        <f t="shared" si="69"/>
        <v>1.3896974335952989E-5</v>
      </c>
      <c r="HQ75" s="82">
        <f t="shared" si="69"/>
        <v>5.4011209754441906E-5</v>
      </c>
      <c r="HS75" s="82">
        <f t="shared" si="70"/>
        <v>6.1285449490069935E-25</v>
      </c>
      <c r="HT75" s="82">
        <f t="shared" si="70"/>
        <v>6.9707009418163692E-35</v>
      </c>
      <c r="HU75" s="82">
        <f t="shared" si="70"/>
        <v>1.5047185119091064E-37</v>
      </c>
      <c r="HV75" s="82">
        <f t="shared" si="70"/>
        <v>1.0329942903432759E-42</v>
      </c>
      <c r="HW75" s="82">
        <f t="shared" si="70"/>
        <v>8.4563334369314911E-35</v>
      </c>
      <c r="HX75" s="82">
        <f t="shared" si="70"/>
        <v>5.2058496110670649E-44</v>
      </c>
      <c r="HY75" s="82">
        <f t="shared" si="70"/>
        <v>5.3821136641978824E-30</v>
      </c>
      <c r="HZ75" s="82">
        <f t="shared" si="70"/>
        <v>5.8115685141379477E-43</v>
      </c>
      <c r="IA75" s="82">
        <f t="shared" si="70"/>
        <v>5.8691282896330908E-33</v>
      </c>
      <c r="IB75" s="82">
        <f t="shared" si="70"/>
        <v>1.7375474980589839E-39</v>
      </c>
      <c r="IC75" s="82">
        <f t="shared" si="70"/>
        <v>7.9062232567796586E-36</v>
      </c>
      <c r="ID75" s="82">
        <f t="shared" si="70"/>
        <v>1.4996157853629607E-41</v>
      </c>
      <c r="IE75" s="82">
        <f t="shared" si="70"/>
        <v>1.9882341200297657E-37</v>
      </c>
      <c r="IF75" s="82">
        <f t="shared" si="70"/>
        <v>7.6374405779006486E-22</v>
      </c>
      <c r="IG75" s="82">
        <f t="shared" si="70"/>
        <v>3.2896054251353274E-14</v>
      </c>
      <c r="II75" s="82">
        <f t="shared" si="71"/>
        <v>9.9799943597712118E-155</v>
      </c>
      <c r="IJ75" s="82">
        <f t="shared" si="71"/>
        <v>3.4000915997060769E-198</v>
      </c>
      <c r="IK75" s="82">
        <f t="shared" si="71"/>
        <v>2.4518356331202214E-218</v>
      </c>
      <c r="IL75" s="82">
        <f t="shared" si="71"/>
        <v>5.2105873756819367E-258</v>
      </c>
      <c r="IM75" s="82">
        <f t="shared" si="71"/>
        <v>1.9517938128402202E-215</v>
      </c>
      <c r="IN75" s="82">
        <f t="shared" si="71"/>
        <v>2.4994602877551652E-271</v>
      </c>
      <c r="IO75" s="82">
        <f t="shared" si="71"/>
        <v>5.4515668639997053E-185</v>
      </c>
      <c r="IP75" s="82">
        <f t="shared" si="71"/>
        <v>1.710008269992661E-269</v>
      </c>
      <c r="IQ75" s="82">
        <f t="shared" si="71"/>
        <v>3.4526754168806241E-199</v>
      </c>
      <c r="IR75" s="82">
        <f t="shared" si="71"/>
        <v>8.8379814859014865E-238</v>
      </c>
      <c r="IS75" s="82">
        <f t="shared" si="71"/>
        <v>1.8744690887797248E-218</v>
      </c>
      <c r="IT75" s="82">
        <f t="shared" si="71"/>
        <v>1.2406607484105177E-246</v>
      </c>
      <c r="IU75" s="82">
        <f t="shared" si="71"/>
        <v>4.7032339412767605E-225</v>
      </c>
      <c r="IV75" s="82">
        <f t="shared" si="71"/>
        <v>1.1395744127737479E-119</v>
      </c>
      <c r="IW75" s="82">
        <f t="shared" si="71"/>
        <v>1.8053750500898219E-65</v>
      </c>
      <c r="IY75" s="82">
        <f t="shared" si="72"/>
        <v>0.38496273772897222</v>
      </c>
      <c r="IZ75" s="82">
        <f t="shared" si="72"/>
        <v>0.27732989634538074</v>
      </c>
      <c r="JA75" s="82">
        <f t="shared" si="72"/>
        <v>0.28573014074117747</v>
      </c>
      <c r="JB75" s="82">
        <f t="shared" si="72"/>
        <v>0.52933526438532597</v>
      </c>
      <c r="JC75" s="82">
        <f t="shared" si="72"/>
        <v>0.65950003149122238</v>
      </c>
      <c r="JD75" s="82">
        <f t="shared" si="72"/>
        <v>0.66673795151611759</v>
      </c>
      <c r="JE75" s="82">
        <f t="shared" si="72"/>
        <v>0.67432779098108175</v>
      </c>
      <c r="JF75" s="82">
        <f t="shared" si="72"/>
        <v>0.64473624607318036</v>
      </c>
      <c r="JG75" s="82">
        <f t="shared" si="72"/>
        <v>0.58349532331801746</v>
      </c>
      <c r="JH75" s="82">
        <f t="shared" si="72"/>
        <v>0.40747607224805998</v>
      </c>
      <c r="JI75" s="82">
        <f t="shared" si="72"/>
        <v>0.54501845523573589</v>
      </c>
      <c r="JJ75" s="82">
        <f t="shared" si="72"/>
        <v>0.36496042746348917</v>
      </c>
      <c r="JK75" s="82">
        <f t="shared" si="72"/>
        <v>0.52874102934129164</v>
      </c>
      <c r="JL75" s="82">
        <f t="shared" si="72"/>
        <v>0.64810616245511787</v>
      </c>
      <c r="JM75" s="82">
        <f t="shared" si="72"/>
        <v>0.40098390471217671</v>
      </c>
    </row>
    <row r="76" spans="2:273" x14ac:dyDescent="0.25">
      <c r="B76" s="2">
        <v>49</v>
      </c>
      <c r="C76" s="37">
        <v>0.69469999999999998</v>
      </c>
      <c r="D76" s="37">
        <v>0.72708099999999998</v>
      </c>
      <c r="E76" s="37">
        <v>0.71392100000000003</v>
      </c>
      <c r="F76" s="37">
        <v>0.772845</v>
      </c>
      <c r="G76" s="37">
        <v>0.73970000000000002</v>
      </c>
      <c r="H76" s="37">
        <v>0.75331000000000004</v>
      </c>
      <c r="I76" s="37">
        <v>0.69977299999999998</v>
      </c>
      <c r="J76" s="37">
        <v>0.70116100000000003</v>
      </c>
      <c r="K76" s="37">
        <v>0.77929099999999996</v>
      </c>
      <c r="L76" s="37">
        <v>0.76674900000000001</v>
      </c>
      <c r="M76" s="37">
        <v>0.79742400000000002</v>
      </c>
      <c r="N76" s="37">
        <v>0.78484900000000002</v>
      </c>
      <c r="O76" s="37">
        <v>0.81356899999999999</v>
      </c>
      <c r="P76" s="37">
        <v>0.77496399999999999</v>
      </c>
      <c r="Q76" s="37">
        <v>0.46988099999999999</v>
      </c>
      <c r="S76" s="4">
        <f t="shared" si="74"/>
        <v>0.68709581502236938</v>
      </c>
      <c r="T76" s="4">
        <f t="shared" si="74"/>
        <v>0.70434861961787276</v>
      </c>
      <c r="U76" s="4">
        <f t="shared" si="74"/>
        <v>0.69176613919942476</v>
      </c>
      <c r="V76" s="4">
        <f t="shared" si="74"/>
        <v>0.77539547923865215</v>
      </c>
      <c r="W76" s="4">
        <f t="shared" si="74"/>
        <v>0.74065693837825974</v>
      </c>
      <c r="X76" s="4">
        <f t="shared" si="74"/>
        <v>0.76777877755754786</v>
      </c>
      <c r="Y76" s="4">
        <f t="shared" si="74"/>
        <v>0.68981473242315705</v>
      </c>
      <c r="Z76" s="4">
        <f t="shared" si="74"/>
        <v>0.67491326806912832</v>
      </c>
      <c r="AA76" s="4">
        <f t="shared" si="74"/>
        <v>0.7896007016279788</v>
      </c>
      <c r="AB76" s="4">
        <f t="shared" si="74"/>
        <v>0.75617106589754035</v>
      </c>
      <c r="AC76" s="4">
        <f t="shared" si="74"/>
        <v>0.80654927441137203</v>
      </c>
      <c r="AD76" s="4">
        <f t="shared" si="74"/>
        <v>0.76050084753480551</v>
      </c>
      <c r="AE76" s="4">
        <f t="shared" si="74"/>
        <v>0.81723846168100278</v>
      </c>
      <c r="AF76" s="4">
        <f t="shared" si="74"/>
        <v>0.78675555002847053</v>
      </c>
      <c r="AG76" s="4">
        <f t="shared" si="74"/>
        <v>0.46973941804984443</v>
      </c>
      <c r="AI76" s="4">
        <f t="shared" si="75"/>
        <v>7.6041849776306014E-3</v>
      </c>
      <c r="AJ76" s="4">
        <f t="shared" si="75"/>
        <v>2.2732380382127215E-2</v>
      </c>
      <c r="AK76" s="4">
        <f t="shared" si="75"/>
        <v>2.2154860800575271E-2</v>
      </c>
      <c r="AL76" s="4">
        <f t="shared" si="75"/>
        <v>-2.550479238652148E-3</v>
      </c>
      <c r="AM76" s="4">
        <f t="shared" si="75"/>
        <v>-9.5693837825971961E-4</v>
      </c>
      <c r="AN76" s="4">
        <f t="shared" si="75"/>
        <v>-1.4468777557547829E-2</v>
      </c>
      <c r="AO76" s="4">
        <f t="shared" si="75"/>
        <v>9.9582675768429274E-3</v>
      </c>
      <c r="AP76" s="4">
        <f t="shared" si="75"/>
        <v>2.6247731930871709E-2</v>
      </c>
      <c r="AQ76" s="4">
        <f t="shared" si="75"/>
        <v>-1.030970162797884E-2</v>
      </c>
      <c r="AR76" s="4">
        <f t="shared" si="75"/>
        <v>1.0577934102459663E-2</v>
      </c>
      <c r="AS76" s="4">
        <f t="shared" si="75"/>
        <v>-9.1252744113720086E-3</v>
      </c>
      <c r="AT76" s="4">
        <f t="shared" si="75"/>
        <v>2.4348152465194506E-2</v>
      </c>
      <c r="AU76" s="4">
        <f t="shared" si="75"/>
        <v>-3.6694616810027947E-3</v>
      </c>
      <c r="AV76" s="4">
        <f t="shared" si="75"/>
        <v>-1.1791550028470543E-2</v>
      </c>
      <c r="AW76" s="4">
        <f t="shared" si="75"/>
        <v>1.4158195015556707E-4</v>
      </c>
      <c r="AY76" s="2">
        <f t="shared" ref="AY76:BM92" si="80">IF(OR($B76 &lt; C$230, $B76 &gt; C$233), #N/A, ((1-FG76)*DK76) + (FG76 - FW76)*EA76 + (FW76*EQ76))</f>
        <v>0.3992692269318836</v>
      </c>
      <c r="AZ76" s="2">
        <f t="shared" si="80"/>
        <v>0.37819998523989767</v>
      </c>
      <c r="BA76" s="2">
        <f t="shared" si="80"/>
        <v>0.36608230165043448</v>
      </c>
      <c r="BB76" s="2">
        <f t="shared" si="80"/>
        <v>0.36227000917629248</v>
      </c>
      <c r="BC76" s="2">
        <f t="shared" si="80"/>
        <v>0.3616494364366456</v>
      </c>
      <c r="BD76" s="2">
        <f t="shared" si="80"/>
        <v>0.37298469214133628</v>
      </c>
      <c r="BE76" s="2">
        <f t="shared" si="80"/>
        <v>0.3622110944762475</v>
      </c>
      <c r="BF76" s="2">
        <f t="shared" si="80"/>
        <v>0.37055445952343574</v>
      </c>
      <c r="BG76" s="2">
        <f t="shared" si="80"/>
        <v>0.35891303543653086</v>
      </c>
      <c r="BH76" s="2">
        <f t="shared" si="80"/>
        <v>0.37088386689636998</v>
      </c>
      <c r="BI76" s="2">
        <f t="shared" si="80"/>
        <v>0.37400460046879802</v>
      </c>
      <c r="BJ76" s="2">
        <f t="shared" si="80"/>
        <v>0.38262842117992418</v>
      </c>
      <c r="BK76" s="2">
        <f t="shared" si="80"/>
        <v>0.36780413134649637</v>
      </c>
      <c r="BL76" s="2">
        <f t="shared" si="80"/>
        <v>0.36628944228251559</v>
      </c>
      <c r="BM76" s="2">
        <f t="shared" si="80"/>
        <v>0.38095539205456369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0.42579950564516128</v>
      </c>
      <c r="DL76" s="2">
        <f t="shared" si="76"/>
        <v>0.41418869442322392</v>
      </c>
      <c r="DM76" s="2">
        <f t="shared" si="76"/>
        <v>0.40789951764705873</v>
      </c>
      <c r="DN76" s="2">
        <f t="shared" si="76"/>
        <v>0.41274730967741924</v>
      </c>
      <c r="DO76" s="2">
        <f t="shared" si="76"/>
        <v>0.41958089655172415</v>
      </c>
      <c r="DP76" s="2">
        <f t="shared" si="76"/>
        <v>0.42149326688913602</v>
      </c>
      <c r="DQ76" s="2">
        <f t="shared" si="76"/>
        <v>0.42340987137383695</v>
      </c>
      <c r="DR76" s="2">
        <f t="shared" si="76"/>
        <v>0.425041221579533</v>
      </c>
      <c r="DS76" s="2">
        <f t="shared" si="76"/>
        <v>0.41756198249907317</v>
      </c>
      <c r="DT76" s="2">
        <f t="shared" si="76"/>
        <v>0.41107984873949577</v>
      </c>
      <c r="DU76" s="2">
        <f t="shared" si="76"/>
        <v>0.42204619032258062</v>
      </c>
      <c r="DV76" s="2">
        <f t="shared" si="76"/>
        <v>0.4223210718105424</v>
      </c>
      <c r="DW76" s="2">
        <f t="shared" si="76"/>
        <v>0.41225050887096781</v>
      </c>
      <c r="DX76" s="2">
        <f t="shared" si="76"/>
        <v>0.40983893096032625</v>
      </c>
      <c r="DY76" s="2">
        <f t="shared" si="76"/>
        <v>0.41105163656267102</v>
      </c>
      <c r="EA76" s="2">
        <f t="shared" si="77"/>
        <v>0.39398112212370695</v>
      </c>
      <c r="EB76" s="2">
        <f t="shared" si="77"/>
        <v>0.36877096158183886</v>
      </c>
      <c r="EC76" s="2">
        <f t="shared" si="77"/>
        <v>0.35487491829689305</v>
      </c>
      <c r="ED76" s="2">
        <f t="shared" si="77"/>
        <v>0.35291109774696694</v>
      </c>
      <c r="EE76" s="2">
        <f t="shared" si="77"/>
        <v>0.35273944057854312</v>
      </c>
      <c r="EF76" s="2">
        <f t="shared" si="77"/>
        <v>0.36466227429843789</v>
      </c>
      <c r="EG76" s="2">
        <f t="shared" si="77"/>
        <v>0.35341806108454632</v>
      </c>
      <c r="EH76" s="2">
        <f t="shared" si="77"/>
        <v>0.36142412175871674</v>
      </c>
      <c r="EI76" s="2">
        <f t="shared" si="77"/>
        <v>0.34839370287906196</v>
      </c>
      <c r="EJ76" s="2">
        <f t="shared" si="77"/>
        <v>0.36078447709845501</v>
      </c>
      <c r="EK76" s="2">
        <f t="shared" si="77"/>
        <v>0.36452408947056314</v>
      </c>
      <c r="EL76" s="2">
        <f t="shared" si="77"/>
        <v>0.37254567869691363</v>
      </c>
      <c r="EM76" s="2">
        <f t="shared" si="77"/>
        <v>0.35903132003128796</v>
      </c>
      <c r="EN76" s="2">
        <f t="shared" si="77"/>
        <v>0.35864868963104835</v>
      </c>
      <c r="EO76" s="2">
        <f t="shared" si="77"/>
        <v>0.37637200205519111</v>
      </c>
      <c r="EQ76" s="2">
        <f t="shared" si="78"/>
        <v>0.37911312106159456</v>
      </c>
      <c r="ER76" s="2">
        <f t="shared" si="78"/>
        <v>0.36598884136217796</v>
      </c>
      <c r="ES76" s="2">
        <f t="shared" si="78"/>
        <v>0.3538697038647467</v>
      </c>
      <c r="ET76" s="2">
        <f t="shared" si="78"/>
        <v>0.35005307909914885</v>
      </c>
      <c r="EU76" s="2">
        <f t="shared" si="78"/>
        <v>0.35224183552980254</v>
      </c>
      <c r="EV76" s="2">
        <f t="shared" si="78"/>
        <v>0.36040173694660815</v>
      </c>
      <c r="EW76" s="2">
        <f t="shared" si="78"/>
        <v>0.35202721433304573</v>
      </c>
      <c r="EX76" s="2">
        <f t="shared" si="78"/>
        <v>0.35834320905270789</v>
      </c>
      <c r="EY76" s="2">
        <f t="shared" si="78"/>
        <v>0.34671605715124781</v>
      </c>
      <c r="EZ76" s="2">
        <f t="shared" si="78"/>
        <v>0.36496279637022999</v>
      </c>
      <c r="FA76" s="2">
        <f t="shared" si="78"/>
        <v>0.36365913875340428</v>
      </c>
      <c r="FB76" s="2">
        <f t="shared" si="78"/>
        <v>0.36952866555962011</v>
      </c>
      <c r="FC76" s="2">
        <f t="shared" si="78"/>
        <v>0.35808266392765276</v>
      </c>
      <c r="FD76" s="2">
        <f t="shared" si="78"/>
        <v>0.35802930349820289</v>
      </c>
      <c r="FE76" s="2">
        <f t="shared" si="78"/>
        <v>0.37779720154443402</v>
      </c>
      <c r="FG76" s="2">
        <f t="shared" si="79"/>
        <v>0.83368563397669215</v>
      </c>
      <c r="FH76" s="2">
        <f t="shared" si="79"/>
        <v>0.79238662067928545</v>
      </c>
      <c r="FI76" s="2">
        <f t="shared" si="79"/>
        <v>0.78863605434234396</v>
      </c>
      <c r="FJ76" s="2">
        <f t="shared" si="79"/>
        <v>0.84358338937498334</v>
      </c>
      <c r="FK76" s="2">
        <f t="shared" si="79"/>
        <v>0.8666985664854443</v>
      </c>
      <c r="FL76" s="2">
        <f t="shared" si="79"/>
        <v>0.85354493917303709</v>
      </c>
      <c r="FM76" s="2">
        <f t="shared" si="79"/>
        <v>0.87436699691399578</v>
      </c>
      <c r="FN76" s="2">
        <f t="shared" si="79"/>
        <v>0.85647033675353401</v>
      </c>
      <c r="FO76" s="2">
        <f t="shared" si="79"/>
        <v>0.84791317033338287</v>
      </c>
      <c r="FP76" s="2">
        <f t="shared" si="79"/>
        <v>0.79920980182230306</v>
      </c>
      <c r="FQ76" s="2">
        <f t="shared" si="79"/>
        <v>0.83518309480041319</v>
      </c>
      <c r="FR76" s="2">
        <f t="shared" si="79"/>
        <v>0.79742909987881638</v>
      </c>
      <c r="FS76" s="2">
        <f t="shared" si="79"/>
        <v>0.83515521973830098</v>
      </c>
      <c r="FT76" s="2">
        <f t="shared" si="79"/>
        <v>0.85073699092771526</v>
      </c>
      <c r="FU76" s="2">
        <f t="shared" si="79"/>
        <v>0.8678397940943493</v>
      </c>
      <c r="FW76" s="2">
        <f t="shared" ref="FW76:GK92" si="82">POWER(10,($B76-C$232)/C$229)/(1+POWER(10,($B76-C$232)/C$229))</f>
        <v>2.5218420854550928E-4</v>
      </c>
      <c r="FX76" s="2">
        <f t="shared" si="82"/>
        <v>1.0975019140173685E-4</v>
      </c>
      <c r="FY76" s="2">
        <f t="shared" si="82"/>
        <v>1.0463640658212518E-4</v>
      </c>
      <c r="FZ76" s="2">
        <f t="shared" si="82"/>
        <v>1.6306173380440712E-4</v>
      </c>
      <c r="GA76" s="2">
        <f t="shared" si="82"/>
        <v>1.3271835314109277E-4</v>
      </c>
      <c r="GB76" s="2">
        <f t="shared" si="82"/>
        <v>1.8040771985509179E-4</v>
      </c>
      <c r="GC76" s="2">
        <f t="shared" si="82"/>
        <v>1.7825570503876402E-4</v>
      </c>
      <c r="GD76" s="2">
        <f t="shared" si="82"/>
        <v>1.9576967514658969E-4</v>
      </c>
      <c r="GE76" s="2">
        <f t="shared" si="82"/>
        <v>1.5009332932971681E-4</v>
      </c>
      <c r="GF76" s="2">
        <f t="shared" si="82"/>
        <v>1.3693512923278032E-4</v>
      </c>
      <c r="GG76" s="2">
        <f t="shared" si="82"/>
        <v>1.1982737410178753E-4</v>
      </c>
      <c r="GH76" s="2">
        <f t="shared" si="82"/>
        <v>1.0066376549706348E-4</v>
      </c>
      <c r="GI76" s="2">
        <f t="shared" si="82"/>
        <v>9.9271774186050708E-5</v>
      </c>
      <c r="GJ76" s="2">
        <f t="shared" si="82"/>
        <v>9.1710928260404782E-5</v>
      </c>
      <c r="GK76" s="2">
        <f t="shared" si="82"/>
        <v>8.5856143124013169E-5</v>
      </c>
      <c r="GM76" s="82">
        <f t="shared" ref="GM76:HA92" si="83" xml:space="preserve"> _xlfn.NORM.DIST($B76, C$7, ABS(C$11), TRUE) * _xlfn.NORM.DIST(($B76 - C$7)*C$15, 0, ABS(C$11), TRUE) * 2</f>
        <v>0.43518346558185339</v>
      </c>
      <c r="GN76" s="82">
        <f t="shared" si="83"/>
        <v>0.32609896288525947</v>
      </c>
      <c r="GO76" s="82">
        <f t="shared" si="83"/>
        <v>0.33714434193179438</v>
      </c>
      <c r="GP76" s="82">
        <f t="shared" si="83"/>
        <v>0.58682558416338848</v>
      </c>
      <c r="GQ76" s="82">
        <f t="shared" si="83"/>
        <v>0.65013982431690664</v>
      </c>
      <c r="GR76" s="82">
        <f t="shared" si="83"/>
        <v>0.67988040462294319</v>
      </c>
      <c r="GS76" s="82">
        <f t="shared" si="83"/>
        <v>0.60930030355259601</v>
      </c>
      <c r="GT76" s="82">
        <f t="shared" si="83"/>
        <v>0.56902262727740727</v>
      </c>
      <c r="GU76" s="82">
        <f t="shared" si="83"/>
        <v>0.63641411978015661</v>
      </c>
      <c r="GV76" s="82">
        <f t="shared" si="83"/>
        <v>0.47770580231906556</v>
      </c>
      <c r="GW76" s="82">
        <f t="shared" si="83"/>
        <v>0.61725158964616</v>
      </c>
      <c r="GX76" s="82">
        <f t="shared" si="83"/>
        <v>0.42886730614480112</v>
      </c>
      <c r="GY76" s="82">
        <f t="shared" si="83"/>
        <v>0.6025261451750642</v>
      </c>
      <c r="GZ76" s="82">
        <f t="shared" si="83"/>
        <v>0.66733439991034549</v>
      </c>
      <c r="HA76" s="82">
        <f t="shared" si="83"/>
        <v>0.2635327099315492</v>
      </c>
      <c r="HC76" s="82">
        <f t="shared" si="73"/>
        <v>8.2334931943195495E-5</v>
      </c>
      <c r="HD76" s="82">
        <f t="shared" si="69"/>
        <v>2.2063421151390677E-5</v>
      </c>
      <c r="HE76" s="82">
        <f t="shared" si="69"/>
        <v>1.5376907738734944E-5</v>
      </c>
      <c r="HF76" s="82">
        <f t="shared" si="69"/>
        <v>2.856493276256965E-5</v>
      </c>
      <c r="HG76" s="82">
        <f t="shared" si="69"/>
        <v>5.2696546773011647E-4</v>
      </c>
      <c r="HH76" s="82">
        <f t="shared" si="69"/>
        <v>5.3976394831251718E-5</v>
      </c>
      <c r="HI76" s="82">
        <f t="shared" si="69"/>
        <v>1.513670371287929E-3</v>
      </c>
      <c r="HJ76" s="82">
        <f t="shared" si="69"/>
        <v>1.4231111087733577E-4</v>
      </c>
      <c r="HK76" s="82">
        <f t="shared" si="69"/>
        <v>3.8424864908375355E-4</v>
      </c>
      <c r="HL76" s="82">
        <f t="shared" si="69"/>
        <v>3.3798865456011819E-5</v>
      </c>
      <c r="HM76" s="82">
        <f t="shared" si="69"/>
        <v>1.9687314676615877E-4</v>
      </c>
      <c r="HN76" s="82">
        <f t="shared" si="69"/>
        <v>1.8022575608450818E-5</v>
      </c>
      <c r="HO76" s="82">
        <f t="shared" si="69"/>
        <v>9.7174109294728854E-5</v>
      </c>
      <c r="HP76" s="82">
        <f t="shared" si="69"/>
        <v>2.7945395254071664E-5</v>
      </c>
      <c r="HQ76" s="82">
        <f t="shared" si="69"/>
        <v>1.0827533530774469E-4</v>
      </c>
      <c r="HS76" s="82">
        <f t="shared" ref="HS76:IG92" si="84" xml:space="preserve"> _xlfn.NORM.DIST($B76, C$9, ABS(C$13), TRUE) * _xlfn.NORM.DIST(($B76 - C$9)*C$17, 0, ABS(C$13), TRUE) * 2</f>
        <v>3.4441436883957516E-24</v>
      </c>
      <c r="HT76" s="82">
        <f t="shared" si="84"/>
        <v>5.8241621532224686E-34</v>
      </c>
      <c r="HU76" s="82">
        <f t="shared" si="84"/>
        <v>1.5067797117134138E-36</v>
      </c>
      <c r="HV76" s="82">
        <f t="shared" si="84"/>
        <v>1.7201232017092949E-41</v>
      </c>
      <c r="HW76" s="82">
        <f t="shared" si="84"/>
        <v>8.0797598498387613E-34</v>
      </c>
      <c r="HX76" s="82">
        <f t="shared" si="84"/>
        <v>1.007823109040859E-42</v>
      </c>
      <c r="HY76" s="82">
        <f t="shared" si="84"/>
        <v>3.9740430273925204E-29</v>
      </c>
      <c r="HZ76" s="82">
        <f t="shared" si="84"/>
        <v>1.1034914918584244E-41</v>
      </c>
      <c r="IA76" s="82">
        <f t="shared" si="84"/>
        <v>4.9790263475614141E-32</v>
      </c>
      <c r="IB76" s="82">
        <f t="shared" si="84"/>
        <v>2.2071222158704819E-38</v>
      </c>
      <c r="IC76" s="82">
        <f t="shared" si="84"/>
        <v>7.7454185889631516E-35</v>
      </c>
      <c r="ID76" s="82">
        <f t="shared" si="84"/>
        <v>1.961179883614275E-40</v>
      </c>
      <c r="IE76" s="82">
        <f t="shared" si="84"/>
        <v>2.0275575217196922E-36</v>
      </c>
      <c r="IF76" s="82">
        <f t="shared" si="84"/>
        <v>2.8244429790535982E-21</v>
      </c>
      <c r="IG76" s="82">
        <f t="shared" si="84"/>
        <v>7.4659038243591176E-14</v>
      </c>
      <c r="II76" s="82">
        <f t="shared" ref="II76:IW92" si="85" xml:space="preserve"> _xlfn.NORM.DIST($B76, C$10, ABS(C$14), TRUE) * _xlfn.NORM.DIST(($B76 - C$10)*C$18, 0, ABS(C$14), TRUE) * 2</f>
        <v>2.1794935733456673E-151</v>
      </c>
      <c r="IJ76" s="82">
        <f t="shared" si="85"/>
        <v>2.7198376595069173E-194</v>
      </c>
      <c r="IK76" s="82">
        <f t="shared" si="85"/>
        <v>4.6872686069729904E-214</v>
      </c>
      <c r="IL76" s="82">
        <f t="shared" si="85"/>
        <v>1.0885124254443275E-252</v>
      </c>
      <c r="IM76" s="82">
        <f t="shared" si="85"/>
        <v>4.2195423867722644E-211</v>
      </c>
      <c r="IN76" s="82">
        <f t="shared" si="85"/>
        <v>1.1457682650783075E-265</v>
      </c>
      <c r="IO76" s="82">
        <f t="shared" si="85"/>
        <v>3.7880238292908238E-181</v>
      </c>
      <c r="IP76" s="82">
        <f t="shared" si="85"/>
        <v>8.1030367470351976E-264</v>
      </c>
      <c r="IQ76" s="82">
        <f t="shared" si="85"/>
        <v>3.9654944777090199E-195</v>
      </c>
      <c r="IR76" s="82">
        <f t="shared" si="85"/>
        <v>5.6408738803471047E-233</v>
      </c>
      <c r="IS76" s="82">
        <f t="shared" si="85"/>
        <v>4.1683286688854628E-214</v>
      </c>
      <c r="IT76" s="82">
        <f t="shared" si="85"/>
        <v>8.2178323090913684E-242</v>
      </c>
      <c r="IU76" s="82">
        <f t="shared" si="85"/>
        <v>1.1530802729834629E-220</v>
      </c>
      <c r="IV76" s="82">
        <f t="shared" si="85"/>
        <v>2.2624524668374911E-117</v>
      </c>
      <c r="IW76" s="82">
        <f t="shared" si="85"/>
        <v>3.091708056817784E-64</v>
      </c>
      <c r="IY76" s="82">
        <f t="shared" ref="IY76:JM92" si="86">GM76+HC76+HS76+II76</f>
        <v>0.4352658005137966</v>
      </c>
      <c r="IZ76" s="82">
        <f t="shared" si="86"/>
        <v>0.32612102630641088</v>
      </c>
      <c r="JA76" s="82">
        <f t="shared" si="86"/>
        <v>0.33715971883953311</v>
      </c>
      <c r="JB76" s="82">
        <f t="shared" si="86"/>
        <v>0.58685414909615108</v>
      </c>
      <c r="JC76" s="82">
        <f t="shared" si="86"/>
        <v>0.65066678978463677</v>
      </c>
      <c r="JD76" s="82">
        <f t="shared" si="86"/>
        <v>0.67993438101777448</v>
      </c>
      <c r="JE76" s="82">
        <f t="shared" si="86"/>
        <v>0.61081397392388392</v>
      </c>
      <c r="JF76" s="82">
        <f t="shared" si="86"/>
        <v>0.56916493838828464</v>
      </c>
      <c r="JG76" s="82">
        <f t="shared" si="86"/>
        <v>0.63679836842924031</v>
      </c>
      <c r="JH76" s="82">
        <f t="shared" si="86"/>
        <v>0.47773960118452158</v>
      </c>
      <c r="JI76" s="82">
        <f t="shared" si="86"/>
        <v>0.6174484627929262</v>
      </c>
      <c r="JJ76" s="82">
        <f t="shared" si="86"/>
        <v>0.42888532872040958</v>
      </c>
      <c r="JK76" s="82">
        <f t="shared" si="86"/>
        <v>0.60262331928435897</v>
      </c>
      <c r="JL76" s="82">
        <f t="shared" si="86"/>
        <v>0.66736234530559957</v>
      </c>
      <c r="JM76" s="82">
        <f t="shared" si="86"/>
        <v>0.26364098526693158</v>
      </c>
    </row>
    <row r="77" spans="2:273" x14ac:dyDescent="0.25">
      <c r="B77" s="2">
        <v>50</v>
      </c>
      <c r="C77" s="37">
        <v>0.70631100000000002</v>
      </c>
      <c r="D77" s="37">
        <v>0.76153400000000004</v>
      </c>
      <c r="E77" s="37">
        <v>0.74629999999999996</v>
      </c>
      <c r="F77" s="37">
        <v>0.76677300000000004</v>
      </c>
      <c r="G77" s="37">
        <v>0.69020499999999996</v>
      </c>
      <c r="H77" s="37">
        <v>0.70854499999999998</v>
      </c>
      <c r="I77" s="37">
        <v>0.618946</v>
      </c>
      <c r="J77" s="37">
        <v>0.61232299999999995</v>
      </c>
      <c r="K77" s="37">
        <v>0.76530900000000002</v>
      </c>
      <c r="L77" s="37">
        <v>0.78343700000000005</v>
      </c>
      <c r="M77" s="37">
        <v>0.79712000000000005</v>
      </c>
      <c r="N77" s="37">
        <v>0.80944499999999997</v>
      </c>
      <c r="O77" s="37">
        <v>0.81347400000000003</v>
      </c>
      <c r="P77" s="37">
        <v>0.743448</v>
      </c>
      <c r="Q77" s="37">
        <v>0.40765200000000001</v>
      </c>
      <c r="S77" s="4">
        <f t="shared" si="74"/>
        <v>0.70056761952800228</v>
      </c>
      <c r="T77" s="4">
        <f t="shared" si="74"/>
        <v>0.73672224180849033</v>
      </c>
      <c r="U77" s="4">
        <f t="shared" si="74"/>
        <v>0.7243088936519666</v>
      </c>
      <c r="V77" s="4">
        <f t="shared" si="74"/>
        <v>0.77413567868829192</v>
      </c>
      <c r="W77" s="4">
        <f t="shared" si="74"/>
        <v>0.67753258048275145</v>
      </c>
      <c r="X77" s="4">
        <f t="shared" si="74"/>
        <v>0.70823346761124839</v>
      </c>
      <c r="Y77" s="4">
        <f t="shared" si="74"/>
        <v>0.60241709673583688</v>
      </c>
      <c r="Z77" s="4">
        <f t="shared" si="74"/>
        <v>0.58347203313350682</v>
      </c>
      <c r="AA77" s="4">
        <f t="shared" si="74"/>
        <v>0.77405803787476479</v>
      </c>
      <c r="AB77" s="4">
        <f t="shared" si="74"/>
        <v>0.78412980268767785</v>
      </c>
      <c r="AC77" s="4">
        <f t="shared" si="74"/>
        <v>0.81388967274269608</v>
      </c>
      <c r="AD77" s="4">
        <f t="shared" si="74"/>
        <v>0.79263420153880015</v>
      </c>
      <c r="AE77" s="4">
        <f t="shared" si="74"/>
        <v>0.83285567733227894</v>
      </c>
      <c r="AF77" s="4">
        <f t="shared" si="74"/>
        <v>0.73194117580425733</v>
      </c>
      <c r="AG77" s="4">
        <f t="shared" si="74"/>
        <v>0.42466021362148493</v>
      </c>
      <c r="AI77" s="4">
        <f t="shared" si="75"/>
        <v>5.7433804719977388E-3</v>
      </c>
      <c r="AJ77" s="4">
        <f t="shared" si="75"/>
        <v>2.4811758191509714E-2</v>
      </c>
      <c r="AK77" s="4">
        <f t="shared" si="75"/>
        <v>2.1991106348033362E-2</v>
      </c>
      <c r="AL77" s="4">
        <f t="shared" si="75"/>
        <v>-7.3626786882918793E-3</v>
      </c>
      <c r="AM77" s="4">
        <f t="shared" si="75"/>
        <v>1.2672419517248512E-2</v>
      </c>
      <c r="AN77" s="4">
        <f t="shared" si="75"/>
        <v>3.1153238875158973E-4</v>
      </c>
      <c r="AO77" s="4">
        <f t="shared" si="75"/>
        <v>1.652890326416312E-2</v>
      </c>
      <c r="AP77" s="4">
        <f t="shared" si="75"/>
        <v>2.8850966866493133E-2</v>
      </c>
      <c r="AQ77" s="4">
        <f t="shared" si="75"/>
        <v>-8.7490378747647757E-3</v>
      </c>
      <c r="AR77" s="4">
        <f t="shared" si="75"/>
        <v>-6.9280268767779596E-4</v>
      </c>
      <c r="AS77" s="4">
        <f t="shared" si="75"/>
        <v>-1.6769672742696029E-2</v>
      </c>
      <c r="AT77" s="4">
        <f t="shared" si="75"/>
        <v>1.6810798461199816E-2</v>
      </c>
      <c r="AU77" s="4">
        <f t="shared" si="75"/>
        <v>-1.9381677332278913E-2</v>
      </c>
      <c r="AV77" s="4">
        <f t="shared" si="75"/>
        <v>1.1506824195742671E-2</v>
      </c>
      <c r="AW77" s="4">
        <f t="shared" si="75"/>
        <v>-1.7008213621484913E-2</v>
      </c>
      <c r="AY77" s="2">
        <f t="shared" si="80"/>
        <v>0.39853457336700893</v>
      </c>
      <c r="AZ77" s="2">
        <f t="shared" si="80"/>
        <v>0.37737433788331032</v>
      </c>
      <c r="BA77" s="2">
        <f t="shared" si="80"/>
        <v>0.36522957109817028</v>
      </c>
      <c r="BB77" s="2">
        <f t="shared" si="80"/>
        <v>0.3614657708862582</v>
      </c>
      <c r="BC77" s="2">
        <f t="shared" si="80"/>
        <v>0.3608659670598276</v>
      </c>
      <c r="BD77" s="2">
        <f t="shared" si="80"/>
        <v>0.37209526693276357</v>
      </c>
      <c r="BE77" s="2">
        <f t="shared" si="80"/>
        <v>0.3614131772655661</v>
      </c>
      <c r="BF77" s="2">
        <f t="shared" si="80"/>
        <v>0.36963624918082927</v>
      </c>
      <c r="BG77" s="2">
        <f t="shared" si="80"/>
        <v>0.35800593603081876</v>
      </c>
      <c r="BH77" s="2">
        <f t="shared" si="80"/>
        <v>0.37009357618946304</v>
      </c>
      <c r="BI77" s="2">
        <f t="shared" si="80"/>
        <v>0.37304303732610095</v>
      </c>
      <c r="BJ77" s="2">
        <f t="shared" si="80"/>
        <v>0.38162712016667671</v>
      </c>
      <c r="BK77" s="2">
        <f t="shared" si="80"/>
        <v>0.36703624811849367</v>
      </c>
      <c r="BL77" s="2">
        <f t="shared" si="80"/>
        <v>0.36558556574971313</v>
      </c>
      <c r="BM77" s="2">
        <f t="shared" si="80"/>
        <v>0.38036553174590365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0.42630431653225809</v>
      </c>
      <c r="DL77" s="2">
        <f t="shared" si="76"/>
        <v>0.41499381986249056</v>
      </c>
      <c r="DM77" s="2">
        <f t="shared" si="76"/>
        <v>0.40871701596638649</v>
      </c>
      <c r="DN77" s="2">
        <f t="shared" si="76"/>
        <v>0.41384969354838702</v>
      </c>
      <c r="DO77" s="2">
        <f t="shared" si="76"/>
        <v>0.42078400098522167</v>
      </c>
      <c r="DP77" s="2">
        <f t="shared" si="76"/>
        <v>0.4224860639970337</v>
      </c>
      <c r="DQ77" s="2">
        <f t="shared" si="76"/>
        <v>0.4242488576902026</v>
      </c>
      <c r="DR77" s="2">
        <f t="shared" si="76"/>
        <v>0.4263513410456064</v>
      </c>
      <c r="DS77" s="2">
        <f t="shared" si="76"/>
        <v>0.41869814334445693</v>
      </c>
      <c r="DT77" s="2">
        <f t="shared" si="76"/>
        <v>0.41190000336134447</v>
      </c>
      <c r="DU77" s="2">
        <f t="shared" si="76"/>
        <v>0.42292418548387095</v>
      </c>
      <c r="DV77" s="2">
        <f t="shared" si="76"/>
        <v>0.42316538533231474</v>
      </c>
      <c r="DW77" s="2">
        <f t="shared" si="76"/>
        <v>0.41311796975806458</v>
      </c>
      <c r="DX77" s="2">
        <f t="shared" si="76"/>
        <v>0.41075449514275114</v>
      </c>
      <c r="DY77" s="2">
        <f t="shared" si="76"/>
        <v>0.41175456294471807</v>
      </c>
      <c r="EA77" s="2">
        <f t="shared" si="77"/>
        <v>0.39348694020477087</v>
      </c>
      <c r="EB77" s="2">
        <f t="shared" si="77"/>
        <v>0.36838533875771395</v>
      </c>
      <c r="EC77" s="2">
        <f t="shared" si="77"/>
        <v>0.35460008149388017</v>
      </c>
      <c r="ED77" s="2">
        <f t="shared" si="77"/>
        <v>0.35260800623916794</v>
      </c>
      <c r="EE77" s="2">
        <f t="shared" si="77"/>
        <v>0.35246130770459289</v>
      </c>
      <c r="EF77" s="2">
        <f t="shared" si="77"/>
        <v>0.36421072078885991</v>
      </c>
      <c r="EG77" s="2">
        <f t="shared" si="77"/>
        <v>0.35317937495965235</v>
      </c>
      <c r="EH77" s="2">
        <f t="shared" si="77"/>
        <v>0.36096881422157595</v>
      </c>
      <c r="EI77" s="2">
        <f t="shared" si="77"/>
        <v>0.34807799061647221</v>
      </c>
      <c r="EJ77" s="2">
        <f t="shared" si="77"/>
        <v>0.36051371865919724</v>
      </c>
      <c r="EK77" s="2">
        <f t="shared" si="77"/>
        <v>0.36406564630264915</v>
      </c>
      <c r="EL77" s="2">
        <f t="shared" si="77"/>
        <v>0.3720040164499514</v>
      </c>
      <c r="EM77" s="2">
        <f t="shared" si="77"/>
        <v>0.35874097978474689</v>
      </c>
      <c r="EN77" s="2">
        <f t="shared" si="77"/>
        <v>0.35835799437261495</v>
      </c>
      <c r="EO77" s="2">
        <f t="shared" si="77"/>
        <v>0.37600585977389106</v>
      </c>
      <c r="EQ77" s="2">
        <f t="shared" si="78"/>
        <v>0.37884485896844705</v>
      </c>
      <c r="ER77" s="2">
        <f t="shared" si="78"/>
        <v>0.36565368268690618</v>
      </c>
      <c r="ES77" s="2">
        <f t="shared" si="78"/>
        <v>0.35361278396004653</v>
      </c>
      <c r="ET77" s="2">
        <f t="shared" si="78"/>
        <v>0.34980446055203218</v>
      </c>
      <c r="EU77" s="2">
        <f t="shared" si="78"/>
        <v>0.35197378564930309</v>
      </c>
      <c r="EV77" s="2">
        <f t="shared" si="78"/>
        <v>0.36004241109729224</v>
      </c>
      <c r="EW77" s="2">
        <f t="shared" si="78"/>
        <v>0.35181817758273265</v>
      </c>
      <c r="EX77" s="2">
        <f t="shared" si="78"/>
        <v>0.35795334013788577</v>
      </c>
      <c r="EY77" s="2">
        <f t="shared" si="78"/>
        <v>0.34643320816917694</v>
      </c>
      <c r="EZ77" s="2">
        <f t="shared" si="78"/>
        <v>0.36461213384939378</v>
      </c>
      <c r="FA77" s="2">
        <f t="shared" si="78"/>
        <v>0.36321770098023426</v>
      </c>
      <c r="FB77" s="2">
        <f t="shared" si="78"/>
        <v>0.36904309663570212</v>
      </c>
      <c r="FC77" s="2">
        <f t="shared" si="78"/>
        <v>0.35781045810285783</v>
      </c>
      <c r="FD77" s="2">
        <f t="shared" si="78"/>
        <v>0.35774689218515343</v>
      </c>
      <c r="FE77" s="2">
        <f t="shared" si="78"/>
        <v>0.37738743385389084</v>
      </c>
      <c r="FG77" s="2">
        <f t="shared" si="79"/>
        <v>0.84606685918793667</v>
      </c>
      <c r="FH77" s="2">
        <f t="shared" si="79"/>
        <v>0.80713107072024326</v>
      </c>
      <c r="FI77" s="2">
        <f t="shared" si="79"/>
        <v>0.80358083877216402</v>
      </c>
      <c r="FJ77" s="2">
        <f t="shared" si="79"/>
        <v>0.85535561992921127</v>
      </c>
      <c r="FK77" s="2">
        <f t="shared" si="79"/>
        <v>0.87698479236803839</v>
      </c>
      <c r="FL77" s="2">
        <f t="shared" si="79"/>
        <v>0.86468770080382218</v>
      </c>
      <c r="FM77" s="2">
        <f t="shared" si="79"/>
        <v>0.88414058980364485</v>
      </c>
      <c r="FN77" s="2">
        <f t="shared" si="79"/>
        <v>0.86742509564488168</v>
      </c>
      <c r="FO77" s="2">
        <f t="shared" si="79"/>
        <v>0.85941383988224285</v>
      </c>
      <c r="FP77" s="2">
        <f t="shared" si="79"/>
        <v>0.81358367837446921</v>
      </c>
      <c r="FQ77" s="2">
        <f t="shared" si="79"/>
        <v>0.84747323740995217</v>
      </c>
      <c r="FR77" s="2">
        <f t="shared" si="79"/>
        <v>0.81190044877315704</v>
      </c>
      <c r="FS77" s="2">
        <f t="shared" si="79"/>
        <v>0.84744706127510383</v>
      </c>
      <c r="FT77" s="2">
        <f t="shared" si="79"/>
        <v>0.86205886419577404</v>
      </c>
      <c r="FU77" s="2">
        <f t="shared" si="79"/>
        <v>0.87805034796037285</v>
      </c>
      <c r="FW77" s="2">
        <f t="shared" si="82"/>
        <v>2.7650775857127031E-4</v>
      </c>
      <c r="FX77" s="2">
        <f t="shared" si="82"/>
        <v>1.2033741770173901E-4</v>
      </c>
      <c r="FY77" s="2">
        <f t="shared" si="82"/>
        <v>1.1473038012176946E-4</v>
      </c>
      <c r="FZ77" s="2">
        <f t="shared" si="82"/>
        <v>1.7879082302214169E-4</v>
      </c>
      <c r="GA77" s="2">
        <f t="shared" si="82"/>
        <v>1.4552091713523487E-4</v>
      </c>
      <c r="GB77" s="2">
        <f t="shared" si="82"/>
        <v>1.9780968827801657E-4</v>
      </c>
      <c r="GC77" s="2">
        <f t="shared" si="82"/>
        <v>1.9545013260301993E-4</v>
      </c>
      <c r="GD77" s="2">
        <f t="shared" si="82"/>
        <v>2.1465312600225402E-4</v>
      </c>
      <c r="GE77" s="2">
        <f t="shared" si="82"/>
        <v>1.6457167987790738E-4</v>
      </c>
      <c r="GF77" s="2">
        <f t="shared" si="82"/>
        <v>1.5014439989395086E-4</v>
      </c>
      <c r="GG77" s="2">
        <f t="shared" si="82"/>
        <v>1.3138658407902269E-4</v>
      </c>
      <c r="GH77" s="2">
        <f t="shared" si="82"/>
        <v>1.1037455206716788E-4</v>
      </c>
      <c r="GI77" s="2">
        <f t="shared" si="82"/>
        <v>1.0884829338620845E-4</v>
      </c>
      <c r="GJ77" s="2">
        <f t="shared" si="82"/>
        <v>1.0055814343658144E-4</v>
      </c>
      <c r="GK77" s="2">
        <f t="shared" si="82"/>
        <v>9.4138609167188493E-5</v>
      </c>
      <c r="GM77" s="82">
        <f t="shared" si="83"/>
        <v>0.48415029875707599</v>
      </c>
      <c r="GN77" s="82">
        <f t="shared" si="83"/>
        <v>0.38008000527273178</v>
      </c>
      <c r="GO77" s="82">
        <f t="shared" si="83"/>
        <v>0.3941487710889115</v>
      </c>
      <c r="GP77" s="82">
        <f t="shared" si="83"/>
        <v>0.62951605509339881</v>
      </c>
      <c r="GQ77" s="82">
        <f t="shared" si="83"/>
        <v>0.58968196800986072</v>
      </c>
      <c r="GR77" s="82">
        <f t="shared" si="83"/>
        <v>0.63082225524787838</v>
      </c>
      <c r="GS77" s="82">
        <f t="shared" si="83"/>
        <v>0.48688915124804294</v>
      </c>
      <c r="GT77" s="82">
        <f t="shared" si="83"/>
        <v>0.44108213378279049</v>
      </c>
      <c r="GU77" s="82">
        <f t="shared" si="83"/>
        <v>0.66281139246008025</v>
      </c>
      <c r="GV77" s="82">
        <f t="shared" si="83"/>
        <v>0.55162365503589383</v>
      </c>
      <c r="GW77" s="82">
        <f t="shared" si="83"/>
        <v>0.67800755332432472</v>
      </c>
      <c r="GX77" s="82">
        <f t="shared" si="83"/>
        <v>0.49872882737237256</v>
      </c>
      <c r="GY77" s="82">
        <f t="shared" si="83"/>
        <v>0.67188818079966017</v>
      </c>
      <c r="GZ77" s="82">
        <f t="shared" si="83"/>
        <v>0.63323435492440305</v>
      </c>
      <c r="HA77" s="82">
        <f t="shared" si="83"/>
        <v>0.14813821408009678</v>
      </c>
      <c r="HC77" s="82">
        <f t="shared" si="73"/>
        <v>1.375682292934684E-4</v>
      </c>
      <c r="HD77" s="82">
        <f t="shared" si="69"/>
        <v>3.8880142410772377E-5</v>
      </c>
      <c r="HE77" s="82">
        <f t="shared" si="69"/>
        <v>2.80706397198908E-5</v>
      </c>
      <c r="HF77" s="82">
        <f t="shared" si="69"/>
        <v>5.559460727843231E-5</v>
      </c>
      <c r="HG77" s="82">
        <f t="shared" ref="HG77:HQ100" si="87" xml:space="preserve"> _xlfn.NORM.DIST($B77, G$8, ABS(G$12), TRUE) * _xlfn.NORM.DIST(($B77 - G$8)*G$16, 0, ABS(G$12), TRUE) * 2</f>
        <v>8.7032577817717594E-4</v>
      </c>
      <c r="HH77" s="82">
        <f t="shared" si="87"/>
        <v>1.0528616169712073E-4</v>
      </c>
      <c r="HI77" s="82">
        <f t="shared" si="87"/>
        <v>2.3605738663277621E-3</v>
      </c>
      <c r="HJ77" s="82">
        <f t="shared" si="87"/>
        <v>2.6893040282665226E-4</v>
      </c>
      <c r="HK77" s="82">
        <f t="shared" si="87"/>
        <v>6.333417644636463E-4</v>
      </c>
      <c r="HL77" s="82">
        <f t="shared" si="87"/>
        <v>6.2951975688013714E-5</v>
      </c>
      <c r="HM77" s="82">
        <f t="shared" si="87"/>
        <v>3.3538040562133896E-4</v>
      </c>
      <c r="HN77" s="82">
        <f t="shared" si="87"/>
        <v>3.3907978211469217E-5</v>
      </c>
      <c r="HO77" s="82">
        <f t="shared" si="87"/>
        <v>1.6883012383656372E-4</v>
      </c>
      <c r="HP77" s="82">
        <f t="shared" si="87"/>
        <v>5.4904142590630704E-5</v>
      </c>
      <c r="HQ77" s="82">
        <f t="shared" si="87"/>
        <v>2.1142398846324634E-4</v>
      </c>
      <c r="HS77" s="82">
        <f t="shared" si="84"/>
        <v>1.882686561820635E-23</v>
      </c>
      <c r="HT77" s="82">
        <f t="shared" si="84"/>
        <v>4.7246597962131932E-33</v>
      </c>
      <c r="HU77" s="82">
        <f t="shared" si="84"/>
        <v>1.4609870390166297E-35</v>
      </c>
      <c r="HV77" s="82">
        <f t="shared" si="84"/>
        <v>2.7461952749759969E-40</v>
      </c>
      <c r="HW77" s="82">
        <f t="shared" si="84"/>
        <v>7.4657632875427283E-33</v>
      </c>
      <c r="HX77" s="82">
        <f t="shared" si="84"/>
        <v>1.8645879312819675E-41</v>
      </c>
      <c r="HY77" s="82">
        <f t="shared" si="84"/>
        <v>2.8457952963206111E-28</v>
      </c>
      <c r="HZ77" s="82">
        <f t="shared" si="84"/>
        <v>2.0013134745038014E-40</v>
      </c>
      <c r="IA77" s="82">
        <f t="shared" si="84"/>
        <v>4.0917871201114149E-31</v>
      </c>
      <c r="IB77" s="82">
        <f t="shared" si="84"/>
        <v>2.7010189261339706E-37</v>
      </c>
      <c r="IC77" s="82">
        <f t="shared" si="84"/>
        <v>7.3400699329980853E-34</v>
      </c>
      <c r="ID77" s="82">
        <f t="shared" si="84"/>
        <v>2.4737018903168179E-39</v>
      </c>
      <c r="IE77" s="82">
        <f t="shared" si="84"/>
        <v>2.0008252099926004E-35</v>
      </c>
      <c r="IF77" s="82">
        <f t="shared" si="84"/>
        <v>1.0256690362573186E-20</v>
      </c>
      <c r="IG77" s="82">
        <f t="shared" si="84"/>
        <v>1.6754500692800401E-13</v>
      </c>
      <c r="II77" s="82">
        <f t="shared" si="85"/>
        <v>4.3729133920282779E-148</v>
      </c>
      <c r="IJ77" s="82">
        <f t="shared" si="85"/>
        <v>1.9881632046797943E-190</v>
      </c>
      <c r="IK77" s="82">
        <f t="shared" si="85"/>
        <v>8.1212688219559912E-210</v>
      </c>
      <c r="IL77" s="82">
        <f t="shared" si="85"/>
        <v>1.9998072459816025E-247</v>
      </c>
      <c r="IM77" s="82">
        <f t="shared" si="85"/>
        <v>8.2355853415266046E-207</v>
      </c>
      <c r="IN77" s="82">
        <f t="shared" si="85"/>
        <v>4.5738114202813343E-260</v>
      </c>
      <c r="IO77" s="82">
        <f t="shared" si="85"/>
        <v>2.3967738487016873E-177</v>
      </c>
      <c r="IP77" s="82">
        <f t="shared" si="85"/>
        <v>3.3381269329117707E-258</v>
      </c>
      <c r="IQ77" s="82">
        <f t="shared" si="85"/>
        <v>4.1331319634173026E-191</v>
      </c>
      <c r="IR77" s="82">
        <f t="shared" si="85"/>
        <v>3.2132140855246076E-228</v>
      </c>
      <c r="IS77" s="82">
        <f t="shared" si="85"/>
        <v>8.3756387903284803E-210</v>
      </c>
      <c r="IT77" s="82">
        <f t="shared" si="85"/>
        <v>4.8746308479614789E-237</v>
      </c>
      <c r="IU77" s="82">
        <f t="shared" si="85"/>
        <v>2.5572088670239306E-216</v>
      </c>
      <c r="IV77" s="82">
        <f t="shared" si="85"/>
        <v>4.2643017148909386E-115</v>
      </c>
      <c r="IW77" s="82">
        <f t="shared" si="85"/>
        <v>5.150340350135693E-63</v>
      </c>
      <c r="IY77" s="82">
        <f t="shared" si="86"/>
        <v>0.48428786698636944</v>
      </c>
      <c r="IZ77" s="82">
        <f t="shared" si="86"/>
        <v>0.38011888541514255</v>
      </c>
      <c r="JA77" s="82">
        <f t="shared" si="86"/>
        <v>0.39417684172863138</v>
      </c>
      <c r="JB77" s="82">
        <f t="shared" si="86"/>
        <v>0.62957164970067725</v>
      </c>
      <c r="JC77" s="82">
        <f t="shared" si="86"/>
        <v>0.59055229378803786</v>
      </c>
      <c r="JD77" s="82">
        <f t="shared" si="86"/>
        <v>0.63092754140957552</v>
      </c>
      <c r="JE77" s="82">
        <f t="shared" si="86"/>
        <v>0.4892497251143707</v>
      </c>
      <c r="JF77" s="82">
        <f t="shared" si="86"/>
        <v>0.44135106418561715</v>
      </c>
      <c r="JG77" s="82">
        <f t="shared" si="86"/>
        <v>0.66344473422454386</v>
      </c>
      <c r="JH77" s="82">
        <f t="shared" si="86"/>
        <v>0.5516866070115819</v>
      </c>
      <c r="JI77" s="82">
        <f t="shared" si="86"/>
        <v>0.67834293372994603</v>
      </c>
      <c r="JJ77" s="82">
        <f t="shared" si="86"/>
        <v>0.49876273535058402</v>
      </c>
      <c r="JK77" s="82">
        <f t="shared" si="86"/>
        <v>0.67205701092349679</v>
      </c>
      <c r="JL77" s="82">
        <f t="shared" si="86"/>
        <v>0.63328925906699374</v>
      </c>
      <c r="JM77" s="82">
        <f t="shared" si="86"/>
        <v>0.14834963806872756</v>
      </c>
    </row>
    <row r="78" spans="2:273" x14ac:dyDescent="0.25">
      <c r="B78" s="2">
        <v>51</v>
      </c>
      <c r="C78" s="37">
        <v>0.71404999999999996</v>
      </c>
      <c r="D78" s="37">
        <v>0.78409399999999996</v>
      </c>
      <c r="E78" s="37">
        <v>0.77638300000000005</v>
      </c>
      <c r="F78" s="37">
        <v>0.74924199999999996</v>
      </c>
      <c r="G78" s="37">
        <v>0.60907</v>
      </c>
      <c r="H78" s="37">
        <v>0.633961</v>
      </c>
      <c r="I78" s="37">
        <v>0.50367600000000001</v>
      </c>
      <c r="J78" s="37">
        <v>0.48808000000000001</v>
      </c>
      <c r="K78" s="37">
        <v>0.73397699999999999</v>
      </c>
      <c r="L78" s="37">
        <v>0.78874699999999998</v>
      </c>
      <c r="M78" s="37">
        <v>0.77871800000000002</v>
      </c>
      <c r="N78" s="37">
        <v>0.81933299999999998</v>
      </c>
      <c r="O78" s="37">
        <v>0.80122000000000004</v>
      </c>
      <c r="P78" s="37">
        <v>0.68480399999999997</v>
      </c>
      <c r="Q78" s="37">
        <v>0.387714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0.70794238047457958</v>
      </c>
      <c r="T78" s="4">
        <f t="shared" si="88"/>
        <v>0.76796331090747949</v>
      </c>
      <c r="U78" s="4">
        <f t="shared" si="88"/>
        <v>0.75564270306026826</v>
      </c>
      <c r="V78" s="4">
        <f t="shared" si="88"/>
        <v>0.7532054752927595</v>
      </c>
      <c r="W78" s="4">
        <f t="shared" si="88"/>
        <v>0.59830964098404926</v>
      </c>
      <c r="X78" s="4">
        <f t="shared" si="88"/>
        <v>0.62244401055453924</v>
      </c>
      <c r="Y78" s="4">
        <f t="shared" si="88"/>
        <v>0.51432832643486093</v>
      </c>
      <c r="Z78" s="4">
        <f t="shared" si="88"/>
        <v>0.49752952037177123</v>
      </c>
      <c r="AA78" s="4">
        <f t="shared" si="88"/>
        <v>0.73215237538097822</v>
      </c>
      <c r="AB78" s="4">
        <f t="shared" si="88"/>
        <v>0.80227452964465917</v>
      </c>
      <c r="AC78" s="4">
        <f t="shared" si="88"/>
        <v>0.7948722950859668</v>
      </c>
      <c r="AD78" s="4">
        <f t="shared" si="88"/>
        <v>0.82110181888903333</v>
      </c>
      <c r="AE78" s="4">
        <f t="shared" si="88"/>
        <v>0.82628911390058057</v>
      </c>
      <c r="AF78" s="4">
        <f t="shared" si="88"/>
        <v>0.6504019031623498</v>
      </c>
      <c r="AG78" s="4">
        <f t="shared" si="88"/>
        <v>0.3985905649377588</v>
      </c>
      <c r="AI78" s="4">
        <f t="shared" ref="AI78:AW94" si="89">IF(OR($B78 &lt; C$230, $B78 &gt; C$233), 0, C78-S78)</f>
        <v>6.1076195254203824E-3</v>
      </c>
      <c r="AJ78" s="4">
        <f t="shared" si="89"/>
        <v>1.6130689092520467E-2</v>
      </c>
      <c r="AK78" s="4">
        <f t="shared" si="89"/>
        <v>2.0740296939731784E-2</v>
      </c>
      <c r="AL78" s="4">
        <f t="shared" si="89"/>
        <v>-3.9634752927595329E-3</v>
      </c>
      <c r="AM78" s="4">
        <f t="shared" si="89"/>
        <v>1.0760359015950738E-2</v>
      </c>
      <c r="AN78" s="4">
        <f t="shared" si="89"/>
        <v>1.1516989445460757E-2</v>
      </c>
      <c r="AO78" s="4">
        <f t="shared" si="89"/>
        <v>-1.0652326434860915E-2</v>
      </c>
      <c r="AP78" s="4">
        <f t="shared" si="89"/>
        <v>-9.449520371771214E-3</v>
      </c>
      <c r="AQ78" s="4">
        <f t="shared" si="89"/>
        <v>1.8246246190217752E-3</v>
      </c>
      <c r="AR78" s="4">
        <f t="shared" si="89"/>
        <v>-1.3527529644659197E-2</v>
      </c>
      <c r="AS78" s="4">
        <f t="shared" si="89"/>
        <v>-1.6154295085966774E-2</v>
      </c>
      <c r="AT78" s="4">
        <f t="shared" si="89"/>
        <v>-1.7688188890333523E-3</v>
      </c>
      <c r="AU78" s="4">
        <f t="shared" si="89"/>
        <v>-2.5069113900580531E-2</v>
      </c>
      <c r="AV78" s="4">
        <f t="shared" si="89"/>
        <v>3.4402096837650165E-2</v>
      </c>
      <c r="AW78" s="4">
        <f t="shared" si="89"/>
        <v>-1.0876564937758793E-2</v>
      </c>
      <c r="AY78" s="2">
        <f t="shared" si="80"/>
        <v>0.39780100778825828</v>
      </c>
      <c r="AZ78" s="2">
        <f t="shared" si="80"/>
        <v>0.37655232447293374</v>
      </c>
      <c r="BA78" s="2">
        <f t="shared" si="80"/>
        <v>0.36438904509862075</v>
      </c>
      <c r="BB78" s="2">
        <f t="shared" si="80"/>
        <v>0.36067515279297546</v>
      </c>
      <c r="BC78" s="2">
        <f t="shared" si="80"/>
        <v>0.36010018010999245</v>
      </c>
      <c r="BD78" s="2">
        <f t="shared" si="80"/>
        <v>0.37121687074876686</v>
      </c>
      <c r="BE78" s="2">
        <f t="shared" si="80"/>
        <v>0.36064235189812816</v>
      </c>
      <c r="BF78" s="2">
        <f t="shared" si="80"/>
        <v>0.3687274800358436</v>
      </c>
      <c r="BG78" s="2">
        <f t="shared" si="80"/>
        <v>0.35711852258083288</v>
      </c>
      <c r="BH78" s="2">
        <f t="shared" si="80"/>
        <v>0.36931424662115581</v>
      </c>
      <c r="BI78" s="2">
        <f t="shared" si="80"/>
        <v>0.37209447639905036</v>
      </c>
      <c r="BJ78" s="2">
        <f t="shared" si="80"/>
        <v>0.38062814438864673</v>
      </c>
      <c r="BK78" s="2">
        <f t="shared" si="80"/>
        <v>0.3662822070826976</v>
      </c>
      <c r="BL78" s="2">
        <f t="shared" si="80"/>
        <v>0.36489351699536632</v>
      </c>
      <c r="BM78" s="2">
        <f t="shared" si="80"/>
        <v>0.37977912160347305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0.42680912741935484</v>
      </c>
      <c r="DL78" s="2">
        <f t="shared" si="90"/>
        <v>0.41579894530175715</v>
      </c>
      <c r="DM78" s="2">
        <f t="shared" si="90"/>
        <v>0.40953451428571419</v>
      </c>
      <c r="DN78" s="2">
        <f t="shared" si="90"/>
        <v>0.41495207741935475</v>
      </c>
      <c r="DO78" s="2">
        <f t="shared" si="90"/>
        <v>0.4219871054187192</v>
      </c>
      <c r="DP78" s="2">
        <f t="shared" si="90"/>
        <v>0.42347886110493138</v>
      </c>
      <c r="DQ78" s="2">
        <f t="shared" si="90"/>
        <v>0.42508784400656824</v>
      </c>
      <c r="DR78" s="2">
        <f t="shared" si="90"/>
        <v>0.42766146051167986</v>
      </c>
      <c r="DS78" s="2">
        <f t="shared" si="90"/>
        <v>0.41983430418984069</v>
      </c>
      <c r="DT78" s="2">
        <f t="shared" si="90"/>
        <v>0.41272015798319323</v>
      </c>
      <c r="DU78" s="2">
        <f t="shared" si="90"/>
        <v>0.42380218064516129</v>
      </c>
      <c r="DV78" s="2">
        <f t="shared" si="90"/>
        <v>0.42400969885408707</v>
      </c>
      <c r="DW78" s="2">
        <f t="shared" si="90"/>
        <v>0.41398543064516136</v>
      </c>
      <c r="DX78" s="2">
        <f t="shared" si="90"/>
        <v>0.41167005932517609</v>
      </c>
      <c r="DY78" s="2">
        <f t="shared" si="90"/>
        <v>0.41245748932676518</v>
      </c>
      <c r="EA78" s="2">
        <f t="shared" ref="EA78:EO95" si="91">CE$228*$B78+CE$229</f>
        <v>0.39299275828583485</v>
      </c>
      <c r="EB78" s="2">
        <f t="shared" si="91"/>
        <v>0.36799971593358904</v>
      </c>
      <c r="EC78" s="2">
        <f t="shared" si="91"/>
        <v>0.35432524469086735</v>
      </c>
      <c r="ED78" s="2">
        <f t="shared" si="91"/>
        <v>0.35230491473136899</v>
      </c>
      <c r="EE78" s="2">
        <f t="shared" si="91"/>
        <v>0.35218317483064265</v>
      </c>
      <c r="EF78" s="2">
        <f t="shared" si="91"/>
        <v>0.36375916727928193</v>
      </c>
      <c r="EG78" s="2">
        <f t="shared" si="91"/>
        <v>0.35294068883475838</v>
      </c>
      <c r="EH78" s="2">
        <f t="shared" si="91"/>
        <v>0.3605135066844351</v>
      </c>
      <c r="EI78" s="2">
        <f t="shared" si="91"/>
        <v>0.34776227835388251</v>
      </c>
      <c r="EJ78" s="2">
        <f t="shared" si="91"/>
        <v>0.3602429602199394</v>
      </c>
      <c r="EK78" s="2">
        <f t="shared" si="91"/>
        <v>0.3636072031347351</v>
      </c>
      <c r="EL78" s="2">
        <f t="shared" si="91"/>
        <v>0.37146235420298918</v>
      </c>
      <c r="EM78" s="2">
        <f t="shared" si="91"/>
        <v>0.35845063953820583</v>
      </c>
      <c r="EN78" s="2">
        <f t="shared" si="91"/>
        <v>0.3580672991141815</v>
      </c>
      <c r="EO78" s="2">
        <f t="shared" si="91"/>
        <v>0.37563971749259101</v>
      </c>
      <c r="EQ78" s="2">
        <f t="shared" ref="EQ78:FE94" si="92">CU$228*$B78+CU$229</f>
        <v>0.3785765968752996</v>
      </c>
      <c r="ER78" s="2">
        <f t="shared" si="92"/>
        <v>0.36531852401163434</v>
      </c>
      <c r="ES78" s="2">
        <f t="shared" si="92"/>
        <v>0.35335586405534636</v>
      </c>
      <c r="ET78" s="2">
        <f t="shared" si="92"/>
        <v>0.34955584200491557</v>
      </c>
      <c r="EU78" s="2">
        <f t="shared" si="92"/>
        <v>0.3517057357688036</v>
      </c>
      <c r="EV78" s="2">
        <f t="shared" si="92"/>
        <v>0.35968308524797626</v>
      </c>
      <c r="EW78" s="2">
        <f t="shared" si="92"/>
        <v>0.35160914083241951</v>
      </c>
      <c r="EX78" s="2">
        <f t="shared" si="92"/>
        <v>0.35756347122306364</v>
      </c>
      <c r="EY78" s="2">
        <f t="shared" si="92"/>
        <v>0.34615035918710607</v>
      </c>
      <c r="EZ78" s="2">
        <f t="shared" si="92"/>
        <v>0.36426147132855757</v>
      </c>
      <c r="FA78" s="2">
        <f t="shared" si="92"/>
        <v>0.3627762632070643</v>
      </c>
      <c r="FB78" s="2">
        <f t="shared" si="92"/>
        <v>0.36855752771178418</v>
      </c>
      <c r="FC78" s="2">
        <f t="shared" si="92"/>
        <v>0.35753825227806291</v>
      </c>
      <c r="FD78" s="2">
        <f t="shared" si="92"/>
        <v>0.35746448087210392</v>
      </c>
      <c r="FE78" s="2">
        <f t="shared" si="92"/>
        <v>0.37697766616334766</v>
      </c>
      <c r="FG78" s="2">
        <f t="shared" ref="FG78:FU94" si="93">POWER(10,($B78-C$231)/C$229)/(1+POWER(10,($B78-C$231)/C$229))</f>
        <v>0.8576837114946696</v>
      </c>
      <c r="FH78" s="2">
        <f t="shared" si="93"/>
        <v>0.82106484927736645</v>
      </c>
      <c r="FI78" s="2">
        <f t="shared" si="93"/>
        <v>0.81771317701318147</v>
      </c>
      <c r="FJ78" s="2">
        <f t="shared" si="93"/>
        <v>0.86638218520963628</v>
      </c>
      <c r="FK78" s="2">
        <f t="shared" si="93"/>
        <v>0.88658115106122437</v>
      </c>
      <c r="FL78" s="2">
        <f t="shared" si="93"/>
        <v>0.8751067352728561</v>
      </c>
      <c r="FM78" s="2">
        <f t="shared" si="93"/>
        <v>0.89324667896536103</v>
      </c>
      <c r="FN78" s="2">
        <f t="shared" si="93"/>
        <v>0.87766317219726642</v>
      </c>
      <c r="FO78" s="2">
        <f t="shared" si="93"/>
        <v>0.87017799231497839</v>
      </c>
      <c r="FP78" s="2">
        <f t="shared" si="93"/>
        <v>0.82715112030194848</v>
      </c>
      <c r="FQ78" s="2">
        <f t="shared" si="93"/>
        <v>0.85900164231091169</v>
      </c>
      <c r="FR78" s="2">
        <f t="shared" si="93"/>
        <v>0.82556413089123415</v>
      </c>
      <c r="FS78" s="2">
        <f t="shared" si="93"/>
        <v>0.85897711541789679</v>
      </c>
      <c r="FT78" s="2">
        <f t="shared" si="93"/>
        <v>0.87265050679674316</v>
      </c>
      <c r="FU78" s="2">
        <f t="shared" si="93"/>
        <v>0.887574239243206</v>
      </c>
      <c r="FW78" s="2">
        <f t="shared" si="82"/>
        <v>3.0317664050374894E-4</v>
      </c>
      <c r="FX78" s="2">
        <f t="shared" si="82"/>
        <v>1.3194582280744326E-4</v>
      </c>
      <c r="FY78" s="2">
        <f t="shared" si="82"/>
        <v>1.2579796778353555E-4</v>
      </c>
      <c r="FZ78" s="2">
        <f t="shared" si="82"/>
        <v>1.9603685759294733E-4</v>
      </c>
      <c r="GA78" s="2">
        <f t="shared" si="82"/>
        <v>1.5955827258792458E-4</v>
      </c>
      <c r="GB78" s="2">
        <f t="shared" si="82"/>
        <v>2.1688987098660953E-4</v>
      </c>
      <c r="GC78" s="2">
        <f t="shared" si="82"/>
        <v>2.1430276779459774E-4</v>
      </c>
      <c r="GD78" s="2">
        <f t="shared" si="82"/>
        <v>2.3535759829341828E-4</v>
      </c>
      <c r="GE78" s="2">
        <f t="shared" si="82"/>
        <v>1.8044639363694575E-4</v>
      </c>
      <c r="GF78" s="2">
        <f t="shared" si="82"/>
        <v>1.6462767601603678E-4</v>
      </c>
      <c r="GG78" s="2">
        <f t="shared" si="82"/>
        <v>1.4406069860351911E-4</v>
      </c>
      <c r="GH78" s="2">
        <f t="shared" si="82"/>
        <v>1.2102200101917744E-4</v>
      </c>
      <c r="GI78" s="2">
        <f t="shared" si="82"/>
        <v>1.1934852704836878E-4</v>
      </c>
      <c r="GJ78" s="2">
        <f t="shared" si="82"/>
        <v>1.1025874202910977E-4</v>
      </c>
      <c r="GK78" s="2">
        <f t="shared" si="82"/>
        <v>1.0321999488971281E-4</v>
      </c>
      <c r="GM78" s="82">
        <f t="shared" si="83"/>
        <v>0.52829067483308512</v>
      </c>
      <c r="GN78" s="82">
        <f t="shared" si="83"/>
        <v>0.43895068577200519</v>
      </c>
      <c r="GO78" s="82">
        <f t="shared" si="83"/>
        <v>0.45652041654716319</v>
      </c>
      <c r="GP78" s="82">
        <f t="shared" si="83"/>
        <v>0.6451843697282309</v>
      </c>
      <c r="GQ78" s="82">
        <f t="shared" si="83"/>
        <v>0.48250299846084804</v>
      </c>
      <c r="GR78" s="82">
        <f t="shared" si="83"/>
        <v>0.51594414913251729</v>
      </c>
      <c r="GS78" s="82">
        <f t="shared" si="83"/>
        <v>0.33550278196352495</v>
      </c>
      <c r="GT78" s="82">
        <f t="shared" si="83"/>
        <v>0.2941122851999024</v>
      </c>
      <c r="GU78" s="82">
        <f t="shared" si="83"/>
        <v>0.64609836034292412</v>
      </c>
      <c r="GV78" s="82">
        <f t="shared" si="83"/>
        <v>0.62205191856388176</v>
      </c>
      <c r="GW78" s="82">
        <f t="shared" si="83"/>
        <v>0.70317381178822547</v>
      </c>
      <c r="GX78" s="82">
        <f t="shared" si="83"/>
        <v>0.57324278445171084</v>
      </c>
      <c r="GY78" s="82">
        <f t="shared" si="83"/>
        <v>0.71631682065174862</v>
      </c>
      <c r="GZ78" s="82">
        <f t="shared" si="83"/>
        <v>0.53980134067570151</v>
      </c>
      <c r="HA78" s="82">
        <f t="shared" si="83"/>
        <v>7.0557193138255148E-2</v>
      </c>
      <c r="HC78" s="82">
        <f t="shared" si="73"/>
        <v>2.2646809364473692E-4</v>
      </c>
      <c r="HD78" s="82">
        <f t="shared" si="73"/>
        <v>6.7435980584942313E-5</v>
      </c>
      <c r="HE78" s="82">
        <f t="shared" si="73"/>
        <v>5.0362247747252357E-5</v>
      </c>
      <c r="HF78" s="82">
        <f t="shared" si="73"/>
        <v>1.0578578490528095E-4</v>
      </c>
      <c r="HG78" s="82">
        <f t="shared" si="87"/>
        <v>1.412212008086854E-3</v>
      </c>
      <c r="HH78" s="82">
        <f t="shared" si="87"/>
        <v>2.0045350544825154E-4</v>
      </c>
      <c r="HI78" s="82">
        <f t="shared" si="87"/>
        <v>3.6226522148409984E-3</v>
      </c>
      <c r="HJ78" s="82">
        <f t="shared" si="87"/>
        <v>4.9595495810728996E-4</v>
      </c>
      <c r="HK78" s="82">
        <f t="shared" si="87"/>
        <v>1.0264845630652433E-3</v>
      </c>
      <c r="HL78" s="82">
        <f t="shared" si="87"/>
        <v>1.1493152579422512E-4</v>
      </c>
      <c r="HM78" s="82">
        <f t="shared" si="87"/>
        <v>5.6133472928732728E-4</v>
      </c>
      <c r="HN78" s="82">
        <f t="shared" si="87"/>
        <v>6.256737604330866E-5</v>
      </c>
      <c r="HO78" s="82">
        <f t="shared" si="87"/>
        <v>2.8822697844822841E-4</v>
      </c>
      <c r="HP78" s="82">
        <f t="shared" si="87"/>
        <v>1.0539804366172958E-4</v>
      </c>
      <c r="HQ78" s="82">
        <f t="shared" si="87"/>
        <v>4.0215929547649415E-4</v>
      </c>
      <c r="HS78" s="82">
        <f t="shared" si="84"/>
        <v>1.0010395183278404E-22</v>
      </c>
      <c r="HT78" s="82">
        <f t="shared" si="84"/>
        <v>3.7212602719073356E-32</v>
      </c>
      <c r="HU78" s="82">
        <f t="shared" si="84"/>
        <v>1.3716630961450857E-34</v>
      </c>
      <c r="HV78" s="82">
        <f t="shared" si="84"/>
        <v>4.203552364404141E-39</v>
      </c>
      <c r="HW78" s="82">
        <f t="shared" si="84"/>
        <v>6.6713271839303257E-32</v>
      </c>
      <c r="HX78" s="82">
        <f t="shared" si="84"/>
        <v>3.2967836585657265E-40</v>
      </c>
      <c r="HY78" s="82">
        <f t="shared" si="84"/>
        <v>1.9763746414951389E-27</v>
      </c>
      <c r="HZ78" s="82">
        <f t="shared" si="84"/>
        <v>3.4668503468068089E-39</v>
      </c>
      <c r="IA78" s="82">
        <f t="shared" si="84"/>
        <v>3.2574839539682023E-30</v>
      </c>
      <c r="IB78" s="82">
        <f t="shared" si="84"/>
        <v>3.1845141831881832E-36</v>
      </c>
      <c r="IC78" s="82">
        <f t="shared" si="84"/>
        <v>6.7288009058292325E-33</v>
      </c>
      <c r="ID78" s="82">
        <f t="shared" si="84"/>
        <v>3.0093467966609569E-38</v>
      </c>
      <c r="IE78" s="82">
        <f t="shared" si="84"/>
        <v>1.910635749143358E-34</v>
      </c>
      <c r="IF78" s="82">
        <f t="shared" si="84"/>
        <v>3.6574082888293918E-20</v>
      </c>
      <c r="IG78" s="82">
        <f t="shared" si="84"/>
        <v>3.7178617849038037E-13</v>
      </c>
      <c r="II78" s="82">
        <f t="shared" si="85"/>
        <v>8.0607850086941037E-145</v>
      </c>
      <c r="IJ78" s="82">
        <f t="shared" si="85"/>
        <v>1.3280629520869622E-186</v>
      </c>
      <c r="IK78" s="82">
        <f t="shared" si="85"/>
        <v>1.2752765392602029E-205</v>
      </c>
      <c r="IL78" s="82">
        <f t="shared" si="85"/>
        <v>3.2311115515587E-242</v>
      </c>
      <c r="IM78" s="82">
        <f t="shared" si="85"/>
        <v>1.4511832201249598E-202</v>
      </c>
      <c r="IN78" s="82">
        <f t="shared" si="85"/>
        <v>1.5899801524966528E-254</v>
      </c>
      <c r="IO78" s="82">
        <f t="shared" si="85"/>
        <v>1.3809102879417512E-173</v>
      </c>
      <c r="IP78" s="82">
        <f t="shared" si="85"/>
        <v>1.1955408584734442E-252</v>
      </c>
      <c r="IQ78" s="82">
        <f t="shared" si="85"/>
        <v>3.9093316569716529E-187</v>
      </c>
      <c r="IR78" s="82">
        <f t="shared" si="85"/>
        <v>1.6335554184446124E-223</v>
      </c>
      <c r="IS78" s="82">
        <f t="shared" si="85"/>
        <v>1.5207126565534176E-205</v>
      </c>
      <c r="IT78" s="82">
        <f t="shared" si="85"/>
        <v>2.5894485674752783E-232</v>
      </c>
      <c r="IU78" s="82">
        <f t="shared" si="85"/>
        <v>5.1300007533920578E-212</v>
      </c>
      <c r="IV78" s="82">
        <f t="shared" si="85"/>
        <v>7.6304282285396603E-113</v>
      </c>
      <c r="IW78" s="82">
        <f t="shared" si="85"/>
        <v>8.34604259600041E-62</v>
      </c>
      <c r="IY78" s="82">
        <f t="shared" si="86"/>
        <v>0.5285171429267298</v>
      </c>
      <c r="IZ78" s="82">
        <f t="shared" si="86"/>
        <v>0.43901812175259014</v>
      </c>
      <c r="JA78" s="82">
        <f t="shared" si="86"/>
        <v>0.45657077879491043</v>
      </c>
      <c r="JB78" s="82">
        <f t="shared" si="86"/>
        <v>0.64529015551313618</v>
      </c>
      <c r="JC78" s="82">
        <f t="shared" si="86"/>
        <v>0.48391521046893488</v>
      </c>
      <c r="JD78" s="82">
        <f t="shared" si="86"/>
        <v>0.51614460263796558</v>
      </c>
      <c r="JE78" s="82">
        <f t="shared" si="86"/>
        <v>0.33912543417836594</v>
      </c>
      <c r="JF78" s="82">
        <f t="shared" si="86"/>
        <v>0.29460824015800968</v>
      </c>
      <c r="JG78" s="82">
        <f t="shared" si="86"/>
        <v>0.64712484490598932</v>
      </c>
      <c r="JH78" s="82">
        <f t="shared" si="86"/>
        <v>0.62216685008967598</v>
      </c>
      <c r="JI78" s="82">
        <f t="shared" si="86"/>
        <v>0.70373514651751279</v>
      </c>
      <c r="JJ78" s="82">
        <f t="shared" si="86"/>
        <v>0.57330535182775411</v>
      </c>
      <c r="JK78" s="82">
        <f t="shared" si="86"/>
        <v>0.71660504763019683</v>
      </c>
      <c r="JL78" s="82">
        <f t="shared" si="86"/>
        <v>0.53990673871936323</v>
      </c>
      <c r="JM78" s="82">
        <f t="shared" si="86"/>
        <v>7.0959352434103423E-2</v>
      </c>
    </row>
    <row r="79" spans="2:273" x14ac:dyDescent="0.25">
      <c r="B79" s="2">
        <v>52</v>
      </c>
      <c r="C79" s="37">
        <v>0.70125499999999996</v>
      </c>
      <c r="D79" s="37">
        <v>0.80123900000000003</v>
      </c>
      <c r="E79" s="37">
        <v>0.79113500000000003</v>
      </c>
      <c r="F79" s="37">
        <v>0.70538699999999999</v>
      </c>
      <c r="G79" s="37">
        <v>0.51432500000000003</v>
      </c>
      <c r="H79" s="37">
        <v>0.54082600000000003</v>
      </c>
      <c r="I79" s="37">
        <v>0.42202499999999998</v>
      </c>
      <c r="J79" s="37">
        <v>0.407163</v>
      </c>
      <c r="K79" s="37">
        <v>0.674925</v>
      </c>
      <c r="L79" s="37">
        <v>0.78441000000000005</v>
      </c>
      <c r="M79" s="37">
        <v>0.74094300000000002</v>
      </c>
      <c r="N79" s="37">
        <v>0.82166700000000004</v>
      </c>
      <c r="O79" s="37">
        <v>0.77406900000000001</v>
      </c>
      <c r="P79" s="37">
        <v>0.58066099999999998</v>
      </c>
      <c r="Q79" s="37">
        <v>0.37928200000000001</v>
      </c>
      <c r="S79" s="4">
        <f t="shared" si="88"/>
        <v>0.70750999755585164</v>
      </c>
      <c r="T79" s="4">
        <f t="shared" si="88"/>
        <v>0.79661634702572348</v>
      </c>
      <c r="U79" s="4">
        <f t="shared" si="88"/>
        <v>0.78449300365398755</v>
      </c>
      <c r="V79" s="4">
        <f t="shared" si="88"/>
        <v>0.71040935670091032</v>
      </c>
      <c r="W79" s="4">
        <f t="shared" si="88"/>
        <v>0.51865106598513944</v>
      </c>
      <c r="X79" s="4">
        <f t="shared" si="88"/>
        <v>0.53079486116047703</v>
      </c>
      <c r="Y79" s="4">
        <f t="shared" si="88"/>
        <v>0.44506071686325188</v>
      </c>
      <c r="Z79" s="4">
        <f t="shared" si="88"/>
        <v>0.43373595050012137</v>
      </c>
      <c r="AA79" s="4">
        <f t="shared" si="88"/>
        <v>0.66548636289624818</v>
      </c>
      <c r="AB79" s="4">
        <f t="shared" si="88"/>
        <v>0.80124910076926981</v>
      </c>
      <c r="AC79" s="4">
        <f t="shared" si="88"/>
        <v>0.73855408087096919</v>
      </c>
      <c r="AD79" s="4">
        <f t="shared" si="88"/>
        <v>0.84191298292024219</v>
      </c>
      <c r="AE79" s="4">
        <f t="shared" si="88"/>
        <v>0.78109348263375411</v>
      </c>
      <c r="AF79" s="4">
        <f t="shared" si="88"/>
        <v>0.55878081719849748</v>
      </c>
      <c r="AG79" s="4">
        <f t="shared" si="88"/>
        <v>0.38631850130855189</v>
      </c>
      <c r="AI79" s="4">
        <f t="shared" si="89"/>
        <v>-6.2549975558516824E-3</v>
      </c>
      <c r="AJ79" s="4">
        <f t="shared" si="89"/>
        <v>4.6226529742765532E-3</v>
      </c>
      <c r="AK79" s="4">
        <f t="shared" si="89"/>
        <v>6.6419963460124798E-3</v>
      </c>
      <c r="AL79" s="4">
        <f t="shared" si="89"/>
        <v>-5.0223567009103354E-3</v>
      </c>
      <c r="AM79" s="4">
        <f t="shared" si="89"/>
        <v>-4.3260659851394045E-3</v>
      </c>
      <c r="AN79" s="4">
        <f t="shared" si="89"/>
        <v>1.0031138839523002E-2</v>
      </c>
      <c r="AO79" s="4">
        <f t="shared" si="89"/>
        <v>-2.3035716863251898E-2</v>
      </c>
      <c r="AP79" s="4">
        <f t="shared" si="89"/>
        <v>-2.6572950500121373E-2</v>
      </c>
      <c r="AQ79" s="4">
        <f t="shared" si="89"/>
        <v>9.4386371037518124E-3</v>
      </c>
      <c r="AR79" s="4">
        <f t="shared" si="89"/>
        <v>-1.6839100769269755E-2</v>
      </c>
      <c r="AS79" s="4">
        <f t="shared" si="89"/>
        <v>2.3889191290308309E-3</v>
      </c>
      <c r="AT79" s="4">
        <f t="shared" si="89"/>
        <v>-2.0245982920242156E-2</v>
      </c>
      <c r="AU79" s="4">
        <f t="shared" si="89"/>
        <v>-7.0244826337541033E-3</v>
      </c>
      <c r="AV79" s="4">
        <f t="shared" si="89"/>
        <v>2.1880182801502501E-2</v>
      </c>
      <c r="AW79" s="4">
        <f t="shared" si="89"/>
        <v>-7.0365013085518791E-3</v>
      </c>
      <c r="AY79" s="2">
        <f t="shared" si="80"/>
        <v>0.39706998791334586</v>
      </c>
      <c r="AZ79" s="2">
        <f t="shared" si="80"/>
        <v>0.3757363110714898</v>
      </c>
      <c r="BA79" s="2">
        <f t="shared" si="80"/>
        <v>0.36356285574243458</v>
      </c>
      <c r="BB79" s="2">
        <f t="shared" si="80"/>
        <v>0.35989961638569129</v>
      </c>
      <c r="BC79" s="2">
        <f t="shared" si="80"/>
        <v>0.35935297071472089</v>
      </c>
      <c r="BD79" s="2">
        <f t="shared" si="80"/>
        <v>0.37035090732182485</v>
      </c>
      <c r="BE79" s="2">
        <f t="shared" si="80"/>
        <v>0.35989847998553931</v>
      </c>
      <c r="BF79" s="2">
        <f t="shared" si="80"/>
        <v>0.36782995951944958</v>
      </c>
      <c r="BG79" s="2">
        <f t="shared" si="80"/>
        <v>0.35625200298560955</v>
      </c>
      <c r="BH79" s="2">
        <f t="shared" si="80"/>
        <v>0.36854780658244107</v>
      </c>
      <c r="BI79" s="2">
        <f t="shared" si="80"/>
        <v>0.37116047870372842</v>
      </c>
      <c r="BJ79" s="2">
        <f t="shared" si="80"/>
        <v>0.37963417016507711</v>
      </c>
      <c r="BK79" s="2">
        <f t="shared" si="80"/>
        <v>0.36554327901321104</v>
      </c>
      <c r="BL79" s="2">
        <f t="shared" si="80"/>
        <v>0.36421441614206429</v>
      </c>
      <c r="BM79" s="2">
        <f t="shared" si="80"/>
        <v>0.37919720459768869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0.42731393830645159</v>
      </c>
      <c r="DL79" s="2">
        <f t="shared" si="90"/>
        <v>0.41660407074102379</v>
      </c>
      <c r="DM79" s="2">
        <f t="shared" si="90"/>
        <v>0.41035201260504195</v>
      </c>
      <c r="DN79" s="2">
        <f t="shared" si="90"/>
        <v>0.41605446129032247</v>
      </c>
      <c r="DO79" s="2">
        <f t="shared" si="90"/>
        <v>0.42319020985221678</v>
      </c>
      <c r="DP79" s="2">
        <f t="shared" si="90"/>
        <v>0.42447165821282906</v>
      </c>
      <c r="DQ79" s="2">
        <f t="shared" si="90"/>
        <v>0.42592683032293382</v>
      </c>
      <c r="DR79" s="2">
        <f t="shared" si="90"/>
        <v>0.42897157997775326</v>
      </c>
      <c r="DS79" s="2">
        <f t="shared" si="90"/>
        <v>0.42097046503522445</v>
      </c>
      <c r="DT79" s="2">
        <f t="shared" si="90"/>
        <v>0.41354031260504198</v>
      </c>
      <c r="DU79" s="2">
        <f t="shared" si="90"/>
        <v>0.42468017580645157</v>
      </c>
      <c r="DV79" s="2">
        <f t="shared" si="90"/>
        <v>0.4248540123758594</v>
      </c>
      <c r="DW79" s="2">
        <f t="shared" si="90"/>
        <v>0.41485289153225813</v>
      </c>
      <c r="DX79" s="2">
        <f t="shared" si="90"/>
        <v>0.41258562350760097</v>
      </c>
      <c r="DY79" s="2">
        <f t="shared" si="90"/>
        <v>0.41316041570881223</v>
      </c>
      <c r="EA79" s="2">
        <f t="shared" si="91"/>
        <v>0.39249857636689883</v>
      </c>
      <c r="EB79" s="2">
        <f t="shared" si="91"/>
        <v>0.36761409310946419</v>
      </c>
      <c r="EC79" s="2">
        <f t="shared" si="91"/>
        <v>0.35405040788785447</v>
      </c>
      <c r="ED79" s="2">
        <f t="shared" si="91"/>
        <v>0.35200182322357004</v>
      </c>
      <c r="EE79" s="2">
        <f t="shared" si="91"/>
        <v>0.35190504195669237</v>
      </c>
      <c r="EF79" s="2">
        <f t="shared" si="91"/>
        <v>0.36330761376970389</v>
      </c>
      <c r="EG79" s="2">
        <f t="shared" si="91"/>
        <v>0.3527020027098644</v>
      </c>
      <c r="EH79" s="2">
        <f t="shared" si="91"/>
        <v>0.36005819914729431</v>
      </c>
      <c r="EI79" s="2">
        <f t="shared" si="91"/>
        <v>0.34744656609129276</v>
      </c>
      <c r="EJ79" s="2">
        <f t="shared" si="91"/>
        <v>0.35997220178068157</v>
      </c>
      <c r="EK79" s="2">
        <f t="shared" si="91"/>
        <v>0.36314875996682111</v>
      </c>
      <c r="EL79" s="2">
        <f t="shared" si="91"/>
        <v>0.37092069195602695</v>
      </c>
      <c r="EM79" s="2">
        <f t="shared" si="91"/>
        <v>0.35816029929166476</v>
      </c>
      <c r="EN79" s="2">
        <f t="shared" si="91"/>
        <v>0.35777660385574805</v>
      </c>
      <c r="EO79" s="2">
        <f t="shared" si="91"/>
        <v>0.37527357521129101</v>
      </c>
      <c r="EQ79" s="2">
        <f t="shared" si="92"/>
        <v>0.37830833478215209</v>
      </c>
      <c r="ER79" s="2">
        <f t="shared" si="92"/>
        <v>0.3649833653363625</v>
      </c>
      <c r="ES79" s="2">
        <f t="shared" si="92"/>
        <v>0.35309894415064613</v>
      </c>
      <c r="ET79" s="2">
        <f t="shared" si="92"/>
        <v>0.34930722345779891</v>
      </c>
      <c r="EU79" s="2">
        <f t="shared" si="92"/>
        <v>0.35143768588830415</v>
      </c>
      <c r="EV79" s="2">
        <f t="shared" si="92"/>
        <v>0.35932375939866029</v>
      </c>
      <c r="EW79" s="2">
        <f t="shared" si="92"/>
        <v>0.35140010408210642</v>
      </c>
      <c r="EX79" s="2">
        <f t="shared" si="92"/>
        <v>0.35717360230824147</v>
      </c>
      <c r="EY79" s="2">
        <f t="shared" si="92"/>
        <v>0.3458675102050352</v>
      </c>
      <c r="EZ79" s="2">
        <f t="shared" si="92"/>
        <v>0.36391080880772136</v>
      </c>
      <c r="FA79" s="2">
        <f t="shared" si="92"/>
        <v>0.36233482543389428</v>
      </c>
      <c r="FB79" s="2">
        <f t="shared" si="92"/>
        <v>0.36807195878786619</v>
      </c>
      <c r="FC79" s="2">
        <f t="shared" si="92"/>
        <v>0.35726604645326798</v>
      </c>
      <c r="FD79" s="2">
        <f t="shared" si="92"/>
        <v>0.3571820695590544</v>
      </c>
      <c r="FE79" s="2">
        <f t="shared" si="92"/>
        <v>0.37656789847280447</v>
      </c>
      <c r="FG79" s="2">
        <f t="shared" si="93"/>
        <v>0.86856007328491613</v>
      </c>
      <c r="FH79" s="2">
        <f t="shared" si="93"/>
        <v>0.83419876978312946</v>
      </c>
      <c r="FI79" s="2">
        <f t="shared" si="93"/>
        <v>0.83104248732050934</v>
      </c>
      <c r="FJ79" s="2">
        <f t="shared" si="93"/>
        <v>0.87668935122496561</v>
      </c>
      <c r="FK79" s="2">
        <f t="shared" si="93"/>
        <v>0.89551808964464297</v>
      </c>
      <c r="FL79" s="2">
        <f t="shared" si="93"/>
        <v>0.88483036043779362</v>
      </c>
      <c r="FM79" s="2">
        <f t="shared" si="93"/>
        <v>0.90171662505890537</v>
      </c>
      <c r="FN79" s="2">
        <f t="shared" si="93"/>
        <v>0.88721341670433018</v>
      </c>
      <c r="FO79" s="2">
        <f t="shared" si="93"/>
        <v>0.88023282986472162</v>
      </c>
      <c r="FP79" s="2">
        <f t="shared" si="93"/>
        <v>0.83992540112859437</v>
      </c>
      <c r="FQ79" s="2">
        <f t="shared" si="93"/>
        <v>0.86979257352659856</v>
      </c>
      <c r="FR79" s="2">
        <f t="shared" si="93"/>
        <v>0.83843278778392305</v>
      </c>
      <c r="FS79" s="2">
        <f t="shared" si="93"/>
        <v>0.86976963915273153</v>
      </c>
      <c r="FT79" s="2">
        <f t="shared" si="93"/>
        <v>0.8825396950457115</v>
      </c>
      <c r="FU79" s="2">
        <f t="shared" si="93"/>
        <v>0.89644206677561822</v>
      </c>
      <c r="FW79" s="2">
        <f t="shared" si="82"/>
        <v>3.3241685272083728E-4</v>
      </c>
      <c r="FX79" s="2">
        <f t="shared" si="82"/>
        <v>1.4467387609728562E-4</v>
      </c>
      <c r="FY79" s="2">
        <f t="shared" si="82"/>
        <v>1.3793305473324902E-4</v>
      </c>
      <c r="FZ79" s="2">
        <f t="shared" si="82"/>
        <v>2.1494607465528286E-4</v>
      </c>
      <c r="GA79" s="2">
        <f t="shared" si="82"/>
        <v>1.7494947375321996E-4</v>
      </c>
      <c r="GB79" s="2">
        <f t="shared" si="82"/>
        <v>2.3781003829194514E-4</v>
      </c>
      <c r="GC79" s="2">
        <f t="shared" si="82"/>
        <v>2.3497345405581522E-4</v>
      </c>
      <c r="GD79" s="2">
        <f t="shared" si="82"/>
        <v>2.5805861512024795E-4</v>
      </c>
      <c r="GE79" s="2">
        <f t="shared" si="82"/>
        <v>1.978520917603103E-4</v>
      </c>
      <c r="GF79" s="2">
        <f t="shared" si="82"/>
        <v>1.805077902314668E-4</v>
      </c>
      <c r="GG79" s="2">
        <f t="shared" si="82"/>
        <v>1.5795721953732595E-4</v>
      </c>
      <c r="GH79" s="2">
        <f t="shared" si="82"/>
        <v>1.3269643600963591E-4</v>
      </c>
      <c r="GI79" s="2">
        <f t="shared" si="82"/>
        <v>1.3086155084100992E-4</v>
      </c>
      <c r="GJ79" s="2">
        <f t="shared" si="82"/>
        <v>1.2089502054051147E-4</v>
      </c>
      <c r="GK79" s="2">
        <f t="shared" si="82"/>
        <v>1.1317734672836026E-4</v>
      </c>
      <c r="GM79" s="82">
        <f t="shared" si="83"/>
        <v>0.56326828761574987</v>
      </c>
      <c r="GN79" s="82">
        <f t="shared" si="83"/>
        <v>0.50166861253593376</v>
      </c>
      <c r="GO79" s="82">
        <f t="shared" si="83"/>
        <v>0.52346869607936664</v>
      </c>
      <c r="GP79" s="82">
        <f t="shared" si="83"/>
        <v>0.6228573362514388</v>
      </c>
      <c r="GQ79" s="82">
        <f t="shared" si="83"/>
        <v>0.35037876897206938</v>
      </c>
      <c r="GR79" s="82">
        <f t="shared" si="83"/>
        <v>0.36184272199419348</v>
      </c>
      <c r="GS79" s="82">
        <f t="shared" si="83"/>
        <v>0.19567330523464443</v>
      </c>
      <c r="GT79" s="82">
        <f t="shared" si="83"/>
        <v>0.16603559219879216</v>
      </c>
      <c r="GU79" s="82">
        <f t="shared" si="83"/>
        <v>0.5774854280162518</v>
      </c>
      <c r="GV79" s="82">
        <f t="shared" si="83"/>
        <v>0.67293935264912152</v>
      </c>
      <c r="GW79" s="82">
        <f t="shared" si="83"/>
        <v>0.66296448197230162</v>
      </c>
      <c r="GX79" s="82">
        <f t="shared" si="83"/>
        <v>0.64740956939563088</v>
      </c>
      <c r="GY79" s="82">
        <f t="shared" si="83"/>
        <v>0.70102334013488421</v>
      </c>
      <c r="GZ79" s="82">
        <f t="shared" si="83"/>
        <v>0.40410783604949579</v>
      </c>
      <c r="HA79" s="82">
        <f t="shared" si="83"/>
        <v>2.8284086738579472E-2</v>
      </c>
      <c r="HC79" s="82">
        <f t="shared" si="73"/>
        <v>3.6733990847234081E-4</v>
      </c>
      <c r="HD79" s="82">
        <f t="shared" si="73"/>
        <v>1.1512788496689458E-4</v>
      </c>
      <c r="HE79" s="82">
        <f t="shared" si="73"/>
        <v>8.8806583016241448E-5</v>
      </c>
      <c r="HF79" s="82">
        <f t="shared" si="73"/>
        <v>1.9680952687828771E-4</v>
      </c>
      <c r="HG79" s="82">
        <f t="shared" si="87"/>
        <v>2.2514724086026474E-3</v>
      </c>
      <c r="HH79" s="82">
        <f t="shared" si="87"/>
        <v>3.7253421890303919E-4</v>
      </c>
      <c r="HI79" s="82">
        <f t="shared" si="87"/>
        <v>5.4712927378944747E-3</v>
      </c>
      <c r="HJ79" s="82">
        <f t="shared" si="87"/>
        <v>8.9266118392674265E-4</v>
      </c>
      <c r="HK79" s="82">
        <f t="shared" si="87"/>
        <v>1.6359946025548276E-3</v>
      </c>
      <c r="HL79" s="82">
        <f t="shared" si="87"/>
        <v>2.0569134007420546E-4</v>
      </c>
      <c r="HM79" s="82">
        <f t="shared" si="87"/>
        <v>9.2313450058938737E-4</v>
      </c>
      <c r="HN79" s="82">
        <f t="shared" si="87"/>
        <v>1.1323394201262386E-4</v>
      </c>
      <c r="HO79" s="82">
        <f t="shared" si="87"/>
        <v>4.8353472096235214E-4</v>
      </c>
      <c r="HP79" s="82">
        <f t="shared" si="87"/>
        <v>1.9770728716662358E-4</v>
      </c>
      <c r="HQ79" s="82">
        <f t="shared" si="87"/>
        <v>7.4525513198524891E-4</v>
      </c>
      <c r="HS79" s="82">
        <f t="shared" si="84"/>
        <v>5.1773150762938684E-22</v>
      </c>
      <c r="HT79" s="82">
        <f t="shared" si="84"/>
        <v>2.8457347113599167E-31</v>
      </c>
      <c r="HU79" s="82">
        <f t="shared" si="84"/>
        <v>1.2469686390303069E-33</v>
      </c>
      <c r="HV79" s="82">
        <f t="shared" si="84"/>
        <v>6.1690427923341372E-38</v>
      </c>
      <c r="HW79" s="82">
        <f t="shared" si="84"/>
        <v>5.76521496783436E-31</v>
      </c>
      <c r="HX79" s="82">
        <f t="shared" si="84"/>
        <v>5.5707075672019668E-39</v>
      </c>
      <c r="HY79" s="82">
        <f t="shared" si="84"/>
        <v>1.3311674414123226E-26</v>
      </c>
      <c r="HZ79" s="82">
        <f t="shared" si="84"/>
        <v>5.7363073895730161E-38</v>
      </c>
      <c r="IA79" s="82">
        <f t="shared" si="84"/>
        <v>2.512205591282733E-29</v>
      </c>
      <c r="IB79" s="82">
        <f t="shared" si="84"/>
        <v>3.6172285692564789E-35</v>
      </c>
      <c r="IC79" s="82">
        <f t="shared" si="84"/>
        <v>5.9670564415031051E-32</v>
      </c>
      <c r="ID79" s="82">
        <f t="shared" si="84"/>
        <v>3.5309747294682489E-37</v>
      </c>
      <c r="IE79" s="82">
        <f t="shared" si="84"/>
        <v>1.7655580937708859E-33</v>
      </c>
      <c r="IF79" s="82">
        <f t="shared" si="84"/>
        <v>1.2806598838899742E-19</v>
      </c>
      <c r="IG79" s="82">
        <f t="shared" si="84"/>
        <v>8.1577400334956505E-13</v>
      </c>
      <c r="II79" s="82">
        <f t="shared" si="85"/>
        <v>1.3651369197191537E-141</v>
      </c>
      <c r="IJ79" s="82">
        <f t="shared" si="85"/>
        <v>8.1066943082586478E-183</v>
      </c>
      <c r="IK79" s="82">
        <f t="shared" si="85"/>
        <v>1.8149397178675851E-201</v>
      </c>
      <c r="IL79" s="82">
        <f t="shared" si="85"/>
        <v>4.5911966608347889E-237</v>
      </c>
      <c r="IM79" s="82">
        <f t="shared" si="85"/>
        <v>2.3086051984099795E-198</v>
      </c>
      <c r="IN79" s="82">
        <f t="shared" si="85"/>
        <v>4.8132479663729197E-249</v>
      </c>
      <c r="IO79" s="82">
        <f t="shared" si="85"/>
        <v>7.244843638050213E-170</v>
      </c>
      <c r="IP79" s="82">
        <f t="shared" si="85"/>
        <v>3.7224911216063314E-247</v>
      </c>
      <c r="IQ79" s="82">
        <f t="shared" si="85"/>
        <v>3.3555839762244301E-183</v>
      </c>
      <c r="IR79" s="82">
        <f t="shared" si="85"/>
        <v>7.4119079996846167E-219</v>
      </c>
      <c r="IS79" s="82">
        <f t="shared" si="85"/>
        <v>2.4948852282368196E-201</v>
      </c>
      <c r="IT79" s="82">
        <f t="shared" si="85"/>
        <v>1.2318415432613561E-227</v>
      </c>
      <c r="IU79" s="82">
        <f t="shared" si="85"/>
        <v>9.3092377031460793E-208</v>
      </c>
      <c r="IV79" s="82">
        <f t="shared" si="85"/>
        <v>1.2962336373249043E-110</v>
      </c>
      <c r="IW79" s="82">
        <f t="shared" si="85"/>
        <v>1.3156286091850069E-60</v>
      </c>
      <c r="IY79" s="82">
        <f t="shared" si="86"/>
        <v>0.56363562752422225</v>
      </c>
      <c r="IZ79" s="82">
        <f t="shared" si="86"/>
        <v>0.50178374042090068</v>
      </c>
      <c r="JA79" s="82">
        <f t="shared" si="86"/>
        <v>0.52355750266238288</v>
      </c>
      <c r="JB79" s="82">
        <f t="shared" si="86"/>
        <v>0.62305414577831708</v>
      </c>
      <c r="JC79" s="82">
        <f t="shared" si="86"/>
        <v>0.352630241380672</v>
      </c>
      <c r="JD79" s="82">
        <f t="shared" si="86"/>
        <v>0.36221525621309653</v>
      </c>
      <c r="JE79" s="82">
        <f t="shared" si="86"/>
        <v>0.20114459797253892</v>
      </c>
      <c r="JF79" s="82">
        <f t="shared" si="86"/>
        <v>0.16692825338271891</v>
      </c>
      <c r="JG79" s="82">
        <f t="shared" si="86"/>
        <v>0.57912142261880661</v>
      </c>
      <c r="JH79" s="82">
        <f t="shared" si="86"/>
        <v>0.67314504398919572</v>
      </c>
      <c r="JI79" s="82">
        <f t="shared" si="86"/>
        <v>0.66388761647289096</v>
      </c>
      <c r="JJ79" s="82">
        <f t="shared" si="86"/>
        <v>0.64752280333764345</v>
      </c>
      <c r="JK79" s="82">
        <f t="shared" si="86"/>
        <v>0.70150687485584651</v>
      </c>
      <c r="JL79" s="82">
        <f t="shared" si="86"/>
        <v>0.40430554333666241</v>
      </c>
      <c r="JM79" s="82">
        <f t="shared" si="86"/>
        <v>2.9029341871380496E-2</v>
      </c>
    </row>
    <row r="80" spans="2:273" x14ac:dyDescent="0.25">
      <c r="B80" s="2">
        <v>53</v>
      </c>
      <c r="C80" s="37">
        <v>0.69345299999999999</v>
      </c>
      <c r="D80" s="37">
        <v>0.80790300000000004</v>
      </c>
      <c r="E80" s="37">
        <v>0.80025100000000005</v>
      </c>
      <c r="F80" s="37">
        <v>0.65015999999999996</v>
      </c>
      <c r="G80" s="37">
        <v>0.43578</v>
      </c>
      <c r="H80" s="37">
        <v>0.45484000000000002</v>
      </c>
      <c r="I80" s="37">
        <v>0.39124300000000001</v>
      </c>
      <c r="J80" s="37">
        <v>0.37871500000000002</v>
      </c>
      <c r="K80" s="37">
        <v>0.58803899999999998</v>
      </c>
      <c r="L80" s="37">
        <v>0.75903299999999996</v>
      </c>
      <c r="M80" s="37">
        <v>0.66461499999999996</v>
      </c>
      <c r="N80" s="37">
        <v>0.81283300000000003</v>
      </c>
      <c r="O80" s="37">
        <v>0.72010099999999999</v>
      </c>
      <c r="P80" s="37">
        <v>0.44880700000000001</v>
      </c>
      <c r="Q80" s="37">
        <v>0.36835800000000002</v>
      </c>
      <c r="S80" s="4">
        <f t="shared" si="88"/>
        <v>0.69800438569132284</v>
      </c>
      <c r="T80" s="4">
        <f t="shared" si="88"/>
        <v>0.82010141739391229</v>
      </c>
      <c r="U80" s="4">
        <f t="shared" si="88"/>
        <v>0.80843253136547122</v>
      </c>
      <c r="V80" s="4">
        <f t="shared" si="88"/>
        <v>0.64888673676843889</v>
      </c>
      <c r="W80" s="4">
        <f t="shared" si="88"/>
        <v>0.45323219554092081</v>
      </c>
      <c r="X80" s="4">
        <f t="shared" si="88"/>
        <v>0.4554952345997193</v>
      </c>
      <c r="Y80" s="4">
        <f t="shared" si="88"/>
        <v>0.40268912273198176</v>
      </c>
      <c r="Z80" s="4">
        <f t="shared" si="88"/>
        <v>0.39616496312348914</v>
      </c>
      <c r="AA80" s="4">
        <f t="shared" si="88"/>
        <v>0.58473685431252864</v>
      </c>
      <c r="AB80" s="4">
        <f t="shared" si="88"/>
        <v>0.76963971630484163</v>
      </c>
      <c r="AC80" s="4">
        <f t="shared" si="88"/>
        <v>0.64803902674982605</v>
      </c>
      <c r="AD80" s="4">
        <f t="shared" si="88"/>
        <v>0.84521377865677594</v>
      </c>
      <c r="AE80" s="4">
        <f t="shared" si="88"/>
        <v>0.6910896631221457</v>
      </c>
      <c r="AF80" s="4">
        <f t="shared" si="88"/>
        <v>0.47752077912289514</v>
      </c>
      <c r="AG80" s="4">
        <f t="shared" si="88"/>
        <v>0.38168961321918132</v>
      </c>
      <c r="AI80" s="4">
        <f t="shared" si="89"/>
        <v>-4.5513856913228512E-3</v>
      </c>
      <c r="AJ80" s="4">
        <f t="shared" si="89"/>
        <v>-1.2198417393912253E-2</v>
      </c>
      <c r="AK80" s="4">
        <f t="shared" si="89"/>
        <v>-8.181531365471173E-3</v>
      </c>
      <c r="AL80" s="4">
        <f t="shared" si="89"/>
        <v>1.2732632315610726E-3</v>
      </c>
      <c r="AM80" s="4">
        <f t="shared" si="89"/>
        <v>-1.7452195540920812E-2</v>
      </c>
      <c r="AN80" s="4">
        <f t="shared" si="89"/>
        <v>-6.5523459971927878E-4</v>
      </c>
      <c r="AO80" s="4">
        <f t="shared" si="89"/>
        <v>-1.1446122731981756E-2</v>
      </c>
      <c r="AP80" s="4">
        <f t="shared" si="89"/>
        <v>-1.7449963123489121E-2</v>
      </c>
      <c r="AQ80" s="4">
        <f t="shared" si="89"/>
        <v>3.3021456874713362E-3</v>
      </c>
      <c r="AR80" s="4">
        <f t="shared" si="89"/>
        <v>-1.0606716304841668E-2</v>
      </c>
      <c r="AS80" s="4">
        <f t="shared" si="89"/>
        <v>1.6575973250173903E-2</v>
      </c>
      <c r="AT80" s="4">
        <f t="shared" si="89"/>
        <v>-3.238077865677591E-2</v>
      </c>
      <c r="AU80" s="4">
        <f t="shared" si="89"/>
        <v>2.9011336877854288E-2</v>
      </c>
      <c r="AV80" s="4">
        <f t="shared" si="89"/>
        <v>-2.8713779122895133E-2</v>
      </c>
      <c r="AW80" s="4">
        <f t="shared" si="89"/>
        <v>-1.3331613219181304E-2</v>
      </c>
      <c r="AY80" s="2">
        <f t="shared" si="80"/>
        <v>0.39634277103384113</v>
      </c>
      <c r="AZ80" s="2">
        <f t="shared" si="80"/>
        <v>0.37492835227898857</v>
      </c>
      <c r="BA80" s="2">
        <f t="shared" si="80"/>
        <v>0.36275278546714407</v>
      </c>
      <c r="BB80" s="2">
        <f t="shared" si="80"/>
        <v>0.3591403193483656</v>
      </c>
      <c r="BC80" s="2">
        <f t="shared" si="80"/>
        <v>0.35862496867137617</v>
      </c>
      <c r="BD80" s="2">
        <f t="shared" si="80"/>
        <v>0.36949850103675497</v>
      </c>
      <c r="BE80" s="2">
        <f t="shared" si="80"/>
        <v>0.35918122927428081</v>
      </c>
      <c r="BF80" s="2">
        <f t="shared" si="80"/>
        <v>0.36694517159696777</v>
      </c>
      <c r="BG80" s="2">
        <f t="shared" si="80"/>
        <v>0.35540726593856325</v>
      </c>
      <c r="BH80" s="2">
        <f t="shared" si="80"/>
        <v>0.36779586310583429</v>
      </c>
      <c r="BI80" s="2">
        <f t="shared" si="80"/>
        <v>0.37024229661441033</v>
      </c>
      <c r="BJ80" s="2">
        <f t="shared" si="80"/>
        <v>0.37864753185617678</v>
      </c>
      <c r="BK80" s="2">
        <f t="shared" si="80"/>
        <v>0.36482045760412857</v>
      </c>
      <c r="BL80" s="2">
        <f t="shared" si="80"/>
        <v>0.36354913734186151</v>
      </c>
      <c r="BM80" s="2">
        <f t="shared" si="80"/>
        <v>0.37862064960606995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0.4278187491935484</v>
      </c>
      <c r="DL80" s="2">
        <f t="shared" si="90"/>
        <v>0.41740919618029038</v>
      </c>
      <c r="DM80" s="2">
        <f t="shared" si="90"/>
        <v>0.41116951092436965</v>
      </c>
      <c r="DN80" s="2">
        <f t="shared" si="90"/>
        <v>0.41715684516129026</v>
      </c>
      <c r="DO80" s="2">
        <f t="shared" si="90"/>
        <v>0.42439331428571431</v>
      </c>
      <c r="DP80" s="2">
        <f t="shared" si="90"/>
        <v>0.42546445532072669</v>
      </c>
      <c r="DQ80" s="2">
        <f t="shared" si="90"/>
        <v>0.42676581663929947</v>
      </c>
      <c r="DR80" s="2">
        <f t="shared" si="90"/>
        <v>0.43028169944382666</v>
      </c>
      <c r="DS80" s="2">
        <f t="shared" si="90"/>
        <v>0.42210662588060821</v>
      </c>
      <c r="DT80" s="2">
        <f t="shared" si="90"/>
        <v>0.41436046722689068</v>
      </c>
      <c r="DU80" s="2">
        <f t="shared" si="90"/>
        <v>0.4255581709677419</v>
      </c>
      <c r="DV80" s="2">
        <f t="shared" si="90"/>
        <v>0.42569832589763179</v>
      </c>
      <c r="DW80" s="2">
        <f t="shared" si="90"/>
        <v>0.41572035241935495</v>
      </c>
      <c r="DX80" s="2">
        <f t="shared" si="90"/>
        <v>0.41350118769002592</v>
      </c>
      <c r="DY80" s="2">
        <f t="shared" si="90"/>
        <v>0.41386334209085929</v>
      </c>
      <c r="EA80" s="2">
        <f t="shared" si="91"/>
        <v>0.39200439444796281</v>
      </c>
      <c r="EB80" s="2">
        <f t="shared" si="91"/>
        <v>0.36722847028533928</v>
      </c>
      <c r="EC80" s="2">
        <f t="shared" si="91"/>
        <v>0.35377557108484159</v>
      </c>
      <c r="ED80" s="2">
        <f t="shared" si="91"/>
        <v>0.3516987317157711</v>
      </c>
      <c r="EE80" s="2">
        <f t="shared" si="91"/>
        <v>0.35162690908274213</v>
      </c>
      <c r="EF80" s="2">
        <f t="shared" si="91"/>
        <v>0.3628560602601259</v>
      </c>
      <c r="EG80" s="2">
        <f t="shared" si="91"/>
        <v>0.35246331658497043</v>
      </c>
      <c r="EH80" s="2">
        <f t="shared" si="91"/>
        <v>0.35960289161015352</v>
      </c>
      <c r="EI80" s="2">
        <f t="shared" si="91"/>
        <v>0.34713085382870301</v>
      </c>
      <c r="EJ80" s="2">
        <f t="shared" si="91"/>
        <v>0.35970144334142373</v>
      </c>
      <c r="EK80" s="2">
        <f t="shared" si="91"/>
        <v>0.36269031679890712</v>
      </c>
      <c r="EL80" s="2">
        <f t="shared" si="91"/>
        <v>0.37037902970906472</v>
      </c>
      <c r="EM80" s="2">
        <f t="shared" si="91"/>
        <v>0.35786995904512364</v>
      </c>
      <c r="EN80" s="2">
        <f t="shared" si="91"/>
        <v>0.35748590859731466</v>
      </c>
      <c r="EO80" s="2">
        <f t="shared" si="91"/>
        <v>0.37490743292999096</v>
      </c>
      <c r="EQ80" s="2">
        <f t="shared" si="92"/>
        <v>0.37804007268900464</v>
      </c>
      <c r="ER80" s="2">
        <f t="shared" si="92"/>
        <v>0.36464820666109071</v>
      </c>
      <c r="ES80" s="2">
        <f t="shared" si="92"/>
        <v>0.35284202424594596</v>
      </c>
      <c r="ET80" s="2">
        <f t="shared" si="92"/>
        <v>0.3490586049106823</v>
      </c>
      <c r="EU80" s="2">
        <f t="shared" si="92"/>
        <v>0.35116963600780465</v>
      </c>
      <c r="EV80" s="2">
        <f t="shared" si="92"/>
        <v>0.35896443354934432</v>
      </c>
      <c r="EW80" s="2">
        <f t="shared" si="92"/>
        <v>0.35119106733179334</v>
      </c>
      <c r="EX80" s="2">
        <f t="shared" si="92"/>
        <v>0.35678373339341934</v>
      </c>
      <c r="EY80" s="2">
        <f t="shared" si="92"/>
        <v>0.34558466122296433</v>
      </c>
      <c r="EZ80" s="2">
        <f t="shared" si="92"/>
        <v>0.36356014628688516</v>
      </c>
      <c r="FA80" s="2">
        <f t="shared" si="92"/>
        <v>0.36189338766072432</v>
      </c>
      <c r="FB80" s="2">
        <f t="shared" si="92"/>
        <v>0.36758638986394826</v>
      </c>
      <c r="FC80" s="2">
        <f t="shared" si="92"/>
        <v>0.35699384062847306</v>
      </c>
      <c r="FD80" s="2">
        <f t="shared" si="92"/>
        <v>0.35689965824600495</v>
      </c>
      <c r="FE80" s="2">
        <f t="shared" si="92"/>
        <v>0.37615813078226129</v>
      </c>
      <c r="FG80" s="2">
        <f t="shared" si="93"/>
        <v>0.87872275575387471</v>
      </c>
      <c r="FH80" s="2">
        <f t="shared" si="93"/>
        <v>0.84654882602152781</v>
      </c>
      <c r="FI80" s="2">
        <f t="shared" si="93"/>
        <v>0.8435835630783316</v>
      </c>
      <c r="FJ80" s="2">
        <f t="shared" si="93"/>
        <v>0.88630576925047666</v>
      </c>
      <c r="FK80" s="2">
        <f t="shared" si="93"/>
        <v>0.90382722239002966</v>
      </c>
      <c r="FL80" s="2">
        <f t="shared" si="93"/>
        <v>0.89388874283891906</v>
      </c>
      <c r="FM80" s="2">
        <f t="shared" si="93"/>
        <v>0.90958257846742607</v>
      </c>
      <c r="FN80" s="2">
        <f t="shared" si="93"/>
        <v>0.89610637348374833</v>
      </c>
      <c r="FO80" s="2">
        <f t="shared" si="93"/>
        <v>0.88960770514597998</v>
      </c>
      <c r="FP80" s="2">
        <f t="shared" si="93"/>
        <v>0.85192461414675202</v>
      </c>
      <c r="FQ80" s="2">
        <f t="shared" si="93"/>
        <v>0.87987314123092319</v>
      </c>
      <c r="FR80" s="2">
        <f t="shared" si="93"/>
        <v>0.85052397558842419</v>
      </c>
      <c r="FS80" s="2">
        <f t="shared" si="93"/>
        <v>0.87985173715388232</v>
      </c>
      <c r="FT80" s="2">
        <f t="shared" si="93"/>
        <v>0.89175620376324205</v>
      </c>
      <c r="FU80" s="2">
        <f t="shared" si="93"/>
        <v>0.90468553935621521</v>
      </c>
      <c r="FW80" s="2">
        <f t="shared" si="82"/>
        <v>3.6447614193249291E-4</v>
      </c>
      <c r="FX80" s="2">
        <f t="shared" si="82"/>
        <v>1.5862953656101597E-4</v>
      </c>
      <c r="FY80" s="2">
        <f t="shared" si="82"/>
        <v>1.5123857443021641E-4</v>
      </c>
      <c r="FZ80" s="2">
        <f t="shared" si="82"/>
        <v>2.3567879679121603E-4</v>
      </c>
      <c r="GA80" s="2">
        <f t="shared" si="82"/>
        <v>1.9182504561870008E-4</v>
      </c>
      <c r="GB80" s="2">
        <f t="shared" si="82"/>
        <v>2.6074753935422185E-4</v>
      </c>
      <c r="GC80" s="2">
        <f t="shared" si="82"/>
        <v>2.5763742845181657E-4</v>
      </c>
      <c r="GD80" s="2">
        <f t="shared" si="82"/>
        <v>2.8294860022655844E-4</v>
      </c>
      <c r="GE80" s="2">
        <f t="shared" si="82"/>
        <v>2.1693636370561398E-4</v>
      </c>
      <c r="GF80" s="2">
        <f t="shared" si="82"/>
        <v>1.9791940944321462E-4</v>
      </c>
      <c r="GG80" s="2">
        <f t="shared" si="82"/>
        <v>1.7319400776853684E-4</v>
      </c>
      <c r="GH80" s="2">
        <f t="shared" si="82"/>
        <v>1.4549688609383072E-4</v>
      </c>
      <c r="GI80" s="2">
        <f t="shared" si="82"/>
        <v>1.4348502567111139E-4</v>
      </c>
      <c r="GJ80" s="2">
        <f t="shared" si="82"/>
        <v>1.3255720793300585E-4</v>
      </c>
      <c r="GK80" s="2">
        <f t="shared" si="82"/>
        <v>1.2409513797202295E-4</v>
      </c>
      <c r="GM80" s="82">
        <f t="shared" si="83"/>
        <v>0.58443066503479923</v>
      </c>
      <c r="GN80" s="82">
        <f t="shared" si="83"/>
        <v>0.56542109519479722</v>
      </c>
      <c r="GO80" s="82">
        <f t="shared" si="83"/>
        <v>0.59237229176722228</v>
      </c>
      <c r="GP80" s="82">
        <f t="shared" si="83"/>
        <v>0.55849010926188059</v>
      </c>
      <c r="GQ80" s="82">
        <f t="shared" si="83"/>
        <v>0.22286691823418692</v>
      </c>
      <c r="GR80" s="82">
        <f t="shared" si="83"/>
        <v>0.21291491753408048</v>
      </c>
      <c r="GS80" s="82">
        <f t="shared" si="83"/>
        <v>9.5261577059929534E-2</v>
      </c>
      <c r="GT80" s="82">
        <f t="shared" si="83"/>
        <v>7.8431174197663628E-2</v>
      </c>
      <c r="GU80" s="82">
        <f t="shared" si="83"/>
        <v>0.46437265929997684</v>
      </c>
      <c r="GV80" s="82">
        <f t="shared" si="83"/>
        <v>0.67912212580537423</v>
      </c>
      <c r="GW80" s="82">
        <f t="shared" si="83"/>
        <v>0.54505646243051975</v>
      </c>
      <c r="GX80" s="82">
        <f t="shared" si="83"/>
        <v>0.70563311471720214</v>
      </c>
      <c r="GY80" s="82">
        <f t="shared" si="83"/>
        <v>0.59812641513244424</v>
      </c>
      <c r="GZ80" s="82">
        <f t="shared" si="83"/>
        <v>0.26083508584151854</v>
      </c>
      <c r="HA80" s="82">
        <f t="shared" si="83"/>
        <v>9.4968967867420911E-3</v>
      </c>
      <c r="HC80" s="82">
        <f t="shared" si="73"/>
        <v>5.8711071948479548E-4</v>
      </c>
      <c r="HD80" s="82">
        <f t="shared" si="73"/>
        <v>1.9346915201198396E-4</v>
      </c>
      <c r="HE80" s="82">
        <f t="shared" si="73"/>
        <v>1.5391875913967743E-4</v>
      </c>
      <c r="HF80" s="82">
        <f t="shared" si="73"/>
        <v>3.5803094727684319E-4</v>
      </c>
      <c r="HG80" s="82">
        <f t="shared" si="87"/>
        <v>3.5270766477205982E-3</v>
      </c>
      <c r="HH80" s="82">
        <f t="shared" si="87"/>
        <v>6.7587641501894158E-4</v>
      </c>
      <c r="HI80" s="82">
        <f t="shared" si="87"/>
        <v>8.1328290116374474E-3</v>
      </c>
      <c r="HJ80" s="82">
        <f t="shared" si="87"/>
        <v>1.5682593505438364E-3</v>
      </c>
      <c r="HK80" s="82">
        <f t="shared" si="87"/>
        <v>2.5642197903703737E-3</v>
      </c>
      <c r="HL80" s="82">
        <f t="shared" si="87"/>
        <v>3.6088292184021292E-4</v>
      </c>
      <c r="HM80" s="82">
        <f t="shared" si="87"/>
        <v>1.4917457417492565E-3</v>
      </c>
      <c r="HN80" s="82">
        <f t="shared" si="87"/>
        <v>2.0100704863653104E-4</v>
      </c>
      <c r="HO80" s="82">
        <f t="shared" si="87"/>
        <v>7.9717539844946007E-4</v>
      </c>
      <c r="HP80" s="82">
        <f t="shared" si="87"/>
        <v>3.624167458549343E-4</v>
      </c>
      <c r="HQ80" s="82">
        <f t="shared" si="87"/>
        <v>1.3456219359215384E-3</v>
      </c>
      <c r="HS80" s="82">
        <f t="shared" si="84"/>
        <v>2.6046061249064366E-21</v>
      </c>
      <c r="HT80" s="82">
        <f t="shared" si="84"/>
        <v>2.1129352121285872E-30</v>
      </c>
      <c r="HU80" s="82">
        <f t="shared" si="84"/>
        <v>1.097673536880785E-32</v>
      </c>
      <c r="HV80" s="82">
        <f t="shared" si="84"/>
        <v>8.6803774710208392E-37</v>
      </c>
      <c r="HW80" s="82">
        <f t="shared" si="84"/>
        <v>4.8182255425623383E-30</v>
      </c>
      <c r="HX80" s="82">
        <f t="shared" si="84"/>
        <v>8.9959300605437708E-38</v>
      </c>
      <c r="HY80" s="82">
        <f t="shared" si="84"/>
        <v>8.6955554043671481E-26</v>
      </c>
      <c r="HZ80" s="82">
        <f t="shared" si="84"/>
        <v>9.0658963730446788E-37</v>
      </c>
      <c r="IA80" s="82">
        <f t="shared" si="84"/>
        <v>1.8768727804676674E-28</v>
      </c>
      <c r="IB80" s="82">
        <f t="shared" si="84"/>
        <v>3.9584844337316997E-34</v>
      </c>
      <c r="IC80" s="82">
        <f t="shared" si="84"/>
        <v>5.1188279777107114E-31</v>
      </c>
      <c r="ID80" s="82">
        <f t="shared" si="84"/>
        <v>3.9959231711798467E-36</v>
      </c>
      <c r="IE80" s="82">
        <f t="shared" si="84"/>
        <v>1.5787893315326009E-32</v>
      </c>
      <c r="IF80" s="82">
        <f t="shared" si="84"/>
        <v>4.4034272035970108E-19</v>
      </c>
      <c r="IG80" s="82">
        <f t="shared" si="84"/>
        <v>1.7699608432578501E-12</v>
      </c>
      <c r="II80" s="82">
        <f t="shared" si="85"/>
        <v>2.1240697473781926E-138</v>
      </c>
      <c r="IJ80" s="82">
        <f t="shared" si="85"/>
        <v>4.5219774306431401E-179</v>
      </c>
      <c r="IK80" s="82">
        <f t="shared" si="85"/>
        <v>2.3409833749633251E-197</v>
      </c>
      <c r="IL80" s="82">
        <f t="shared" si="85"/>
        <v>5.7373463258728537E-232</v>
      </c>
      <c r="IM80" s="82">
        <f t="shared" si="85"/>
        <v>3.3157192756378212E-194</v>
      </c>
      <c r="IN80" s="82">
        <f t="shared" si="85"/>
        <v>1.2688754379951208E-243</v>
      </c>
      <c r="IO80" s="82">
        <f t="shared" si="85"/>
        <v>3.4611373923503177E-166</v>
      </c>
      <c r="IP80" s="82">
        <f t="shared" si="85"/>
        <v>1.0076547600524636E-241</v>
      </c>
      <c r="IQ80" s="82">
        <f t="shared" si="85"/>
        <v>2.6138286871141054E-179</v>
      </c>
      <c r="IR80" s="82">
        <f t="shared" si="85"/>
        <v>3.0014363320600875E-214</v>
      </c>
      <c r="IS80" s="82">
        <f t="shared" si="85"/>
        <v>3.6985300926298816E-197</v>
      </c>
      <c r="IT80" s="82">
        <f t="shared" si="85"/>
        <v>5.2478973598484854E-223</v>
      </c>
      <c r="IU80" s="82">
        <f t="shared" si="85"/>
        <v>1.528119077900431E-203</v>
      </c>
      <c r="IV80" s="82">
        <f t="shared" si="85"/>
        <v>2.0905085158563062E-108</v>
      </c>
      <c r="IW80" s="82">
        <f t="shared" si="85"/>
        <v>2.0174134834659796E-59</v>
      </c>
      <c r="IY80" s="82">
        <f t="shared" si="86"/>
        <v>0.58501777575428404</v>
      </c>
      <c r="IZ80" s="82">
        <f t="shared" si="86"/>
        <v>0.56561456434680923</v>
      </c>
      <c r="JA80" s="82">
        <f t="shared" si="86"/>
        <v>0.59252621052636201</v>
      </c>
      <c r="JB80" s="82">
        <f t="shared" si="86"/>
        <v>0.55884814020915741</v>
      </c>
      <c r="JC80" s="82">
        <f t="shared" si="86"/>
        <v>0.22639399488190751</v>
      </c>
      <c r="JD80" s="82">
        <f t="shared" si="86"/>
        <v>0.21359079394909941</v>
      </c>
      <c r="JE80" s="82">
        <f t="shared" si="86"/>
        <v>0.10339440607156698</v>
      </c>
      <c r="JF80" s="82">
        <f t="shared" si="86"/>
        <v>7.999943354820746E-2</v>
      </c>
      <c r="JG80" s="82">
        <f t="shared" si="86"/>
        <v>0.4669368790903472</v>
      </c>
      <c r="JH80" s="82">
        <f t="shared" si="86"/>
        <v>0.67948300872721445</v>
      </c>
      <c r="JI80" s="82">
        <f t="shared" si="86"/>
        <v>0.54654820817226901</v>
      </c>
      <c r="JJ80" s="82">
        <f t="shared" si="86"/>
        <v>0.70583412176583871</v>
      </c>
      <c r="JK80" s="82">
        <f t="shared" si="86"/>
        <v>0.59892359053089372</v>
      </c>
      <c r="JL80" s="82">
        <f t="shared" si="86"/>
        <v>0.26119750258737345</v>
      </c>
      <c r="JM80" s="82">
        <f t="shared" si="86"/>
        <v>1.084251872443359E-2</v>
      </c>
    </row>
    <row r="81" spans="2:273" x14ac:dyDescent="0.25">
      <c r="B81" s="2">
        <v>54</v>
      </c>
      <c r="C81" s="37">
        <v>0.67162100000000002</v>
      </c>
      <c r="D81" s="37">
        <v>0.81176800000000005</v>
      </c>
      <c r="E81" s="37">
        <v>0.80041099999999998</v>
      </c>
      <c r="F81" s="37">
        <v>0.59010300000000004</v>
      </c>
      <c r="G81" s="37">
        <v>0.38588</v>
      </c>
      <c r="H81" s="37">
        <v>0.39863500000000002</v>
      </c>
      <c r="I81" s="37">
        <v>0.39252199999999998</v>
      </c>
      <c r="J81" s="37">
        <v>0.38809700000000003</v>
      </c>
      <c r="K81" s="37">
        <v>0.49886900000000001</v>
      </c>
      <c r="L81" s="37">
        <v>0.71049700000000005</v>
      </c>
      <c r="M81" s="37">
        <v>0.55543200000000004</v>
      </c>
      <c r="N81" s="37">
        <v>0.79607300000000003</v>
      </c>
      <c r="O81" s="37">
        <v>0.60808700000000004</v>
      </c>
      <c r="P81" s="37">
        <v>0.388625</v>
      </c>
      <c r="Q81" s="37">
        <v>0.37495499999999998</v>
      </c>
      <c r="S81" s="4">
        <f t="shared" si="88"/>
        <v>0.67901617471706166</v>
      </c>
      <c r="T81" s="4">
        <f t="shared" si="88"/>
        <v>0.83386286123138775</v>
      </c>
      <c r="U81" s="4">
        <f t="shared" si="88"/>
        <v>0.82223848216069551</v>
      </c>
      <c r="V81" s="4">
        <f t="shared" si="88"/>
        <v>0.57746070902629665</v>
      </c>
      <c r="W81" s="4">
        <f t="shared" si="88"/>
        <v>0.40932976964062007</v>
      </c>
      <c r="X81" s="4">
        <f t="shared" si="88"/>
        <v>0.40742947679646996</v>
      </c>
      <c r="Y81" s="4">
        <f t="shared" si="88"/>
        <v>0.38342910716731005</v>
      </c>
      <c r="Z81" s="4">
        <f t="shared" si="88"/>
        <v>0.3788740999361449</v>
      </c>
      <c r="AA81" s="4">
        <f t="shared" si="88"/>
        <v>0.50608417405941086</v>
      </c>
      <c r="AB81" s="4">
        <f t="shared" si="88"/>
        <v>0.70225065298258615</v>
      </c>
      <c r="AC81" s="4">
        <f t="shared" si="88"/>
        <v>0.54610000075811005</v>
      </c>
      <c r="AD81" s="4">
        <f t="shared" si="88"/>
        <v>0.81414123229125623</v>
      </c>
      <c r="AE81" s="4">
        <f t="shared" si="88"/>
        <v>0.57626513574216021</v>
      </c>
      <c r="AF81" s="4">
        <f t="shared" si="88"/>
        <v>0.41983131847380212</v>
      </c>
      <c r="AG81" s="4">
        <f t="shared" si="88"/>
        <v>0.38053123857670801</v>
      </c>
      <c r="AI81" s="4">
        <f t="shared" si="89"/>
        <v>-7.3951747170616366E-3</v>
      </c>
      <c r="AJ81" s="4">
        <f t="shared" si="89"/>
        <v>-2.2094861231387708E-2</v>
      </c>
      <c r="AK81" s="4">
        <f t="shared" si="89"/>
        <v>-2.1827482160695522E-2</v>
      </c>
      <c r="AL81" s="4">
        <f t="shared" si="89"/>
        <v>1.2642290973703396E-2</v>
      </c>
      <c r="AM81" s="4">
        <f t="shared" si="89"/>
        <v>-2.3449769640620066E-2</v>
      </c>
      <c r="AN81" s="4">
        <f t="shared" si="89"/>
        <v>-8.7944767964699411E-3</v>
      </c>
      <c r="AO81" s="4">
        <f t="shared" si="89"/>
        <v>9.0928928326899361E-3</v>
      </c>
      <c r="AP81" s="4">
        <f t="shared" si="89"/>
        <v>9.2229000638551217E-3</v>
      </c>
      <c r="AQ81" s="4">
        <f t="shared" si="89"/>
        <v>-7.215174059410856E-3</v>
      </c>
      <c r="AR81" s="4">
        <f t="shared" si="89"/>
        <v>8.2463470174138909E-3</v>
      </c>
      <c r="AS81" s="4">
        <f t="shared" si="89"/>
        <v>9.3319992418899878E-3</v>
      </c>
      <c r="AT81" s="4">
        <f t="shared" si="89"/>
        <v>-1.8068232291256203E-2</v>
      </c>
      <c r="AU81" s="4">
        <f t="shared" si="89"/>
        <v>3.1821864257839838E-2</v>
      </c>
      <c r="AV81" s="4">
        <f t="shared" si="89"/>
        <v>-3.1206318473802119E-2</v>
      </c>
      <c r="AW81" s="4">
        <f t="shared" si="89"/>
        <v>-5.5762385767080258E-3</v>
      </c>
      <c r="AY81" s="2">
        <f t="shared" si="80"/>
        <v>0.39562042436112804</v>
      </c>
      <c r="AZ81" s="2">
        <f t="shared" si="80"/>
        <v>0.37413020084794502</v>
      </c>
      <c r="BA81" s="2">
        <f t="shared" si="80"/>
        <v>0.36196028390406637</v>
      </c>
      <c r="BB81" s="2">
        <f t="shared" si="80"/>
        <v>0.3583981410885772</v>
      </c>
      <c r="BC81" s="2">
        <f t="shared" si="80"/>
        <v>0.35791656709213548</v>
      </c>
      <c r="BD81" s="2">
        <f t="shared" si="80"/>
        <v>0.36866052072155642</v>
      </c>
      <c r="BE81" s="2">
        <f t="shared" si="80"/>
        <v>0.35849010358756173</v>
      </c>
      <c r="BF81" s="2">
        <f t="shared" si="80"/>
        <v>0.3660743026238284</v>
      </c>
      <c r="BG81" s="2">
        <f t="shared" si="80"/>
        <v>0.35458491196348996</v>
      </c>
      <c r="BH81" s="2">
        <f t="shared" si="80"/>
        <v>0.36705971904637913</v>
      </c>
      <c r="BI81" s="2">
        <f t="shared" si="80"/>
        <v>0.36934089799097997</v>
      </c>
      <c r="BJ81" s="2">
        <f t="shared" si="80"/>
        <v>0.37767023216064488</v>
      </c>
      <c r="BK81" s="2">
        <f t="shared" si="80"/>
        <v>0.3641144826455982</v>
      </c>
      <c r="BL81" s="2">
        <f t="shared" si="80"/>
        <v>0.36289833078469341</v>
      </c>
      <c r="BM81" s="2">
        <f t="shared" si="80"/>
        <v>0.37805016529711344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>
        <f t="shared" si="81"/>
        <v>0.37495499999999998</v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>
        <f t="shared" si="40"/>
        <v>0.37495499999999998</v>
      </c>
      <c r="DK81" s="2">
        <f t="shared" si="90"/>
        <v>0.42832356008064515</v>
      </c>
      <c r="DL81" s="2">
        <f t="shared" si="90"/>
        <v>0.41821432161955702</v>
      </c>
      <c r="DM81" s="2">
        <f t="shared" si="90"/>
        <v>0.41198700924369741</v>
      </c>
      <c r="DN81" s="2">
        <f t="shared" si="90"/>
        <v>0.41825922903225798</v>
      </c>
      <c r="DO81" s="2">
        <f t="shared" si="90"/>
        <v>0.42559641871921183</v>
      </c>
      <c r="DP81" s="2">
        <f t="shared" si="90"/>
        <v>0.42645725242862437</v>
      </c>
      <c r="DQ81" s="2">
        <f t="shared" si="90"/>
        <v>0.42760480295566511</v>
      </c>
      <c r="DR81" s="2">
        <f t="shared" si="90"/>
        <v>0.43159181890990006</v>
      </c>
      <c r="DS81" s="2">
        <f t="shared" si="90"/>
        <v>0.42324278672599197</v>
      </c>
      <c r="DT81" s="2">
        <f t="shared" si="90"/>
        <v>0.41518062184873944</v>
      </c>
      <c r="DU81" s="2">
        <f t="shared" si="90"/>
        <v>0.42643616612903223</v>
      </c>
      <c r="DV81" s="2">
        <f t="shared" si="90"/>
        <v>0.42654263941940412</v>
      </c>
      <c r="DW81" s="2">
        <f t="shared" si="90"/>
        <v>0.41658781330645173</v>
      </c>
      <c r="DX81" s="2">
        <f t="shared" si="90"/>
        <v>0.41441675187245081</v>
      </c>
      <c r="DY81" s="2">
        <f t="shared" si="90"/>
        <v>0.41456626847290634</v>
      </c>
      <c r="EA81" s="2">
        <f t="shared" si="91"/>
        <v>0.39151021252902674</v>
      </c>
      <c r="EB81" s="2">
        <f t="shared" si="91"/>
        <v>0.36684284746121443</v>
      </c>
      <c r="EC81" s="2">
        <f t="shared" si="91"/>
        <v>0.35350073428182871</v>
      </c>
      <c r="ED81" s="2">
        <f t="shared" si="91"/>
        <v>0.35139564020797209</v>
      </c>
      <c r="EE81" s="2">
        <f t="shared" si="91"/>
        <v>0.3513487762087919</v>
      </c>
      <c r="EF81" s="2">
        <f t="shared" si="91"/>
        <v>0.36240450675054792</v>
      </c>
      <c r="EG81" s="2">
        <f t="shared" si="91"/>
        <v>0.35222463046007646</v>
      </c>
      <c r="EH81" s="2">
        <f t="shared" si="91"/>
        <v>0.35914758407301267</v>
      </c>
      <c r="EI81" s="2">
        <f t="shared" si="91"/>
        <v>0.34681514156611332</v>
      </c>
      <c r="EJ81" s="2">
        <f t="shared" si="91"/>
        <v>0.35943068490216595</v>
      </c>
      <c r="EK81" s="2">
        <f t="shared" si="91"/>
        <v>0.36223187363099313</v>
      </c>
      <c r="EL81" s="2">
        <f t="shared" si="91"/>
        <v>0.36983736746210255</v>
      </c>
      <c r="EM81" s="2">
        <f t="shared" si="91"/>
        <v>0.35757961879858258</v>
      </c>
      <c r="EN81" s="2">
        <f t="shared" si="91"/>
        <v>0.35719521333888121</v>
      </c>
      <c r="EO81" s="2">
        <f t="shared" si="91"/>
        <v>0.37454129064869091</v>
      </c>
      <c r="EQ81" s="2">
        <f t="shared" si="92"/>
        <v>0.37777181059585713</v>
      </c>
      <c r="ER81" s="2">
        <f t="shared" si="92"/>
        <v>0.36431304798581887</v>
      </c>
      <c r="ES81" s="2">
        <f t="shared" si="92"/>
        <v>0.35258510434124579</v>
      </c>
      <c r="ET81" s="2">
        <f t="shared" si="92"/>
        <v>0.34880998636356564</v>
      </c>
      <c r="EU81" s="2">
        <f t="shared" si="92"/>
        <v>0.35090158612730521</v>
      </c>
      <c r="EV81" s="2">
        <f t="shared" si="92"/>
        <v>0.35860510770002835</v>
      </c>
      <c r="EW81" s="2">
        <f t="shared" si="92"/>
        <v>0.35098203058148025</v>
      </c>
      <c r="EX81" s="2">
        <f t="shared" si="92"/>
        <v>0.35639386447859722</v>
      </c>
      <c r="EY81" s="2">
        <f t="shared" si="92"/>
        <v>0.34530181224089346</v>
      </c>
      <c r="EZ81" s="2">
        <f t="shared" si="92"/>
        <v>0.36320948376604895</v>
      </c>
      <c r="FA81" s="2">
        <f t="shared" si="92"/>
        <v>0.36145194988755436</v>
      </c>
      <c r="FB81" s="2">
        <f t="shared" si="92"/>
        <v>0.36710082094003033</v>
      </c>
      <c r="FC81" s="2">
        <f t="shared" si="92"/>
        <v>0.35672163480367813</v>
      </c>
      <c r="FD81" s="2">
        <f t="shared" si="92"/>
        <v>0.35661724693295543</v>
      </c>
      <c r="FE81" s="2">
        <f t="shared" si="92"/>
        <v>0.37574836309171811</v>
      </c>
      <c r="FG81" s="2">
        <f t="shared" si="93"/>
        <v>0.88820082036330783</v>
      </c>
      <c r="FH81" s="2">
        <f t="shared" si="93"/>
        <v>0.85813540457802562</v>
      </c>
      <c r="FI81" s="2">
        <f t="shared" si="93"/>
        <v>0.85535578280088909</v>
      </c>
      <c r="FJ81" s="2">
        <f t="shared" si="93"/>
        <v>0.89526184333521164</v>
      </c>
      <c r="FK81" s="2">
        <f t="shared" si="93"/>
        <v>0.91154082853127061</v>
      </c>
      <c r="FL81" s="2">
        <f t="shared" si="93"/>
        <v>0.90231331786330449</v>
      </c>
      <c r="FM81" s="2">
        <f t="shared" si="93"/>
        <v>0.91687702564070372</v>
      </c>
      <c r="FN81" s="2">
        <f t="shared" si="93"/>
        <v>0.90437371757387164</v>
      </c>
      <c r="FO81" s="2">
        <f t="shared" si="93"/>
        <v>0.89833351082359303</v>
      </c>
      <c r="FP81" s="2">
        <f t="shared" si="93"/>
        <v>0.86317089266437541</v>
      </c>
      <c r="FQ81" s="2">
        <f t="shared" si="93"/>
        <v>0.88927262973980559</v>
      </c>
      <c r="FR81" s="2">
        <f t="shared" si="93"/>
        <v>0.86185938282824959</v>
      </c>
      <c r="FS81" s="2">
        <f t="shared" si="93"/>
        <v>0.88925268965219972</v>
      </c>
      <c r="FT81" s="2">
        <f t="shared" si="93"/>
        <v>0.90033121100810132</v>
      </c>
      <c r="FU81" s="2">
        <f t="shared" si="93"/>
        <v>0.91233698061414037</v>
      </c>
      <c r="FW81" s="2">
        <f t="shared" si="82"/>
        <v>3.9962609019124758E-4</v>
      </c>
      <c r="FX81" s="2">
        <f t="shared" si="82"/>
        <v>1.7393116621017613E-4</v>
      </c>
      <c r="FY81" s="2">
        <f t="shared" si="82"/>
        <v>1.6582737965392791E-4</v>
      </c>
      <c r="FZ81" s="2">
        <f t="shared" si="82"/>
        <v>2.5841078626520858E-4</v>
      </c>
      <c r="GA81" s="2">
        <f t="shared" si="82"/>
        <v>2.1032808746696447E-4</v>
      </c>
      <c r="GB81" s="2">
        <f t="shared" si="82"/>
        <v>2.8589679945070908E-4</v>
      </c>
      <c r="GC81" s="2">
        <f t="shared" si="82"/>
        <v>2.8248680120448544E-4</v>
      </c>
      <c r="GD81" s="2">
        <f t="shared" si="82"/>
        <v>3.1023850177207518E-4</v>
      </c>
      <c r="GE81" s="2">
        <f t="shared" si="82"/>
        <v>2.3786101441099672E-4</v>
      </c>
      <c r="GF81" s="2">
        <f t="shared" si="82"/>
        <v>2.1701017325881272E-4</v>
      </c>
      <c r="GG81" s="2">
        <f t="shared" si="82"/>
        <v>1.8990028009248239E-4</v>
      </c>
      <c r="GH81" s="2">
        <f t="shared" si="82"/>
        <v>1.5953192381479062E-4</v>
      </c>
      <c r="GI81" s="2">
        <f t="shared" si="82"/>
        <v>1.573260242295051E-4</v>
      </c>
      <c r="GJ81" s="2">
        <f t="shared" si="82"/>
        <v>1.4534422945020552E-4</v>
      </c>
      <c r="GK81" s="2">
        <f t="shared" si="82"/>
        <v>1.360659839871033E-4</v>
      </c>
      <c r="GM81" s="82">
        <f t="shared" si="83"/>
        <v>0.58763338682169741</v>
      </c>
      <c r="GN81" s="82">
        <f t="shared" si="83"/>
        <v>0.62386600096220091</v>
      </c>
      <c r="GO81" s="82">
        <f t="shared" si="83"/>
        <v>0.65577708934174184</v>
      </c>
      <c r="GP81" s="82">
        <f t="shared" si="83"/>
        <v>0.45922590028764926</v>
      </c>
      <c r="GQ81" s="82">
        <f t="shared" si="83"/>
        <v>0.1229314826977872</v>
      </c>
      <c r="GR81" s="82">
        <f t="shared" si="83"/>
        <v>0.10343227899652464</v>
      </c>
      <c r="GS81" s="82">
        <f t="shared" si="83"/>
        <v>3.8326219186463908E-2</v>
      </c>
      <c r="GT81" s="82">
        <f t="shared" si="83"/>
        <v>3.0739639982554297E-2</v>
      </c>
      <c r="GU81" s="82">
        <f t="shared" si="83"/>
        <v>0.33060947752439906</v>
      </c>
      <c r="GV81" s="82">
        <f t="shared" si="83"/>
        <v>0.617918721204326</v>
      </c>
      <c r="GW81" s="82">
        <f t="shared" si="83"/>
        <v>0.37638021884585626</v>
      </c>
      <c r="GX81" s="82">
        <f t="shared" si="83"/>
        <v>0.71547441057500905</v>
      </c>
      <c r="GY81" s="82">
        <f t="shared" si="83"/>
        <v>0.42312337386273152</v>
      </c>
      <c r="GZ81" s="82">
        <f t="shared" si="83"/>
        <v>0.14313290209580393</v>
      </c>
      <c r="HA81" s="82">
        <f t="shared" si="83"/>
        <v>2.6618031730013098E-3</v>
      </c>
      <c r="HC81" s="82">
        <f t="shared" si="73"/>
        <v>9.2466126023393771E-4</v>
      </c>
      <c r="HD81" s="82">
        <f t="shared" si="73"/>
        <v>3.200397116624475E-4</v>
      </c>
      <c r="HE81" s="82">
        <f t="shared" si="73"/>
        <v>2.622193862792002E-4</v>
      </c>
      <c r="HF81" s="82">
        <f t="shared" si="73"/>
        <v>6.3692007601695078E-4</v>
      </c>
      <c r="HG81" s="82">
        <f t="shared" si="87"/>
        <v>5.4297568127412554E-3</v>
      </c>
      <c r="HH81" s="82">
        <f t="shared" si="87"/>
        <v>1.1971789858794726E-3</v>
      </c>
      <c r="HI81" s="82">
        <f t="shared" si="87"/>
        <v>1.1899225925154166E-2</v>
      </c>
      <c r="HJ81" s="82">
        <f t="shared" si="87"/>
        <v>2.6895835742344497E-3</v>
      </c>
      <c r="HK81" s="82">
        <f t="shared" si="87"/>
        <v>3.9527898289513303E-3</v>
      </c>
      <c r="HL81" s="82">
        <f t="shared" si="87"/>
        <v>6.2075296410126087E-4</v>
      </c>
      <c r="HM81" s="82">
        <f t="shared" si="87"/>
        <v>2.3688720275705211E-3</v>
      </c>
      <c r="HN81" s="82">
        <f t="shared" si="87"/>
        <v>3.5000732606685179E-4</v>
      </c>
      <c r="HO81" s="82">
        <f t="shared" si="87"/>
        <v>1.2916359691495221E-3</v>
      </c>
      <c r="HP81" s="82">
        <f t="shared" si="87"/>
        <v>6.4926948300809571E-4</v>
      </c>
      <c r="HQ81" s="82">
        <f t="shared" si="87"/>
        <v>2.3675840669102393E-3</v>
      </c>
      <c r="HS81" s="82">
        <f t="shared" si="84"/>
        <v>1.2745818104090697E-20</v>
      </c>
      <c r="HT81" s="82">
        <f t="shared" si="84"/>
        <v>1.5232388506665421E-29</v>
      </c>
      <c r="HU81" s="82">
        <f t="shared" si="84"/>
        <v>9.356278842769092E-32</v>
      </c>
      <c r="HV81" s="82">
        <f t="shared" si="84"/>
        <v>1.1710685860434727E-35</v>
      </c>
      <c r="HW81" s="82">
        <f t="shared" si="84"/>
        <v>3.8943085536922728E-29</v>
      </c>
      <c r="HX81" s="82">
        <f t="shared" si="84"/>
        <v>1.3883571743144561E-36</v>
      </c>
      <c r="HY81" s="82">
        <f t="shared" si="84"/>
        <v>5.5089240150184429E-25</v>
      </c>
      <c r="HZ81" s="82">
        <f t="shared" si="84"/>
        <v>1.3685918459311769E-35</v>
      </c>
      <c r="IA81" s="82">
        <f t="shared" si="84"/>
        <v>1.3583901696292857E-27</v>
      </c>
      <c r="IB81" s="82">
        <f t="shared" si="84"/>
        <v>4.1735470400122556E-33</v>
      </c>
      <c r="IC81" s="82">
        <f t="shared" si="84"/>
        <v>4.2478768117204981E-30</v>
      </c>
      <c r="ID81" s="82">
        <f t="shared" si="84"/>
        <v>4.3615672355516836E-35</v>
      </c>
      <c r="IE81" s="82">
        <f t="shared" si="84"/>
        <v>1.366177801904193E-31</v>
      </c>
      <c r="IF81" s="82">
        <f t="shared" si="84"/>
        <v>1.486781297769501E-18</v>
      </c>
      <c r="IG81" s="82">
        <f t="shared" si="84"/>
        <v>3.7973185466411869E-12</v>
      </c>
      <c r="II81" s="82">
        <f t="shared" si="85"/>
        <v>3.0363815325973816E-135</v>
      </c>
      <c r="IJ81" s="82">
        <f t="shared" si="85"/>
        <v>2.3050132505662977E-175</v>
      </c>
      <c r="IK81" s="82">
        <f t="shared" si="85"/>
        <v>2.7366150634605478E-193</v>
      </c>
      <c r="IL81" s="82">
        <f t="shared" si="85"/>
        <v>6.3053412484946613E-227</v>
      </c>
      <c r="IM81" s="82">
        <f t="shared" si="85"/>
        <v>4.2993970448732322E-190</v>
      </c>
      <c r="IN81" s="82">
        <f t="shared" si="85"/>
        <v>2.9129641695445646E-238</v>
      </c>
      <c r="IO81" s="82">
        <f t="shared" si="85"/>
        <v>1.5056918420871966E-162</v>
      </c>
      <c r="IP81" s="82">
        <f t="shared" si="85"/>
        <v>2.3713731839537864E-236</v>
      </c>
      <c r="IQ81" s="82">
        <f t="shared" si="85"/>
        <v>1.8476965056934742E-175</v>
      </c>
      <c r="IR81" s="82">
        <f t="shared" si="85"/>
        <v>1.0847565535892326E-209</v>
      </c>
      <c r="IS81" s="82">
        <f t="shared" si="85"/>
        <v>4.954318585891527E-193</v>
      </c>
      <c r="IT81" s="82">
        <f t="shared" si="85"/>
        <v>2.0021642618672495E-218</v>
      </c>
      <c r="IU81" s="82">
        <f t="shared" si="85"/>
        <v>2.2690685425009059E-199</v>
      </c>
      <c r="IV81" s="82">
        <f t="shared" si="85"/>
        <v>3.2007797439638643E-106</v>
      </c>
      <c r="IW81" s="82">
        <f t="shared" si="85"/>
        <v>3.0093056927758469E-58</v>
      </c>
      <c r="IY81" s="82">
        <f t="shared" si="86"/>
        <v>0.58855804808193135</v>
      </c>
      <c r="IZ81" s="82">
        <f t="shared" si="86"/>
        <v>0.62418604067386341</v>
      </c>
      <c r="JA81" s="82">
        <f t="shared" si="86"/>
        <v>0.65603930872802108</v>
      </c>
      <c r="JB81" s="82">
        <f t="shared" si="86"/>
        <v>0.45986282036366621</v>
      </c>
      <c r="JC81" s="82">
        <f t="shared" si="86"/>
        <v>0.12836123951052844</v>
      </c>
      <c r="JD81" s="82">
        <f t="shared" si="86"/>
        <v>0.10462945798240411</v>
      </c>
      <c r="JE81" s="82">
        <f t="shared" si="86"/>
        <v>5.0225445111618076E-2</v>
      </c>
      <c r="JF81" s="82">
        <f t="shared" si="86"/>
        <v>3.3429223556788748E-2</v>
      </c>
      <c r="JG81" s="82">
        <f t="shared" si="86"/>
        <v>0.33456226735335037</v>
      </c>
      <c r="JH81" s="82">
        <f t="shared" si="86"/>
        <v>0.61853947416842725</v>
      </c>
      <c r="JI81" s="82">
        <f t="shared" si="86"/>
        <v>0.37874909087342679</v>
      </c>
      <c r="JJ81" s="82">
        <f t="shared" si="86"/>
        <v>0.71582441790107587</v>
      </c>
      <c r="JK81" s="82">
        <f t="shared" si="86"/>
        <v>0.42441500983188102</v>
      </c>
      <c r="JL81" s="82">
        <f t="shared" si="86"/>
        <v>0.14378217157881201</v>
      </c>
      <c r="JM81" s="82">
        <f t="shared" si="86"/>
        <v>5.0293872437088671E-3</v>
      </c>
    </row>
    <row r="82" spans="2:273" x14ac:dyDescent="0.25">
      <c r="B82" s="2">
        <v>55</v>
      </c>
      <c r="C82" s="37">
        <v>0.64712199999999998</v>
      </c>
      <c r="D82" s="37">
        <v>0.80324200000000001</v>
      </c>
      <c r="E82" s="37">
        <v>0.79225299999999999</v>
      </c>
      <c r="F82" s="37">
        <v>0.51986299999999996</v>
      </c>
      <c r="G82" s="37">
        <v>0.37537599999999999</v>
      </c>
      <c r="H82" s="37">
        <v>0.38791700000000001</v>
      </c>
      <c r="I82" s="37">
        <v>0.38592399999999999</v>
      </c>
      <c r="J82" s="37">
        <v>0.38239099999999998</v>
      </c>
      <c r="K82" s="37">
        <v>0.42967</v>
      </c>
      <c r="L82" s="37">
        <v>0.62723499999999999</v>
      </c>
      <c r="M82" s="37">
        <v>0.447961</v>
      </c>
      <c r="N82" s="37">
        <v>0.74873299999999998</v>
      </c>
      <c r="O82" s="37">
        <v>0.46033099999999999</v>
      </c>
      <c r="P82" s="37">
        <v>0.36855700000000002</v>
      </c>
      <c r="Q82" s="37">
        <v>0.38027899999999998</v>
      </c>
      <c r="S82" s="4">
        <f t="shared" si="88"/>
        <v>0.65130955544436486</v>
      </c>
      <c r="T82" s="4">
        <f t="shared" si="88"/>
        <v>0.83109394341989429</v>
      </c>
      <c r="U82" s="4">
        <f t="shared" si="88"/>
        <v>0.81647507597807767</v>
      </c>
      <c r="V82" s="4">
        <f t="shared" si="88"/>
        <v>0.50786781332045416</v>
      </c>
      <c r="W82" s="4">
        <f t="shared" si="88"/>
        <v>0.38583611002107954</v>
      </c>
      <c r="X82" s="4">
        <f t="shared" si="88"/>
        <v>0.38371956568887633</v>
      </c>
      <c r="Y82" s="4">
        <f t="shared" si="88"/>
        <v>0.37867715735612445</v>
      </c>
      <c r="Z82" s="4">
        <f t="shared" si="88"/>
        <v>0.37334129362912966</v>
      </c>
      <c r="AA82" s="4">
        <f t="shared" si="88"/>
        <v>0.44358092199278554</v>
      </c>
      <c r="AB82" s="4">
        <f t="shared" si="88"/>
        <v>0.60933272369301328</v>
      </c>
      <c r="AC82" s="4">
        <f t="shared" si="88"/>
        <v>0.46182722814789684</v>
      </c>
      <c r="AD82" s="4">
        <f t="shared" si="88"/>
        <v>0.73592185388280551</v>
      </c>
      <c r="AE82" s="4">
        <f t="shared" si="88"/>
        <v>0.47404819978742646</v>
      </c>
      <c r="AF82" s="4">
        <f t="shared" si="88"/>
        <v>0.38697042981289576</v>
      </c>
      <c r="AG82" s="4">
        <f t="shared" si="88"/>
        <v>0.38090463838524002</v>
      </c>
      <c r="AI82" s="4">
        <f t="shared" si="89"/>
        <v>-4.1875554443648877E-3</v>
      </c>
      <c r="AJ82" s="4">
        <f t="shared" si="89"/>
        <v>-2.7851943419894276E-2</v>
      </c>
      <c r="AK82" s="4">
        <f t="shared" si="89"/>
        <v>-2.4222075978077684E-2</v>
      </c>
      <c r="AL82" s="4">
        <f t="shared" si="89"/>
        <v>1.19951866795458E-2</v>
      </c>
      <c r="AM82" s="4">
        <f t="shared" si="89"/>
        <v>-1.0460110021079549E-2</v>
      </c>
      <c r="AN82" s="4">
        <f t="shared" si="89"/>
        <v>4.1974343111236823E-3</v>
      </c>
      <c r="AO82" s="4">
        <f t="shared" si="89"/>
        <v>7.2468426438755396E-3</v>
      </c>
      <c r="AP82" s="4">
        <f t="shared" si="89"/>
        <v>9.0497063708703251E-3</v>
      </c>
      <c r="AQ82" s="4">
        <f t="shared" si="89"/>
        <v>-1.3910921992785541E-2</v>
      </c>
      <c r="AR82" s="4">
        <f t="shared" si="89"/>
        <v>1.7902276306986709E-2</v>
      </c>
      <c r="AS82" s="4">
        <f t="shared" si="89"/>
        <v>-1.3866228147896842E-2</v>
      </c>
      <c r="AT82" s="4">
        <f t="shared" si="89"/>
        <v>1.2811146117194472E-2</v>
      </c>
      <c r="AU82" s="4">
        <f t="shared" si="89"/>
        <v>-1.3717199787426471E-2</v>
      </c>
      <c r="AV82" s="4">
        <f t="shared" si="89"/>
        <v>-1.8413429812895732E-2</v>
      </c>
      <c r="AW82" s="4">
        <f t="shared" si="89"/>
        <v>-6.25638385240046E-4</v>
      </c>
      <c r="AY82" s="2">
        <f t="shared" si="80"/>
        <v>0.39490383722318323</v>
      </c>
      <c r="AZ82" s="2">
        <f t="shared" si="80"/>
        <v>0.37334332176113721</v>
      </c>
      <c r="BA82" s="2">
        <f t="shared" si="80"/>
        <v>0.36118648886196786</v>
      </c>
      <c r="BB82" s="2">
        <f t="shared" si="80"/>
        <v>0.35767370931047043</v>
      </c>
      <c r="BC82" s="2">
        <f t="shared" si="80"/>
        <v>0.35722795054574907</v>
      </c>
      <c r="BD82" s="2">
        <f t="shared" si="80"/>
        <v>0.36783760419097972</v>
      </c>
      <c r="BE82" s="2">
        <f t="shared" si="80"/>
        <v>0.35782447077893875</v>
      </c>
      <c r="BF82" s="2">
        <f t="shared" si="80"/>
        <v>0.36521826830139947</v>
      </c>
      <c r="BG82" s="2">
        <f t="shared" si="80"/>
        <v>0.35378528477487081</v>
      </c>
      <c r="BH82" s="2">
        <f t="shared" si="80"/>
        <v>0.3663403936540568</v>
      </c>
      <c r="BI82" s="2">
        <f t="shared" si="80"/>
        <v>0.36845699180359948</v>
      </c>
      <c r="BJ82" s="2">
        <f t="shared" si="80"/>
        <v>0.37670395728491429</v>
      </c>
      <c r="BK82" s="2">
        <f t="shared" si="80"/>
        <v>0.363425864297649</v>
      </c>
      <c r="BL82" s="2">
        <f t="shared" si="80"/>
        <v>0.36226244523221196</v>
      </c>
      <c r="BM82" s="2">
        <f t="shared" si="80"/>
        <v>0.37748631449960102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>
        <f t="shared" si="81"/>
        <v>0.38027899999999998</v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>
        <f t="shared" si="40"/>
        <v>0.38027899999999998</v>
      </c>
      <c r="DK82" s="2">
        <f t="shared" si="90"/>
        <v>0.42882837096774196</v>
      </c>
      <c r="DL82" s="2">
        <f t="shared" si="90"/>
        <v>0.4190194470588236</v>
      </c>
      <c r="DM82" s="2">
        <f t="shared" si="90"/>
        <v>0.41280450756302511</v>
      </c>
      <c r="DN82" s="2">
        <f t="shared" si="90"/>
        <v>0.41936161290322571</v>
      </c>
      <c r="DO82" s="2">
        <f t="shared" si="90"/>
        <v>0.42679952315270936</v>
      </c>
      <c r="DP82" s="2">
        <f t="shared" si="90"/>
        <v>0.42745004953652205</v>
      </c>
      <c r="DQ82" s="2">
        <f t="shared" si="90"/>
        <v>0.42844378927203075</v>
      </c>
      <c r="DR82" s="2">
        <f t="shared" si="90"/>
        <v>0.43290193837597346</v>
      </c>
      <c r="DS82" s="2">
        <f t="shared" si="90"/>
        <v>0.42437894757137573</v>
      </c>
      <c r="DT82" s="2">
        <f t="shared" si="90"/>
        <v>0.4160007764705882</v>
      </c>
      <c r="DU82" s="2">
        <f t="shared" si="90"/>
        <v>0.42731416129032251</v>
      </c>
      <c r="DV82" s="2">
        <f t="shared" si="90"/>
        <v>0.42738695294117646</v>
      </c>
      <c r="DW82" s="2">
        <f t="shared" si="90"/>
        <v>0.4174552741935485</v>
      </c>
      <c r="DX82" s="2">
        <f t="shared" si="90"/>
        <v>0.41533231605487575</v>
      </c>
      <c r="DY82" s="2">
        <f t="shared" si="90"/>
        <v>0.41526919485495345</v>
      </c>
      <c r="EA82" s="2">
        <f t="shared" si="91"/>
        <v>0.39101603061009071</v>
      </c>
      <c r="EB82" s="2">
        <f t="shared" si="91"/>
        <v>0.36645722463708952</v>
      </c>
      <c r="EC82" s="2">
        <f t="shared" si="91"/>
        <v>0.35322589747881583</v>
      </c>
      <c r="ED82" s="2">
        <f t="shared" si="91"/>
        <v>0.35109254870017315</v>
      </c>
      <c r="EE82" s="2">
        <f t="shared" si="91"/>
        <v>0.35107064333484161</v>
      </c>
      <c r="EF82" s="2">
        <f t="shared" si="91"/>
        <v>0.36195295324096988</v>
      </c>
      <c r="EG82" s="2">
        <f t="shared" si="91"/>
        <v>0.35198594433518249</v>
      </c>
      <c r="EH82" s="2">
        <f t="shared" si="91"/>
        <v>0.35869227653587188</v>
      </c>
      <c r="EI82" s="2">
        <f t="shared" si="91"/>
        <v>0.34649942930352357</v>
      </c>
      <c r="EJ82" s="2">
        <f t="shared" si="91"/>
        <v>0.35915992646290812</v>
      </c>
      <c r="EK82" s="2">
        <f t="shared" si="91"/>
        <v>0.36177343046307908</v>
      </c>
      <c r="EL82" s="2">
        <f t="shared" si="91"/>
        <v>0.36929570521514032</v>
      </c>
      <c r="EM82" s="2">
        <f t="shared" si="91"/>
        <v>0.35728927855204151</v>
      </c>
      <c r="EN82" s="2">
        <f t="shared" si="91"/>
        <v>0.35690451808044782</v>
      </c>
      <c r="EO82" s="2">
        <f t="shared" si="91"/>
        <v>0.37417514836739091</v>
      </c>
      <c r="EQ82" s="2">
        <f t="shared" si="92"/>
        <v>0.37750354850270962</v>
      </c>
      <c r="ER82" s="2">
        <f t="shared" si="92"/>
        <v>0.36397788931054703</v>
      </c>
      <c r="ES82" s="2">
        <f t="shared" si="92"/>
        <v>0.35232818443654562</v>
      </c>
      <c r="ET82" s="2">
        <f t="shared" si="92"/>
        <v>0.34856136781644903</v>
      </c>
      <c r="EU82" s="2">
        <f t="shared" si="92"/>
        <v>0.35063353624680571</v>
      </c>
      <c r="EV82" s="2">
        <f t="shared" si="92"/>
        <v>0.35824578185071237</v>
      </c>
      <c r="EW82" s="2">
        <f t="shared" si="92"/>
        <v>0.35077299383116711</v>
      </c>
      <c r="EX82" s="2">
        <f t="shared" si="92"/>
        <v>0.35600399556377504</v>
      </c>
      <c r="EY82" s="2">
        <f t="shared" si="92"/>
        <v>0.34501896325882259</v>
      </c>
      <c r="EZ82" s="2">
        <f t="shared" si="92"/>
        <v>0.36285882124521274</v>
      </c>
      <c r="FA82" s="2">
        <f t="shared" si="92"/>
        <v>0.36101051211438434</v>
      </c>
      <c r="FB82" s="2">
        <f t="shared" si="92"/>
        <v>0.36661525201611234</v>
      </c>
      <c r="FC82" s="2">
        <f t="shared" si="92"/>
        <v>0.35644942897888315</v>
      </c>
      <c r="FD82" s="2">
        <f t="shared" si="92"/>
        <v>0.35633483561990592</v>
      </c>
      <c r="FE82" s="2">
        <f t="shared" si="92"/>
        <v>0.37533859540117492</v>
      </c>
      <c r="FG82" s="2">
        <f t="shared" si="93"/>
        <v>0.89702495891838929</v>
      </c>
      <c r="FH82" s="2">
        <f t="shared" si="93"/>
        <v>0.86898251943779048</v>
      </c>
      <c r="FI82" s="2">
        <f t="shared" si="93"/>
        <v>0.86638233760479311</v>
      </c>
      <c r="FJ82" s="2">
        <f t="shared" si="93"/>
        <v>0.9035891606457287</v>
      </c>
      <c r="FK82" s="2">
        <f t="shared" si="93"/>
        <v>0.91869141562138124</v>
      </c>
      <c r="FL82" s="2">
        <f t="shared" si="93"/>
        <v>0.91013627514070272</v>
      </c>
      <c r="FM82" s="2">
        <f t="shared" si="93"/>
        <v>0.92363239980960765</v>
      </c>
      <c r="FN82" s="2">
        <f t="shared" si="93"/>
        <v>0.9120477570145219</v>
      </c>
      <c r="FO82" s="2">
        <f t="shared" si="93"/>
        <v>0.90644213338722113</v>
      </c>
      <c r="FP82" s="2">
        <f t="shared" si="93"/>
        <v>0.87368966037678197</v>
      </c>
      <c r="FQ82" s="2">
        <f t="shared" si="93"/>
        <v>0.89802188487578727</v>
      </c>
      <c r="FR82" s="2">
        <f t="shared" si="93"/>
        <v>0.87246407632432654</v>
      </c>
      <c r="FS82" s="2">
        <f t="shared" si="93"/>
        <v>0.89800333966297763</v>
      </c>
      <c r="FT82" s="2">
        <f t="shared" si="93"/>
        <v>0.90829676755412581</v>
      </c>
      <c r="FU82" s="2">
        <f t="shared" si="93"/>
        <v>0.91942889934458294</v>
      </c>
      <c r="FW82" s="2">
        <f t="shared" si="82"/>
        <v>4.3816440098665024E-4</v>
      </c>
      <c r="FX82" s="2">
        <f t="shared" si="82"/>
        <v>1.9070853118227857E-4</v>
      </c>
      <c r="FY82" s="2">
        <f t="shared" si="82"/>
        <v>1.8182319717449416E-4</v>
      </c>
      <c r="FZ82" s="2">
        <f t="shared" si="82"/>
        <v>2.8333472896804196E-4</v>
      </c>
      <c r="GA82" s="2">
        <f t="shared" si="82"/>
        <v>2.306154822774808E-4</v>
      </c>
      <c r="GB82" s="2">
        <f t="shared" si="82"/>
        <v>3.1347096053566391E-4</v>
      </c>
      <c r="GC82" s="2">
        <f t="shared" si="82"/>
        <v>3.0973217683488165E-4</v>
      </c>
      <c r="GD82" s="2">
        <f t="shared" si="82"/>
        <v>3.4015957139568986E-4</v>
      </c>
      <c r="GE82" s="2">
        <f t="shared" si="82"/>
        <v>2.6080343099228439E-4</v>
      </c>
      <c r="GF82" s="2">
        <f t="shared" si="82"/>
        <v>2.3794194158858337E-4</v>
      </c>
      <c r="GG82" s="2">
        <f t="shared" si="82"/>
        <v>2.0821770175713939E-4</v>
      </c>
      <c r="GH82" s="2">
        <f t="shared" si="82"/>
        <v>1.7492058378737503E-4</v>
      </c>
      <c r="GI82" s="2">
        <f t="shared" si="82"/>
        <v>1.7250193692754535E-4</v>
      </c>
      <c r="GJ82" s="2">
        <f t="shared" si="82"/>
        <v>1.5936454383024543E-4</v>
      </c>
      <c r="GK82" s="2">
        <f t="shared" si="82"/>
        <v>1.4919142618299549E-4</v>
      </c>
      <c r="GM82" s="82">
        <f t="shared" si="83"/>
        <v>0.57024116413250059</v>
      </c>
      <c r="GN82" s="82">
        <f t="shared" si="83"/>
        <v>0.66549862872892085</v>
      </c>
      <c r="GO82" s="82">
        <f t="shared" si="83"/>
        <v>0.69742922995045609</v>
      </c>
      <c r="GP82" s="82">
        <f t="shared" si="83"/>
        <v>0.34254843480167946</v>
      </c>
      <c r="GQ82" s="82">
        <f t="shared" si="83"/>
        <v>5.8361106909712385E-2</v>
      </c>
      <c r="GR82" s="82">
        <f t="shared" si="83"/>
        <v>4.1005205341045965E-2</v>
      </c>
      <c r="GS82" s="82">
        <f t="shared" si="83"/>
        <v>1.2651490244389498E-2</v>
      </c>
      <c r="GT82" s="82">
        <f t="shared" si="83"/>
        <v>9.9357963641707979E-3</v>
      </c>
      <c r="GU82" s="82">
        <f t="shared" si="83"/>
        <v>0.2057626622522635</v>
      </c>
      <c r="GV82" s="82">
        <f t="shared" si="83"/>
        <v>0.49002782187799182</v>
      </c>
      <c r="GW82" s="82">
        <f t="shared" si="83"/>
        <v>0.21193801384518415</v>
      </c>
      <c r="GX82" s="82">
        <f t="shared" si="83"/>
        <v>0.64044175276839388</v>
      </c>
      <c r="GY82" s="82">
        <f t="shared" si="83"/>
        <v>0.23826960661890362</v>
      </c>
      <c r="GZ82" s="82">
        <f t="shared" si="83"/>
        <v>6.6086667058454229E-2</v>
      </c>
      <c r="HA82" s="82">
        <f t="shared" si="83"/>
        <v>6.2126746420798661E-4</v>
      </c>
      <c r="HC82" s="82">
        <f t="shared" si="73"/>
        <v>1.4350845786891395E-3</v>
      </c>
      <c r="HD82" s="82">
        <f t="shared" si="73"/>
        <v>5.2116700063303183E-4</v>
      </c>
      <c r="HE82" s="82">
        <f t="shared" si="73"/>
        <v>4.3912379271295743E-4</v>
      </c>
      <c r="HF82" s="82">
        <f t="shared" si="73"/>
        <v>1.1080939902200014E-3</v>
      </c>
      <c r="HG82" s="82">
        <f t="shared" si="87"/>
        <v>8.2148918216278614E-3</v>
      </c>
      <c r="HH82" s="82">
        <f t="shared" si="87"/>
        <v>2.0705592017844394E-3</v>
      </c>
      <c r="HI82" s="82">
        <f t="shared" si="87"/>
        <v>1.7138046958130759E-2</v>
      </c>
      <c r="HJ82" s="82">
        <f t="shared" si="87"/>
        <v>4.5034164642606773E-3</v>
      </c>
      <c r="HK82" s="82">
        <f t="shared" si="87"/>
        <v>5.9932315506924481E-3</v>
      </c>
      <c r="HL82" s="82">
        <f t="shared" si="87"/>
        <v>1.0468983471889606E-3</v>
      </c>
      <c r="HM82" s="82">
        <f t="shared" si="87"/>
        <v>3.6969034561695887E-3</v>
      </c>
      <c r="HN82" s="82">
        <f t="shared" si="87"/>
        <v>5.9786268143785255E-4</v>
      </c>
      <c r="HO82" s="82">
        <f t="shared" si="87"/>
        <v>2.0569106023947798E-3</v>
      </c>
      <c r="HP82" s="82">
        <f t="shared" si="87"/>
        <v>1.1368727368945176E-3</v>
      </c>
      <c r="HQ82" s="82">
        <f t="shared" si="87"/>
        <v>4.0598549611089363E-3</v>
      </c>
      <c r="HS82" s="82">
        <f t="shared" si="84"/>
        <v>6.0671661185178895E-20</v>
      </c>
      <c r="HT82" s="82">
        <f t="shared" si="84"/>
        <v>1.066209780425463E-28</v>
      </c>
      <c r="HU82" s="82">
        <f t="shared" si="84"/>
        <v>7.7223281171675359E-31</v>
      </c>
      <c r="HV82" s="82">
        <f t="shared" si="84"/>
        <v>1.5147902051832978E-34</v>
      </c>
      <c r="HW82" s="82">
        <f t="shared" si="84"/>
        <v>3.0440278001346141E-28</v>
      </c>
      <c r="HX82" s="82">
        <f t="shared" si="84"/>
        <v>2.0477624980484121E-35</v>
      </c>
      <c r="HY82" s="82">
        <f t="shared" si="84"/>
        <v>3.3848919975217567E-24</v>
      </c>
      <c r="HZ82" s="82">
        <f t="shared" si="84"/>
        <v>1.9734496401108768E-34</v>
      </c>
      <c r="IA82" s="82">
        <f t="shared" si="84"/>
        <v>9.5241819462741048E-27</v>
      </c>
      <c r="IB82" s="82">
        <f t="shared" si="84"/>
        <v>4.239438802406156E-32</v>
      </c>
      <c r="IC82" s="82">
        <f t="shared" si="84"/>
        <v>3.4101029487705567E-29</v>
      </c>
      <c r="ID82" s="82">
        <f t="shared" si="84"/>
        <v>4.5917034484069496E-34</v>
      </c>
      <c r="IE82" s="82">
        <f t="shared" si="84"/>
        <v>1.1440212039837512E-30</v>
      </c>
      <c r="IF82" s="82">
        <f t="shared" si="84"/>
        <v>4.9295277943509694E-18</v>
      </c>
      <c r="IG82" s="82">
        <f t="shared" si="84"/>
        <v>8.0558704240135168E-12</v>
      </c>
      <c r="II82" s="82">
        <f t="shared" si="85"/>
        <v>3.9878634749015302E-132</v>
      </c>
      <c r="IJ82" s="82">
        <f t="shared" si="85"/>
        <v>1.07369249888571E-171</v>
      </c>
      <c r="IK82" s="82">
        <f t="shared" si="85"/>
        <v>2.8994081506073599E-189</v>
      </c>
      <c r="IL82" s="82">
        <f t="shared" si="85"/>
        <v>6.0942414334497088E-222</v>
      </c>
      <c r="IM82" s="82">
        <f t="shared" si="85"/>
        <v>5.0331532430520585E-186</v>
      </c>
      <c r="IN82" s="82">
        <f t="shared" si="85"/>
        <v>5.8235513228217491E-233</v>
      </c>
      <c r="IO82" s="82">
        <f t="shared" si="85"/>
        <v>5.9646092113551514E-159</v>
      </c>
      <c r="IP82" s="82">
        <f t="shared" si="85"/>
        <v>4.8517604929921066E-231</v>
      </c>
      <c r="IQ82" s="82">
        <f t="shared" si="85"/>
        <v>1.1853041273023575E-171</v>
      </c>
      <c r="IR82" s="82">
        <f t="shared" si="85"/>
        <v>3.4989727543841663E-205</v>
      </c>
      <c r="IS82" s="82">
        <f t="shared" si="85"/>
        <v>5.9967499496640396E-189</v>
      </c>
      <c r="IT82" s="82">
        <f t="shared" si="85"/>
        <v>6.8406749171261253E-214</v>
      </c>
      <c r="IU82" s="82">
        <f t="shared" si="85"/>
        <v>3.0477992199328128E-195</v>
      </c>
      <c r="IV82" s="82">
        <f t="shared" si="85"/>
        <v>4.6526006733456389E-104</v>
      </c>
      <c r="IW82" s="82">
        <f t="shared" si="85"/>
        <v>4.3666499409407226E-57</v>
      </c>
      <c r="IY82" s="82">
        <f t="shared" si="86"/>
        <v>0.57167624871118972</v>
      </c>
      <c r="IZ82" s="82">
        <f t="shared" si="86"/>
        <v>0.66601979572955383</v>
      </c>
      <c r="JA82" s="82">
        <f t="shared" si="86"/>
        <v>0.69786835374316902</v>
      </c>
      <c r="JB82" s="82">
        <f t="shared" si="86"/>
        <v>0.34365652879189945</v>
      </c>
      <c r="JC82" s="82">
        <f t="shared" si="86"/>
        <v>6.657599873134025E-2</v>
      </c>
      <c r="JD82" s="82">
        <f t="shared" si="86"/>
        <v>4.3075764542830408E-2</v>
      </c>
      <c r="JE82" s="82">
        <f t="shared" si="86"/>
        <v>2.9789537202520255E-2</v>
      </c>
      <c r="JF82" s="82">
        <f t="shared" si="86"/>
        <v>1.4439212828431476E-2</v>
      </c>
      <c r="JG82" s="82">
        <f t="shared" si="86"/>
        <v>0.21175589380295595</v>
      </c>
      <c r="JH82" s="82">
        <f t="shared" si="86"/>
        <v>0.49107472022518078</v>
      </c>
      <c r="JI82" s="82">
        <f t="shared" si="86"/>
        <v>0.21563491730135373</v>
      </c>
      <c r="JJ82" s="82">
        <f t="shared" si="86"/>
        <v>0.64103961544983168</v>
      </c>
      <c r="JK82" s="82">
        <f t="shared" si="86"/>
        <v>0.24032651722129839</v>
      </c>
      <c r="JL82" s="82">
        <f t="shared" si="86"/>
        <v>6.7223539795348744E-2</v>
      </c>
      <c r="JM82" s="82">
        <f t="shared" si="86"/>
        <v>4.6811224333727927E-3</v>
      </c>
    </row>
    <row r="83" spans="2:273" x14ac:dyDescent="0.25">
      <c r="B83" s="2">
        <v>56</v>
      </c>
      <c r="C83" s="37">
        <v>0.615286</v>
      </c>
      <c r="D83" s="37">
        <v>0.78671500000000005</v>
      </c>
      <c r="E83" s="37">
        <v>0.77039199999999997</v>
      </c>
      <c r="F83" s="37">
        <v>0.44260500000000003</v>
      </c>
      <c r="G83" s="37">
        <v>0.38043300000000002</v>
      </c>
      <c r="H83" s="37">
        <v>0.38521499999999997</v>
      </c>
      <c r="I83" s="37">
        <v>0.39111600000000002</v>
      </c>
      <c r="J83" s="37">
        <v>0.394067</v>
      </c>
      <c r="K83" s="37">
        <v>0.389988</v>
      </c>
      <c r="L83" s="37">
        <v>0.51914400000000005</v>
      </c>
      <c r="M83" s="37">
        <v>0.39377000000000001</v>
      </c>
      <c r="N83" s="37">
        <v>0.65270700000000004</v>
      </c>
      <c r="O83" s="37">
        <v>0.38734099999999999</v>
      </c>
      <c r="P83" s="37">
        <v>0.37513800000000003</v>
      </c>
      <c r="Q83" s="37">
        <v>0.38075500000000001</v>
      </c>
      <c r="S83" s="4">
        <f t="shared" si="88"/>
        <v>0.61689844661143767</v>
      </c>
      <c r="T83" s="4">
        <f t="shared" si="88"/>
        <v>0.80444620773858255</v>
      </c>
      <c r="U83" s="4">
        <f t="shared" si="88"/>
        <v>0.77979537625752038</v>
      </c>
      <c r="V83" s="4">
        <f t="shared" si="88"/>
        <v>0.45024113016457662</v>
      </c>
      <c r="W83" s="4">
        <f t="shared" si="88"/>
        <v>0.37701749517906263</v>
      </c>
      <c r="X83" s="4">
        <f t="shared" si="88"/>
        <v>0.37519785354947371</v>
      </c>
      <c r="Y83" s="4">
        <f t="shared" si="88"/>
        <v>0.3813592736536785</v>
      </c>
      <c r="Z83" s="4">
        <f t="shared" si="88"/>
        <v>0.37351170090972585</v>
      </c>
      <c r="AA83" s="4">
        <f t="shared" si="88"/>
        <v>0.40327216187832676</v>
      </c>
      <c r="AB83" s="4">
        <f t="shared" si="88"/>
        <v>0.51495534672823895</v>
      </c>
      <c r="AC83" s="4">
        <f t="shared" si="88"/>
        <v>0.41039757635742025</v>
      </c>
      <c r="AD83" s="4">
        <f t="shared" si="88"/>
        <v>0.62211692088343684</v>
      </c>
      <c r="AE83" s="4">
        <f t="shared" si="88"/>
        <v>0.4095081772468</v>
      </c>
      <c r="AF83" s="4">
        <f t="shared" si="88"/>
        <v>0.37218124546297826</v>
      </c>
      <c r="AG83" s="4">
        <f t="shared" si="88"/>
        <v>0.38224136074779347</v>
      </c>
      <c r="AI83" s="4">
        <f t="shared" si="89"/>
        <v>-1.6124466114376679E-3</v>
      </c>
      <c r="AJ83" s="4">
        <f t="shared" si="89"/>
        <v>-1.77312077385825E-2</v>
      </c>
      <c r="AK83" s="4">
        <f t="shared" si="89"/>
        <v>-9.4033762575204127E-3</v>
      </c>
      <c r="AL83" s="4">
        <f t="shared" si="89"/>
        <v>-7.6361301645765933E-3</v>
      </c>
      <c r="AM83" s="4">
        <f t="shared" si="89"/>
        <v>3.4155048209373873E-3</v>
      </c>
      <c r="AN83" s="4">
        <f t="shared" si="89"/>
        <v>1.001714645052626E-2</v>
      </c>
      <c r="AO83" s="4">
        <f t="shared" si="89"/>
        <v>9.7567263463215204E-3</v>
      </c>
      <c r="AP83" s="4">
        <f t="shared" si="89"/>
        <v>2.0555299090274148E-2</v>
      </c>
      <c r="AQ83" s="4">
        <f t="shared" si="89"/>
        <v>-1.3284161878326761E-2</v>
      </c>
      <c r="AR83" s="4">
        <f t="shared" si="89"/>
        <v>4.1886532717611002E-3</v>
      </c>
      <c r="AS83" s="4">
        <f t="shared" si="89"/>
        <v>-1.6627576357420237E-2</v>
      </c>
      <c r="AT83" s="4">
        <f t="shared" si="89"/>
        <v>3.0590079116563196E-2</v>
      </c>
      <c r="AU83" s="4">
        <f t="shared" si="89"/>
        <v>-2.2167177246800007E-2</v>
      </c>
      <c r="AV83" s="4">
        <f t="shared" si="89"/>
        <v>2.9567545370217663E-3</v>
      </c>
      <c r="AW83" s="4">
        <f t="shared" si="89"/>
        <v>-1.4863607477934582E-3</v>
      </c>
      <c r="AY83" s="2">
        <f t="shared" si="80"/>
        <v>0.39419373450866507</v>
      </c>
      <c r="AZ83" s="2">
        <f t="shared" si="80"/>
        <v>0.37256890970979156</v>
      </c>
      <c r="BA83" s="2">
        <f t="shared" si="80"/>
        <v>0.36043225025914044</v>
      </c>
      <c r="BB83" s="2">
        <f t="shared" si="80"/>
        <v>0.35696742683017174</v>
      </c>
      <c r="BC83" s="2">
        <f t="shared" si="80"/>
        <v>0.35655912215961433</v>
      </c>
      <c r="BD83" s="2">
        <f t="shared" si="80"/>
        <v>0.36703018284962963</v>
      </c>
      <c r="BE83" s="2">
        <f t="shared" si="80"/>
        <v>0.35718358844286291</v>
      </c>
      <c r="BF83" s="2">
        <f t="shared" si="80"/>
        <v>0.36437774092763131</v>
      </c>
      <c r="BG83" s="2">
        <f t="shared" si="80"/>
        <v>0.35300850217816782</v>
      </c>
      <c r="BH83" s="2">
        <f t="shared" si="80"/>
        <v>0.36563864547420644</v>
      </c>
      <c r="BI83" s="2">
        <f t="shared" si="80"/>
        <v>0.36759105439026363</v>
      </c>
      <c r="BJ83" s="2">
        <f t="shared" si="80"/>
        <v>0.37575009582568186</v>
      </c>
      <c r="BK83" s="2">
        <f t="shared" si="80"/>
        <v>0.36275490769700558</v>
      </c>
      <c r="BL83" s="2">
        <f t="shared" si="80"/>
        <v>0.36164175046617675</v>
      </c>
      <c r="BM83" s="2">
        <f t="shared" si="80"/>
        <v>0.37692952865335411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>
        <f t="shared" si="81"/>
        <v>0.394067</v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>
        <f t="shared" si="81"/>
        <v>0.38075500000000001</v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>
        <f t="shared" si="33"/>
        <v>0.394067</v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>
        <f t="shared" si="40"/>
        <v>0.38075500000000001</v>
      </c>
      <c r="DK83" s="2">
        <f t="shared" si="90"/>
        <v>0.42933318185483871</v>
      </c>
      <c r="DL83" s="2">
        <f t="shared" si="90"/>
        <v>0.41982457249809024</v>
      </c>
      <c r="DM83" s="2">
        <f t="shared" si="90"/>
        <v>0.41362200588235287</v>
      </c>
      <c r="DN83" s="2">
        <f t="shared" si="90"/>
        <v>0.42046399677419344</v>
      </c>
      <c r="DO83" s="2">
        <f t="shared" si="90"/>
        <v>0.42800262758620689</v>
      </c>
      <c r="DP83" s="2">
        <f t="shared" si="90"/>
        <v>0.42844284664441967</v>
      </c>
      <c r="DQ83" s="2">
        <f t="shared" si="90"/>
        <v>0.42928277558839634</v>
      </c>
      <c r="DR83" s="2">
        <f t="shared" si="90"/>
        <v>0.43421205784204692</v>
      </c>
      <c r="DS83" s="2">
        <f t="shared" si="90"/>
        <v>0.42551510841675944</v>
      </c>
      <c r="DT83" s="2">
        <f t="shared" si="90"/>
        <v>0.4168209310924369</v>
      </c>
      <c r="DU83" s="2">
        <f t="shared" si="90"/>
        <v>0.42819215645161285</v>
      </c>
      <c r="DV83" s="2">
        <f t="shared" si="90"/>
        <v>0.42823126646294879</v>
      </c>
      <c r="DW83" s="2">
        <f t="shared" si="90"/>
        <v>0.41832273508064527</v>
      </c>
      <c r="DX83" s="2">
        <f t="shared" si="90"/>
        <v>0.41624788023730064</v>
      </c>
      <c r="DY83" s="2">
        <f t="shared" si="90"/>
        <v>0.4159721212370005</v>
      </c>
      <c r="EA83" s="2">
        <f t="shared" si="91"/>
        <v>0.39052184869115469</v>
      </c>
      <c r="EB83" s="2">
        <f t="shared" si="91"/>
        <v>0.36607160181296461</v>
      </c>
      <c r="EC83" s="2">
        <f t="shared" si="91"/>
        <v>0.35295106067580301</v>
      </c>
      <c r="ED83" s="2">
        <f t="shared" si="91"/>
        <v>0.3507894571923742</v>
      </c>
      <c r="EE83" s="2">
        <f t="shared" si="91"/>
        <v>0.35079251046089138</v>
      </c>
      <c r="EF83" s="2">
        <f t="shared" si="91"/>
        <v>0.36150139973139189</v>
      </c>
      <c r="EG83" s="2">
        <f t="shared" si="91"/>
        <v>0.35174725821028852</v>
      </c>
      <c r="EH83" s="2">
        <f t="shared" si="91"/>
        <v>0.35823696899873109</v>
      </c>
      <c r="EI83" s="2">
        <f t="shared" si="91"/>
        <v>0.34618371704093381</v>
      </c>
      <c r="EJ83" s="2">
        <f t="shared" si="91"/>
        <v>0.35888916802365028</v>
      </c>
      <c r="EK83" s="2">
        <f t="shared" si="91"/>
        <v>0.36131498729516509</v>
      </c>
      <c r="EL83" s="2">
        <f t="shared" si="91"/>
        <v>0.3687540429681781</v>
      </c>
      <c r="EM83" s="2">
        <f t="shared" si="91"/>
        <v>0.35699893830550045</v>
      </c>
      <c r="EN83" s="2">
        <f t="shared" si="91"/>
        <v>0.35661382282201437</v>
      </c>
      <c r="EO83" s="2">
        <f t="shared" si="91"/>
        <v>0.37380900608609086</v>
      </c>
      <c r="EQ83" s="2">
        <f t="shared" si="92"/>
        <v>0.37723528640956216</v>
      </c>
      <c r="ER83" s="2">
        <f t="shared" si="92"/>
        <v>0.36364273063527519</v>
      </c>
      <c r="ES83" s="2">
        <f t="shared" si="92"/>
        <v>0.35207126453184545</v>
      </c>
      <c r="ET83" s="2">
        <f t="shared" si="92"/>
        <v>0.34831274926933237</v>
      </c>
      <c r="EU83" s="2">
        <f t="shared" si="92"/>
        <v>0.35036548636630627</v>
      </c>
      <c r="EV83" s="2">
        <f t="shared" si="92"/>
        <v>0.3578864560013964</v>
      </c>
      <c r="EW83" s="2">
        <f t="shared" si="92"/>
        <v>0.35056395708085403</v>
      </c>
      <c r="EX83" s="2">
        <f t="shared" si="92"/>
        <v>0.35561412664895292</v>
      </c>
      <c r="EY83" s="2">
        <f t="shared" si="92"/>
        <v>0.34473611427675172</v>
      </c>
      <c r="EZ83" s="2">
        <f t="shared" si="92"/>
        <v>0.36250815872437653</v>
      </c>
      <c r="FA83" s="2">
        <f t="shared" si="92"/>
        <v>0.36056907434121438</v>
      </c>
      <c r="FB83" s="2">
        <f t="shared" si="92"/>
        <v>0.3661296830921944</v>
      </c>
      <c r="FC83" s="2">
        <f t="shared" si="92"/>
        <v>0.35617722315408823</v>
      </c>
      <c r="FD83" s="2">
        <f t="shared" si="92"/>
        <v>0.35605242430685646</v>
      </c>
      <c r="FE83" s="2">
        <f t="shared" si="92"/>
        <v>0.37492882771063174</v>
      </c>
      <c r="FG83" s="2">
        <f t="shared" si="93"/>
        <v>0.90522693725191139</v>
      </c>
      <c r="FH83" s="2">
        <f t="shared" si="93"/>
        <v>0.87911708505706454</v>
      </c>
      <c r="FI83" s="2">
        <f t="shared" si="93"/>
        <v>0.87668949353764469</v>
      </c>
      <c r="FJ83" s="2">
        <f t="shared" si="93"/>
        <v>0.91131998727838259</v>
      </c>
      <c r="FK83" s="2">
        <f t="shared" si="93"/>
        <v>0.92531134661609693</v>
      </c>
      <c r="FL83" s="2">
        <f t="shared" si="93"/>
        <v>0.91739010967479206</v>
      </c>
      <c r="FM83" s="2">
        <f t="shared" si="93"/>
        <v>0.92988075309580087</v>
      </c>
      <c r="FN83" s="2">
        <f t="shared" si="93"/>
        <v>0.91916100064344708</v>
      </c>
      <c r="FO83" s="2">
        <f t="shared" si="93"/>
        <v>0.91396597270546098</v>
      </c>
      <c r="FP83" s="2">
        <f t="shared" si="93"/>
        <v>0.88350892624766719</v>
      </c>
      <c r="FQ83" s="2">
        <f t="shared" si="93"/>
        <v>0.9061527653252619</v>
      </c>
      <c r="FR83" s="2">
        <f t="shared" si="93"/>
        <v>0.88236579010884386</v>
      </c>
      <c r="FS83" s="2">
        <f t="shared" si="93"/>
        <v>0.90613554419961229</v>
      </c>
      <c r="FT83" s="2">
        <f t="shared" si="93"/>
        <v>0.91568533218737358</v>
      </c>
      <c r="FU83" s="2">
        <f t="shared" si="93"/>
        <v>0.92599362327598722</v>
      </c>
      <c r="FW83" s="2">
        <f t="shared" si="82"/>
        <v>4.8041740317369687E-4</v>
      </c>
      <c r="FX83" s="2">
        <f t="shared" si="82"/>
        <v>2.0910389891225142E-4</v>
      </c>
      <c r="FY83" s="2">
        <f t="shared" si="82"/>
        <v>1.9936167405755706E-4</v>
      </c>
      <c r="FZ83" s="2">
        <f t="shared" si="82"/>
        <v>3.1066186038792811E-4</v>
      </c>
      <c r="GA83" s="2">
        <f t="shared" si="82"/>
        <v>2.5285922205299283E-4</v>
      </c>
      <c r="GB83" s="2">
        <f t="shared" si="82"/>
        <v>3.4370367868228653E-4</v>
      </c>
      <c r="GC83" s="2">
        <f t="shared" si="82"/>
        <v>3.3960443034740362E-4</v>
      </c>
      <c r="GD83" s="2">
        <f t="shared" si="82"/>
        <v>3.7296531327590338E-4</v>
      </c>
      <c r="GE83" s="2">
        <f t="shared" si="82"/>
        <v>2.8595808032960262E-4</v>
      </c>
      <c r="GF83" s="2">
        <f t="shared" si="82"/>
        <v>2.6089216180478277E-4</v>
      </c>
      <c r="GG83" s="2">
        <f t="shared" si="82"/>
        <v>2.2830158379862553E-4</v>
      </c>
      <c r="GH83" s="2">
        <f t="shared" si="82"/>
        <v>1.9179336947029623E-4</v>
      </c>
      <c r="GI83" s="2">
        <f t="shared" si="82"/>
        <v>1.8914146481345886E-4</v>
      </c>
      <c r="GJ83" s="2">
        <f t="shared" si="82"/>
        <v>1.7473706093026014E-4</v>
      </c>
      <c r="GK83" s="2">
        <f t="shared" si="82"/>
        <v>1.6358279129631789E-4</v>
      </c>
      <c r="GM83" s="82">
        <f t="shared" si="83"/>
        <v>0.5320148499304812</v>
      </c>
      <c r="GN83" s="82">
        <f t="shared" si="83"/>
        <v>0.67450029127645594</v>
      </c>
      <c r="GO83" s="82">
        <f t="shared" si="83"/>
        <v>0.69274519111210531</v>
      </c>
      <c r="GP83" s="82">
        <f t="shared" si="83"/>
        <v>0.22977152810010601</v>
      </c>
      <c r="GQ83" s="82">
        <f t="shared" si="83"/>
        <v>2.3714171527643782E-2</v>
      </c>
      <c r="GR83" s="82">
        <f t="shared" si="83"/>
        <v>1.3157925093104348E-2</v>
      </c>
      <c r="GS83" s="82">
        <f t="shared" si="83"/>
        <v>3.4089305038323193E-3</v>
      </c>
      <c r="GT83" s="82">
        <f t="shared" si="83"/>
        <v>2.6371059205931415E-3</v>
      </c>
      <c r="GU83" s="82">
        <f t="shared" si="83"/>
        <v>0.11086787465607928</v>
      </c>
      <c r="GV83" s="82">
        <f t="shared" si="83"/>
        <v>0.32905442285762543</v>
      </c>
      <c r="GW83" s="82">
        <f t="shared" si="83"/>
        <v>9.5244355442321432E-2</v>
      </c>
      <c r="GX83" s="82">
        <f t="shared" si="83"/>
        <v>0.47881849226307338</v>
      </c>
      <c r="GY83" s="82">
        <f t="shared" si="83"/>
        <v>0.10369750177894403</v>
      </c>
      <c r="GZ83" s="82">
        <f t="shared" si="83"/>
        <v>2.5481156704377578E-2</v>
      </c>
      <c r="HA83" s="82">
        <f t="shared" si="83"/>
        <v>1.2054810298788692E-4</v>
      </c>
      <c r="HC83" s="82">
        <f t="shared" si="73"/>
        <v>2.1949647483688263E-3</v>
      </c>
      <c r="HD83" s="82">
        <f t="shared" si="73"/>
        <v>8.3551123336739056E-4</v>
      </c>
      <c r="HE83" s="82">
        <f t="shared" si="73"/>
        <v>7.2290606256833836E-4</v>
      </c>
      <c r="HF83" s="82">
        <f t="shared" si="73"/>
        <v>1.8855426626673037E-3</v>
      </c>
      <c r="HG83" s="82">
        <f t="shared" si="87"/>
        <v>1.2215788607154296E-2</v>
      </c>
      <c r="HH83" s="82">
        <f t="shared" si="87"/>
        <v>3.497064228956888E-3</v>
      </c>
      <c r="HI83" s="82">
        <f t="shared" si="87"/>
        <v>2.4300385207038235E-2</v>
      </c>
      <c r="HJ83" s="82">
        <f t="shared" si="87"/>
        <v>7.362894052073056E-3</v>
      </c>
      <c r="HK83" s="82">
        <f t="shared" si="87"/>
        <v>8.9384843119108635E-3</v>
      </c>
      <c r="HL83" s="82">
        <f t="shared" si="87"/>
        <v>1.7312398630406167E-3</v>
      </c>
      <c r="HM83" s="82">
        <f t="shared" si="87"/>
        <v>5.670480710495438E-3</v>
      </c>
      <c r="HN83" s="82">
        <f t="shared" si="87"/>
        <v>1.0018755284030157E-3</v>
      </c>
      <c r="HO83" s="82">
        <f t="shared" si="87"/>
        <v>3.219668637848022E-3</v>
      </c>
      <c r="HP83" s="82">
        <f t="shared" si="87"/>
        <v>1.9458593913711211E-3</v>
      </c>
      <c r="HQ83" s="82">
        <f t="shared" si="87"/>
        <v>6.7858304962119453E-3</v>
      </c>
      <c r="HS83" s="82">
        <f t="shared" si="84"/>
        <v>2.8093192783709683E-19</v>
      </c>
      <c r="HT83" s="82">
        <f t="shared" si="84"/>
        <v>7.2462453371453652E-28</v>
      </c>
      <c r="HU83" s="82">
        <f t="shared" si="84"/>
        <v>6.1717941904389297E-30</v>
      </c>
      <c r="HV83" s="82">
        <f t="shared" si="84"/>
        <v>1.8786799437833386E-33</v>
      </c>
      <c r="HW83" s="82">
        <f t="shared" si="84"/>
        <v>2.3011528390826587E-27</v>
      </c>
      <c r="HX83" s="82">
        <f t="shared" si="84"/>
        <v>2.8865906269721728E-34</v>
      </c>
      <c r="HY83" s="82">
        <f t="shared" si="84"/>
        <v>2.0171369023021952E-23</v>
      </c>
      <c r="HZ83" s="82">
        <f t="shared" si="84"/>
        <v>2.7181367031431619E-33</v>
      </c>
      <c r="IA83" s="82">
        <f t="shared" si="84"/>
        <v>6.4691598389138757E-26</v>
      </c>
      <c r="IB83" s="82">
        <f t="shared" si="84"/>
        <v>4.1489822249227589E-31</v>
      </c>
      <c r="IC83" s="82">
        <f t="shared" si="84"/>
        <v>2.6482600060218392E-28</v>
      </c>
      <c r="ID83" s="82">
        <f t="shared" si="84"/>
        <v>4.6624472984048868E-33</v>
      </c>
      <c r="IE83" s="82">
        <f t="shared" si="84"/>
        <v>9.2705991204928562E-30</v>
      </c>
      <c r="IF83" s="82">
        <f t="shared" si="84"/>
        <v>1.6049752412102063E-17</v>
      </c>
      <c r="IG83" s="82">
        <f t="shared" si="84"/>
        <v>1.6899450407344259E-11</v>
      </c>
      <c r="II83" s="82">
        <f t="shared" si="85"/>
        <v>4.8119600031332383E-129</v>
      </c>
      <c r="IJ83" s="82">
        <f t="shared" si="85"/>
        <v>4.5703442746832732E-168</v>
      </c>
      <c r="IK83" s="82">
        <f t="shared" si="85"/>
        <v>2.7841093430356796E-185</v>
      </c>
      <c r="IL83" s="82">
        <f t="shared" si="85"/>
        <v>5.1801872144516562E-217</v>
      </c>
      <c r="IM83" s="82">
        <f t="shared" si="85"/>
        <v>5.3195717942985518E-182</v>
      </c>
      <c r="IN83" s="82">
        <f t="shared" si="85"/>
        <v>1.0138612888672158E-227</v>
      </c>
      <c r="IO83" s="82">
        <f t="shared" si="85"/>
        <v>2.1515813766996405E-155</v>
      </c>
      <c r="IP83" s="82">
        <f t="shared" si="85"/>
        <v>8.6300120925886678E-226</v>
      </c>
      <c r="IQ83" s="82">
        <f t="shared" si="85"/>
        <v>6.9004238558270669E-168</v>
      </c>
      <c r="IR83" s="82">
        <f t="shared" si="85"/>
        <v>1.0072913509506649E-200</v>
      </c>
      <c r="IS83" s="82">
        <f t="shared" si="85"/>
        <v>6.558828386903688E-185</v>
      </c>
      <c r="IT83" s="82">
        <f t="shared" si="85"/>
        <v>2.0930716417134207E-209</v>
      </c>
      <c r="IU83" s="82">
        <f t="shared" si="85"/>
        <v>3.7031766286053284E-191</v>
      </c>
      <c r="IV83" s="82">
        <f t="shared" si="85"/>
        <v>6.420559625216324E-102</v>
      </c>
      <c r="IW83" s="82">
        <f t="shared" si="85"/>
        <v>6.1637081228906838E-56</v>
      </c>
      <c r="IY83" s="82">
        <f t="shared" si="86"/>
        <v>0.53420981467884998</v>
      </c>
      <c r="IZ83" s="82">
        <f t="shared" si="86"/>
        <v>0.67533580250982328</v>
      </c>
      <c r="JA83" s="82">
        <f t="shared" si="86"/>
        <v>0.69346809717467361</v>
      </c>
      <c r="JB83" s="82">
        <f t="shared" si="86"/>
        <v>0.23165707076277331</v>
      </c>
      <c r="JC83" s="82">
        <f t="shared" si="86"/>
        <v>3.5929960134798079E-2</v>
      </c>
      <c r="JD83" s="82">
        <f t="shared" si="86"/>
        <v>1.6654989322061237E-2</v>
      </c>
      <c r="JE83" s="82">
        <f t="shared" si="86"/>
        <v>2.7709315710870555E-2</v>
      </c>
      <c r="JF83" s="82">
        <f t="shared" si="86"/>
        <v>9.9999999726661966E-3</v>
      </c>
      <c r="JG83" s="82">
        <f t="shared" si="86"/>
        <v>0.11980635896799015</v>
      </c>
      <c r="JH83" s="82">
        <f t="shared" si="86"/>
        <v>0.33078566272066606</v>
      </c>
      <c r="JI83" s="82">
        <f t="shared" si="86"/>
        <v>0.10091483615281686</v>
      </c>
      <c r="JJ83" s="82">
        <f t="shared" si="86"/>
        <v>0.47982036779147641</v>
      </c>
      <c r="JK83" s="82">
        <f t="shared" si="86"/>
        <v>0.10691717041679205</v>
      </c>
      <c r="JL83" s="82">
        <f t="shared" si="86"/>
        <v>2.7427016095748716E-2</v>
      </c>
      <c r="JM83" s="82">
        <f t="shared" si="86"/>
        <v>6.906378616099283E-3</v>
      </c>
    </row>
    <row r="84" spans="2:273" x14ac:dyDescent="0.25">
      <c r="B84" s="2">
        <v>57</v>
      </c>
      <c r="C84" s="37">
        <v>0.585731</v>
      </c>
      <c r="D84" s="37">
        <v>0.75696699999999995</v>
      </c>
      <c r="E84" s="37">
        <v>0.721086</v>
      </c>
      <c r="F84" s="37">
        <v>0.39035900000000001</v>
      </c>
      <c r="G84" s="37">
        <v>0.38157600000000003</v>
      </c>
      <c r="H84" s="37">
        <v>0.38589400000000001</v>
      </c>
      <c r="I84" s="37">
        <v>0.39425300000000002</v>
      </c>
      <c r="J84" s="37">
        <v>0.38817099999999999</v>
      </c>
      <c r="K84" s="37">
        <v>0.37904900000000002</v>
      </c>
      <c r="L84" s="37">
        <v>0.42503999999999997</v>
      </c>
      <c r="M84" s="37">
        <v>0.38938699999999998</v>
      </c>
      <c r="N84" s="37">
        <v>0.50300500000000004</v>
      </c>
      <c r="O84" s="37">
        <v>0.37106899999999998</v>
      </c>
      <c r="P84" s="37">
        <v>0.37135699999999999</v>
      </c>
      <c r="Q84" s="37">
        <v>0.37834299999999998</v>
      </c>
      <c r="S84" s="4">
        <f t="shared" si="88"/>
        <v>0.57880049493209451</v>
      </c>
      <c r="T84" s="4">
        <f t="shared" si="88"/>
        <v>0.75028311865144603</v>
      </c>
      <c r="U84" s="4">
        <f t="shared" si="88"/>
        <v>0.70746496145384341</v>
      </c>
      <c r="V84" s="4">
        <f t="shared" si="88"/>
        <v>0.40969255295339463</v>
      </c>
      <c r="W84" s="4">
        <f t="shared" si="88"/>
        <v>0.37695291936233372</v>
      </c>
      <c r="X84" s="4">
        <f t="shared" si="88"/>
        <v>0.37405619871704848</v>
      </c>
      <c r="Y84" s="4">
        <f t="shared" si="88"/>
        <v>0.387791152934021</v>
      </c>
      <c r="Z84" s="4">
        <f t="shared" si="88"/>
        <v>0.37660697744354732</v>
      </c>
      <c r="AA84" s="4">
        <f t="shared" si="88"/>
        <v>0.38306143547195648</v>
      </c>
      <c r="AB84" s="4">
        <f t="shared" si="88"/>
        <v>0.44222541407964977</v>
      </c>
      <c r="AC84" s="4">
        <f t="shared" si="88"/>
        <v>0.38799705717554717</v>
      </c>
      <c r="AD84" s="4">
        <f t="shared" si="88"/>
        <v>0.5098996090167508</v>
      </c>
      <c r="AE84" s="4">
        <f t="shared" si="88"/>
        <v>0.38103321483553682</v>
      </c>
      <c r="AF84" s="4">
        <f t="shared" si="88"/>
        <v>0.36747678702587988</v>
      </c>
      <c r="AG84" s="4">
        <f t="shared" si="88"/>
        <v>0.3845779399216942</v>
      </c>
      <c r="AI84" s="4">
        <f t="shared" si="89"/>
        <v>6.9305050679054903E-3</v>
      </c>
      <c r="AJ84" s="4">
        <f t="shared" si="89"/>
        <v>6.6838813485539106E-3</v>
      </c>
      <c r="AK84" s="4">
        <f t="shared" si="89"/>
        <v>1.3621038546156594E-2</v>
      </c>
      <c r="AL84" s="4">
        <f t="shared" si="89"/>
        <v>-1.9333552953394617E-2</v>
      </c>
      <c r="AM84" s="4">
        <f t="shared" si="89"/>
        <v>4.6230806376663103E-3</v>
      </c>
      <c r="AN84" s="4">
        <f t="shared" si="89"/>
        <v>1.1837801282951532E-2</v>
      </c>
      <c r="AO84" s="4">
        <f t="shared" si="89"/>
        <v>6.4618470659790206E-3</v>
      </c>
      <c r="AP84" s="4">
        <f t="shared" si="89"/>
        <v>1.1564022556452669E-2</v>
      </c>
      <c r="AQ84" s="4">
        <f t="shared" si="89"/>
        <v>-4.0124354719564548E-3</v>
      </c>
      <c r="AR84" s="4">
        <f t="shared" si="89"/>
        <v>-1.7185414079649797E-2</v>
      </c>
      <c r="AS84" s="4">
        <f t="shared" si="89"/>
        <v>1.3899428244528167E-3</v>
      </c>
      <c r="AT84" s="4">
        <f t="shared" si="89"/>
        <v>-6.8946090167507634E-3</v>
      </c>
      <c r="AU84" s="4">
        <f t="shared" si="89"/>
        <v>-9.9642148355368332E-3</v>
      </c>
      <c r="AV84" s="4">
        <f t="shared" si="89"/>
        <v>3.8802129741201119E-3</v>
      </c>
      <c r="AW84" s="4">
        <f t="shared" si="89"/>
        <v>-6.2349399216942158E-3</v>
      </c>
      <c r="AY84" s="2">
        <f t="shared" si="80"/>
        <v>0.39349069083091581</v>
      </c>
      <c r="AZ84" s="2">
        <f t="shared" si="80"/>
        <v>0.37180790898478006</v>
      </c>
      <c r="BA84" s="2">
        <f t="shared" si="80"/>
        <v>0.3596981559257264</v>
      </c>
      <c r="BB84" s="2">
        <f t="shared" si="80"/>
        <v>0.3562794979791844</v>
      </c>
      <c r="BC84" s="2">
        <f t="shared" si="80"/>
        <v>0.35590992928185716</v>
      </c>
      <c r="BD84" s="2">
        <f t="shared" si="80"/>
        <v>0.36623850579498668</v>
      </c>
      <c r="BE84" s="2">
        <f t="shared" si="80"/>
        <v>0.35656662724101212</v>
      </c>
      <c r="BF84" s="2">
        <f t="shared" si="80"/>
        <v>0.36355317628642203</v>
      </c>
      <c r="BG84" s="2">
        <f t="shared" si="80"/>
        <v>0.35225448589153019</v>
      </c>
      <c r="BH84" s="2">
        <f t="shared" si="80"/>
        <v>0.36495499662664488</v>
      </c>
      <c r="BI84" s="2">
        <f t="shared" si="80"/>
        <v>0.36674335562790433</v>
      </c>
      <c r="BJ84" s="2">
        <f t="shared" si="80"/>
        <v>0.37480976029157204</v>
      </c>
      <c r="BK84" s="2">
        <f t="shared" si="80"/>
        <v>0.36210173726741479</v>
      </c>
      <c r="BL84" s="2">
        <f t="shared" si="80"/>
        <v>0.36103635916188431</v>
      </c>
      <c r="BM84" s="2">
        <f t="shared" si="80"/>
        <v>0.37638012201538668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>
        <f t="shared" si="81"/>
        <v>0.38589400000000001</v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>
        <f t="shared" si="31"/>
        <v>0.38589400000000001</v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0.42983799274193552</v>
      </c>
      <c r="DL84" s="2">
        <f t="shared" si="90"/>
        <v>0.42062969793735683</v>
      </c>
      <c r="DM84" s="2">
        <f t="shared" si="90"/>
        <v>0.41443950420168058</v>
      </c>
      <c r="DN84" s="2">
        <f t="shared" si="90"/>
        <v>0.42156638064516117</v>
      </c>
      <c r="DO84" s="2">
        <f t="shared" si="90"/>
        <v>0.42920573201970447</v>
      </c>
      <c r="DP84" s="2">
        <f t="shared" si="90"/>
        <v>0.42943564375231735</v>
      </c>
      <c r="DQ84" s="2">
        <f t="shared" si="90"/>
        <v>0.43012176190476198</v>
      </c>
      <c r="DR84" s="2">
        <f t="shared" si="90"/>
        <v>0.43552217730812032</v>
      </c>
      <c r="DS84" s="2">
        <f t="shared" si="90"/>
        <v>0.42665126926214325</v>
      </c>
      <c r="DT84" s="2">
        <f t="shared" si="90"/>
        <v>0.41764108571428565</v>
      </c>
      <c r="DU84" s="2">
        <f t="shared" si="90"/>
        <v>0.42907015161290318</v>
      </c>
      <c r="DV84" s="2">
        <f t="shared" si="90"/>
        <v>0.42907557998472118</v>
      </c>
      <c r="DW84" s="2">
        <f t="shared" si="90"/>
        <v>0.41919019596774204</v>
      </c>
      <c r="DX84" s="2">
        <f t="shared" si="90"/>
        <v>0.41716344441972558</v>
      </c>
      <c r="DY84" s="2">
        <f t="shared" si="90"/>
        <v>0.41667504761904761</v>
      </c>
      <c r="EA84" s="2">
        <f>CE$228*$B84+CE$229</f>
        <v>0.39002766677221867</v>
      </c>
      <c r="EB84" s="2">
        <f t="shared" si="91"/>
        <v>0.36568597898883975</v>
      </c>
      <c r="EC84" s="2">
        <f t="shared" si="91"/>
        <v>0.35267622387279013</v>
      </c>
      <c r="ED84" s="2">
        <f t="shared" si="91"/>
        <v>0.35048636568457525</v>
      </c>
      <c r="EE84" s="2">
        <f t="shared" si="91"/>
        <v>0.35051437758694115</v>
      </c>
      <c r="EF84" s="2">
        <f t="shared" si="91"/>
        <v>0.36104984622181391</v>
      </c>
      <c r="EG84" s="2">
        <f t="shared" si="91"/>
        <v>0.35150857208539454</v>
      </c>
      <c r="EH84" s="2">
        <f t="shared" si="91"/>
        <v>0.35778166146159024</v>
      </c>
      <c r="EI84" s="2">
        <f t="shared" si="91"/>
        <v>0.34586800477834412</v>
      </c>
      <c r="EJ84" s="2">
        <f t="shared" si="91"/>
        <v>0.35861840958439245</v>
      </c>
      <c r="EK84" s="2">
        <f t="shared" si="91"/>
        <v>0.3608565441272511</v>
      </c>
      <c r="EL84" s="2">
        <f t="shared" si="91"/>
        <v>0.36821238072121587</v>
      </c>
      <c r="EM84" s="2">
        <f t="shared" si="91"/>
        <v>0.35670859805895938</v>
      </c>
      <c r="EN84" s="2">
        <f t="shared" si="91"/>
        <v>0.35632312756358092</v>
      </c>
      <c r="EO84" s="2">
        <f t="shared" si="91"/>
        <v>0.37344286380479086</v>
      </c>
      <c r="EQ84" s="2">
        <f t="shared" si="92"/>
        <v>0.37696702431641466</v>
      </c>
      <c r="ER84" s="2">
        <f t="shared" si="92"/>
        <v>0.36330757196000341</v>
      </c>
      <c r="ES84" s="2">
        <f t="shared" si="92"/>
        <v>0.35181434462714528</v>
      </c>
      <c r="ET84" s="2">
        <f t="shared" si="92"/>
        <v>0.34806413072221576</v>
      </c>
      <c r="EU84" s="2">
        <f t="shared" si="92"/>
        <v>0.35009743648580677</v>
      </c>
      <c r="EV84" s="2">
        <f t="shared" si="92"/>
        <v>0.35752713015208049</v>
      </c>
      <c r="EW84" s="2">
        <f t="shared" si="92"/>
        <v>0.35035492033054094</v>
      </c>
      <c r="EX84" s="2">
        <f t="shared" si="92"/>
        <v>0.3552242577341308</v>
      </c>
      <c r="EY84" s="2">
        <f t="shared" si="92"/>
        <v>0.34445326529468084</v>
      </c>
      <c r="EZ84" s="2">
        <f t="shared" si="92"/>
        <v>0.36215749620354032</v>
      </c>
      <c r="FA84" s="2">
        <f t="shared" si="92"/>
        <v>0.36012763656804436</v>
      </c>
      <c r="FB84" s="2">
        <f t="shared" si="92"/>
        <v>0.36564411416827641</v>
      </c>
      <c r="FC84" s="2">
        <f t="shared" si="92"/>
        <v>0.35590501732929331</v>
      </c>
      <c r="FD84" s="2">
        <f t="shared" si="92"/>
        <v>0.35577001299380695</v>
      </c>
      <c r="FE84" s="2">
        <f t="shared" si="92"/>
        <v>0.37451906002008856</v>
      </c>
      <c r="FG84" s="2">
        <f t="shared" si="93"/>
        <v>0.91283910459249118</v>
      </c>
      <c r="FH84" s="2">
        <f t="shared" si="93"/>
        <v>0.888568240042798</v>
      </c>
      <c r="FI84" s="2">
        <f t="shared" si="93"/>
        <v>0.88630590190414971</v>
      </c>
      <c r="FJ84" s="2">
        <f t="shared" si="93"/>
        <v>0.9184868296866413</v>
      </c>
      <c r="FK84" s="2">
        <f t="shared" si="93"/>
        <v>0.93143252737434701</v>
      </c>
      <c r="FL84" s="2">
        <f t="shared" si="93"/>
        <v>0.92410723717508847</v>
      </c>
      <c r="FM84" s="2">
        <f t="shared" si="93"/>
        <v>0.93565348592078579</v>
      </c>
      <c r="FN84" s="2">
        <f t="shared" si="93"/>
        <v>0.92574578943379104</v>
      </c>
      <c r="FO84" s="2">
        <f t="shared" si="93"/>
        <v>0.92093752674147766</v>
      </c>
      <c r="FP84" s="2">
        <f t="shared" si="93"/>
        <v>0.8926586342241003</v>
      </c>
      <c r="FQ84" s="2">
        <f t="shared" si="93"/>
        <v>0.91369765975752348</v>
      </c>
      <c r="FR84" s="2">
        <f t="shared" si="93"/>
        <v>0.89159426813591258</v>
      </c>
      <c r="FS84" s="2">
        <f t="shared" si="93"/>
        <v>0.91368169124791776</v>
      </c>
      <c r="FT84" s="2">
        <f t="shared" si="93"/>
        <v>0.92252937173459815</v>
      </c>
      <c r="FU84" s="2">
        <f t="shared" si="93"/>
        <v>0.9320629928303944</v>
      </c>
      <c r="FW84" s="2">
        <f t="shared" si="82"/>
        <v>5.267427932022262E-4</v>
      </c>
      <c r="FX84" s="2">
        <f t="shared" si="82"/>
        <v>2.2927324053503018E-4</v>
      </c>
      <c r="FY84" s="2">
        <f t="shared" si="82"/>
        <v>2.1859152434938089E-4</v>
      </c>
      <c r="FZ84" s="2">
        <f t="shared" si="82"/>
        <v>3.4062374708102765E-4</v>
      </c>
      <c r="GA84" s="2">
        <f t="shared" si="82"/>
        <v>2.7724786010193856E-4</v>
      </c>
      <c r="GB84" s="2">
        <f t="shared" si="82"/>
        <v>3.7685109326064545E-4</v>
      </c>
      <c r="GC84" s="2">
        <f t="shared" si="82"/>
        <v>3.7235665313872367E-4</v>
      </c>
      <c r="GD84" s="2">
        <f t="shared" si="82"/>
        <v>4.0893361925787485E-4</v>
      </c>
      <c r="GE84" s="2">
        <f t="shared" si="82"/>
        <v>3.13538149976216E-4</v>
      </c>
      <c r="GF84" s="2">
        <f t="shared" si="82"/>
        <v>2.8605536683412293E-4</v>
      </c>
      <c r="GG84" s="2">
        <f t="shared" si="82"/>
        <v>2.5032219515219338E-4</v>
      </c>
      <c r="GH84" s="2">
        <f t="shared" si="82"/>
        <v>2.1029335654633303E-4</v>
      </c>
      <c r="GI84" s="2">
        <f t="shared" si="82"/>
        <v>2.0738570777447537E-4</v>
      </c>
      <c r="GJ84" s="2">
        <f t="shared" si="82"/>
        <v>1.9159214744712504E-4</v>
      </c>
      <c r="GK84" s="2">
        <f t="shared" si="82"/>
        <v>1.7936213319650528E-4</v>
      </c>
      <c r="GM84" s="82">
        <f t="shared" si="83"/>
        <v>0.47554701194201532</v>
      </c>
      <c r="GN84" s="82">
        <f t="shared" si="83"/>
        <v>0.63648700602603292</v>
      </c>
      <c r="GO84" s="82">
        <f t="shared" si="83"/>
        <v>0.62105345986065996</v>
      </c>
      <c r="GP84" s="82">
        <f t="shared" si="83"/>
        <v>0.1376445910740437</v>
      </c>
      <c r="GQ84" s="82">
        <f t="shared" si="83"/>
        <v>8.2136136907892798E-3</v>
      </c>
      <c r="GR84" s="82">
        <f t="shared" si="83"/>
        <v>3.3976383807795317E-3</v>
      </c>
      <c r="GS84" s="82">
        <f t="shared" si="83"/>
        <v>7.4699895484244786E-4</v>
      </c>
      <c r="GT84" s="82">
        <f t="shared" si="83"/>
        <v>5.7298231293686683E-4</v>
      </c>
      <c r="GU84" s="82">
        <f t="shared" si="83"/>
        <v>5.1343165439999394E-2</v>
      </c>
      <c r="GV84" s="82">
        <f t="shared" si="83"/>
        <v>0.18296946306387118</v>
      </c>
      <c r="GW84" s="82">
        <f t="shared" si="83"/>
        <v>3.3648730582805243E-2</v>
      </c>
      <c r="GX84" s="82">
        <f t="shared" si="83"/>
        <v>0.28524707884608091</v>
      </c>
      <c r="GY84" s="82">
        <f t="shared" si="83"/>
        <v>3.4178697112050571E-2</v>
      </c>
      <c r="GZ84" s="82">
        <f t="shared" si="83"/>
        <v>8.1601160144625772E-3</v>
      </c>
      <c r="HA84" s="82">
        <f t="shared" si="83"/>
        <v>1.9423212084977212E-5</v>
      </c>
      <c r="HC84" s="82">
        <f t="shared" si="73"/>
        <v>3.3087016795897528E-3</v>
      </c>
      <c r="HD84" s="82">
        <f t="shared" si="73"/>
        <v>1.3187215509772531E-3</v>
      </c>
      <c r="HE84" s="82">
        <f t="shared" si="73"/>
        <v>1.1699711993057539E-3</v>
      </c>
      <c r="HF84" s="82">
        <f t="shared" si="73"/>
        <v>3.1384041887189702E-3</v>
      </c>
      <c r="HG84" s="82">
        <f t="shared" si="87"/>
        <v>1.7856048103058051E-2</v>
      </c>
      <c r="HH84" s="82">
        <f t="shared" si="87"/>
        <v>5.768496361947195E-3</v>
      </c>
      <c r="HI84" s="82">
        <f t="shared" si="87"/>
        <v>3.392514468134683E-2</v>
      </c>
      <c r="HJ84" s="82">
        <f t="shared" si="87"/>
        <v>1.1756281500320709E-2</v>
      </c>
      <c r="HK84" s="82">
        <f t="shared" si="87"/>
        <v>1.3114507752150742E-2</v>
      </c>
      <c r="HL84" s="82">
        <f t="shared" si="87"/>
        <v>2.8074610365369686E-3</v>
      </c>
      <c r="HM84" s="82">
        <f t="shared" si="87"/>
        <v>8.5492010093522336E-3</v>
      </c>
      <c r="HN84" s="82">
        <f t="shared" si="87"/>
        <v>1.6471993484879937E-3</v>
      </c>
      <c r="HO84" s="82">
        <f t="shared" si="87"/>
        <v>4.9540626676177974E-3</v>
      </c>
      <c r="HP84" s="82">
        <f t="shared" si="87"/>
        <v>3.255895633629771E-3</v>
      </c>
      <c r="HQ84" s="82">
        <f t="shared" si="87"/>
        <v>1.1057435097702554E-2</v>
      </c>
      <c r="HS84" s="82">
        <f t="shared" si="84"/>
        <v>1.2653717176341217E-18</v>
      </c>
      <c r="HT84" s="82">
        <f t="shared" si="84"/>
        <v>4.7816980060162576E-27</v>
      </c>
      <c r="HU84" s="82">
        <f t="shared" si="84"/>
        <v>4.7763462590105522E-29</v>
      </c>
      <c r="HV84" s="82">
        <f t="shared" si="84"/>
        <v>2.2340205429407185E-32</v>
      </c>
      <c r="HW84" s="82">
        <f t="shared" si="84"/>
        <v>1.6823821559578068E-26</v>
      </c>
      <c r="HX84" s="82">
        <f t="shared" si="84"/>
        <v>3.8888594135891769E-33</v>
      </c>
      <c r="HY84" s="82">
        <f t="shared" si="84"/>
        <v>1.1658497915169282E-22</v>
      </c>
      <c r="HZ84" s="82">
        <f t="shared" si="84"/>
        <v>3.5761370169714339E-32</v>
      </c>
      <c r="IA84" s="82">
        <f t="shared" si="84"/>
        <v>4.2568552547647724E-25</v>
      </c>
      <c r="IB84" s="82">
        <f t="shared" si="84"/>
        <v>3.9120874025070571E-30</v>
      </c>
      <c r="IC84" s="82">
        <f t="shared" si="84"/>
        <v>1.9895498451846966E-27</v>
      </c>
      <c r="ID84" s="82">
        <f t="shared" si="84"/>
        <v>4.5663169060622694E-32</v>
      </c>
      <c r="IE84" s="82">
        <f t="shared" si="84"/>
        <v>7.2699532539503019E-29</v>
      </c>
      <c r="IF84" s="82">
        <f t="shared" si="84"/>
        <v>5.1314380616997723E-17</v>
      </c>
      <c r="IG84" s="82">
        <f t="shared" si="84"/>
        <v>3.5055814494794446E-11</v>
      </c>
      <c r="II84" s="82">
        <f t="shared" si="85"/>
        <v>5.3346138431686903E-126</v>
      </c>
      <c r="IJ84" s="82">
        <f t="shared" si="85"/>
        <v>1.7777942530795758E-164</v>
      </c>
      <c r="IK84" s="82">
        <f t="shared" si="85"/>
        <v>2.4229562640918298E-181</v>
      </c>
      <c r="IL84" s="82">
        <f t="shared" si="85"/>
        <v>3.8724627399988052E-212</v>
      </c>
      <c r="IM84" s="82">
        <f t="shared" si="85"/>
        <v>5.0759609865877847E-178</v>
      </c>
      <c r="IN84" s="82">
        <f t="shared" si="85"/>
        <v>1.537122022478778E-222</v>
      </c>
      <c r="IO84" s="82">
        <f t="shared" si="85"/>
        <v>7.0674823071107533E-152</v>
      </c>
      <c r="IP84" s="82">
        <f t="shared" si="85"/>
        <v>1.3345578266317507E-220</v>
      </c>
      <c r="IQ84" s="82">
        <f t="shared" si="85"/>
        <v>3.6456062584938025E-164</v>
      </c>
      <c r="IR84" s="82">
        <f t="shared" si="85"/>
        <v>2.5880763739681438E-196</v>
      </c>
      <c r="IS84" s="82">
        <f t="shared" si="85"/>
        <v>6.4821045241615945E-181</v>
      </c>
      <c r="IT84" s="82">
        <f t="shared" si="85"/>
        <v>5.7353005462521265E-205</v>
      </c>
      <c r="IU84" s="82">
        <f t="shared" si="85"/>
        <v>4.070173110074807E-187</v>
      </c>
      <c r="IV84" s="82">
        <f t="shared" si="85"/>
        <v>8.4117839213421275E-100</v>
      </c>
      <c r="IW84" s="82">
        <f t="shared" si="85"/>
        <v>8.4634675106269458E-55</v>
      </c>
      <c r="IY84" s="82">
        <f t="shared" si="86"/>
        <v>0.47885571362160506</v>
      </c>
      <c r="IZ84" s="82">
        <f t="shared" si="86"/>
        <v>0.63780572757701015</v>
      </c>
      <c r="JA84" s="82">
        <f t="shared" si="86"/>
        <v>0.62222343105996569</v>
      </c>
      <c r="JB84" s="82">
        <f t="shared" si="86"/>
        <v>0.14078299526276267</v>
      </c>
      <c r="JC84" s="82">
        <f t="shared" si="86"/>
        <v>2.6069661793847329E-2</v>
      </c>
      <c r="JD84" s="82">
        <f t="shared" si="86"/>
        <v>9.1661347427267267E-3</v>
      </c>
      <c r="JE84" s="82">
        <f t="shared" si="86"/>
        <v>3.4672143636189277E-2</v>
      </c>
      <c r="JF84" s="82">
        <f t="shared" si="86"/>
        <v>1.2329263813257576E-2</v>
      </c>
      <c r="JG84" s="82">
        <f t="shared" si="86"/>
        <v>6.4457673192150136E-2</v>
      </c>
      <c r="JH84" s="82">
        <f t="shared" si="86"/>
        <v>0.18577692410040816</v>
      </c>
      <c r="JI84" s="82">
        <f t="shared" si="86"/>
        <v>4.2197931592157477E-2</v>
      </c>
      <c r="JJ84" s="82">
        <f t="shared" si="86"/>
        <v>0.28689427819456892</v>
      </c>
      <c r="JK84" s="82">
        <f t="shared" si="86"/>
        <v>3.9132759779668368E-2</v>
      </c>
      <c r="JL84" s="82">
        <f t="shared" si="86"/>
        <v>1.1416011648092399E-2</v>
      </c>
      <c r="JM84" s="82">
        <f t="shared" si="86"/>
        <v>1.1076858344843345E-2</v>
      </c>
    </row>
    <row r="85" spans="2:273" x14ac:dyDescent="0.25">
      <c r="B85" s="2">
        <v>58</v>
      </c>
      <c r="C85" s="37">
        <v>0.54656499999999997</v>
      </c>
      <c r="D85" s="37">
        <v>0.70463299999999995</v>
      </c>
      <c r="E85" s="37">
        <v>0.63119499999999995</v>
      </c>
      <c r="F85" s="37">
        <v>0.37581300000000001</v>
      </c>
      <c r="G85" s="37">
        <v>0.38609199999999999</v>
      </c>
      <c r="H85" s="37">
        <v>0.38781599999999999</v>
      </c>
      <c r="I85" s="37">
        <v>0.39796100000000001</v>
      </c>
      <c r="J85" s="37">
        <v>0.398976</v>
      </c>
      <c r="K85" s="37">
        <v>0.37881900000000002</v>
      </c>
      <c r="L85" s="37">
        <v>0.38523200000000002</v>
      </c>
      <c r="M85" s="37">
        <v>0.383691</v>
      </c>
      <c r="N85" s="37">
        <v>0.40633200000000003</v>
      </c>
      <c r="O85" s="37">
        <v>0.37447599999999998</v>
      </c>
      <c r="P85" s="37">
        <v>0.37783600000000001</v>
      </c>
      <c r="Q85" s="37">
        <v>0.38546999999999998</v>
      </c>
      <c r="S85" s="4">
        <f t="shared" si="88"/>
        <v>0.54050564882116925</v>
      </c>
      <c r="T85" s="4">
        <f t="shared" si="88"/>
        <v>0.67325749433345372</v>
      </c>
      <c r="U85" s="4">
        <f t="shared" si="88"/>
        <v>0.61045168341783207</v>
      </c>
      <c r="V85" s="4">
        <f t="shared" si="88"/>
        <v>0.38589585977756941</v>
      </c>
      <c r="W85" s="4">
        <f t="shared" si="88"/>
        <v>0.38177439576847649</v>
      </c>
      <c r="X85" s="4">
        <f t="shared" si="88"/>
        <v>0.3763043141291143</v>
      </c>
      <c r="Y85" s="4">
        <f t="shared" si="88"/>
        <v>0.39668265535922237</v>
      </c>
      <c r="Z85" s="4">
        <f t="shared" si="88"/>
        <v>0.38190630508051487</v>
      </c>
      <c r="AA85" s="4">
        <f t="shared" si="88"/>
        <v>0.37688333107103866</v>
      </c>
      <c r="AB85" s="4">
        <f t="shared" si="88"/>
        <v>0.39967239041391972</v>
      </c>
      <c r="AC85" s="4">
        <f t="shared" si="88"/>
        <v>0.38267398403270608</v>
      </c>
      <c r="AD85" s="4">
        <f t="shared" si="88"/>
        <v>0.43265346478480254</v>
      </c>
      <c r="AE85" s="4">
        <f t="shared" si="88"/>
        <v>0.37342347181197061</v>
      </c>
      <c r="AF85" s="4">
        <f t="shared" si="88"/>
        <v>0.36753696792117602</v>
      </c>
      <c r="AG85" s="4">
        <f t="shared" si="88"/>
        <v>0.38817242618135994</v>
      </c>
      <c r="AI85" s="4">
        <f t="shared" si="89"/>
        <v>6.0593511788307186E-3</v>
      </c>
      <c r="AJ85" s="4">
        <f t="shared" si="89"/>
        <v>3.1375505666546233E-2</v>
      </c>
      <c r="AK85" s="4">
        <f t="shared" si="89"/>
        <v>2.0743316582167881E-2</v>
      </c>
      <c r="AL85" s="4">
        <f t="shared" si="89"/>
        <v>-1.0082859777569397E-2</v>
      </c>
      <c r="AM85" s="4">
        <f t="shared" si="89"/>
        <v>4.3176042315234975E-3</v>
      </c>
      <c r="AN85" s="4">
        <f t="shared" si="89"/>
        <v>1.1511685870885691E-2</v>
      </c>
      <c r="AO85" s="4">
        <f t="shared" si="89"/>
        <v>1.27834464077764E-3</v>
      </c>
      <c r="AP85" s="4">
        <f t="shared" si="89"/>
        <v>1.7069694919485123E-2</v>
      </c>
      <c r="AQ85" s="4">
        <f t="shared" si="89"/>
        <v>1.9356689289613538E-3</v>
      </c>
      <c r="AR85" s="4">
        <f t="shared" si="89"/>
        <v>-1.4440390413919701E-2</v>
      </c>
      <c r="AS85" s="4">
        <f t="shared" si="89"/>
        <v>1.0170159672939216E-3</v>
      </c>
      <c r="AT85" s="4">
        <f t="shared" si="89"/>
        <v>-2.6321464784802517E-2</v>
      </c>
      <c r="AU85" s="4">
        <f t="shared" si="89"/>
        <v>1.0525281880293669E-3</v>
      </c>
      <c r="AV85" s="4">
        <f t="shared" si="89"/>
        <v>1.0299032078823989E-2</v>
      </c>
      <c r="AW85" s="4">
        <f t="shared" si="89"/>
        <v>-2.7024261813599626E-3</v>
      </c>
      <c r="AY85" s="2">
        <f t="shared" si="80"/>
        <v>0.39279514496481521</v>
      </c>
      <c r="AZ85" s="2">
        <f t="shared" si="80"/>
        <v>0.37106103489461484</v>
      </c>
      <c r="BA85" s="2">
        <f t="shared" si="80"/>
        <v>0.35898455833199916</v>
      </c>
      <c r="BB85" s="2">
        <f t="shared" si="80"/>
        <v>0.35560995408143864</v>
      </c>
      <c r="BC85" s="2">
        <f t="shared" si="80"/>
        <v>0.35528008742341977</v>
      </c>
      <c r="BD85" s="2">
        <f t="shared" si="80"/>
        <v>0.36546266298587621</v>
      </c>
      <c r="BE85" s="2">
        <f t="shared" si="80"/>
        <v>0.35597269179658697</v>
      </c>
      <c r="BF85" s="2">
        <f t="shared" si="80"/>
        <v>0.3627448396602081</v>
      </c>
      <c r="BG85" s="2">
        <f t="shared" si="80"/>
        <v>0.35152298982335883</v>
      </c>
      <c r="BH85" s="2">
        <f t="shared" si="80"/>
        <v>0.36428975764456473</v>
      </c>
      <c r="BI85" s="2">
        <f t="shared" si="80"/>
        <v>0.36591398443959589</v>
      </c>
      <c r="BJ85" s="2">
        <f t="shared" si="80"/>
        <v>0.37388381030175044</v>
      </c>
      <c r="BK85" s="2">
        <f t="shared" si="80"/>
        <v>0.36146632023478031</v>
      </c>
      <c r="BL85" s="2">
        <f t="shared" si="80"/>
        <v>0.36044624781030415</v>
      </c>
      <c r="BM85" s="2">
        <f t="shared" si="80"/>
        <v>0.37583830536769225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>
        <f t="shared" si="81"/>
        <v>0.38781599999999999</v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>
        <f t="shared" si="81"/>
        <v>0.37783600000000001</v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>
        <f t="shared" si="31"/>
        <v>0.38781599999999999</v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>
        <f t="shared" si="39"/>
        <v>0.37783600000000001</v>
      </c>
      <c r="DI85" s="2" t="str">
        <f t="shared" si="40"/>
        <v/>
      </c>
      <c r="DK85" s="2">
        <f t="shared" si="90"/>
        <v>0.43034280362903227</v>
      </c>
      <c r="DL85" s="2">
        <f t="shared" si="90"/>
        <v>0.42143482337662347</v>
      </c>
      <c r="DM85" s="2">
        <f t="shared" si="90"/>
        <v>0.41525700252100833</v>
      </c>
      <c r="DN85" s="2">
        <f t="shared" si="90"/>
        <v>0.42266876451612895</v>
      </c>
      <c r="DO85" s="2">
        <f t="shared" si="90"/>
        <v>0.43040883645320199</v>
      </c>
      <c r="DP85" s="2">
        <f t="shared" si="90"/>
        <v>0.43042844086021503</v>
      </c>
      <c r="DQ85" s="2">
        <f t="shared" si="90"/>
        <v>0.43096074822112762</v>
      </c>
      <c r="DR85" s="2">
        <f t="shared" si="90"/>
        <v>0.43683229677419377</v>
      </c>
      <c r="DS85" s="2">
        <f t="shared" si="90"/>
        <v>0.42778743010752696</v>
      </c>
      <c r="DT85" s="2">
        <f t="shared" si="90"/>
        <v>0.41846124033613441</v>
      </c>
      <c r="DU85" s="2">
        <f t="shared" si="90"/>
        <v>0.42994814677419352</v>
      </c>
      <c r="DV85" s="2">
        <f t="shared" si="90"/>
        <v>0.42991989350649351</v>
      </c>
      <c r="DW85" s="2">
        <f t="shared" si="90"/>
        <v>0.42005765685483881</v>
      </c>
      <c r="DX85" s="2">
        <f t="shared" si="90"/>
        <v>0.41807900860215047</v>
      </c>
      <c r="DY85" s="2">
        <f t="shared" si="90"/>
        <v>0.41737797400109466</v>
      </c>
      <c r="EA85" s="2">
        <f t="shared" ref="EA85:EL116" si="94">CE$228*$B85+CE$229</f>
        <v>0.3895334848532826</v>
      </c>
      <c r="EB85" s="2">
        <f t="shared" si="91"/>
        <v>0.36530035616471485</v>
      </c>
      <c r="EC85" s="2">
        <f t="shared" si="91"/>
        <v>0.35240138706977725</v>
      </c>
      <c r="ED85" s="2">
        <f t="shared" si="91"/>
        <v>0.3501832741767763</v>
      </c>
      <c r="EE85" s="2">
        <f t="shared" si="91"/>
        <v>0.35023624471299086</v>
      </c>
      <c r="EF85" s="2">
        <f t="shared" si="91"/>
        <v>0.36059829271223587</v>
      </c>
      <c r="EG85" s="2">
        <f t="shared" si="91"/>
        <v>0.35126988596050057</v>
      </c>
      <c r="EH85" s="2">
        <f t="shared" si="91"/>
        <v>0.35732635392444945</v>
      </c>
      <c r="EI85" s="2">
        <f t="shared" si="91"/>
        <v>0.34555229251575437</v>
      </c>
      <c r="EJ85" s="2">
        <f t="shared" si="91"/>
        <v>0.35834765114513467</v>
      </c>
      <c r="EK85" s="2">
        <f t="shared" si="91"/>
        <v>0.36039810095933711</v>
      </c>
      <c r="EL85" s="2">
        <f t="shared" si="91"/>
        <v>0.3676707184742537</v>
      </c>
      <c r="EM85" s="2">
        <f t="shared" si="91"/>
        <v>0.35641825781241832</v>
      </c>
      <c r="EN85" s="2">
        <f t="shared" si="91"/>
        <v>0.35603243230514753</v>
      </c>
      <c r="EO85" s="2">
        <f t="shared" si="91"/>
        <v>0.37307672152349081</v>
      </c>
      <c r="EQ85" s="2">
        <f t="shared" si="92"/>
        <v>0.3766987622232672</v>
      </c>
      <c r="ER85" s="2">
        <f t="shared" si="92"/>
        <v>0.36297241328473157</v>
      </c>
      <c r="ES85" s="2">
        <f t="shared" si="92"/>
        <v>0.35155742472244511</v>
      </c>
      <c r="ET85" s="2">
        <f t="shared" si="92"/>
        <v>0.3478155121750991</v>
      </c>
      <c r="EU85" s="2">
        <f t="shared" si="92"/>
        <v>0.34982938660530732</v>
      </c>
      <c r="EV85" s="2">
        <f t="shared" si="92"/>
        <v>0.35716780430276451</v>
      </c>
      <c r="EW85" s="2">
        <f t="shared" si="92"/>
        <v>0.3501458835802278</v>
      </c>
      <c r="EX85" s="2">
        <f t="shared" si="92"/>
        <v>0.35483438881930862</v>
      </c>
      <c r="EY85" s="2">
        <f t="shared" si="92"/>
        <v>0.34417041631260997</v>
      </c>
      <c r="EZ85" s="2">
        <f t="shared" si="92"/>
        <v>0.36180683368270411</v>
      </c>
      <c r="FA85" s="2">
        <f t="shared" si="92"/>
        <v>0.3596861987948744</v>
      </c>
      <c r="FB85" s="2">
        <f t="shared" si="92"/>
        <v>0.36515854524435848</v>
      </c>
      <c r="FC85" s="2">
        <f t="shared" si="92"/>
        <v>0.35563281150449838</v>
      </c>
      <c r="FD85" s="2">
        <f t="shared" si="92"/>
        <v>0.35548760168075744</v>
      </c>
      <c r="FE85" s="2">
        <f t="shared" si="92"/>
        <v>0.37410929232954537</v>
      </c>
      <c r="FG85" s="2">
        <f t="shared" si="93"/>
        <v>0.91989396831849457</v>
      </c>
      <c r="FH85" s="2">
        <f t="shared" si="93"/>
        <v>0.89736672971340659</v>
      </c>
      <c r="FI85" s="2">
        <f t="shared" si="93"/>
        <v>0.89526196677417647</v>
      </c>
      <c r="FJ85" s="2">
        <f t="shared" si="93"/>
        <v>0.9251220599134734</v>
      </c>
      <c r="FK85" s="2">
        <f t="shared" si="93"/>
        <v>0.93708615025447406</v>
      </c>
      <c r="FL85" s="2">
        <f t="shared" si="93"/>
        <v>0.93031967051677522</v>
      </c>
      <c r="FM85" s="2">
        <f t="shared" si="93"/>
        <v>0.94098112889053342</v>
      </c>
      <c r="FN85" s="2">
        <f t="shared" si="93"/>
        <v>0.93183398798035355</v>
      </c>
      <c r="FO85" s="2">
        <f t="shared" si="93"/>
        <v>0.92738903903852088</v>
      </c>
      <c r="FP85" s="2">
        <f t="shared" si="93"/>
        <v>0.90117007444222053</v>
      </c>
      <c r="FQ85" s="2">
        <f t="shared" si="93"/>
        <v>0.92068906916287574</v>
      </c>
      <c r="FR85" s="2">
        <f t="shared" si="93"/>
        <v>0.90018066786177209</v>
      </c>
      <c r="FS85" s="2">
        <f t="shared" si="93"/>
        <v>0.92067428196284573</v>
      </c>
      <c r="FT85" s="2">
        <f t="shared" si="93"/>
        <v>0.92886102307910878</v>
      </c>
      <c r="FU85" s="2">
        <f t="shared" si="93"/>
        <v>0.93766811047043552</v>
      </c>
      <c r="FW85" s="2">
        <f t="shared" si="82"/>
        <v>5.7753263797832865E-4</v>
      </c>
      <c r="FX85" s="2">
        <f t="shared" si="82"/>
        <v>2.5138754854619306E-4</v>
      </c>
      <c r="FY85" s="2">
        <f t="shared" si="82"/>
        <v>2.3967578571242539E-4</v>
      </c>
      <c r="FZ85" s="2">
        <f t="shared" si="82"/>
        <v>3.7347423836692765E-4</v>
      </c>
      <c r="GA85" s="2">
        <f t="shared" si="82"/>
        <v>3.039881023418527E-4</v>
      </c>
      <c r="GB85" s="2">
        <f t="shared" si="82"/>
        <v>4.1319398408180797E-4</v>
      </c>
      <c r="GC85" s="2">
        <f t="shared" si="82"/>
        <v>4.0826628467569871E-4</v>
      </c>
      <c r="GD85" s="2">
        <f t="shared" si="82"/>
        <v>4.4836910759999874E-4</v>
      </c>
      <c r="GE85" s="2">
        <f t="shared" si="82"/>
        <v>3.437773459824614E-4</v>
      </c>
      <c r="GF85" s="2">
        <f t="shared" si="82"/>
        <v>3.1364481662052681E-4</v>
      </c>
      <c r="GG85" s="2">
        <f t="shared" si="82"/>
        <v>2.744662004623691E-4</v>
      </c>
      <c r="GH85" s="2">
        <f t="shared" si="82"/>
        <v>2.3057740212561545E-4</v>
      </c>
      <c r="GI85" s="2">
        <f t="shared" si="82"/>
        <v>2.2738935711492901E-4</v>
      </c>
      <c r="GJ85" s="2">
        <f t="shared" si="82"/>
        <v>2.1007272914605937E-4</v>
      </c>
      <c r="GK85" s="2">
        <f t="shared" si="82"/>
        <v>1.9666326509733042E-4</v>
      </c>
      <c r="GM85" s="82">
        <f t="shared" si="83"/>
        <v>0.40601181981899143</v>
      </c>
      <c r="GN85" s="82">
        <f t="shared" si="83"/>
        <v>0.54792467083806973</v>
      </c>
      <c r="GO85" s="82">
        <f t="shared" si="83"/>
        <v>0.48583652264149785</v>
      </c>
      <c r="GP85" s="82">
        <f t="shared" si="83"/>
        <v>7.3249747560977421E-2</v>
      </c>
      <c r="GQ85" s="82">
        <f t="shared" si="83"/>
        <v>2.4176398763082379E-3</v>
      </c>
      <c r="GR85" s="82">
        <f t="shared" si="83"/>
        <v>7.0310057339680542E-4</v>
      </c>
      <c r="GS85" s="82">
        <f t="shared" si="83"/>
        <v>1.3276728746901327E-4</v>
      </c>
      <c r="GT85" s="82">
        <f t="shared" si="83"/>
        <v>1.0169471708647185E-4</v>
      </c>
      <c r="GU85" s="82">
        <f t="shared" si="83"/>
        <v>2.0326711581900945E-2</v>
      </c>
      <c r="GV85" s="82">
        <f t="shared" si="83"/>
        <v>8.2886322888932995E-2</v>
      </c>
      <c r="GW85" s="82">
        <f t="shared" si="83"/>
        <v>9.2484552156026911E-3</v>
      </c>
      <c r="GX85" s="82">
        <f t="shared" si="83"/>
        <v>0.13076686022774028</v>
      </c>
      <c r="GY85" s="82">
        <f t="shared" si="83"/>
        <v>8.4157241309469315E-3</v>
      </c>
      <c r="GZ85" s="82">
        <f t="shared" si="83"/>
        <v>2.1619505931030313E-3</v>
      </c>
      <c r="HA85" s="82">
        <f t="shared" si="83"/>
        <v>2.5967228027333577E-6</v>
      </c>
      <c r="HC85" s="82">
        <f t="shared" si="73"/>
        <v>4.915802126618395E-3</v>
      </c>
      <c r="HD85" s="82">
        <f t="shared" si="73"/>
        <v>2.0492937017792903E-3</v>
      </c>
      <c r="HE85" s="82">
        <f t="shared" si="73"/>
        <v>1.861635399117747E-3</v>
      </c>
      <c r="HF85" s="82">
        <f t="shared" si="73"/>
        <v>5.1102606608558259E-3</v>
      </c>
      <c r="HG85" s="82">
        <f t="shared" si="87"/>
        <v>2.5659225382624204E-2</v>
      </c>
      <c r="HH85" s="82">
        <f t="shared" si="87"/>
        <v>9.2944999800522853E-3</v>
      </c>
      <c r="HI85" s="82">
        <f t="shared" si="87"/>
        <v>4.6637872298696446E-2</v>
      </c>
      <c r="HJ85" s="82">
        <f t="shared" si="87"/>
        <v>1.8334915463743096E-2</v>
      </c>
      <c r="HK85" s="82">
        <f t="shared" si="87"/>
        <v>1.8930787275332418E-2</v>
      </c>
      <c r="HL85" s="82">
        <f t="shared" si="87"/>
        <v>4.4649236320533046E-3</v>
      </c>
      <c r="HM85" s="82">
        <f t="shared" si="87"/>
        <v>1.2670597325927367E-2</v>
      </c>
      <c r="HN85" s="82">
        <f t="shared" si="87"/>
        <v>2.6572563501188859E-3</v>
      </c>
      <c r="HO85" s="82">
        <f t="shared" si="87"/>
        <v>7.4938221369500527E-3</v>
      </c>
      <c r="HP85" s="82">
        <f t="shared" si="87"/>
        <v>5.326477849880008E-3</v>
      </c>
      <c r="HQ85" s="82">
        <f t="shared" si="87"/>
        <v>1.7568877364714939E-2</v>
      </c>
      <c r="HS85" s="82">
        <f t="shared" si="84"/>
        <v>5.544239391909876E-18</v>
      </c>
      <c r="HT85" s="82">
        <f t="shared" si="84"/>
        <v>3.0637487761083822E-26</v>
      </c>
      <c r="HU85" s="82">
        <f t="shared" si="84"/>
        <v>3.5793534762945944E-28</v>
      </c>
      <c r="HV85" s="82">
        <f t="shared" si="84"/>
        <v>2.5471802083583597E-31</v>
      </c>
      <c r="HW85" s="82">
        <f t="shared" si="84"/>
        <v>1.1895702837100126E-25</v>
      </c>
      <c r="HX85" s="82">
        <f t="shared" si="84"/>
        <v>5.0072022906444286E-32</v>
      </c>
      <c r="HY85" s="82">
        <f t="shared" si="84"/>
        <v>6.5353799378064561E-22</v>
      </c>
      <c r="HZ85" s="82">
        <f t="shared" si="84"/>
        <v>4.4942715418708255E-31</v>
      </c>
      <c r="IA85" s="82">
        <f t="shared" si="84"/>
        <v>2.713654978063777E-24</v>
      </c>
      <c r="IB85" s="82">
        <f t="shared" si="84"/>
        <v>3.55396458602408E-29</v>
      </c>
      <c r="IC85" s="82">
        <f t="shared" si="84"/>
        <v>1.445951683446111E-26</v>
      </c>
      <c r="ID85" s="82">
        <f t="shared" si="84"/>
        <v>4.3135365398311238E-31</v>
      </c>
      <c r="IE85" s="82">
        <f t="shared" si="84"/>
        <v>5.5170749488943752E-28</v>
      </c>
      <c r="IF85" s="82">
        <f t="shared" si="84"/>
        <v>1.611093186167605E-16</v>
      </c>
      <c r="IG85" s="82">
        <f t="shared" si="84"/>
        <v>7.1908086741281945E-11</v>
      </c>
      <c r="II85" s="82">
        <f t="shared" si="85"/>
        <v>5.4335633678515084E-123</v>
      </c>
      <c r="IJ85" s="82">
        <f t="shared" si="85"/>
        <v>6.3194427266640321E-161</v>
      </c>
      <c r="IK85" s="82">
        <f t="shared" si="85"/>
        <v>1.9111215801754027E-177</v>
      </c>
      <c r="IL85" s="82">
        <f t="shared" si="85"/>
        <v>2.5459292267795261E-207</v>
      </c>
      <c r="IM85" s="82">
        <f t="shared" si="85"/>
        <v>4.372865839845538E-174</v>
      </c>
      <c r="IN85" s="82">
        <f t="shared" si="85"/>
        <v>2.0294514384426672E-217</v>
      </c>
      <c r="IO85" s="82">
        <f t="shared" si="85"/>
        <v>2.1139961279955847E-148</v>
      </c>
      <c r="IP85" s="82">
        <f t="shared" si="85"/>
        <v>1.7942324994003859E-215</v>
      </c>
      <c r="IQ85" s="82">
        <f t="shared" si="85"/>
        <v>1.7478856921617128E-160</v>
      </c>
      <c r="IR85" s="82">
        <f t="shared" si="85"/>
        <v>5.9348223458649905E-192</v>
      </c>
      <c r="IS85" s="82">
        <f t="shared" si="85"/>
        <v>5.7887711476823183E-177</v>
      </c>
      <c r="IT85" s="82">
        <f t="shared" si="85"/>
        <v>1.4073959638711359E-200</v>
      </c>
      <c r="IU85" s="82">
        <f t="shared" si="85"/>
        <v>4.0467166384834535E-183</v>
      </c>
      <c r="IV85" s="82">
        <f t="shared" si="85"/>
        <v>1.046266911617485E-97</v>
      </c>
      <c r="IW85" s="82">
        <f t="shared" si="85"/>
        <v>1.1304937594834434E-53</v>
      </c>
      <c r="IY85" s="82">
        <f t="shared" si="86"/>
        <v>0.41092762194560983</v>
      </c>
      <c r="IZ85" s="82">
        <f t="shared" si="86"/>
        <v>0.54997396453984904</v>
      </c>
      <c r="JA85" s="82">
        <f t="shared" si="86"/>
        <v>0.48769815804061561</v>
      </c>
      <c r="JB85" s="82">
        <f t="shared" si="86"/>
        <v>7.8360008221833241E-2</v>
      </c>
      <c r="JC85" s="82">
        <f t="shared" si="86"/>
        <v>2.8076865258932441E-2</v>
      </c>
      <c r="JD85" s="82">
        <f t="shared" si="86"/>
        <v>9.997600553449091E-3</v>
      </c>
      <c r="JE85" s="82">
        <f t="shared" si="86"/>
        <v>4.6770639586165459E-2</v>
      </c>
      <c r="JF85" s="82">
        <f t="shared" si="86"/>
        <v>1.8436610180829569E-2</v>
      </c>
      <c r="JG85" s="82">
        <f t="shared" si="86"/>
        <v>3.9257498857233362E-2</v>
      </c>
      <c r="JH85" s="82">
        <f t="shared" si="86"/>
        <v>8.7351246520986303E-2</v>
      </c>
      <c r="JI85" s="82">
        <f t="shared" si="86"/>
        <v>2.1919052541530058E-2</v>
      </c>
      <c r="JJ85" s="82">
        <f t="shared" si="86"/>
        <v>0.13342411657785916</v>
      </c>
      <c r="JK85" s="82">
        <f t="shared" si="86"/>
        <v>1.5909546267896986E-2</v>
      </c>
      <c r="JL85" s="82">
        <f t="shared" si="86"/>
        <v>7.4884284429832006E-3</v>
      </c>
      <c r="JM85" s="82">
        <f t="shared" si="86"/>
        <v>1.7571474159425761E-2</v>
      </c>
    </row>
    <row r="86" spans="2:273" x14ac:dyDescent="0.25">
      <c r="B86" s="2">
        <v>59</v>
      </c>
      <c r="C86" s="37">
        <v>0.514544</v>
      </c>
      <c r="D86" s="37">
        <v>0.60764099999999999</v>
      </c>
      <c r="E86" s="37">
        <v>0.51331899999999997</v>
      </c>
      <c r="F86" s="37">
        <v>0.38208999999999999</v>
      </c>
      <c r="G86" s="37">
        <v>0.39114199999999999</v>
      </c>
      <c r="H86" s="37">
        <v>0.39385900000000001</v>
      </c>
      <c r="I86" s="37">
        <v>0.40847</v>
      </c>
      <c r="J86" s="37">
        <v>0.40911500000000001</v>
      </c>
      <c r="K86" s="37">
        <v>0.38876300000000003</v>
      </c>
      <c r="L86" s="37">
        <v>0.38120500000000002</v>
      </c>
      <c r="M86" s="37">
        <v>0.38939099999999999</v>
      </c>
      <c r="N86" s="37">
        <v>0.38432899999999998</v>
      </c>
      <c r="O86" s="37">
        <v>0.37489800000000001</v>
      </c>
      <c r="P86" s="37">
        <v>0.38507200000000003</v>
      </c>
      <c r="Q86" s="37">
        <v>0.39163100000000001</v>
      </c>
      <c r="S86" s="4">
        <f t="shared" si="88"/>
        <v>0.50531466316082052</v>
      </c>
      <c r="T86" s="4">
        <f t="shared" si="88"/>
        <v>0.58689809425330874</v>
      </c>
      <c r="U86" s="4">
        <f t="shared" si="88"/>
        <v>0.51332203906991236</v>
      </c>
      <c r="V86" s="4">
        <f t="shared" si="88"/>
        <v>0.3752065664858294</v>
      </c>
      <c r="W86" s="4">
        <f t="shared" si="88"/>
        <v>0.38970088946978965</v>
      </c>
      <c r="X86" s="4">
        <f t="shared" si="88"/>
        <v>0.38070814508494583</v>
      </c>
      <c r="Y86" s="4">
        <f t="shared" si="88"/>
        <v>0.40778819457579635</v>
      </c>
      <c r="Z86" s="4">
        <f t="shared" si="88"/>
        <v>0.38955751189102539</v>
      </c>
      <c r="AA86" s="4">
        <f t="shared" si="88"/>
        <v>0.37897404392717637</v>
      </c>
      <c r="AB86" s="4">
        <f t="shared" si="88"/>
        <v>0.38153882989148924</v>
      </c>
      <c r="AC86" s="4">
        <f t="shared" si="88"/>
        <v>0.38507533463841281</v>
      </c>
      <c r="AD86" s="4">
        <f t="shared" si="88"/>
        <v>0.39568753967304587</v>
      </c>
      <c r="AE86" s="4">
        <f t="shared" si="88"/>
        <v>0.3743776224217879</v>
      </c>
      <c r="AF86" s="4">
        <f t="shared" si="88"/>
        <v>0.3699948760180472</v>
      </c>
      <c r="AG86" s="4">
        <f t="shared" si="88"/>
        <v>0.39335902702729242</v>
      </c>
      <c r="AI86" s="4">
        <f t="shared" si="89"/>
        <v>9.2293368391794806E-3</v>
      </c>
      <c r="AJ86" s="4">
        <f t="shared" si="89"/>
        <v>2.0742905746691243E-2</v>
      </c>
      <c r="AK86" s="4">
        <f t="shared" si="89"/>
        <v>-3.0390699123916676E-6</v>
      </c>
      <c r="AL86" s="4">
        <f t="shared" si="89"/>
        <v>6.8834335141705894E-3</v>
      </c>
      <c r="AM86" s="4">
        <f t="shared" si="89"/>
        <v>1.4411105302103433E-3</v>
      </c>
      <c r="AN86" s="4">
        <f t="shared" si="89"/>
        <v>1.3150854915054189E-2</v>
      </c>
      <c r="AO86" s="4">
        <f t="shared" si="89"/>
        <v>6.8180542420365198E-4</v>
      </c>
      <c r="AP86" s="4">
        <f t="shared" si="89"/>
        <v>1.9557488108974619E-2</v>
      </c>
      <c r="AQ86" s="4">
        <f t="shared" si="89"/>
        <v>9.7889560728236513E-3</v>
      </c>
      <c r="AR86" s="4">
        <f t="shared" si="89"/>
        <v>-3.3382989148922348E-4</v>
      </c>
      <c r="AS86" s="4">
        <f t="shared" si="89"/>
        <v>4.3156653615871732E-3</v>
      </c>
      <c r="AT86" s="4">
        <f t="shared" si="89"/>
        <v>-1.1358539673045898E-2</v>
      </c>
      <c r="AU86" s="4">
        <f t="shared" si="89"/>
        <v>5.2037757821210562E-4</v>
      </c>
      <c r="AV86" s="4">
        <f t="shared" si="89"/>
        <v>1.5077123981952822E-2</v>
      </c>
      <c r="AW86" s="4">
        <f t="shared" si="89"/>
        <v>-1.7280270272924114E-3</v>
      </c>
      <c r="AY86" s="2">
        <f t="shared" si="80"/>
        <v>0.39210741418922601</v>
      </c>
      <c r="AZ86" s="2">
        <f t="shared" si="80"/>
        <v>0.37032879594072993</v>
      </c>
      <c r="BA86" s="2">
        <f t="shared" si="80"/>
        <v>0.35829160144376393</v>
      </c>
      <c r="BB86" s="2">
        <f t="shared" si="80"/>
        <v>0.35495867761815714</v>
      </c>
      <c r="BC86" s="2">
        <f t="shared" si="80"/>
        <v>0.35466920230330501</v>
      </c>
      <c r="BD86" s="2">
        <f t="shared" si="80"/>
        <v>0.36470260715504477</v>
      </c>
      <c r="BE86" s="2">
        <f t="shared" si="80"/>
        <v>0.35540083918272541</v>
      </c>
      <c r="BF86" s="2">
        <f t="shared" si="80"/>
        <v>0.36195283057814398</v>
      </c>
      <c r="BG86" s="2">
        <f t="shared" si="80"/>
        <v>0.35081362647658487</v>
      </c>
      <c r="BH86" s="2">
        <f t="shared" si="80"/>
        <v>0.36364305219076531</v>
      </c>
      <c r="BI86" s="2">
        <f t="shared" si="80"/>
        <v>0.36510287319324264</v>
      </c>
      <c r="BJ86" s="2">
        <f t="shared" si="80"/>
        <v>0.37297287662713147</v>
      </c>
      <c r="BK86" s="2">
        <f t="shared" si="80"/>
        <v>0.36084848896957816</v>
      </c>
      <c r="BL86" s="2">
        <f t="shared" si="80"/>
        <v>0.35987127641449401</v>
      </c>
      <c r="BM86" s="2">
        <f t="shared" si="80"/>
        <v>0.37530419903780032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>
        <f t="shared" si="81"/>
        <v>0.38507200000000003</v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>
        <f t="shared" si="39"/>
        <v>0.38507200000000003</v>
      </c>
      <c r="DI86" s="2" t="str">
        <f t="shared" si="40"/>
        <v/>
      </c>
      <c r="DK86" s="2">
        <f t="shared" si="90"/>
        <v>0.43084761451612902</v>
      </c>
      <c r="DL86" s="2">
        <f t="shared" si="90"/>
        <v>0.42223994881589011</v>
      </c>
      <c r="DM86" s="2">
        <f t="shared" si="90"/>
        <v>0.41607450084033604</v>
      </c>
      <c r="DN86" s="2">
        <f t="shared" si="90"/>
        <v>0.42377114838709667</v>
      </c>
      <c r="DO86" s="2">
        <f t="shared" si="90"/>
        <v>0.43161194088669952</v>
      </c>
      <c r="DP86" s="2">
        <f t="shared" si="90"/>
        <v>0.43142123796811271</v>
      </c>
      <c r="DQ86" s="2">
        <f t="shared" si="90"/>
        <v>0.43179973453749321</v>
      </c>
      <c r="DR86" s="2">
        <f t="shared" si="90"/>
        <v>0.43814241624026717</v>
      </c>
      <c r="DS86" s="2">
        <f t="shared" si="90"/>
        <v>0.42892359095291077</v>
      </c>
      <c r="DT86" s="2">
        <f t="shared" si="90"/>
        <v>0.41928139495798311</v>
      </c>
      <c r="DU86" s="2">
        <f t="shared" si="90"/>
        <v>0.43082614193548385</v>
      </c>
      <c r="DV86" s="2">
        <f t="shared" si="90"/>
        <v>0.43076420702826584</v>
      </c>
      <c r="DW86" s="2">
        <f t="shared" si="90"/>
        <v>0.42092511774193558</v>
      </c>
      <c r="DX86" s="2">
        <f t="shared" si="90"/>
        <v>0.41899457278457541</v>
      </c>
      <c r="DY86" s="2">
        <f t="shared" si="90"/>
        <v>0.41808090038314172</v>
      </c>
      <c r="EA86" s="2">
        <f t="shared" si="94"/>
        <v>0.38903930293434658</v>
      </c>
      <c r="EB86" s="2">
        <f t="shared" si="91"/>
        <v>0.36491473334058999</v>
      </c>
      <c r="EC86" s="2">
        <f t="shared" si="91"/>
        <v>0.35212655026676437</v>
      </c>
      <c r="ED86" s="2">
        <f t="shared" si="91"/>
        <v>0.3498801826689773</v>
      </c>
      <c r="EE86" s="2">
        <f t="shared" si="91"/>
        <v>0.34995811183904063</v>
      </c>
      <c r="EF86" s="2">
        <f t="shared" si="91"/>
        <v>0.36014673920265788</v>
      </c>
      <c r="EG86" s="2">
        <f t="shared" si="91"/>
        <v>0.3510311998356066</v>
      </c>
      <c r="EH86" s="2">
        <f t="shared" si="91"/>
        <v>0.35687104638730865</v>
      </c>
      <c r="EI86" s="2">
        <f t="shared" si="91"/>
        <v>0.34523658025316462</v>
      </c>
      <c r="EJ86" s="2">
        <f t="shared" si="91"/>
        <v>0.35807689270587684</v>
      </c>
      <c r="EK86" s="2">
        <f t="shared" si="91"/>
        <v>0.35993965779142306</v>
      </c>
      <c r="EL86" s="2">
        <f t="shared" si="91"/>
        <v>0.36712905622729147</v>
      </c>
      <c r="EM86" s="2">
        <f t="shared" si="91"/>
        <v>0.35612791756587725</v>
      </c>
      <c r="EN86" s="2">
        <f t="shared" si="91"/>
        <v>0.35574173704671408</v>
      </c>
      <c r="EO86" s="2">
        <f t="shared" si="91"/>
        <v>0.37271057924219075</v>
      </c>
      <c r="EQ86" s="2">
        <f t="shared" si="92"/>
        <v>0.37643050013011969</v>
      </c>
      <c r="ER86" s="2">
        <f t="shared" si="92"/>
        <v>0.36263725460945972</v>
      </c>
      <c r="ES86" s="2">
        <f t="shared" si="92"/>
        <v>0.35130050481774489</v>
      </c>
      <c r="ET86" s="2">
        <f t="shared" si="92"/>
        <v>0.34756689362798249</v>
      </c>
      <c r="EU86" s="2">
        <f t="shared" si="92"/>
        <v>0.34956133672480783</v>
      </c>
      <c r="EV86" s="2">
        <f t="shared" si="92"/>
        <v>0.35680847845344854</v>
      </c>
      <c r="EW86" s="2">
        <f t="shared" si="92"/>
        <v>0.34993684682991472</v>
      </c>
      <c r="EX86" s="2">
        <f t="shared" si="92"/>
        <v>0.3544445199044865</v>
      </c>
      <c r="EY86" s="2">
        <f t="shared" si="92"/>
        <v>0.3438875673305391</v>
      </c>
      <c r="EZ86" s="2">
        <f t="shared" si="92"/>
        <v>0.3614561711618679</v>
      </c>
      <c r="FA86" s="2">
        <f t="shared" si="92"/>
        <v>0.35924476102170444</v>
      </c>
      <c r="FB86" s="2">
        <f t="shared" si="92"/>
        <v>0.36467297632044049</v>
      </c>
      <c r="FC86" s="2">
        <f t="shared" si="92"/>
        <v>0.35536060567970346</v>
      </c>
      <c r="FD86" s="2">
        <f t="shared" si="92"/>
        <v>0.35520519036770798</v>
      </c>
      <c r="FE86" s="2">
        <f t="shared" si="92"/>
        <v>0.37369952463900219</v>
      </c>
      <c r="FG86" s="2">
        <f t="shared" si="93"/>
        <v>0.92642383194799305</v>
      </c>
      <c r="FH86" s="2">
        <f t="shared" si="93"/>
        <v>0.90554435240309139</v>
      </c>
      <c r="FI86" s="2">
        <f t="shared" si="93"/>
        <v>0.90358927532743383</v>
      </c>
      <c r="FJ86" s="2">
        <f t="shared" si="93"/>
        <v>0.93125760135551983</v>
      </c>
      <c r="FK86" s="2">
        <f t="shared" si="93"/>
        <v>0.94230248884887746</v>
      </c>
      <c r="FL86" s="2">
        <f t="shared" si="93"/>
        <v>0.93605875316665654</v>
      </c>
      <c r="FM86" s="2">
        <f t="shared" si="93"/>
        <v>0.94589317193093991</v>
      </c>
      <c r="FN86" s="2">
        <f t="shared" si="93"/>
        <v>0.93745673175874422</v>
      </c>
      <c r="FO86" s="2">
        <f t="shared" si="93"/>
        <v>0.9333522052856571</v>
      </c>
      <c r="FP86" s="2">
        <f t="shared" si="93"/>
        <v>0.90907535940120388</v>
      </c>
      <c r="FQ86" s="2">
        <f t="shared" si="93"/>
        <v>0.92715925207499594</v>
      </c>
      <c r="FR86" s="2">
        <f t="shared" si="93"/>
        <v>0.9081570285261541</v>
      </c>
      <c r="FS86" s="2">
        <f t="shared" si="93"/>
        <v>0.92714557575620193</v>
      </c>
      <c r="FT86" s="2">
        <f t="shared" si="93"/>
        <v>0.93471181322776742</v>
      </c>
      <c r="FU86" s="2">
        <f t="shared" si="93"/>
        <v>0.94283914062679997</v>
      </c>
      <c r="FW86" s="2">
        <f t="shared" si="82"/>
        <v>6.3321666271058642E-4</v>
      </c>
      <c r="FX86" s="2">
        <f t="shared" si="82"/>
        <v>2.7563428068957827E-4</v>
      </c>
      <c r="FY86" s="2">
        <f t="shared" si="82"/>
        <v>2.6279319648197597E-4</v>
      </c>
      <c r="FZ86" s="2">
        <f t="shared" si="82"/>
        <v>4.094916043395548E-4</v>
      </c>
      <c r="GA86" s="2">
        <f t="shared" si="82"/>
        <v>3.3330655081568046E-4</v>
      </c>
      <c r="GB86" s="2">
        <f t="shared" si="82"/>
        <v>4.5304013423607797E-4</v>
      </c>
      <c r="GC86" s="2">
        <f t="shared" si="82"/>
        <v>4.4763744746777569E-4</v>
      </c>
      <c r="GD86" s="2">
        <f t="shared" si="82"/>
        <v>4.9160568450620161E-4</v>
      </c>
      <c r="GE86" s="2">
        <f t="shared" si="82"/>
        <v>3.7693186249179153E-4</v>
      </c>
      <c r="GF86" s="2">
        <f t="shared" si="82"/>
        <v>3.4389429655547844E-4</v>
      </c>
      <c r="GG86" s="2">
        <f t="shared" si="82"/>
        <v>3.009382355395951E-4</v>
      </c>
      <c r="GH86" s="2">
        <f t="shared" si="82"/>
        <v>2.5281746985455334E-4</v>
      </c>
      <c r="GI86" s="2">
        <f t="shared" si="82"/>
        <v>2.493220024567747E-4</v>
      </c>
      <c r="GJ86" s="2">
        <f t="shared" si="82"/>
        <v>2.3033549880251342E-4</v>
      </c>
      <c r="GK86" s="2">
        <f t="shared" si="82"/>
        <v>2.1563289080408989E-4</v>
      </c>
      <c r="GM86" s="82">
        <f t="shared" si="83"/>
        <v>0.33022843814431857</v>
      </c>
      <c r="GN86" s="82">
        <f t="shared" si="83"/>
        <v>0.42251963707018775</v>
      </c>
      <c r="GO86" s="82">
        <f t="shared" si="83"/>
        <v>0.32222770838931231</v>
      </c>
      <c r="GP86" s="82">
        <f t="shared" si="83"/>
        <v>3.4488980771031852E-2</v>
      </c>
      <c r="GQ86" s="82">
        <f t="shared" si="83"/>
        <v>6.0341574400788335E-4</v>
      </c>
      <c r="GR86" s="82">
        <f t="shared" si="83"/>
        <v>1.1626077454720864E-4</v>
      </c>
      <c r="GS86" s="82">
        <f t="shared" si="83"/>
        <v>1.9102798920374749E-5</v>
      </c>
      <c r="GT86" s="82">
        <f t="shared" si="83"/>
        <v>1.4720826050331817E-5</v>
      </c>
      <c r="GU86" s="82">
        <f t="shared" si="83"/>
        <v>6.8523950678964262E-3</v>
      </c>
      <c r="GV86" s="82">
        <f t="shared" si="83"/>
        <v>3.0238887150211204E-2</v>
      </c>
      <c r="GW86" s="82">
        <f t="shared" si="83"/>
        <v>1.9633946440743158E-3</v>
      </c>
      <c r="GX86" s="82">
        <f t="shared" si="83"/>
        <v>4.5037973081272574E-2</v>
      </c>
      <c r="GY86" s="82">
        <f t="shared" si="83"/>
        <v>1.5337959498392848E-3</v>
      </c>
      <c r="GZ86" s="82">
        <f t="shared" si="83"/>
        <v>4.7254417498096069E-4</v>
      </c>
      <c r="HA86" s="82">
        <f t="shared" si="83"/>
        <v>2.8791010400124529E-7</v>
      </c>
      <c r="HC86" s="82">
        <f t="shared" si="73"/>
        <v>7.1989090459854514E-3</v>
      </c>
      <c r="HD86" s="82">
        <f t="shared" si="73"/>
        <v>3.1356849190725881E-3</v>
      </c>
      <c r="HE86" s="82">
        <f t="shared" si="73"/>
        <v>2.9125290014794369E-3</v>
      </c>
      <c r="HF86" s="82">
        <f t="shared" si="73"/>
        <v>8.1412780656104303E-3</v>
      </c>
      <c r="HG86" s="82">
        <f t="shared" si="87"/>
        <v>3.6253580361278175E-2</v>
      </c>
      <c r="HH86" s="82">
        <f t="shared" si="87"/>
        <v>1.4630579554846205E-2</v>
      </c>
      <c r="HI86" s="82">
        <f t="shared" si="87"/>
        <v>6.3142335455850226E-2</v>
      </c>
      <c r="HJ86" s="82">
        <f t="shared" si="87"/>
        <v>2.7935449140938321E-2</v>
      </c>
      <c r="HK86" s="82">
        <f t="shared" si="87"/>
        <v>2.6888158250640344E-2</v>
      </c>
      <c r="HL86" s="82">
        <f t="shared" si="87"/>
        <v>6.9646905390275144E-3</v>
      </c>
      <c r="HM86" s="82">
        <f t="shared" si="87"/>
        <v>1.8462068044925516E-2</v>
      </c>
      <c r="HN86" s="82">
        <f t="shared" si="87"/>
        <v>4.2064287501811246E-3</v>
      </c>
      <c r="HO86" s="82">
        <f t="shared" si="87"/>
        <v>1.1144922852067684E-2</v>
      </c>
      <c r="HP86" s="82">
        <f t="shared" si="87"/>
        <v>8.5207277341945026E-3</v>
      </c>
      <c r="HQ86" s="82">
        <f t="shared" si="87"/>
        <v>2.722450327402548E-2</v>
      </c>
      <c r="HS86" s="82">
        <f t="shared" si="84"/>
        <v>2.3630773415151479E-17</v>
      </c>
      <c r="HT86" s="82">
        <f t="shared" si="84"/>
        <v>1.9060283532209023E-25</v>
      </c>
      <c r="HU86" s="82">
        <f t="shared" si="84"/>
        <v>2.5974140024686707E-27</v>
      </c>
      <c r="HV86" s="82">
        <f t="shared" si="84"/>
        <v>2.7846757142648293E-30</v>
      </c>
      <c r="HW86" s="82">
        <f t="shared" si="84"/>
        <v>8.1347825060246739E-25</v>
      </c>
      <c r="HX86" s="82">
        <f t="shared" si="84"/>
        <v>6.1618131147276684E-31</v>
      </c>
      <c r="HY86" s="82">
        <f t="shared" si="84"/>
        <v>3.5532410502939744E-21</v>
      </c>
      <c r="HZ86" s="82">
        <f t="shared" si="84"/>
        <v>5.3952517583169458E-30</v>
      </c>
      <c r="IA86" s="82">
        <f t="shared" si="84"/>
        <v>1.6759044631618184E-23</v>
      </c>
      <c r="IB86" s="82">
        <f t="shared" si="84"/>
        <v>3.1107076898609976E-28</v>
      </c>
      <c r="IC86" s="82">
        <f t="shared" si="84"/>
        <v>1.0166263356176223E-25</v>
      </c>
      <c r="ID86" s="82">
        <f t="shared" si="84"/>
        <v>3.9302456985349675E-30</v>
      </c>
      <c r="IE86" s="82">
        <f t="shared" si="84"/>
        <v>4.0517544391065792E-27</v>
      </c>
      <c r="IF86" s="82">
        <f t="shared" si="84"/>
        <v>4.9672528070200776E-16</v>
      </c>
      <c r="IG86" s="82">
        <f t="shared" si="84"/>
        <v>1.458574221417024E-10</v>
      </c>
      <c r="II86" s="82">
        <f t="shared" si="85"/>
        <v>5.0847409140718891E-120</v>
      </c>
      <c r="IJ86" s="82">
        <f t="shared" si="85"/>
        <v>2.0527777049587962E-157</v>
      </c>
      <c r="IK86" s="82">
        <f t="shared" si="85"/>
        <v>1.3662043017252439E-173</v>
      </c>
      <c r="IL86" s="82">
        <f t="shared" si="85"/>
        <v>1.4720549857762469E-202</v>
      </c>
      <c r="IM86" s="82">
        <f t="shared" si="85"/>
        <v>3.4011167963489568E-170</v>
      </c>
      <c r="IN86" s="82">
        <f t="shared" si="85"/>
        <v>2.3334091236722113E-212</v>
      </c>
      <c r="IO86" s="82">
        <f t="shared" si="85"/>
        <v>5.7580778007155798E-145</v>
      </c>
      <c r="IP86" s="82">
        <f t="shared" si="85"/>
        <v>2.0971853195723168E-210</v>
      </c>
      <c r="IQ86" s="82">
        <f t="shared" si="85"/>
        <v>7.6051338267280923E-157</v>
      </c>
      <c r="IR86" s="82">
        <f t="shared" si="85"/>
        <v>1.2146419161064122E-187</v>
      </c>
      <c r="IS86" s="82">
        <f t="shared" si="85"/>
        <v>4.6713081041802321E-173</v>
      </c>
      <c r="IT86" s="82">
        <f t="shared" si="85"/>
        <v>3.0928978461856668E-196</v>
      </c>
      <c r="IU86" s="82">
        <f t="shared" si="85"/>
        <v>3.6395298442006307E-179</v>
      </c>
      <c r="IV86" s="82">
        <f t="shared" si="85"/>
        <v>1.2354839348997903E-95</v>
      </c>
      <c r="IW86" s="82">
        <f t="shared" si="85"/>
        <v>1.4689350796020276E-52</v>
      </c>
      <c r="IY86" s="82">
        <f t="shared" si="86"/>
        <v>0.33742734719030404</v>
      </c>
      <c r="IZ86" s="82">
        <f t="shared" si="86"/>
        <v>0.42565532198926032</v>
      </c>
      <c r="JA86" s="82">
        <f t="shared" si="86"/>
        <v>0.32514023739079173</v>
      </c>
      <c r="JB86" s="82">
        <f t="shared" si="86"/>
        <v>4.263025883664228E-2</v>
      </c>
      <c r="JC86" s="82">
        <f t="shared" si="86"/>
        <v>3.6856996105286061E-2</v>
      </c>
      <c r="JD86" s="82">
        <f t="shared" si="86"/>
        <v>1.4746840329393414E-2</v>
      </c>
      <c r="JE86" s="82">
        <f t="shared" si="86"/>
        <v>6.3161438254770608E-2</v>
      </c>
      <c r="JF86" s="82">
        <f t="shared" si="86"/>
        <v>2.7950169966988653E-2</v>
      </c>
      <c r="JG86" s="82">
        <f t="shared" si="86"/>
        <v>3.3740553318536773E-2</v>
      </c>
      <c r="JH86" s="82">
        <f t="shared" si="86"/>
        <v>3.7203577689238716E-2</v>
      </c>
      <c r="JI86" s="82">
        <f t="shared" si="86"/>
        <v>2.0425462688999831E-2</v>
      </c>
      <c r="JJ86" s="82">
        <f t="shared" si="86"/>
        <v>4.9244401831453698E-2</v>
      </c>
      <c r="JK86" s="82">
        <f t="shared" si="86"/>
        <v>1.2678718801906968E-2</v>
      </c>
      <c r="JL86" s="82">
        <f t="shared" si="86"/>
        <v>8.9932719091759591E-3</v>
      </c>
      <c r="JM86" s="82">
        <f t="shared" si="86"/>
        <v>2.7224791329986904E-2</v>
      </c>
    </row>
    <row r="87" spans="2:273" x14ac:dyDescent="0.25">
      <c r="B87" s="2">
        <v>60</v>
      </c>
      <c r="C87" s="37">
        <v>0.47469099999999997</v>
      </c>
      <c r="D87" s="37">
        <v>0.49526700000000001</v>
      </c>
      <c r="E87" s="37">
        <v>0.41364200000000001</v>
      </c>
      <c r="F87" s="37">
        <v>0.38772600000000002</v>
      </c>
      <c r="G87" s="37">
        <v>0.39955600000000002</v>
      </c>
      <c r="H87" s="37">
        <v>0.39771200000000001</v>
      </c>
      <c r="I87" s="37">
        <v>0.42128199999999999</v>
      </c>
      <c r="J87" s="37">
        <v>0.41417799999999999</v>
      </c>
      <c r="K87" s="37">
        <v>0.39243299999999998</v>
      </c>
      <c r="L87" s="37">
        <v>0.37681700000000001</v>
      </c>
      <c r="M87" s="37">
        <v>0.39408399999999999</v>
      </c>
      <c r="N87" s="37">
        <v>0.38097500000000001</v>
      </c>
      <c r="O87" s="37">
        <v>0.37838699999999997</v>
      </c>
      <c r="P87" s="37">
        <v>0.38763300000000001</v>
      </c>
      <c r="Q87" s="37">
        <v>0.39362799999999998</v>
      </c>
      <c r="S87" s="4">
        <f t="shared" si="88"/>
        <v>0.47575894986465017</v>
      </c>
      <c r="T87" s="4">
        <f t="shared" si="88"/>
        <v>0.50815837559201682</v>
      </c>
      <c r="U87" s="4">
        <f t="shared" si="88"/>
        <v>0.43919711861815408</v>
      </c>
      <c r="V87" s="4">
        <f t="shared" si="88"/>
        <v>0.37336640203938476</v>
      </c>
      <c r="W87" s="4">
        <f t="shared" si="88"/>
        <v>0.40019995682153786</v>
      </c>
      <c r="X87" s="4">
        <f t="shared" si="88"/>
        <v>0.38726258683645443</v>
      </c>
      <c r="Y87" s="4">
        <f t="shared" si="88"/>
        <v>0.42114527706943145</v>
      </c>
      <c r="Z87" s="4">
        <f t="shared" si="88"/>
        <v>0.39996206825371899</v>
      </c>
      <c r="AA87" s="4">
        <f t="shared" si="88"/>
        <v>0.38574554275473827</v>
      </c>
      <c r="AB87" s="4">
        <f t="shared" si="88"/>
        <v>0.37748747008067512</v>
      </c>
      <c r="AC87" s="4">
        <f t="shared" si="88"/>
        <v>0.39096997432132624</v>
      </c>
      <c r="AD87" s="4">
        <f t="shared" si="88"/>
        <v>0.38437728181565251</v>
      </c>
      <c r="AE87" s="4">
        <f t="shared" si="88"/>
        <v>0.37859843668194387</v>
      </c>
      <c r="AF87" s="4">
        <f t="shared" si="88"/>
        <v>0.37425155907980301</v>
      </c>
      <c r="AG87" s="4">
        <f t="shared" si="88"/>
        <v>0.40048621361862485</v>
      </c>
      <c r="AI87" s="4">
        <f t="shared" si="89"/>
        <v>-1.0679498646501973E-3</v>
      </c>
      <c r="AJ87" s="4">
        <f t="shared" si="89"/>
        <v>-1.2891375592016807E-2</v>
      </c>
      <c r="AK87" s="4">
        <f t="shared" si="89"/>
        <v>-2.5555118618154071E-2</v>
      </c>
      <c r="AL87" s="4">
        <f t="shared" si="89"/>
        <v>1.4359597960615256E-2</v>
      </c>
      <c r="AM87" s="4">
        <f t="shared" si="89"/>
        <v>-6.4395682153783884E-4</v>
      </c>
      <c r="AN87" s="4">
        <f t="shared" si="89"/>
        <v>1.0449413163545584E-2</v>
      </c>
      <c r="AO87" s="4">
        <f t="shared" si="89"/>
        <v>1.3672293056854468E-4</v>
      </c>
      <c r="AP87" s="4">
        <f t="shared" si="89"/>
        <v>1.4215931746280996E-2</v>
      </c>
      <c r="AQ87" s="4">
        <f t="shared" si="89"/>
        <v>6.6874572452617076E-3</v>
      </c>
      <c r="AR87" s="4">
        <f t="shared" si="89"/>
        <v>-6.7047008067511182E-4</v>
      </c>
      <c r="AS87" s="4">
        <f t="shared" si="89"/>
        <v>3.1140256786737486E-3</v>
      </c>
      <c r="AT87" s="4">
        <f t="shared" si="89"/>
        <v>-3.402281815652497E-3</v>
      </c>
      <c r="AU87" s="4">
        <f t="shared" si="89"/>
        <v>-2.1143668194389953E-4</v>
      </c>
      <c r="AV87" s="4">
        <f t="shared" si="89"/>
        <v>1.3381440920196996E-2</v>
      </c>
      <c r="AW87" s="4">
        <f t="shared" si="89"/>
        <v>-6.8582136186248754E-3</v>
      </c>
      <c r="AY87" s="2">
        <f t="shared" si="80"/>
        <v>0.39142770824353268</v>
      </c>
      <c r="AZ87" s="2">
        <f t="shared" si="80"/>
        <v>0.36961151610343229</v>
      </c>
      <c r="BA87" s="2">
        <f t="shared" si="80"/>
        <v>0.35761924705323478</v>
      </c>
      <c r="BB87" s="2">
        <f t="shared" si="80"/>
        <v>0.35432542480857082</v>
      </c>
      <c r="BC87" s="2">
        <f t="shared" si="80"/>
        <v>0.35407678990600516</v>
      </c>
      <c r="BD87" s="2">
        <f t="shared" si="80"/>
        <v>0.36395817424362553</v>
      </c>
      <c r="BE87" s="2">
        <f t="shared" si="80"/>
        <v>0.35485009508756443</v>
      </c>
      <c r="BF87" s="2">
        <f t="shared" si="80"/>
        <v>0.36117710602493652</v>
      </c>
      <c r="BG87" s="2">
        <f t="shared" si="80"/>
        <v>0.35012589126831023</v>
      </c>
      <c r="BH87" s="2">
        <f t="shared" si="80"/>
        <v>0.36301484110327142</v>
      </c>
      <c r="BI87" s="2">
        <f t="shared" si="80"/>
        <v>0.36430982066704781</v>
      </c>
      <c r="BJ87" s="2">
        <f t="shared" si="80"/>
        <v>0.37207738537362445</v>
      </c>
      <c r="BK87" s="2">
        <f t="shared" si="80"/>
        <v>0.36024796188739366</v>
      </c>
      <c r="BL87" s="2">
        <f t="shared" si="80"/>
        <v>0.35931120677473583</v>
      </c>
      <c r="BM87" s="2">
        <f t="shared" si="80"/>
        <v>0.37477784509982859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0.43135242540322583</v>
      </c>
      <c r="DL87" s="2">
        <f t="shared" si="90"/>
        <v>0.42304507425515669</v>
      </c>
      <c r="DM87" s="2">
        <f t="shared" si="90"/>
        <v>0.4168919991596638</v>
      </c>
      <c r="DN87" s="2">
        <f t="shared" si="90"/>
        <v>0.42487353225806446</v>
      </c>
      <c r="DO87" s="2">
        <f t="shared" si="90"/>
        <v>0.43281504532019704</v>
      </c>
      <c r="DP87" s="2">
        <f t="shared" si="90"/>
        <v>0.43241403507601034</v>
      </c>
      <c r="DQ87" s="2">
        <f t="shared" si="90"/>
        <v>0.43263872085385885</v>
      </c>
      <c r="DR87" s="2">
        <f t="shared" si="90"/>
        <v>0.43945253570634057</v>
      </c>
      <c r="DS87" s="2">
        <f t="shared" si="90"/>
        <v>0.43005975179829448</v>
      </c>
      <c r="DT87" s="2">
        <f t="shared" si="90"/>
        <v>0.42010154957983187</v>
      </c>
      <c r="DU87" s="2">
        <f t="shared" si="90"/>
        <v>0.43170413709677413</v>
      </c>
      <c r="DV87" s="2">
        <f t="shared" si="90"/>
        <v>0.43160852055003818</v>
      </c>
      <c r="DW87" s="2">
        <f t="shared" si="90"/>
        <v>0.42179257862903236</v>
      </c>
      <c r="DX87" s="2">
        <f t="shared" si="90"/>
        <v>0.4199101369670003</v>
      </c>
      <c r="DY87" s="2">
        <f t="shared" si="90"/>
        <v>0.41878382676518877</v>
      </c>
      <c r="EA87" s="2">
        <f t="shared" si="94"/>
        <v>0.38854512101541056</v>
      </c>
      <c r="EB87" s="2">
        <f t="shared" si="91"/>
        <v>0.36452911051646508</v>
      </c>
      <c r="EC87" s="2">
        <f t="shared" si="91"/>
        <v>0.35185171346375149</v>
      </c>
      <c r="ED87" s="2">
        <f t="shared" si="91"/>
        <v>0.34957709116117835</v>
      </c>
      <c r="EE87" s="2">
        <f t="shared" si="91"/>
        <v>0.3496799789650904</v>
      </c>
      <c r="EF87" s="2">
        <f t="shared" si="91"/>
        <v>0.3596951856930799</v>
      </c>
      <c r="EG87" s="2">
        <f t="shared" si="91"/>
        <v>0.35079251371071263</v>
      </c>
      <c r="EH87" s="2">
        <f t="shared" si="91"/>
        <v>0.35641573885016786</v>
      </c>
      <c r="EI87" s="2">
        <f t="shared" si="91"/>
        <v>0.34492086799057492</v>
      </c>
      <c r="EJ87" s="2">
        <f t="shared" si="91"/>
        <v>0.357806134266619</v>
      </c>
      <c r="EK87" s="2">
        <f t="shared" si="91"/>
        <v>0.35948121462350907</v>
      </c>
      <c r="EL87" s="2">
        <f t="shared" si="91"/>
        <v>0.36658739398032925</v>
      </c>
      <c r="EM87" s="2">
        <f t="shared" si="91"/>
        <v>0.35583757731933613</v>
      </c>
      <c r="EN87" s="2">
        <f t="shared" si="91"/>
        <v>0.35545104178828063</v>
      </c>
      <c r="EO87" s="2">
        <f t="shared" si="91"/>
        <v>0.37234443696089076</v>
      </c>
      <c r="EQ87" s="2">
        <f t="shared" si="92"/>
        <v>0.37616223803697224</v>
      </c>
      <c r="ER87" s="2">
        <f t="shared" si="92"/>
        <v>0.36230209593418794</v>
      </c>
      <c r="ES87" s="2">
        <f t="shared" si="92"/>
        <v>0.35104358491304472</v>
      </c>
      <c r="ET87" s="2">
        <f t="shared" si="92"/>
        <v>0.34731827508086582</v>
      </c>
      <c r="EU87" s="2">
        <f t="shared" si="92"/>
        <v>0.34929328684430838</v>
      </c>
      <c r="EV87" s="2">
        <f t="shared" si="92"/>
        <v>0.35644915260413257</v>
      </c>
      <c r="EW87" s="2">
        <f t="shared" si="92"/>
        <v>0.34972781007960163</v>
      </c>
      <c r="EX87" s="2">
        <f t="shared" si="92"/>
        <v>0.35405465098966438</v>
      </c>
      <c r="EY87" s="2">
        <f t="shared" si="92"/>
        <v>0.34360471834846823</v>
      </c>
      <c r="EZ87" s="2">
        <f t="shared" si="92"/>
        <v>0.36110550864103164</v>
      </c>
      <c r="FA87" s="2">
        <f t="shared" si="92"/>
        <v>0.35880332324853442</v>
      </c>
      <c r="FB87" s="2">
        <f t="shared" si="92"/>
        <v>0.36418740739652256</v>
      </c>
      <c r="FC87" s="2">
        <f t="shared" si="92"/>
        <v>0.35508839985490848</v>
      </c>
      <c r="FD87" s="2">
        <f t="shared" si="92"/>
        <v>0.35492277905465847</v>
      </c>
      <c r="FE87" s="2">
        <f t="shared" si="92"/>
        <v>0.37328975694845901</v>
      </c>
      <c r="FG87" s="2">
        <f t="shared" si="93"/>
        <v>0.93246049284698607</v>
      </c>
      <c r="FH87" s="2">
        <f t="shared" si="93"/>
        <v>0.9131334714804118</v>
      </c>
      <c r="FI87" s="2">
        <f t="shared" si="93"/>
        <v>0.91132009366669087</v>
      </c>
      <c r="FJ87" s="2">
        <f t="shared" si="93"/>
        <v>0.93692467076222374</v>
      </c>
      <c r="FK87" s="2">
        <f t="shared" si="93"/>
        <v>0.94711073857338346</v>
      </c>
      <c r="FL87" s="2">
        <f t="shared" si="93"/>
        <v>0.94135494471178227</v>
      </c>
      <c r="FM87" s="2">
        <f t="shared" si="93"/>
        <v>0.9504179353109462</v>
      </c>
      <c r="FN87" s="2">
        <f t="shared" si="93"/>
        <v>0.94264422516863822</v>
      </c>
      <c r="FO87" s="2">
        <f t="shared" si="93"/>
        <v>0.9388579343939023</v>
      </c>
      <c r="FP87" s="2">
        <f t="shared" si="93"/>
        <v>0.91640696593675652</v>
      </c>
      <c r="FQ87" s="2">
        <f t="shared" si="93"/>
        <v>0.93313992902807896</v>
      </c>
      <c r="FR87" s="2">
        <f t="shared" si="93"/>
        <v>0.91555580525529001</v>
      </c>
      <c r="FS87" s="2">
        <f t="shared" si="93"/>
        <v>0.93312729462828714</v>
      </c>
      <c r="FT87" s="2">
        <f t="shared" si="93"/>
        <v>0.94011243270342626</v>
      </c>
      <c r="FU87" s="2">
        <f t="shared" si="93"/>
        <v>0.94760515490312558</v>
      </c>
      <c r="FW87" s="2">
        <f t="shared" si="82"/>
        <v>6.9426585028412957E-4</v>
      </c>
      <c r="FX87" s="2">
        <f t="shared" si="82"/>
        <v>3.0221894206861744E-4</v>
      </c>
      <c r="FY87" s="2">
        <f t="shared" si="82"/>
        <v>2.8813970459691025E-4</v>
      </c>
      <c r="FZ87" s="2">
        <f t="shared" si="82"/>
        <v>4.4898087776939252E-4</v>
      </c>
      <c r="GA87" s="2">
        <f t="shared" si="82"/>
        <v>3.6545161384122496E-4</v>
      </c>
      <c r="GB87" s="2">
        <f t="shared" si="82"/>
        <v>4.9672691798166363E-4</v>
      </c>
      <c r="GC87" s="2">
        <f t="shared" si="82"/>
        <v>4.9080350447026075E-4</v>
      </c>
      <c r="GD87" s="2">
        <f t="shared" si="82"/>
        <v>5.3900934936287827E-4</v>
      </c>
      <c r="GE87" s="2">
        <f t="shared" si="82"/>
        <v>4.1328253934250285E-4</v>
      </c>
      <c r="GF87" s="2">
        <f t="shared" si="82"/>
        <v>3.770600877378455E-4</v>
      </c>
      <c r="GG87" s="2">
        <f t="shared" si="82"/>
        <v>3.2996263352708729E-4</v>
      </c>
      <c r="GH87" s="2">
        <f t="shared" si="82"/>
        <v>2.7720208196010428E-4</v>
      </c>
      <c r="GI87" s="2">
        <f t="shared" si="82"/>
        <v>2.7336956384365534E-4</v>
      </c>
      <c r="GJ87" s="2">
        <f t="shared" si="82"/>
        <v>2.5255223992958522E-4</v>
      </c>
      <c r="GK87" s="2">
        <f t="shared" si="82"/>
        <v>2.3643184444010139E-4</v>
      </c>
      <c r="GM87" s="82">
        <f t="shared" si="83"/>
        <v>0.25530069430360608</v>
      </c>
      <c r="GN87" s="82">
        <f t="shared" si="83"/>
        <v>0.28748696807198421</v>
      </c>
      <c r="GO87" s="82">
        <f t="shared" si="83"/>
        <v>0.17721437650959151</v>
      </c>
      <c r="GP87" s="82">
        <f t="shared" si="83"/>
        <v>1.4323570677003425E-2</v>
      </c>
      <c r="GQ87" s="82">
        <f t="shared" si="83"/>
        <v>1.2749781387787944E-4</v>
      </c>
      <c r="GR87" s="82">
        <f t="shared" si="83"/>
        <v>1.5329021737182524E-5</v>
      </c>
      <c r="GS87" s="82">
        <f t="shared" si="83"/>
        <v>2.2219577449918935E-6</v>
      </c>
      <c r="GT87" s="82">
        <f t="shared" si="83"/>
        <v>1.7361076463452866E-6</v>
      </c>
      <c r="GU87" s="82">
        <f t="shared" si="83"/>
        <v>1.9613042526560589E-3</v>
      </c>
      <c r="GV87" s="82">
        <f t="shared" si="83"/>
        <v>8.8126328654000718E-3</v>
      </c>
      <c r="GW87" s="82">
        <f t="shared" si="83"/>
        <v>3.2033183193411647E-4</v>
      </c>
      <c r="GX87" s="82">
        <f t="shared" si="83"/>
        <v>1.1467899485623285E-2</v>
      </c>
      <c r="GY87" s="82">
        <f t="shared" si="83"/>
        <v>2.0561233939531105E-4</v>
      </c>
      <c r="GZ87" s="82">
        <f t="shared" si="83"/>
        <v>8.5036182772049344E-5</v>
      </c>
      <c r="HA87" s="82">
        <f t="shared" si="83"/>
        <v>2.6465530404100423E-8</v>
      </c>
      <c r="HC87" s="82">
        <f t="shared" si="73"/>
        <v>1.0392152928653725E-2</v>
      </c>
      <c r="HD87" s="82">
        <f t="shared" si="73"/>
        <v>4.724617990179431E-3</v>
      </c>
      <c r="HE87" s="82">
        <f t="shared" si="73"/>
        <v>4.4805835440821853E-3</v>
      </c>
      <c r="HF87" s="82">
        <f t="shared" si="73"/>
        <v>1.2691603760404391E-2</v>
      </c>
      <c r="HG87" s="82">
        <f t="shared" si="87"/>
        <v>5.0369469308836679E-2</v>
      </c>
      <c r="HH87" s="82">
        <f t="shared" si="87"/>
        <v>2.2503183820223132E-2</v>
      </c>
      <c r="HI87" s="82">
        <f t="shared" si="87"/>
        <v>8.4203281324978618E-2</v>
      </c>
      <c r="HJ87" s="82">
        <f t="shared" si="87"/>
        <v>4.1590033528587443E-2</v>
      </c>
      <c r="HK87" s="82">
        <f t="shared" si="87"/>
        <v>3.7582053866738782E-2</v>
      </c>
      <c r="HL87" s="82">
        <f t="shared" si="87"/>
        <v>1.0656751640482163E-2</v>
      </c>
      <c r="HM87" s="82">
        <f t="shared" si="87"/>
        <v>2.6449973889609221E-2</v>
      </c>
      <c r="HN87" s="82">
        <f t="shared" si="87"/>
        <v>6.5347307514930543E-3</v>
      </c>
      <c r="HO87" s="82">
        <f t="shared" si="87"/>
        <v>1.6297701097524035E-2</v>
      </c>
      <c r="HP87" s="82">
        <f t="shared" si="87"/>
        <v>1.3330367582482974E-2</v>
      </c>
      <c r="HQ87" s="82">
        <f t="shared" si="87"/>
        <v>4.115288899942697E-2</v>
      </c>
      <c r="HS87" s="82">
        <f t="shared" si="84"/>
        <v>9.7978678716108756E-17</v>
      </c>
      <c r="HT87" s="82">
        <f t="shared" si="84"/>
        <v>1.1513681717979507E-24</v>
      </c>
      <c r="HU87" s="82">
        <f t="shared" si="84"/>
        <v>1.8251943421244242E-26</v>
      </c>
      <c r="HV87" s="82">
        <f t="shared" si="84"/>
        <v>2.9190165089231412E-29</v>
      </c>
      <c r="HW87" s="82">
        <f t="shared" si="84"/>
        <v>5.3801762184959396E-24</v>
      </c>
      <c r="HX87" s="82">
        <f t="shared" si="84"/>
        <v>7.247150607859556E-30</v>
      </c>
      <c r="HY87" s="82">
        <f t="shared" si="84"/>
        <v>1.8737381540137081E-20</v>
      </c>
      <c r="HZ87" s="82">
        <f t="shared" si="84"/>
        <v>6.1869496214643204E-29</v>
      </c>
      <c r="IA87" s="82">
        <f t="shared" si="84"/>
        <v>1.0027140799960958E-22</v>
      </c>
      <c r="IB87" s="82">
        <f t="shared" si="84"/>
        <v>2.6233187142928531E-27</v>
      </c>
      <c r="IC87" s="82">
        <f t="shared" si="84"/>
        <v>6.914831500439459E-25</v>
      </c>
      <c r="ID87" s="82">
        <f t="shared" si="84"/>
        <v>3.4540477782472292E-29</v>
      </c>
      <c r="IE87" s="82">
        <f t="shared" si="84"/>
        <v>2.8796387127751232E-26</v>
      </c>
      <c r="IF87" s="82">
        <f t="shared" si="84"/>
        <v>1.503935683607294E-15</v>
      </c>
      <c r="IG87" s="82">
        <f t="shared" si="84"/>
        <v>2.9256038997978402E-10</v>
      </c>
      <c r="II87" s="82">
        <f t="shared" si="85"/>
        <v>4.371765899616767E-117</v>
      </c>
      <c r="IJ87" s="82">
        <f t="shared" si="85"/>
        <v>6.0935742947914568E-154</v>
      </c>
      <c r="IK87" s="82">
        <f t="shared" si="85"/>
        <v>8.8517419454974282E-170</v>
      </c>
      <c r="IL87" s="82">
        <f t="shared" si="85"/>
        <v>7.4855161660747295E-198</v>
      </c>
      <c r="IM87" s="82">
        <f t="shared" si="85"/>
        <v>2.3882827087100306E-166</v>
      </c>
      <c r="IN87" s="82">
        <f t="shared" si="85"/>
        <v>2.3363960944177162E-207</v>
      </c>
      <c r="IO87" s="82">
        <f t="shared" si="85"/>
        <v>1.4281906370890393E-141</v>
      </c>
      <c r="IP87" s="82">
        <f t="shared" si="85"/>
        <v>2.1311457709845977E-205</v>
      </c>
      <c r="IQ87" s="82">
        <f t="shared" si="85"/>
        <v>3.002981111396608E-153</v>
      </c>
      <c r="IR87" s="82">
        <f t="shared" si="85"/>
        <v>2.2187072793781829E-183</v>
      </c>
      <c r="IS87" s="82">
        <f t="shared" si="85"/>
        <v>3.4062275708258694E-169</v>
      </c>
      <c r="IT87" s="82">
        <f t="shared" si="85"/>
        <v>6.0870261199393154E-192</v>
      </c>
      <c r="IU87" s="82">
        <f t="shared" si="85"/>
        <v>2.9610211040249206E-175</v>
      </c>
      <c r="IV87" s="82">
        <f t="shared" si="85"/>
        <v>1.3850742303188759E-93</v>
      </c>
      <c r="IW87" s="82">
        <f t="shared" si="85"/>
        <v>1.8567468111261921E-51</v>
      </c>
      <c r="IY87" s="82">
        <f t="shared" si="86"/>
        <v>0.26569284723225994</v>
      </c>
      <c r="IZ87" s="82">
        <f t="shared" si="86"/>
        <v>0.29221158606216363</v>
      </c>
      <c r="JA87" s="82">
        <f t="shared" si="86"/>
        <v>0.18169496005367369</v>
      </c>
      <c r="JB87" s="82">
        <f t="shared" si="86"/>
        <v>2.7015174437407814E-2</v>
      </c>
      <c r="JC87" s="82">
        <f t="shared" si="86"/>
        <v>5.0496967122714558E-2</v>
      </c>
      <c r="JD87" s="82">
        <f t="shared" si="86"/>
        <v>2.2518512841960315E-2</v>
      </c>
      <c r="JE87" s="82">
        <f t="shared" si="86"/>
        <v>8.4205503282723609E-2</v>
      </c>
      <c r="JF87" s="82">
        <f t="shared" si="86"/>
        <v>4.1591769636233789E-2</v>
      </c>
      <c r="JG87" s="82">
        <f t="shared" si="86"/>
        <v>3.9543358119394842E-2</v>
      </c>
      <c r="JH87" s="82">
        <f t="shared" si="86"/>
        <v>1.9469384505882235E-2</v>
      </c>
      <c r="JI87" s="82">
        <f t="shared" si="86"/>
        <v>2.6770305721543337E-2</v>
      </c>
      <c r="JJ87" s="82">
        <f t="shared" si="86"/>
        <v>1.8002630237116339E-2</v>
      </c>
      <c r="JK87" s="82">
        <f t="shared" si="86"/>
        <v>1.6503313436919347E-2</v>
      </c>
      <c r="JL87" s="82">
        <f t="shared" si="86"/>
        <v>1.3415403765256528E-2</v>
      </c>
      <c r="JM87" s="82">
        <f t="shared" si="86"/>
        <v>4.1152915757517769E-2</v>
      </c>
    </row>
    <row r="88" spans="2:273" x14ac:dyDescent="0.25">
      <c r="B88" s="2">
        <v>61</v>
      </c>
      <c r="C88" s="37">
        <v>0.445048</v>
      </c>
      <c r="D88" s="37">
        <v>0.42519699999999999</v>
      </c>
      <c r="E88" s="37">
        <v>0.38155299999999998</v>
      </c>
      <c r="F88" s="37">
        <v>0.38814599999999999</v>
      </c>
      <c r="G88" s="37">
        <v>0.414016</v>
      </c>
      <c r="H88" s="37">
        <v>0.40745100000000001</v>
      </c>
      <c r="I88" s="37">
        <v>0.432168</v>
      </c>
      <c r="J88" s="37">
        <v>0.42763899999999999</v>
      </c>
      <c r="K88" s="37">
        <v>0.39811600000000003</v>
      </c>
      <c r="L88" s="37">
        <v>0.38725100000000001</v>
      </c>
      <c r="M88" s="37">
        <v>0.39659299999999997</v>
      </c>
      <c r="N88" s="37">
        <v>0.38332300000000002</v>
      </c>
      <c r="O88" s="37">
        <v>0.39328999999999997</v>
      </c>
      <c r="P88" s="37">
        <v>0.392787</v>
      </c>
      <c r="Q88" s="37">
        <v>0.40189999999999998</v>
      </c>
      <c r="S88" s="4">
        <f t="shared" si="88"/>
        <v>0.45327537251366956</v>
      </c>
      <c r="T88" s="4">
        <f t="shared" si="88"/>
        <v>0.44942700213379244</v>
      </c>
      <c r="U88" s="4">
        <f t="shared" si="88"/>
        <v>0.39631360799815851</v>
      </c>
      <c r="V88" s="4">
        <f t="shared" si="88"/>
        <v>0.37720904972615316</v>
      </c>
      <c r="W88" s="4">
        <f t="shared" si="88"/>
        <v>0.41324615687621707</v>
      </c>
      <c r="X88" s="4">
        <f t="shared" si="88"/>
        <v>0.39634592525158213</v>
      </c>
      <c r="Y88" s="4">
        <f t="shared" si="88"/>
        <v>0.43678326586448479</v>
      </c>
      <c r="Z88" s="4">
        <f t="shared" si="88"/>
        <v>0.41352699756946731</v>
      </c>
      <c r="AA88" s="4">
        <f t="shared" si="88"/>
        <v>0.39559442866203071</v>
      </c>
      <c r="AB88" s="4">
        <f t="shared" si="88"/>
        <v>0.38005780302815961</v>
      </c>
      <c r="AC88" s="4">
        <f t="shared" si="88"/>
        <v>0.39921418872207348</v>
      </c>
      <c r="AD88" s="4">
        <f t="shared" si="88"/>
        <v>0.38411345436290362</v>
      </c>
      <c r="AE88" s="4">
        <f t="shared" si="88"/>
        <v>0.38479878608742563</v>
      </c>
      <c r="AF88" s="4">
        <f t="shared" si="88"/>
        <v>0.38045413246703391</v>
      </c>
      <c r="AG88" s="4">
        <f t="shared" si="88"/>
        <v>0.40986706675523177</v>
      </c>
      <c r="AI88" s="4">
        <f t="shared" si="89"/>
        <v>-8.2273725136695619E-3</v>
      </c>
      <c r="AJ88" s="4">
        <f t="shared" si="89"/>
        <v>-2.423000213379245E-2</v>
      </c>
      <c r="AK88" s="4">
        <f t="shared" si="89"/>
        <v>-1.4760607998158537E-2</v>
      </c>
      <c r="AL88" s="4">
        <f t="shared" si="89"/>
        <v>1.0936950273846835E-2</v>
      </c>
      <c r="AM88" s="4">
        <f t="shared" si="89"/>
        <v>7.6984312378292064E-4</v>
      </c>
      <c r="AN88" s="4">
        <f t="shared" si="89"/>
        <v>1.1105074748417876E-2</v>
      </c>
      <c r="AO88" s="4">
        <f t="shared" si="89"/>
        <v>-4.6152658644847966E-3</v>
      </c>
      <c r="AP88" s="4">
        <f t="shared" si="89"/>
        <v>1.4112002430532677E-2</v>
      </c>
      <c r="AQ88" s="4">
        <f t="shared" si="89"/>
        <v>2.5215713379693194E-3</v>
      </c>
      <c r="AR88" s="4">
        <f t="shared" si="89"/>
        <v>7.1931969718403987E-3</v>
      </c>
      <c r="AS88" s="4">
        <f t="shared" si="89"/>
        <v>-2.6211887220735086E-3</v>
      </c>
      <c r="AT88" s="4">
        <f t="shared" si="89"/>
        <v>-7.9045436290359206E-4</v>
      </c>
      <c r="AU88" s="4">
        <f t="shared" si="89"/>
        <v>8.4912139125743469E-3</v>
      </c>
      <c r="AV88" s="4">
        <f t="shared" si="89"/>
        <v>1.2332867532966085E-2</v>
      </c>
      <c r="AW88" s="4">
        <f t="shared" si="89"/>
        <v>-7.9670667552317886E-3</v>
      </c>
      <c r="AY88" s="2">
        <f t="shared" si="80"/>
        <v>0.39075614267611691</v>
      </c>
      <c r="AZ88" s="2">
        <f t="shared" si="80"/>
        <v>0.36890935671364666</v>
      </c>
      <c r="BA88" s="2">
        <f t="shared" si="80"/>
        <v>0.35696730007511251</v>
      </c>
      <c r="BB88" s="2">
        <f t="shared" si="80"/>
        <v>0.35370984643241521</v>
      </c>
      <c r="BC88" s="2">
        <f t="shared" si="80"/>
        <v>0.35350229452952192</v>
      </c>
      <c r="BD88" s="2">
        <f t="shared" si="80"/>
        <v>0.36322910221963239</v>
      </c>
      <c r="BE88" s="2">
        <f t="shared" si="80"/>
        <v>0.35431946777938195</v>
      </c>
      <c r="BF88" s="2">
        <f t="shared" si="80"/>
        <v>0.3604175019319435</v>
      </c>
      <c r="BG88" s="2">
        <f t="shared" si="80"/>
        <v>0.34945918465213088</v>
      </c>
      <c r="BH88" s="2">
        <f t="shared" si="80"/>
        <v>0.36240494534897555</v>
      </c>
      <c r="BI88" s="2">
        <f t="shared" si="80"/>
        <v>0.36353451336187503</v>
      </c>
      <c r="BJ88" s="2">
        <f t="shared" si="80"/>
        <v>0.37119758173885886</v>
      </c>
      <c r="BK88" s="2">
        <f t="shared" si="80"/>
        <v>0.35966436273229346</v>
      </c>
      <c r="BL88" s="2">
        <f t="shared" si="80"/>
        <v>0.35876571925208767</v>
      </c>
      <c r="BM88" s="2">
        <f t="shared" si="80"/>
        <v>0.37425921867182577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0.43185723629032258</v>
      </c>
      <c r="DL88" s="2">
        <f t="shared" si="90"/>
        <v>0.42385019969442334</v>
      </c>
      <c r="DM88" s="2">
        <f t="shared" si="90"/>
        <v>0.4177094974789915</v>
      </c>
      <c r="DN88" s="2">
        <f t="shared" si="90"/>
        <v>0.42597591612903218</v>
      </c>
      <c r="DO88" s="2">
        <f t="shared" si="90"/>
        <v>0.43401814975369457</v>
      </c>
      <c r="DP88" s="2">
        <f t="shared" si="90"/>
        <v>0.43340683218390802</v>
      </c>
      <c r="DQ88" s="2">
        <f t="shared" si="90"/>
        <v>0.43347770717022449</v>
      </c>
      <c r="DR88" s="2">
        <f t="shared" si="90"/>
        <v>0.44076265517241398</v>
      </c>
      <c r="DS88" s="2">
        <f t="shared" si="90"/>
        <v>0.43119591264367829</v>
      </c>
      <c r="DT88" s="2">
        <f t="shared" si="90"/>
        <v>0.42092170420168062</v>
      </c>
      <c r="DU88" s="2">
        <f t="shared" si="90"/>
        <v>0.43258213225806447</v>
      </c>
      <c r="DV88" s="2">
        <f t="shared" si="90"/>
        <v>0.43245283407181057</v>
      </c>
      <c r="DW88" s="2">
        <f t="shared" si="90"/>
        <v>0.42266003951612913</v>
      </c>
      <c r="DX88" s="2">
        <f t="shared" si="90"/>
        <v>0.42082570114942525</v>
      </c>
      <c r="DY88" s="2">
        <f t="shared" si="90"/>
        <v>0.41948675314723588</v>
      </c>
      <c r="EA88" s="2">
        <f t="shared" si="94"/>
        <v>0.38805093909647448</v>
      </c>
      <c r="EB88" s="2">
        <f t="shared" si="91"/>
        <v>0.36414348769234017</v>
      </c>
      <c r="EC88" s="2">
        <f t="shared" si="91"/>
        <v>0.35157687666073867</v>
      </c>
      <c r="ED88" s="2">
        <f t="shared" si="91"/>
        <v>0.34927399965337941</v>
      </c>
      <c r="EE88" s="2">
        <f t="shared" si="91"/>
        <v>0.34940184609114011</v>
      </c>
      <c r="EF88" s="2">
        <f t="shared" si="91"/>
        <v>0.35924363218350186</v>
      </c>
      <c r="EG88" s="2">
        <f t="shared" si="91"/>
        <v>0.35055382758581866</v>
      </c>
      <c r="EH88" s="2">
        <f t="shared" si="91"/>
        <v>0.35596043131302701</v>
      </c>
      <c r="EI88" s="2">
        <f t="shared" si="91"/>
        <v>0.34460515572798517</v>
      </c>
      <c r="EJ88" s="2">
        <f t="shared" si="91"/>
        <v>0.35753537582736122</v>
      </c>
      <c r="EK88" s="2">
        <f t="shared" si="91"/>
        <v>0.35902277145559508</v>
      </c>
      <c r="EL88" s="2">
        <f t="shared" si="91"/>
        <v>0.36604573173336702</v>
      </c>
      <c r="EM88" s="2">
        <f t="shared" si="91"/>
        <v>0.35554723707279506</v>
      </c>
      <c r="EN88" s="2">
        <f t="shared" si="91"/>
        <v>0.35516034652984724</v>
      </c>
      <c r="EO88" s="2">
        <f t="shared" si="91"/>
        <v>0.3719782946795907</v>
      </c>
      <c r="EQ88" s="2">
        <f t="shared" si="92"/>
        <v>0.37589397594382473</v>
      </c>
      <c r="ER88" s="2">
        <f t="shared" si="92"/>
        <v>0.3619669372589161</v>
      </c>
      <c r="ES88" s="2">
        <f t="shared" si="92"/>
        <v>0.35078666500834454</v>
      </c>
      <c r="ET88" s="2">
        <f t="shared" si="92"/>
        <v>0.34706965653374922</v>
      </c>
      <c r="EU88" s="2">
        <f t="shared" si="92"/>
        <v>0.34902523696380888</v>
      </c>
      <c r="EV88" s="2">
        <f t="shared" si="92"/>
        <v>0.3560898267548166</v>
      </c>
      <c r="EW88" s="2">
        <f t="shared" si="92"/>
        <v>0.34951877332928849</v>
      </c>
      <c r="EX88" s="2">
        <f t="shared" si="92"/>
        <v>0.3536647820748422</v>
      </c>
      <c r="EY88" s="2">
        <f t="shared" si="92"/>
        <v>0.34332186936639741</v>
      </c>
      <c r="EZ88" s="2">
        <f t="shared" si="92"/>
        <v>0.36075484612019543</v>
      </c>
      <c r="FA88" s="2">
        <f t="shared" si="92"/>
        <v>0.35836188547536446</v>
      </c>
      <c r="FB88" s="2">
        <f t="shared" si="92"/>
        <v>0.36370183847260462</v>
      </c>
      <c r="FC88" s="2">
        <f t="shared" si="92"/>
        <v>0.35481619403011355</v>
      </c>
      <c r="FD88" s="2">
        <f t="shared" si="92"/>
        <v>0.35464036774160895</v>
      </c>
      <c r="FE88" s="2">
        <f t="shared" si="92"/>
        <v>0.37287998925791582</v>
      </c>
      <c r="FG88" s="2">
        <f t="shared" si="93"/>
        <v>0.93803499519744193</v>
      </c>
      <c r="FH88" s="2">
        <f t="shared" si="93"/>
        <v>0.92016659269844236</v>
      </c>
      <c r="FI88" s="2">
        <f t="shared" si="93"/>
        <v>0.91848692824602396</v>
      </c>
      <c r="FJ88" s="2">
        <f t="shared" si="93"/>
        <v>0.94215357152670975</v>
      </c>
      <c r="FK88" s="2">
        <f t="shared" si="93"/>
        <v>0.95153889774771416</v>
      </c>
      <c r="FL88" s="2">
        <f t="shared" si="93"/>
        <v>0.94623765324767972</v>
      </c>
      <c r="FM88" s="2">
        <f t="shared" si="93"/>
        <v>0.95458247725455481</v>
      </c>
      <c r="FN88" s="2">
        <f t="shared" si="93"/>
        <v>0.94742558506480445</v>
      </c>
      <c r="FO88" s="2">
        <f t="shared" si="93"/>
        <v>0.94393615898641936</v>
      </c>
      <c r="FP88" s="2">
        <f t="shared" si="93"/>
        <v>0.92319734171388901</v>
      </c>
      <c r="FQ88" s="2">
        <f t="shared" si="93"/>
        <v>0.93866204170480405</v>
      </c>
      <c r="FR88" s="2">
        <f t="shared" si="93"/>
        <v>0.92240946793233836</v>
      </c>
      <c r="FS88" s="2">
        <f t="shared" si="93"/>
        <v>0.93865038220106223</v>
      </c>
      <c r="FT88" s="2">
        <f t="shared" si="93"/>
        <v>0.94509255708556106</v>
      </c>
      <c r="FU88" s="2">
        <f t="shared" si="93"/>
        <v>0.95199401719826993</v>
      </c>
      <c r="FW88" s="2">
        <f t="shared" si="82"/>
        <v>7.6119638107510995E-4</v>
      </c>
      <c r="FX88" s="2">
        <f t="shared" si="82"/>
        <v>3.3136681859897158E-4</v>
      </c>
      <c r="FY88" s="2">
        <f t="shared" si="82"/>
        <v>3.1593012092936848E-4</v>
      </c>
      <c r="FZ88" s="2">
        <f t="shared" si="82"/>
        <v>4.9227641908808535E-4</v>
      </c>
      <c r="GA88" s="2">
        <f t="shared" si="82"/>
        <v>4.0069559855175797E-4</v>
      </c>
      <c r="GB88" s="2">
        <f t="shared" si="82"/>
        <v>5.4462413480922786E-4</v>
      </c>
      <c r="GC88" s="2">
        <f t="shared" si="82"/>
        <v>5.3812985980502181E-4</v>
      </c>
      <c r="GD88" s="2">
        <f t="shared" si="82"/>
        <v>5.9098126650192152E-4</v>
      </c>
      <c r="GE88" s="2">
        <f t="shared" si="82"/>
        <v>4.5313722540667374E-4</v>
      </c>
      <c r="GF88" s="2">
        <f t="shared" si="82"/>
        <v>4.1342312530205552E-4</v>
      </c>
      <c r="GG88" s="2">
        <f t="shared" si="82"/>
        <v>3.6178531605844362E-4</v>
      </c>
      <c r="GH88" s="2">
        <f t="shared" si="82"/>
        <v>3.0393791029239702E-4</v>
      </c>
      <c r="GI88" s="2">
        <f t="shared" si="82"/>
        <v>2.997358609494771E-4</v>
      </c>
      <c r="GJ88" s="2">
        <f t="shared" si="82"/>
        <v>2.7691127730939259E-4</v>
      </c>
      <c r="GK88" s="2">
        <f t="shared" si="82"/>
        <v>2.5923644898483871E-4</v>
      </c>
      <c r="GM88" s="82">
        <f t="shared" si="83"/>
        <v>0.18725927026236883</v>
      </c>
      <c r="GN88" s="82">
        <f t="shared" si="83"/>
        <v>0.17057100824299548</v>
      </c>
      <c r="GO88" s="82">
        <f t="shared" si="83"/>
        <v>7.9515349305129449E-2</v>
      </c>
      <c r="GP88" s="82">
        <f t="shared" si="83"/>
        <v>5.2349853300462882E-3</v>
      </c>
      <c r="GQ88" s="82">
        <f t="shared" si="83"/>
        <v>2.2778950457826566E-5</v>
      </c>
      <c r="GR88" s="82">
        <f t="shared" si="83"/>
        <v>1.6092075427193771E-6</v>
      </c>
      <c r="GS88" s="82">
        <f t="shared" si="83"/>
        <v>2.0872517221312394E-7</v>
      </c>
      <c r="GT88" s="82">
        <f t="shared" si="83"/>
        <v>1.6669065291295056E-7</v>
      </c>
      <c r="GU88" s="82">
        <f t="shared" si="83"/>
        <v>4.7560397137016156E-4</v>
      </c>
      <c r="GV88" s="82">
        <f t="shared" si="83"/>
        <v>2.0399978445378134E-3</v>
      </c>
      <c r="GW88" s="82">
        <f t="shared" si="83"/>
        <v>4.0023128228918755E-5</v>
      </c>
      <c r="GX88" s="82">
        <f t="shared" si="83"/>
        <v>2.1357396056909347E-3</v>
      </c>
      <c r="GY88" s="82">
        <f t="shared" si="83"/>
        <v>2.0185792607877142E-5</v>
      </c>
      <c r="GZ88" s="82">
        <f t="shared" si="83"/>
        <v>1.2580439188239118E-5</v>
      </c>
      <c r="HA88" s="82">
        <f t="shared" si="83"/>
        <v>2.0165940549225175E-9</v>
      </c>
      <c r="HC88" s="82">
        <f t="shared" si="73"/>
        <v>1.4789187344976201E-2</v>
      </c>
      <c r="HD88" s="82">
        <f t="shared" si="73"/>
        <v>7.0103283364266814E-3</v>
      </c>
      <c r="HE88" s="82">
        <f t="shared" si="73"/>
        <v>6.7783323882346829E-3</v>
      </c>
      <c r="HF88" s="82">
        <f t="shared" si="73"/>
        <v>1.9363318630834112E-2</v>
      </c>
      <c r="HG88" s="82">
        <f t="shared" si="87"/>
        <v>6.8826958306810307E-2</v>
      </c>
      <c r="HH88" s="82">
        <f t="shared" si="87"/>
        <v>3.3826435173681522E-2</v>
      </c>
      <c r="HI88" s="82">
        <f t="shared" si="87"/>
        <v>0.11061934814736701</v>
      </c>
      <c r="HJ88" s="82">
        <f t="shared" si="87"/>
        <v>6.0517177062359415E-2</v>
      </c>
      <c r="HK88" s="82">
        <f t="shared" si="87"/>
        <v>5.169911454588539E-2</v>
      </c>
      <c r="HL88" s="82">
        <f t="shared" si="87"/>
        <v>1.5996881832469577E-2</v>
      </c>
      <c r="HM88" s="82">
        <f t="shared" si="87"/>
        <v>3.7263730801227968E-2</v>
      </c>
      <c r="HN88" s="82">
        <f t="shared" si="87"/>
        <v>9.9637077903684777E-3</v>
      </c>
      <c r="HO88" s="82">
        <f t="shared" si="87"/>
        <v>2.3436834784863182E-2</v>
      </c>
      <c r="HP88" s="82">
        <f t="shared" si="87"/>
        <v>2.0398806488681094E-2</v>
      </c>
      <c r="HQ88" s="82">
        <f t="shared" si="87"/>
        <v>6.0698005297343094E-2</v>
      </c>
      <c r="HS88" s="82">
        <f t="shared" si="84"/>
        <v>3.9519257688028862E-16</v>
      </c>
      <c r="HT88" s="82">
        <f t="shared" si="84"/>
        <v>6.7532272068577462E-24</v>
      </c>
      <c r="HU88" s="82">
        <f t="shared" si="84"/>
        <v>1.2419728814916291E-25</v>
      </c>
      <c r="HV88" s="82">
        <f t="shared" si="84"/>
        <v>2.9339330665006088E-28</v>
      </c>
      <c r="HW88" s="82">
        <f t="shared" si="84"/>
        <v>3.4414884857428342E-23</v>
      </c>
      <c r="HX88" s="82">
        <f t="shared" si="84"/>
        <v>8.1466035546605077E-29</v>
      </c>
      <c r="HY88" s="82">
        <f t="shared" si="84"/>
        <v>9.5835980996244956E-20</v>
      </c>
      <c r="HZ88" s="82">
        <f t="shared" si="84"/>
        <v>6.7773419768418407E-28</v>
      </c>
      <c r="IA88" s="82">
        <f t="shared" si="84"/>
        <v>5.8122296369063175E-22</v>
      </c>
      <c r="IB88" s="82">
        <f t="shared" si="84"/>
        <v>2.1315379064340456E-26</v>
      </c>
      <c r="IC88" s="82">
        <f t="shared" si="84"/>
        <v>4.5500773084177187E-24</v>
      </c>
      <c r="ID88" s="82">
        <f t="shared" si="84"/>
        <v>2.927946986230213E-28</v>
      </c>
      <c r="IE88" s="82">
        <f t="shared" si="84"/>
        <v>1.9806028983306326E-25</v>
      </c>
      <c r="IF88" s="82">
        <f t="shared" si="84"/>
        <v>4.4716023913174497E-15</v>
      </c>
      <c r="IG88" s="82">
        <f t="shared" si="84"/>
        <v>5.8028575397618416E-10</v>
      </c>
      <c r="II88" s="82">
        <f t="shared" si="85"/>
        <v>3.4534298470990394E-114</v>
      </c>
      <c r="IJ88" s="82">
        <f t="shared" si="85"/>
        <v>1.6529913466570911E-150</v>
      </c>
      <c r="IK88" s="82">
        <f t="shared" si="85"/>
        <v>5.197910746818494E-166</v>
      </c>
      <c r="IL88" s="82">
        <f t="shared" si="85"/>
        <v>3.3476567691098305E-193</v>
      </c>
      <c r="IM88" s="82">
        <f t="shared" si="85"/>
        <v>1.5141191176258557E-162</v>
      </c>
      <c r="IN88" s="82">
        <f t="shared" si="85"/>
        <v>2.0372620688959258E-202</v>
      </c>
      <c r="IO88" s="82">
        <f t="shared" si="85"/>
        <v>3.225756837698216E-138</v>
      </c>
      <c r="IP88" s="82">
        <f t="shared" si="85"/>
        <v>1.8828221820077194E-200</v>
      </c>
      <c r="IQ88" s="82">
        <f t="shared" si="85"/>
        <v>1.0760975270827303E-149</v>
      </c>
      <c r="IR88" s="82">
        <f t="shared" si="85"/>
        <v>3.6171315049401738E-179</v>
      </c>
      <c r="IS88" s="82">
        <f t="shared" si="85"/>
        <v>2.2443629836740152E-165</v>
      </c>
      <c r="IT88" s="82">
        <f t="shared" si="85"/>
        <v>1.0728432357563359E-187</v>
      </c>
      <c r="IU88" s="82">
        <f t="shared" si="85"/>
        <v>2.1791776661387823E-171</v>
      </c>
      <c r="IV88" s="82">
        <f t="shared" si="85"/>
        <v>1.4741832518817218E-91</v>
      </c>
      <c r="IW88" s="82">
        <f t="shared" si="85"/>
        <v>2.2830714999494982E-50</v>
      </c>
      <c r="IY88" s="82">
        <f t="shared" si="86"/>
        <v>0.20204845760734541</v>
      </c>
      <c r="IZ88" s="82">
        <f t="shared" si="86"/>
        <v>0.17758133657942216</v>
      </c>
      <c r="JA88" s="82">
        <f t="shared" si="86"/>
        <v>8.6293681693364127E-2</v>
      </c>
      <c r="JB88" s="82">
        <f t="shared" si="86"/>
        <v>2.4598303960880398E-2</v>
      </c>
      <c r="JC88" s="82">
        <f t="shared" si="86"/>
        <v>6.8849737257268132E-2</v>
      </c>
      <c r="JD88" s="82">
        <f t="shared" si="86"/>
        <v>3.3828044381224241E-2</v>
      </c>
      <c r="JE88" s="82">
        <f t="shared" si="86"/>
        <v>0.11061955687253923</v>
      </c>
      <c r="JF88" s="82">
        <f t="shared" si="86"/>
        <v>6.0517343753012327E-2</v>
      </c>
      <c r="JG88" s="82">
        <f t="shared" si="86"/>
        <v>5.2174718517255553E-2</v>
      </c>
      <c r="JH88" s="82">
        <f t="shared" si="86"/>
        <v>1.803687967700739E-2</v>
      </c>
      <c r="JI88" s="82">
        <f t="shared" si="86"/>
        <v>3.7303753929456888E-2</v>
      </c>
      <c r="JJ88" s="82">
        <f t="shared" si="86"/>
        <v>1.2099447396059412E-2</v>
      </c>
      <c r="JK88" s="82">
        <f t="shared" si="86"/>
        <v>2.3457020577471059E-2</v>
      </c>
      <c r="JL88" s="82">
        <f t="shared" si="86"/>
        <v>2.0411386927873806E-2</v>
      </c>
      <c r="JM88" s="82">
        <f t="shared" si="86"/>
        <v>6.0698007894222902E-2</v>
      </c>
    </row>
    <row r="89" spans="2:273" x14ac:dyDescent="0.25">
      <c r="B89" s="2">
        <v>62</v>
      </c>
      <c r="C89" s="37">
        <v>0.429842</v>
      </c>
      <c r="D89" s="37">
        <v>0.39930199999999999</v>
      </c>
      <c r="E89" s="37">
        <v>0.38190000000000002</v>
      </c>
      <c r="F89" s="37">
        <v>0.39939599999999997</v>
      </c>
      <c r="G89" s="37">
        <v>0.42587700000000001</v>
      </c>
      <c r="H89" s="37">
        <v>0.415377</v>
      </c>
      <c r="I89" s="37">
        <v>0.44976300000000002</v>
      </c>
      <c r="J89" s="37">
        <v>0.441996</v>
      </c>
      <c r="K89" s="37">
        <v>0.40820400000000001</v>
      </c>
      <c r="L89" s="37">
        <v>0.39165800000000001</v>
      </c>
      <c r="M89" s="37">
        <v>0.407752</v>
      </c>
      <c r="N89" s="37">
        <v>0.389513</v>
      </c>
      <c r="O89" s="37">
        <v>0.39500200000000002</v>
      </c>
      <c r="P89" s="37">
        <v>0.40201300000000001</v>
      </c>
      <c r="Q89" s="37">
        <v>0.42233300000000001</v>
      </c>
      <c r="S89" s="4">
        <f t="shared" si="88"/>
        <v>0.4381992305712013</v>
      </c>
      <c r="T89" s="4">
        <f t="shared" si="88"/>
        <v>0.41408978132005653</v>
      </c>
      <c r="U89" s="4">
        <f t="shared" si="88"/>
        <v>0.37858749167696004</v>
      </c>
      <c r="V89" s="4">
        <f t="shared" si="88"/>
        <v>0.38505409435206817</v>
      </c>
      <c r="W89" s="4">
        <f t="shared" si="88"/>
        <v>0.42891566312705875</v>
      </c>
      <c r="X89" s="4">
        <f t="shared" si="88"/>
        <v>0.40839610608874066</v>
      </c>
      <c r="Y89" s="4">
        <f t="shared" si="88"/>
        <v>0.45462863989901825</v>
      </c>
      <c r="Z89" s="4">
        <f t="shared" si="88"/>
        <v>0.43054704442547287</v>
      </c>
      <c r="AA89" s="4">
        <f t="shared" si="88"/>
        <v>0.40802392771556928</v>
      </c>
      <c r="AB89" s="4">
        <f t="shared" si="88"/>
        <v>0.38593972342531407</v>
      </c>
      <c r="AC89" s="4">
        <f t="shared" si="88"/>
        <v>0.40975573555356376</v>
      </c>
      <c r="AD89" s="4">
        <f t="shared" si="88"/>
        <v>0.38795284704454469</v>
      </c>
      <c r="AE89" s="4">
        <f t="shared" si="88"/>
        <v>0.3929797922237328</v>
      </c>
      <c r="AF89" s="4">
        <f t="shared" si="88"/>
        <v>0.38898904033092913</v>
      </c>
      <c r="AG89" s="4">
        <f t="shared" si="88"/>
        <v>0.42172230214534689</v>
      </c>
      <c r="AI89" s="4">
        <f t="shared" si="89"/>
        <v>-8.3572305712013017E-3</v>
      </c>
      <c r="AJ89" s="4">
        <f t="shared" si="89"/>
        <v>-1.4787781320056537E-2</v>
      </c>
      <c r="AK89" s="4">
        <f t="shared" si="89"/>
        <v>3.3125083230399754E-3</v>
      </c>
      <c r="AL89" s="4">
        <f t="shared" si="89"/>
        <v>1.4341905647931807E-2</v>
      </c>
      <c r="AM89" s="4">
        <f t="shared" si="89"/>
        <v>-3.0386631270587494E-3</v>
      </c>
      <c r="AN89" s="4">
        <f t="shared" si="89"/>
        <v>6.9808939112593338E-3</v>
      </c>
      <c r="AO89" s="4">
        <f t="shared" si="89"/>
        <v>-4.8656398990182259E-3</v>
      </c>
      <c r="AP89" s="4">
        <f t="shared" si="89"/>
        <v>1.1448955574527131E-2</v>
      </c>
      <c r="AQ89" s="4">
        <f t="shared" si="89"/>
        <v>1.8007228443073231E-4</v>
      </c>
      <c r="AR89" s="4">
        <f t="shared" si="89"/>
        <v>5.7182765746859321E-3</v>
      </c>
      <c r="AS89" s="4">
        <f t="shared" si="89"/>
        <v>-2.0037355535637569E-3</v>
      </c>
      <c r="AT89" s="4">
        <f t="shared" si="89"/>
        <v>1.5601529554553073E-3</v>
      </c>
      <c r="AU89" s="4">
        <f t="shared" si="89"/>
        <v>2.0222077762672153E-3</v>
      </c>
      <c r="AV89" s="4">
        <f t="shared" si="89"/>
        <v>1.3023959669070884E-2</v>
      </c>
      <c r="AW89" s="4">
        <f t="shared" si="89"/>
        <v>6.1069785465311943E-4</v>
      </c>
      <c r="AY89" s="2">
        <f t="shared" si="80"/>
        <v>0.3900927514241142</v>
      </c>
      <c r="AZ89" s="2">
        <f t="shared" si="80"/>
        <v>0.36822233750073274</v>
      </c>
      <c r="BA89" s="2">
        <f t="shared" si="80"/>
        <v>0.35633543242783006</v>
      </c>
      <c r="BB89" s="2">
        <f t="shared" si="80"/>
        <v>0.35311150680186432</v>
      </c>
      <c r="BC89" s="2">
        <f t="shared" si="80"/>
        <v>0.35294510485661518</v>
      </c>
      <c r="BD89" s="2">
        <f t="shared" si="80"/>
        <v>0.36251504821240643</v>
      </c>
      <c r="BE89" s="2">
        <f t="shared" si="80"/>
        <v>0.353807960022958</v>
      </c>
      <c r="BF89" s="2">
        <f t="shared" si="80"/>
        <v>0.35967375285260689</v>
      </c>
      <c r="BG89" s="2">
        <f t="shared" si="80"/>
        <v>0.34881283201062274</v>
      </c>
      <c r="BH89" s="2">
        <f t="shared" si="80"/>
        <v>0.36181306757861725</v>
      </c>
      <c r="BI89" s="2">
        <f t="shared" si="80"/>
        <v>0.36277654502952783</v>
      </c>
      <c r="BJ89" s="2">
        <f t="shared" si="80"/>
        <v>0.37033355289831715</v>
      </c>
      <c r="BK89" s="2">
        <f t="shared" si="80"/>
        <v>0.35909723814662459</v>
      </c>
      <c r="BL89" s="2">
        <f t="shared" si="80"/>
        <v>0.35823442796193627</v>
      </c>
      <c r="BM89" s="2">
        <f t="shared" si="80"/>
        <v>0.37374823826494341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0.43236204717741938</v>
      </c>
      <c r="DL89" s="2">
        <f t="shared" si="90"/>
        <v>0.42465532513368992</v>
      </c>
      <c r="DM89" s="2">
        <f t="shared" si="90"/>
        <v>0.41852699579831926</v>
      </c>
      <c r="DN89" s="2">
        <f t="shared" si="90"/>
        <v>0.42707829999999991</v>
      </c>
      <c r="DO89" s="2">
        <f t="shared" si="90"/>
        <v>0.43522125418719215</v>
      </c>
      <c r="DP89" s="2">
        <f t="shared" si="90"/>
        <v>0.4343996292918057</v>
      </c>
      <c r="DQ89" s="2">
        <f t="shared" si="90"/>
        <v>0.43431669348659008</v>
      </c>
      <c r="DR89" s="2">
        <f t="shared" si="90"/>
        <v>0.44207277463848738</v>
      </c>
      <c r="DS89" s="2">
        <f t="shared" si="90"/>
        <v>0.432332073489062</v>
      </c>
      <c r="DT89" s="2">
        <f t="shared" si="90"/>
        <v>0.42174185882352933</v>
      </c>
      <c r="DU89" s="2">
        <f t="shared" si="90"/>
        <v>0.4334601274193548</v>
      </c>
      <c r="DV89" s="2">
        <f t="shared" si="90"/>
        <v>0.4332971475935829</v>
      </c>
      <c r="DW89" s="2">
        <f t="shared" si="90"/>
        <v>0.4235275004032259</v>
      </c>
      <c r="DX89" s="2">
        <f t="shared" si="90"/>
        <v>0.42174126533185013</v>
      </c>
      <c r="DY89" s="2">
        <f t="shared" si="90"/>
        <v>0.42018967952928293</v>
      </c>
      <c r="EA89" s="2">
        <f t="shared" si="94"/>
        <v>0.38755675717753846</v>
      </c>
      <c r="EB89" s="2">
        <f t="shared" si="91"/>
        <v>0.36375786486821532</v>
      </c>
      <c r="EC89" s="2">
        <f t="shared" si="91"/>
        <v>0.35130203985772579</v>
      </c>
      <c r="ED89" s="2">
        <f t="shared" si="91"/>
        <v>0.34897090814558046</v>
      </c>
      <c r="EE89" s="2">
        <f t="shared" si="91"/>
        <v>0.34912371321718988</v>
      </c>
      <c r="EF89" s="2">
        <f t="shared" si="91"/>
        <v>0.35879207867392388</v>
      </c>
      <c r="EG89" s="2">
        <f t="shared" si="91"/>
        <v>0.35031514146092468</v>
      </c>
      <c r="EH89" s="2">
        <f t="shared" si="91"/>
        <v>0.35550512377588622</v>
      </c>
      <c r="EI89" s="2">
        <f t="shared" si="91"/>
        <v>0.34428944346539542</v>
      </c>
      <c r="EJ89" s="2">
        <f t="shared" si="91"/>
        <v>0.35726461738810339</v>
      </c>
      <c r="EK89" s="2">
        <f t="shared" si="91"/>
        <v>0.35856432828768109</v>
      </c>
      <c r="EL89" s="2">
        <f t="shared" si="91"/>
        <v>0.36550406948640479</v>
      </c>
      <c r="EM89" s="2">
        <f t="shared" si="91"/>
        <v>0.355256896826254</v>
      </c>
      <c r="EN89" s="2">
        <f t="shared" si="91"/>
        <v>0.35486965127141379</v>
      </c>
      <c r="EO89" s="2">
        <f t="shared" si="91"/>
        <v>0.37161215239829071</v>
      </c>
      <c r="EQ89" s="2">
        <f t="shared" si="92"/>
        <v>0.37562571385067728</v>
      </c>
      <c r="ER89" s="2">
        <f t="shared" si="92"/>
        <v>0.36163177858364426</v>
      </c>
      <c r="ES89" s="2">
        <f t="shared" si="92"/>
        <v>0.35052974510364437</v>
      </c>
      <c r="ET89" s="2">
        <f t="shared" si="92"/>
        <v>0.34682103798663255</v>
      </c>
      <c r="EU89" s="2">
        <f t="shared" si="92"/>
        <v>0.34875718708330944</v>
      </c>
      <c r="EV89" s="2">
        <f t="shared" si="92"/>
        <v>0.35573050090550062</v>
      </c>
      <c r="EW89" s="2">
        <f t="shared" si="92"/>
        <v>0.3493097365789754</v>
      </c>
      <c r="EX89" s="2">
        <f t="shared" si="92"/>
        <v>0.35327491316002008</v>
      </c>
      <c r="EY89" s="2">
        <f t="shared" si="92"/>
        <v>0.34303902038432654</v>
      </c>
      <c r="EZ89" s="2">
        <f t="shared" si="92"/>
        <v>0.36040418359935922</v>
      </c>
      <c r="FA89" s="2">
        <f t="shared" si="92"/>
        <v>0.35792044770219444</v>
      </c>
      <c r="FB89" s="2">
        <f t="shared" si="92"/>
        <v>0.36321626954868663</v>
      </c>
      <c r="FC89" s="2">
        <f t="shared" si="92"/>
        <v>0.35454398820531863</v>
      </c>
      <c r="FD89" s="2">
        <f t="shared" si="92"/>
        <v>0.3543579564285595</v>
      </c>
      <c r="FE89" s="2">
        <f t="shared" si="92"/>
        <v>0.37247022156737264</v>
      </c>
      <c r="FG89" s="2">
        <f t="shared" si="93"/>
        <v>0.94317743318978797</v>
      </c>
      <c r="FH89" s="2">
        <f t="shared" si="93"/>
        <v>0.92667600466279298</v>
      </c>
      <c r="FI89" s="2">
        <f t="shared" si="93"/>
        <v>0.92512215110409557</v>
      </c>
      <c r="FJ89" s="2">
        <f t="shared" si="93"/>
        <v>0.94697353299055098</v>
      </c>
      <c r="FK89" s="2">
        <f t="shared" si="93"/>
        <v>0.95561368391171608</v>
      </c>
      <c r="FL89" s="2">
        <f t="shared" si="93"/>
        <v>0.95073510926155258</v>
      </c>
      <c r="FM89" s="2">
        <f t="shared" si="93"/>
        <v>0.9584125330569615</v>
      </c>
      <c r="FN89" s="2">
        <f t="shared" si="93"/>
        <v>0.95182872441431321</v>
      </c>
      <c r="FO89" s="2">
        <f t="shared" si="93"/>
        <v>0.94861568996836187</v>
      </c>
      <c r="FP89" s="2">
        <f t="shared" si="93"/>
        <v>0.92947857335332817</v>
      </c>
      <c r="FQ89" s="2">
        <f t="shared" si="93"/>
        <v>0.94375556169273245</v>
      </c>
      <c r="FR89" s="2">
        <f t="shared" si="93"/>
        <v>0.92875016211711658</v>
      </c>
      <c r="FS89" s="2">
        <f t="shared" si="93"/>
        <v>0.94374481237128283</v>
      </c>
      <c r="FT89" s="2">
        <f t="shared" si="93"/>
        <v>0.94968071134350251</v>
      </c>
      <c r="FU89" s="2">
        <f t="shared" si="93"/>
        <v>0.95603230351128332</v>
      </c>
      <c r="FW89" s="2">
        <f t="shared" si="82"/>
        <v>8.345739446780848E-4</v>
      </c>
      <c r="FX89" s="2">
        <f t="shared" si="82"/>
        <v>3.6332487614165222E-4</v>
      </c>
      <c r="FY89" s="2">
        <f t="shared" si="82"/>
        <v>3.4639993070650877E-4</v>
      </c>
      <c r="FZ89" s="2">
        <f t="shared" si="82"/>
        <v>5.3974472540143194E-4</v>
      </c>
      <c r="GA89" s="2">
        <f t="shared" si="82"/>
        <v>4.3933700304197697E-4</v>
      </c>
      <c r="GB89" s="2">
        <f t="shared" si="82"/>
        <v>5.97137112727766E-4</v>
      </c>
      <c r="GC89" s="2">
        <f t="shared" si="82"/>
        <v>5.9001702558494754E-4</v>
      </c>
      <c r="GD89" s="2">
        <f t="shared" si="82"/>
        <v>6.4796112837413539E-4</v>
      </c>
      <c r="GE89" s="2">
        <f t="shared" si="82"/>
        <v>4.968333670266052E-4</v>
      </c>
      <c r="GF89" s="2">
        <f t="shared" si="82"/>
        <v>4.5329136255192683E-4</v>
      </c>
      <c r="GG89" s="2">
        <f t="shared" si="82"/>
        <v>3.9667586501190041E-4</v>
      </c>
      <c r="GH89" s="2">
        <f t="shared" si="82"/>
        <v>3.3325151955555164E-4</v>
      </c>
      <c r="GI89" s="2">
        <f t="shared" si="82"/>
        <v>3.2864433240465882E-4</v>
      </c>
      <c r="GJ89" s="2">
        <f t="shared" si="82"/>
        <v>3.0361906637913264E-4</v>
      </c>
      <c r="GK89" s="2">
        <f t="shared" si="82"/>
        <v>2.8424000492592572E-4</v>
      </c>
      <c r="GM89" s="82">
        <f t="shared" si="83"/>
        <v>0.13011368481280686</v>
      </c>
      <c r="GN89" s="82">
        <f t="shared" si="83"/>
        <v>8.7461230419563871E-2</v>
      </c>
      <c r="GO89" s="82">
        <f t="shared" si="83"/>
        <v>2.8774274157861733E-2</v>
      </c>
      <c r="GP89" s="82">
        <f t="shared" si="83"/>
        <v>1.6808111822061683E-3</v>
      </c>
      <c r="GQ89" s="82">
        <f t="shared" si="83"/>
        <v>3.4382318263085656E-6</v>
      </c>
      <c r="GR89" s="82">
        <f t="shared" si="83"/>
        <v>1.3435848666633462E-7</v>
      </c>
      <c r="GS89" s="82">
        <f t="shared" si="83"/>
        <v>1.5823610096663209E-8</v>
      </c>
      <c r="GT89" s="82">
        <f t="shared" si="83"/>
        <v>1.3023274689475187E-8</v>
      </c>
      <c r="GU89" s="82">
        <f t="shared" si="83"/>
        <v>9.7557659225091129E-5</v>
      </c>
      <c r="GV89" s="82">
        <f t="shared" si="83"/>
        <v>3.7358984593151957E-4</v>
      </c>
      <c r="GW89" s="82">
        <f t="shared" si="83"/>
        <v>3.8199015281190065E-6</v>
      </c>
      <c r="GX89" s="82">
        <f t="shared" si="83"/>
        <v>2.8881856981463909E-4</v>
      </c>
      <c r="GY89" s="82">
        <f t="shared" si="83"/>
        <v>1.4468860211354807E-6</v>
      </c>
      <c r="GZ89" s="82">
        <f t="shared" si="83"/>
        <v>1.5285018574312191E-6</v>
      </c>
      <c r="HA89" s="82">
        <f t="shared" si="83"/>
        <v>1.2735870383435966E-10</v>
      </c>
      <c r="HC89" s="82">
        <f t="shared" si="73"/>
        <v>2.0750029725427149E-2</v>
      </c>
      <c r="HD89" s="82">
        <f t="shared" si="73"/>
        <v>1.0244276255028361E-2</v>
      </c>
      <c r="HE89" s="82">
        <f t="shared" si="73"/>
        <v>1.0084942049920262E-2</v>
      </c>
      <c r="HF89" s="82">
        <f t="shared" si="73"/>
        <v>2.8917058925119442E-2</v>
      </c>
      <c r="HG89" s="82">
        <f t="shared" si="87"/>
        <v>9.2511647089880869E-2</v>
      </c>
      <c r="HH89" s="82">
        <f t="shared" si="87"/>
        <v>4.9703875859803473E-2</v>
      </c>
      <c r="HI89" s="82">
        <f t="shared" si="87"/>
        <v>0.14318593574503838</v>
      </c>
      <c r="HJ89" s="82">
        <f t="shared" si="87"/>
        <v>8.6086260558357497E-2</v>
      </c>
      <c r="HK89" s="82">
        <f t="shared" si="87"/>
        <v>7.0005164102259265E-2</v>
      </c>
      <c r="HL89" s="82">
        <f t="shared" si="87"/>
        <v>2.3560827890244641E-2</v>
      </c>
      <c r="HM89" s="82">
        <f t="shared" si="87"/>
        <v>5.1632509914416758E-2</v>
      </c>
      <c r="HN89" s="82">
        <f t="shared" si="87"/>
        <v>1.4912230404589874E-2</v>
      </c>
      <c r="HO89" s="82">
        <f t="shared" si="87"/>
        <v>3.3147209885602685E-2</v>
      </c>
      <c r="HP89" s="82">
        <f t="shared" si="87"/>
        <v>3.0537961487184552E-2</v>
      </c>
      <c r="HQ89" s="82">
        <f t="shared" si="87"/>
        <v>8.737841757556554E-2</v>
      </c>
      <c r="HS89" s="82">
        <f t="shared" si="84"/>
        <v>1.5506569896178555E-15</v>
      </c>
      <c r="HT89" s="82">
        <f t="shared" si="84"/>
        <v>3.8461354774672635E-23</v>
      </c>
      <c r="HU89" s="82">
        <f t="shared" si="84"/>
        <v>8.1837823587507885E-25</v>
      </c>
      <c r="HV89" s="82">
        <f t="shared" si="84"/>
        <v>2.8276170421553362E-27</v>
      </c>
      <c r="HW89" s="82">
        <f t="shared" si="84"/>
        <v>2.1291202706493213E-22</v>
      </c>
      <c r="HX89" s="82">
        <f t="shared" si="84"/>
        <v>8.7526959484540278E-28</v>
      </c>
      <c r="HY89" s="82">
        <f t="shared" si="84"/>
        <v>4.7543273856135296E-19</v>
      </c>
      <c r="HZ89" s="82">
        <f t="shared" si="84"/>
        <v>7.0919551561097208E-27</v>
      </c>
      <c r="IA89" s="82">
        <f t="shared" si="84"/>
        <v>3.2640065157959015E-21</v>
      </c>
      <c r="IB89" s="82">
        <f t="shared" si="84"/>
        <v>1.6687444698670917E-25</v>
      </c>
      <c r="IC89" s="82">
        <f t="shared" si="84"/>
        <v>2.8965254652157405E-23</v>
      </c>
      <c r="ID89" s="82">
        <f t="shared" si="84"/>
        <v>2.3940229136942427E-27</v>
      </c>
      <c r="IE89" s="82">
        <f t="shared" si="84"/>
        <v>1.3183338210396386E-24</v>
      </c>
      <c r="IF89" s="82">
        <f t="shared" si="84"/>
        <v>1.3056347324079474E-14</v>
      </c>
      <c r="IG89" s="82">
        <f t="shared" si="84"/>
        <v>1.1381801818263381E-9</v>
      </c>
      <c r="II89" s="82">
        <f t="shared" si="85"/>
        <v>2.5064082287421119E-111</v>
      </c>
      <c r="IJ89" s="82">
        <f t="shared" si="85"/>
        <v>4.097685339074022E-147</v>
      </c>
      <c r="IK89" s="82">
        <f t="shared" si="85"/>
        <v>2.7664136813679097E-162</v>
      </c>
      <c r="IL89" s="82">
        <f t="shared" si="85"/>
        <v>1.3166884790113405E-188</v>
      </c>
      <c r="IM89" s="82">
        <f t="shared" si="85"/>
        <v>8.6665419527079698E-159</v>
      </c>
      <c r="IN89" s="82">
        <f t="shared" si="85"/>
        <v>1.5470121520362737E-197</v>
      </c>
      <c r="IO89" s="82">
        <f t="shared" si="85"/>
        <v>6.6346099743096661E-135</v>
      </c>
      <c r="IP89" s="82">
        <f t="shared" si="85"/>
        <v>1.4461950124662424E-195</v>
      </c>
      <c r="IQ89" s="82">
        <f t="shared" si="85"/>
        <v>3.4994951446823155E-146</v>
      </c>
      <c r="IR89" s="82">
        <f t="shared" si="85"/>
        <v>5.2631109393898592E-175</v>
      </c>
      <c r="IS89" s="82">
        <f t="shared" si="85"/>
        <v>1.3362820811887273E-161</v>
      </c>
      <c r="IT89" s="82">
        <f t="shared" si="85"/>
        <v>1.6934022064720513E-183</v>
      </c>
      <c r="IU89" s="82">
        <f t="shared" si="85"/>
        <v>1.4507745413298896E-167</v>
      </c>
      <c r="IV89" s="82">
        <f t="shared" si="85"/>
        <v>1.4896133439510298E-89</v>
      </c>
      <c r="IW89" s="82">
        <f t="shared" si="85"/>
        <v>2.7308899926541466E-49</v>
      </c>
      <c r="IY89" s="82">
        <f t="shared" si="86"/>
        <v>0.15086371453823555</v>
      </c>
      <c r="IZ89" s="82">
        <f t="shared" si="86"/>
        <v>9.7705506674592227E-2</v>
      </c>
      <c r="JA89" s="82">
        <f t="shared" si="86"/>
        <v>3.8859216207781995E-2</v>
      </c>
      <c r="JB89" s="82">
        <f t="shared" si="86"/>
        <v>3.0597870107325609E-2</v>
      </c>
      <c r="JC89" s="82">
        <f t="shared" si="86"/>
        <v>9.2515085321707172E-2</v>
      </c>
      <c r="JD89" s="82">
        <f t="shared" si="86"/>
        <v>4.9704010218290143E-2</v>
      </c>
      <c r="JE89" s="82">
        <f t="shared" si="86"/>
        <v>0.14318595156864847</v>
      </c>
      <c r="JF89" s="82">
        <f t="shared" si="86"/>
        <v>8.6086273581632192E-2</v>
      </c>
      <c r="JG89" s="82">
        <f t="shared" si="86"/>
        <v>7.0102721761484355E-2</v>
      </c>
      <c r="JH89" s="82">
        <f t="shared" si="86"/>
        <v>2.3934417736176161E-2</v>
      </c>
      <c r="JI89" s="82">
        <f t="shared" si="86"/>
        <v>5.1636329815944876E-2</v>
      </c>
      <c r="JJ89" s="82">
        <f t="shared" si="86"/>
        <v>1.5201048974404514E-2</v>
      </c>
      <c r="JK89" s="82">
        <f t="shared" si="86"/>
        <v>3.3148656771623819E-2</v>
      </c>
      <c r="JL89" s="82">
        <f t="shared" si="86"/>
        <v>3.0539489989055039E-2</v>
      </c>
      <c r="JM89" s="82">
        <f t="shared" si="86"/>
        <v>8.7378418841104422E-2</v>
      </c>
    </row>
    <row r="90" spans="2:273" x14ac:dyDescent="0.25">
      <c r="B90" s="2">
        <v>63</v>
      </c>
      <c r="C90" s="37">
        <v>0.42384100000000002</v>
      </c>
      <c r="D90" s="37">
        <v>0.39355200000000001</v>
      </c>
      <c r="E90" s="37">
        <v>0.38088300000000003</v>
      </c>
      <c r="F90" s="37">
        <v>0.40731600000000001</v>
      </c>
      <c r="G90" s="37">
        <v>0.44755600000000001</v>
      </c>
      <c r="H90" s="37">
        <v>0.431448</v>
      </c>
      <c r="I90" s="37">
        <v>0.46751599999999999</v>
      </c>
      <c r="J90" s="37">
        <v>0.46146199999999998</v>
      </c>
      <c r="K90" s="37">
        <v>0.41590100000000002</v>
      </c>
      <c r="L90" s="37">
        <v>0.40043099999999998</v>
      </c>
      <c r="M90" s="37">
        <v>0.42002400000000001</v>
      </c>
      <c r="N90" s="37">
        <v>0.396123</v>
      </c>
      <c r="O90" s="37">
        <v>0.39804899999999999</v>
      </c>
      <c r="P90" s="37">
        <v>0.40673700000000002</v>
      </c>
      <c r="Q90" s="37">
        <v>0.43719400000000003</v>
      </c>
      <c r="S90" s="4">
        <f t="shared" si="88"/>
        <v>0.43001539235483804</v>
      </c>
      <c r="T90" s="4">
        <f t="shared" si="88"/>
        <v>0.39812777337819755</v>
      </c>
      <c r="U90" s="4">
        <f t="shared" si="88"/>
        <v>0.37542677723900297</v>
      </c>
      <c r="V90" s="4">
        <f t="shared" si="88"/>
        <v>0.39632962144079747</v>
      </c>
      <c r="W90" s="4">
        <f t="shared" si="88"/>
        <v>0.44721037817801629</v>
      </c>
      <c r="X90" s="4">
        <f t="shared" si="88"/>
        <v>0.42378169684393618</v>
      </c>
      <c r="Y90" s="4">
        <f t="shared" si="88"/>
        <v>0.4744689528759628</v>
      </c>
      <c r="Z90" s="4">
        <f t="shared" si="88"/>
        <v>0.45111616891864115</v>
      </c>
      <c r="AA90" s="4">
        <f t="shared" si="88"/>
        <v>0.42294435508038286</v>
      </c>
      <c r="AB90" s="4">
        <f t="shared" si="88"/>
        <v>0.39427391946919421</v>
      </c>
      <c r="AC90" s="4">
        <f t="shared" si="88"/>
        <v>0.422760140118908</v>
      </c>
      <c r="AD90" s="4">
        <f t="shared" si="88"/>
        <v>0.39406305041081419</v>
      </c>
      <c r="AE90" s="4">
        <f t="shared" si="88"/>
        <v>0.40339270966813412</v>
      </c>
      <c r="AF90" s="4">
        <f t="shared" si="88"/>
        <v>0.40028379299798733</v>
      </c>
      <c r="AG90" s="4">
        <f t="shared" si="88"/>
        <v>0.43611655055523452</v>
      </c>
      <c r="AI90" s="4">
        <f t="shared" si="89"/>
        <v>-6.1743923548380208E-3</v>
      </c>
      <c r="AJ90" s="4">
        <f t="shared" si="89"/>
        <v>-4.575773378197534E-3</v>
      </c>
      <c r="AK90" s="4">
        <f t="shared" si="89"/>
        <v>5.4562227609970537E-3</v>
      </c>
      <c r="AL90" s="4">
        <f t="shared" si="89"/>
        <v>1.0986378559202536E-2</v>
      </c>
      <c r="AM90" s="4">
        <f t="shared" si="89"/>
        <v>3.4562182198372149E-4</v>
      </c>
      <c r="AN90" s="4">
        <f t="shared" si="89"/>
        <v>7.666303156063814E-3</v>
      </c>
      <c r="AO90" s="4">
        <f t="shared" si="89"/>
        <v>-6.9529528759628145E-3</v>
      </c>
      <c r="AP90" s="4">
        <f t="shared" si="89"/>
        <v>1.0345831081358836E-2</v>
      </c>
      <c r="AQ90" s="4">
        <f t="shared" si="89"/>
        <v>-7.0433550803828404E-3</v>
      </c>
      <c r="AR90" s="4">
        <f t="shared" si="89"/>
        <v>6.1570805308057697E-3</v>
      </c>
      <c r="AS90" s="4">
        <f t="shared" si="89"/>
        <v>-2.7361401189079926E-3</v>
      </c>
      <c r="AT90" s="4">
        <f t="shared" si="89"/>
        <v>2.0599495891858166E-3</v>
      </c>
      <c r="AU90" s="4">
        <f t="shared" si="89"/>
        <v>-5.3437096681341334E-3</v>
      </c>
      <c r="AV90" s="4">
        <f t="shared" si="89"/>
        <v>6.4532070020126842E-3</v>
      </c>
      <c r="AW90" s="4">
        <f t="shared" si="89"/>
        <v>1.0774494447655103E-3</v>
      </c>
      <c r="AY90" s="2">
        <f t="shared" si="80"/>
        <v>0.38943749851682063</v>
      </c>
      <c r="AZ90" s="2">
        <f t="shared" si="80"/>
        <v>0.36755035651154716</v>
      </c>
      <c r="BA90" s="2">
        <f t="shared" si="80"/>
        <v>0.3557232052357252</v>
      </c>
      <c r="BB90" s="2">
        <f t="shared" si="80"/>
        <v>0.35252990085677194</v>
      </c>
      <c r="BC90" s="2">
        <f t="shared" si="80"/>
        <v>0.35240456812272175</v>
      </c>
      <c r="BD90" s="2">
        <f t="shared" si="80"/>
        <v>0.36181560395099627</v>
      </c>
      <c r="BE90" s="2">
        <f t="shared" si="80"/>
        <v>0.35331457911508901</v>
      </c>
      <c r="BF90" s="2">
        <f t="shared" si="80"/>
        <v>0.35894550978949202</v>
      </c>
      <c r="BG90" s="2">
        <f t="shared" si="80"/>
        <v>0.34818610134846284</v>
      </c>
      <c r="BH90" s="2">
        <f t="shared" si="80"/>
        <v>0.3612388120768899</v>
      </c>
      <c r="BI90" s="2">
        <f t="shared" si="80"/>
        <v>0.36203543435918473</v>
      </c>
      <c r="BJ90" s="2">
        <f t="shared" si="80"/>
        <v>0.36948524968998059</v>
      </c>
      <c r="BK90" s="2">
        <f t="shared" si="80"/>
        <v>0.35854607349513712</v>
      </c>
      <c r="BL90" s="2">
        <f t="shared" si="80"/>
        <v>0.35771689439849413</v>
      </c>
      <c r="BM90" s="2">
        <f t="shared" si="80"/>
        <v>0.37324477517197435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0.43286685806451614</v>
      </c>
      <c r="DL90" s="2">
        <f t="shared" si="90"/>
        <v>0.42546045057295656</v>
      </c>
      <c r="DM90" s="2">
        <f t="shared" si="90"/>
        <v>0.41934449411764696</v>
      </c>
      <c r="DN90" s="2">
        <f t="shared" si="90"/>
        <v>0.42818068387096764</v>
      </c>
      <c r="DO90" s="2">
        <f t="shared" si="90"/>
        <v>0.43642435862068968</v>
      </c>
      <c r="DP90" s="2">
        <f t="shared" si="90"/>
        <v>0.43539242639970333</v>
      </c>
      <c r="DQ90" s="2">
        <f t="shared" si="90"/>
        <v>0.43515567980295572</v>
      </c>
      <c r="DR90" s="2">
        <f t="shared" si="90"/>
        <v>0.44338289410456083</v>
      </c>
      <c r="DS90" s="2">
        <f t="shared" si="90"/>
        <v>0.43346823433444581</v>
      </c>
      <c r="DT90" s="2">
        <f t="shared" si="90"/>
        <v>0.42256201344537808</v>
      </c>
      <c r="DU90" s="2">
        <f t="shared" si="90"/>
        <v>0.43433812258064514</v>
      </c>
      <c r="DV90" s="2">
        <f t="shared" si="90"/>
        <v>0.43414146111535523</v>
      </c>
      <c r="DW90" s="2">
        <f t="shared" si="90"/>
        <v>0.42439496129032267</v>
      </c>
      <c r="DX90" s="2">
        <f t="shared" si="90"/>
        <v>0.42265682951427508</v>
      </c>
      <c r="DY90" s="2">
        <f t="shared" si="90"/>
        <v>0.42089260591132999</v>
      </c>
      <c r="EA90" s="2">
        <f t="shared" si="94"/>
        <v>0.38706257525860244</v>
      </c>
      <c r="EB90" s="2">
        <f t="shared" si="91"/>
        <v>0.36337224204409041</v>
      </c>
      <c r="EC90" s="2">
        <f t="shared" si="91"/>
        <v>0.35102720305471291</v>
      </c>
      <c r="ED90" s="2">
        <f t="shared" si="91"/>
        <v>0.34866781663778146</v>
      </c>
      <c r="EE90" s="2">
        <f t="shared" si="91"/>
        <v>0.34884558034323965</v>
      </c>
      <c r="EF90" s="2">
        <f t="shared" si="91"/>
        <v>0.35834052516434589</v>
      </c>
      <c r="EG90" s="2">
        <f t="shared" si="91"/>
        <v>0.35007645533603071</v>
      </c>
      <c r="EH90" s="2">
        <f t="shared" si="91"/>
        <v>0.35504981623874543</v>
      </c>
      <c r="EI90" s="2">
        <f t="shared" si="91"/>
        <v>0.34397373120280572</v>
      </c>
      <c r="EJ90" s="2">
        <f t="shared" si="91"/>
        <v>0.35699385894884555</v>
      </c>
      <c r="EK90" s="2">
        <f t="shared" si="91"/>
        <v>0.35810588511976704</v>
      </c>
      <c r="EL90" s="2">
        <f t="shared" si="91"/>
        <v>0.36496240723944257</v>
      </c>
      <c r="EM90" s="2">
        <f t="shared" si="91"/>
        <v>0.35496655657971293</v>
      </c>
      <c r="EN90" s="2">
        <f t="shared" si="91"/>
        <v>0.35457895601298034</v>
      </c>
      <c r="EO90" s="2">
        <f t="shared" si="91"/>
        <v>0.37124601011699065</v>
      </c>
      <c r="EQ90" s="2">
        <f t="shared" si="92"/>
        <v>0.37535745175752977</v>
      </c>
      <c r="ER90" s="2">
        <f t="shared" si="92"/>
        <v>0.36129661990837247</v>
      </c>
      <c r="ES90" s="2">
        <f t="shared" si="92"/>
        <v>0.3502728251989442</v>
      </c>
      <c r="ET90" s="2">
        <f t="shared" si="92"/>
        <v>0.34657241943951594</v>
      </c>
      <c r="EU90" s="2">
        <f t="shared" si="92"/>
        <v>0.34848913720280994</v>
      </c>
      <c r="EV90" s="2">
        <f t="shared" si="92"/>
        <v>0.35537117505618465</v>
      </c>
      <c r="EW90" s="2">
        <f t="shared" si="92"/>
        <v>0.34910069982866232</v>
      </c>
      <c r="EX90" s="2">
        <f t="shared" si="92"/>
        <v>0.35288504424519795</v>
      </c>
      <c r="EY90" s="2">
        <f t="shared" si="92"/>
        <v>0.34275617140225567</v>
      </c>
      <c r="EZ90" s="2">
        <f t="shared" si="92"/>
        <v>0.36005352107852301</v>
      </c>
      <c r="FA90" s="2">
        <f t="shared" si="92"/>
        <v>0.35747900992902448</v>
      </c>
      <c r="FB90" s="2">
        <f t="shared" si="92"/>
        <v>0.3627307006247687</v>
      </c>
      <c r="FC90" s="2">
        <f t="shared" si="92"/>
        <v>0.3542717823805237</v>
      </c>
      <c r="FD90" s="2">
        <f t="shared" si="92"/>
        <v>0.35407554511550998</v>
      </c>
      <c r="FE90" s="2">
        <f t="shared" si="92"/>
        <v>0.37206045387682946</v>
      </c>
      <c r="FG90" s="2">
        <f t="shared" si="93"/>
        <v>0.94791679912594839</v>
      </c>
      <c r="FH90" s="2">
        <f t="shared" si="93"/>
        <v>0.93269347885403553</v>
      </c>
      <c r="FI90" s="2">
        <f t="shared" si="93"/>
        <v>0.93125768562916167</v>
      </c>
      <c r="FJ90" s="2">
        <f t="shared" si="93"/>
        <v>0.95141259039818826</v>
      </c>
      <c r="FK90" s="2">
        <f t="shared" si="93"/>
        <v>0.95936048036721511</v>
      </c>
      <c r="FL90" s="2">
        <f t="shared" si="93"/>
        <v>0.95487427572288552</v>
      </c>
      <c r="FM90" s="2">
        <f t="shared" si="93"/>
        <v>0.9619324809379487</v>
      </c>
      <c r="FN90" s="2">
        <f t="shared" si="93"/>
        <v>0.95588027083753735</v>
      </c>
      <c r="FO90" s="2">
        <f t="shared" si="93"/>
        <v>0.95292410983038978</v>
      </c>
      <c r="FP90" s="2">
        <f t="shared" si="93"/>
        <v>0.93528211215753043</v>
      </c>
      <c r="FQ90" s="2">
        <f t="shared" si="93"/>
        <v>0.94844934351912846</v>
      </c>
      <c r="FR90" s="2">
        <f t="shared" si="93"/>
        <v>0.93460942809680037</v>
      </c>
      <c r="FS90" s="2">
        <f t="shared" si="93"/>
        <v>0.94843944225386878</v>
      </c>
      <c r="FT90" s="2">
        <f t="shared" si="93"/>
        <v>0.95390417164079222</v>
      </c>
      <c r="FU90" s="2">
        <f t="shared" si="93"/>
        <v>0.95974525145160483</v>
      </c>
      <c r="FW90" s="2">
        <f t="shared" si="82"/>
        <v>9.1501845777985284E-4</v>
      </c>
      <c r="FX90" s="2">
        <f t="shared" si="82"/>
        <v>3.9836384098644476E-4</v>
      </c>
      <c r="FY90" s="2">
        <f t="shared" si="82"/>
        <v>3.7980727799060034E-4</v>
      </c>
      <c r="FZ90" s="2">
        <f t="shared" si="82"/>
        <v>5.9178750638155689E-4</v>
      </c>
      <c r="GA90" s="2">
        <f t="shared" si="82"/>
        <v>4.8170302691722408E-4</v>
      </c>
      <c r="GB90" s="2">
        <f t="shared" si="82"/>
        <v>6.5471010589887287E-4</v>
      </c>
      <c r="GC90" s="2">
        <f t="shared" si="82"/>
        <v>6.4690397968841437E-4</v>
      </c>
      <c r="GD90" s="2">
        <f t="shared" si="82"/>
        <v>7.1043083725136921E-4</v>
      </c>
      <c r="GE90" s="2">
        <f t="shared" si="82"/>
        <v>5.4474084267848303E-4</v>
      </c>
      <c r="GF90" s="2">
        <f t="shared" si="82"/>
        <v>4.9700236026670793E-4</v>
      </c>
      <c r="GG90" s="2">
        <f t="shared" si="82"/>
        <v>4.3492979190990887E-4</v>
      </c>
      <c r="GH90" s="2">
        <f t="shared" si="82"/>
        <v>3.6539127714460144E-4</v>
      </c>
      <c r="GI90" s="2">
        <f t="shared" si="82"/>
        <v>3.6033991946546009E-4</v>
      </c>
      <c r="GJ90" s="2">
        <f t="shared" si="82"/>
        <v>3.3290193464825395E-4</v>
      </c>
      <c r="GK90" s="2">
        <f t="shared" si="82"/>
        <v>3.116544213852589E-4</v>
      </c>
      <c r="GM90" s="82">
        <f t="shared" si="83"/>
        <v>8.5535967396707227E-2</v>
      </c>
      <c r="GN90" s="82">
        <f t="shared" si="83"/>
        <v>3.8498468680559506E-2</v>
      </c>
      <c r="GO90" s="82">
        <f t="shared" si="83"/>
        <v>8.3295009593061468E-3</v>
      </c>
      <c r="GP90" s="82">
        <f t="shared" si="83"/>
        <v>4.7347586712224635E-4</v>
      </c>
      <c r="GQ90" s="82">
        <f t="shared" si="83"/>
        <v>4.3816583786280475E-7</v>
      </c>
      <c r="GR90" s="82">
        <f t="shared" si="83"/>
        <v>8.9155687398946282E-9</v>
      </c>
      <c r="GS90" s="82">
        <f t="shared" si="83"/>
        <v>9.6763294873283644E-10</v>
      </c>
      <c r="GT90" s="82">
        <f t="shared" si="83"/>
        <v>8.2767995134629007E-10</v>
      </c>
      <c r="GU90" s="82">
        <f t="shared" si="83"/>
        <v>1.6908043376833028E-5</v>
      </c>
      <c r="GV90" s="82">
        <f t="shared" si="83"/>
        <v>5.3971981247533357E-5</v>
      </c>
      <c r="GW90" s="82">
        <f t="shared" si="83"/>
        <v>2.7800237602352546E-7</v>
      </c>
      <c r="GX90" s="82">
        <f t="shared" si="83"/>
        <v>2.8220310964108143E-5</v>
      </c>
      <c r="GY90" s="82">
        <f t="shared" si="83"/>
        <v>7.5557867590133917E-8</v>
      </c>
      <c r="GZ90" s="82">
        <f t="shared" si="83"/>
        <v>1.524033785653215E-7</v>
      </c>
      <c r="HA90" s="82">
        <f t="shared" si="83"/>
        <v>6.6663883244873238E-12</v>
      </c>
      <c r="HC90" s="82">
        <f t="shared" si="73"/>
        <v>2.8705578877527903E-2</v>
      </c>
      <c r="HD90" s="82">
        <f t="shared" si="73"/>
        <v>1.4744572382647597E-2</v>
      </c>
      <c r="HE90" s="82">
        <f t="shared" si="73"/>
        <v>1.4758012140078897E-2</v>
      </c>
      <c r="HF90" s="82">
        <f t="shared" si="73"/>
        <v>4.2278409223694087E-2</v>
      </c>
      <c r="HG90" s="82">
        <f t="shared" si="87"/>
        <v>0.122337538317488</v>
      </c>
      <c r="HH90" s="82">
        <f t="shared" si="87"/>
        <v>7.140821128502893E-2</v>
      </c>
      <c r="HI90" s="82">
        <f t="shared" si="87"/>
        <v>0.18264894287351802</v>
      </c>
      <c r="HJ90" s="82">
        <f t="shared" si="87"/>
        <v>0.11975049015966713</v>
      </c>
      <c r="HK90" s="82">
        <f t="shared" si="87"/>
        <v>9.332293348581587E-2</v>
      </c>
      <c r="HL90" s="82">
        <f t="shared" si="87"/>
        <v>3.4052836168763229E-2</v>
      </c>
      <c r="HM90" s="82">
        <f t="shared" si="87"/>
        <v>7.0372214554639725E-2</v>
      </c>
      <c r="HN90" s="82">
        <f t="shared" si="87"/>
        <v>2.1910203514394346E-2</v>
      </c>
      <c r="HO90" s="82">
        <f t="shared" si="87"/>
        <v>4.6113416426994042E-2</v>
      </c>
      <c r="HP90" s="82">
        <f t="shared" si="87"/>
        <v>4.4733351735044787E-2</v>
      </c>
      <c r="HQ90" s="82">
        <f t="shared" si="87"/>
        <v>0.12280750602057698</v>
      </c>
      <c r="HS90" s="82">
        <f t="shared" si="84"/>
        <v>5.9191456326153476E-15</v>
      </c>
      <c r="HT90" s="82">
        <f t="shared" si="84"/>
        <v>2.1269527911385231E-22</v>
      </c>
      <c r="HU90" s="82">
        <f t="shared" si="84"/>
        <v>5.2220265600728606E-24</v>
      </c>
      <c r="HV90" s="82">
        <f t="shared" si="84"/>
        <v>2.6130817680010177E-26</v>
      </c>
      <c r="HW90" s="82">
        <f t="shared" si="84"/>
        <v>1.2739816214577632E-21</v>
      </c>
      <c r="HX90" s="82">
        <f t="shared" si="84"/>
        <v>8.9881187530947616E-27</v>
      </c>
      <c r="HY90" s="82">
        <f t="shared" si="84"/>
        <v>2.2876838242868134E-18</v>
      </c>
      <c r="HZ90" s="82">
        <f t="shared" si="84"/>
        <v>7.0892853278357645E-26</v>
      </c>
      <c r="IA90" s="82">
        <f t="shared" si="84"/>
        <v>1.7758526597321293E-20</v>
      </c>
      <c r="IB90" s="82">
        <f t="shared" si="84"/>
        <v>1.2587696571922068E-24</v>
      </c>
      <c r="IC90" s="82">
        <f t="shared" si="84"/>
        <v>1.7838651981853447E-22</v>
      </c>
      <c r="ID90" s="82">
        <f t="shared" si="84"/>
        <v>1.8881122867790175E-26</v>
      </c>
      <c r="IE90" s="82">
        <f t="shared" si="84"/>
        <v>8.4923173316294028E-24</v>
      </c>
      <c r="IF90" s="82">
        <f t="shared" si="84"/>
        <v>3.7437657461474247E-14</v>
      </c>
      <c r="IG90" s="82">
        <f t="shared" si="84"/>
        <v>2.2076302934849289E-9</v>
      </c>
      <c r="II90" s="82">
        <f t="shared" si="85"/>
        <v>1.6713300952233297E-108</v>
      </c>
      <c r="IJ90" s="82">
        <f t="shared" si="85"/>
        <v>9.2827682354206595E-144</v>
      </c>
      <c r="IK90" s="82">
        <f t="shared" si="85"/>
        <v>1.3344274279184745E-158</v>
      </c>
      <c r="IL90" s="82">
        <f t="shared" si="85"/>
        <v>4.5545935920990426E-184</v>
      </c>
      <c r="IM90" s="82">
        <f t="shared" si="85"/>
        <v>4.4786235226194602E-155</v>
      </c>
      <c r="IN90" s="82">
        <f t="shared" si="85"/>
        <v>1.0230304425534265E-192</v>
      </c>
      <c r="IO90" s="82">
        <f t="shared" si="85"/>
        <v>1.2426221320007985E-131</v>
      </c>
      <c r="IP90" s="82">
        <f t="shared" si="85"/>
        <v>9.6575614038318678E-191</v>
      </c>
      <c r="IQ90" s="82">
        <f t="shared" si="85"/>
        <v>1.0327979665870932E-142</v>
      </c>
      <c r="IR90" s="82">
        <f t="shared" si="85"/>
        <v>6.8349623486280109E-171</v>
      </c>
      <c r="IS90" s="82">
        <f t="shared" si="85"/>
        <v>7.1893589684954543E-158</v>
      </c>
      <c r="IT90" s="82">
        <f t="shared" si="85"/>
        <v>2.3937456887435404E-179</v>
      </c>
      <c r="IU90" s="82">
        <f t="shared" si="85"/>
        <v>8.7370462745169511E-164</v>
      </c>
      <c r="IV90" s="82">
        <f t="shared" si="85"/>
        <v>1.4290272576339206E-87</v>
      </c>
      <c r="IW90" s="82">
        <f t="shared" si="85"/>
        <v>3.1776636737383829E-48</v>
      </c>
      <c r="IY90" s="82">
        <f t="shared" si="86"/>
        <v>0.11424154627424106</v>
      </c>
      <c r="IZ90" s="82">
        <f t="shared" si="86"/>
        <v>5.3243041063207104E-2</v>
      </c>
      <c r="JA90" s="82">
        <f t="shared" si="86"/>
        <v>2.3087513099385046E-2</v>
      </c>
      <c r="JB90" s="82">
        <f t="shared" si="86"/>
        <v>4.275188509081633E-2</v>
      </c>
      <c r="JC90" s="82">
        <f t="shared" si="86"/>
        <v>0.12233797648332587</v>
      </c>
      <c r="JD90" s="82">
        <f t="shared" si="86"/>
        <v>7.1408220200597672E-2</v>
      </c>
      <c r="JE90" s="82">
        <f t="shared" si="86"/>
        <v>0.18264894384115096</v>
      </c>
      <c r="JF90" s="82">
        <f t="shared" si="86"/>
        <v>0.11975049098734708</v>
      </c>
      <c r="JG90" s="82">
        <f t="shared" si="86"/>
        <v>9.333984152919271E-2</v>
      </c>
      <c r="JH90" s="82">
        <f t="shared" si="86"/>
        <v>3.4106808150010763E-2</v>
      </c>
      <c r="JI90" s="82">
        <f t="shared" si="86"/>
        <v>7.0372492557015748E-2</v>
      </c>
      <c r="JJ90" s="82">
        <f t="shared" si="86"/>
        <v>2.1938423825358454E-2</v>
      </c>
      <c r="JK90" s="82">
        <f t="shared" si="86"/>
        <v>4.6113491984861629E-2</v>
      </c>
      <c r="JL90" s="82">
        <f t="shared" si="86"/>
        <v>4.4733504138460785E-2</v>
      </c>
      <c r="JM90" s="82">
        <f t="shared" si="86"/>
        <v>0.12280750823487366</v>
      </c>
    </row>
    <row r="91" spans="2:273" x14ac:dyDescent="0.25">
      <c r="B91" s="2">
        <v>64</v>
      </c>
      <c r="C91" s="37">
        <v>0.42874800000000002</v>
      </c>
      <c r="D91" s="37">
        <v>0.3921</v>
      </c>
      <c r="E91" s="37">
        <v>0.38635799999999998</v>
      </c>
      <c r="F91" s="37">
        <v>0.41751100000000002</v>
      </c>
      <c r="G91" s="37">
        <v>0.468333</v>
      </c>
      <c r="H91" s="37">
        <v>0.45278299999999999</v>
      </c>
      <c r="I91" s="37">
        <v>0.49224200000000001</v>
      </c>
      <c r="J91" s="37">
        <v>0.49245899999999998</v>
      </c>
      <c r="K91" s="37">
        <v>0.43591600000000003</v>
      </c>
      <c r="L91" s="37">
        <v>0.40505999999999998</v>
      </c>
      <c r="M91" s="37">
        <v>0.43611899999999998</v>
      </c>
      <c r="N91" s="37">
        <v>0.40235599999999999</v>
      </c>
      <c r="O91" s="37">
        <v>0.41190199999999999</v>
      </c>
      <c r="P91" s="37">
        <v>0.42068100000000003</v>
      </c>
      <c r="Q91" s="37">
        <v>0.45901399999999998</v>
      </c>
      <c r="S91" s="4">
        <f t="shared" si="88"/>
        <v>0.4277306181070436</v>
      </c>
      <c r="T91" s="4">
        <f t="shared" si="88"/>
        <v>0.39490396929398242</v>
      </c>
      <c r="U91" s="4">
        <f t="shared" si="88"/>
        <v>0.37918637667157212</v>
      </c>
      <c r="V91" s="4">
        <f t="shared" si="88"/>
        <v>0.41103042554740693</v>
      </c>
      <c r="W91" s="4">
        <f t="shared" si="88"/>
        <v>0.46798329211581585</v>
      </c>
      <c r="X91" s="4">
        <f t="shared" si="88"/>
        <v>0.44271491487384201</v>
      </c>
      <c r="Y91" s="4">
        <f t="shared" si="88"/>
        <v>0.4959357124590642</v>
      </c>
      <c r="Z91" s="4">
        <f t="shared" si="88"/>
        <v>0.47504825340469398</v>
      </c>
      <c r="AA91" s="4">
        <f t="shared" si="88"/>
        <v>0.44031261862144644</v>
      </c>
      <c r="AB91" s="4">
        <f t="shared" si="88"/>
        <v>0.40509953461075804</v>
      </c>
      <c r="AC91" s="4">
        <f t="shared" si="88"/>
        <v>0.43835095778118188</v>
      </c>
      <c r="AD91" s="4">
        <f t="shared" si="88"/>
        <v>0.40237654516567223</v>
      </c>
      <c r="AE91" s="4">
        <f t="shared" si="88"/>
        <v>0.41628247650374134</v>
      </c>
      <c r="AF91" s="4">
        <f t="shared" si="88"/>
        <v>0.41471455655294037</v>
      </c>
      <c r="AG91" s="4">
        <f t="shared" si="88"/>
        <v>0.45289513316738539</v>
      </c>
      <c r="AI91" s="4">
        <f t="shared" si="89"/>
        <v>1.0173818929564149E-3</v>
      </c>
      <c r="AJ91" s="4">
        <f t="shared" si="89"/>
        <v>-2.8039692939824112E-3</v>
      </c>
      <c r="AK91" s="4">
        <f t="shared" si="89"/>
        <v>7.1716233284278563E-3</v>
      </c>
      <c r="AL91" s="4">
        <f t="shared" si="89"/>
        <v>6.4805744525930908E-3</v>
      </c>
      <c r="AM91" s="4">
        <f t="shared" si="89"/>
        <v>3.4970788418414722E-4</v>
      </c>
      <c r="AN91" s="4">
        <f t="shared" si="89"/>
        <v>1.0068085126157977E-2</v>
      </c>
      <c r="AO91" s="4">
        <f t="shared" si="89"/>
        <v>-3.6937124590641912E-3</v>
      </c>
      <c r="AP91" s="4">
        <f t="shared" si="89"/>
        <v>1.7410746595306004E-2</v>
      </c>
      <c r="AQ91" s="4">
        <f t="shared" si="89"/>
        <v>-4.3966186214464131E-3</v>
      </c>
      <c r="AR91" s="4">
        <f t="shared" si="89"/>
        <v>-3.9534610758062971E-5</v>
      </c>
      <c r="AS91" s="4">
        <f t="shared" si="89"/>
        <v>-2.2319577811819036E-3</v>
      </c>
      <c r="AT91" s="4">
        <f t="shared" si="89"/>
        <v>-2.0545165672236632E-5</v>
      </c>
      <c r="AU91" s="4">
        <f t="shared" si="89"/>
        <v>-4.3804765037413484E-3</v>
      </c>
      <c r="AV91" s="4">
        <f t="shared" si="89"/>
        <v>5.966443447059655E-3</v>
      </c>
      <c r="AW91" s="4">
        <f t="shared" si="89"/>
        <v>6.118866832614589E-3</v>
      </c>
      <c r="AY91" s="2">
        <f t="shared" si="80"/>
        <v>0.38879028883961864</v>
      </c>
      <c r="AZ91" s="2">
        <f t="shared" si="80"/>
        <v>0.36689320868839054</v>
      </c>
      <c r="BA91" s="2">
        <f t="shared" si="80"/>
        <v>0.35513008918754235</v>
      </c>
      <c r="BB91" s="2">
        <f t="shared" si="80"/>
        <v>0.35196446940903836</v>
      </c>
      <c r="BC91" s="2">
        <f t="shared" si="80"/>
        <v>0.35188000248320761</v>
      </c>
      <c r="BD91" s="2">
        <f t="shared" si="80"/>
        <v>0.36113030953805797</v>
      </c>
      <c r="BE91" s="2">
        <f t="shared" si="80"/>
        <v>0.35283834521520113</v>
      </c>
      <c r="BF91" s="2">
        <f t="shared" si="80"/>
        <v>0.35823235619146965</v>
      </c>
      <c r="BG91" s="2">
        <f t="shared" si="80"/>
        <v>0.34757821886431201</v>
      </c>
      <c r="BH91" s="2">
        <f t="shared" si="80"/>
        <v>0.36068170298679303</v>
      </c>
      <c r="BI91" s="2">
        <f t="shared" si="80"/>
        <v>0.36131064082268288</v>
      </c>
      <c r="BJ91" s="2">
        <f t="shared" si="80"/>
        <v>0.3686525068662227</v>
      </c>
      <c r="BK91" s="2">
        <f t="shared" si="80"/>
        <v>0.3580103069620551</v>
      </c>
      <c r="BL91" s="2">
        <f t="shared" si="80"/>
        <v>0.3572126395292225</v>
      </c>
      <c r="BM91" s="2">
        <f t="shared" si="80"/>
        <v>0.37274866190779998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0.43337166895161294</v>
      </c>
      <c r="DL91" s="2">
        <f t="shared" si="90"/>
        <v>0.42626557601222315</v>
      </c>
      <c r="DM91" s="2">
        <f t="shared" si="90"/>
        <v>0.42016199243697472</v>
      </c>
      <c r="DN91" s="2">
        <f t="shared" si="90"/>
        <v>0.42928306774193536</v>
      </c>
      <c r="DO91" s="2">
        <f t="shared" si="90"/>
        <v>0.4376274630541872</v>
      </c>
      <c r="DP91" s="2">
        <f t="shared" si="90"/>
        <v>0.43638522350760101</v>
      </c>
      <c r="DQ91" s="2">
        <f t="shared" si="90"/>
        <v>0.43599466611932136</v>
      </c>
      <c r="DR91" s="2">
        <f t="shared" si="90"/>
        <v>0.44469301357063423</v>
      </c>
      <c r="DS91" s="2">
        <f t="shared" si="90"/>
        <v>0.43460439517982952</v>
      </c>
      <c r="DT91" s="2">
        <f t="shared" si="90"/>
        <v>0.42338216806722684</v>
      </c>
      <c r="DU91" s="2">
        <f t="shared" si="90"/>
        <v>0.43521611774193547</v>
      </c>
      <c r="DV91" s="2">
        <f t="shared" si="90"/>
        <v>0.43498577463712756</v>
      </c>
      <c r="DW91" s="2">
        <f t="shared" si="90"/>
        <v>0.42526242217741944</v>
      </c>
      <c r="DX91" s="2">
        <f t="shared" si="90"/>
        <v>0.42357239369669997</v>
      </c>
      <c r="DY91" s="2">
        <f t="shared" si="90"/>
        <v>0.4215955322933771</v>
      </c>
      <c r="EA91" s="2">
        <f t="shared" si="94"/>
        <v>0.38656839333966642</v>
      </c>
      <c r="EB91" s="2">
        <f t="shared" si="91"/>
        <v>0.3629866192199655</v>
      </c>
      <c r="EC91" s="2">
        <f t="shared" si="91"/>
        <v>0.35075236625170003</v>
      </c>
      <c r="ED91" s="2">
        <f t="shared" si="91"/>
        <v>0.34836472512998251</v>
      </c>
      <c r="EE91" s="2">
        <f t="shared" si="91"/>
        <v>0.34856744746928936</v>
      </c>
      <c r="EF91" s="2">
        <f t="shared" si="91"/>
        <v>0.35788897165476785</v>
      </c>
      <c r="EG91" s="2">
        <f t="shared" si="91"/>
        <v>0.34983776921113674</v>
      </c>
      <c r="EH91" s="2">
        <f t="shared" si="91"/>
        <v>0.35459450870160458</v>
      </c>
      <c r="EI91" s="2">
        <f t="shared" si="91"/>
        <v>0.34365801894021597</v>
      </c>
      <c r="EJ91" s="2">
        <f t="shared" si="91"/>
        <v>0.35672310050958772</v>
      </c>
      <c r="EK91" s="2">
        <f t="shared" si="91"/>
        <v>0.35764744195185305</v>
      </c>
      <c r="EL91" s="2">
        <f t="shared" si="91"/>
        <v>0.36442074499248039</v>
      </c>
      <c r="EM91" s="2">
        <f t="shared" si="91"/>
        <v>0.35467621633317187</v>
      </c>
      <c r="EN91" s="2">
        <f t="shared" si="91"/>
        <v>0.35428826075454695</v>
      </c>
      <c r="EO91" s="2">
        <f t="shared" si="91"/>
        <v>0.3708798678356906</v>
      </c>
      <c r="EQ91" s="2">
        <f t="shared" si="92"/>
        <v>0.37508918966438232</v>
      </c>
      <c r="ER91" s="2">
        <f t="shared" si="92"/>
        <v>0.36096146123310063</v>
      </c>
      <c r="ES91" s="2">
        <f t="shared" si="92"/>
        <v>0.35001590529424398</v>
      </c>
      <c r="ET91" s="2">
        <f t="shared" si="92"/>
        <v>0.34632380089239928</v>
      </c>
      <c r="EU91" s="2">
        <f t="shared" si="92"/>
        <v>0.3482210873223105</v>
      </c>
      <c r="EV91" s="2">
        <f t="shared" si="92"/>
        <v>0.35501184920686868</v>
      </c>
      <c r="EW91" s="2">
        <f t="shared" si="92"/>
        <v>0.34889166307834918</v>
      </c>
      <c r="EX91" s="2">
        <f t="shared" si="92"/>
        <v>0.35249517533037578</v>
      </c>
      <c r="EY91" s="2">
        <f t="shared" si="92"/>
        <v>0.3424733224201848</v>
      </c>
      <c r="EZ91" s="2">
        <f t="shared" si="92"/>
        <v>0.3597028585576868</v>
      </c>
      <c r="FA91" s="2">
        <f t="shared" si="92"/>
        <v>0.35703757215585452</v>
      </c>
      <c r="FB91" s="2">
        <f t="shared" si="92"/>
        <v>0.36224513170085071</v>
      </c>
      <c r="FC91" s="2">
        <f t="shared" si="92"/>
        <v>0.35399957655572878</v>
      </c>
      <c r="FD91" s="2">
        <f t="shared" si="92"/>
        <v>0.35379313380246047</v>
      </c>
      <c r="FE91" s="2">
        <f t="shared" si="92"/>
        <v>0.37165068618628627</v>
      </c>
      <c r="FG91" s="2">
        <f t="shared" si="93"/>
        <v>0.95228087107626957</v>
      </c>
      <c r="FH91" s="2">
        <f t="shared" si="93"/>
        <v>0.93825002471630048</v>
      </c>
      <c r="FI91" s="2">
        <f t="shared" si="93"/>
        <v>0.93692474855897245</v>
      </c>
      <c r="FJ91" s="2">
        <f t="shared" si="93"/>
        <v>0.95549750024023727</v>
      </c>
      <c r="FK91" s="2">
        <f t="shared" si="93"/>
        <v>0.96280330827389327</v>
      </c>
      <c r="FL91" s="2">
        <f t="shared" si="93"/>
        <v>0.95868078931694789</v>
      </c>
      <c r="FM91" s="2">
        <f t="shared" si="93"/>
        <v>0.96516533024974327</v>
      </c>
      <c r="FN91" s="2">
        <f t="shared" si="93"/>
        <v>0.95960551504345648</v>
      </c>
      <c r="FO91" s="2">
        <f t="shared" si="93"/>
        <v>0.95688769949874575</v>
      </c>
      <c r="FP91" s="2">
        <f t="shared" si="93"/>
        <v>0.94063855265024221</v>
      </c>
      <c r="FQ91" s="2">
        <f t="shared" si="93"/>
        <v>0.95277101661529073</v>
      </c>
      <c r="FR91" s="2">
        <f t="shared" si="93"/>
        <v>0.94001797335304205</v>
      </c>
      <c r="FS91" s="2">
        <f t="shared" si="93"/>
        <v>0.95276190406643035</v>
      </c>
      <c r="FT91" s="2">
        <f t="shared" si="93"/>
        <v>0.95778889948134716</v>
      </c>
      <c r="FU91" s="2">
        <f t="shared" si="93"/>
        <v>0.96315673482330899</v>
      </c>
      <c r="FW91" s="2">
        <f t="shared" si="82"/>
        <v>1.0032092253856608E-3</v>
      </c>
      <c r="FX91" s="2">
        <f t="shared" si="82"/>
        <v>4.3678047880380677E-4</v>
      </c>
      <c r="FY91" s="2">
        <f t="shared" si="82"/>
        <v>4.1643513956995249E-4</v>
      </c>
      <c r="FZ91" s="2">
        <f t="shared" si="82"/>
        <v>6.4884505195438459E-4</v>
      </c>
      <c r="GA91" s="2">
        <f t="shared" si="82"/>
        <v>5.2815232076492693E-4</v>
      </c>
      <c r="GB91" s="2">
        <f t="shared" si="82"/>
        <v>7.1783001400040785E-4</v>
      </c>
      <c r="GC91" s="2">
        <f t="shared" si="82"/>
        <v>7.0927184156090129E-4</v>
      </c>
      <c r="GD91" s="2">
        <f t="shared" si="82"/>
        <v>7.7891853499184257E-4</v>
      </c>
      <c r="GE91" s="2">
        <f t="shared" si="82"/>
        <v>5.9726506691338882E-4</v>
      </c>
      <c r="GF91" s="2">
        <f t="shared" si="82"/>
        <v>5.4492612231586983E-4</v>
      </c>
      <c r="GG91" s="2">
        <f t="shared" si="82"/>
        <v>4.768710235819931E-4</v>
      </c>
      <c r="GH91" s="2">
        <f t="shared" si="82"/>
        <v>4.0062944534405466E-4</v>
      </c>
      <c r="GI91" s="2">
        <f t="shared" si="82"/>
        <v>3.9509112957230924E-4</v>
      </c>
      <c r="GJ91" s="2">
        <f t="shared" si="82"/>
        <v>3.6500798955006367E-4</v>
      </c>
      <c r="GK91" s="2">
        <f t="shared" si="82"/>
        <v>3.417120032331152E-4</v>
      </c>
      <c r="GM91" s="82">
        <f t="shared" si="83"/>
        <v>5.3147596534021541E-2</v>
      </c>
      <c r="GN91" s="82">
        <f t="shared" si="83"/>
        <v>1.4475516286439142E-2</v>
      </c>
      <c r="GO91" s="82">
        <f t="shared" si="83"/>
        <v>1.9177408692217731E-3</v>
      </c>
      <c r="GP91" s="82">
        <f t="shared" si="83"/>
        <v>1.1690508151071081E-4</v>
      </c>
      <c r="GQ91" s="82">
        <f t="shared" si="83"/>
        <v>4.7125298146964983E-8</v>
      </c>
      <c r="GR91" s="82">
        <f t="shared" si="83"/>
        <v>4.6993579769311646E-10</v>
      </c>
      <c r="GS91" s="82">
        <f t="shared" si="83"/>
        <v>4.7713295285000561E-11</v>
      </c>
      <c r="GT91" s="82">
        <f t="shared" si="83"/>
        <v>4.278081395118228E-11</v>
      </c>
      <c r="GU91" s="82">
        <f t="shared" si="83"/>
        <v>2.4738802448140805E-6</v>
      </c>
      <c r="GV91" s="82">
        <f t="shared" si="83"/>
        <v>6.1386784423054821E-6</v>
      </c>
      <c r="GW91" s="82">
        <f t="shared" si="83"/>
        <v>1.5408039890880674E-8</v>
      </c>
      <c r="GX91" s="82">
        <f t="shared" si="83"/>
        <v>1.9854833774712752E-6</v>
      </c>
      <c r="GY91" s="82">
        <f t="shared" si="83"/>
        <v>2.8702341690875773E-9</v>
      </c>
      <c r="GZ91" s="82">
        <f t="shared" si="83"/>
        <v>1.2464055790651064E-8</v>
      </c>
      <c r="HA91" s="82">
        <f t="shared" si="83"/>
        <v>2.8919763421329524E-13</v>
      </c>
      <c r="HC91" s="82">
        <f t="shared" si="73"/>
        <v>3.91584147461446E-2</v>
      </c>
      <c r="HD91" s="82">
        <f t="shared" si="73"/>
        <v>2.0904071698387022E-2</v>
      </c>
      <c r="HE91" s="82">
        <f t="shared" si="73"/>
        <v>2.1243768905623437E-2</v>
      </c>
      <c r="HF91" s="82">
        <f t="shared" si="73"/>
        <v>6.0528630424610812E-2</v>
      </c>
      <c r="HG91" s="82">
        <f t="shared" si="87"/>
        <v>0.15919707052168397</v>
      </c>
      <c r="HH91" s="82">
        <f t="shared" si="87"/>
        <v>0.1003329272529398</v>
      </c>
      <c r="HI91" s="82">
        <f t="shared" si="87"/>
        <v>0.22965154711952324</v>
      </c>
      <c r="HJ91" s="82">
        <f t="shared" si="87"/>
        <v>0.16294656207837124</v>
      </c>
      <c r="HK91" s="82">
        <f t="shared" si="87"/>
        <v>0.12249864075039288</v>
      </c>
      <c r="HL91" s="82">
        <f t="shared" si="87"/>
        <v>4.8305054303817985E-2</v>
      </c>
      <c r="HM91" s="82">
        <f t="shared" si="87"/>
        <v>9.4360832516427837E-2</v>
      </c>
      <c r="HN91" s="82">
        <f t="shared" si="87"/>
        <v>3.1607590290646928E-2</v>
      </c>
      <c r="HO91" s="82">
        <f t="shared" si="87"/>
        <v>6.3110574269003489E-2</v>
      </c>
      <c r="HP91" s="82">
        <f t="shared" si="87"/>
        <v>6.4131498826114103E-2</v>
      </c>
      <c r="HQ91" s="82">
        <f t="shared" si="87"/>
        <v>0.16857001534996907</v>
      </c>
      <c r="HS91" s="82">
        <f t="shared" si="84"/>
        <v>2.1980905027917162E-14</v>
      </c>
      <c r="HT91" s="82">
        <f t="shared" si="84"/>
        <v>1.1421295254966473E-21</v>
      </c>
      <c r="HU91" s="82">
        <f t="shared" si="84"/>
        <v>3.2267953512329947E-23</v>
      </c>
      <c r="HV91" s="82">
        <f t="shared" si="84"/>
        <v>2.3155438129454247E-25</v>
      </c>
      <c r="HW91" s="82">
        <f t="shared" si="84"/>
        <v>7.3729372396894353E-21</v>
      </c>
      <c r="HX91" s="82">
        <f t="shared" si="84"/>
        <v>8.8219282559194923E-26</v>
      </c>
      <c r="HY91" s="82">
        <f t="shared" si="84"/>
        <v>1.0677148509009222E-17</v>
      </c>
      <c r="HZ91" s="82">
        <f t="shared" si="84"/>
        <v>6.7697918521874672E-25</v>
      </c>
      <c r="IA91" s="82">
        <f t="shared" si="84"/>
        <v>9.3608618311468559E-20</v>
      </c>
      <c r="IB91" s="82">
        <f t="shared" si="84"/>
        <v>9.1488702776559525E-24</v>
      </c>
      <c r="IC91" s="82">
        <f t="shared" si="84"/>
        <v>1.0628641859445702E-21</v>
      </c>
      <c r="ID91" s="82">
        <f t="shared" si="84"/>
        <v>1.4363694698070697E-25</v>
      </c>
      <c r="IE91" s="82">
        <f t="shared" si="84"/>
        <v>5.2942488129190116E-23</v>
      </c>
      <c r="IF91" s="82">
        <f t="shared" si="84"/>
        <v>1.0542124434421112E-13</v>
      </c>
      <c r="IG91" s="82">
        <f t="shared" si="84"/>
        <v>4.2343965759439615E-9</v>
      </c>
      <c r="II91" s="82">
        <f t="shared" si="85"/>
        <v>1.0239619382361146E-105</v>
      </c>
      <c r="IJ91" s="82">
        <f t="shared" si="85"/>
        <v>1.9217135415727286E-140</v>
      </c>
      <c r="IK91" s="82">
        <f t="shared" si="85"/>
        <v>5.8339629923708731E-155</v>
      </c>
      <c r="IL91" s="82">
        <f t="shared" si="85"/>
        <v>1.3856141524037428E-179</v>
      </c>
      <c r="IM91" s="82">
        <f t="shared" si="85"/>
        <v>2.089573509008724E-151</v>
      </c>
      <c r="IN91" s="82">
        <f t="shared" si="85"/>
        <v>5.8915974318338459E-188</v>
      </c>
      <c r="IO91" s="82">
        <f t="shared" si="85"/>
        <v>2.1193580707286873E-128</v>
      </c>
      <c r="IP91" s="82">
        <f t="shared" si="85"/>
        <v>5.6070300962781612E-186</v>
      </c>
      <c r="IQ91" s="82">
        <f t="shared" si="85"/>
        <v>2.7661970408072752E-139</v>
      </c>
      <c r="IR91" s="82">
        <f t="shared" si="85"/>
        <v>7.9222144889903486E-167</v>
      </c>
      <c r="IS91" s="82">
        <f t="shared" si="85"/>
        <v>3.4951883467074031E-154</v>
      </c>
      <c r="IT91" s="82">
        <f t="shared" si="85"/>
        <v>3.030339293268632E-175</v>
      </c>
      <c r="IU91" s="82">
        <f t="shared" si="85"/>
        <v>4.7597932319378791E-160</v>
      </c>
      <c r="IV91" s="82">
        <f t="shared" si="85"/>
        <v>1.3015282840976398E-85</v>
      </c>
      <c r="IW91" s="82">
        <f t="shared" si="85"/>
        <v>3.5969291530040066E-47</v>
      </c>
      <c r="IY91" s="82">
        <f t="shared" si="86"/>
        <v>9.2306011280188116E-2</v>
      </c>
      <c r="IZ91" s="82">
        <f t="shared" si="86"/>
        <v>3.5379587984826162E-2</v>
      </c>
      <c r="JA91" s="82">
        <f t="shared" si="86"/>
        <v>2.3161509774845209E-2</v>
      </c>
      <c r="JB91" s="82">
        <f t="shared" si="86"/>
        <v>6.064553550612152E-2</v>
      </c>
      <c r="JC91" s="82">
        <f t="shared" si="86"/>
        <v>0.15919711764698211</v>
      </c>
      <c r="JD91" s="82">
        <f t="shared" si="86"/>
        <v>0.1003329277228756</v>
      </c>
      <c r="JE91" s="82">
        <f t="shared" si="86"/>
        <v>0.22965154716723654</v>
      </c>
      <c r="JF91" s="82">
        <f t="shared" si="86"/>
        <v>0.16294656212115205</v>
      </c>
      <c r="JG91" s="82">
        <f t="shared" si="86"/>
        <v>0.12250111463063769</v>
      </c>
      <c r="JH91" s="82">
        <f t="shared" si="86"/>
        <v>4.831119298226029E-2</v>
      </c>
      <c r="JI91" s="82">
        <f t="shared" si="86"/>
        <v>9.4360847924467722E-2</v>
      </c>
      <c r="JJ91" s="82">
        <f t="shared" si="86"/>
        <v>3.1609575774024401E-2</v>
      </c>
      <c r="JK91" s="82">
        <f t="shared" si="86"/>
        <v>6.3110577139237664E-2</v>
      </c>
      <c r="JL91" s="82">
        <f t="shared" si="86"/>
        <v>6.4131511290275306E-2</v>
      </c>
      <c r="JM91" s="82">
        <f t="shared" si="86"/>
        <v>0.16857001958465484</v>
      </c>
    </row>
    <row r="92" spans="2:273" x14ac:dyDescent="0.25">
      <c r="B92" s="2">
        <v>65</v>
      </c>
      <c r="C92" s="37">
        <v>0.43094300000000002</v>
      </c>
      <c r="D92" s="37">
        <v>0.40383999999999998</v>
      </c>
      <c r="E92" s="37">
        <v>0.39720299999999997</v>
      </c>
      <c r="F92" s="37">
        <v>0.42743799999999998</v>
      </c>
      <c r="G92" s="37">
        <v>0.48987900000000001</v>
      </c>
      <c r="H92" s="37">
        <v>0.47689900000000002</v>
      </c>
      <c r="I92" s="37">
        <v>0.52059699999999998</v>
      </c>
      <c r="J92" s="37">
        <v>0.512992</v>
      </c>
      <c r="K92" s="37">
        <v>0.45874700000000002</v>
      </c>
      <c r="L92" s="37">
        <v>0.41177000000000002</v>
      </c>
      <c r="M92" s="37">
        <v>0.45174399999999998</v>
      </c>
      <c r="N92" s="37">
        <v>0.40665400000000002</v>
      </c>
      <c r="O92" s="37">
        <v>0.42364600000000002</v>
      </c>
      <c r="P92" s="37">
        <v>0.44085600000000003</v>
      </c>
      <c r="Q92" s="37">
        <v>0.48073399999999999</v>
      </c>
      <c r="S92" s="4">
        <f t="shared" si="88"/>
        <v>0.43022471220316344</v>
      </c>
      <c r="T92" s="4">
        <f t="shared" si="88"/>
        <v>0.39896412645436269</v>
      </c>
      <c r="U92" s="4">
        <f t="shared" si="88"/>
        <v>0.38642564689287312</v>
      </c>
      <c r="V92" s="4">
        <f t="shared" si="88"/>
        <v>0.42930670155056222</v>
      </c>
      <c r="W92" s="4">
        <f t="shared" si="88"/>
        <v>0.49090211515187643</v>
      </c>
      <c r="X92" s="4">
        <f t="shared" si="88"/>
        <v>0.46517041124571706</v>
      </c>
      <c r="Y92" s="4">
        <f t="shared" si="88"/>
        <v>0.51850033409502827</v>
      </c>
      <c r="Z92" s="4">
        <f t="shared" si="88"/>
        <v>0.5018137004638501</v>
      </c>
      <c r="AA92" s="4">
        <f t="shared" si="88"/>
        <v>0.45998482007106289</v>
      </c>
      <c r="AB92" s="4">
        <f t="shared" si="88"/>
        <v>0.41864055489704588</v>
      </c>
      <c r="AC92" s="4">
        <f t="shared" si="88"/>
        <v>0.45653236832781374</v>
      </c>
      <c r="AD92" s="4">
        <f t="shared" si="88"/>
        <v>0.41318880739000297</v>
      </c>
      <c r="AE92" s="4">
        <f t="shared" si="88"/>
        <v>0.43181979182205515</v>
      </c>
      <c r="AF92" s="4">
        <f t="shared" si="88"/>
        <v>0.43253331692724956</v>
      </c>
      <c r="AG92" s="4">
        <f t="shared" si="88"/>
        <v>0.47162535977275061</v>
      </c>
      <c r="AI92" s="4">
        <f t="shared" si="89"/>
        <v>7.1828779683658084E-4</v>
      </c>
      <c r="AJ92" s="4">
        <f t="shared" si="89"/>
        <v>4.8758735456372881E-3</v>
      </c>
      <c r="AK92" s="4">
        <f t="shared" si="89"/>
        <v>1.0777353107126852E-2</v>
      </c>
      <c r="AL92" s="4">
        <f t="shared" si="89"/>
        <v>-1.8687015505622351E-3</v>
      </c>
      <c r="AM92" s="4">
        <f t="shared" si="89"/>
        <v>-1.0231151518764192E-3</v>
      </c>
      <c r="AN92" s="4">
        <f t="shared" si="89"/>
        <v>1.1728588754282954E-2</v>
      </c>
      <c r="AO92" s="4">
        <f t="shared" si="89"/>
        <v>2.0966659049717062E-3</v>
      </c>
      <c r="AP92" s="4">
        <f t="shared" si="89"/>
        <v>1.1178299536149905E-2</v>
      </c>
      <c r="AQ92" s="4">
        <f t="shared" si="89"/>
        <v>-1.2378200710628784E-3</v>
      </c>
      <c r="AR92" s="4">
        <f t="shared" si="89"/>
        <v>-6.8705548970458552E-3</v>
      </c>
      <c r="AS92" s="4">
        <f t="shared" si="89"/>
        <v>-4.7883683278137634E-3</v>
      </c>
      <c r="AT92" s="4">
        <f t="shared" si="89"/>
        <v>-6.5348073900029502E-3</v>
      </c>
      <c r="AU92" s="4">
        <f t="shared" si="89"/>
        <v>-8.173791822055132E-3</v>
      </c>
      <c r="AV92" s="4">
        <f t="shared" si="89"/>
        <v>8.3226830727504697E-3</v>
      </c>
      <c r="AW92" s="4">
        <f t="shared" si="89"/>
        <v>9.1086402272493872E-3</v>
      </c>
      <c r="AY92" s="2">
        <f t="shared" si="80"/>
        <v>0.3881509779316335</v>
      </c>
      <c r="AZ92" s="2">
        <f t="shared" si="80"/>
        <v>0.36625060297257744</v>
      </c>
      <c r="BA92" s="2">
        <f t="shared" si="80"/>
        <v>0.35455548296979178</v>
      </c>
      <c r="BB92" s="2">
        <f t="shared" si="80"/>
        <v>0.35141461260117435</v>
      </c>
      <c r="BC92" s="2">
        <f t="shared" si="80"/>
        <v>0.35137070770211659</v>
      </c>
      <c r="BD92" s="2">
        <f t="shared" si="80"/>
        <v>0.36045866562348777</v>
      </c>
      <c r="BE92" s="2">
        <f t="shared" si="80"/>
        <v>0.35237829814817134</v>
      </c>
      <c r="BF92" s="2">
        <f t="shared" si="80"/>
        <v>0.357533822178498</v>
      </c>
      <c r="BG92" s="2">
        <f t="shared" si="80"/>
        <v>0.34698838251391473</v>
      </c>
      <c r="BH92" s="2">
        <f t="shared" si="80"/>
        <v>0.36014120075761769</v>
      </c>
      <c r="BI92" s="2">
        <f t="shared" si="80"/>
        <v>0.360601578724421</v>
      </c>
      <c r="BJ92" s="2">
        <f t="shared" si="80"/>
        <v>0.36783506176685521</v>
      </c>
      <c r="BK92" s="2">
        <f t="shared" si="80"/>
        <v>0.35748934197828097</v>
      </c>
      <c r="BL92" s="2">
        <f t="shared" si="80"/>
        <v>0.35672115442628477</v>
      </c>
      <c r="BM92" s="2">
        <f t="shared" si="80"/>
        <v>0.37225969973315726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0.43387647983870969</v>
      </c>
      <c r="DL92" s="2">
        <f t="shared" si="90"/>
        <v>0.42707070145148979</v>
      </c>
      <c r="DM92" s="2">
        <f t="shared" si="90"/>
        <v>0.42097949075630242</v>
      </c>
      <c r="DN92" s="2">
        <f t="shared" si="90"/>
        <v>0.43038545161290315</v>
      </c>
      <c r="DO92" s="2">
        <f t="shared" si="90"/>
        <v>0.43883056748768473</v>
      </c>
      <c r="DP92" s="2">
        <f t="shared" si="90"/>
        <v>0.43737802061549869</v>
      </c>
      <c r="DQ92" s="2">
        <f t="shared" si="90"/>
        <v>0.436833652435687</v>
      </c>
      <c r="DR92" s="2">
        <f t="shared" si="90"/>
        <v>0.44600313303670763</v>
      </c>
      <c r="DS92" s="2">
        <f t="shared" si="90"/>
        <v>0.43574055602521333</v>
      </c>
      <c r="DT92" s="2">
        <f t="shared" si="90"/>
        <v>0.42420232268907554</v>
      </c>
      <c r="DU92" s="2">
        <f t="shared" si="90"/>
        <v>0.43609411290322575</v>
      </c>
      <c r="DV92" s="2">
        <f t="shared" si="90"/>
        <v>0.4358300881588999</v>
      </c>
      <c r="DW92" s="2">
        <f t="shared" si="90"/>
        <v>0.42612988306451627</v>
      </c>
      <c r="DX92" s="2">
        <f t="shared" si="90"/>
        <v>0.42448795787912491</v>
      </c>
      <c r="DY92" s="2">
        <f t="shared" si="90"/>
        <v>0.42229845867542415</v>
      </c>
      <c r="EA92" s="2">
        <f t="shared" si="94"/>
        <v>0.38607421142073034</v>
      </c>
      <c r="EB92" s="2">
        <f t="shared" si="91"/>
        <v>0.36260099639584065</v>
      </c>
      <c r="EC92" s="2">
        <f t="shared" si="91"/>
        <v>0.35047752944868715</v>
      </c>
      <c r="ED92" s="2">
        <f t="shared" si="91"/>
        <v>0.34806163362218356</v>
      </c>
      <c r="EE92" s="2">
        <f t="shared" si="91"/>
        <v>0.34828931459533913</v>
      </c>
      <c r="EF92" s="2">
        <f t="shared" si="91"/>
        <v>0.35743741814518987</v>
      </c>
      <c r="EG92" s="2">
        <f t="shared" si="91"/>
        <v>0.34959908308624277</v>
      </c>
      <c r="EH92" s="2">
        <f t="shared" si="91"/>
        <v>0.35413920116446379</v>
      </c>
      <c r="EI92" s="2">
        <f t="shared" si="91"/>
        <v>0.34334230667762627</v>
      </c>
      <c r="EJ92" s="2">
        <f t="shared" si="91"/>
        <v>0.35645234207032994</v>
      </c>
      <c r="EK92" s="2">
        <f t="shared" si="91"/>
        <v>0.35718899878393906</v>
      </c>
      <c r="EL92" s="2">
        <f t="shared" si="91"/>
        <v>0.36387908274551817</v>
      </c>
      <c r="EM92" s="2">
        <f t="shared" si="91"/>
        <v>0.3543858760866308</v>
      </c>
      <c r="EN92" s="2">
        <f t="shared" si="91"/>
        <v>0.3539975654961135</v>
      </c>
      <c r="EO92" s="2">
        <f t="shared" si="91"/>
        <v>0.3705137255543906</v>
      </c>
      <c r="EQ92" s="2">
        <f t="shared" si="92"/>
        <v>0.37482092757123481</v>
      </c>
      <c r="ER92" s="2">
        <f t="shared" si="92"/>
        <v>0.36062630255782879</v>
      </c>
      <c r="ES92" s="2">
        <f t="shared" si="92"/>
        <v>0.34975898538954381</v>
      </c>
      <c r="ET92" s="2">
        <f t="shared" si="92"/>
        <v>0.34607518234528267</v>
      </c>
      <c r="EU92" s="2">
        <f t="shared" si="92"/>
        <v>0.347953037441811</v>
      </c>
      <c r="EV92" s="2">
        <f t="shared" si="92"/>
        <v>0.35465252335755276</v>
      </c>
      <c r="EW92" s="2">
        <f t="shared" si="92"/>
        <v>0.34868262632803609</v>
      </c>
      <c r="EX92" s="2">
        <f t="shared" si="92"/>
        <v>0.35210530641555365</v>
      </c>
      <c r="EY92" s="2">
        <f t="shared" si="92"/>
        <v>0.34219047343811393</v>
      </c>
      <c r="EZ92" s="2">
        <f t="shared" si="92"/>
        <v>0.35935219603685059</v>
      </c>
      <c r="FA92" s="2">
        <f t="shared" si="92"/>
        <v>0.3565961343826845</v>
      </c>
      <c r="FB92" s="2">
        <f t="shared" si="92"/>
        <v>0.36175956277693277</v>
      </c>
      <c r="FC92" s="2">
        <f t="shared" si="92"/>
        <v>0.35372737073093385</v>
      </c>
      <c r="FD92" s="2">
        <f t="shared" si="92"/>
        <v>0.35351072248941101</v>
      </c>
      <c r="FE92" s="2">
        <f t="shared" si="92"/>
        <v>0.37124091849574309</v>
      </c>
      <c r="FG92" s="2">
        <f t="shared" si="93"/>
        <v>0.956296134869558</v>
      </c>
      <c r="FH92" s="2">
        <f t="shared" si="93"/>
        <v>0.94337569476013694</v>
      </c>
      <c r="FI92" s="2">
        <f t="shared" si="93"/>
        <v>0.94215364327234608</v>
      </c>
      <c r="FJ92" s="2">
        <f t="shared" si="93"/>
        <v>0.95925368596672378</v>
      </c>
      <c r="FK92" s="2">
        <f t="shared" si="93"/>
        <v>0.96596482002361927</v>
      </c>
      <c r="FL92" s="2">
        <f t="shared" si="93"/>
        <v>0.96217892808066408</v>
      </c>
      <c r="FM92" s="2">
        <f t="shared" si="93"/>
        <v>0.96813272807638806</v>
      </c>
      <c r="FN92" s="2">
        <f t="shared" si="93"/>
        <v>0.96302838451328976</v>
      </c>
      <c r="FO92" s="2">
        <f t="shared" si="93"/>
        <v>0.96053139382528441</v>
      </c>
      <c r="FP92" s="2">
        <f t="shared" si="93"/>
        <v>0.94557745872275489</v>
      </c>
      <c r="FQ92" s="2">
        <f t="shared" si="93"/>
        <v>0.95674691101496601</v>
      </c>
      <c r="FR92" s="2">
        <f t="shared" si="93"/>
        <v>0.94500549327385341</v>
      </c>
      <c r="FS92" s="2">
        <f t="shared" si="93"/>
        <v>0.95673853075903093</v>
      </c>
      <c r="FT92" s="2">
        <f t="shared" si="93"/>
        <v>0.96135950337138298</v>
      </c>
      <c r="FU92" s="2">
        <f t="shared" si="93"/>
        <v>0.96628925905263663</v>
      </c>
      <c r="FW92" s="2">
        <f t="shared" si="82"/>
        <v>1.0998905857969713E-3</v>
      </c>
      <c r="FX92" s="2">
        <f t="shared" si="82"/>
        <v>4.7890009075880372E-4</v>
      </c>
      <c r="FY92" s="2">
        <f t="shared" si="82"/>
        <v>4.5659370612156837E-4</v>
      </c>
      <c r="FZ92" s="2">
        <f t="shared" si="82"/>
        <v>7.1139991893515468E-4</v>
      </c>
      <c r="GA92" s="2">
        <f t="shared" si="82"/>
        <v>5.7907799693574544E-4</v>
      </c>
      <c r="GB92" s="2">
        <f t="shared" si="82"/>
        <v>7.8703045313794728E-4</v>
      </c>
      <c r="GC92" s="2">
        <f t="shared" si="82"/>
        <v>7.7764789553371664E-4</v>
      </c>
      <c r="GD92" s="2">
        <f t="shared" si="82"/>
        <v>8.5400301301238499E-4</v>
      </c>
      <c r="GE92" s="2">
        <f t="shared" si="82"/>
        <v>6.5485038870773061E-4</v>
      </c>
      <c r="GF92" s="2">
        <f t="shared" si="82"/>
        <v>5.9746820064014402E-4</v>
      </c>
      <c r="GG92" s="2">
        <f t="shared" si="82"/>
        <v>5.2285462441436234E-4</v>
      </c>
      <c r="GH92" s="2">
        <f t="shared" si="82"/>
        <v>4.3926447309955213E-4</v>
      </c>
      <c r="GI92" s="2">
        <f t="shared" si="82"/>
        <v>4.3319229678049156E-4</v>
      </c>
      <c r="GJ92" s="2">
        <f t="shared" si="82"/>
        <v>4.0020920846739922E-4</v>
      </c>
      <c r="GK92" s="2">
        <f t="shared" si="82"/>
        <v>3.7466740896117381E-4</v>
      </c>
      <c r="GM92" s="82">
        <f t="shared" si="83"/>
        <v>3.1187388933364459E-2</v>
      </c>
      <c r="GN92" s="82">
        <f t="shared" si="83"/>
        <v>4.6322437747309082E-3</v>
      </c>
      <c r="GO92" s="82">
        <f t="shared" si="83"/>
        <v>3.4972998480264965E-4</v>
      </c>
      <c r="GP92" s="82">
        <f t="shared" si="83"/>
        <v>2.5282346145293401E-5</v>
      </c>
      <c r="GQ92" s="82">
        <f t="shared" si="83"/>
        <v>4.2761282394470606E-9</v>
      </c>
      <c r="GR92" s="82">
        <f t="shared" si="83"/>
        <v>1.9668891580934926E-11</v>
      </c>
      <c r="GS92" s="82">
        <f t="shared" si="83"/>
        <v>1.8966606509915312E-12</v>
      </c>
      <c r="GT92" s="82">
        <f t="shared" si="83"/>
        <v>1.7981516442077864E-12</v>
      </c>
      <c r="GU92" s="82">
        <f t="shared" si="83"/>
        <v>3.0539126815187243E-7</v>
      </c>
      <c r="GV92" s="82">
        <f t="shared" si="83"/>
        <v>5.4890227758958877E-7</v>
      </c>
      <c r="GW92" s="82">
        <f t="shared" si="83"/>
        <v>6.4976426613280959E-10</v>
      </c>
      <c r="GX92" s="82">
        <f t="shared" si="83"/>
        <v>1.0034440362448713E-7</v>
      </c>
      <c r="GY92" s="82">
        <f t="shared" si="83"/>
        <v>7.922716130971377E-11</v>
      </c>
      <c r="GZ92" s="82">
        <f t="shared" si="83"/>
        <v>8.3581274456199728E-10</v>
      </c>
      <c r="HA92" s="82">
        <f t="shared" si="83"/>
        <v>1.0397637337429599E-14</v>
      </c>
      <c r="HC92" s="82">
        <f t="shared" si="73"/>
        <v>5.267813954737012E-2</v>
      </c>
      <c r="HD92" s="82">
        <f t="shared" si="73"/>
        <v>2.9195817591913049E-2</v>
      </c>
      <c r="HE92" s="82">
        <f t="shared" si="73"/>
        <v>3.0083886142607621E-2</v>
      </c>
      <c r="HF92" s="82">
        <f t="shared" si="73"/>
        <v>8.4874527555868648E-2</v>
      </c>
      <c r="HG92" s="82">
        <f t="shared" si="87"/>
        <v>0.20390000957775173</v>
      </c>
      <c r="HH92" s="82">
        <f t="shared" si="87"/>
        <v>0.13791213642538958</v>
      </c>
      <c r="HI92" s="82">
        <f t="shared" si="87"/>
        <v>0.28467748382802449</v>
      </c>
      <c r="HJ92" s="82">
        <f t="shared" si="87"/>
        <v>0.21696279689660133</v>
      </c>
      <c r="HK92" s="82">
        <f t="shared" si="87"/>
        <v>0.15835760908531213</v>
      </c>
      <c r="HL92" s="82">
        <f t="shared" si="87"/>
        <v>6.7264251408720374E-2</v>
      </c>
      <c r="HM92" s="82">
        <f t="shared" si="87"/>
        <v>0.12450111605455708</v>
      </c>
      <c r="HN92" s="82">
        <f t="shared" si="87"/>
        <v>4.4775684164695462E-2</v>
      </c>
      <c r="HO92" s="82">
        <f t="shared" si="87"/>
        <v>8.4984469576651081E-2</v>
      </c>
      <c r="HP92" s="82">
        <f t="shared" si="87"/>
        <v>9.0004124931787596E-2</v>
      </c>
      <c r="HQ92" s="82">
        <f t="shared" si="87"/>
        <v>0.22603992030840095</v>
      </c>
      <c r="HS92" s="82">
        <f t="shared" si="84"/>
        <v>7.9411376154249965E-14</v>
      </c>
      <c r="HT92" s="82">
        <f t="shared" si="84"/>
        <v>5.9552704904587799E-21</v>
      </c>
      <c r="HU92" s="82">
        <f t="shared" si="84"/>
        <v>1.9308815042707067E-22</v>
      </c>
      <c r="HV92" s="82">
        <f t="shared" si="84"/>
        <v>1.967553203236777E-24</v>
      </c>
      <c r="HW92" s="82">
        <f t="shared" si="84"/>
        <v>4.1270327914943754E-20</v>
      </c>
      <c r="HX92" s="82">
        <f t="shared" si="84"/>
        <v>8.2762273323996428E-25</v>
      </c>
      <c r="HY92" s="82">
        <f t="shared" si="84"/>
        <v>4.8336277847069954E-17</v>
      </c>
      <c r="HZ92" s="82">
        <f t="shared" si="84"/>
        <v>6.1757745378359988E-24</v>
      </c>
      <c r="IA92" s="82">
        <f t="shared" si="84"/>
        <v>4.7806104261622983E-19</v>
      </c>
      <c r="IB92" s="82">
        <f t="shared" si="84"/>
        <v>6.4070610356838939E-23</v>
      </c>
      <c r="IC92" s="82">
        <f t="shared" si="84"/>
        <v>6.126744783895728E-21</v>
      </c>
      <c r="ID92" s="82">
        <f t="shared" si="84"/>
        <v>1.0540178889789144E-24</v>
      </c>
      <c r="IE92" s="82">
        <f t="shared" si="84"/>
        <v>3.1942176408405174E-22</v>
      </c>
      <c r="IF92" s="82">
        <f t="shared" si="84"/>
        <v>2.9153073682052822E-13</v>
      </c>
      <c r="IG92" s="82">
        <f t="shared" si="84"/>
        <v>8.0317537551197571E-9</v>
      </c>
      <c r="II92" s="82">
        <f t="shared" si="85"/>
        <v>5.7639276651815186E-103</v>
      </c>
      <c r="IJ92" s="82">
        <f t="shared" si="85"/>
        <v>3.6355778517311627E-137</v>
      </c>
      <c r="IK92" s="82">
        <f t="shared" si="85"/>
        <v>2.3116636527402859E-151</v>
      </c>
      <c r="IL92" s="82">
        <f t="shared" si="85"/>
        <v>3.7073427180061311E-175</v>
      </c>
      <c r="IM92" s="82">
        <f t="shared" si="85"/>
        <v>8.80210732786806E-148</v>
      </c>
      <c r="IN92" s="82">
        <f t="shared" si="85"/>
        <v>2.9548060381033855E-183</v>
      </c>
      <c r="IO92" s="82">
        <f t="shared" si="85"/>
        <v>3.2916440871181944E-125</v>
      </c>
      <c r="IP92" s="82">
        <f t="shared" si="85"/>
        <v>2.8302505153493657E-181</v>
      </c>
      <c r="IQ92" s="82">
        <f t="shared" si="85"/>
        <v>6.723729129195543E-136</v>
      </c>
      <c r="IR92" s="82">
        <f t="shared" si="85"/>
        <v>8.195500495106237E-163</v>
      </c>
      <c r="IS92" s="82">
        <f t="shared" si="85"/>
        <v>1.5354683022757409E-150</v>
      </c>
      <c r="IT92" s="82">
        <f t="shared" si="85"/>
        <v>3.4355892773561377E-171</v>
      </c>
      <c r="IU92" s="82">
        <f t="shared" si="85"/>
        <v>2.345695547320362E-156</v>
      </c>
      <c r="IV92" s="82">
        <f t="shared" si="85"/>
        <v>1.1254187646184766E-83</v>
      </c>
      <c r="IW92" s="82">
        <f t="shared" si="85"/>
        <v>3.9607489091357095E-46</v>
      </c>
      <c r="IY92" s="82">
        <f t="shared" si="86"/>
        <v>8.3865528480813994E-2</v>
      </c>
      <c r="IZ92" s="82">
        <f t="shared" si="86"/>
        <v>3.3828061366643958E-2</v>
      </c>
      <c r="JA92" s="82">
        <f t="shared" si="86"/>
        <v>3.043361612741027E-2</v>
      </c>
      <c r="JB92" s="82">
        <f t="shared" si="86"/>
        <v>8.4899809902013942E-2</v>
      </c>
      <c r="JC92" s="82">
        <f t="shared" si="86"/>
        <v>0.20390001385387996</v>
      </c>
      <c r="JD92" s="82">
        <f t="shared" si="86"/>
        <v>0.13791213644505848</v>
      </c>
      <c r="JE92" s="82">
        <f t="shared" si="86"/>
        <v>0.2846774838299212</v>
      </c>
      <c r="JF92" s="82">
        <f t="shared" si="86"/>
        <v>0.21696279689839948</v>
      </c>
      <c r="JG92" s="82">
        <f t="shared" si="86"/>
        <v>0.15835791447658029</v>
      </c>
      <c r="JH92" s="82">
        <f t="shared" si="86"/>
        <v>6.7264800310997963E-2</v>
      </c>
      <c r="JI92" s="82">
        <f t="shared" si="86"/>
        <v>0.12450111670432135</v>
      </c>
      <c r="JJ92" s="82">
        <f t="shared" si="86"/>
        <v>4.4775784509099088E-2</v>
      </c>
      <c r="JK92" s="82">
        <f t="shared" si="86"/>
        <v>8.4984469655878248E-2</v>
      </c>
      <c r="JL92" s="82">
        <f t="shared" si="86"/>
        <v>9.0004125767891865E-2</v>
      </c>
      <c r="JM92" s="82">
        <f t="shared" si="86"/>
        <v>0.22603992834016512</v>
      </c>
    </row>
    <row r="93" spans="2:273" x14ac:dyDescent="0.25">
      <c r="B93" s="2">
        <v>66</v>
      </c>
      <c r="C93" s="37">
        <v>0.43853199999999998</v>
      </c>
      <c r="D93" s="37">
        <v>0.40503400000000001</v>
      </c>
      <c r="E93" s="37">
        <v>0.39887600000000001</v>
      </c>
      <c r="F93" s="37">
        <v>0.44764900000000002</v>
      </c>
      <c r="G93" s="37">
        <v>0.51635399999999998</v>
      </c>
      <c r="H93" s="37">
        <v>0.50133700000000003</v>
      </c>
      <c r="I93" s="37">
        <v>0.54727800000000004</v>
      </c>
      <c r="J93" s="37">
        <v>0.53938399999999997</v>
      </c>
      <c r="K93" s="37">
        <v>0.48173199999999999</v>
      </c>
      <c r="L93" s="37">
        <v>0.43008800000000003</v>
      </c>
      <c r="M93" s="37">
        <v>0.47225200000000001</v>
      </c>
      <c r="N93" s="37">
        <v>0.41802</v>
      </c>
      <c r="O93" s="37">
        <v>0.44565500000000002</v>
      </c>
      <c r="P93" s="37">
        <v>0.461119</v>
      </c>
      <c r="Q93" s="37">
        <v>0.49607899999999999</v>
      </c>
      <c r="S93" s="4">
        <f t="shared" si="88"/>
        <v>0.43648818982685939</v>
      </c>
      <c r="T93" s="4">
        <f t="shared" si="88"/>
        <v>0.40722202973283533</v>
      </c>
      <c r="U93" s="4">
        <f t="shared" si="88"/>
        <v>0.39618834143805981</v>
      </c>
      <c r="V93" s="4">
        <f t="shared" si="88"/>
        <v>0.45121685206135398</v>
      </c>
      <c r="W93" s="4">
        <f t="shared" si="88"/>
        <v>0.51543245375119384</v>
      </c>
      <c r="X93" s="4">
        <f t="shared" si="88"/>
        <v>0.49081281913104291</v>
      </c>
      <c r="Y93" s="4">
        <f t="shared" si="88"/>
        <v>0.54148428053498221</v>
      </c>
      <c r="Z93" s="4">
        <f t="shared" si="88"/>
        <v>0.5304949240299196</v>
      </c>
      <c r="AA93" s="4">
        <f t="shared" si="88"/>
        <v>0.48166047332078366</v>
      </c>
      <c r="AB93" s="4">
        <f t="shared" si="88"/>
        <v>0.43506531228432926</v>
      </c>
      <c r="AC93" s="4">
        <f t="shared" si="88"/>
        <v>0.4771501161888379</v>
      </c>
      <c r="AD93" s="4">
        <f t="shared" si="88"/>
        <v>0.42679971204146105</v>
      </c>
      <c r="AE93" s="4">
        <f t="shared" si="88"/>
        <v>0.45006043679553892</v>
      </c>
      <c r="AF93" s="4">
        <f t="shared" si="88"/>
        <v>0.45379511345202517</v>
      </c>
      <c r="AG93" s="4">
        <f t="shared" si="88"/>
        <v>0.49151733538105558</v>
      </c>
      <c r="AI93" s="4">
        <f t="shared" si="89"/>
        <v>2.0438101731405922E-3</v>
      </c>
      <c r="AJ93" s="4">
        <f t="shared" si="89"/>
        <v>-2.1880297328353282E-3</v>
      </c>
      <c r="AK93" s="4">
        <f t="shared" si="89"/>
        <v>2.6876585619401983E-3</v>
      </c>
      <c r="AL93" s="4">
        <f t="shared" si="89"/>
        <v>-3.5678520613539599E-3</v>
      </c>
      <c r="AM93" s="4">
        <f t="shared" si="89"/>
        <v>9.2154624880613767E-4</v>
      </c>
      <c r="AN93" s="4">
        <f t="shared" si="89"/>
        <v>1.0524180868957123E-2</v>
      </c>
      <c r="AO93" s="4">
        <f t="shared" si="89"/>
        <v>5.7937194650178325E-3</v>
      </c>
      <c r="AP93" s="4">
        <f t="shared" si="89"/>
        <v>8.8890759700803734E-3</v>
      </c>
      <c r="AQ93" s="4">
        <f t="shared" si="89"/>
        <v>7.1526679216338263E-5</v>
      </c>
      <c r="AR93" s="4">
        <f t="shared" si="89"/>
        <v>-4.9773122843292383E-3</v>
      </c>
      <c r="AS93" s="4">
        <f t="shared" si="89"/>
        <v>-4.8981161888378977E-3</v>
      </c>
      <c r="AT93" s="4">
        <f t="shared" si="89"/>
        <v>-8.7797120414610519E-3</v>
      </c>
      <c r="AU93" s="4">
        <f t="shared" si="89"/>
        <v>-4.4054367955388973E-3</v>
      </c>
      <c r="AV93" s="4">
        <f t="shared" si="89"/>
        <v>7.3238865479748338E-3</v>
      </c>
      <c r="AW93" s="4">
        <f t="shared" si="89"/>
        <v>4.5616646189444165E-3</v>
      </c>
      <c r="AY93" s="2">
        <f t="shared" ref="AY93:BM109" si="125">IF(OR($B93 &lt; C$230, $B93 &gt; C$233), #N/A, ((1-FG93)*DK93) + (FG93 - FW93)*EA93 + (FW93*EQ93))</f>
        <v>0.3875193808191828</v>
      </c>
      <c r="AZ93" s="2">
        <f t="shared" si="125"/>
        <v>0.36562217786608486</v>
      </c>
      <c r="BA93" s="2">
        <f t="shared" si="125"/>
        <v>0.35399872976064811</v>
      </c>
      <c r="BB93" s="2">
        <f t="shared" si="125"/>
        <v>0.35087970167240989</v>
      </c>
      <c r="BC93" s="2">
        <f t="shared" si="125"/>
        <v>0.35087597429612943</v>
      </c>
      <c r="BD93" s="2">
        <f t="shared" si="125"/>
        <v>0.35980014406525268</v>
      </c>
      <c r="BE93" s="2">
        <f t="shared" si="125"/>
        <v>0.35193350285247682</v>
      </c>
      <c r="BF93" s="2">
        <f t="shared" si="125"/>
        <v>0.35684939707974722</v>
      </c>
      <c r="BG93" s="2">
        <f t="shared" si="125"/>
        <v>0.34641577369997606</v>
      </c>
      <c r="BH93" s="2">
        <f t="shared" si="125"/>
        <v>0.35961671682198937</v>
      </c>
      <c r="BI93" s="2">
        <f t="shared" si="125"/>
        <v>0.35990762953499372</v>
      </c>
      <c r="BJ93" s="2">
        <f t="shared" si="125"/>
        <v>0.36703257133798095</v>
      </c>
      <c r="BK93" s="2">
        <f t="shared" si="125"/>
        <v>0.35698255806388518</v>
      </c>
      <c r="BL93" s="2">
        <f t="shared" si="125"/>
        <v>0.35624190952180446</v>
      </c>
      <c r="BM93" s="2">
        <f t="shared" si="125"/>
        <v>0.37177766530675965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0.43438129072580645</v>
      </c>
      <c r="DL93" s="2">
        <f t="shared" si="90"/>
        <v>0.42787582689075643</v>
      </c>
      <c r="DM93" s="2">
        <f t="shared" si="90"/>
        <v>0.42179698907563018</v>
      </c>
      <c r="DN93" s="2">
        <f t="shared" si="90"/>
        <v>0.43148783548387087</v>
      </c>
      <c r="DO93" s="2">
        <f t="shared" si="90"/>
        <v>0.44003367192118226</v>
      </c>
      <c r="DP93" s="2">
        <f t="shared" si="90"/>
        <v>0.43837081772339637</v>
      </c>
      <c r="DQ93" s="2">
        <f t="shared" si="90"/>
        <v>0.43767263875205265</v>
      </c>
      <c r="DR93" s="2">
        <f t="shared" si="90"/>
        <v>0.44731325250278109</v>
      </c>
      <c r="DS93" s="2">
        <f t="shared" si="90"/>
        <v>0.43687671687059704</v>
      </c>
      <c r="DT93" s="2">
        <f t="shared" si="90"/>
        <v>0.4250224773109243</v>
      </c>
      <c r="DU93" s="2">
        <f t="shared" si="90"/>
        <v>0.43697210806451608</v>
      </c>
      <c r="DV93" s="2">
        <f t="shared" si="90"/>
        <v>0.43667440168067229</v>
      </c>
      <c r="DW93" s="2">
        <f t="shared" si="90"/>
        <v>0.42699734395161304</v>
      </c>
      <c r="DX93" s="2">
        <f t="shared" si="90"/>
        <v>0.4254035220615498</v>
      </c>
      <c r="DY93" s="2">
        <f t="shared" si="90"/>
        <v>0.4230013850574712</v>
      </c>
      <c r="EA93" s="2">
        <f t="shared" si="94"/>
        <v>0.38558002950179432</v>
      </c>
      <c r="EB93" s="2">
        <f t="shared" si="91"/>
        <v>0.36221537357171574</v>
      </c>
      <c r="EC93" s="2">
        <f t="shared" si="91"/>
        <v>0.35020269264567433</v>
      </c>
      <c r="ED93" s="2">
        <f t="shared" si="91"/>
        <v>0.34775854211438462</v>
      </c>
      <c r="EE93" s="2">
        <f t="shared" si="91"/>
        <v>0.3480111817213889</v>
      </c>
      <c r="EF93" s="2">
        <f t="shared" si="91"/>
        <v>0.35698586463561188</v>
      </c>
      <c r="EG93" s="2">
        <f t="shared" si="91"/>
        <v>0.3493603969613488</v>
      </c>
      <c r="EH93" s="2">
        <f t="shared" si="91"/>
        <v>0.353683893627323</v>
      </c>
      <c r="EI93" s="2">
        <f t="shared" si="91"/>
        <v>0.34302659441503652</v>
      </c>
      <c r="EJ93" s="2">
        <f t="shared" si="91"/>
        <v>0.35618158363107211</v>
      </c>
      <c r="EK93" s="2">
        <f t="shared" si="91"/>
        <v>0.35673055561602507</v>
      </c>
      <c r="EL93" s="2">
        <f t="shared" si="91"/>
        <v>0.36333742049855594</v>
      </c>
      <c r="EM93" s="2">
        <f t="shared" si="91"/>
        <v>0.35409553584008968</v>
      </c>
      <c r="EN93" s="2">
        <f t="shared" si="91"/>
        <v>0.35370687023768005</v>
      </c>
      <c r="EO93" s="2">
        <f t="shared" si="91"/>
        <v>0.37014758327309055</v>
      </c>
      <c r="EQ93" s="2">
        <f t="shared" si="92"/>
        <v>0.37455266547808735</v>
      </c>
      <c r="ER93" s="2">
        <f t="shared" si="92"/>
        <v>0.36029114388255695</v>
      </c>
      <c r="ES93" s="2">
        <f t="shared" si="92"/>
        <v>0.34950206548484364</v>
      </c>
      <c r="ET93" s="2">
        <f t="shared" si="92"/>
        <v>0.34582656379816601</v>
      </c>
      <c r="EU93" s="2">
        <f t="shared" si="92"/>
        <v>0.34768498756131155</v>
      </c>
      <c r="EV93" s="2">
        <f t="shared" si="92"/>
        <v>0.35429319750823679</v>
      </c>
      <c r="EW93" s="2">
        <f t="shared" si="92"/>
        <v>0.34847358957772301</v>
      </c>
      <c r="EX93" s="2">
        <f t="shared" si="92"/>
        <v>0.35171543750073153</v>
      </c>
      <c r="EY93" s="2">
        <f t="shared" si="92"/>
        <v>0.34190762445604306</v>
      </c>
      <c r="EZ93" s="2">
        <f t="shared" si="92"/>
        <v>0.35900153351601438</v>
      </c>
      <c r="FA93" s="2">
        <f t="shared" si="92"/>
        <v>0.35615469660951454</v>
      </c>
      <c r="FB93" s="2">
        <f t="shared" si="92"/>
        <v>0.36127399385301479</v>
      </c>
      <c r="FC93" s="2">
        <f t="shared" si="92"/>
        <v>0.35345516490613887</v>
      </c>
      <c r="FD93" s="2">
        <f t="shared" si="92"/>
        <v>0.3532283111763615</v>
      </c>
      <c r="FE93" s="2">
        <f t="shared" si="92"/>
        <v>0.37083115080519991</v>
      </c>
      <c r="FG93" s="2">
        <f t="shared" si="93"/>
        <v>0.95998773546002236</v>
      </c>
      <c r="FH93" s="2">
        <f t="shared" si="93"/>
        <v>0.94809943435986754</v>
      </c>
      <c r="FI93" s="2">
        <f t="shared" si="93"/>
        <v>0.94697359909455614</v>
      </c>
      <c r="FJ93" s="2">
        <f t="shared" si="93"/>
        <v>0.96270520938760251</v>
      </c>
      <c r="FK93" s="2">
        <f t="shared" si="93"/>
        <v>0.9688663100427245</v>
      </c>
      <c r="FL93" s="2">
        <f t="shared" si="93"/>
        <v>0.96539160108793365</v>
      </c>
      <c r="FM93" s="2">
        <f t="shared" si="93"/>
        <v>0.97085498069377707</v>
      </c>
      <c r="FN93" s="2">
        <f t="shared" si="93"/>
        <v>0.96617143818533735</v>
      </c>
      <c r="FO93" s="2">
        <f t="shared" si="93"/>
        <v>0.96387876117198479</v>
      </c>
      <c r="FP93" s="2">
        <f t="shared" si="93"/>
        <v>0.95012723202598437</v>
      </c>
      <c r="FQ93" s="2">
        <f t="shared" si="93"/>
        <v>0.96040201186819296</v>
      </c>
      <c r="FR93" s="2">
        <f t="shared" si="93"/>
        <v>0.94960053475582551</v>
      </c>
      <c r="FS93" s="2">
        <f t="shared" si="93"/>
        <v>0.9603943104698246</v>
      </c>
      <c r="FT93" s="2">
        <f t="shared" si="93"/>
        <v>0.96463922354627163</v>
      </c>
      <c r="FU93" s="2">
        <f t="shared" si="93"/>
        <v>0.96916397365480822</v>
      </c>
      <c r="FW93" s="2">
        <f t="shared" ref="FW93:GK109" si="127">POWER(10,($B93-C$232)/C$229)/(1+POWER(10,($B93-C$232)/C$229))</f>
        <v>1.2058780831624299E-3</v>
      </c>
      <c r="FX93" s="2">
        <f t="shared" si="127"/>
        <v>5.2507924719266252E-4</v>
      </c>
      <c r="FY93" s="2">
        <f t="shared" si="127"/>
        <v>5.0062299014639125E-4</v>
      </c>
      <c r="FZ93" s="2">
        <f t="shared" si="127"/>
        <v>7.7998096618369067E-4</v>
      </c>
      <c r="GA93" s="2">
        <f t="shared" si="127"/>
        <v>6.3491092604837159E-4</v>
      </c>
      <c r="GB93" s="2">
        <f t="shared" si="127"/>
        <v>8.6289621075401682E-4</v>
      </c>
      <c r="GC93" s="2">
        <f t="shared" si="127"/>
        <v>8.526099937555228E-4</v>
      </c>
      <c r="GD93" s="2">
        <f t="shared" si="127"/>
        <v>9.3631853742421201E-4</v>
      </c>
      <c r="GE93" s="2">
        <f t="shared" si="127"/>
        <v>7.1798381160959057E-4</v>
      </c>
      <c r="GF93" s="2">
        <f t="shared" si="127"/>
        <v>6.550730947389111E-4</v>
      </c>
      <c r="GG93" s="2">
        <f t="shared" si="127"/>
        <v>5.7326977736162652E-4</v>
      </c>
      <c r="GH93" s="2">
        <f t="shared" si="127"/>
        <v>4.8162350615757726E-4</v>
      </c>
      <c r="GI93" s="2">
        <f t="shared" si="127"/>
        <v>4.7496605761016735E-4</v>
      </c>
      <c r="GJ93" s="2">
        <f t="shared" si="127"/>
        <v>4.3880372812652617E-4</v>
      </c>
      <c r="GK93" s="2">
        <f t="shared" si="127"/>
        <v>4.1079979545432843E-4</v>
      </c>
      <c r="GM93" s="82">
        <f t="shared" ref="GM93:HA109" si="128" xml:space="preserve"> _xlfn.NORM.DIST($B93, C$7, ABS(C$11), TRUE) * _xlfn.NORM.DIST(($B93 - C$7)*C$15, 0, ABS(C$11), TRUE) * 2</f>
        <v>1.7272705602017768E-2</v>
      </c>
      <c r="GN93" s="82">
        <f t="shared" si="128"/>
        <v>1.2581479438507244E-3</v>
      </c>
      <c r="GO93" s="82">
        <f t="shared" si="128"/>
        <v>5.0369403107697387E-5</v>
      </c>
      <c r="GP93" s="82">
        <f t="shared" si="128"/>
        <v>4.7865877037053591E-6</v>
      </c>
      <c r="GQ93" s="82">
        <f t="shared" si="128"/>
        <v>3.2729539448464301E-10</v>
      </c>
      <c r="GR93" s="82">
        <f t="shared" si="128"/>
        <v>6.5353789978202131E-13</v>
      </c>
      <c r="GS93" s="82">
        <f t="shared" si="128"/>
        <v>6.0770608214894161E-14</v>
      </c>
      <c r="GT93" s="82">
        <f t="shared" si="128"/>
        <v>6.1455819015652817E-14</v>
      </c>
      <c r="GU93" s="82">
        <f t="shared" si="128"/>
        <v>3.1793812775948579E-8</v>
      </c>
      <c r="GV93" s="82">
        <f t="shared" si="128"/>
        <v>3.8547150633988215E-8</v>
      </c>
      <c r="GW93" s="82">
        <f t="shared" si="128"/>
        <v>2.0835134475290608E-11</v>
      </c>
      <c r="GX93" s="82">
        <f t="shared" si="128"/>
        <v>3.6366810101610178E-9</v>
      </c>
      <c r="GY93" s="82">
        <f t="shared" si="128"/>
        <v>1.5878668001765378E-12</v>
      </c>
      <c r="GZ93" s="82">
        <f t="shared" si="128"/>
        <v>4.5945510495218486E-11</v>
      </c>
      <c r="HA93" s="82">
        <f t="shared" si="128"/>
        <v>3.0981511430076101E-16</v>
      </c>
      <c r="HC93" s="82">
        <f t="shared" si="73"/>
        <v>6.9888920340374458E-2</v>
      </c>
      <c r="HD93" s="82">
        <f t="shared" si="73"/>
        <v>4.0174312786515697E-2</v>
      </c>
      <c r="HE93" s="82">
        <f t="shared" si="73"/>
        <v>4.1916873578813074E-2</v>
      </c>
      <c r="HF93" s="82">
        <f t="shared" si="73"/>
        <v>0.11659327869587437</v>
      </c>
      <c r="HG93" s="82">
        <f t="shared" si="87"/>
        <v>0.25710377525594713</v>
      </c>
      <c r="HH93" s="82">
        <f t="shared" si="87"/>
        <v>0.1855084618462553</v>
      </c>
      <c r="HI93" s="82">
        <f t="shared" si="87"/>
        <v>0.34799515945052389</v>
      </c>
      <c r="HJ93" s="82">
        <f t="shared" si="87"/>
        <v>0.28276582822304808</v>
      </c>
      <c r="HK93" s="82">
        <f t="shared" si="87"/>
        <v>0.20165042829366647</v>
      </c>
      <c r="HL93" s="82">
        <f t="shared" si="87"/>
        <v>9.1962779749848941E-2</v>
      </c>
      <c r="HM93" s="82">
        <f t="shared" si="87"/>
        <v>0.16167081668861391</v>
      </c>
      <c r="HN93" s="82">
        <f t="shared" si="87"/>
        <v>6.229740947222278E-2</v>
      </c>
      <c r="HO93" s="82">
        <f t="shared" si="87"/>
        <v>0.11261965648090085</v>
      </c>
      <c r="HP93" s="82">
        <f t="shared" si="87"/>
        <v>0.12368536757273926</v>
      </c>
      <c r="HQ93" s="82">
        <f t="shared" si="87"/>
        <v>0.29604481916061648</v>
      </c>
      <c r="HS93" s="82">
        <f t="shared" ref="HS93:IG109" si="129" xml:space="preserve"> _xlfn.NORM.DIST($B93, C$9, ABS(C$13), TRUE) * _xlfn.NORM.DIST(($B93 - C$9)*C$17, 0, ABS(C$13), TRUE) * 2</f>
        <v>2.7911184705529792E-13</v>
      </c>
      <c r="HT93" s="82">
        <f t="shared" si="129"/>
        <v>3.0152329136163731E-20</v>
      </c>
      <c r="HU93" s="82">
        <f t="shared" si="129"/>
        <v>1.118913265389223E-21</v>
      </c>
      <c r="HV93" s="82">
        <f t="shared" si="129"/>
        <v>1.603170326466238E-23</v>
      </c>
      <c r="HW93" s="82">
        <f t="shared" si="129"/>
        <v>2.2344015509080149E-19</v>
      </c>
      <c r="HX93" s="82">
        <f t="shared" si="129"/>
        <v>7.4213387835502271E-24</v>
      </c>
      <c r="HY93" s="82">
        <f t="shared" si="129"/>
        <v>2.122542518217899E-16</v>
      </c>
      <c r="HZ93" s="82">
        <f t="shared" si="129"/>
        <v>5.382178436194132E-23</v>
      </c>
      <c r="IA93" s="82">
        <f t="shared" si="129"/>
        <v>2.3654589889625057E-18</v>
      </c>
      <c r="IB93" s="82">
        <f t="shared" si="129"/>
        <v>4.3234072669663728E-22</v>
      </c>
      <c r="IC93" s="82">
        <f t="shared" si="129"/>
        <v>3.4168316575434728E-20</v>
      </c>
      <c r="ID93" s="82">
        <f t="shared" si="129"/>
        <v>7.4606754536224602E-24</v>
      </c>
      <c r="IE93" s="82">
        <f t="shared" si="129"/>
        <v>1.8651408663094203E-21</v>
      </c>
      <c r="IF93" s="82">
        <f t="shared" si="129"/>
        <v>7.917384799318831E-13</v>
      </c>
      <c r="IG93" s="82">
        <f t="shared" si="129"/>
        <v>1.5065616146962153E-8</v>
      </c>
      <c r="II93" s="82">
        <f t="shared" ref="II93:IW109" si="130" xml:space="preserve"> _xlfn.NORM.DIST($B93, C$10, ABS(C$14), TRUE) * _xlfn.NORM.DIST(($B93 - C$10)*C$18, 0, ABS(C$14), TRUE) * 2</f>
        <v>2.9810441690720768E-100</v>
      </c>
      <c r="IJ93" s="82">
        <f t="shared" si="130"/>
        <v>6.2854064669365338E-134</v>
      </c>
      <c r="IK93" s="82">
        <f t="shared" si="130"/>
        <v>8.3019349145965043E-148</v>
      </c>
      <c r="IL93" s="82">
        <f t="shared" si="130"/>
        <v>8.7239391827191815E-171</v>
      </c>
      <c r="IM93" s="82">
        <f t="shared" si="130"/>
        <v>3.3475968935650959E-144</v>
      </c>
      <c r="IN93" s="82">
        <f t="shared" si="130"/>
        <v>1.2905596929381763E-178</v>
      </c>
      <c r="IO93" s="82">
        <f t="shared" si="130"/>
        <v>4.6555013816954926E-122</v>
      </c>
      <c r="IP93" s="82">
        <f t="shared" si="130"/>
        <v>1.2420678259732728E-176</v>
      </c>
      <c r="IQ93" s="82">
        <f t="shared" si="130"/>
        <v>1.4831952431366282E-132</v>
      </c>
      <c r="IR93" s="82">
        <f t="shared" si="130"/>
        <v>7.5670113187857995E-159</v>
      </c>
      <c r="IS93" s="82">
        <f t="shared" si="130"/>
        <v>6.0954040985084529E-147</v>
      </c>
      <c r="IT93" s="82">
        <f t="shared" si="130"/>
        <v>3.488264236403148E-167</v>
      </c>
      <c r="IU93" s="82">
        <f t="shared" si="130"/>
        <v>1.0457231373300897E-152</v>
      </c>
      <c r="IV93" s="82">
        <f t="shared" si="130"/>
        <v>9.2389685362467196E-82</v>
      </c>
      <c r="IW93" s="82">
        <f t="shared" si="130"/>
        <v>4.2427309816003858E-45</v>
      </c>
      <c r="IY93" s="82">
        <f t="shared" ref="IY93:JM109" si="131">GM93+HC93+HS93+II93</f>
        <v>8.7161625942671336E-2</v>
      </c>
      <c r="IZ93" s="82">
        <f t="shared" si="131"/>
        <v>4.1432460730366424E-2</v>
      </c>
      <c r="JA93" s="82">
        <f t="shared" si="131"/>
        <v>4.1967242981920769E-2</v>
      </c>
      <c r="JB93" s="82">
        <f t="shared" si="131"/>
        <v>0.11659806528357808</v>
      </c>
      <c r="JC93" s="82">
        <f t="shared" si="131"/>
        <v>0.25710377558324254</v>
      </c>
      <c r="JD93" s="82">
        <f t="shared" si="131"/>
        <v>0.18550846184690883</v>
      </c>
      <c r="JE93" s="82">
        <f t="shared" si="131"/>
        <v>0.3479951594505849</v>
      </c>
      <c r="JF93" s="82">
        <f t="shared" si="131"/>
        <v>0.28276582822310953</v>
      </c>
      <c r="JG93" s="82">
        <f t="shared" si="131"/>
        <v>0.20165046008747925</v>
      </c>
      <c r="JH93" s="82">
        <f t="shared" si="131"/>
        <v>9.1962818296999579E-2</v>
      </c>
      <c r="JI93" s="82">
        <f t="shared" si="131"/>
        <v>0.16167081670944905</v>
      </c>
      <c r="JJ93" s="82">
        <f t="shared" si="131"/>
        <v>6.2297413108903792E-2</v>
      </c>
      <c r="JK93" s="82">
        <f t="shared" si="131"/>
        <v>0.11261965648248871</v>
      </c>
      <c r="JL93" s="82">
        <f t="shared" si="131"/>
        <v>0.12368536761947652</v>
      </c>
      <c r="JM93" s="82">
        <f t="shared" si="131"/>
        <v>0.29604483422623296</v>
      </c>
    </row>
    <row r="94" spans="2:273" x14ac:dyDescent="0.25">
      <c r="B94" s="2">
        <v>67</v>
      </c>
      <c r="C94" s="37">
        <v>0.44948500000000002</v>
      </c>
      <c r="D94" s="37">
        <v>0.41523399999999999</v>
      </c>
      <c r="E94" s="37">
        <v>0.41203000000000001</v>
      </c>
      <c r="F94" s="37">
        <v>0.47184900000000002</v>
      </c>
      <c r="G94" s="37">
        <v>0.54404300000000005</v>
      </c>
      <c r="H94" s="37">
        <v>0.52744400000000002</v>
      </c>
      <c r="I94" s="37">
        <v>0.56952499999999995</v>
      </c>
      <c r="J94" s="37">
        <v>0.56183000000000005</v>
      </c>
      <c r="K94" s="37">
        <v>0.50160300000000002</v>
      </c>
      <c r="L94" s="37">
        <v>0.44991399999999998</v>
      </c>
      <c r="M94" s="37">
        <v>0.49756600000000001</v>
      </c>
      <c r="N94" s="37">
        <v>0.43288500000000002</v>
      </c>
      <c r="O94" s="37">
        <v>0.46667199999999998</v>
      </c>
      <c r="P94" s="37">
        <v>0.48818699999999998</v>
      </c>
      <c r="Q94" s="37">
        <v>0.51705000000000001</v>
      </c>
      <c r="S94" s="4">
        <f t="shared" si="88"/>
        <v>0.4457213674537116</v>
      </c>
      <c r="T94" s="4">
        <f t="shared" si="88"/>
        <v>0.418416167086471</v>
      </c>
      <c r="U94" s="4">
        <f t="shared" si="88"/>
        <v>0.40842831261270951</v>
      </c>
      <c r="V94" s="4">
        <f t="shared" si="88"/>
        <v>0.47658542672649951</v>
      </c>
      <c r="W94" s="4">
        <f t="shared" si="88"/>
        <v>0.54083331694594172</v>
      </c>
      <c r="X94" s="4">
        <f t="shared" si="88"/>
        <v>0.51894119699756269</v>
      </c>
      <c r="Y94" s="4">
        <f t="shared" si="88"/>
        <v>0.56408160465731139</v>
      </c>
      <c r="Z94" s="4">
        <f t="shared" si="88"/>
        <v>0.55970213819830883</v>
      </c>
      <c r="AA94" s="4">
        <f t="shared" si="88"/>
        <v>0.50486254886438309</v>
      </c>
      <c r="AB94" s="4">
        <f t="shared" si="88"/>
        <v>0.45439812081278835</v>
      </c>
      <c r="AC94" s="4">
        <f t="shared" si="88"/>
        <v>0.49986497770444449</v>
      </c>
      <c r="AD94" s="4">
        <f t="shared" si="88"/>
        <v>0.44342072856655396</v>
      </c>
      <c r="AE94" s="4">
        <f t="shared" si="88"/>
        <v>0.47090889575395001</v>
      </c>
      <c r="AF94" s="4">
        <f t="shared" si="88"/>
        <v>0.47828959350003536</v>
      </c>
      <c r="AG94" s="4">
        <f t="shared" si="88"/>
        <v>0.51121810056869899</v>
      </c>
      <c r="AI94" s="4">
        <f t="shared" si="89"/>
        <v>3.7636325462884201E-3</v>
      </c>
      <c r="AJ94" s="4">
        <f t="shared" si="89"/>
        <v>-3.1821670864710105E-3</v>
      </c>
      <c r="AK94" s="4">
        <f t="shared" si="89"/>
        <v>3.6016873872904975E-3</v>
      </c>
      <c r="AL94" s="4">
        <f t="shared" si="89"/>
        <v>-4.7364267264994875E-3</v>
      </c>
      <c r="AM94" s="4">
        <f t="shared" si="89"/>
        <v>3.2096830540583321E-3</v>
      </c>
      <c r="AN94" s="4">
        <f t="shared" si="89"/>
        <v>8.5028030024373313E-3</v>
      </c>
      <c r="AO94" s="4">
        <f t="shared" si="89"/>
        <v>5.4433953426885617E-3</v>
      </c>
      <c r="AP94" s="4">
        <f t="shared" si="89"/>
        <v>2.1278618016912221E-3</v>
      </c>
      <c r="AQ94" s="4">
        <f t="shared" si="89"/>
        <v>-3.2595488643830661E-3</v>
      </c>
      <c r="AR94" s="4">
        <f t="shared" si="89"/>
        <v>-4.4841208127883725E-3</v>
      </c>
      <c r="AS94" s="4">
        <f t="shared" si="89"/>
        <v>-2.2989777044444826E-3</v>
      </c>
      <c r="AT94" s="4">
        <f t="shared" si="89"/>
        <v>-1.0535728566553937E-2</v>
      </c>
      <c r="AU94" s="4">
        <f t="shared" si="89"/>
        <v>-4.2368957539500318E-3</v>
      </c>
      <c r="AV94" s="4">
        <f t="shared" si="89"/>
        <v>9.8974064999646227E-3</v>
      </c>
      <c r="AW94" s="4">
        <f t="shared" si="89"/>
        <v>5.8318994313010242E-3</v>
      </c>
      <c r="AY94" s="2">
        <f t="shared" si="125"/>
        <v>0.38689527990924677</v>
      </c>
      <c r="AZ94" s="2">
        <f t="shared" si="125"/>
        <v>0.36500751543672305</v>
      </c>
      <c r="BA94" s="2">
        <f t="shared" si="125"/>
        <v>0.3534591318224739</v>
      </c>
      <c r="BB94" s="2">
        <f t="shared" si="125"/>
        <v>0.35035908914474911</v>
      </c>
      <c r="BC94" s="2">
        <f t="shared" si="125"/>
        <v>0.35039509127266749</v>
      </c>
      <c r="BD94" s="2">
        <f t="shared" si="125"/>
        <v>0.35915419718028102</v>
      </c>
      <c r="BE94" s="2">
        <f t="shared" si="125"/>
        <v>0.35150305363908957</v>
      </c>
      <c r="BF94" s="2">
        <f t="shared" si="125"/>
        <v>0.35617854039014996</v>
      </c>
      <c r="BG94" s="2">
        <f t="shared" si="125"/>
        <v>0.34585956723824912</v>
      </c>
      <c r="BH94" s="2">
        <f t="shared" si="125"/>
        <v>0.35910762655049139</v>
      </c>
      <c r="BI94" s="2">
        <f t="shared" si="125"/>
        <v>0.35922815261098739</v>
      </c>
      <c r="BJ94" s="2">
        <f t="shared" si="125"/>
        <v>0.3662446274783831</v>
      </c>
      <c r="BK94" s="2">
        <f t="shared" si="125"/>
        <v>0.35648932019003859</v>
      </c>
      <c r="BL94" s="2">
        <f t="shared" si="125"/>
        <v>0.35577436258635026</v>
      </c>
      <c r="BM94" s="2">
        <f t="shared" si="125"/>
        <v>0.37130231652004636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0.43488610161290325</v>
      </c>
      <c r="DL94" s="2">
        <f t="shared" si="90"/>
        <v>0.42868095233002301</v>
      </c>
      <c r="DM94" s="2">
        <f t="shared" si="90"/>
        <v>0.42261448739495788</v>
      </c>
      <c r="DN94" s="2">
        <f t="shared" si="90"/>
        <v>0.4325902193548386</v>
      </c>
      <c r="DO94" s="2">
        <f t="shared" si="90"/>
        <v>0.44123677635467984</v>
      </c>
      <c r="DP94" s="2">
        <f t="shared" si="90"/>
        <v>0.43936361483129399</v>
      </c>
      <c r="DQ94" s="2">
        <f t="shared" si="90"/>
        <v>0.43851162506841823</v>
      </c>
      <c r="DR94" s="2">
        <f t="shared" si="90"/>
        <v>0.44862337196885449</v>
      </c>
      <c r="DS94" s="2">
        <f t="shared" si="90"/>
        <v>0.43801287771598085</v>
      </c>
      <c r="DT94" s="2">
        <f t="shared" si="90"/>
        <v>0.42584263193277305</v>
      </c>
      <c r="DU94" s="2">
        <f t="shared" si="90"/>
        <v>0.43785010322580642</v>
      </c>
      <c r="DV94" s="2">
        <f t="shared" si="90"/>
        <v>0.43751871520244462</v>
      </c>
      <c r="DW94" s="2">
        <f t="shared" si="90"/>
        <v>0.42786480483870981</v>
      </c>
      <c r="DX94" s="2">
        <f t="shared" si="90"/>
        <v>0.42631908624397474</v>
      </c>
      <c r="DY94" s="2">
        <f t="shared" si="90"/>
        <v>0.42370431143951831</v>
      </c>
      <c r="EA94" s="2">
        <f t="shared" si="94"/>
        <v>0.3850858475828583</v>
      </c>
      <c r="EB94" s="2">
        <f t="shared" si="91"/>
        <v>0.36182975074759088</v>
      </c>
      <c r="EC94" s="2">
        <f t="shared" si="91"/>
        <v>0.34992785584266145</v>
      </c>
      <c r="ED94" s="2">
        <f t="shared" si="91"/>
        <v>0.34745545060658561</v>
      </c>
      <c r="EE94" s="2">
        <f t="shared" si="91"/>
        <v>0.34773304884743861</v>
      </c>
      <c r="EF94" s="2">
        <f t="shared" si="91"/>
        <v>0.35653431112603384</v>
      </c>
      <c r="EG94" s="2">
        <f t="shared" si="91"/>
        <v>0.34912171083645482</v>
      </c>
      <c r="EH94" s="2">
        <f t="shared" si="91"/>
        <v>0.35322858609018215</v>
      </c>
      <c r="EI94" s="2">
        <f t="shared" si="91"/>
        <v>0.34271088215244677</v>
      </c>
      <c r="EJ94" s="2">
        <f t="shared" si="91"/>
        <v>0.35591082519181427</v>
      </c>
      <c r="EK94" s="2">
        <f t="shared" si="91"/>
        <v>0.35627211244811102</v>
      </c>
      <c r="EL94" s="2">
        <f t="shared" si="91"/>
        <v>0.36279575825159371</v>
      </c>
      <c r="EM94" s="2">
        <f t="shared" si="91"/>
        <v>0.35380519559354862</v>
      </c>
      <c r="EN94" s="2">
        <f t="shared" si="91"/>
        <v>0.35341617497924666</v>
      </c>
      <c r="EO94" s="2">
        <f t="shared" si="91"/>
        <v>0.3697814409917905</v>
      </c>
      <c r="EQ94" s="2">
        <f t="shared" si="92"/>
        <v>0.37428440338493985</v>
      </c>
      <c r="ER94" s="2">
        <f t="shared" si="92"/>
        <v>0.35995598520728517</v>
      </c>
      <c r="ES94" s="2">
        <f t="shared" si="92"/>
        <v>0.34924514558014347</v>
      </c>
      <c r="ET94" s="2">
        <f t="shared" si="92"/>
        <v>0.34557794525104935</v>
      </c>
      <c r="EU94" s="2">
        <f t="shared" si="92"/>
        <v>0.34741693768081205</v>
      </c>
      <c r="EV94" s="2">
        <f t="shared" si="92"/>
        <v>0.35393387165892082</v>
      </c>
      <c r="EW94" s="2">
        <f t="shared" si="92"/>
        <v>0.34826455282740992</v>
      </c>
      <c r="EX94" s="2">
        <f t="shared" si="92"/>
        <v>0.35132556858590935</v>
      </c>
      <c r="EY94" s="2">
        <f t="shared" si="92"/>
        <v>0.34162477547397219</v>
      </c>
      <c r="EZ94" s="2">
        <f t="shared" si="92"/>
        <v>0.35865087099517817</v>
      </c>
      <c r="FA94" s="2">
        <f t="shared" si="92"/>
        <v>0.35571325883634453</v>
      </c>
      <c r="FB94" s="2">
        <f t="shared" si="92"/>
        <v>0.36078842492909685</v>
      </c>
      <c r="FC94" s="2">
        <f t="shared" si="92"/>
        <v>0.35318295908134395</v>
      </c>
      <c r="FD94" s="2">
        <f t="shared" si="92"/>
        <v>0.35294589986331198</v>
      </c>
      <c r="FE94" s="2">
        <f t="shared" si="92"/>
        <v>0.37042138311465678</v>
      </c>
      <c r="FG94" s="2">
        <f t="shared" si="93"/>
        <v>0.96337945306594419</v>
      </c>
      <c r="FH94" s="2">
        <f t="shared" si="93"/>
        <v>0.95244897089115532</v>
      </c>
      <c r="FI94" s="2">
        <f t="shared" si="93"/>
        <v>0.95141265125229302</v>
      </c>
      <c r="FJ94" s="2">
        <f t="shared" si="93"/>
        <v>0.96587476347268497</v>
      </c>
      <c r="FK94" s="2">
        <f t="shared" si="93"/>
        <v>0.97152773960390315</v>
      </c>
      <c r="FL94" s="2">
        <f t="shared" si="93"/>
        <v>0.96834035625295289</v>
      </c>
      <c r="FM94" s="2">
        <f t="shared" si="93"/>
        <v>0.97335108678630289</v>
      </c>
      <c r="FN94" s="2">
        <f t="shared" si="93"/>
        <v>0.96905587832008289</v>
      </c>
      <c r="FO94" s="2">
        <f t="shared" si="93"/>
        <v>0.96695200295291772</v>
      </c>
      <c r="FP94" s="2">
        <f t="shared" si="93"/>
        <v>0.95431501730009627</v>
      </c>
      <c r="FQ94" s="2">
        <f t="shared" si="93"/>
        <v>0.96375993821072137</v>
      </c>
      <c r="FR94" s="2">
        <f t="shared" si="93"/>
        <v>0.95383039737302266</v>
      </c>
      <c r="FS94" s="2">
        <f t="shared" si="93"/>
        <v>0.96375286524585813</v>
      </c>
      <c r="FT94" s="2">
        <f t="shared" si="93"/>
        <v>0.96764993572714186</v>
      </c>
      <c r="FU94" s="2">
        <f t="shared" si="93"/>
        <v>0.97180069836802274</v>
      </c>
      <c r="FW94" s="2">
        <f t="shared" si="127"/>
        <v>1.3220652150817273E-3</v>
      </c>
      <c r="FX94" s="2">
        <f t="shared" si="127"/>
        <v>5.7570878113640672E-4</v>
      </c>
      <c r="FY94" s="2">
        <f t="shared" si="127"/>
        <v>5.488956819595331E-4</v>
      </c>
      <c r="FZ94" s="2">
        <f t="shared" si="127"/>
        <v>8.5516777046326013E-4</v>
      </c>
      <c r="GA94" s="2">
        <f t="shared" si="127"/>
        <v>6.9612334582720508E-4</v>
      </c>
      <c r="GB94" s="2">
        <f t="shared" si="127"/>
        <v>9.4606811982163341E-4</v>
      </c>
      <c r="GC94" s="2">
        <f t="shared" si="127"/>
        <v>9.347913736415652E-4</v>
      </c>
      <c r="GD94" s="2">
        <f t="shared" si="127"/>
        <v>1.0265601273156864E-3</v>
      </c>
      <c r="GE94" s="2">
        <f t="shared" si="127"/>
        <v>7.8719906550524319E-4</v>
      </c>
      <c r="GF94" s="2">
        <f t="shared" si="127"/>
        <v>7.1822797305906051E-4</v>
      </c>
      <c r="GG94" s="2">
        <f t="shared" si="127"/>
        <v>6.2854304790460277E-4</v>
      </c>
      <c r="GH94" s="2">
        <f t="shared" si="127"/>
        <v>5.2806513608896668E-4</v>
      </c>
      <c r="GI94" s="2">
        <f t="shared" si="127"/>
        <v>5.2076606256208342E-4</v>
      </c>
      <c r="GJ94" s="2">
        <f t="shared" si="127"/>
        <v>4.8111835213541696E-4</v>
      </c>
      <c r="GK94" s="2">
        <f t="shared" si="127"/>
        <v>4.5041516729087518E-4</v>
      </c>
      <c r="GM94" s="82">
        <f t="shared" si="128"/>
        <v>9.0243198958538436E-3</v>
      </c>
      <c r="GN94" s="82">
        <f t="shared" si="128"/>
        <v>2.8945115291800766E-4</v>
      </c>
      <c r="GO94" s="82">
        <f t="shared" si="128"/>
        <v>5.7169690764998237E-6</v>
      </c>
      <c r="GP94" s="82">
        <f t="shared" si="128"/>
        <v>7.9304839750201163E-7</v>
      </c>
      <c r="GQ94" s="82">
        <f t="shared" si="128"/>
        <v>2.1128265511121637E-11</v>
      </c>
      <c r="GR94" s="82">
        <f t="shared" si="128"/>
        <v>1.7236328782364193E-14</v>
      </c>
      <c r="GS94" s="82">
        <f t="shared" si="128"/>
        <v>1.5693052059906956E-15</v>
      </c>
      <c r="GT94" s="82">
        <f t="shared" si="128"/>
        <v>1.7078155208458826E-15</v>
      </c>
      <c r="GU94" s="82">
        <f t="shared" si="128"/>
        <v>2.7906706627015031E-9</v>
      </c>
      <c r="GV94" s="82">
        <f t="shared" si="128"/>
        <v>2.1245267602469336E-9</v>
      </c>
      <c r="GW94" s="82">
        <f t="shared" si="128"/>
        <v>5.0777948130089038E-13</v>
      </c>
      <c r="GX94" s="82">
        <f t="shared" si="128"/>
        <v>9.4402001823763054E-11</v>
      </c>
      <c r="GY94" s="82">
        <f t="shared" si="128"/>
        <v>2.3094066459311513E-14</v>
      </c>
      <c r="GZ94" s="82">
        <f t="shared" si="128"/>
        <v>2.0701280969361269E-12</v>
      </c>
      <c r="HA94" s="82">
        <f t="shared" si="128"/>
        <v>7.6504432343360372E-18</v>
      </c>
      <c r="HC94" s="82">
        <f t="shared" si="73"/>
        <v>9.1445721775551825E-2</v>
      </c>
      <c r="HD94" s="82">
        <f t="shared" si="73"/>
        <v>5.4471016312657716E-2</v>
      </c>
      <c r="HE94" s="82">
        <f t="shared" si="73"/>
        <v>5.7471865858648774E-2</v>
      </c>
      <c r="HF94" s="82">
        <f t="shared" si="73"/>
        <v>0.1569481756370639</v>
      </c>
      <c r="HG94" s="82">
        <f t="shared" si="87"/>
        <v>0.31923012116228328</v>
      </c>
      <c r="HH94" s="82">
        <f t="shared" si="87"/>
        <v>0.2442664265653165</v>
      </c>
      <c r="HI94" s="82">
        <f t="shared" si="87"/>
        <v>0.4196018612113977</v>
      </c>
      <c r="HJ94" s="82">
        <f t="shared" si="87"/>
        <v>0.36066096107702772</v>
      </c>
      <c r="HK94" s="82">
        <f t="shared" si="87"/>
        <v>0.25299221336363298</v>
      </c>
      <c r="HL94" s="82">
        <f t="shared" si="87"/>
        <v>0.12347187065875401</v>
      </c>
      <c r="HM94" s="82">
        <f t="shared" si="87"/>
        <v>0.20666231027417645</v>
      </c>
      <c r="HN94" s="82">
        <f t="shared" si="87"/>
        <v>8.5143746910643039E-2</v>
      </c>
      <c r="HO94" s="82">
        <f t="shared" si="87"/>
        <v>0.14689526262597297</v>
      </c>
      <c r="HP94" s="82">
        <f t="shared" si="87"/>
        <v>0.1664812832077161</v>
      </c>
      <c r="HQ94" s="82">
        <f t="shared" si="87"/>
        <v>0.37799747025662289</v>
      </c>
      <c r="HS94" s="82">
        <f t="shared" si="129"/>
        <v>9.5442208367504221E-13</v>
      </c>
      <c r="HT94" s="82">
        <f t="shared" si="129"/>
        <v>1.4824441221943529E-19</v>
      </c>
      <c r="HU94" s="82">
        <f t="shared" si="129"/>
        <v>6.279120532936437E-21</v>
      </c>
      <c r="HV94" s="82">
        <f t="shared" si="129"/>
        <v>1.2526193823886448E-22</v>
      </c>
      <c r="HW94" s="82">
        <f t="shared" si="129"/>
        <v>1.1700830793872439E-18</v>
      </c>
      <c r="HX94" s="82">
        <f t="shared" si="129"/>
        <v>6.3609246658806475E-23</v>
      </c>
      <c r="HY94" s="82">
        <f t="shared" si="129"/>
        <v>9.0409046379402611E-16</v>
      </c>
      <c r="HZ94" s="82">
        <f t="shared" si="129"/>
        <v>4.4810833830769409E-22</v>
      </c>
      <c r="IA94" s="82">
        <f t="shared" si="129"/>
        <v>1.1340137252504602E-17</v>
      </c>
      <c r="IB94" s="82">
        <f t="shared" si="129"/>
        <v>2.8110939431048638E-21</v>
      </c>
      <c r="IC94" s="82">
        <f t="shared" si="129"/>
        <v>1.8435925969546442E-19</v>
      </c>
      <c r="ID94" s="82">
        <f t="shared" si="129"/>
        <v>5.0940336081921386E-23</v>
      </c>
      <c r="IE94" s="82">
        <f t="shared" si="129"/>
        <v>1.0540251427543069E-20</v>
      </c>
      <c r="IF94" s="82">
        <f t="shared" si="129"/>
        <v>2.1116649903195885E-12</v>
      </c>
      <c r="IG94" s="82">
        <f t="shared" si="129"/>
        <v>2.7946359606083096E-8</v>
      </c>
      <c r="II94" s="82">
        <f t="shared" si="130"/>
        <v>1.4165620954913766E-97</v>
      </c>
      <c r="IJ94" s="82">
        <f t="shared" si="130"/>
        <v>9.9304727904453152E-131</v>
      </c>
      <c r="IK94" s="82">
        <f t="shared" si="130"/>
        <v>2.7022728755292778E-144</v>
      </c>
      <c r="IL94" s="82">
        <f t="shared" si="130"/>
        <v>1.8054845752436431E-166</v>
      </c>
      <c r="IM94" s="82">
        <f t="shared" si="130"/>
        <v>1.1494730230302218E-140</v>
      </c>
      <c r="IN94" s="82">
        <f t="shared" si="130"/>
        <v>4.9088785875350979E-174</v>
      </c>
      <c r="IO94" s="82">
        <f t="shared" si="130"/>
        <v>5.9960735758877032E-119</v>
      </c>
      <c r="IP94" s="82">
        <f t="shared" si="130"/>
        <v>4.7391027401855756E-172</v>
      </c>
      <c r="IQ94" s="82">
        <f t="shared" si="130"/>
        <v>2.9692665017570755E-129</v>
      </c>
      <c r="IR94" s="82">
        <f t="shared" si="130"/>
        <v>6.2358400755988156E-155</v>
      </c>
      <c r="IS94" s="82">
        <f t="shared" si="130"/>
        <v>2.1865383576209697E-143</v>
      </c>
      <c r="IT94" s="82">
        <f t="shared" si="130"/>
        <v>3.1718828637090102E-163</v>
      </c>
      <c r="IU94" s="82">
        <f t="shared" si="130"/>
        <v>4.2172055692041948E-149</v>
      </c>
      <c r="IV94" s="82">
        <f t="shared" si="130"/>
        <v>7.2008375998374837E-80</v>
      </c>
      <c r="IW94" s="82">
        <f t="shared" si="130"/>
        <v>4.4211755938518138E-44</v>
      </c>
      <c r="IY94" s="82">
        <f t="shared" si="131"/>
        <v>0.10047004167236008</v>
      </c>
      <c r="IZ94" s="82">
        <f t="shared" si="131"/>
        <v>5.4760467465575724E-2</v>
      </c>
      <c r="JA94" s="82">
        <f t="shared" si="131"/>
        <v>5.7477582827725276E-2</v>
      </c>
      <c r="JB94" s="82">
        <f t="shared" si="131"/>
        <v>0.1569489686854614</v>
      </c>
      <c r="JC94" s="82">
        <f t="shared" si="131"/>
        <v>0.31923012118341154</v>
      </c>
      <c r="JD94" s="82">
        <f t="shared" si="131"/>
        <v>0.24426642656533373</v>
      </c>
      <c r="JE94" s="82">
        <f t="shared" si="131"/>
        <v>0.41960186121140014</v>
      </c>
      <c r="JF94" s="82">
        <f t="shared" si="131"/>
        <v>0.36066096107702944</v>
      </c>
      <c r="JG94" s="82">
        <f t="shared" si="131"/>
        <v>0.25299221615430362</v>
      </c>
      <c r="JH94" s="82">
        <f t="shared" si="131"/>
        <v>0.12347187278328077</v>
      </c>
      <c r="JI94" s="82">
        <f t="shared" si="131"/>
        <v>0.20666231027468424</v>
      </c>
      <c r="JJ94" s="82">
        <f t="shared" si="131"/>
        <v>8.514374700504504E-2</v>
      </c>
      <c r="JK94" s="82">
        <f t="shared" si="131"/>
        <v>0.14689526262599606</v>
      </c>
      <c r="JL94" s="82">
        <f t="shared" si="131"/>
        <v>0.1664812832118979</v>
      </c>
      <c r="JM94" s="82">
        <f t="shared" si="131"/>
        <v>0.37799749820298251</v>
      </c>
    </row>
    <row r="95" spans="2:273" x14ac:dyDescent="0.25">
      <c r="B95" s="2">
        <v>68</v>
      </c>
      <c r="C95" s="37">
        <v>0.46036199999999999</v>
      </c>
      <c r="D95" s="37">
        <v>0.43161500000000003</v>
      </c>
      <c r="E95" s="37">
        <v>0.42063099999999998</v>
      </c>
      <c r="F95" s="37">
        <v>0.495481</v>
      </c>
      <c r="G95" s="37">
        <v>0.57067999999999997</v>
      </c>
      <c r="H95" s="37">
        <v>0.55664100000000005</v>
      </c>
      <c r="I95" s="37">
        <v>0.58977599999999997</v>
      </c>
      <c r="J95" s="37">
        <v>0.58937899999999999</v>
      </c>
      <c r="K95" s="37">
        <v>0.53429899999999997</v>
      </c>
      <c r="L95" s="37">
        <v>0.47342699999999999</v>
      </c>
      <c r="M95" s="37">
        <v>0.52595700000000001</v>
      </c>
      <c r="N95" s="37">
        <v>0.45533699999999999</v>
      </c>
      <c r="O95" s="37">
        <v>0.49263699999999999</v>
      </c>
      <c r="P95" s="37">
        <v>0.51469399999999998</v>
      </c>
      <c r="Q95" s="37">
        <v>0.52540200000000004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0.45732032132221806</v>
      </c>
      <c r="T95" s="4">
        <f t="shared" si="132"/>
        <v>0.43220170856664819</v>
      </c>
      <c r="U95" s="4">
        <f t="shared" si="132"/>
        <v>0.42328476279354721</v>
      </c>
      <c r="V95" s="4">
        <f t="shared" si="132"/>
        <v>0.50490810338595971</v>
      </c>
      <c r="W95" s="4">
        <f t="shared" si="132"/>
        <v>0.5661287827004633</v>
      </c>
      <c r="X95" s="4">
        <f t="shared" si="132"/>
        <v>0.54842915988993346</v>
      </c>
      <c r="Y95" s="4">
        <f t="shared" si="132"/>
        <v>0.58535268492403958</v>
      </c>
      <c r="Z95" s="4">
        <f t="shared" si="132"/>
        <v>0.58717975740860995</v>
      </c>
      <c r="AA95" s="4">
        <f t="shared" si="132"/>
        <v>0.52893460695340466</v>
      </c>
      <c r="AB95" s="4">
        <f t="shared" si="132"/>
        <v>0.47646769148789003</v>
      </c>
      <c r="AC95" s="4">
        <f t="shared" si="132"/>
        <v>0.52413950630155115</v>
      </c>
      <c r="AD95" s="4">
        <f t="shared" si="132"/>
        <v>0.46312118005817182</v>
      </c>
      <c r="AE95" s="4">
        <f t="shared" si="132"/>
        <v>0.49408820745476811</v>
      </c>
      <c r="AF95" s="4">
        <f t="shared" si="132"/>
        <v>0.50548755059613437</v>
      </c>
      <c r="AG95" s="4">
        <f t="shared" si="132"/>
        <v>0.5283048313164237</v>
      </c>
      <c r="AI95" s="4">
        <f t="shared" ref="AI95:AW111" si="133">IF(OR($B95 &lt; C$230, $B95 &gt; C$233), 0, C95-S95)</f>
        <v>3.0416786777819338E-3</v>
      </c>
      <c r="AJ95" s="4">
        <f t="shared" si="133"/>
        <v>-5.8670856664816418E-4</v>
      </c>
      <c r="AK95" s="4">
        <f t="shared" si="133"/>
        <v>-2.6537627935472319E-3</v>
      </c>
      <c r="AL95" s="4">
        <f t="shared" si="133"/>
        <v>-9.4271033859597009E-3</v>
      </c>
      <c r="AM95" s="4">
        <f t="shared" si="133"/>
        <v>4.5512172995366695E-3</v>
      </c>
      <c r="AN95" s="4">
        <f t="shared" si="133"/>
        <v>8.2118401100665928E-3</v>
      </c>
      <c r="AO95" s="4">
        <f t="shared" si="133"/>
        <v>4.4233150759603879E-3</v>
      </c>
      <c r="AP95" s="4">
        <f t="shared" si="133"/>
        <v>2.1992425913900382E-3</v>
      </c>
      <c r="AQ95" s="4">
        <f t="shared" si="133"/>
        <v>5.364393046595306E-3</v>
      </c>
      <c r="AR95" s="4">
        <f t="shared" si="133"/>
        <v>-3.040691487890046E-3</v>
      </c>
      <c r="AS95" s="4">
        <f t="shared" si="133"/>
        <v>1.8174936984488577E-3</v>
      </c>
      <c r="AT95" s="4">
        <f t="shared" si="133"/>
        <v>-7.7841800581718301E-3</v>
      </c>
      <c r="AU95" s="4">
        <f t="shared" si="133"/>
        <v>-1.451207454768122E-3</v>
      </c>
      <c r="AV95" s="4">
        <f t="shared" si="133"/>
        <v>9.2064494038656131E-3</v>
      </c>
      <c r="AW95" s="4">
        <f t="shared" si="133"/>
        <v>-2.9028313164236597E-3</v>
      </c>
      <c r="AY95" s="2">
        <f t="shared" si="125"/>
        <v>0.38627843198356676</v>
      </c>
      <c r="AZ95" s="2">
        <f t="shared" si="125"/>
        <v>0.36440615379361979</v>
      </c>
      <c r="BA95" s="2">
        <f t="shared" si="125"/>
        <v>0.35293596327029536</v>
      </c>
      <c r="BB95" s="2">
        <f t="shared" si="125"/>
        <v>0.34985211755285128</v>
      </c>
      <c r="BC95" s="2">
        <f t="shared" si="125"/>
        <v>0.34992735260138785</v>
      </c>
      <c r="BD95" s="2">
        <f t="shared" si="125"/>
        <v>0.35852026569729961</v>
      </c>
      <c r="BE95" s="2">
        <f t="shared" si="125"/>
        <v>0.3510860774162991</v>
      </c>
      <c r="BF95" s="2">
        <f t="shared" si="125"/>
        <v>0.35552069126246438</v>
      </c>
      <c r="BG95" s="2">
        <f t="shared" si="125"/>
        <v>0.34531893975576372</v>
      </c>
      <c r="BH95" s="2">
        <f t="shared" si="125"/>
        <v>0.35861328056411002</v>
      </c>
      <c r="BI95" s="2">
        <f t="shared" si="125"/>
        <v>0.35856249441835958</v>
      </c>
      <c r="BJ95" s="2">
        <f t="shared" si="125"/>
        <v>0.36547077073977324</v>
      </c>
      <c r="BK95" s="2">
        <f t="shared" si="125"/>
        <v>0.35600898677616466</v>
      </c>
      <c r="BL95" s="2">
        <f t="shared" si="125"/>
        <v>0.35531796553704093</v>
      </c>
      <c r="BM95" s="2">
        <f t="shared" si="125"/>
        <v>0.37083339757449346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0.4353909125</v>
      </c>
      <c r="DL95" s="2">
        <f t="shared" si="134"/>
        <v>0.42948607776928965</v>
      </c>
      <c r="DM95" s="2">
        <f t="shared" si="134"/>
        <v>0.42343198571428564</v>
      </c>
      <c r="DN95" s="2">
        <f t="shared" si="134"/>
        <v>0.43369260322580638</v>
      </c>
      <c r="DO95" s="2">
        <f t="shared" si="134"/>
        <v>0.44243988078817736</v>
      </c>
      <c r="DP95" s="2">
        <f t="shared" si="134"/>
        <v>0.44035641193919167</v>
      </c>
      <c r="DQ95" s="2">
        <f t="shared" si="134"/>
        <v>0.43935061138478387</v>
      </c>
      <c r="DR95" s="2">
        <f t="shared" si="134"/>
        <v>0.44993349143492789</v>
      </c>
      <c r="DS95" s="2">
        <f t="shared" si="134"/>
        <v>0.43914903856136456</v>
      </c>
      <c r="DT95" s="2">
        <f t="shared" si="134"/>
        <v>0.42666278655462175</v>
      </c>
      <c r="DU95" s="2">
        <f t="shared" si="134"/>
        <v>0.43872809838709675</v>
      </c>
      <c r="DV95" s="2">
        <f t="shared" si="134"/>
        <v>0.43836302872421695</v>
      </c>
      <c r="DW95" s="2">
        <f t="shared" si="134"/>
        <v>0.42873226572580658</v>
      </c>
      <c r="DX95" s="2">
        <f t="shared" si="134"/>
        <v>0.42723465042639963</v>
      </c>
      <c r="DY95" s="2">
        <f t="shared" si="134"/>
        <v>0.42440723782156536</v>
      </c>
      <c r="EA95" s="2">
        <f t="shared" si="94"/>
        <v>0.38459166566392222</v>
      </c>
      <c r="EB95" s="2">
        <f t="shared" si="91"/>
        <v>0.36144412792346597</v>
      </c>
      <c r="EC95" s="2">
        <f t="shared" si="91"/>
        <v>0.34965301903964857</v>
      </c>
      <c r="ED95" s="2">
        <f t="shared" si="91"/>
        <v>0.34715235909878667</v>
      </c>
      <c r="EE95" s="2">
        <f t="shared" si="91"/>
        <v>0.34745491597348838</v>
      </c>
      <c r="EF95" s="2">
        <f t="shared" si="91"/>
        <v>0.35608275761645586</v>
      </c>
      <c r="EG95" s="2">
        <f t="shared" si="91"/>
        <v>0.34888302471156085</v>
      </c>
      <c r="EH95" s="2">
        <f t="shared" si="91"/>
        <v>0.35277327855304136</v>
      </c>
      <c r="EI95" s="2">
        <f t="shared" si="91"/>
        <v>0.34239516988985708</v>
      </c>
      <c r="EJ95" s="2">
        <f t="shared" si="91"/>
        <v>0.35564006675255644</v>
      </c>
      <c r="EK95" s="2">
        <f t="shared" si="91"/>
        <v>0.35581366928019703</v>
      </c>
      <c r="EL95" s="2">
        <f t="shared" si="91"/>
        <v>0.36225409600463149</v>
      </c>
      <c r="EM95" s="2">
        <f t="shared" ref="EM95:EO158" si="135">CQ$228*$B95+CQ$229</f>
        <v>0.35351485534700755</v>
      </c>
      <c r="EN95" s="2">
        <f t="shared" si="135"/>
        <v>0.35312547972081321</v>
      </c>
      <c r="EO95" s="2">
        <f t="shared" si="135"/>
        <v>0.3694152987104905</v>
      </c>
      <c r="EQ95" s="2">
        <f t="shared" ref="EQ95:FE111" si="136">CU$228*$B95+CU$229</f>
        <v>0.37401614129179239</v>
      </c>
      <c r="ER95" s="2">
        <f t="shared" si="136"/>
        <v>0.35962082653201333</v>
      </c>
      <c r="ES95" s="2">
        <f t="shared" si="136"/>
        <v>0.3489882256754433</v>
      </c>
      <c r="ET95" s="2">
        <f t="shared" si="136"/>
        <v>0.34532932670393274</v>
      </c>
      <c r="EU95" s="2">
        <f t="shared" si="136"/>
        <v>0.34714888780031261</v>
      </c>
      <c r="EV95" s="2">
        <f t="shared" si="136"/>
        <v>0.35357454580960485</v>
      </c>
      <c r="EW95" s="2">
        <f t="shared" si="136"/>
        <v>0.34805551607709678</v>
      </c>
      <c r="EX95" s="2">
        <f t="shared" si="136"/>
        <v>0.35093569967108723</v>
      </c>
      <c r="EY95" s="2">
        <f t="shared" si="136"/>
        <v>0.34134192649190132</v>
      </c>
      <c r="EZ95" s="2">
        <f t="shared" si="136"/>
        <v>0.35830020847434196</v>
      </c>
      <c r="FA95" s="2">
        <f t="shared" si="136"/>
        <v>0.35527182106317456</v>
      </c>
      <c r="FB95" s="2">
        <f t="shared" si="136"/>
        <v>0.36030285600517886</v>
      </c>
      <c r="FC95" s="2">
        <f t="shared" si="136"/>
        <v>0.35291075325654903</v>
      </c>
      <c r="FD95" s="2">
        <f t="shared" si="136"/>
        <v>0.35266348855026253</v>
      </c>
      <c r="FE95" s="2">
        <f t="shared" si="136"/>
        <v>0.37001161542411354</v>
      </c>
      <c r="FG95" s="2">
        <f t="shared" ref="FG95:FU111" si="137">POWER(10,($B95-C$231)/C$229)/(1+POWER(10,($B95-C$231)/C$229))</f>
        <v>0.96649369987790901</v>
      </c>
      <c r="FH95" s="2">
        <f t="shared" si="137"/>
        <v>0.95645073699647454</v>
      </c>
      <c r="FI95" s="2">
        <f t="shared" si="137"/>
        <v>0.95549755621744059</v>
      </c>
      <c r="FJ95" s="2">
        <f t="shared" si="137"/>
        <v>0.96878368268764437</v>
      </c>
      <c r="FK95" s="2">
        <f t="shared" si="137"/>
        <v>0.97396777265258283</v>
      </c>
      <c r="FL95" s="2">
        <f t="shared" si="137"/>
        <v>0.9710454027523342</v>
      </c>
      <c r="FM95" s="2">
        <f t="shared" si="137"/>
        <v>0.97563877972501345</v>
      </c>
      <c r="FN95" s="2">
        <f t="shared" si="137"/>
        <v>0.97170157615663799</v>
      </c>
      <c r="FO95" s="2">
        <f t="shared" si="137"/>
        <v>0.96977196942618127</v>
      </c>
      <c r="FP95" s="2">
        <f t="shared" si="137"/>
        <v>0.95816663953889736</v>
      </c>
      <c r="FQ95" s="2">
        <f t="shared" si="137"/>
        <v>0.966842941836349</v>
      </c>
      <c r="FR95" s="2">
        <f t="shared" si="137"/>
        <v>0.95772106697861714</v>
      </c>
      <c r="FS95" s="2">
        <f t="shared" si="137"/>
        <v>0.96683644987545558</v>
      </c>
      <c r="FT95" s="2">
        <f t="shared" si="137"/>
        <v>0.97041217030345039</v>
      </c>
      <c r="FU95" s="2">
        <f t="shared" si="137"/>
        <v>0.97421796000398364</v>
      </c>
      <c r="FW95" s="2">
        <f t="shared" si="127"/>
        <v>1.4494308066399985E-3</v>
      </c>
      <c r="FX95" s="2">
        <f t="shared" si="127"/>
        <v>6.3121706593715927E-4</v>
      </c>
      <c r="FY95" s="2">
        <f t="shared" si="127"/>
        <v>6.0182027695117909E-4</v>
      </c>
      <c r="FZ95" s="2">
        <f t="shared" si="127"/>
        <v>9.3759545800292806E-4</v>
      </c>
      <c r="GA95" s="2">
        <f t="shared" si="127"/>
        <v>7.6323281125705424E-4</v>
      </c>
      <c r="GB95" s="2">
        <f t="shared" si="127"/>
        <v>1.0372483906601387E-3</v>
      </c>
      <c r="GC95" s="2">
        <f t="shared" si="127"/>
        <v>1.024885927768408E-3</v>
      </c>
      <c r="GD95" s="2">
        <f t="shared" si="127"/>
        <v>1.1254893274153265E-3</v>
      </c>
      <c r="GE95" s="2">
        <f t="shared" si="127"/>
        <v>8.6308106246223073E-4</v>
      </c>
      <c r="GF95" s="2">
        <f t="shared" si="127"/>
        <v>7.8746674611898031E-4</v>
      </c>
      <c r="GG95" s="2">
        <f t="shared" si="127"/>
        <v>6.8914195731445969E-4</v>
      </c>
      <c r="GH95" s="2">
        <f t="shared" si="127"/>
        <v>5.789824105802018E-4</v>
      </c>
      <c r="GI95" s="2">
        <f t="shared" si="127"/>
        <v>5.7097994539059957E-4</v>
      </c>
      <c r="GJ95" s="2">
        <f t="shared" si="127"/>
        <v>5.2751129716172018E-4</v>
      </c>
      <c r="GK95" s="2">
        <f t="shared" si="127"/>
        <v>4.9384894982058077E-4</v>
      </c>
      <c r="GM95" s="82">
        <f t="shared" si="128"/>
        <v>4.4460942563953297E-3</v>
      </c>
      <c r="GN95" s="82">
        <f t="shared" si="128"/>
        <v>5.6320658580006681E-5</v>
      </c>
      <c r="GO95" s="82">
        <f t="shared" si="128"/>
        <v>5.1057294911535959E-7</v>
      </c>
      <c r="GP95" s="82">
        <f t="shared" si="128"/>
        <v>1.1495479951548453E-7</v>
      </c>
      <c r="GQ95" s="82">
        <f t="shared" si="128"/>
        <v>1.1502336960304846E-12</v>
      </c>
      <c r="GR95" s="82">
        <f t="shared" si="128"/>
        <v>3.6079434073166696E-16</v>
      </c>
      <c r="GS95" s="82">
        <f t="shared" si="128"/>
        <v>3.2659017192158207E-17</v>
      </c>
      <c r="GT95" s="82">
        <f t="shared" si="128"/>
        <v>3.8587645115597558E-17</v>
      </c>
      <c r="GU95" s="82">
        <f t="shared" si="128"/>
        <v>2.0647518893003557E-10</v>
      </c>
      <c r="GV95" s="82">
        <f t="shared" si="128"/>
        <v>9.1853504588725682E-11</v>
      </c>
      <c r="GW95" s="82">
        <f t="shared" si="128"/>
        <v>9.4028431745647205E-15</v>
      </c>
      <c r="GX95" s="82">
        <f t="shared" si="128"/>
        <v>1.753692871942152E-12</v>
      </c>
      <c r="GY95" s="82">
        <f t="shared" si="128"/>
        <v>2.4365086254212327E-16</v>
      </c>
      <c r="GZ95" s="82">
        <f t="shared" si="128"/>
        <v>7.6441873442701442E-14</v>
      </c>
      <c r="HA95" s="82">
        <f t="shared" si="128"/>
        <v>1.5655589400994922E-19</v>
      </c>
      <c r="HC95" s="82">
        <f t="shared" si="73"/>
        <v>0.11799357321820302</v>
      </c>
      <c r="HD95" s="82">
        <f t="shared" si="73"/>
        <v>7.2782573346717963E-2</v>
      </c>
      <c r="HE95" s="82">
        <f t="shared" si="73"/>
        <v>7.7552814249635782E-2</v>
      </c>
      <c r="HF95" s="82">
        <f t="shared" si="73"/>
        <v>0.20706203644955318</v>
      </c>
      <c r="HG95" s="82">
        <f t="shared" si="87"/>
        <v>0.3902999181251105</v>
      </c>
      <c r="HH95" s="82">
        <f t="shared" si="87"/>
        <v>0.31487875779538665</v>
      </c>
      <c r="HI95" s="82">
        <f t="shared" si="87"/>
        <v>0.49908308128337942</v>
      </c>
      <c r="HJ95" s="82">
        <f t="shared" si="87"/>
        <v>0.44916243262905198</v>
      </c>
      <c r="HK95" s="82">
        <f t="shared" si="87"/>
        <v>0.3127940161454742</v>
      </c>
      <c r="HL95" s="82">
        <f t="shared" si="87"/>
        <v>0.16283723734673561</v>
      </c>
      <c r="HM95" s="82">
        <f t="shared" si="87"/>
        <v>0.2601151792286982</v>
      </c>
      <c r="HN95" s="82">
        <f t="shared" si="87"/>
        <v>0.11433428363550811</v>
      </c>
      <c r="HO95" s="82">
        <f t="shared" si="87"/>
        <v>0.18862967921439003</v>
      </c>
      <c r="HP95" s="82">
        <f t="shared" si="87"/>
        <v>0.21955422048162582</v>
      </c>
      <c r="HQ95" s="82">
        <f t="shared" si="87"/>
        <v>0.46762641368049701</v>
      </c>
      <c r="HS95" s="82">
        <f t="shared" si="129"/>
        <v>3.1752514767006065E-12</v>
      </c>
      <c r="HT95" s="82">
        <f t="shared" si="129"/>
        <v>7.0774857769089712E-19</v>
      </c>
      <c r="HU95" s="82">
        <f t="shared" si="129"/>
        <v>3.4124639950554677E-20</v>
      </c>
      <c r="HV95" s="82">
        <f t="shared" si="129"/>
        <v>9.3853795344620613E-22</v>
      </c>
      <c r="HW95" s="82">
        <f t="shared" si="129"/>
        <v>5.9266728134234354E-18</v>
      </c>
      <c r="HX95" s="82">
        <f t="shared" si="129"/>
        <v>5.2113954043986096E-22</v>
      </c>
      <c r="HY95" s="82">
        <f t="shared" si="129"/>
        <v>3.7354860007681606E-15</v>
      </c>
      <c r="HZ95" s="82">
        <f t="shared" si="129"/>
        <v>3.5643016096485111E-21</v>
      </c>
      <c r="IA95" s="82">
        <f t="shared" si="129"/>
        <v>5.2674285010186049E-17</v>
      </c>
      <c r="IB95" s="82">
        <f t="shared" si="129"/>
        <v>1.761216997835041E-20</v>
      </c>
      <c r="IC95" s="82">
        <f t="shared" si="129"/>
        <v>9.6240980811293949E-19</v>
      </c>
      <c r="ID95" s="82">
        <f t="shared" si="129"/>
        <v>3.3550915517430287E-22</v>
      </c>
      <c r="IE95" s="82">
        <f t="shared" si="129"/>
        <v>5.7648499376696484E-20</v>
      </c>
      <c r="IF95" s="82">
        <f t="shared" si="129"/>
        <v>5.5311961804412796E-12</v>
      </c>
      <c r="IG95" s="82">
        <f t="shared" si="129"/>
        <v>5.1266042519691742E-8</v>
      </c>
      <c r="II95" s="82">
        <f t="shared" si="130"/>
        <v>6.184753056988445E-95</v>
      </c>
      <c r="IJ95" s="82">
        <f t="shared" si="130"/>
        <v>1.4337871910254594E-127</v>
      </c>
      <c r="IK95" s="82">
        <f t="shared" si="130"/>
        <v>7.9721566670346556E-141</v>
      </c>
      <c r="IL95" s="82">
        <f t="shared" si="130"/>
        <v>3.2863064169147921E-162</v>
      </c>
      <c r="IM95" s="82">
        <f t="shared" si="130"/>
        <v>3.5635695836501175E-137</v>
      </c>
      <c r="IN95" s="82">
        <f t="shared" si="130"/>
        <v>1.6260859672269154E-169</v>
      </c>
      <c r="IO95" s="82">
        <f t="shared" si="130"/>
        <v>7.0326057337601579E-116</v>
      </c>
      <c r="IP95" s="82">
        <f t="shared" si="130"/>
        <v>1.5720969527467535E-167</v>
      </c>
      <c r="IQ95" s="82">
        <f t="shared" si="130"/>
        <v>5.3946660071508861E-126</v>
      </c>
      <c r="IR95" s="82">
        <f t="shared" si="130"/>
        <v>4.5865799014722794E-151</v>
      </c>
      <c r="IS95" s="82">
        <f t="shared" si="130"/>
        <v>7.0877155864620197E-140</v>
      </c>
      <c r="IT95" s="82">
        <f t="shared" si="130"/>
        <v>2.5830098441771179E-159</v>
      </c>
      <c r="IU95" s="82">
        <f t="shared" si="130"/>
        <v>1.5384993682965052E-145</v>
      </c>
      <c r="IV95" s="82">
        <f t="shared" si="130"/>
        <v>5.3283676716664147E-78</v>
      </c>
      <c r="IW95" s="82">
        <f t="shared" si="130"/>
        <v>4.4818311502990475E-43</v>
      </c>
      <c r="IY95" s="82">
        <f t="shared" si="131"/>
        <v>0.1224396674777736</v>
      </c>
      <c r="IZ95" s="82">
        <f t="shared" si="131"/>
        <v>7.2838894005297972E-2</v>
      </c>
      <c r="JA95" s="82">
        <f t="shared" si="131"/>
        <v>7.7553324822584896E-2</v>
      </c>
      <c r="JB95" s="82">
        <f t="shared" si="131"/>
        <v>0.20706215140435269</v>
      </c>
      <c r="JC95" s="82">
        <f t="shared" si="131"/>
        <v>0.39029991812626075</v>
      </c>
      <c r="JD95" s="82">
        <f t="shared" si="131"/>
        <v>0.31487875779538699</v>
      </c>
      <c r="JE95" s="82">
        <f t="shared" si="131"/>
        <v>0.49908308128338319</v>
      </c>
      <c r="JF95" s="82">
        <f t="shared" si="131"/>
        <v>0.44916243262905203</v>
      </c>
      <c r="JG95" s="82">
        <f t="shared" si="131"/>
        <v>0.31279401635194942</v>
      </c>
      <c r="JH95" s="82">
        <f t="shared" si="131"/>
        <v>0.16283723743858911</v>
      </c>
      <c r="JI95" s="82">
        <f t="shared" si="131"/>
        <v>0.26011517922870758</v>
      </c>
      <c r="JJ95" s="82">
        <f t="shared" si="131"/>
        <v>0.11433428363726181</v>
      </c>
      <c r="JK95" s="82">
        <f t="shared" si="131"/>
        <v>0.18862967921439028</v>
      </c>
      <c r="JL95" s="82">
        <f t="shared" si="131"/>
        <v>0.21955422048723344</v>
      </c>
      <c r="JM95" s="82">
        <f t="shared" si="131"/>
        <v>0.46762646494653953</v>
      </c>
    </row>
    <row r="96" spans="2:273" x14ac:dyDescent="0.25">
      <c r="B96" s="2">
        <v>69</v>
      </c>
      <c r="C96" s="37">
        <v>0.47219</v>
      </c>
      <c r="D96" s="37">
        <v>0.44471899999999998</v>
      </c>
      <c r="E96" s="37">
        <v>0.43367699999999998</v>
      </c>
      <c r="F96" s="37">
        <v>0.52187799999999995</v>
      </c>
      <c r="G96" s="37">
        <v>0.59147899999999998</v>
      </c>
      <c r="H96" s="37">
        <v>0.576183</v>
      </c>
      <c r="I96" s="37">
        <v>0.60529200000000005</v>
      </c>
      <c r="J96" s="37">
        <v>0.599217</v>
      </c>
      <c r="K96" s="37">
        <v>0.55769599999999997</v>
      </c>
      <c r="L96" s="37">
        <v>0.50233700000000003</v>
      </c>
      <c r="M96" s="37">
        <v>0.55537199999999998</v>
      </c>
      <c r="N96" s="37">
        <v>0.48550399999999999</v>
      </c>
      <c r="O96" s="37">
        <v>0.52837500000000004</v>
      </c>
      <c r="P96" s="37">
        <v>0.53840100000000002</v>
      </c>
      <c r="Q96" s="37">
        <v>0.53132400000000002</v>
      </c>
      <c r="S96" s="4">
        <f t="shared" si="132"/>
        <v>0.47079529861595976</v>
      </c>
      <c r="T96" s="4">
        <f t="shared" si="132"/>
        <v>0.44853216779522531</v>
      </c>
      <c r="U96" s="4">
        <f t="shared" si="132"/>
        <v>0.44084408229795452</v>
      </c>
      <c r="V96" s="4">
        <f t="shared" si="132"/>
        <v>0.53524723252009321</v>
      </c>
      <c r="W96" s="4">
        <f t="shared" si="132"/>
        <v>0.58989598064135429</v>
      </c>
      <c r="X96" s="4">
        <f t="shared" si="132"/>
        <v>0.57751725287594358</v>
      </c>
      <c r="Y96" s="4">
        <f t="shared" si="132"/>
        <v>0.60387556531502684</v>
      </c>
      <c r="Z96" s="4">
        <f t="shared" si="132"/>
        <v>0.60859562082319019</v>
      </c>
      <c r="AA96" s="4">
        <f t="shared" si="132"/>
        <v>0.55303074462491952</v>
      </c>
      <c r="AB96" s="4">
        <f t="shared" si="132"/>
        <v>0.50087105640738794</v>
      </c>
      <c r="AC96" s="4">
        <f t="shared" si="132"/>
        <v>0.54924148310958909</v>
      </c>
      <c r="AD96" s="4">
        <f t="shared" si="132"/>
        <v>0.48578040047892646</v>
      </c>
      <c r="AE96" s="4">
        <f t="shared" si="132"/>
        <v>0.51912101298205848</v>
      </c>
      <c r="AF96" s="4">
        <f t="shared" si="132"/>
        <v>0.53450782457745316</v>
      </c>
      <c r="AG96" s="4">
        <f t="shared" si="132"/>
        <v>0.53860289318197552</v>
      </c>
      <c r="AI96" s="4">
        <f t="shared" si="133"/>
        <v>1.3947013840402422E-3</v>
      </c>
      <c r="AJ96" s="4">
        <f t="shared" si="133"/>
        <v>-3.8131677952253362E-3</v>
      </c>
      <c r="AK96" s="4">
        <f t="shared" si="133"/>
        <v>-7.1670822979545412E-3</v>
      </c>
      <c r="AL96" s="4">
        <f t="shared" si="133"/>
        <v>-1.3369232520093255E-2</v>
      </c>
      <c r="AM96" s="4">
        <f t="shared" si="133"/>
        <v>1.5830193586456875E-3</v>
      </c>
      <c r="AN96" s="4">
        <f t="shared" si="133"/>
        <v>-1.3342528759435757E-3</v>
      </c>
      <c r="AO96" s="4">
        <f t="shared" si="133"/>
        <v>1.4164346849732112E-3</v>
      </c>
      <c r="AP96" s="4">
        <f t="shared" si="133"/>
        <v>-9.3786208231901869E-3</v>
      </c>
      <c r="AQ96" s="4">
        <f t="shared" si="133"/>
        <v>4.665255375080446E-3</v>
      </c>
      <c r="AR96" s="4">
        <f t="shared" si="133"/>
        <v>1.4659435926120956E-3</v>
      </c>
      <c r="AS96" s="4">
        <f t="shared" si="133"/>
        <v>6.1305168904108864E-3</v>
      </c>
      <c r="AT96" s="4">
        <f t="shared" si="133"/>
        <v>-2.7640047892646402E-4</v>
      </c>
      <c r="AU96" s="4">
        <f t="shared" si="133"/>
        <v>9.2539870179415562E-3</v>
      </c>
      <c r="AV96" s="4">
        <f t="shared" si="133"/>
        <v>3.8931754225468573E-3</v>
      </c>
      <c r="AW96" s="4">
        <f t="shared" si="133"/>
        <v>-7.2788931819754987E-3</v>
      </c>
      <c r="AY96" s="2">
        <f t="shared" si="125"/>
        <v>0.38566857434545398</v>
      </c>
      <c r="AZ96" s="2">
        <f t="shared" si="125"/>
        <v>0.36381759809086195</v>
      </c>
      <c r="BA96" s="2">
        <f t="shared" si="125"/>
        <v>0.35242848112143071</v>
      </c>
      <c r="BB96" s="2">
        <f t="shared" si="125"/>
        <v>0.34935812684705281</v>
      </c>
      <c r="BC96" s="2">
        <f t="shared" si="125"/>
        <v>0.34947206255495616</v>
      </c>
      <c r="BD96" s="2">
        <f t="shared" si="125"/>
        <v>0.35789778552744939</v>
      </c>
      <c r="BE96" s="2">
        <f t="shared" si="125"/>
        <v>0.35068173602385927</v>
      </c>
      <c r="BF96" s="2">
        <f t="shared" si="125"/>
        <v>0.35487527665805935</v>
      </c>
      <c r="BG96" s="2">
        <f t="shared" si="125"/>
        <v>0.34479307667789294</v>
      </c>
      <c r="BH96" s="2">
        <f t="shared" si="125"/>
        <v>0.35813301450674934</v>
      </c>
      <c r="BI96" s="2">
        <f t="shared" si="125"/>
        <v>0.35790999638506743</v>
      </c>
      <c r="BJ96" s="2">
        <f t="shared" si="125"/>
        <v>0.36471050244077924</v>
      </c>
      <c r="BK96" s="2">
        <f t="shared" si="125"/>
        <v>0.35554091644379099</v>
      </c>
      <c r="BL96" s="2">
        <f t="shared" si="125"/>
        <v>0.35487217018415279</v>
      </c>
      <c r="BM96" s="2">
        <f t="shared" si="125"/>
        <v>0.37037064336422248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0.43589572338709681</v>
      </c>
      <c r="DL96" s="2">
        <f t="shared" si="134"/>
        <v>0.43029120320855624</v>
      </c>
      <c r="DM96" s="2">
        <f t="shared" si="134"/>
        <v>0.42424948403361334</v>
      </c>
      <c r="DN96" s="2">
        <f t="shared" si="134"/>
        <v>0.43479498709677411</v>
      </c>
      <c r="DO96" s="2">
        <f t="shared" si="134"/>
        <v>0.44364298522167489</v>
      </c>
      <c r="DP96" s="2">
        <f t="shared" si="134"/>
        <v>0.4413492090470893</v>
      </c>
      <c r="DQ96" s="2">
        <f t="shared" si="134"/>
        <v>0.44018959770114952</v>
      </c>
      <c r="DR96" s="2">
        <f t="shared" si="134"/>
        <v>0.45124361090100129</v>
      </c>
      <c r="DS96" s="2">
        <f t="shared" si="134"/>
        <v>0.44028519940674837</v>
      </c>
      <c r="DT96" s="2">
        <f t="shared" si="134"/>
        <v>0.42748294117647051</v>
      </c>
      <c r="DU96" s="2">
        <f t="shared" si="134"/>
        <v>0.43960609354838703</v>
      </c>
      <c r="DV96" s="2">
        <f t="shared" si="134"/>
        <v>0.43920734224598929</v>
      </c>
      <c r="DW96" s="2">
        <f t="shared" si="134"/>
        <v>0.42959972661290335</v>
      </c>
      <c r="DX96" s="2">
        <f t="shared" si="134"/>
        <v>0.42815021460882458</v>
      </c>
      <c r="DY96" s="2">
        <f t="shared" si="134"/>
        <v>0.42511016420361242</v>
      </c>
      <c r="EA96" s="2">
        <f t="shared" si="94"/>
        <v>0.3840974837449862</v>
      </c>
      <c r="EB96" s="2">
        <f t="shared" si="94"/>
        <v>0.36105850509934106</v>
      </c>
      <c r="EC96" s="2">
        <f t="shared" si="94"/>
        <v>0.34937818223663569</v>
      </c>
      <c r="ED96" s="2">
        <f t="shared" si="94"/>
        <v>0.34684926759098772</v>
      </c>
      <c r="EE96" s="2">
        <f t="shared" si="94"/>
        <v>0.34717678309953814</v>
      </c>
      <c r="EF96" s="2">
        <f t="shared" si="94"/>
        <v>0.35563120410687787</v>
      </c>
      <c r="EG96" s="2">
        <f t="shared" si="94"/>
        <v>0.34864433858666688</v>
      </c>
      <c r="EH96" s="2">
        <f t="shared" si="94"/>
        <v>0.35231797101590057</v>
      </c>
      <c r="EI96" s="2">
        <f t="shared" si="94"/>
        <v>0.34207945762726732</v>
      </c>
      <c r="EJ96" s="2">
        <f t="shared" si="94"/>
        <v>0.35536930831329866</v>
      </c>
      <c r="EK96" s="2">
        <f t="shared" si="94"/>
        <v>0.35535522611228304</v>
      </c>
      <c r="EL96" s="2">
        <f t="shared" si="94"/>
        <v>0.36171243375766932</v>
      </c>
      <c r="EM96" s="2">
        <f t="shared" si="135"/>
        <v>0.35322451510046649</v>
      </c>
      <c r="EN96" s="2">
        <f t="shared" si="135"/>
        <v>0.35283478446237981</v>
      </c>
      <c r="EO96" s="2">
        <f t="shared" si="135"/>
        <v>0.36904915642919045</v>
      </c>
      <c r="EQ96" s="2">
        <f t="shared" si="136"/>
        <v>0.37374787919864488</v>
      </c>
      <c r="ER96" s="2">
        <f t="shared" si="136"/>
        <v>0.35928566785674149</v>
      </c>
      <c r="ES96" s="2">
        <f t="shared" si="136"/>
        <v>0.34873130577074313</v>
      </c>
      <c r="ET96" s="2">
        <f t="shared" si="136"/>
        <v>0.34508070815681613</v>
      </c>
      <c r="EU96" s="2">
        <f t="shared" si="136"/>
        <v>0.34688083791981311</v>
      </c>
      <c r="EV96" s="2">
        <f t="shared" si="136"/>
        <v>0.35321521996028887</v>
      </c>
      <c r="EW96" s="2">
        <f t="shared" si="136"/>
        <v>0.3478464793267837</v>
      </c>
      <c r="EX96" s="2">
        <f t="shared" si="136"/>
        <v>0.35054583075626511</v>
      </c>
      <c r="EY96" s="2">
        <f t="shared" si="136"/>
        <v>0.34105907750983044</v>
      </c>
      <c r="EZ96" s="2">
        <f t="shared" si="136"/>
        <v>0.35794954595350575</v>
      </c>
      <c r="FA96" s="2">
        <f t="shared" si="136"/>
        <v>0.3548303832900046</v>
      </c>
      <c r="FB96" s="2">
        <f t="shared" si="136"/>
        <v>0.35981728708126093</v>
      </c>
      <c r="FC96" s="2">
        <f t="shared" si="136"/>
        <v>0.3526385474317541</v>
      </c>
      <c r="FD96" s="2">
        <f t="shared" si="136"/>
        <v>0.35238107723721301</v>
      </c>
      <c r="FE96" s="2">
        <f t="shared" si="136"/>
        <v>0.36960184773357041</v>
      </c>
      <c r="FG96" s="2">
        <f t="shared" si="137"/>
        <v>0.96935153356215875</v>
      </c>
      <c r="FH96" s="2">
        <f t="shared" si="137"/>
        <v>0.96012982303498662</v>
      </c>
      <c r="FI96" s="2">
        <f t="shared" si="137"/>
        <v>0.95925373742071141</v>
      </c>
      <c r="FJ96" s="2">
        <f t="shared" si="137"/>
        <v>0.97145196743500573</v>
      </c>
      <c r="FK96" s="2">
        <f t="shared" si="137"/>
        <v>0.97620382005537165</v>
      </c>
      <c r="FL96" s="2">
        <f t="shared" si="137"/>
        <v>0.97352564499267547</v>
      </c>
      <c r="FM96" s="2">
        <f t="shared" si="137"/>
        <v>0.97773457659488194</v>
      </c>
      <c r="FN96" s="2">
        <f t="shared" si="137"/>
        <v>0.9741271083936911</v>
      </c>
      <c r="FO96" s="2">
        <f t="shared" si="137"/>
        <v>0.97235818845905586</v>
      </c>
      <c r="FP96" s="2">
        <f t="shared" si="137"/>
        <v>0.96170656819846656</v>
      </c>
      <c r="FQ96" s="2">
        <f t="shared" si="137"/>
        <v>0.96967192254867418</v>
      </c>
      <c r="FR96" s="2">
        <f t="shared" si="137"/>
        <v>0.96129717690694128</v>
      </c>
      <c r="FS96" s="2">
        <f t="shared" si="137"/>
        <v>0.9696659671077269</v>
      </c>
      <c r="FT96" s="2">
        <f t="shared" si="137"/>
        <v>0.97294514376644881</v>
      </c>
      <c r="FU96" s="2">
        <f t="shared" si="137"/>
        <v>0.97643303746434584</v>
      </c>
      <c r="FW96" s="2">
        <f t="shared" si="127"/>
        <v>1.5890470663890068E-3</v>
      </c>
      <c r="FX96" s="2">
        <f t="shared" si="127"/>
        <v>6.9207360346196039E-4</v>
      </c>
      <c r="FY96" s="2">
        <f t="shared" si="127"/>
        <v>6.5984449942966172E-4</v>
      </c>
      <c r="FZ96" s="2">
        <f t="shared" si="127"/>
        <v>1.0279599897932991E-3</v>
      </c>
      <c r="GA96" s="2">
        <f t="shared" si="127"/>
        <v>8.3680651760465233E-4</v>
      </c>
      <c r="GB96" s="2">
        <f t="shared" si="127"/>
        <v>1.1372064419867798E-3</v>
      </c>
      <c r="GC96" s="2">
        <f t="shared" si="127"/>
        <v>1.1236539673878335E-3</v>
      </c>
      <c r="GD96" s="2">
        <f t="shared" si="127"/>
        <v>1.2339405198491993E-3</v>
      </c>
      <c r="GE96" s="2">
        <f t="shared" si="127"/>
        <v>9.4627077194234244E-4</v>
      </c>
      <c r="GF96" s="2">
        <f t="shared" si="127"/>
        <v>8.6337452383410888E-4</v>
      </c>
      <c r="GG96" s="2">
        <f t="shared" si="127"/>
        <v>7.5557889393816093E-4</v>
      </c>
      <c r="GH96" s="2">
        <f t="shared" si="127"/>
        <v>6.3480612940267176E-4</v>
      </c>
      <c r="GI96" s="2">
        <f t="shared" si="127"/>
        <v>6.2603257422730535E-4</v>
      </c>
      <c r="GJ96" s="2">
        <f t="shared" si="127"/>
        <v>5.7837520011225598E-4</v>
      </c>
      <c r="GK96" s="2">
        <f t="shared" si="127"/>
        <v>5.4146880703004601E-4</v>
      </c>
      <c r="GM96" s="82">
        <f t="shared" si="128"/>
        <v>2.0650545557745876E-3</v>
      </c>
      <c r="GN96" s="82">
        <f t="shared" si="128"/>
        <v>9.2581160674580605E-6</v>
      </c>
      <c r="GO96" s="82">
        <f t="shared" si="128"/>
        <v>3.5838843580608541E-8</v>
      </c>
      <c r="GP96" s="82">
        <f t="shared" si="128"/>
        <v>1.4575819173394041E-8</v>
      </c>
      <c r="GQ96" s="82">
        <f t="shared" si="128"/>
        <v>5.2806113119373743E-14</v>
      </c>
      <c r="GR96" s="82">
        <f t="shared" si="128"/>
        <v>5.9936176208393661E-18</v>
      </c>
      <c r="GS96" s="82">
        <f t="shared" si="128"/>
        <v>5.4772480162449971E-19</v>
      </c>
      <c r="GT96" s="82">
        <f t="shared" si="128"/>
        <v>7.0888332746013645E-19</v>
      </c>
      <c r="GU96" s="82">
        <f t="shared" si="128"/>
        <v>1.2875483691880354E-11</v>
      </c>
      <c r="GV96" s="82">
        <f t="shared" si="128"/>
        <v>3.1142405875874374E-12</v>
      </c>
      <c r="GW96" s="82">
        <f t="shared" si="128"/>
        <v>1.322691481678426E-16</v>
      </c>
      <c r="GX96" s="82">
        <f t="shared" si="128"/>
        <v>2.330047167065711E-14</v>
      </c>
      <c r="GY96" s="82">
        <f t="shared" si="128"/>
        <v>1.8642454719922437E-18</v>
      </c>
      <c r="GZ96" s="82">
        <f t="shared" si="128"/>
        <v>2.3132412925699209E-15</v>
      </c>
      <c r="HA96" s="82">
        <f t="shared" si="128"/>
        <v>2.6547799471377208E-21</v>
      </c>
      <c r="HC96" s="82">
        <f t="shared" si="73"/>
        <v>0.15010094636159568</v>
      </c>
      <c r="HD96" s="82">
        <f t="shared" si="73"/>
        <v>9.5850624641942633E-2</v>
      </c>
      <c r="HE96" s="82">
        <f t="shared" si="73"/>
        <v>0.10301159899701087</v>
      </c>
      <c r="HF96" s="82">
        <f t="shared" si="73"/>
        <v>0.26768944762197361</v>
      </c>
      <c r="HG96" s="82">
        <f t="shared" si="87"/>
        <v>0.46933147059140395</v>
      </c>
      <c r="HH96" s="82">
        <f t="shared" si="87"/>
        <v>0.3969572431060378</v>
      </c>
      <c r="HI96" s="82">
        <f t="shared" si="87"/>
        <v>0.58461681515931119</v>
      </c>
      <c r="HJ96" s="82">
        <f t="shared" si="87"/>
        <v>0.54145640452283528</v>
      </c>
      <c r="HK96" s="82">
        <f t="shared" si="87"/>
        <v>0.3811484335867642</v>
      </c>
      <c r="HL96" s="82">
        <f t="shared" si="87"/>
        <v>0.21099935465523861</v>
      </c>
      <c r="HM96" s="82">
        <f t="shared" si="87"/>
        <v>0.32244604975954122</v>
      </c>
      <c r="HN96" s="82">
        <f t="shared" si="87"/>
        <v>0.15088142011939523</v>
      </c>
      <c r="HO96" s="82">
        <f t="shared" si="87"/>
        <v>0.23851698084416187</v>
      </c>
      <c r="HP96" s="82">
        <f t="shared" si="87"/>
        <v>0.28377830984870522</v>
      </c>
      <c r="HQ96" s="82">
        <f t="shared" si="87"/>
        <v>0.55274172733938776</v>
      </c>
      <c r="HS96" s="82">
        <f t="shared" si="129"/>
        <v>1.0277809077824176E-11</v>
      </c>
      <c r="HT96" s="82">
        <f t="shared" si="129"/>
        <v>3.2811665035047369E-18</v>
      </c>
      <c r="HU96" s="82">
        <f t="shared" si="129"/>
        <v>1.7960141231299344E-19</v>
      </c>
      <c r="HV96" s="82">
        <f t="shared" si="129"/>
        <v>6.7434973609046986E-21</v>
      </c>
      <c r="HW96" s="82">
        <f t="shared" si="129"/>
        <v>2.9036948830321978E-17</v>
      </c>
      <c r="HX96" s="82">
        <f t="shared" si="129"/>
        <v>4.0812357530312941E-21</v>
      </c>
      <c r="HY96" s="82">
        <f t="shared" si="129"/>
        <v>1.497166024986177E-14</v>
      </c>
      <c r="HZ96" s="82">
        <f t="shared" si="129"/>
        <v>2.7085764187706138E-20</v>
      </c>
      <c r="IA96" s="82">
        <f t="shared" si="129"/>
        <v>2.370628256793277E-16</v>
      </c>
      <c r="IB96" s="82">
        <f t="shared" si="129"/>
        <v>1.0632745503052789E-19</v>
      </c>
      <c r="IC96" s="82">
        <f t="shared" si="129"/>
        <v>4.8608846827866937E-18</v>
      </c>
      <c r="ID96" s="82">
        <f t="shared" si="129"/>
        <v>2.1316287850965501E-21</v>
      </c>
      <c r="IE96" s="82">
        <f t="shared" si="129"/>
        <v>3.0516066663395744E-19</v>
      </c>
      <c r="IF96" s="82">
        <f t="shared" si="129"/>
        <v>1.4228825273099685E-11</v>
      </c>
      <c r="IG96" s="82">
        <f t="shared" si="129"/>
        <v>9.3004750510025998E-8</v>
      </c>
      <c r="II96" s="82">
        <f t="shared" si="130"/>
        <v>2.4810240255949435E-92</v>
      </c>
      <c r="IJ96" s="82">
        <f t="shared" si="130"/>
        <v>1.8918178201620306E-124</v>
      </c>
      <c r="IK96" s="82">
        <f t="shared" si="130"/>
        <v>2.1316740448886861E-137</v>
      </c>
      <c r="IL96" s="82">
        <f t="shared" si="130"/>
        <v>5.2608676930044909E-158</v>
      </c>
      <c r="IM96" s="82">
        <f t="shared" si="130"/>
        <v>9.9745727930079881E-134</v>
      </c>
      <c r="IN96" s="82">
        <f t="shared" si="130"/>
        <v>4.6909818384884011E-165</v>
      </c>
      <c r="IO96" s="82">
        <f t="shared" si="130"/>
        <v>7.5113224733416396E-113</v>
      </c>
      <c r="IP96" s="82">
        <f t="shared" si="130"/>
        <v>4.5341617791584512E-163</v>
      </c>
      <c r="IQ96" s="82">
        <f t="shared" si="130"/>
        <v>8.8950077621677686E-123</v>
      </c>
      <c r="IR96" s="82">
        <f t="shared" si="130"/>
        <v>3.0109820191577104E-147</v>
      </c>
      <c r="IS96" s="82">
        <f t="shared" si="130"/>
        <v>2.0761166080507704E-136</v>
      </c>
      <c r="IT96" s="82">
        <f t="shared" si="130"/>
        <v>1.8838127011698867E-155</v>
      </c>
      <c r="IU96" s="82">
        <f t="shared" si="130"/>
        <v>5.0773364380645992E-142</v>
      </c>
      <c r="IV96" s="82">
        <f t="shared" si="130"/>
        <v>3.7433332577629343E-76</v>
      </c>
      <c r="IW96" s="82">
        <f t="shared" si="130"/>
        <v>4.4197743583251671E-42</v>
      </c>
      <c r="IY96" s="82">
        <f t="shared" si="131"/>
        <v>0.15216600092764807</v>
      </c>
      <c r="IZ96" s="82">
        <f t="shared" si="131"/>
        <v>9.5859882758010093E-2</v>
      </c>
      <c r="JA96" s="82">
        <f t="shared" si="131"/>
        <v>0.10301163483585446</v>
      </c>
      <c r="JB96" s="82">
        <f t="shared" si="131"/>
        <v>0.26768946219779277</v>
      </c>
      <c r="JC96" s="82">
        <f t="shared" si="131"/>
        <v>0.4693314705914568</v>
      </c>
      <c r="JD96" s="82">
        <f t="shared" si="131"/>
        <v>0.3969572431060378</v>
      </c>
      <c r="JE96" s="82">
        <f t="shared" si="131"/>
        <v>0.58461681515932618</v>
      </c>
      <c r="JF96" s="82">
        <f t="shared" si="131"/>
        <v>0.54145640452283528</v>
      </c>
      <c r="JG96" s="82">
        <f t="shared" si="131"/>
        <v>0.3811484335996399</v>
      </c>
      <c r="JH96" s="82">
        <f t="shared" si="131"/>
        <v>0.21099935465835284</v>
      </c>
      <c r="JI96" s="82">
        <f t="shared" si="131"/>
        <v>0.32244604975954133</v>
      </c>
      <c r="JJ96" s="82">
        <f t="shared" si="131"/>
        <v>0.15088142011941852</v>
      </c>
      <c r="JK96" s="82">
        <f t="shared" si="131"/>
        <v>0.23851698084416187</v>
      </c>
      <c r="JL96" s="82">
        <f t="shared" si="131"/>
        <v>0.2837783098629364</v>
      </c>
      <c r="JM96" s="82">
        <f t="shared" si="131"/>
        <v>0.55274182034413821</v>
      </c>
    </row>
    <row r="97" spans="2:273" x14ac:dyDescent="0.25">
      <c r="B97" s="2">
        <v>70</v>
      </c>
      <c r="C97" s="37">
        <v>0.48727599999999999</v>
      </c>
      <c r="D97" s="37">
        <v>0.46149800000000002</v>
      </c>
      <c r="E97" s="37">
        <v>0.454017</v>
      </c>
      <c r="F97" s="37">
        <v>0.55154099999999995</v>
      </c>
      <c r="G97" s="37">
        <v>0.60677499999999995</v>
      </c>
      <c r="H97" s="37">
        <v>0.59880299999999997</v>
      </c>
      <c r="I97" s="37">
        <v>0.61303099999999999</v>
      </c>
      <c r="J97" s="37">
        <v>0.60282100000000005</v>
      </c>
      <c r="K97" s="37">
        <v>0.57939600000000002</v>
      </c>
      <c r="L97" s="37">
        <v>0.534528</v>
      </c>
      <c r="M97" s="37">
        <v>0.58732399999999996</v>
      </c>
      <c r="N97" s="37">
        <v>0.51701399999999997</v>
      </c>
      <c r="O97" s="37">
        <v>0.55222700000000002</v>
      </c>
      <c r="P97" s="37">
        <v>0.56611599999999995</v>
      </c>
      <c r="Q97" s="37">
        <v>0.52541099999999996</v>
      </c>
      <c r="S97" s="4">
        <f t="shared" si="132"/>
        <v>0.48566274321032987</v>
      </c>
      <c r="T97" s="4">
        <f t="shared" si="132"/>
        <v>0.46736631213731833</v>
      </c>
      <c r="U97" s="4">
        <f t="shared" si="132"/>
        <v>0.46106206893519902</v>
      </c>
      <c r="V97" s="4">
        <f t="shared" si="132"/>
        <v>0.56602040287444433</v>
      </c>
      <c r="W97" s="4">
        <f t="shared" si="132"/>
        <v>0.609491720750306</v>
      </c>
      <c r="X97" s="4">
        <f t="shared" si="132"/>
        <v>0.60308534980444783</v>
      </c>
      <c r="Y97" s="4">
        <f t="shared" si="132"/>
        <v>0.61591788976506578</v>
      </c>
      <c r="Z97" s="4">
        <f t="shared" si="132"/>
        <v>0.61587056195115886</v>
      </c>
      <c r="AA97" s="4">
        <f t="shared" si="132"/>
        <v>0.57599070483436865</v>
      </c>
      <c r="AB97" s="4">
        <f t="shared" si="132"/>
        <v>0.52695508956549564</v>
      </c>
      <c r="AC97" s="4">
        <f t="shared" si="132"/>
        <v>0.57425867751433712</v>
      </c>
      <c r="AD97" s="4">
        <f t="shared" si="132"/>
        <v>0.51104855748705402</v>
      </c>
      <c r="AE97" s="4">
        <f t="shared" si="132"/>
        <v>0.5453265939479619</v>
      </c>
      <c r="AF97" s="4">
        <f t="shared" si="132"/>
        <v>0.56406348942255036</v>
      </c>
      <c r="AG97" s="4">
        <f t="shared" si="132"/>
        <v>0.53644544615329259</v>
      </c>
      <c r="AI97" s="4">
        <f t="shared" si="133"/>
        <v>1.6132567896701144E-3</v>
      </c>
      <c r="AJ97" s="4">
        <f t="shared" si="133"/>
        <v>-5.86831213731831E-3</v>
      </c>
      <c r="AK97" s="4">
        <f t="shared" si="133"/>
        <v>-7.045068935199017E-3</v>
      </c>
      <c r="AL97" s="4">
        <f t="shared" si="133"/>
        <v>-1.447940287444438E-2</v>
      </c>
      <c r="AM97" s="4">
        <f t="shared" si="133"/>
        <v>-2.7167207503060453E-3</v>
      </c>
      <c r="AN97" s="4">
        <f t="shared" si="133"/>
        <v>-4.2823498044478603E-3</v>
      </c>
      <c r="AO97" s="4">
        <f t="shared" si="133"/>
        <v>-2.8868897650657921E-3</v>
      </c>
      <c r="AP97" s="4">
        <f t="shared" si="133"/>
        <v>-1.3049561951158806E-2</v>
      </c>
      <c r="AQ97" s="4">
        <f t="shared" si="133"/>
        <v>3.4052951656313724E-3</v>
      </c>
      <c r="AR97" s="4">
        <f t="shared" si="133"/>
        <v>7.5729104345043652E-3</v>
      </c>
      <c r="AS97" s="4">
        <f t="shared" si="133"/>
        <v>1.3065322485662834E-2</v>
      </c>
      <c r="AT97" s="4">
        <f t="shared" si="133"/>
        <v>5.965442512945951E-3</v>
      </c>
      <c r="AU97" s="4">
        <f t="shared" si="133"/>
        <v>6.9004060520381216E-3</v>
      </c>
      <c r="AV97" s="4">
        <f t="shared" si="133"/>
        <v>2.0525105774495955E-3</v>
      </c>
      <c r="AW97" s="4">
        <f t="shared" si="133"/>
        <v>-1.1034446153292632E-2</v>
      </c>
      <c r="AY97" s="2">
        <f t="shared" si="125"/>
        <v>0.38506543017882577</v>
      </c>
      <c r="AZ97" s="2">
        <f t="shared" si="125"/>
        <v>0.36324133013931942</v>
      </c>
      <c r="BA97" s="2">
        <f t="shared" si="125"/>
        <v>0.35193593474977974</v>
      </c>
      <c r="BB97" s="2">
        <f t="shared" si="125"/>
        <v>0.34887646059958671</v>
      </c>
      <c r="BC97" s="2">
        <f t="shared" si="125"/>
        <v>0.34902854004898864</v>
      </c>
      <c r="BD97" s="2">
        <f t="shared" si="125"/>
        <v>0.3572861934685494</v>
      </c>
      <c r="BE97" s="2">
        <f t="shared" si="125"/>
        <v>0.35028922780725014</v>
      </c>
      <c r="BF97" s="2">
        <f t="shared" si="125"/>
        <v>0.35424171828116974</v>
      </c>
      <c r="BG97" s="2">
        <f t="shared" si="125"/>
        <v>0.34428117795741947</v>
      </c>
      <c r="BH97" s="2">
        <f t="shared" si="125"/>
        <v>0.35766615739399066</v>
      </c>
      <c r="BI97" s="2">
        <f t="shared" si="125"/>
        <v>0.35727000151153893</v>
      </c>
      <c r="BJ97" s="2">
        <f t="shared" si="125"/>
        <v>0.36396329527861865</v>
      </c>
      <c r="BK97" s="2">
        <f t="shared" si="125"/>
        <v>0.35508447364966161</v>
      </c>
      <c r="BL97" s="2">
        <f t="shared" si="125"/>
        <v>0.35443643302417283</v>
      </c>
      <c r="BM97" s="2">
        <f t="shared" si="125"/>
        <v>0.3699137832272209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0.43640053427419356</v>
      </c>
      <c r="DL97" s="2">
        <f t="shared" si="134"/>
        <v>0.43109632864782288</v>
      </c>
      <c r="DM97" s="2">
        <f t="shared" si="134"/>
        <v>0.4250669823529411</v>
      </c>
      <c r="DN97" s="2">
        <f t="shared" si="134"/>
        <v>0.43589737096774184</v>
      </c>
      <c r="DO97" s="2">
        <f t="shared" si="134"/>
        <v>0.44484608965517242</v>
      </c>
      <c r="DP97" s="2">
        <f t="shared" si="134"/>
        <v>0.44234200615498698</v>
      </c>
      <c r="DQ97" s="2">
        <f t="shared" si="134"/>
        <v>0.4410285840175151</v>
      </c>
      <c r="DR97" s="2">
        <f t="shared" si="134"/>
        <v>0.45255373036707469</v>
      </c>
      <c r="DS97" s="2">
        <f t="shared" si="134"/>
        <v>0.44142136025213208</v>
      </c>
      <c r="DT97" s="2">
        <f t="shared" si="134"/>
        <v>0.42830309579831927</v>
      </c>
      <c r="DU97" s="2">
        <f t="shared" si="134"/>
        <v>0.44048408870967737</v>
      </c>
      <c r="DV97" s="2">
        <f t="shared" si="134"/>
        <v>0.44005165576776162</v>
      </c>
      <c r="DW97" s="2">
        <f t="shared" si="134"/>
        <v>0.43046718750000013</v>
      </c>
      <c r="DX97" s="2">
        <f t="shared" si="134"/>
        <v>0.42906577879124946</v>
      </c>
      <c r="DY97" s="2">
        <f t="shared" si="134"/>
        <v>0.42581309058565953</v>
      </c>
      <c r="EA97" s="2">
        <f t="shared" si="94"/>
        <v>0.38360330182605018</v>
      </c>
      <c r="EB97" s="2">
        <f t="shared" si="94"/>
        <v>0.36067288227521621</v>
      </c>
      <c r="EC97" s="2">
        <f t="shared" si="94"/>
        <v>0.34910334543362281</v>
      </c>
      <c r="ED97" s="2">
        <f t="shared" si="94"/>
        <v>0.34654617608318877</v>
      </c>
      <c r="EE97" s="2">
        <f t="shared" si="94"/>
        <v>0.34689865022558786</v>
      </c>
      <c r="EF97" s="2">
        <f t="shared" si="94"/>
        <v>0.35517965059729983</v>
      </c>
      <c r="EG97" s="2">
        <f t="shared" si="94"/>
        <v>0.34840565246177291</v>
      </c>
      <c r="EH97" s="2">
        <f t="shared" si="94"/>
        <v>0.35186266347875972</v>
      </c>
      <c r="EI97" s="2">
        <f t="shared" si="94"/>
        <v>0.34176374536467757</v>
      </c>
      <c r="EJ97" s="2">
        <f t="shared" si="94"/>
        <v>0.35509854987404083</v>
      </c>
      <c r="EK97" s="2">
        <f t="shared" si="94"/>
        <v>0.35489678294436905</v>
      </c>
      <c r="EL97" s="2">
        <f t="shared" si="94"/>
        <v>0.36117077151070709</v>
      </c>
      <c r="EM97" s="2">
        <f t="shared" si="135"/>
        <v>0.35293417485392542</v>
      </c>
      <c r="EN97" s="2">
        <f t="shared" si="135"/>
        <v>0.35254408920394636</v>
      </c>
      <c r="EO97" s="2">
        <f t="shared" si="135"/>
        <v>0.36868301414789045</v>
      </c>
      <c r="EQ97" s="2">
        <f t="shared" si="136"/>
        <v>0.37347961710549737</v>
      </c>
      <c r="ER97" s="2">
        <f t="shared" si="136"/>
        <v>0.3589505091814697</v>
      </c>
      <c r="ES97" s="2">
        <f t="shared" si="136"/>
        <v>0.34847438586604296</v>
      </c>
      <c r="ET97" s="2">
        <f t="shared" si="136"/>
        <v>0.34483208960969947</v>
      </c>
      <c r="EU97" s="2">
        <f t="shared" si="136"/>
        <v>0.34661278803931367</v>
      </c>
      <c r="EV97" s="2">
        <f t="shared" si="136"/>
        <v>0.3528558941109729</v>
      </c>
      <c r="EW97" s="2">
        <f t="shared" si="136"/>
        <v>0.34763744257647061</v>
      </c>
      <c r="EX97" s="2">
        <f t="shared" si="136"/>
        <v>0.35015596184144293</v>
      </c>
      <c r="EY97" s="2">
        <f t="shared" si="136"/>
        <v>0.34077622852775957</v>
      </c>
      <c r="EZ97" s="2">
        <f t="shared" si="136"/>
        <v>0.35759888343266955</v>
      </c>
      <c r="FA97" s="2">
        <f t="shared" si="136"/>
        <v>0.35438894551683459</v>
      </c>
      <c r="FB97" s="2">
        <f t="shared" si="136"/>
        <v>0.35933171815734299</v>
      </c>
      <c r="FC97" s="2">
        <f t="shared" si="136"/>
        <v>0.35236634160695918</v>
      </c>
      <c r="FD97" s="2">
        <f t="shared" si="136"/>
        <v>0.3520986659241635</v>
      </c>
      <c r="FE97" s="2">
        <f t="shared" si="136"/>
        <v>0.36919208004302723</v>
      </c>
      <c r="FG97" s="2">
        <f t="shared" si="137"/>
        <v>0.97197268421624894</v>
      </c>
      <c r="FH97" s="2">
        <f t="shared" si="137"/>
        <v>0.96350995412705998</v>
      </c>
      <c r="FI97" s="2">
        <f t="shared" si="137"/>
        <v>0.96270525665250073</v>
      </c>
      <c r="FJ97" s="2">
        <f t="shared" si="137"/>
        <v>0.97389831959264361</v>
      </c>
      <c r="FK97" s="2">
        <f t="shared" si="137"/>
        <v>0.97825209005307867</v>
      </c>
      <c r="FL97" s="2">
        <f t="shared" si="137"/>
        <v>0.9757987254575009</v>
      </c>
      <c r="FM97" s="2">
        <f t="shared" si="137"/>
        <v>0.97965383201012868</v>
      </c>
      <c r="FN97" s="2">
        <f t="shared" si="137"/>
        <v>0.97634980192917531</v>
      </c>
      <c r="FO97" s="2">
        <f t="shared" si="137"/>
        <v>0.97472890440709747</v>
      </c>
      <c r="FP97" s="2">
        <f t="shared" si="137"/>
        <v>0.96495790404016279</v>
      </c>
      <c r="FQ97" s="2">
        <f t="shared" si="137"/>
        <v>0.97226645649973797</v>
      </c>
      <c r="FR97" s="2">
        <f t="shared" si="137"/>
        <v>0.96458199231785935</v>
      </c>
      <c r="FS97" s="2">
        <f t="shared" si="137"/>
        <v>0.97226099596574278</v>
      </c>
      <c r="FT97" s="2">
        <f t="shared" si="137"/>
        <v>0.97526679963111951</v>
      </c>
      <c r="FU97" s="2">
        <f t="shared" si="137"/>
        <v>0.97846201274407218</v>
      </c>
      <c r="FW97" s="2">
        <f t="shared" si="127"/>
        <v>1.7420883841674948E-3</v>
      </c>
      <c r="FX97" s="2">
        <f t="shared" si="127"/>
        <v>7.5879295170714017E-4</v>
      </c>
      <c r="FY97" s="2">
        <f t="shared" si="127"/>
        <v>7.2345905062730646E-4</v>
      </c>
      <c r="FZ97" s="2">
        <f t="shared" si="127"/>
        <v>1.127023941898804E-3</v>
      </c>
      <c r="GA97" s="2">
        <f t="shared" si="127"/>
        <v>9.1746603062376495E-4</v>
      </c>
      <c r="GB97" s="2">
        <f t="shared" si="127"/>
        <v>1.246785276324789E-3</v>
      </c>
      <c r="GC97" s="2">
        <f t="shared" si="127"/>
        <v>1.2319285242102141E-3</v>
      </c>
      <c r="GD97" s="2">
        <f t="shared" si="127"/>
        <v>1.3528278234245762E-3</v>
      </c>
      <c r="GE97" s="2">
        <f t="shared" si="127"/>
        <v>1.0374705537298582E-3</v>
      </c>
      <c r="GF97" s="2">
        <f t="shared" si="127"/>
        <v>9.4659249234832282E-4</v>
      </c>
      <c r="GG97" s="2">
        <f t="shared" si="127"/>
        <v>8.2841539376439489E-4</v>
      </c>
      <c r="GH97" s="2">
        <f t="shared" si="127"/>
        <v>6.9600845266501151E-4</v>
      </c>
      <c r="GI97" s="2">
        <f t="shared" si="127"/>
        <v>6.8638961081719156E-4</v>
      </c>
      <c r="GJ97" s="2">
        <f t="shared" si="127"/>
        <v>6.3414041070017466E-4</v>
      </c>
      <c r="GK97" s="2">
        <f t="shared" si="127"/>
        <v>5.9367772711496137E-4</v>
      </c>
      <c r="GM97" s="82">
        <f t="shared" si="128"/>
        <v>9.0403470759671133E-4</v>
      </c>
      <c r="GN97" s="82">
        <f t="shared" si="128"/>
        <v>1.2846345473541242E-6</v>
      </c>
      <c r="GO97" s="82">
        <f t="shared" si="128"/>
        <v>1.9756036525729594E-9</v>
      </c>
      <c r="GP97" s="82">
        <f t="shared" si="128"/>
        <v>1.6164720326044378E-9</v>
      </c>
      <c r="GQ97" s="82">
        <f t="shared" si="128"/>
        <v>2.0442987873046385E-15</v>
      </c>
      <c r="GR97" s="82">
        <f t="shared" si="128"/>
        <v>7.9016033707720871E-20</v>
      </c>
      <c r="GS97" s="82">
        <f t="shared" si="128"/>
        <v>7.4023963157212963E-21</v>
      </c>
      <c r="GT97" s="82">
        <f t="shared" si="128"/>
        <v>1.0587878105712568E-20</v>
      </c>
      <c r="GU97" s="82">
        <f t="shared" si="128"/>
        <v>6.7664274894130172E-13</v>
      </c>
      <c r="GV97" s="82">
        <f t="shared" si="128"/>
        <v>8.2782609445687585E-14</v>
      </c>
      <c r="GW97" s="82">
        <f t="shared" si="128"/>
        <v>1.4132325462476358E-18</v>
      </c>
      <c r="GX97" s="82">
        <f t="shared" si="128"/>
        <v>2.2132799268184985E-16</v>
      </c>
      <c r="GY97" s="82">
        <f t="shared" si="128"/>
        <v>1.0342579731298875E-20</v>
      </c>
      <c r="GZ97" s="82">
        <f t="shared" si="128"/>
        <v>5.7365493681692922E-17</v>
      </c>
      <c r="HA97" s="82">
        <f t="shared" si="128"/>
        <v>3.7302395658940449E-23</v>
      </c>
      <c r="HC97" s="82">
        <f t="shared" si="73"/>
        <v>0.1881547701033483</v>
      </c>
      <c r="HD97" s="82">
        <f t="shared" si="73"/>
        <v>0.12443263791215838</v>
      </c>
      <c r="HE97" s="82">
        <f t="shared" si="73"/>
        <v>0.13470947428991481</v>
      </c>
      <c r="HF97" s="82">
        <f t="shared" si="73"/>
        <v>0.33869876385454134</v>
      </c>
      <c r="HG97" s="82">
        <f t="shared" si="87"/>
        <v>0.55224746460162299</v>
      </c>
      <c r="HH97" s="82">
        <f t="shared" si="87"/>
        <v>0.48701779876544815</v>
      </c>
      <c r="HI97" s="82">
        <f t="shared" si="87"/>
        <v>0.66774314169997118</v>
      </c>
      <c r="HJ97" s="82">
        <f t="shared" si="87"/>
        <v>0.61857760200892187</v>
      </c>
      <c r="HK97" s="82">
        <f t="shared" si="87"/>
        <v>0.45743633977185078</v>
      </c>
      <c r="HL97" s="82">
        <f t="shared" si="87"/>
        <v>0.26870225983335227</v>
      </c>
      <c r="HM97" s="82">
        <f t="shared" si="87"/>
        <v>0.39376669041705548</v>
      </c>
      <c r="HN97" s="82">
        <f t="shared" si="87"/>
        <v>0.19571985172355541</v>
      </c>
      <c r="HO97" s="82">
        <f t="shared" si="87"/>
        <v>0.29705956391080129</v>
      </c>
      <c r="HP97" s="82">
        <f t="shared" si="87"/>
        <v>0.35948204822644353</v>
      </c>
      <c r="HQ97" s="82">
        <f t="shared" si="87"/>
        <v>0.60976930646826089</v>
      </c>
      <c r="HS97" s="82">
        <f t="shared" si="129"/>
        <v>3.2368134758861054E-11</v>
      </c>
      <c r="HT97" s="82">
        <f t="shared" si="129"/>
        <v>1.4771745089507268E-17</v>
      </c>
      <c r="HU97" s="82">
        <f t="shared" si="129"/>
        <v>9.1543958188703367E-19</v>
      </c>
      <c r="HV97" s="82">
        <f t="shared" si="129"/>
        <v>4.6465116072855448E-20</v>
      </c>
      <c r="HW97" s="82">
        <f t="shared" si="129"/>
        <v>1.3760816144136212E-16</v>
      </c>
      <c r="HX97" s="82">
        <f t="shared" si="129"/>
        <v>3.0552154432997858E-20</v>
      </c>
      <c r="HY97" s="82">
        <f t="shared" si="129"/>
        <v>5.8208822636426873E-14</v>
      </c>
      <c r="HZ97" s="82">
        <f t="shared" si="129"/>
        <v>1.9664923818378694E-19</v>
      </c>
      <c r="IA97" s="82">
        <f t="shared" si="129"/>
        <v>1.0337610624636533E-15</v>
      </c>
      <c r="IB97" s="82">
        <f t="shared" si="129"/>
        <v>6.1855761203281789E-19</v>
      </c>
      <c r="IC97" s="82">
        <f t="shared" si="129"/>
        <v>2.3754048999848952E-17</v>
      </c>
      <c r="ID97" s="82">
        <f t="shared" si="129"/>
        <v>1.306439939806922E-20</v>
      </c>
      <c r="IE97" s="82">
        <f t="shared" si="129"/>
        <v>1.5634311120620003E-18</v>
      </c>
      <c r="IF97" s="82">
        <f t="shared" si="129"/>
        <v>3.5948469813785829E-11</v>
      </c>
      <c r="IG97" s="82">
        <f t="shared" si="129"/>
        <v>1.6686147033355243E-7</v>
      </c>
      <c r="II97" s="82">
        <f t="shared" si="130"/>
        <v>9.1445818240452219E-90</v>
      </c>
      <c r="IJ97" s="82">
        <f t="shared" si="130"/>
        <v>2.2811585277897654E-121</v>
      </c>
      <c r="IK97" s="82">
        <f t="shared" si="130"/>
        <v>5.1661353976412835E-134</v>
      </c>
      <c r="IL97" s="82">
        <f t="shared" si="130"/>
        <v>7.4070242745161255E-154</v>
      </c>
      <c r="IM97" s="82">
        <f t="shared" si="130"/>
        <v>2.5207385390531822E-130</v>
      </c>
      <c r="IN97" s="82">
        <f t="shared" si="130"/>
        <v>1.1785422121775163E-160</v>
      </c>
      <c r="IO97" s="82">
        <f t="shared" si="130"/>
        <v>7.3058279548142504E-110</v>
      </c>
      <c r="IP97" s="82">
        <f t="shared" si="130"/>
        <v>1.1369761674588098E-158</v>
      </c>
      <c r="IQ97" s="82">
        <f t="shared" si="130"/>
        <v>1.3310562780939635E-119</v>
      </c>
      <c r="IR97" s="82">
        <f t="shared" si="130"/>
        <v>1.7642268508942551E-143</v>
      </c>
      <c r="IS97" s="82">
        <f t="shared" si="130"/>
        <v>5.4953485354519669E-133</v>
      </c>
      <c r="IT97" s="82">
        <f t="shared" si="130"/>
        <v>1.2304210747140455E-151</v>
      </c>
      <c r="IU97" s="82">
        <f t="shared" si="130"/>
        <v>1.5158012498215093E-138</v>
      </c>
      <c r="IV97" s="82">
        <f t="shared" si="130"/>
        <v>2.4967640084448217E-74</v>
      </c>
      <c r="IW97" s="82">
        <f t="shared" si="130"/>
        <v>4.240070307991581E-41</v>
      </c>
      <c r="IY97" s="82">
        <f t="shared" si="131"/>
        <v>0.18905880484331314</v>
      </c>
      <c r="IZ97" s="82">
        <f t="shared" si="131"/>
        <v>0.12443392254670574</v>
      </c>
      <c r="JA97" s="82">
        <f t="shared" si="131"/>
        <v>0.13470947626551846</v>
      </c>
      <c r="JB97" s="82">
        <f t="shared" si="131"/>
        <v>0.33869876547101335</v>
      </c>
      <c r="JC97" s="82">
        <f t="shared" si="131"/>
        <v>0.5522474646016251</v>
      </c>
      <c r="JD97" s="82">
        <f t="shared" si="131"/>
        <v>0.48701779876544815</v>
      </c>
      <c r="JE97" s="82">
        <f t="shared" si="131"/>
        <v>0.66774314170002935</v>
      </c>
      <c r="JF97" s="82">
        <f t="shared" si="131"/>
        <v>0.61857760200892187</v>
      </c>
      <c r="JG97" s="82">
        <f t="shared" si="131"/>
        <v>0.45743633977252846</v>
      </c>
      <c r="JH97" s="82">
        <f t="shared" si="131"/>
        <v>0.26870225983343504</v>
      </c>
      <c r="JI97" s="82">
        <f t="shared" si="131"/>
        <v>0.39376669041705548</v>
      </c>
      <c r="JJ97" s="82">
        <f t="shared" si="131"/>
        <v>0.19571985172355563</v>
      </c>
      <c r="JK97" s="82">
        <f t="shared" si="131"/>
        <v>0.29705956391080129</v>
      </c>
      <c r="JL97" s="82">
        <f t="shared" si="131"/>
        <v>0.35948204826239205</v>
      </c>
      <c r="JM97" s="82">
        <f t="shared" si="131"/>
        <v>0.60976947332973119</v>
      </c>
    </row>
    <row r="98" spans="2:273" x14ac:dyDescent="0.25">
      <c r="B98" s="2">
        <v>71</v>
      </c>
      <c r="C98" s="37">
        <v>0.50670499999999996</v>
      </c>
      <c r="D98" s="37">
        <v>0.49010999999999999</v>
      </c>
      <c r="E98" s="37">
        <v>0.476746</v>
      </c>
      <c r="F98" s="37">
        <v>0.57562899999999995</v>
      </c>
      <c r="G98" s="37">
        <v>0.61250000000000004</v>
      </c>
      <c r="H98" s="37">
        <v>0.608047</v>
      </c>
      <c r="I98" s="37">
        <v>0.60319199999999995</v>
      </c>
      <c r="J98" s="37">
        <v>0.59367000000000003</v>
      </c>
      <c r="K98" s="37">
        <v>0.59602299999999997</v>
      </c>
      <c r="L98" s="37">
        <v>0.56121399999999999</v>
      </c>
      <c r="M98" s="37">
        <v>0.60122600000000004</v>
      </c>
      <c r="N98" s="37">
        <v>0.54931600000000003</v>
      </c>
      <c r="O98" s="37">
        <v>0.58220799999999995</v>
      </c>
      <c r="P98" s="37">
        <v>0.58996599999999999</v>
      </c>
      <c r="Q98" s="37">
        <v>0.51370700000000002</v>
      </c>
      <c r="S98" s="4">
        <f t="shared" si="132"/>
        <v>0.50133807783374829</v>
      </c>
      <c r="T98" s="4">
        <f t="shared" si="132"/>
        <v>0.48855326138116351</v>
      </c>
      <c r="U98" s="4">
        <f t="shared" si="132"/>
        <v>0.48372589439919111</v>
      </c>
      <c r="V98" s="4">
        <f t="shared" si="132"/>
        <v>0.59454989025267235</v>
      </c>
      <c r="W98" s="4">
        <f t="shared" si="132"/>
        <v>0.61957299245719477</v>
      </c>
      <c r="X98" s="4">
        <f t="shared" si="132"/>
        <v>0.61921815940306502</v>
      </c>
      <c r="Y98" s="4">
        <f t="shared" si="132"/>
        <v>0.61157722722873431</v>
      </c>
      <c r="Z98" s="4">
        <f t="shared" si="132"/>
        <v>0.59846631163804187</v>
      </c>
      <c r="AA98" s="4">
        <f t="shared" si="132"/>
        <v>0.59578736843612168</v>
      </c>
      <c r="AB98" s="4">
        <f t="shared" si="132"/>
        <v>0.55381250577528407</v>
      </c>
      <c r="AC98" s="4">
        <f t="shared" si="132"/>
        <v>0.59805150706970478</v>
      </c>
      <c r="AD98" s="4">
        <f t="shared" si="132"/>
        <v>0.53832329176086224</v>
      </c>
      <c r="AE98" s="4">
        <f t="shared" si="132"/>
        <v>0.57183687083684565</v>
      </c>
      <c r="AF98" s="4">
        <f t="shared" si="132"/>
        <v>0.59216479493188345</v>
      </c>
      <c r="AG98" s="4">
        <f t="shared" si="132"/>
        <v>0.5175100762606486</v>
      </c>
      <c r="AI98" s="4">
        <f t="shared" si="133"/>
        <v>5.3669221662516753E-3</v>
      </c>
      <c r="AJ98" s="4">
        <f t="shared" si="133"/>
        <v>1.556738618836484E-3</v>
      </c>
      <c r="AK98" s="4">
        <f t="shared" si="133"/>
        <v>-6.9798943991911111E-3</v>
      </c>
      <c r="AL98" s="4">
        <f t="shared" si="133"/>
        <v>-1.8920890252672407E-2</v>
      </c>
      <c r="AM98" s="4">
        <f t="shared" si="133"/>
        <v>-7.0729924571947267E-3</v>
      </c>
      <c r="AN98" s="4">
        <f t="shared" si="133"/>
        <v>-1.1171159403065012E-2</v>
      </c>
      <c r="AO98" s="4">
        <f t="shared" si="133"/>
        <v>-8.3852272287343599E-3</v>
      </c>
      <c r="AP98" s="4">
        <f t="shared" si="133"/>
        <v>-4.7963116380418391E-3</v>
      </c>
      <c r="AQ98" s="4">
        <f t="shared" si="133"/>
        <v>2.3563156387829132E-4</v>
      </c>
      <c r="AR98" s="4">
        <f t="shared" si="133"/>
        <v>7.401494224715921E-3</v>
      </c>
      <c r="AS98" s="4">
        <f t="shared" si="133"/>
        <v>3.1744929302952585E-3</v>
      </c>
      <c r="AT98" s="4">
        <f t="shared" si="133"/>
        <v>1.0992708239137783E-2</v>
      </c>
      <c r="AU98" s="4">
        <f t="shared" si="133"/>
        <v>1.0371129163154302E-2</v>
      </c>
      <c r="AV98" s="4">
        <f t="shared" si="133"/>
        <v>-2.1987949318834632E-3</v>
      </c>
      <c r="AW98" s="4">
        <f t="shared" si="133"/>
        <v>-3.8030762606485746E-3</v>
      </c>
      <c r="AY98" s="2">
        <f t="shared" si="125"/>
        <v>0.38446871318315234</v>
      </c>
      <c r="AZ98" s="2">
        <f t="shared" si="125"/>
        <v>0.36267681672144342</v>
      </c>
      <c r="BA98" s="2">
        <f t="shared" si="125"/>
        <v>0.35145757387879306</v>
      </c>
      <c r="BB98" s="2">
        <f t="shared" si="125"/>
        <v>0.34840647114125867</v>
      </c>
      <c r="BC98" s="2">
        <f t="shared" si="125"/>
        <v>0.3485961221032623</v>
      </c>
      <c r="BD98" s="2">
        <f t="shared" si="125"/>
        <v>0.35668493195599099</v>
      </c>
      <c r="BE98" s="2">
        <f t="shared" si="125"/>
        <v>0.34990778855002386</v>
      </c>
      <c r="BF98" s="2">
        <f t="shared" si="125"/>
        <v>0.35361943841942944</v>
      </c>
      <c r="BG98" s="2">
        <f t="shared" si="125"/>
        <v>0.3437824626921176</v>
      </c>
      <c r="BH98" s="2">
        <f t="shared" si="125"/>
        <v>0.35721203866166729</v>
      </c>
      <c r="BI98" s="2">
        <f t="shared" si="125"/>
        <v>0.35664185986643321</v>
      </c>
      <c r="BJ98" s="2">
        <f t="shared" si="125"/>
        <v>0.36322860253852401</v>
      </c>
      <c r="BK98" s="2">
        <f t="shared" si="125"/>
        <v>0.3546390333182699</v>
      </c>
      <c r="BL98" s="2">
        <f t="shared" si="125"/>
        <v>0.35401021918377895</v>
      </c>
      <c r="BM98" s="2">
        <f t="shared" si="125"/>
        <v>0.36946254412738844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0.43690534516129031</v>
      </c>
      <c r="DL98" s="2">
        <f t="shared" si="134"/>
        <v>0.43190145408708946</v>
      </c>
      <c r="DM98" s="2">
        <f t="shared" si="134"/>
        <v>0.42588448067226881</v>
      </c>
      <c r="DN98" s="2">
        <f t="shared" si="134"/>
        <v>0.43699975483870956</v>
      </c>
      <c r="DO98" s="2">
        <f t="shared" si="134"/>
        <v>0.44604919408866994</v>
      </c>
      <c r="DP98" s="2">
        <f t="shared" si="134"/>
        <v>0.44333480326288466</v>
      </c>
      <c r="DQ98" s="2">
        <f t="shared" si="134"/>
        <v>0.44186757033388074</v>
      </c>
      <c r="DR98" s="2">
        <f t="shared" si="134"/>
        <v>0.45386384983314815</v>
      </c>
      <c r="DS98" s="2">
        <f t="shared" si="134"/>
        <v>0.44255752109751589</v>
      </c>
      <c r="DT98" s="2">
        <f t="shared" si="134"/>
        <v>0.42912325042016797</v>
      </c>
      <c r="DU98" s="2">
        <f t="shared" si="134"/>
        <v>0.4413620838709677</v>
      </c>
      <c r="DV98" s="2">
        <f t="shared" si="134"/>
        <v>0.44089596928953401</v>
      </c>
      <c r="DW98" s="2">
        <f t="shared" si="134"/>
        <v>0.4313346483870969</v>
      </c>
      <c r="DX98" s="2">
        <f t="shared" si="134"/>
        <v>0.42998134297367441</v>
      </c>
      <c r="DY98" s="2">
        <f t="shared" si="134"/>
        <v>0.42651601696770658</v>
      </c>
      <c r="EA98" s="2">
        <f t="shared" si="94"/>
        <v>0.38310911990711416</v>
      </c>
      <c r="EB98" s="2">
        <f t="shared" si="94"/>
        <v>0.3602872594510913</v>
      </c>
      <c r="EC98" s="2">
        <f t="shared" si="94"/>
        <v>0.34882850863060999</v>
      </c>
      <c r="ED98" s="2">
        <f t="shared" si="94"/>
        <v>0.34624308457538977</v>
      </c>
      <c r="EE98" s="2">
        <f t="shared" si="94"/>
        <v>0.34662051735163762</v>
      </c>
      <c r="EF98" s="2">
        <f t="shared" si="94"/>
        <v>0.35472809708772185</v>
      </c>
      <c r="EG98" s="2">
        <f t="shared" si="94"/>
        <v>0.34816696633687894</v>
      </c>
      <c r="EH98" s="2">
        <f t="shared" si="94"/>
        <v>0.35140735594161893</v>
      </c>
      <c r="EI98" s="2">
        <f t="shared" si="94"/>
        <v>0.34144803310208788</v>
      </c>
      <c r="EJ98" s="2">
        <f t="shared" si="94"/>
        <v>0.35482779143478299</v>
      </c>
      <c r="EK98" s="2">
        <f t="shared" si="94"/>
        <v>0.354438339776455</v>
      </c>
      <c r="EL98" s="2">
        <f t="shared" si="94"/>
        <v>0.36062910926374486</v>
      </c>
      <c r="EM98" s="2">
        <f t="shared" si="135"/>
        <v>0.35264383460738435</v>
      </c>
      <c r="EN98" s="2">
        <f t="shared" si="135"/>
        <v>0.35225339394551292</v>
      </c>
      <c r="EO98" s="2">
        <f t="shared" si="135"/>
        <v>0.3683168718665904</v>
      </c>
      <c r="EQ98" s="2">
        <f t="shared" si="136"/>
        <v>0.37321135501234992</v>
      </c>
      <c r="ER98" s="2">
        <f t="shared" si="136"/>
        <v>0.35861535050619786</v>
      </c>
      <c r="ES98" s="2">
        <f t="shared" si="136"/>
        <v>0.34821746596134273</v>
      </c>
      <c r="ET98" s="2">
        <f t="shared" si="136"/>
        <v>0.3445834710625828</v>
      </c>
      <c r="EU98" s="2">
        <f t="shared" si="136"/>
        <v>0.34634473815881417</v>
      </c>
      <c r="EV98" s="2">
        <f t="shared" si="136"/>
        <v>0.35249656826165693</v>
      </c>
      <c r="EW98" s="2">
        <f t="shared" si="136"/>
        <v>0.34742840582615747</v>
      </c>
      <c r="EX98" s="2">
        <f t="shared" si="136"/>
        <v>0.34976609292662081</v>
      </c>
      <c r="EY98" s="2">
        <f t="shared" si="136"/>
        <v>0.3404933795456887</v>
      </c>
      <c r="EZ98" s="2">
        <f t="shared" si="136"/>
        <v>0.35724822091183334</v>
      </c>
      <c r="FA98" s="2">
        <f t="shared" si="136"/>
        <v>0.35394750774366462</v>
      </c>
      <c r="FB98" s="2">
        <f t="shared" si="136"/>
        <v>0.358846149233425</v>
      </c>
      <c r="FC98" s="2">
        <f t="shared" si="136"/>
        <v>0.35209413578216425</v>
      </c>
      <c r="FD98" s="2">
        <f t="shared" si="136"/>
        <v>0.35181625461111404</v>
      </c>
      <c r="FE98" s="2">
        <f t="shared" si="136"/>
        <v>0.36878231235248404</v>
      </c>
      <c r="FG98" s="2">
        <f t="shared" si="137"/>
        <v>0.97437559185447309</v>
      </c>
      <c r="FH98" s="2">
        <f t="shared" si="137"/>
        <v>0.96661348760815768</v>
      </c>
      <c r="FI98" s="2">
        <f t="shared" si="137"/>
        <v>0.96587480686309146</v>
      </c>
      <c r="FJ98" s="2">
        <f t="shared" si="137"/>
        <v>0.97614018654580281</v>
      </c>
      <c r="FK98" s="2">
        <f t="shared" si="137"/>
        <v>0.98012764304345035</v>
      </c>
      <c r="FL98" s="2">
        <f t="shared" si="137"/>
        <v>0.97788107414803971</v>
      </c>
      <c r="FM98" s="2">
        <f t="shared" si="137"/>
        <v>0.98141079507394469</v>
      </c>
      <c r="FN98" s="2">
        <f t="shared" si="137"/>
        <v>0.97838578466566617</v>
      </c>
      <c r="FO98" s="2">
        <f t="shared" si="137"/>
        <v>0.97690112464209422</v>
      </c>
      <c r="FP98" s="2">
        <f t="shared" si="137"/>
        <v>0.96794238461640547</v>
      </c>
      <c r="FQ98" s="2">
        <f t="shared" si="137"/>
        <v>0.97464483474120145</v>
      </c>
      <c r="FR98" s="2">
        <f t="shared" si="137"/>
        <v>0.96759741364049268</v>
      </c>
      <c r="FS98" s="2">
        <f t="shared" si="137"/>
        <v>0.97463983027811707</v>
      </c>
      <c r="FT98" s="2">
        <f t="shared" si="137"/>
        <v>0.97739385647172905</v>
      </c>
      <c r="FU98" s="2">
        <f t="shared" si="137"/>
        <v>0.98031982608169255</v>
      </c>
      <c r="FW98" s="2">
        <f t="shared" si="127"/>
        <v>1.9098409352579265E-3</v>
      </c>
      <c r="FX98" s="2">
        <f t="shared" si="127"/>
        <v>8.3193902319454705E-4</v>
      </c>
      <c r="FY98" s="2">
        <f t="shared" si="127"/>
        <v>7.9320171090308715E-4</v>
      </c>
      <c r="FZ98" s="2">
        <f t="shared" si="127"/>
        <v>1.2356228255539414E-3</v>
      </c>
      <c r="GA98" s="2">
        <f t="shared" si="127"/>
        <v>1.0058924612393748E-3</v>
      </c>
      <c r="GB98" s="2">
        <f t="shared" si="127"/>
        <v>1.3669084486333839E-3</v>
      </c>
      <c r="GC98" s="2">
        <f t="shared" si="127"/>
        <v>1.3506222388212068E-3</v>
      </c>
      <c r="GD98" s="2">
        <f t="shared" si="127"/>
        <v>1.4831526328299535E-3</v>
      </c>
      <c r="GE98" s="2">
        <f t="shared" si="127"/>
        <v>1.1374499901964153E-3</v>
      </c>
      <c r="GF98" s="2">
        <f t="shared" si="127"/>
        <v>1.037823248728157E-3</v>
      </c>
      <c r="GG98" s="2">
        <f t="shared" si="127"/>
        <v>9.082668242736139E-4</v>
      </c>
      <c r="GH98" s="2">
        <f t="shared" si="127"/>
        <v>7.6310685032824949E-4</v>
      </c>
      <c r="GI98" s="2">
        <f t="shared" si="127"/>
        <v>7.5256140647611352E-4</v>
      </c>
      <c r="GJ98" s="2">
        <f t="shared" si="127"/>
        <v>6.9527859597888952E-4</v>
      </c>
      <c r="GK98" s="2">
        <f t="shared" si="127"/>
        <v>6.5091740074994494E-4</v>
      </c>
      <c r="GM98" s="82">
        <f t="shared" si="128"/>
        <v>3.7297363673321961E-4</v>
      </c>
      <c r="GN98" s="82">
        <f t="shared" si="128"/>
        <v>1.5037419038846336E-7</v>
      </c>
      <c r="GO98" s="82">
        <f t="shared" si="128"/>
        <v>8.547507022585109E-11</v>
      </c>
      <c r="GP98" s="82">
        <f t="shared" si="128"/>
        <v>1.5678416324858161E-10</v>
      </c>
      <c r="GQ98" s="82">
        <f t="shared" si="128"/>
        <v>6.6735557474562156E-17</v>
      </c>
      <c r="GR98" s="82">
        <f t="shared" si="128"/>
        <v>8.2665682432765461E-22</v>
      </c>
      <c r="GS98" s="82">
        <f t="shared" si="128"/>
        <v>8.0616149539425734E-23</v>
      </c>
      <c r="GT98" s="82">
        <f t="shared" si="128"/>
        <v>1.2856904028217498E-22</v>
      </c>
      <c r="GU98" s="82">
        <f t="shared" si="128"/>
        <v>2.9966295982729199E-14</v>
      </c>
      <c r="GV98" s="82">
        <f t="shared" si="128"/>
        <v>1.7250332232178247E-15</v>
      </c>
      <c r="GW98" s="82">
        <f t="shared" si="128"/>
        <v>1.1467937041083824E-20</v>
      </c>
      <c r="GX98" s="82">
        <f t="shared" si="128"/>
        <v>1.5026111668718029E-18</v>
      </c>
      <c r="GY98" s="82">
        <f t="shared" si="128"/>
        <v>4.1600040736557904E-23</v>
      </c>
      <c r="GZ98" s="82">
        <f t="shared" si="128"/>
        <v>1.1657617702831157E-18</v>
      </c>
      <c r="HA98" s="82">
        <f t="shared" si="128"/>
        <v>4.3427340594921279E-25</v>
      </c>
      <c r="HC98" s="82">
        <f t="shared" si="73"/>
        <v>0.23220363026052748</v>
      </c>
      <c r="HD98" s="82">
        <f t="shared" si="73"/>
        <v>0.15926404067775413</v>
      </c>
      <c r="HE98" s="82">
        <f t="shared" si="73"/>
        <v>0.1734675024437427</v>
      </c>
      <c r="HF98" s="82">
        <f t="shared" si="73"/>
        <v>0.41787583555843244</v>
      </c>
      <c r="HG98" s="82">
        <f t="shared" si="87"/>
        <v>0.62703807289955416</v>
      </c>
      <c r="HH98" s="82">
        <f t="shared" si="87"/>
        <v>0.57371875806729267</v>
      </c>
      <c r="HI98" s="82">
        <f t="shared" si="87"/>
        <v>0.71965912858943604</v>
      </c>
      <c r="HJ98" s="82">
        <f t="shared" si="87"/>
        <v>0.64601156704653084</v>
      </c>
      <c r="HK98" s="82">
        <f t="shared" si="87"/>
        <v>0.53883000484573673</v>
      </c>
      <c r="HL98" s="82">
        <f t="shared" si="87"/>
        <v>0.33638231105410754</v>
      </c>
      <c r="HM98" s="82">
        <f t="shared" si="87"/>
        <v>0.47364290214979365</v>
      </c>
      <c r="HN98" s="82">
        <f t="shared" si="87"/>
        <v>0.24962535085405821</v>
      </c>
      <c r="HO98" s="82">
        <f t="shared" si="87"/>
        <v>0.36450182485333565</v>
      </c>
      <c r="HP98" s="82">
        <f t="shared" si="87"/>
        <v>0.44559653366885338</v>
      </c>
      <c r="HQ98" s="82">
        <f t="shared" si="87"/>
        <v>0.60897347554268444</v>
      </c>
      <c r="HS98" s="82">
        <f t="shared" si="129"/>
        <v>9.9183652906680348E-11</v>
      </c>
      <c r="HT98" s="82">
        <f t="shared" si="129"/>
        <v>6.4579638047053625E-17</v>
      </c>
      <c r="HU98" s="82">
        <f t="shared" si="129"/>
        <v>4.518914068872143E-18</v>
      </c>
      <c r="HV98" s="82">
        <f t="shared" si="129"/>
        <v>3.0703343801510844E-19</v>
      </c>
      <c r="HW98" s="82">
        <f t="shared" si="129"/>
        <v>6.3080983316633465E-16</v>
      </c>
      <c r="HX98" s="82">
        <f t="shared" si="129"/>
        <v>2.1863197309659425E-19</v>
      </c>
      <c r="HY98" s="82">
        <f t="shared" si="129"/>
        <v>2.1953945004033563E-13</v>
      </c>
      <c r="HZ98" s="82">
        <f t="shared" si="129"/>
        <v>1.3640738781737476E-18</v>
      </c>
      <c r="IA98" s="82">
        <f t="shared" si="129"/>
        <v>4.3679401343612291E-15</v>
      </c>
      <c r="IB98" s="82">
        <f t="shared" si="129"/>
        <v>3.4675653396819181E-18</v>
      </c>
      <c r="IC98" s="82">
        <f t="shared" si="129"/>
        <v>1.1231410354483278E-16</v>
      </c>
      <c r="ID98" s="82">
        <f t="shared" si="129"/>
        <v>7.724037602696836E-20</v>
      </c>
      <c r="IE98" s="82">
        <f t="shared" si="129"/>
        <v>7.7525589675465966E-18</v>
      </c>
      <c r="IF98" s="82">
        <f t="shared" si="129"/>
        <v>8.9198772253166628E-11</v>
      </c>
      <c r="IG98" s="82">
        <f t="shared" si="129"/>
        <v>2.9606538911639888E-7</v>
      </c>
      <c r="II98" s="82">
        <f t="shared" si="130"/>
        <v>3.0968739187127069E-87</v>
      </c>
      <c r="IJ98" s="82">
        <f t="shared" si="130"/>
        <v>2.51370854281411E-118</v>
      </c>
      <c r="IK98" s="82">
        <f t="shared" si="130"/>
        <v>1.1347821967794664E-130</v>
      </c>
      <c r="IL98" s="82">
        <f t="shared" si="130"/>
        <v>9.1721112057407021E-150</v>
      </c>
      <c r="IM98" s="82">
        <f t="shared" si="130"/>
        <v>5.7515863320206196E-127</v>
      </c>
      <c r="IN98" s="82">
        <f t="shared" si="130"/>
        <v>2.5786349459906489E-156</v>
      </c>
      <c r="IO98" s="82">
        <f t="shared" si="130"/>
        <v>6.4710913745667688E-107</v>
      </c>
      <c r="IP98" s="82">
        <f t="shared" si="130"/>
        <v>2.4788180260073748E-154</v>
      </c>
      <c r="IQ98" s="82">
        <f t="shared" si="130"/>
        <v>1.8076603427272719E-116</v>
      </c>
      <c r="IR98" s="82">
        <f t="shared" si="130"/>
        <v>9.2263451590975632E-140</v>
      </c>
      <c r="IS98" s="82">
        <f t="shared" si="130"/>
        <v>1.3144334685656757E-129</v>
      </c>
      <c r="IT98" s="82">
        <f t="shared" si="130"/>
        <v>7.1974041033679734E-148</v>
      </c>
      <c r="IU98" s="82">
        <f t="shared" si="130"/>
        <v>4.0937184579720557E-135</v>
      </c>
      <c r="IV98" s="82">
        <f t="shared" si="130"/>
        <v>1.5810762096883009E-72</v>
      </c>
      <c r="IW98" s="82">
        <f t="shared" si="130"/>
        <v>3.9570897113099902E-40</v>
      </c>
      <c r="IY98" s="82">
        <f t="shared" si="131"/>
        <v>0.23257660399644436</v>
      </c>
      <c r="IZ98" s="82">
        <f t="shared" si="131"/>
        <v>0.15926419105194456</v>
      </c>
      <c r="JA98" s="82">
        <f t="shared" si="131"/>
        <v>0.17346750252921778</v>
      </c>
      <c r="JB98" s="82">
        <f t="shared" si="131"/>
        <v>0.41787583571521658</v>
      </c>
      <c r="JC98" s="82">
        <f t="shared" si="131"/>
        <v>0.62703807289955493</v>
      </c>
      <c r="JD98" s="82">
        <f t="shared" si="131"/>
        <v>0.57371875806729267</v>
      </c>
      <c r="JE98" s="82">
        <f t="shared" si="131"/>
        <v>0.71965912858965553</v>
      </c>
      <c r="JF98" s="82">
        <f t="shared" si="131"/>
        <v>0.64601156704653084</v>
      </c>
      <c r="JG98" s="82">
        <f t="shared" si="131"/>
        <v>0.53883000484577104</v>
      </c>
      <c r="JH98" s="82">
        <f t="shared" si="131"/>
        <v>0.33638231105410926</v>
      </c>
      <c r="JI98" s="82">
        <f t="shared" si="131"/>
        <v>0.47364290214979377</v>
      </c>
      <c r="JJ98" s="82">
        <f t="shared" si="131"/>
        <v>0.24962535085405821</v>
      </c>
      <c r="JK98" s="82">
        <f t="shared" si="131"/>
        <v>0.36450182485333565</v>
      </c>
      <c r="JL98" s="82">
        <f t="shared" si="131"/>
        <v>0.44559653375805214</v>
      </c>
      <c r="JM98" s="82">
        <f t="shared" si="131"/>
        <v>0.60897377160807353</v>
      </c>
    </row>
    <row r="99" spans="2:273" x14ac:dyDescent="0.25">
      <c r="B99" s="2">
        <v>72</v>
      </c>
      <c r="C99" s="37">
        <v>0.51427699999999998</v>
      </c>
      <c r="D99" s="37">
        <v>0.51554</v>
      </c>
      <c r="E99" s="37">
        <v>0.50751500000000005</v>
      </c>
      <c r="F99" s="37">
        <v>0.59443800000000002</v>
      </c>
      <c r="G99" s="37">
        <v>0.60888799999999998</v>
      </c>
      <c r="H99" s="37">
        <v>0.60621999999999998</v>
      </c>
      <c r="I99" s="37">
        <v>0.57291899999999996</v>
      </c>
      <c r="J99" s="37">
        <v>0.56700099999999998</v>
      </c>
      <c r="K99" s="37">
        <v>0.60478799999999999</v>
      </c>
      <c r="L99" s="37">
        <v>0.58963299999999996</v>
      </c>
      <c r="M99" s="37">
        <v>0.61711400000000005</v>
      </c>
      <c r="N99" s="37">
        <v>0.57732799999999995</v>
      </c>
      <c r="O99" s="37">
        <v>0.60696300000000003</v>
      </c>
      <c r="P99" s="37">
        <v>0.60342300000000004</v>
      </c>
      <c r="Q99" s="37">
        <v>0.49611499999999997</v>
      </c>
      <c r="S99" s="4">
        <f t="shared" si="132"/>
        <v>0.5170462092956678</v>
      </c>
      <c r="T99" s="4">
        <f t="shared" si="132"/>
        <v>0.51178871816441873</v>
      </c>
      <c r="U99" s="4">
        <f t="shared" si="132"/>
        <v>0.50843084274752282</v>
      </c>
      <c r="V99" s="4">
        <f t="shared" si="132"/>
        <v>0.61642278044968557</v>
      </c>
      <c r="W99" s="4">
        <f t="shared" si="132"/>
        <v>0.61157433308923403</v>
      </c>
      <c r="X99" s="4">
        <f t="shared" si="132"/>
        <v>0.61665214237175481</v>
      </c>
      <c r="Y99" s="4">
        <f t="shared" si="132"/>
        <v>0.57612769465474278</v>
      </c>
      <c r="Z99" s="4">
        <f t="shared" si="132"/>
        <v>0.55163512120297797</v>
      </c>
      <c r="AA99" s="4">
        <f t="shared" si="132"/>
        <v>0.60821718204831232</v>
      </c>
      <c r="AB99" s="4">
        <f t="shared" si="132"/>
        <v>0.58023162183687971</v>
      </c>
      <c r="AC99" s="4">
        <f t="shared" si="132"/>
        <v>0.61875777242689356</v>
      </c>
      <c r="AD99" s="4">
        <f t="shared" si="132"/>
        <v>0.56674858684751439</v>
      </c>
      <c r="AE99" s="4">
        <f t="shared" si="132"/>
        <v>0.59762098795824636</v>
      </c>
      <c r="AF99" s="4">
        <f t="shared" si="132"/>
        <v>0.6150564614313877</v>
      </c>
      <c r="AG99" s="4">
        <f t="shared" si="132"/>
        <v>0.48341066136939131</v>
      </c>
      <c r="AI99" s="4">
        <f t="shared" si="133"/>
        <v>-2.7692092956678183E-3</v>
      </c>
      <c r="AJ99" s="4">
        <f t="shared" si="133"/>
        <v>3.751281835581266E-3</v>
      </c>
      <c r="AK99" s="4">
        <f t="shared" si="133"/>
        <v>-9.1584274752276595E-4</v>
      </c>
      <c r="AL99" s="4">
        <f t="shared" si="133"/>
        <v>-2.1984780449685548E-2</v>
      </c>
      <c r="AM99" s="4">
        <f t="shared" si="133"/>
        <v>-2.6863330892340498E-3</v>
      </c>
      <c r="AN99" s="4">
        <f t="shared" si="133"/>
        <v>-1.0432142371754827E-2</v>
      </c>
      <c r="AO99" s="4">
        <f t="shared" si="133"/>
        <v>-3.2086946547428274E-3</v>
      </c>
      <c r="AP99" s="4">
        <f t="shared" si="133"/>
        <v>1.5365878797022003E-2</v>
      </c>
      <c r="AQ99" s="4">
        <f t="shared" si="133"/>
        <v>-3.4291820483123292E-3</v>
      </c>
      <c r="AR99" s="4">
        <f t="shared" si="133"/>
        <v>9.4013781631202553E-3</v>
      </c>
      <c r="AS99" s="4">
        <f t="shared" si="133"/>
        <v>-1.6437724268935083E-3</v>
      </c>
      <c r="AT99" s="4">
        <f t="shared" si="133"/>
        <v>1.0579413152485562E-2</v>
      </c>
      <c r="AU99" s="4">
        <f t="shared" si="133"/>
        <v>9.3420120417536667E-3</v>
      </c>
      <c r="AV99" s="4">
        <f t="shared" si="133"/>
        <v>-1.1633461431387659E-2</v>
      </c>
      <c r="AW99" s="4">
        <f t="shared" si="133"/>
        <v>1.2704338630608658E-2</v>
      </c>
      <c r="AY99" s="2">
        <f t="shared" si="125"/>
        <v>0.3838781315496041</v>
      </c>
      <c r="AZ99" s="2">
        <f t="shared" si="125"/>
        <v>0.36212351671252868</v>
      </c>
      <c r="BA99" s="2">
        <f t="shared" si="125"/>
        <v>0.3509926552514282</v>
      </c>
      <c r="BB99" s="2">
        <f t="shared" si="125"/>
        <v>0.3479475237505042</v>
      </c>
      <c r="BC99" s="2">
        <f t="shared" si="125"/>
        <v>0.34817416653739458</v>
      </c>
      <c r="BD99" s="2">
        <f t="shared" si="125"/>
        <v>0.35609345296825939</v>
      </c>
      <c r="BE99" s="2">
        <f t="shared" si="125"/>
        <v>0.34953669186957875</v>
      </c>
      <c r="BF99" s="2">
        <f t="shared" si="125"/>
        <v>0.35300786480901142</v>
      </c>
      <c r="BG99" s="2">
        <f t="shared" si="125"/>
        <v>0.34329617276861929</v>
      </c>
      <c r="BH99" s="2">
        <f t="shared" si="125"/>
        <v>0.3567699940400863</v>
      </c>
      <c r="BI99" s="2">
        <f t="shared" si="125"/>
        <v>0.35602493309099464</v>
      </c>
      <c r="BJ99" s="2">
        <f t="shared" si="125"/>
        <v>0.36250586601059953</v>
      </c>
      <c r="BK99" s="2">
        <f t="shared" si="125"/>
        <v>0.35420398458904795</v>
      </c>
      <c r="BL99" s="2">
        <f t="shared" si="125"/>
        <v>0.35359300561397278</v>
      </c>
      <c r="BM99" s="2">
        <f t="shared" si="125"/>
        <v>0.36901665332729722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0.43741015604838712</v>
      </c>
      <c r="DL99" s="2">
        <f t="shared" si="134"/>
        <v>0.43270657952635611</v>
      </c>
      <c r="DM99" s="2">
        <f t="shared" si="134"/>
        <v>0.42670197899159656</v>
      </c>
      <c r="DN99" s="2">
        <f t="shared" si="134"/>
        <v>0.43810213870967735</v>
      </c>
      <c r="DO99" s="2">
        <f t="shared" si="134"/>
        <v>0.44725229852216752</v>
      </c>
      <c r="DP99" s="2">
        <f t="shared" si="134"/>
        <v>0.44432760037078234</v>
      </c>
      <c r="DQ99" s="2">
        <f t="shared" si="134"/>
        <v>0.44270655665024639</v>
      </c>
      <c r="DR99" s="2">
        <f t="shared" si="134"/>
        <v>0.45517396929922155</v>
      </c>
      <c r="DS99" s="2">
        <f t="shared" si="134"/>
        <v>0.4436936819428996</v>
      </c>
      <c r="DT99" s="2">
        <f t="shared" si="134"/>
        <v>0.42994340504201672</v>
      </c>
      <c r="DU99" s="2">
        <f t="shared" si="134"/>
        <v>0.44224007903225804</v>
      </c>
      <c r="DV99" s="2">
        <f t="shared" si="134"/>
        <v>0.44174028281130634</v>
      </c>
      <c r="DW99" s="2">
        <f t="shared" si="134"/>
        <v>0.43220210927419367</v>
      </c>
      <c r="DX99" s="2">
        <f t="shared" si="134"/>
        <v>0.4308969071560993</v>
      </c>
      <c r="DY99" s="2">
        <f t="shared" si="134"/>
        <v>0.42721894334975363</v>
      </c>
      <c r="EA99" s="2">
        <f t="shared" si="94"/>
        <v>0.38261493798817814</v>
      </c>
      <c r="EB99" s="2">
        <f t="shared" si="94"/>
        <v>0.35990163662696639</v>
      </c>
      <c r="EC99" s="2">
        <f t="shared" si="94"/>
        <v>0.34855367182759711</v>
      </c>
      <c r="ED99" s="2">
        <f t="shared" si="94"/>
        <v>0.34593999306759082</v>
      </c>
      <c r="EE99" s="2">
        <f t="shared" si="94"/>
        <v>0.34634238447768739</v>
      </c>
      <c r="EF99" s="2">
        <f t="shared" si="94"/>
        <v>0.35427654357814387</v>
      </c>
      <c r="EG99" s="2">
        <f t="shared" si="94"/>
        <v>0.34792828021198496</v>
      </c>
      <c r="EH99" s="2">
        <f t="shared" si="94"/>
        <v>0.35095204840447813</v>
      </c>
      <c r="EI99" s="2">
        <f t="shared" si="94"/>
        <v>0.34113232083949813</v>
      </c>
      <c r="EJ99" s="2">
        <f t="shared" si="94"/>
        <v>0.35455703299552521</v>
      </c>
      <c r="EK99" s="2">
        <f t="shared" si="94"/>
        <v>0.35397989660854101</v>
      </c>
      <c r="EL99" s="2">
        <f t="shared" si="94"/>
        <v>0.36008744701678264</v>
      </c>
      <c r="EM99" s="2">
        <f t="shared" si="135"/>
        <v>0.35235349436084329</v>
      </c>
      <c r="EN99" s="2">
        <f t="shared" si="135"/>
        <v>0.35196269868707952</v>
      </c>
      <c r="EO99" s="2">
        <f t="shared" si="135"/>
        <v>0.36795072958529035</v>
      </c>
      <c r="EQ99" s="2">
        <f t="shared" si="136"/>
        <v>0.37294309291920241</v>
      </c>
      <c r="ER99" s="2">
        <f t="shared" si="136"/>
        <v>0.35828019183092602</v>
      </c>
      <c r="ES99" s="2">
        <f t="shared" si="136"/>
        <v>0.34796054605664256</v>
      </c>
      <c r="ET99" s="2">
        <f t="shared" si="136"/>
        <v>0.34433485251546619</v>
      </c>
      <c r="EU99" s="2">
        <f t="shared" si="136"/>
        <v>0.34607668827831473</v>
      </c>
      <c r="EV99" s="2">
        <f t="shared" si="136"/>
        <v>0.35213724241234101</v>
      </c>
      <c r="EW99" s="2">
        <f t="shared" si="136"/>
        <v>0.34721936907584439</v>
      </c>
      <c r="EX99" s="2">
        <f t="shared" si="136"/>
        <v>0.34937622401179869</v>
      </c>
      <c r="EY99" s="2">
        <f t="shared" si="136"/>
        <v>0.34021053056361783</v>
      </c>
      <c r="EZ99" s="2">
        <f t="shared" si="136"/>
        <v>0.35689755839099713</v>
      </c>
      <c r="FA99" s="2">
        <f t="shared" si="136"/>
        <v>0.35350606997049461</v>
      </c>
      <c r="FB99" s="2">
        <f t="shared" si="136"/>
        <v>0.35836058030950707</v>
      </c>
      <c r="FC99" s="2">
        <f t="shared" si="136"/>
        <v>0.35182192995736927</v>
      </c>
      <c r="FD99" s="2">
        <f t="shared" si="136"/>
        <v>0.35153384329806453</v>
      </c>
      <c r="FE99" s="2">
        <f t="shared" si="136"/>
        <v>0.36837254466194086</v>
      </c>
      <c r="FG99" s="2">
        <f t="shared" si="137"/>
        <v>0.97657745189881395</v>
      </c>
      <c r="FH99" s="2">
        <f t="shared" si="137"/>
        <v>0.96946142713505945</v>
      </c>
      <c r="FI99" s="2">
        <f t="shared" si="137"/>
        <v>0.96878372249888489</v>
      </c>
      <c r="FJ99" s="2">
        <f t="shared" si="137"/>
        <v>0.97819381148445672</v>
      </c>
      <c r="FK99" s="2">
        <f t="shared" si="137"/>
        <v>0.98184444912713043</v>
      </c>
      <c r="FL99" s="2">
        <f t="shared" si="137"/>
        <v>0.97978796268121782</v>
      </c>
      <c r="FM99" s="2">
        <f t="shared" si="137"/>
        <v>0.98301866812176109</v>
      </c>
      <c r="FN99" s="2">
        <f t="shared" si="137"/>
        <v>0.98025004052885456</v>
      </c>
      <c r="FO99" s="2">
        <f t="shared" si="137"/>
        <v>0.97889067162839249</v>
      </c>
      <c r="FP99" s="2">
        <f t="shared" si="137"/>
        <v>0.9706804048395189</v>
      </c>
      <c r="FQ99" s="2">
        <f t="shared" si="137"/>
        <v>0.97682410950888898</v>
      </c>
      <c r="FR99" s="2">
        <f t="shared" si="137"/>
        <v>0.97036399550465369</v>
      </c>
      <c r="FS99" s="2">
        <f t="shared" si="137"/>
        <v>0.97681952494899504</v>
      </c>
      <c r="FT99" s="2">
        <f t="shared" si="137"/>
        <v>0.97934186105301235</v>
      </c>
      <c r="FU99" s="2">
        <f t="shared" si="137"/>
        <v>0.98202033372110009</v>
      </c>
      <c r="FW99" s="2">
        <f t="shared" si="127"/>
        <v>2.093713160195063E-3</v>
      </c>
      <c r="FX99" s="2">
        <f t="shared" si="127"/>
        <v>9.1212978828980758E-4</v>
      </c>
      <c r="FY99" s="2">
        <f t="shared" si="127"/>
        <v>8.6966182882470568E-4</v>
      </c>
      <c r="FZ99" s="2">
        <f t="shared" si="127"/>
        <v>1.3546719955322688E-3</v>
      </c>
      <c r="GA99" s="2">
        <f t="shared" si="127"/>
        <v>1.1028321252062087E-3</v>
      </c>
      <c r="GB99" s="2">
        <f t="shared" si="127"/>
        <v>1.4985876810104815E-3</v>
      </c>
      <c r="GC99" s="2">
        <f t="shared" si="127"/>
        <v>1.4807348880495584E-3</v>
      </c>
      <c r="GD99" s="2">
        <f t="shared" si="127"/>
        <v>1.6260118543399923E-3</v>
      </c>
      <c r="GE99" s="2">
        <f t="shared" si="127"/>
        <v>1.2470522630316462E-3</v>
      </c>
      <c r="GF99" s="2">
        <f t="shared" si="127"/>
        <v>1.1378366351537772E-3</v>
      </c>
      <c r="GG99" s="2">
        <f t="shared" si="127"/>
        <v>9.9580750853082035E-4</v>
      </c>
      <c r="GH99" s="2">
        <f t="shared" si="127"/>
        <v>8.3666842452877947E-4</v>
      </c>
      <c r="GI99" s="2">
        <f t="shared" si="127"/>
        <v>8.2510726591402208E-4</v>
      </c>
      <c r="GJ99" s="2">
        <f t="shared" si="127"/>
        <v>7.6230668579438865E-4</v>
      </c>
      <c r="GK99" s="2">
        <f t="shared" si="127"/>
        <v>7.1367191928938391E-4</v>
      </c>
      <c r="GM99" s="82">
        <f t="shared" si="128"/>
        <v>1.4500079099606032E-4</v>
      </c>
      <c r="GN99" s="82">
        <f t="shared" si="128"/>
        <v>1.4842607267249471E-8</v>
      </c>
      <c r="GO99" s="82">
        <f t="shared" si="128"/>
        <v>2.9012826710684472E-12</v>
      </c>
      <c r="GP99" s="82">
        <f t="shared" si="128"/>
        <v>1.329893396518245E-11</v>
      </c>
      <c r="GQ99" s="82">
        <f t="shared" si="128"/>
        <v>1.8370258811848869E-18</v>
      </c>
      <c r="GR99" s="82">
        <f t="shared" si="128"/>
        <v>6.8628946567862492E-24</v>
      </c>
      <c r="GS99" s="82">
        <f t="shared" si="128"/>
        <v>7.0745810654753832E-25</v>
      </c>
      <c r="GT99" s="82">
        <f t="shared" si="128"/>
        <v>1.2692267967886423E-24</v>
      </c>
      <c r="GU99" s="82">
        <f t="shared" si="128"/>
        <v>1.118331241993327E-15</v>
      </c>
      <c r="GV99" s="82">
        <f t="shared" si="128"/>
        <v>2.8176695287561555E-17</v>
      </c>
      <c r="GW99" s="82">
        <f t="shared" si="128"/>
        <v>7.0672037649262584E-23</v>
      </c>
      <c r="GX99" s="82">
        <f t="shared" si="128"/>
        <v>7.2897661829702517E-21</v>
      </c>
      <c r="GY99" s="82">
        <f t="shared" si="128"/>
        <v>1.2130067162504198E-25</v>
      </c>
      <c r="GZ99" s="82">
        <f t="shared" si="128"/>
        <v>1.9412809765616691E-20</v>
      </c>
      <c r="HA99" s="82">
        <f t="shared" si="128"/>
        <v>4.1886579095269307E-27</v>
      </c>
      <c r="HC99" s="82">
        <f t="shared" si="73"/>
        <v>0.28174266517984375</v>
      </c>
      <c r="HD99" s="82">
        <f t="shared" si="73"/>
        <v>0.20101291928426035</v>
      </c>
      <c r="HE99" s="82">
        <f t="shared" si="73"/>
        <v>0.22000812710718073</v>
      </c>
      <c r="HF99" s="82">
        <f t="shared" si="73"/>
        <v>0.49872614118217301</v>
      </c>
      <c r="HG99" s="82">
        <f t="shared" si="87"/>
        <v>0.668685452623067</v>
      </c>
      <c r="HH99" s="82">
        <f t="shared" si="87"/>
        <v>0.63226356520800919</v>
      </c>
      <c r="HI99" s="82">
        <f t="shared" si="87"/>
        <v>0.68541726748662102</v>
      </c>
      <c r="HJ99" s="82">
        <f t="shared" si="87"/>
        <v>0.5894942013972041</v>
      </c>
      <c r="HK99" s="82">
        <f t="shared" si="87"/>
        <v>0.61626900323942879</v>
      </c>
      <c r="HL99" s="82">
        <f t="shared" si="87"/>
        <v>0.41391644228858893</v>
      </c>
      <c r="HM99" s="82">
        <f t="shared" si="87"/>
        <v>0.55978141243837742</v>
      </c>
      <c r="HN99" s="82">
        <f t="shared" si="87"/>
        <v>0.31312866138234563</v>
      </c>
      <c r="HO99" s="82">
        <f t="shared" si="87"/>
        <v>0.44074936589144914</v>
      </c>
      <c r="HP99" s="82">
        <f t="shared" si="87"/>
        <v>0.53674925427900455</v>
      </c>
      <c r="HQ99" s="82">
        <f t="shared" si="87"/>
        <v>0.5332977507693234</v>
      </c>
      <c r="HS99" s="82">
        <f t="shared" si="129"/>
        <v>2.9571892736671429E-10</v>
      </c>
      <c r="HT99" s="82">
        <f t="shared" si="129"/>
        <v>2.7417383671824035E-16</v>
      </c>
      <c r="HU99" s="82">
        <f t="shared" si="129"/>
        <v>2.1603766704642007E-17</v>
      </c>
      <c r="HV99" s="82">
        <f t="shared" si="129"/>
        <v>1.9456736751196046E-18</v>
      </c>
      <c r="HW99" s="82">
        <f t="shared" si="129"/>
        <v>2.7971909560968139E-15</v>
      </c>
      <c r="HX99" s="82">
        <f t="shared" si="129"/>
        <v>1.495605185580839E-18</v>
      </c>
      <c r="HY99" s="82">
        <f t="shared" si="129"/>
        <v>8.0324994876783825E-13</v>
      </c>
      <c r="HZ99" s="82">
        <f t="shared" si="129"/>
        <v>9.0404189263537316E-18</v>
      </c>
      <c r="IA99" s="82">
        <f t="shared" si="129"/>
        <v>1.7883040257917657E-14</v>
      </c>
      <c r="IB99" s="82">
        <f t="shared" si="129"/>
        <v>1.8732120911772456E-17</v>
      </c>
      <c r="IC99" s="82">
        <f t="shared" si="129"/>
        <v>5.1382231702463391E-16</v>
      </c>
      <c r="ID99" s="82">
        <f t="shared" si="129"/>
        <v>4.4053774521151045E-19</v>
      </c>
      <c r="IE99" s="82">
        <f t="shared" si="129"/>
        <v>3.7207835192095303E-17</v>
      </c>
      <c r="IF99" s="82">
        <f t="shared" si="129"/>
        <v>2.1737544633974329E-10</v>
      </c>
      <c r="IG99" s="82">
        <f t="shared" si="129"/>
        <v>5.1952344503609989E-7</v>
      </c>
      <c r="II99" s="82">
        <f t="shared" si="130"/>
        <v>9.636351254556063E-85</v>
      </c>
      <c r="IJ99" s="82">
        <f t="shared" si="130"/>
        <v>2.5313925640021869E-115</v>
      </c>
      <c r="IK99" s="82">
        <f t="shared" si="130"/>
        <v>2.2592421392431773E-127</v>
      </c>
      <c r="IL99" s="82">
        <f t="shared" si="130"/>
        <v>9.9893260569901469E-146</v>
      </c>
      <c r="IM99" s="82">
        <f t="shared" si="130"/>
        <v>1.1848839402513055E-123</v>
      </c>
      <c r="IN99" s="82">
        <f t="shared" si="130"/>
        <v>4.9136045042238439E-152</v>
      </c>
      <c r="IO99" s="82">
        <f t="shared" si="130"/>
        <v>5.219668633709274E-104</v>
      </c>
      <c r="IP99" s="82">
        <f t="shared" si="130"/>
        <v>4.6987163806437035E-150</v>
      </c>
      <c r="IQ99" s="82">
        <f t="shared" si="130"/>
        <v>2.2279716348340314E-113</v>
      </c>
      <c r="IR99" s="82">
        <f t="shared" si="130"/>
        <v>4.3066143857765208E-136</v>
      </c>
      <c r="IS99" s="82">
        <f t="shared" si="130"/>
        <v>2.8410818248188798E-126</v>
      </c>
      <c r="IT99" s="82">
        <f t="shared" si="130"/>
        <v>3.7705601085075577E-144</v>
      </c>
      <c r="IU99" s="82">
        <f t="shared" si="130"/>
        <v>1.0001492864625681E-131</v>
      </c>
      <c r="IV99" s="82">
        <f t="shared" si="130"/>
        <v>9.5057434940698626E-71</v>
      </c>
      <c r="IW99" s="82">
        <f t="shared" si="130"/>
        <v>3.5926109845942894E-39</v>
      </c>
      <c r="IY99" s="82">
        <f t="shared" si="131"/>
        <v>0.28188766626655876</v>
      </c>
      <c r="IZ99" s="82">
        <f t="shared" si="131"/>
        <v>0.20101293412686788</v>
      </c>
      <c r="JA99" s="82">
        <f t="shared" si="131"/>
        <v>0.22000812711008205</v>
      </c>
      <c r="JB99" s="82">
        <f t="shared" si="131"/>
        <v>0.49872614119547193</v>
      </c>
      <c r="JC99" s="82">
        <f t="shared" si="131"/>
        <v>0.66868545262306978</v>
      </c>
      <c r="JD99" s="82">
        <f t="shared" si="131"/>
        <v>0.63226356520800919</v>
      </c>
      <c r="JE99" s="82">
        <f t="shared" si="131"/>
        <v>0.68541726748742426</v>
      </c>
      <c r="JF99" s="82">
        <f t="shared" si="131"/>
        <v>0.5894942013972041</v>
      </c>
      <c r="JG99" s="82">
        <f t="shared" si="131"/>
        <v>0.61626900323944778</v>
      </c>
      <c r="JH99" s="82">
        <f t="shared" si="131"/>
        <v>0.41391644228858898</v>
      </c>
      <c r="JI99" s="82">
        <f t="shared" si="131"/>
        <v>0.55978141243837798</v>
      </c>
      <c r="JJ99" s="82">
        <f t="shared" si="131"/>
        <v>0.31312866138234563</v>
      </c>
      <c r="JK99" s="82">
        <f t="shared" si="131"/>
        <v>0.4407493658914492</v>
      </c>
      <c r="JL99" s="82">
        <f t="shared" si="131"/>
        <v>0.53674925449638</v>
      </c>
      <c r="JM99" s="82">
        <f t="shared" si="131"/>
        <v>0.53329827029276844</v>
      </c>
    </row>
    <row r="100" spans="2:273" x14ac:dyDescent="0.25">
      <c r="B100" s="2">
        <v>73</v>
      </c>
      <c r="C100" s="37">
        <v>0.53148899999999999</v>
      </c>
      <c r="D100" s="37">
        <v>0.54729899999999998</v>
      </c>
      <c r="E100" s="37">
        <v>0.53797700000000004</v>
      </c>
      <c r="F100" s="37">
        <v>0.60559799999999997</v>
      </c>
      <c r="G100" s="37">
        <v>0.58346100000000001</v>
      </c>
      <c r="H100" s="37">
        <v>0.58884400000000003</v>
      </c>
      <c r="I100" s="37">
        <v>0.51838799999999996</v>
      </c>
      <c r="J100" s="37">
        <v>0.51393999999999995</v>
      </c>
      <c r="K100" s="37">
        <v>0.59953299999999998</v>
      </c>
      <c r="L100" s="37">
        <v>0.61020600000000003</v>
      </c>
      <c r="M100" s="37">
        <v>0.62480999999999998</v>
      </c>
      <c r="N100" s="37">
        <v>0.60355000000000003</v>
      </c>
      <c r="O100" s="37">
        <v>0.62538700000000003</v>
      </c>
      <c r="P100" s="37">
        <v>0.60984799999999995</v>
      </c>
      <c r="Q100" s="37">
        <v>0.45308199999999998</v>
      </c>
      <c r="S100" s="4">
        <f t="shared" si="132"/>
        <v>0.53176639033891182</v>
      </c>
      <c r="T100" s="4">
        <f t="shared" si="132"/>
        <v>0.536598658235235</v>
      </c>
      <c r="U100" s="4">
        <f t="shared" si="132"/>
        <v>0.53457159481817551</v>
      </c>
      <c r="V100" s="4">
        <f t="shared" si="132"/>
        <v>0.6253271135900178</v>
      </c>
      <c r="W100" s="4">
        <f t="shared" si="132"/>
        <v>0.5778635879541566</v>
      </c>
      <c r="X100" s="4">
        <f t="shared" si="132"/>
        <v>0.58691343016630948</v>
      </c>
      <c r="Y100" s="4">
        <f t="shared" si="132"/>
        <v>0.50760500299892808</v>
      </c>
      <c r="Z100" s="4">
        <f t="shared" si="132"/>
        <v>0.48592750796007594</v>
      </c>
      <c r="AA100" s="4">
        <f t="shared" si="132"/>
        <v>0.60575234305950121</v>
      </c>
      <c r="AB100" s="4">
        <f t="shared" si="132"/>
        <v>0.60431990020758675</v>
      </c>
      <c r="AC100" s="4">
        <f t="shared" si="132"/>
        <v>0.63192954558624681</v>
      </c>
      <c r="AD100" s="4">
        <f t="shared" si="132"/>
        <v>0.59523333079563223</v>
      </c>
      <c r="AE100" s="4">
        <f t="shared" si="132"/>
        <v>0.62139087681209881</v>
      </c>
      <c r="AF100" s="4">
        <f t="shared" si="132"/>
        <v>0.62536938877198367</v>
      </c>
      <c r="AG100" s="4">
        <f t="shared" si="132"/>
        <v>0.44318636320364324</v>
      </c>
      <c r="AI100" s="4">
        <f t="shared" si="133"/>
        <v>-2.7739033891183151E-4</v>
      </c>
      <c r="AJ100" s="4">
        <f t="shared" si="133"/>
        <v>1.0700341764764976E-2</v>
      </c>
      <c r="AK100" s="4">
        <f t="shared" si="133"/>
        <v>3.4054051818245279E-3</v>
      </c>
      <c r="AL100" s="4">
        <f t="shared" si="133"/>
        <v>-1.9729113590017833E-2</v>
      </c>
      <c r="AM100" s="4">
        <f t="shared" si="133"/>
        <v>5.5974120458434085E-3</v>
      </c>
      <c r="AN100" s="4">
        <f t="shared" si="133"/>
        <v>1.9305698336905541E-3</v>
      </c>
      <c r="AO100" s="4">
        <f t="shared" si="133"/>
        <v>1.0782997001071881E-2</v>
      </c>
      <c r="AP100" s="4">
        <f t="shared" si="133"/>
        <v>2.8012492039924008E-2</v>
      </c>
      <c r="AQ100" s="4">
        <f t="shared" si="133"/>
        <v>-6.2193430595012256E-3</v>
      </c>
      <c r="AR100" s="4">
        <f t="shared" si="133"/>
        <v>5.8860997924132796E-3</v>
      </c>
      <c r="AS100" s="4">
        <f t="shared" si="133"/>
        <v>-7.1195455862468338E-3</v>
      </c>
      <c r="AT100" s="4">
        <f t="shared" si="133"/>
        <v>8.3166692043677992E-3</v>
      </c>
      <c r="AU100" s="4">
        <f t="shared" si="133"/>
        <v>3.9961231879012127E-3</v>
      </c>
      <c r="AV100" s="4">
        <f t="shared" si="133"/>
        <v>-1.5521388771983724E-2</v>
      </c>
      <c r="AW100" s="4">
        <f t="shared" si="133"/>
        <v>9.8956367963567438E-3</v>
      </c>
      <c r="AY100" s="2">
        <f t="shared" si="125"/>
        <v>0.38329339134332152</v>
      </c>
      <c r="AZ100" s="2">
        <f t="shared" si="125"/>
        <v>0.3615808871158025</v>
      </c>
      <c r="BA100" s="2">
        <f t="shared" si="125"/>
        <v>0.35054044811491791</v>
      </c>
      <c r="BB100" s="2">
        <f t="shared" si="125"/>
        <v>0.34749900000965883</v>
      </c>
      <c r="BC100" s="2">
        <f t="shared" si="125"/>
        <v>0.3477620540047226</v>
      </c>
      <c r="BD100" s="2">
        <f t="shared" si="125"/>
        <v>0.35551122118868067</v>
      </c>
      <c r="BE100" s="2">
        <f t="shared" si="125"/>
        <v>0.34917524916958637</v>
      </c>
      <c r="BF100" s="2">
        <f t="shared" si="125"/>
        <v>0.35240643463646515</v>
      </c>
      <c r="BG100" s="2">
        <f t="shared" si="125"/>
        <v>0.34282157566026283</v>
      </c>
      <c r="BH100" s="2">
        <f t="shared" si="125"/>
        <v>0.35633937037807545</v>
      </c>
      <c r="BI100" s="2">
        <f t="shared" si="125"/>
        <v>0.3554185980290413</v>
      </c>
      <c r="BJ100" s="2">
        <f t="shared" si="125"/>
        <v>0.36179452272823509</v>
      </c>
      <c r="BK100" s="2">
        <f t="shared" si="125"/>
        <v>0.35377873378678509</v>
      </c>
      <c r="BL100" s="2">
        <f t="shared" si="125"/>
        <v>0.35318428362716386</v>
      </c>
      <c r="BM100" s="2">
        <f t="shared" si="125"/>
        <v>0.36857584060837273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0.43791496693548387</v>
      </c>
      <c r="DL100" s="2">
        <f t="shared" si="134"/>
        <v>0.43351170496562269</v>
      </c>
      <c r="DM100" s="2">
        <f t="shared" si="134"/>
        <v>0.42751947731092427</v>
      </c>
      <c r="DN100" s="2">
        <f t="shared" si="134"/>
        <v>0.43920452258064507</v>
      </c>
      <c r="DO100" s="2">
        <f t="shared" si="134"/>
        <v>0.44845540295566505</v>
      </c>
      <c r="DP100" s="2">
        <f t="shared" si="134"/>
        <v>0.44532039747867996</v>
      </c>
      <c r="DQ100" s="2">
        <f t="shared" si="134"/>
        <v>0.44354554296661197</v>
      </c>
      <c r="DR100" s="2">
        <f t="shared" si="134"/>
        <v>0.456484088765295</v>
      </c>
      <c r="DS100" s="2">
        <f t="shared" si="134"/>
        <v>0.44482984278828341</v>
      </c>
      <c r="DT100" s="2">
        <f t="shared" si="134"/>
        <v>0.43076355966386548</v>
      </c>
      <c r="DU100" s="2">
        <f t="shared" si="134"/>
        <v>0.44311807419354832</v>
      </c>
      <c r="DV100" s="2">
        <f t="shared" si="134"/>
        <v>0.44258459633307867</v>
      </c>
      <c r="DW100" s="2">
        <f t="shared" si="134"/>
        <v>0.43306957016129044</v>
      </c>
      <c r="DX100" s="2">
        <f t="shared" si="134"/>
        <v>0.43181247133852424</v>
      </c>
      <c r="DY100" s="2">
        <f t="shared" si="134"/>
        <v>0.42792186973180074</v>
      </c>
      <c r="EA100" s="2">
        <f t="shared" si="94"/>
        <v>0.38212075606924206</v>
      </c>
      <c r="EB100" s="2">
        <f t="shared" si="94"/>
        <v>0.35951601380284154</v>
      </c>
      <c r="EC100" s="2">
        <f t="shared" si="94"/>
        <v>0.34827883502458423</v>
      </c>
      <c r="ED100" s="2">
        <f t="shared" si="94"/>
        <v>0.34563690155979188</v>
      </c>
      <c r="EE100" s="2">
        <f t="shared" si="94"/>
        <v>0.34606425160373711</v>
      </c>
      <c r="EF100" s="2">
        <f t="shared" si="94"/>
        <v>0.35382499006856583</v>
      </c>
      <c r="EG100" s="2">
        <f t="shared" si="94"/>
        <v>0.34768959408709099</v>
      </c>
      <c r="EH100" s="2">
        <f t="shared" si="94"/>
        <v>0.35049674086733729</v>
      </c>
      <c r="EI100" s="2">
        <f t="shared" si="94"/>
        <v>0.34081660857690838</v>
      </c>
      <c r="EJ100" s="2">
        <f t="shared" si="94"/>
        <v>0.35428627455626738</v>
      </c>
      <c r="EK100" s="2">
        <f t="shared" si="94"/>
        <v>0.35352145344062702</v>
      </c>
      <c r="EL100" s="2">
        <f t="shared" si="94"/>
        <v>0.35954578476982041</v>
      </c>
      <c r="EM100" s="2">
        <f t="shared" si="135"/>
        <v>0.35206315411430222</v>
      </c>
      <c r="EN100" s="2">
        <f t="shared" si="135"/>
        <v>0.35167200342864607</v>
      </c>
      <c r="EO100" s="2">
        <f t="shared" si="135"/>
        <v>0.36758458730399035</v>
      </c>
      <c r="EQ100" s="2">
        <f t="shared" si="136"/>
        <v>0.37267483082605496</v>
      </c>
      <c r="ER100" s="2">
        <f t="shared" si="136"/>
        <v>0.35794503315565418</v>
      </c>
      <c r="ES100" s="2">
        <f t="shared" si="136"/>
        <v>0.34770362615194239</v>
      </c>
      <c r="ET100" s="2">
        <f t="shared" si="136"/>
        <v>0.34408623396834953</v>
      </c>
      <c r="EU100" s="2">
        <f t="shared" si="136"/>
        <v>0.34580863839781523</v>
      </c>
      <c r="EV100" s="2">
        <f t="shared" si="136"/>
        <v>0.35177791656302504</v>
      </c>
      <c r="EW100" s="2">
        <f t="shared" si="136"/>
        <v>0.3470103323255313</v>
      </c>
      <c r="EX100" s="2">
        <f t="shared" si="136"/>
        <v>0.34898635509697651</v>
      </c>
      <c r="EY100" s="2">
        <f t="shared" si="136"/>
        <v>0.33992768158154696</v>
      </c>
      <c r="EZ100" s="2">
        <f t="shared" si="136"/>
        <v>0.35654689587016086</v>
      </c>
      <c r="FA100" s="2">
        <f t="shared" si="136"/>
        <v>0.35306463219732465</v>
      </c>
      <c r="FB100" s="2">
        <f t="shared" si="136"/>
        <v>0.35787501138558908</v>
      </c>
      <c r="FC100" s="2">
        <f t="shared" si="136"/>
        <v>0.35154972413257435</v>
      </c>
      <c r="FD100" s="2">
        <f t="shared" si="136"/>
        <v>0.35125143198501502</v>
      </c>
      <c r="FE100" s="2">
        <f t="shared" si="136"/>
        <v>0.36796277697139768</v>
      </c>
      <c r="FG100" s="2">
        <f t="shared" si="137"/>
        <v>0.97859426652064352</v>
      </c>
      <c r="FH100" s="2">
        <f t="shared" si="137"/>
        <v>0.97207345011881718</v>
      </c>
      <c r="FI100" s="2">
        <f t="shared" si="137"/>
        <v>0.97145200394356901</v>
      </c>
      <c r="FJ100" s="2">
        <f t="shared" si="137"/>
        <v>0.98007428808145236</v>
      </c>
      <c r="FK100" s="2">
        <f t="shared" si="137"/>
        <v>0.98341544712419093</v>
      </c>
      <c r="FL100" s="2">
        <f t="shared" si="137"/>
        <v>0.98153356142311465</v>
      </c>
      <c r="FM100" s="2">
        <f t="shared" si="137"/>
        <v>0.98448966613611633</v>
      </c>
      <c r="FN100" s="2">
        <f t="shared" si="137"/>
        <v>0.98195646715244189</v>
      </c>
      <c r="FO100" s="2">
        <f t="shared" si="137"/>
        <v>0.98071223877853719</v>
      </c>
      <c r="FP100" s="2">
        <f t="shared" si="137"/>
        <v>0.97319104950152102</v>
      </c>
      <c r="FQ100" s="2">
        <f t="shared" si="137"/>
        <v>0.9788201461272994</v>
      </c>
      <c r="FR100" s="2">
        <f t="shared" si="137"/>
        <v>0.97290097797721664</v>
      </c>
      <c r="FS100" s="2">
        <f t="shared" si="137"/>
        <v>0.97881594785227777</v>
      </c>
      <c r="FT100" s="2">
        <f t="shared" si="137"/>
        <v>0.98112524486222741</v>
      </c>
      <c r="FU100" s="2">
        <f t="shared" si="137"/>
        <v>0.98357636701968387</v>
      </c>
      <c r="FW100" s="2">
        <f t="shared" si="127"/>
        <v>2.295247194548997E-3</v>
      </c>
      <c r="FX100" s="2">
        <f t="shared" si="127"/>
        <v>1.0000424205428165E-3</v>
      </c>
      <c r="FY100" s="2">
        <f t="shared" si="127"/>
        <v>9.5348523266713546E-4</v>
      </c>
      <c r="FZ100" s="2">
        <f t="shared" si="127"/>
        <v>1.4851741992386281E-3</v>
      </c>
      <c r="GA100" s="2">
        <f t="shared" si="127"/>
        <v>1.2091027316660937E-3</v>
      </c>
      <c r="GB100" s="2">
        <f t="shared" si="127"/>
        <v>1.6429311805442395E-3</v>
      </c>
      <c r="GC100" s="2">
        <f t="shared" si="127"/>
        <v>1.6233616077980084E-3</v>
      </c>
      <c r="GD100" s="2">
        <f t="shared" si="127"/>
        <v>1.7826068990483756E-3</v>
      </c>
      <c r="GE100" s="2">
        <f t="shared" si="127"/>
        <v>1.3672011233140731E-3</v>
      </c>
      <c r="GF100" s="2">
        <f t="shared" si="127"/>
        <v>1.2474761177492361E-3</v>
      </c>
      <c r="GG100" s="2">
        <f t="shared" si="127"/>
        <v>1.0917763296549084E-3</v>
      </c>
      <c r="GH100" s="2">
        <f t="shared" si="127"/>
        <v>9.1731463902077458E-4</v>
      </c>
      <c r="GI100" s="2">
        <f t="shared" si="127"/>
        <v>9.046401128039326E-4</v>
      </c>
      <c r="GJ100" s="2">
        <f t="shared" si="127"/>
        <v>8.3579119067058209E-4</v>
      </c>
      <c r="GK100" s="2">
        <f t="shared" si="127"/>
        <v>7.8247182255820305E-4</v>
      </c>
      <c r="GM100" s="82">
        <f t="shared" si="128"/>
        <v>5.3117509287209139E-5</v>
      </c>
      <c r="GN100" s="82">
        <f t="shared" si="128"/>
        <v>1.2349544572400112E-9</v>
      </c>
      <c r="GO100" s="82">
        <f t="shared" si="128"/>
        <v>7.7236480823854179E-14</v>
      </c>
      <c r="GP100" s="82">
        <f t="shared" si="128"/>
        <v>9.8651054947547835E-13</v>
      </c>
      <c r="GQ100" s="82">
        <f t="shared" si="128"/>
        <v>4.2639320053494908E-20</v>
      </c>
      <c r="GR100" s="82">
        <f t="shared" si="128"/>
        <v>4.5211496542024823E-26</v>
      </c>
      <c r="GS100" s="82">
        <f t="shared" si="128"/>
        <v>5.002605231906358E-27</v>
      </c>
      <c r="GT100" s="82">
        <f t="shared" si="128"/>
        <v>1.018581945720768E-26</v>
      </c>
      <c r="GU100" s="82">
        <f t="shared" si="128"/>
        <v>3.5169170446604741E-17</v>
      </c>
      <c r="GV100" s="82">
        <f t="shared" si="128"/>
        <v>3.6073915399934438E-19</v>
      </c>
      <c r="GW100" s="82">
        <f t="shared" si="128"/>
        <v>3.3073668655429506E-25</v>
      </c>
      <c r="GX100" s="82">
        <f t="shared" si="128"/>
        <v>2.5268699210333071E-23</v>
      </c>
      <c r="GY100" s="82">
        <f t="shared" si="128"/>
        <v>2.5639729894533813E-28</v>
      </c>
      <c r="GZ100" s="82">
        <f t="shared" si="128"/>
        <v>2.6489624258603181E-22</v>
      </c>
      <c r="HA100" s="82">
        <f t="shared" si="128"/>
        <v>3.3468580197303993E-29</v>
      </c>
      <c r="HC100" s="82">
        <f t="shared" si="73"/>
        <v>0.33545499089859759</v>
      </c>
      <c r="HD100" s="82">
        <f t="shared" si="73"/>
        <v>0.25022912585023188</v>
      </c>
      <c r="HE100" s="82">
        <f t="shared" si="73"/>
        <v>0.27489152078188794</v>
      </c>
      <c r="HF100" s="82">
        <f t="shared" si="73"/>
        <v>0.56801707525981149</v>
      </c>
      <c r="HG100" s="82">
        <f t="shared" si="87"/>
        <v>0.64452007379354093</v>
      </c>
      <c r="HH100" s="82">
        <f t="shared" si="87"/>
        <v>0.62814921712051563</v>
      </c>
      <c r="HI100" s="82">
        <f t="shared" ref="HI100:HQ128" si="138" xml:space="preserve"> _xlfn.NORM.DIST($B100, I$8, ABS(I$12), TRUE) * _xlfn.NORM.DIST(($B100 - I$8)*I$16, 0, ABS(I$12), TRUE) * 2</f>
        <v>0.53012391312915641</v>
      </c>
      <c r="HJ100" s="82">
        <f t="shared" si="138"/>
        <v>0.44967245637779651</v>
      </c>
      <c r="HK100" s="82">
        <f t="shared" si="138"/>
        <v>0.66869230902843724</v>
      </c>
      <c r="HL100" s="82">
        <f t="shared" si="138"/>
        <v>0.49958561905819204</v>
      </c>
      <c r="HM100" s="82">
        <f t="shared" si="138"/>
        <v>0.64283783129851979</v>
      </c>
      <c r="HN100" s="82">
        <f t="shared" si="138"/>
        <v>0.38642028360626945</v>
      </c>
      <c r="HO100" s="82">
        <f t="shared" si="138"/>
        <v>0.52501863663233006</v>
      </c>
      <c r="HP100" s="82">
        <f t="shared" si="138"/>
        <v>0.61682941433177252</v>
      </c>
      <c r="HQ100" s="82">
        <f t="shared" si="138"/>
        <v>0.39808955931438644</v>
      </c>
      <c r="HS100" s="82">
        <f t="shared" si="129"/>
        <v>8.579200432274642E-10</v>
      </c>
      <c r="HT100" s="82">
        <f t="shared" si="129"/>
        <v>1.130393656362967E-15</v>
      </c>
      <c r="HU100" s="82">
        <f t="shared" si="129"/>
        <v>1.0002827924864743E-16</v>
      </c>
      <c r="HV100" s="82">
        <f t="shared" si="129"/>
        <v>1.1824681380724506E-17</v>
      </c>
      <c r="HW100" s="82">
        <f t="shared" si="129"/>
        <v>1.1998419744924103E-14</v>
      </c>
      <c r="HX100" s="82">
        <f t="shared" si="129"/>
        <v>9.7805244144884062E-18</v>
      </c>
      <c r="HY100" s="82">
        <f t="shared" si="129"/>
        <v>2.8511056431237508E-12</v>
      </c>
      <c r="HZ100" s="82">
        <f t="shared" si="129"/>
        <v>5.724737538255394E-17</v>
      </c>
      <c r="IA100" s="82">
        <f t="shared" si="129"/>
        <v>7.0945213990839564E-14</v>
      </c>
      <c r="IB100" s="82">
        <f t="shared" si="129"/>
        <v>9.7515936873205634E-17</v>
      </c>
      <c r="IC100" s="82">
        <f t="shared" si="129"/>
        <v>2.2744784678072713E-15</v>
      </c>
      <c r="ID100" s="82">
        <f t="shared" si="129"/>
        <v>2.4238896372607556E-18</v>
      </c>
      <c r="IE100" s="82">
        <f t="shared" si="129"/>
        <v>1.7284387490571843E-16</v>
      </c>
      <c r="IF100" s="82">
        <f t="shared" si="129"/>
        <v>5.2028536264538541E-10</v>
      </c>
      <c r="IG100" s="82">
        <f t="shared" si="129"/>
        <v>9.0160054471034008E-7</v>
      </c>
      <c r="II100" s="82">
        <f t="shared" si="130"/>
        <v>2.7550779349675013E-82</v>
      </c>
      <c r="IJ100" s="82">
        <f t="shared" si="130"/>
        <v>2.3296522731817595E-112</v>
      </c>
      <c r="IK100" s="82">
        <f t="shared" si="130"/>
        <v>4.0767909961527394E-124</v>
      </c>
      <c r="IL100" s="82">
        <f t="shared" si="130"/>
        <v>9.5685618590784791E-142</v>
      </c>
      <c r="IM100" s="82">
        <f t="shared" si="130"/>
        <v>2.2039126395158082E-120</v>
      </c>
      <c r="IN100" s="82">
        <f t="shared" si="130"/>
        <v>8.1541466805192544E-148</v>
      </c>
      <c r="IO100" s="82">
        <f t="shared" si="130"/>
        <v>3.8341401957656276E-101</v>
      </c>
      <c r="IP100" s="82">
        <f t="shared" si="130"/>
        <v>7.7438616713001793E-146</v>
      </c>
      <c r="IQ100" s="82">
        <f t="shared" si="130"/>
        <v>2.4921666160966671E-110</v>
      </c>
      <c r="IR100" s="82">
        <f t="shared" si="130"/>
        <v>1.7942187527807141E-132</v>
      </c>
      <c r="IS100" s="82">
        <f t="shared" si="130"/>
        <v>5.5492286089824999E-123</v>
      </c>
      <c r="IT100" s="82">
        <f t="shared" si="130"/>
        <v>1.7690721420648191E-140</v>
      </c>
      <c r="IU100" s="82">
        <f t="shared" si="130"/>
        <v>2.2104701794738585E-128</v>
      </c>
      <c r="IV100" s="82">
        <f t="shared" si="130"/>
        <v>5.4259912825666578E-69</v>
      </c>
      <c r="IW100" s="82">
        <f t="shared" si="130"/>
        <v>3.1730549144636106E-38</v>
      </c>
      <c r="IY100" s="82">
        <f t="shared" si="131"/>
        <v>0.33550810926580488</v>
      </c>
      <c r="IZ100" s="82">
        <f t="shared" si="131"/>
        <v>0.25022912708518746</v>
      </c>
      <c r="JA100" s="82">
        <f t="shared" si="131"/>
        <v>0.27489152078196527</v>
      </c>
      <c r="JB100" s="82">
        <f t="shared" si="131"/>
        <v>0.56801707526079803</v>
      </c>
      <c r="JC100" s="82">
        <f t="shared" si="131"/>
        <v>0.64452007379355292</v>
      </c>
      <c r="JD100" s="82">
        <f t="shared" si="131"/>
        <v>0.62814921712051563</v>
      </c>
      <c r="JE100" s="82">
        <f t="shared" si="131"/>
        <v>0.53012391313200746</v>
      </c>
      <c r="JF100" s="82">
        <f t="shared" si="131"/>
        <v>0.44967245637779657</v>
      </c>
      <c r="JG100" s="82">
        <f t="shared" si="131"/>
        <v>0.66869230902850818</v>
      </c>
      <c r="JH100" s="82">
        <f t="shared" si="131"/>
        <v>0.49958561905819215</v>
      </c>
      <c r="JI100" s="82">
        <f t="shared" si="131"/>
        <v>0.64283783129852201</v>
      </c>
      <c r="JJ100" s="82">
        <f t="shared" si="131"/>
        <v>0.38642028360626945</v>
      </c>
      <c r="JK100" s="82">
        <f t="shared" si="131"/>
        <v>0.52501863663233028</v>
      </c>
      <c r="JL100" s="82">
        <f t="shared" si="131"/>
        <v>0.61682941485205789</v>
      </c>
      <c r="JM100" s="82">
        <f t="shared" si="131"/>
        <v>0.39809046091493117</v>
      </c>
    </row>
    <row r="101" spans="2:273" x14ac:dyDescent="0.25">
      <c r="B101" s="2">
        <v>74</v>
      </c>
      <c r="C101" s="37">
        <v>0.54355900000000001</v>
      </c>
      <c r="D101" s="37">
        <v>0.56821900000000003</v>
      </c>
      <c r="E101" s="37">
        <v>0.56619699999999995</v>
      </c>
      <c r="F101" s="37">
        <v>0.60752099999999998</v>
      </c>
      <c r="G101" s="37">
        <v>0.51974100000000001</v>
      </c>
      <c r="H101" s="37">
        <v>0.53892200000000001</v>
      </c>
      <c r="I101" s="37">
        <v>0.431118</v>
      </c>
      <c r="J101" s="37">
        <v>0.42565599999999998</v>
      </c>
      <c r="K101" s="37">
        <v>0.57874700000000001</v>
      </c>
      <c r="L101" s="37">
        <v>0.615842</v>
      </c>
      <c r="M101" s="37">
        <v>0.62222200000000005</v>
      </c>
      <c r="N101" s="37">
        <v>0.62912699999999999</v>
      </c>
      <c r="O101" s="37">
        <v>0.63392000000000004</v>
      </c>
      <c r="P101" s="37">
        <v>0.600881</v>
      </c>
      <c r="Q101" s="37">
        <v>0.40643600000000002</v>
      </c>
      <c r="S101" s="4">
        <f t="shared" si="132"/>
        <v>0.54423482119264144</v>
      </c>
      <c r="T101" s="4">
        <f t="shared" si="132"/>
        <v>0.56233611713179077</v>
      </c>
      <c r="U101" s="4">
        <f t="shared" si="132"/>
        <v>0.56135022320501426</v>
      </c>
      <c r="V101" s="4">
        <f t="shared" si="132"/>
        <v>0.61464384453998733</v>
      </c>
      <c r="W101" s="4">
        <f t="shared" si="132"/>
        <v>0.52048770280922851</v>
      </c>
      <c r="X101" s="4">
        <f t="shared" si="132"/>
        <v>0.53137723298128392</v>
      </c>
      <c r="Y101" s="4">
        <f t="shared" si="132"/>
        <v>0.43153512177039943</v>
      </c>
      <c r="Z101" s="4">
        <f t="shared" si="132"/>
        <v>0.4234739022999745</v>
      </c>
      <c r="AA101" s="4">
        <f t="shared" si="132"/>
        <v>0.57990758783579777</v>
      </c>
      <c r="AB101" s="4">
        <f t="shared" si="132"/>
        <v>0.62220503406767314</v>
      </c>
      <c r="AC101" s="4">
        <f t="shared" si="132"/>
        <v>0.6277180960481985</v>
      </c>
      <c r="AD101" s="4">
        <f t="shared" si="132"/>
        <v>0.62241300901725716</v>
      </c>
      <c r="AE101" s="4">
        <f t="shared" si="132"/>
        <v>0.64067299540477218</v>
      </c>
      <c r="AF101" s="4">
        <f t="shared" si="132"/>
        <v>0.61233562811937237</v>
      </c>
      <c r="AG101" s="4">
        <f t="shared" si="132"/>
        <v>0.4082651350035893</v>
      </c>
      <c r="AI101" s="4">
        <f t="shared" si="133"/>
        <v>-6.7582119264142371E-4</v>
      </c>
      <c r="AJ101" s="4">
        <f t="shared" si="133"/>
        <v>5.8828828682092604E-3</v>
      </c>
      <c r="AK101" s="4">
        <f t="shared" si="133"/>
        <v>4.8467767949856855E-3</v>
      </c>
      <c r="AL101" s="4">
        <f t="shared" si="133"/>
        <v>-7.1228445399873497E-3</v>
      </c>
      <c r="AM101" s="4">
        <f t="shared" si="133"/>
        <v>-7.4670280922850552E-4</v>
      </c>
      <c r="AN101" s="4">
        <f t="shared" si="133"/>
        <v>7.544767018716092E-3</v>
      </c>
      <c r="AO101" s="4">
        <f t="shared" si="133"/>
        <v>-4.1712177039943121E-4</v>
      </c>
      <c r="AP101" s="4">
        <f t="shared" si="133"/>
        <v>2.182097700025476E-3</v>
      </c>
      <c r="AQ101" s="4">
        <f t="shared" si="133"/>
        <v>-1.160587835797755E-3</v>
      </c>
      <c r="AR101" s="4">
        <f t="shared" si="133"/>
        <v>-6.3630340676731345E-3</v>
      </c>
      <c r="AS101" s="4">
        <f t="shared" si="133"/>
        <v>-5.4960960481984511E-3</v>
      </c>
      <c r="AT101" s="4">
        <f t="shared" si="133"/>
        <v>6.7139909827428346E-3</v>
      </c>
      <c r="AU101" s="4">
        <f t="shared" si="133"/>
        <v>-6.7529954047721441E-3</v>
      </c>
      <c r="AV101" s="4">
        <f t="shared" si="133"/>
        <v>-1.1454628119372368E-2</v>
      </c>
      <c r="AW101" s="4">
        <f t="shared" si="133"/>
        <v>-1.8291350035892773E-3</v>
      </c>
      <c r="AY101" s="2">
        <f t="shared" si="125"/>
        <v>0.38271419935491885</v>
      </c>
      <c r="AZ101" s="2">
        <f t="shared" si="125"/>
        <v>0.36104838811884787</v>
      </c>
      <c r="BA101" s="2">
        <f t="shared" si="125"/>
        <v>0.35010023865412948</v>
      </c>
      <c r="BB101" s="2">
        <f t="shared" si="125"/>
        <v>0.34706030043509911</v>
      </c>
      <c r="BC101" s="2">
        <f t="shared" si="125"/>
        <v>0.34735918945846805</v>
      </c>
      <c r="BD101" s="2">
        <f t="shared" si="125"/>
        <v>0.35493771651771278</v>
      </c>
      <c r="BE101" s="2">
        <f t="shared" si="125"/>
        <v>0.34882280923089615</v>
      </c>
      <c r="BF101" s="2">
        <f t="shared" si="125"/>
        <v>0.35181459778195195</v>
      </c>
      <c r="BG101" s="2">
        <f t="shared" si="125"/>
        <v>0.34235796649586497</v>
      </c>
      <c r="BH101" s="2">
        <f t="shared" si="125"/>
        <v>0.35591952953651163</v>
      </c>
      <c r="BI101" s="2">
        <f t="shared" si="125"/>
        <v>0.35482224959197678</v>
      </c>
      <c r="BJ101" s="2">
        <f t="shared" si="125"/>
        <v>0.36109401064262836</v>
      </c>
      <c r="BK101" s="2">
        <f t="shared" si="125"/>
        <v>0.35336270671609532</v>
      </c>
      <c r="BL101" s="2">
        <f t="shared" si="125"/>
        <v>0.35278356086288493</v>
      </c>
      <c r="BM101" s="2">
        <f t="shared" si="125"/>
        <v>0.36813984009147754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0.43841977782258068</v>
      </c>
      <c r="DL101" s="2">
        <f t="shared" si="134"/>
        <v>0.43431683040488933</v>
      </c>
      <c r="DM101" s="2">
        <f t="shared" si="134"/>
        <v>0.42833697563025203</v>
      </c>
      <c r="DN101" s="2">
        <f t="shared" si="134"/>
        <v>0.4403069064516128</v>
      </c>
      <c r="DO101" s="2">
        <f t="shared" si="134"/>
        <v>0.44965850738916258</v>
      </c>
      <c r="DP101" s="2">
        <f t="shared" si="134"/>
        <v>0.44631319458657764</v>
      </c>
      <c r="DQ101" s="2">
        <f t="shared" si="134"/>
        <v>0.44438452928297761</v>
      </c>
      <c r="DR101" s="2">
        <f t="shared" si="134"/>
        <v>0.4577942082313684</v>
      </c>
      <c r="DS101" s="2">
        <f t="shared" si="134"/>
        <v>0.44596600363366712</v>
      </c>
      <c r="DT101" s="2">
        <f t="shared" si="134"/>
        <v>0.43158371428571424</v>
      </c>
      <c r="DU101" s="2">
        <f t="shared" si="134"/>
        <v>0.44399606935483865</v>
      </c>
      <c r="DV101" s="2">
        <f t="shared" si="134"/>
        <v>0.44342890985485101</v>
      </c>
      <c r="DW101" s="2">
        <f t="shared" si="134"/>
        <v>0.43393703104838721</v>
      </c>
      <c r="DX101" s="2">
        <f t="shared" si="134"/>
        <v>0.43272803552094913</v>
      </c>
      <c r="DY101" s="2">
        <f t="shared" si="134"/>
        <v>0.42862479611384779</v>
      </c>
      <c r="EA101" s="2">
        <f t="shared" si="94"/>
        <v>0.38162657415030604</v>
      </c>
      <c r="EB101" s="2">
        <f t="shared" si="94"/>
        <v>0.35913039097871663</v>
      </c>
      <c r="EC101" s="2">
        <f t="shared" si="94"/>
        <v>0.34800399822157135</v>
      </c>
      <c r="ED101" s="2">
        <f t="shared" si="94"/>
        <v>0.34533381005199293</v>
      </c>
      <c r="EE101" s="2">
        <f t="shared" si="94"/>
        <v>0.34578611872978687</v>
      </c>
      <c r="EF101" s="2">
        <f t="shared" si="94"/>
        <v>0.35337343655898784</v>
      </c>
      <c r="EG101" s="2">
        <f t="shared" si="94"/>
        <v>0.34745090796219702</v>
      </c>
      <c r="EH101" s="2">
        <f t="shared" si="94"/>
        <v>0.35004143333019649</v>
      </c>
      <c r="EI101" s="2">
        <f t="shared" si="94"/>
        <v>0.34050089631431868</v>
      </c>
      <c r="EJ101" s="2">
        <f t="shared" si="94"/>
        <v>0.35401551611700954</v>
      </c>
      <c r="EK101" s="2">
        <f t="shared" si="94"/>
        <v>0.35306301027271303</v>
      </c>
      <c r="EL101" s="2">
        <f t="shared" si="94"/>
        <v>0.35900412252285824</v>
      </c>
      <c r="EM101" s="2">
        <f t="shared" si="135"/>
        <v>0.3517728138677611</v>
      </c>
      <c r="EN101" s="2">
        <f t="shared" si="135"/>
        <v>0.35138130817021263</v>
      </c>
      <c r="EO101" s="2">
        <f t="shared" si="135"/>
        <v>0.3672184450226903</v>
      </c>
      <c r="EQ101" s="2">
        <f t="shared" si="136"/>
        <v>0.37240656873290745</v>
      </c>
      <c r="ER101" s="2">
        <f t="shared" si="136"/>
        <v>0.35760987448038239</v>
      </c>
      <c r="ES101" s="2">
        <f t="shared" si="136"/>
        <v>0.34744670624724222</v>
      </c>
      <c r="ET101" s="2">
        <f t="shared" si="136"/>
        <v>0.34383761542123292</v>
      </c>
      <c r="EU101" s="2">
        <f t="shared" si="136"/>
        <v>0.34554058851731578</v>
      </c>
      <c r="EV101" s="2">
        <f t="shared" si="136"/>
        <v>0.35141859071370907</v>
      </c>
      <c r="EW101" s="2">
        <f t="shared" si="136"/>
        <v>0.34680129557521816</v>
      </c>
      <c r="EX101" s="2">
        <f t="shared" si="136"/>
        <v>0.34859648618215439</v>
      </c>
      <c r="EY101" s="2">
        <f t="shared" si="136"/>
        <v>0.33964483259947609</v>
      </c>
      <c r="EZ101" s="2">
        <f t="shared" si="136"/>
        <v>0.35619623334932465</v>
      </c>
      <c r="FA101" s="2">
        <f t="shared" si="136"/>
        <v>0.35262319442415468</v>
      </c>
      <c r="FB101" s="2">
        <f t="shared" si="136"/>
        <v>0.35738944246167115</v>
      </c>
      <c r="FC101" s="2">
        <f t="shared" si="136"/>
        <v>0.35127751830777942</v>
      </c>
      <c r="FD101" s="2">
        <f t="shared" si="136"/>
        <v>0.35096902067196556</v>
      </c>
      <c r="FE101" s="2">
        <f t="shared" si="136"/>
        <v>0.36755300928085449</v>
      </c>
      <c r="FG101" s="2">
        <f t="shared" si="137"/>
        <v>0.9804409000150901</v>
      </c>
      <c r="FH101" s="2">
        <f t="shared" si="137"/>
        <v>0.97446794557840821</v>
      </c>
      <c r="FI101" s="2">
        <f t="shared" si="137"/>
        <v>0.97389835305675598</v>
      </c>
      <c r="FJ101" s="2">
        <f t="shared" si="137"/>
        <v>0.98179561797629444</v>
      </c>
      <c r="FK101" s="2">
        <f t="shared" si="137"/>
        <v>0.9848526040088782</v>
      </c>
      <c r="FL101" s="2">
        <f t="shared" si="137"/>
        <v>0.98313099831640938</v>
      </c>
      <c r="FM101" s="2">
        <f t="shared" si="137"/>
        <v>0.98583507593782493</v>
      </c>
      <c r="FN101" s="2">
        <f t="shared" si="137"/>
        <v>0.98351793495429918</v>
      </c>
      <c r="FO101" s="2">
        <f t="shared" si="137"/>
        <v>0.98237944861607529</v>
      </c>
      <c r="FP101" s="2">
        <f t="shared" si="137"/>
        <v>0.97549213502318388</v>
      </c>
      <c r="FQ101" s="2">
        <f t="shared" si="137"/>
        <v>0.98064767875337389</v>
      </c>
      <c r="FR101" s="2">
        <f t="shared" si="137"/>
        <v>0.9752263273336923</v>
      </c>
      <c r="FS101" s="2">
        <f t="shared" si="137"/>
        <v>0.98064383556867862</v>
      </c>
      <c r="FT101" s="2">
        <f t="shared" si="137"/>
        <v>0.98275738263593315</v>
      </c>
      <c r="FU101" s="2">
        <f t="shared" si="137"/>
        <v>0.98499979187437581</v>
      </c>
      <c r="FW101" s="2">
        <f t="shared" si="127"/>
        <v>2.5161313281667837E-3</v>
      </c>
      <c r="FX101" s="2">
        <f t="shared" si="127"/>
        <v>1.0964189243361472E-3</v>
      </c>
      <c r="FY101" s="2">
        <f t="shared" si="127"/>
        <v>1.0453796029347639E-3</v>
      </c>
      <c r="FZ101" s="2">
        <f t="shared" si="127"/>
        <v>1.6282278231771908E-3</v>
      </c>
      <c r="GA101" s="2">
        <f t="shared" si="127"/>
        <v>1.3256001481936027E-3</v>
      </c>
      <c r="GB101" s="2">
        <f t="shared" si="127"/>
        <v>1.801152721849982E-3</v>
      </c>
      <c r="GC101" s="2">
        <f t="shared" si="127"/>
        <v>1.7797018722796243E-3</v>
      </c>
      <c r="GD101" s="2">
        <f t="shared" si="127"/>
        <v>1.9542534993114689E-3</v>
      </c>
      <c r="GE101" s="2">
        <f t="shared" si="127"/>
        <v>1.4989085077825248E-3</v>
      </c>
      <c r="GF101" s="2">
        <f t="shared" si="127"/>
        <v>1.3676657589407745E-3</v>
      </c>
      <c r="GG101" s="2">
        <f t="shared" si="127"/>
        <v>1.1969828592021075E-3</v>
      </c>
      <c r="GH101" s="2">
        <f t="shared" si="127"/>
        <v>1.0057264930280008E-3</v>
      </c>
      <c r="GI101" s="2">
        <f t="shared" si="127"/>
        <v>9.9183159392230509E-4</v>
      </c>
      <c r="GJ101" s="2">
        <f t="shared" si="127"/>
        <v>9.1635292640659407E-4</v>
      </c>
      <c r="GK101" s="2">
        <f t="shared" si="127"/>
        <v>8.5789852851048316E-4</v>
      </c>
      <c r="GM101" s="82">
        <f t="shared" si="128"/>
        <v>1.8334456458248994E-5</v>
      </c>
      <c r="GN101" s="82">
        <f t="shared" si="128"/>
        <v>8.6595810415929368E-11</v>
      </c>
      <c r="GO101" s="82">
        <f t="shared" si="128"/>
        <v>1.6123045224843896E-15</v>
      </c>
      <c r="GP101" s="82">
        <f t="shared" si="128"/>
        <v>6.3995692170313654E-14</v>
      </c>
      <c r="GQ101" s="82">
        <f t="shared" si="128"/>
        <v>8.345121615660353E-22</v>
      </c>
      <c r="GR101" s="82">
        <f t="shared" si="128"/>
        <v>2.3633900128770697E-28</v>
      </c>
      <c r="GS101" s="82">
        <f t="shared" si="128"/>
        <v>2.8503256279425828E-29</v>
      </c>
      <c r="GT101" s="82">
        <f t="shared" si="128"/>
        <v>6.6448034611527094E-29</v>
      </c>
      <c r="GU101" s="82">
        <f t="shared" si="128"/>
        <v>9.3196640353103163E-19</v>
      </c>
      <c r="GV101" s="82">
        <f t="shared" si="128"/>
        <v>3.619853315023574E-21</v>
      </c>
      <c r="GW101" s="82">
        <f t="shared" si="128"/>
        <v>1.1753717376345345E-27</v>
      </c>
      <c r="GX101" s="82">
        <f t="shared" si="128"/>
        <v>6.2577511070479816E-26</v>
      </c>
      <c r="GY101" s="82">
        <f t="shared" si="128"/>
        <v>3.9285009032045559E-31</v>
      </c>
      <c r="GZ101" s="82">
        <f t="shared" si="128"/>
        <v>2.9618234044686414E-24</v>
      </c>
      <c r="HA101" s="82">
        <f t="shared" si="128"/>
        <v>2.2152144730397495E-31</v>
      </c>
      <c r="HC101" s="82">
        <f t="shared" si="73"/>
        <v>0.39096285787485141</v>
      </c>
      <c r="HD101" s="82">
        <f t="shared" si="73"/>
        <v>0.30728572699335743</v>
      </c>
      <c r="HE101" s="82">
        <f t="shared" si="73"/>
        <v>0.33844992802880625</v>
      </c>
      <c r="HF101" s="82">
        <f t="shared" si="73"/>
        <v>0.60596379010690282</v>
      </c>
      <c r="HG101" s="82">
        <f t="shared" si="73"/>
        <v>0.53836603474102096</v>
      </c>
      <c r="HH101" s="82">
        <f t="shared" si="73"/>
        <v>0.54019014760040318</v>
      </c>
      <c r="HI101" s="82">
        <f t="shared" si="138"/>
        <v>0.3080590767145826</v>
      </c>
      <c r="HJ101" s="82">
        <f t="shared" si="138"/>
        <v>0.27651682431254093</v>
      </c>
      <c r="HK101" s="82">
        <f t="shared" si="138"/>
        <v>0.66400180287336497</v>
      </c>
      <c r="HL101" s="82">
        <f t="shared" si="138"/>
        <v>0.58644470688848083</v>
      </c>
      <c r="HM101" s="82">
        <f t="shared" si="138"/>
        <v>0.69586891904265202</v>
      </c>
      <c r="HN101" s="82">
        <f t="shared" si="138"/>
        <v>0.46910740871978751</v>
      </c>
      <c r="HO101" s="82">
        <f t="shared" si="138"/>
        <v>0.61352953815116817</v>
      </c>
      <c r="HP101" s="82">
        <f t="shared" si="138"/>
        <v>0.65371956990622304</v>
      </c>
      <c r="HQ101" s="82">
        <f t="shared" si="138"/>
        <v>0.24768240234876548</v>
      </c>
      <c r="HS101" s="82">
        <f t="shared" si="129"/>
        <v>2.4218993332241017E-9</v>
      </c>
      <c r="HT101" s="82">
        <f t="shared" si="129"/>
        <v>4.5259922198864738E-15</v>
      </c>
      <c r="HU101" s="82">
        <f t="shared" si="129"/>
        <v>4.48560859139284E-16</v>
      </c>
      <c r="HV101" s="82">
        <f t="shared" si="129"/>
        <v>6.892139730382119E-17</v>
      </c>
      <c r="HW101" s="82">
        <f t="shared" si="129"/>
        <v>4.9786742039516398E-14</v>
      </c>
      <c r="HX101" s="82">
        <f t="shared" si="129"/>
        <v>6.1144917752786972E-17</v>
      </c>
      <c r="HY101" s="82">
        <f t="shared" si="129"/>
        <v>9.8177313366287873E-12</v>
      </c>
      <c r="HZ101" s="82">
        <f t="shared" si="129"/>
        <v>3.463786264597217E-16</v>
      </c>
      <c r="IA101" s="82">
        <f t="shared" si="129"/>
        <v>2.7272904853364192E-13</v>
      </c>
      <c r="IB101" s="82">
        <f t="shared" si="129"/>
        <v>4.8921490337120676E-16</v>
      </c>
      <c r="IC101" s="82">
        <f t="shared" si="129"/>
        <v>9.7420327275196617E-15</v>
      </c>
      <c r="ID101" s="82">
        <f t="shared" si="129"/>
        <v>1.2865928104984999E-17</v>
      </c>
      <c r="IE101" s="82">
        <f t="shared" si="129"/>
        <v>7.7716200561512171E-16</v>
      </c>
      <c r="IF101" s="82">
        <f t="shared" si="129"/>
        <v>1.2230915477305206E-9</v>
      </c>
      <c r="IG101" s="82">
        <f t="shared" si="129"/>
        <v>1.5474639319677357E-6</v>
      </c>
      <c r="II101" s="82">
        <f t="shared" si="130"/>
        <v>7.2375269339115009E-80</v>
      </c>
      <c r="IJ101" s="82">
        <f t="shared" si="130"/>
        <v>1.9593485608348514E-109</v>
      </c>
      <c r="IK101" s="82">
        <f t="shared" si="130"/>
        <v>6.6677829359075758E-121</v>
      </c>
      <c r="IL101" s="82">
        <f t="shared" si="130"/>
        <v>8.0612634762275664E-138</v>
      </c>
      <c r="IM101" s="82">
        <f t="shared" si="130"/>
        <v>3.701224927645643E-117</v>
      </c>
      <c r="IN101" s="82">
        <f t="shared" si="130"/>
        <v>1.1784938221131336E-143</v>
      </c>
      <c r="IO101" s="82">
        <f t="shared" si="130"/>
        <v>2.5648096877262071E-98</v>
      </c>
      <c r="IP101" s="82">
        <f t="shared" si="130"/>
        <v>1.1096404678356602E-141</v>
      </c>
      <c r="IQ101" s="82">
        <f t="shared" si="130"/>
        <v>2.5300048048587932E-107</v>
      </c>
      <c r="IR101" s="82">
        <f t="shared" si="130"/>
        <v>6.6719086945543044E-129</v>
      </c>
      <c r="IS101" s="82">
        <f t="shared" si="130"/>
        <v>9.7946131472330771E-120</v>
      </c>
      <c r="IT101" s="82">
        <f t="shared" si="130"/>
        <v>7.4335595207578917E-137</v>
      </c>
      <c r="IU101" s="82">
        <f t="shared" si="130"/>
        <v>4.4195633149475594E-125</v>
      </c>
      <c r="IV101" s="82">
        <f t="shared" si="130"/>
        <v>2.9405841212872745E-67</v>
      </c>
      <c r="IW101" s="82">
        <f t="shared" si="130"/>
        <v>2.7263385250346697E-37</v>
      </c>
      <c r="IY101" s="82">
        <f t="shared" si="131"/>
        <v>0.39098119475320903</v>
      </c>
      <c r="IZ101" s="82">
        <f t="shared" si="131"/>
        <v>0.30728572707995777</v>
      </c>
      <c r="JA101" s="82">
        <f t="shared" si="131"/>
        <v>0.3384499280288083</v>
      </c>
      <c r="JB101" s="82">
        <f t="shared" si="131"/>
        <v>0.60596379010696688</v>
      </c>
      <c r="JC101" s="82">
        <f t="shared" si="131"/>
        <v>0.5383660347410707</v>
      </c>
      <c r="JD101" s="82">
        <f t="shared" si="131"/>
        <v>0.54019014760040329</v>
      </c>
      <c r="JE101" s="82">
        <f t="shared" si="131"/>
        <v>0.30805907672440036</v>
      </c>
      <c r="JF101" s="82">
        <f t="shared" si="131"/>
        <v>0.27651682431254127</v>
      </c>
      <c r="JG101" s="82">
        <f t="shared" si="131"/>
        <v>0.66400180287363775</v>
      </c>
      <c r="JH101" s="82">
        <f t="shared" si="131"/>
        <v>0.58644470688848127</v>
      </c>
      <c r="JI101" s="82">
        <f t="shared" si="131"/>
        <v>0.69586891904266179</v>
      </c>
      <c r="JJ101" s="82">
        <f t="shared" si="131"/>
        <v>0.46910740871978751</v>
      </c>
      <c r="JK101" s="82">
        <f t="shared" si="131"/>
        <v>0.61352953815116895</v>
      </c>
      <c r="JL101" s="82">
        <f t="shared" si="131"/>
        <v>0.65371957112931456</v>
      </c>
      <c r="JM101" s="82">
        <f t="shared" si="131"/>
        <v>0.24768394981269745</v>
      </c>
    </row>
    <row r="102" spans="2:273" x14ac:dyDescent="0.25">
      <c r="B102" s="2">
        <v>75</v>
      </c>
      <c r="C102" s="37">
        <v>0.54671700000000001</v>
      </c>
      <c r="D102" s="37">
        <v>0.60209800000000002</v>
      </c>
      <c r="E102" s="37">
        <v>0.59504699999999999</v>
      </c>
      <c r="F102" s="37">
        <v>0.59411899999999995</v>
      </c>
      <c r="G102" s="37">
        <v>0.45644499999999999</v>
      </c>
      <c r="H102" s="37">
        <v>0.47845300000000002</v>
      </c>
      <c r="I102" s="37">
        <v>0.37087999999999999</v>
      </c>
      <c r="J102" s="37">
        <v>0.36446499999999998</v>
      </c>
      <c r="K102" s="37">
        <v>0.534721</v>
      </c>
      <c r="L102" s="37">
        <v>0.61833099999999996</v>
      </c>
      <c r="M102" s="37">
        <v>0.590472</v>
      </c>
      <c r="N102" s="37">
        <v>0.64271500000000004</v>
      </c>
      <c r="O102" s="37">
        <v>0.63700400000000001</v>
      </c>
      <c r="P102" s="37">
        <v>0.57197699999999996</v>
      </c>
      <c r="Q102" s="37">
        <v>0.376446</v>
      </c>
      <c r="S102" s="4">
        <f t="shared" si="132"/>
        <v>0.55303245073202933</v>
      </c>
      <c r="T102" s="4">
        <f t="shared" si="132"/>
        <v>0.58816842771418032</v>
      </c>
      <c r="U102" s="4">
        <f t="shared" si="132"/>
        <v>0.58778856852871919</v>
      </c>
      <c r="V102" s="4">
        <f t="shared" si="132"/>
        <v>0.58128936721015223</v>
      </c>
      <c r="W102" s="4">
        <f t="shared" si="132"/>
        <v>0.45494918995116601</v>
      </c>
      <c r="X102" s="4">
        <f t="shared" si="132"/>
        <v>0.465637159831502</v>
      </c>
      <c r="Y102" s="4">
        <f t="shared" si="132"/>
        <v>0.3789095036286465</v>
      </c>
      <c r="Z102" s="4">
        <f t="shared" si="132"/>
        <v>0.38110014739479947</v>
      </c>
      <c r="AA102" s="4">
        <f t="shared" si="132"/>
        <v>0.52907383615322712</v>
      </c>
      <c r="AB102" s="4">
        <f t="shared" si="132"/>
        <v>0.62602568144187032</v>
      </c>
      <c r="AC102" s="4">
        <f t="shared" si="132"/>
        <v>0.59345444719953189</v>
      </c>
      <c r="AD102" s="4">
        <f t="shared" si="132"/>
        <v>0.64608818738802998</v>
      </c>
      <c r="AE102" s="4">
        <f t="shared" si="132"/>
        <v>0.64849947066027369</v>
      </c>
      <c r="AF102" s="4">
        <f t="shared" si="132"/>
        <v>0.56893633247635966</v>
      </c>
      <c r="AG102" s="4">
        <f t="shared" si="132"/>
        <v>0.38519259199945033</v>
      </c>
      <c r="AI102" s="4">
        <f t="shared" si="133"/>
        <v>-6.3154507320293263E-3</v>
      </c>
      <c r="AJ102" s="4">
        <f t="shared" si="133"/>
        <v>1.3929572285819702E-2</v>
      </c>
      <c r="AK102" s="4">
        <f t="shared" si="133"/>
        <v>7.2584314712808018E-3</v>
      </c>
      <c r="AL102" s="4">
        <f t="shared" si="133"/>
        <v>1.2829632789847722E-2</v>
      </c>
      <c r="AM102" s="4">
        <f t="shared" si="133"/>
        <v>1.4958100488339787E-3</v>
      </c>
      <c r="AN102" s="4">
        <f t="shared" si="133"/>
        <v>1.2815840168498016E-2</v>
      </c>
      <c r="AO102" s="4">
        <f t="shared" si="133"/>
        <v>-8.0295036286465171E-3</v>
      </c>
      <c r="AP102" s="4">
        <f t="shared" si="133"/>
        <v>-1.6635147394799488E-2</v>
      </c>
      <c r="AQ102" s="4">
        <f t="shared" si="133"/>
        <v>5.6471638467728846E-3</v>
      </c>
      <c r="AR102" s="4">
        <f t="shared" si="133"/>
        <v>-7.6946814418703546E-3</v>
      </c>
      <c r="AS102" s="4">
        <f t="shared" si="133"/>
        <v>-2.9824471995318902E-3</v>
      </c>
      <c r="AT102" s="4">
        <f t="shared" si="133"/>
        <v>-3.3731873880299412E-3</v>
      </c>
      <c r="AU102" s="4">
        <f t="shared" si="133"/>
        <v>-1.1495470660273677E-2</v>
      </c>
      <c r="AV102" s="4">
        <f t="shared" si="133"/>
        <v>3.0406675236402947E-3</v>
      </c>
      <c r="AW102" s="4">
        <f t="shared" si="133"/>
        <v>-8.7465919994503261E-3</v>
      </c>
      <c r="AY102" s="2">
        <f t="shared" si="125"/>
        <v>0.38214026548148872</v>
      </c>
      <c r="AZ102" s="2">
        <f t="shared" si="125"/>
        <v>0.36052548727622374</v>
      </c>
      <c r="BA102" s="2">
        <f t="shared" si="125"/>
        <v>0.34967133350072377</v>
      </c>
      <c r="BB102" s="2">
        <f t="shared" si="125"/>
        <v>0.34663084647915177</v>
      </c>
      <c r="BC102" s="2">
        <f t="shared" si="125"/>
        <v>0.34696500313477685</v>
      </c>
      <c r="BD102" s="2">
        <f t="shared" si="125"/>
        <v>0.35437243602237423</v>
      </c>
      <c r="BE102" s="2">
        <f t="shared" si="125"/>
        <v>0.34847875751217416</v>
      </c>
      <c r="BF102" s="2">
        <f t="shared" si="125"/>
        <v>0.35123181940054454</v>
      </c>
      <c r="BG102" s="2">
        <f t="shared" si="125"/>
        <v>0.34190466950539289</v>
      </c>
      <c r="BH102" s="2">
        <f t="shared" si="125"/>
        <v>0.35550985146445802</v>
      </c>
      <c r="BI102" s="2">
        <f t="shared" si="125"/>
        <v>0.35423530295974121</v>
      </c>
      <c r="BJ102" s="2">
        <f t="shared" si="125"/>
        <v>0.36040377334539125</v>
      </c>
      <c r="BK102" s="2">
        <f t="shared" si="125"/>
        <v>0.35295535037240144</v>
      </c>
      <c r="BL102" s="2">
        <f t="shared" si="125"/>
        <v>0.35239036276036773</v>
      </c>
      <c r="BM102" s="2">
        <f t="shared" si="125"/>
        <v>0.36770839170683706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0.43892458870967743</v>
      </c>
      <c r="DL102" s="2">
        <f t="shared" si="134"/>
        <v>0.43512195584415592</v>
      </c>
      <c r="DM102" s="2">
        <f t="shared" si="134"/>
        <v>0.42915447394957973</v>
      </c>
      <c r="DN102" s="2">
        <f t="shared" si="134"/>
        <v>0.44140929032258058</v>
      </c>
      <c r="DO102" s="2">
        <f t="shared" si="134"/>
        <v>0.4508616118226601</v>
      </c>
      <c r="DP102" s="2">
        <f t="shared" si="134"/>
        <v>0.44730599169447532</v>
      </c>
      <c r="DQ102" s="2">
        <f t="shared" si="134"/>
        <v>0.44522351559934326</v>
      </c>
      <c r="DR102" s="2">
        <f t="shared" si="134"/>
        <v>0.45910432769744181</v>
      </c>
      <c r="DS102" s="2">
        <f t="shared" si="134"/>
        <v>0.44710216447905093</v>
      </c>
      <c r="DT102" s="2">
        <f t="shared" si="134"/>
        <v>0.43240386890756294</v>
      </c>
      <c r="DU102" s="2">
        <f t="shared" si="134"/>
        <v>0.44487406451612899</v>
      </c>
      <c r="DV102" s="2">
        <f t="shared" si="134"/>
        <v>0.44427322337662334</v>
      </c>
      <c r="DW102" s="2">
        <f t="shared" si="134"/>
        <v>0.43480449193548398</v>
      </c>
      <c r="DX102" s="2">
        <f t="shared" si="134"/>
        <v>0.43364359970337407</v>
      </c>
      <c r="DY102" s="2">
        <f t="shared" si="134"/>
        <v>0.42932772249589485</v>
      </c>
      <c r="EA102" s="2">
        <f t="shared" si="94"/>
        <v>0.38113239223137002</v>
      </c>
      <c r="EB102" s="2">
        <f t="shared" si="94"/>
        <v>0.35874476815459178</v>
      </c>
      <c r="EC102" s="2">
        <f t="shared" si="94"/>
        <v>0.34772916141855847</v>
      </c>
      <c r="ED102" s="2">
        <f t="shared" si="94"/>
        <v>0.34503071854419398</v>
      </c>
      <c r="EE102" s="2">
        <f t="shared" si="94"/>
        <v>0.34550798585583664</v>
      </c>
      <c r="EF102" s="2">
        <f t="shared" si="94"/>
        <v>0.35292188304940986</v>
      </c>
      <c r="EG102" s="2">
        <f t="shared" si="94"/>
        <v>0.34721222183730305</v>
      </c>
      <c r="EH102" s="2">
        <f t="shared" si="94"/>
        <v>0.3495861257930557</v>
      </c>
      <c r="EI102" s="2">
        <f t="shared" si="94"/>
        <v>0.34018518405172893</v>
      </c>
      <c r="EJ102" s="2">
        <f t="shared" si="94"/>
        <v>0.35374475767775171</v>
      </c>
      <c r="EK102" s="2">
        <f t="shared" si="94"/>
        <v>0.35260456710479898</v>
      </c>
      <c r="EL102" s="2">
        <f t="shared" si="94"/>
        <v>0.35846246027589601</v>
      </c>
      <c r="EM102" s="2">
        <f t="shared" si="135"/>
        <v>0.35148247362122004</v>
      </c>
      <c r="EN102" s="2">
        <f t="shared" si="135"/>
        <v>0.35109061291177923</v>
      </c>
      <c r="EO102" s="2">
        <f t="shared" si="135"/>
        <v>0.36685230274139025</v>
      </c>
      <c r="EQ102" s="2">
        <f t="shared" si="136"/>
        <v>0.37213830663976</v>
      </c>
      <c r="ER102" s="2">
        <f t="shared" si="136"/>
        <v>0.35727471580511055</v>
      </c>
      <c r="ES102" s="2">
        <f t="shared" si="136"/>
        <v>0.34718978634254205</v>
      </c>
      <c r="ET102" s="2">
        <f t="shared" si="136"/>
        <v>0.34358899687411626</v>
      </c>
      <c r="EU102" s="2">
        <f t="shared" si="136"/>
        <v>0.34527253863681628</v>
      </c>
      <c r="EV102" s="2">
        <f t="shared" si="136"/>
        <v>0.35105926486439309</v>
      </c>
      <c r="EW102" s="2">
        <f t="shared" si="136"/>
        <v>0.34659225882490508</v>
      </c>
      <c r="EX102" s="2">
        <f t="shared" si="136"/>
        <v>0.34820661726733226</v>
      </c>
      <c r="EY102" s="2">
        <f t="shared" si="136"/>
        <v>0.33936198361740522</v>
      </c>
      <c r="EZ102" s="2">
        <f t="shared" si="136"/>
        <v>0.35584557082848844</v>
      </c>
      <c r="FA102" s="2">
        <f t="shared" si="136"/>
        <v>0.35218175665098467</v>
      </c>
      <c r="FB102" s="2">
        <f t="shared" si="136"/>
        <v>0.35690387353775316</v>
      </c>
      <c r="FC102" s="2">
        <f t="shared" si="136"/>
        <v>0.3510053124829845</v>
      </c>
      <c r="FD102" s="2">
        <f t="shared" si="136"/>
        <v>0.35068660935891605</v>
      </c>
      <c r="FE102" s="2">
        <f t="shared" si="136"/>
        <v>0.36714324159031131</v>
      </c>
      <c r="FG102" s="2">
        <f t="shared" si="137"/>
        <v>0.98213113669226237</v>
      </c>
      <c r="FH102" s="2">
        <f t="shared" si="137"/>
        <v>0.97666205990630484</v>
      </c>
      <c r="FI102" s="2">
        <f t="shared" si="137"/>
        <v>0.97614021720610711</v>
      </c>
      <c r="FJ102" s="2">
        <f t="shared" si="137"/>
        <v>0.98337076976426963</v>
      </c>
      <c r="FK102" s="2">
        <f t="shared" si="137"/>
        <v>0.9861669739188027</v>
      </c>
      <c r="FL102" s="2">
        <f t="shared" si="137"/>
        <v>0.98459241830682098</v>
      </c>
      <c r="FM102" s="2">
        <f t="shared" si="137"/>
        <v>0.98706531444481538</v>
      </c>
      <c r="FN102" s="2">
        <f t="shared" si="137"/>
        <v>0.98494634656679625</v>
      </c>
      <c r="FO102" s="2">
        <f t="shared" si="137"/>
        <v>0.9839049120359652</v>
      </c>
      <c r="FP102" s="2">
        <f t="shared" si="137"/>
        <v>0.97760025809534212</v>
      </c>
      <c r="FQ102" s="2">
        <f t="shared" si="137"/>
        <v>0.98232036847700677</v>
      </c>
      <c r="FR102" s="2">
        <f t="shared" si="137"/>
        <v>0.97735678398335935</v>
      </c>
      <c r="FS102" s="2">
        <f t="shared" si="137"/>
        <v>0.98231685148247949</v>
      </c>
      <c r="FT102" s="2">
        <f t="shared" si="137"/>
        <v>0.98425065172987591</v>
      </c>
      <c r="FU102" s="2">
        <f t="shared" si="137"/>
        <v>0.98630156764250043</v>
      </c>
      <c r="FW102" s="2">
        <f t="shared" si="127"/>
        <v>2.758213578624125E-3</v>
      </c>
      <c r="FX102" s="2">
        <f t="shared" si="127"/>
        <v>1.2020722885415463E-3</v>
      </c>
      <c r="FY102" s="2">
        <f t="shared" si="127"/>
        <v>1.14612034780917E-3</v>
      </c>
      <c r="FZ102" s="2">
        <f t="shared" si="127"/>
        <v>1.7850358978856525E-3</v>
      </c>
      <c r="GA102" s="2">
        <f t="shared" si="127"/>
        <v>1.4533057938243903E-3</v>
      </c>
      <c r="GB102" s="2">
        <f t="shared" si="127"/>
        <v>1.9745815605134824E-3</v>
      </c>
      <c r="GC102" s="2">
        <f t="shared" si="127"/>
        <v>1.9510692952579153E-3</v>
      </c>
      <c r="GD102" s="2">
        <f t="shared" si="127"/>
        <v>2.142392418953875E-3</v>
      </c>
      <c r="GE102" s="2">
        <f t="shared" si="127"/>
        <v>1.6432828583943912E-3</v>
      </c>
      <c r="GF102" s="2">
        <f t="shared" si="127"/>
        <v>1.4994178362186246E-3</v>
      </c>
      <c r="GG102" s="2">
        <f t="shared" si="127"/>
        <v>1.3123140566399594E-3</v>
      </c>
      <c r="GH102" s="2">
        <f t="shared" si="127"/>
        <v>1.1026501799943453E-3</v>
      </c>
      <c r="GI102" s="2">
        <f t="shared" si="127"/>
        <v>1.0874176618518693E-3</v>
      </c>
      <c r="GJ102" s="2">
        <f t="shared" si="127"/>
        <v>1.0046721826407767E-3</v>
      </c>
      <c r="GK102" s="2">
        <f t="shared" si="127"/>
        <v>9.4058917985717909E-4</v>
      </c>
      <c r="GM102" s="82">
        <f t="shared" si="128"/>
        <v>5.9629044134981807E-6</v>
      </c>
      <c r="GN102" s="82">
        <f t="shared" si="128"/>
        <v>5.1165773559478504E-12</v>
      </c>
      <c r="GO102" s="82">
        <f t="shared" si="128"/>
        <v>2.6387760421064537E-17</v>
      </c>
      <c r="GP102" s="82">
        <f t="shared" si="128"/>
        <v>3.6304401977404261E-15</v>
      </c>
      <c r="GQ102" s="82">
        <f t="shared" si="128"/>
        <v>1.3771165103353306E-23</v>
      </c>
      <c r="GR102" s="82">
        <f t="shared" si="128"/>
        <v>9.8027956400803621E-31</v>
      </c>
      <c r="GS102" s="82">
        <f t="shared" si="128"/>
        <v>1.3085165219114004E-31</v>
      </c>
      <c r="GT102" s="82">
        <f t="shared" si="128"/>
        <v>3.5234727969246693E-31</v>
      </c>
      <c r="GU102" s="82">
        <f t="shared" si="128"/>
        <v>2.081022627864892E-20</v>
      </c>
      <c r="GV102" s="82">
        <f t="shared" si="128"/>
        <v>2.8468859991125399E-23</v>
      </c>
      <c r="GW102" s="82">
        <f t="shared" si="128"/>
        <v>3.1718533746408803E-30</v>
      </c>
      <c r="GX102" s="82">
        <f t="shared" si="128"/>
        <v>1.1071207430123659E-28</v>
      </c>
      <c r="GY102" s="82">
        <f t="shared" si="128"/>
        <v>4.3630353453923536E-34</v>
      </c>
      <c r="GZ102" s="82">
        <f t="shared" si="128"/>
        <v>2.7134573073978676E-26</v>
      </c>
      <c r="HA102" s="82">
        <f t="shared" si="128"/>
        <v>1.2144406482848591E-33</v>
      </c>
      <c r="HC102" s="82">
        <f t="shared" si="73"/>
        <v>0.44468892125630072</v>
      </c>
      <c r="HD102" s="82">
        <f t="shared" si="73"/>
        <v>0.37227866377379204</v>
      </c>
      <c r="HE102" s="82">
        <f t="shared" si="73"/>
        <v>0.41069997599264496</v>
      </c>
      <c r="HF102" s="82">
        <f t="shared" si="73"/>
        <v>0.59275024604345761</v>
      </c>
      <c r="HG102" s="82">
        <f t="shared" si="73"/>
        <v>0.37529591737410317</v>
      </c>
      <c r="HH102" s="82">
        <f t="shared" si="73"/>
        <v>0.38768237556613394</v>
      </c>
      <c r="HI102" s="82">
        <f t="shared" si="138"/>
        <v>0.12700317784736212</v>
      </c>
      <c r="HJ102" s="82">
        <f t="shared" si="138"/>
        <v>0.13346820979121693</v>
      </c>
      <c r="HK102" s="82">
        <f t="shared" si="138"/>
        <v>0.57832571882913697</v>
      </c>
      <c r="HL102" s="82">
        <f t="shared" si="138"/>
        <v>0.65488527747113989</v>
      </c>
      <c r="HM102" s="82">
        <f t="shared" si="138"/>
        <v>0.67285176150472115</v>
      </c>
      <c r="HN102" s="82">
        <f t="shared" si="138"/>
        <v>0.55882424879070547</v>
      </c>
      <c r="HO102" s="82">
        <f t="shared" si="138"/>
        <v>0.69036599543269173</v>
      </c>
      <c r="HP102" s="82">
        <f t="shared" si="138"/>
        <v>0.6106601904065031</v>
      </c>
      <c r="HQ102" s="82">
        <f t="shared" si="138"/>
        <v>0.12634275282791368</v>
      </c>
      <c r="HS102" s="82">
        <f t="shared" si="129"/>
        <v>6.6530497809992381E-9</v>
      </c>
      <c r="HT102" s="82">
        <f t="shared" si="129"/>
        <v>1.7598911038461894E-14</v>
      </c>
      <c r="HU102" s="82">
        <f t="shared" si="129"/>
        <v>1.9481975279365474E-15</v>
      </c>
      <c r="HV102" s="82">
        <f t="shared" si="129"/>
        <v>3.8527836960942586E-16</v>
      </c>
      <c r="HW102" s="82">
        <f t="shared" si="129"/>
        <v>1.998486188470091E-13</v>
      </c>
      <c r="HX102" s="82">
        <f t="shared" si="129"/>
        <v>3.65446299440223E-16</v>
      </c>
      <c r="HY102" s="82">
        <f t="shared" si="129"/>
        <v>3.2798629695012017E-11</v>
      </c>
      <c r="HZ102" s="82">
        <f t="shared" si="129"/>
        <v>2.002571653901369E-15</v>
      </c>
      <c r="IA102" s="82">
        <f t="shared" si="129"/>
        <v>1.0159593472210099E-12</v>
      </c>
      <c r="IB102" s="82">
        <f t="shared" si="129"/>
        <v>2.3652054895580537E-15</v>
      </c>
      <c r="IC102" s="82">
        <f t="shared" si="129"/>
        <v>4.0376202559535105E-14</v>
      </c>
      <c r="ID102" s="82">
        <f t="shared" si="129"/>
        <v>6.5883401666054524E-17</v>
      </c>
      <c r="IE102" s="82">
        <f t="shared" si="129"/>
        <v>3.3823246008548579E-15</v>
      </c>
      <c r="IF102" s="82">
        <f t="shared" si="129"/>
        <v>2.8240323301801732E-9</v>
      </c>
      <c r="IG102" s="82">
        <f t="shared" si="129"/>
        <v>2.6268206312100438E-6</v>
      </c>
      <c r="II102" s="82">
        <f t="shared" si="130"/>
        <v>1.746966330038403E-77</v>
      </c>
      <c r="IJ102" s="82">
        <f t="shared" si="130"/>
        <v>1.5059943832877071E-106</v>
      </c>
      <c r="IK102" s="82">
        <f t="shared" si="130"/>
        <v>9.8844796934133943E-118</v>
      </c>
      <c r="IL102" s="82">
        <f t="shared" si="130"/>
        <v>5.9732129262552904E-134</v>
      </c>
      <c r="IM102" s="82">
        <f t="shared" si="130"/>
        <v>5.6121769893189065E-114</v>
      </c>
      <c r="IN102" s="82">
        <f t="shared" si="130"/>
        <v>1.4833688568258337E-139</v>
      </c>
      <c r="IO102" s="82">
        <f t="shared" si="130"/>
        <v>1.5624529708331442E-95</v>
      </c>
      <c r="IP102" s="82">
        <f t="shared" si="130"/>
        <v>1.3824709718146854E-137</v>
      </c>
      <c r="IQ102" s="82">
        <f t="shared" si="130"/>
        <v>2.3310137412475319E-104</v>
      </c>
      <c r="IR102" s="82">
        <f t="shared" si="130"/>
        <v>2.2144321017298047E-125</v>
      </c>
      <c r="IS102" s="82">
        <f t="shared" si="130"/>
        <v>1.5622476965199012E-116</v>
      </c>
      <c r="IT102" s="82">
        <f t="shared" si="130"/>
        <v>2.7974458835940085E-133</v>
      </c>
      <c r="IU102" s="82">
        <f t="shared" si="130"/>
        <v>7.9937562165290174E-122</v>
      </c>
      <c r="IV102" s="82">
        <f t="shared" si="130"/>
        <v>1.5130438367236835E-65</v>
      </c>
      <c r="IW102" s="82">
        <f t="shared" si="130"/>
        <v>2.2788646606794461E-36</v>
      </c>
      <c r="IY102" s="82">
        <f t="shared" si="131"/>
        <v>0.44469489081376401</v>
      </c>
      <c r="IZ102" s="82">
        <f t="shared" si="131"/>
        <v>0.37227866377892621</v>
      </c>
      <c r="JA102" s="82">
        <f t="shared" si="131"/>
        <v>0.4106999759926469</v>
      </c>
      <c r="JB102" s="82">
        <f t="shared" si="131"/>
        <v>0.5927502460434616</v>
      </c>
      <c r="JC102" s="82">
        <f t="shared" si="131"/>
        <v>0.37529591737430301</v>
      </c>
      <c r="JD102" s="82">
        <f t="shared" si="131"/>
        <v>0.38768237556613433</v>
      </c>
      <c r="JE102" s="82">
        <f t="shared" si="131"/>
        <v>0.12700317788016074</v>
      </c>
      <c r="JF102" s="82">
        <f t="shared" si="131"/>
        <v>0.13346820979121893</v>
      </c>
      <c r="JG102" s="82">
        <f t="shared" si="131"/>
        <v>0.57832571883015294</v>
      </c>
      <c r="JH102" s="82">
        <f t="shared" si="131"/>
        <v>0.65488527747114222</v>
      </c>
      <c r="JI102" s="82">
        <f t="shared" si="131"/>
        <v>0.67285176150476156</v>
      </c>
      <c r="JJ102" s="82">
        <f t="shared" si="131"/>
        <v>0.55882424879070558</v>
      </c>
      <c r="JK102" s="82">
        <f t="shared" si="131"/>
        <v>0.69036599543269506</v>
      </c>
      <c r="JL102" s="82">
        <f t="shared" si="131"/>
        <v>0.61066019323053544</v>
      </c>
      <c r="JM102" s="82">
        <f t="shared" si="131"/>
        <v>0.12634537964854489</v>
      </c>
    </row>
    <row r="103" spans="2:273" x14ac:dyDescent="0.25">
      <c r="B103" s="2">
        <v>76</v>
      </c>
      <c r="C103" s="37">
        <v>0.54558099999999998</v>
      </c>
      <c r="D103" s="37">
        <v>0.61746299999999998</v>
      </c>
      <c r="E103" s="37">
        <v>0.62046500000000004</v>
      </c>
      <c r="F103" s="37">
        <v>0.56349400000000005</v>
      </c>
      <c r="G103" s="37">
        <v>0.39960000000000001</v>
      </c>
      <c r="H103" s="37">
        <v>0.424097</v>
      </c>
      <c r="I103" s="37">
        <v>0.35432599999999997</v>
      </c>
      <c r="J103" s="37">
        <v>0.34842000000000001</v>
      </c>
      <c r="K103" s="37">
        <v>0.46780500000000003</v>
      </c>
      <c r="L103" s="37">
        <v>0.603854</v>
      </c>
      <c r="M103" s="37">
        <v>0.53664999999999996</v>
      </c>
      <c r="N103" s="37">
        <v>0.65213900000000002</v>
      </c>
      <c r="O103" s="37">
        <v>0.61827600000000005</v>
      </c>
      <c r="P103" s="37">
        <v>0.53172699999999995</v>
      </c>
      <c r="Q103" s="37">
        <v>0.35496499999999997</v>
      </c>
      <c r="S103" s="4">
        <f t="shared" si="132"/>
        <v>0.55677476066130283</v>
      </c>
      <c r="T103" s="4">
        <f t="shared" si="132"/>
        <v>0.61296159261093075</v>
      </c>
      <c r="U103" s="4">
        <f t="shared" si="132"/>
        <v>0.61263250225818955</v>
      </c>
      <c r="V103" s="4">
        <f t="shared" si="132"/>
        <v>0.52958347430317421</v>
      </c>
      <c r="W103" s="4">
        <f t="shared" si="132"/>
        <v>0.40075693774403554</v>
      </c>
      <c r="X103" s="4">
        <f t="shared" si="132"/>
        <v>0.41015292891570437</v>
      </c>
      <c r="Y103" s="4">
        <f t="shared" si="132"/>
        <v>0.35573591779493052</v>
      </c>
      <c r="Z103" s="4">
        <f t="shared" si="132"/>
        <v>0.36014002774535103</v>
      </c>
      <c r="AA103" s="4">
        <f t="shared" si="132"/>
        <v>0.46496006127351908</v>
      </c>
      <c r="AB103" s="4">
        <f t="shared" si="132"/>
        <v>0.60493894898018252</v>
      </c>
      <c r="AC103" s="4">
        <f t="shared" si="132"/>
        <v>0.52793117325478534</v>
      </c>
      <c r="AD103" s="4">
        <f t="shared" si="132"/>
        <v>0.66088834083912584</v>
      </c>
      <c r="AE103" s="4">
        <f t="shared" si="132"/>
        <v>0.62999630245507565</v>
      </c>
      <c r="AF103" s="4">
        <f t="shared" si="132"/>
        <v>0.50280061036026924</v>
      </c>
      <c r="AG103" s="4">
        <f t="shared" si="132"/>
        <v>0.3733780405559099</v>
      </c>
      <c r="AI103" s="4">
        <f t="shared" si="133"/>
        <v>-1.1193760661302843E-2</v>
      </c>
      <c r="AJ103" s="4">
        <f t="shared" si="133"/>
        <v>4.5014073890692341E-3</v>
      </c>
      <c r="AK103" s="4">
        <f t="shared" si="133"/>
        <v>7.8324977418104957E-3</v>
      </c>
      <c r="AL103" s="4">
        <f t="shared" si="133"/>
        <v>3.3910525696825844E-2</v>
      </c>
      <c r="AM103" s="4">
        <f t="shared" si="133"/>
        <v>-1.1569377440355244E-3</v>
      </c>
      <c r="AN103" s="4">
        <f t="shared" si="133"/>
        <v>1.3944071084295628E-2</v>
      </c>
      <c r="AO103" s="4">
        <f t="shared" si="133"/>
        <v>-1.4099177949305486E-3</v>
      </c>
      <c r="AP103" s="4">
        <f t="shared" si="133"/>
        <v>-1.1720027745351025E-2</v>
      </c>
      <c r="AQ103" s="4">
        <f t="shared" si="133"/>
        <v>2.84493872648095E-3</v>
      </c>
      <c r="AR103" s="4">
        <f t="shared" si="133"/>
        <v>-1.0849489801825207E-3</v>
      </c>
      <c r="AS103" s="4">
        <f t="shared" si="133"/>
        <v>8.7188267452146251E-3</v>
      </c>
      <c r="AT103" s="4">
        <f t="shared" si="133"/>
        <v>-8.7493408391258187E-3</v>
      </c>
      <c r="AU103" s="4">
        <f t="shared" si="133"/>
        <v>-1.1720302455075604E-2</v>
      </c>
      <c r="AV103" s="4">
        <f t="shared" si="133"/>
        <v>2.892638963973071E-2</v>
      </c>
      <c r="AW103" s="4">
        <f t="shared" si="133"/>
        <v>-1.8413040555909921E-2</v>
      </c>
      <c r="AY103" s="2">
        <f t="shared" si="125"/>
        <v>0.38157130469385064</v>
      </c>
      <c r="AZ103" s="2">
        <f t="shared" si="125"/>
        <v>0.36001166291849163</v>
      </c>
      <c r="BA103" s="2">
        <f t="shared" si="125"/>
        <v>0.34925306243707549</v>
      </c>
      <c r="BB103" s="2">
        <f t="shared" si="125"/>
        <v>0.34621008199271225</v>
      </c>
      <c r="BC103" s="2">
        <f t="shared" si="125"/>
        <v>0.34657895112806936</v>
      </c>
      <c r="BD103" s="2">
        <f t="shared" si="125"/>
        <v>0.35381489540155509</v>
      </c>
      <c r="BE103" s="2">
        <f t="shared" si="125"/>
        <v>0.34814251522187689</v>
      </c>
      <c r="BF103" s="2">
        <f t="shared" si="125"/>
        <v>0.35065758192995838</v>
      </c>
      <c r="BG103" s="2">
        <f t="shared" si="125"/>
        <v>0.34146103893769519</v>
      </c>
      <c r="BH103" s="2">
        <f t="shared" si="125"/>
        <v>0.35510973656321582</v>
      </c>
      <c r="BI103" s="2">
        <f t="shared" si="125"/>
        <v>0.35365719520977784</v>
      </c>
      <c r="BJ103" s="2">
        <f t="shared" si="125"/>
        <v>0.3597232639464622</v>
      </c>
      <c r="BK103" s="2">
        <f t="shared" si="125"/>
        <v>0.35255613415335252</v>
      </c>
      <c r="BL103" s="2">
        <f t="shared" si="125"/>
        <v>0.35200423360874389</v>
      </c>
      <c r="BM103" s="2">
        <f t="shared" si="125"/>
        <v>0.3672812423580723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0.43942939959677418</v>
      </c>
      <c r="DL103" s="2">
        <f t="shared" si="134"/>
        <v>0.43592708128342256</v>
      </c>
      <c r="DM103" s="2">
        <f t="shared" si="134"/>
        <v>0.42997197226890749</v>
      </c>
      <c r="DN103" s="2">
        <f t="shared" si="134"/>
        <v>0.44251167419354831</v>
      </c>
      <c r="DO103" s="2">
        <f t="shared" si="134"/>
        <v>0.45206471625615763</v>
      </c>
      <c r="DP103" s="2">
        <f t="shared" si="134"/>
        <v>0.44829878880237295</v>
      </c>
      <c r="DQ103" s="2">
        <f t="shared" si="134"/>
        <v>0.44606250191570884</v>
      </c>
      <c r="DR103" s="2">
        <f t="shared" si="134"/>
        <v>0.46041444716351521</v>
      </c>
      <c r="DS103" s="2">
        <f t="shared" si="134"/>
        <v>0.44823832532443464</v>
      </c>
      <c r="DT103" s="2">
        <f t="shared" si="134"/>
        <v>0.43322402352941169</v>
      </c>
      <c r="DU103" s="2">
        <f t="shared" si="134"/>
        <v>0.44575205967741932</v>
      </c>
      <c r="DV103" s="2">
        <f t="shared" si="134"/>
        <v>0.44511753689839573</v>
      </c>
      <c r="DW103" s="2">
        <f t="shared" si="134"/>
        <v>0.43567195282258075</v>
      </c>
      <c r="DX103" s="2">
        <f t="shared" si="134"/>
        <v>0.43455916388579896</v>
      </c>
      <c r="DY103" s="2">
        <f t="shared" si="134"/>
        <v>0.43003064887794196</v>
      </c>
      <c r="EA103" s="2">
        <f t="shared" si="94"/>
        <v>0.38063821031243394</v>
      </c>
      <c r="EB103" s="2">
        <f t="shared" si="94"/>
        <v>0.35835914533046687</v>
      </c>
      <c r="EC103" s="2">
        <f t="shared" si="94"/>
        <v>0.34745432461554565</v>
      </c>
      <c r="ED103" s="2">
        <f t="shared" si="94"/>
        <v>0.34472762703639498</v>
      </c>
      <c r="EE103" s="2">
        <f t="shared" si="94"/>
        <v>0.34522985298188635</v>
      </c>
      <c r="EF103" s="2">
        <f t="shared" si="94"/>
        <v>0.35247032953983187</v>
      </c>
      <c r="EG103" s="2">
        <f t="shared" si="94"/>
        <v>0.34697353571240908</v>
      </c>
      <c r="EH103" s="2">
        <f t="shared" si="94"/>
        <v>0.34913081825591485</v>
      </c>
      <c r="EI103" s="2">
        <f t="shared" si="94"/>
        <v>0.33986947178913923</v>
      </c>
      <c r="EJ103" s="2">
        <f t="shared" si="94"/>
        <v>0.35347399923849393</v>
      </c>
      <c r="EK103" s="2">
        <f t="shared" si="94"/>
        <v>0.35214612393688499</v>
      </c>
      <c r="EL103" s="2">
        <f t="shared" si="94"/>
        <v>0.35792079802893378</v>
      </c>
      <c r="EM103" s="2">
        <f t="shared" si="135"/>
        <v>0.35119213337467897</v>
      </c>
      <c r="EN103" s="2">
        <f t="shared" si="135"/>
        <v>0.35079991765334578</v>
      </c>
      <c r="EO103" s="2">
        <f t="shared" si="135"/>
        <v>0.36648616046009025</v>
      </c>
      <c r="EQ103" s="2">
        <f t="shared" si="136"/>
        <v>0.37187004454661249</v>
      </c>
      <c r="ER103" s="2">
        <f t="shared" si="136"/>
        <v>0.35693955712983871</v>
      </c>
      <c r="ES103" s="2">
        <f t="shared" si="136"/>
        <v>0.34693286643784182</v>
      </c>
      <c r="ET103" s="2">
        <f t="shared" si="136"/>
        <v>0.34334037832699965</v>
      </c>
      <c r="EU103" s="2">
        <f t="shared" si="136"/>
        <v>0.34500448875631684</v>
      </c>
      <c r="EV103" s="2">
        <f t="shared" si="136"/>
        <v>0.35069993901507712</v>
      </c>
      <c r="EW103" s="2">
        <f t="shared" si="136"/>
        <v>0.34638322207459199</v>
      </c>
      <c r="EX103" s="2">
        <f t="shared" si="136"/>
        <v>0.34781674835251009</v>
      </c>
      <c r="EY103" s="2">
        <f t="shared" si="136"/>
        <v>0.33907913463533434</v>
      </c>
      <c r="EZ103" s="2">
        <f t="shared" si="136"/>
        <v>0.35549490830765224</v>
      </c>
      <c r="FA103" s="2">
        <f t="shared" si="136"/>
        <v>0.35174031887781471</v>
      </c>
      <c r="FB103" s="2">
        <f t="shared" si="136"/>
        <v>0.35641830461383522</v>
      </c>
      <c r="FC103" s="2">
        <f t="shared" si="136"/>
        <v>0.35073310665818958</v>
      </c>
      <c r="FD103" s="2">
        <f t="shared" si="136"/>
        <v>0.35040419804586653</v>
      </c>
      <c r="FE103" s="2">
        <f t="shared" si="136"/>
        <v>0.36673347389976813</v>
      </c>
      <c r="FG103" s="2">
        <f t="shared" si="137"/>
        <v>0.98367774003735442</v>
      </c>
      <c r="FH103" s="2">
        <f t="shared" si="137"/>
        <v>0.97867174840537574</v>
      </c>
      <c r="FI103" s="2">
        <f t="shared" si="137"/>
        <v>0.97819383956476658</v>
      </c>
      <c r="FJ103" s="2">
        <f t="shared" si="137"/>
        <v>0.98481173843188752</v>
      </c>
      <c r="FK103" s="2">
        <f t="shared" si="137"/>
        <v>0.98736875607405106</v>
      </c>
      <c r="FL103" s="2">
        <f t="shared" si="137"/>
        <v>0.98592904248791668</v>
      </c>
      <c r="FM103" s="2">
        <f t="shared" si="137"/>
        <v>0.98818998544925241</v>
      </c>
      <c r="FN103" s="2">
        <f t="shared" si="137"/>
        <v>0.98625269579070252</v>
      </c>
      <c r="FO103" s="2">
        <f t="shared" si="137"/>
        <v>0.98530028768260502</v>
      </c>
      <c r="FP103" s="2">
        <f t="shared" si="137"/>
        <v>0.97953084922896538</v>
      </c>
      <c r="FQ103" s="2">
        <f t="shared" si="137"/>
        <v>0.98385086255962129</v>
      </c>
      <c r="FR103" s="2">
        <f t="shared" si="137"/>
        <v>0.97930791552376828</v>
      </c>
      <c r="FS103" s="2">
        <f t="shared" si="137"/>
        <v>0.98384764501876687</v>
      </c>
      <c r="FT103" s="2">
        <f t="shared" si="137"/>
        <v>0.98561649140231433</v>
      </c>
      <c r="FU103" s="2">
        <f t="shared" si="137"/>
        <v>0.98749180491055821</v>
      </c>
      <c r="FW103" s="2">
        <f t="shared" si="127"/>
        <v>3.0235164689474212E-3</v>
      </c>
      <c r="FX103" s="2">
        <f t="shared" si="127"/>
        <v>1.3178932135345426E-3</v>
      </c>
      <c r="FY103" s="2">
        <f t="shared" si="127"/>
        <v>1.2565570269518049E-3</v>
      </c>
      <c r="FZ103" s="2">
        <f t="shared" si="127"/>
        <v>1.9569159270891919E-3</v>
      </c>
      <c r="GA103" s="2">
        <f t="shared" si="127"/>
        <v>1.5932947157061919E-3</v>
      </c>
      <c r="GB103" s="2">
        <f t="shared" si="127"/>
        <v>2.1646732485516365E-3</v>
      </c>
      <c r="GC103" s="2">
        <f t="shared" si="127"/>
        <v>2.1389023237537758E-3</v>
      </c>
      <c r="GD103" s="2">
        <f t="shared" si="127"/>
        <v>2.348601132836419E-3</v>
      </c>
      <c r="GE103" s="2">
        <f t="shared" si="127"/>
        <v>1.8015382067178437E-3</v>
      </c>
      <c r="GF103" s="2">
        <f t="shared" si="127"/>
        <v>1.643841164404649E-3</v>
      </c>
      <c r="GG103" s="2">
        <f t="shared" si="127"/>
        <v>1.4387415909668496E-3</v>
      </c>
      <c r="GH103" s="2">
        <f t="shared" si="127"/>
        <v>1.2089032751511979E-3</v>
      </c>
      <c r="GI103" s="2">
        <f t="shared" si="127"/>
        <v>1.1922046796316013E-3</v>
      </c>
      <c r="GJ103" s="2">
        <f t="shared" si="127"/>
        <v>1.1014943758330138E-3</v>
      </c>
      <c r="GK103" s="2">
        <f t="shared" si="127"/>
        <v>1.0312419458017462E-3</v>
      </c>
      <c r="GM103" s="82">
        <f t="shared" si="128"/>
        <v>1.8272975234623744E-6</v>
      </c>
      <c r="GN103" s="82">
        <f t="shared" si="128"/>
        <v>2.5471379252368536E-13</v>
      </c>
      <c r="GO103" s="82">
        <f t="shared" si="128"/>
        <v>3.3856928246226562E-19</v>
      </c>
      <c r="GP103" s="82">
        <f t="shared" si="128"/>
        <v>1.8010368374881778E-16</v>
      </c>
      <c r="GQ103" s="82">
        <f t="shared" si="128"/>
        <v>1.9160647068973102E-25</v>
      </c>
      <c r="GR103" s="82">
        <f t="shared" si="128"/>
        <v>3.2260656405657625E-33</v>
      </c>
      <c r="GS103" s="82">
        <f t="shared" si="128"/>
        <v>4.8398527033807762E-34</v>
      </c>
      <c r="GT103" s="82">
        <f t="shared" si="128"/>
        <v>1.5185671246839785E-33</v>
      </c>
      <c r="GU103" s="82">
        <f t="shared" si="128"/>
        <v>3.9154553523413891E-22</v>
      </c>
      <c r="GV103" s="82">
        <f t="shared" si="128"/>
        <v>1.7547603365365987E-25</v>
      </c>
      <c r="GW103" s="82">
        <f t="shared" si="128"/>
        <v>6.4995354390377044E-33</v>
      </c>
      <c r="GX103" s="82">
        <f t="shared" si="128"/>
        <v>1.3992476356565093E-31</v>
      </c>
      <c r="GY103" s="82">
        <f t="shared" si="128"/>
        <v>3.5122471906921902E-37</v>
      </c>
      <c r="GZ103" s="82">
        <f t="shared" si="128"/>
        <v>2.036803528171408E-28</v>
      </c>
      <c r="HA103" s="82">
        <f t="shared" si="128"/>
        <v>5.5142434332311505E-36</v>
      </c>
      <c r="HC103" s="82">
        <f t="shared" si="73"/>
        <v>0.49196009899090759</v>
      </c>
      <c r="HD103" s="82">
        <f t="shared" si="73"/>
        <v>0.44470185444912946</v>
      </c>
      <c r="HE103" s="82">
        <f t="shared" si="73"/>
        <v>0.4910139370458973</v>
      </c>
      <c r="HF103" s="82">
        <f t="shared" si="73"/>
        <v>0.52067145982824614</v>
      </c>
      <c r="HG103" s="82">
        <f t="shared" si="73"/>
        <v>0.21198385970556163</v>
      </c>
      <c r="HH103" s="82">
        <f t="shared" si="73"/>
        <v>0.22562750624731351</v>
      </c>
      <c r="HI103" s="82">
        <f t="shared" si="138"/>
        <v>3.577058923414831E-2</v>
      </c>
      <c r="HJ103" s="82">
        <f t="shared" si="138"/>
        <v>4.9644478756891819E-2</v>
      </c>
      <c r="HK103" s="82">
        <f t="shared" si="138"/>
        <v>0.42445163646672379</v>
      </c>
      <c r="HL103" s="82">
        <f t="shared" si="138"/>
        <v>0.66885993916312436</v>
      </c>
      <c r="HM103" s="82">
        <f t="shared" si="138"/>
        <v>0.54401671576123367</v>
      </c>
      <c r="HN103" s="82">
        <f t="shared" si="138"/>
        <v>0.64526689879851007</v>
      </c>
      <c r="HO103" s="82">
        <f t="shared" si="138"/>
        <v>0.71275770352320211</v>
      </c>
      <c r="HP103" s="82">
        <f t="shared" si="138"/>
        <v>0.48001815239093404</v>
      </c>
      <c r="HQ103" s="82">
        <f t="shared" si="138"/>
        <v>5.2228211566195212E-2</v>
      </c>
      <c r="HS103" s="82">
        <f t="shared" si="129"/>
        <v>1.7785075114221282E-8</v>
      </c>
      <c r="HT103" s="82">
        <f t="shared" si="129"/>
        <v>6.6458977894176742E-14</v>
      </c>
      <c r="HU103" s="82">
        <f t="shared" si="129"/>
        <v>8.1953195801652483E-15</v>
      </c>
      <c r="HV103" s="82">
        <f t="shared" si="129"/>
        <v>2.0656778665056417E-15</v>
      </c>
      <c r="HW103" s="82">
        <f t="shared" si="129"/>
        <v>7.7606325237599461E-13</v>
      </c>
      <c r="HX103" s="82">
        <f t="shared" si="129"/>
        <v>2.0881637005273457E-15</v>
      </c>
      <c r="HY103" s="82">
        <f t="shared" si="129"/>
        <v>1.063063641992609E-10</v>
      </c>
      <c r="HZ103" s="82">
        <f t="shared" si="129"/>
        <v>1.1063192418372228E-14</v>
      </c>
      <c r="IA103" s="82">
        <f t="shared" si="129"/>
        <v>3.6674877157378309E-12</v>
      </c>
      <c r="IB103" s="82">
        <f t="shared" si="129"/>
        <v>1.1020302631952514E-14</v>
      </c>
      <c r="IC103" s="82">
        <f t="shared" si="129"/>
        <v>1.6192702392016362E-13</v>
      </c>
      <c r="ID103" s="82">
        <f t="shared" si="129"/>
        <v>3.2548133128935181E-16</v>
      </c>
      <c r="IE103" s="82">
        <f t="shared" si="129"/>
        <v>1.4248654655574779E-14</v>
      </c>
      <c r="IF103" s="82">
        <f t="shared" si="129"/>
        <v>6.4044409002340505E-9</v>
      </c>
      <c r="IG103" s="82">
        <f t="shared" si="129"/>
        <v>4.4101188984034851E-6</v>
      </c>
      <c r="II103" s="82">
        <f t="shared" si="130"/>
        <v>3.8745391386610889E-75</v>
      </c>
      <c r="IJ103" s="82">
        <f t="shared" si="130"/>
        <v>1.0578599828026966E-103</v>
      </c>
      <c r="IK103" s="82">
        <f t="shared" si="130"/>
        <v>1.3281209418721631E-114</v>
      </c>
      <c r="IL103" s="82">
        <f t="shared" si="130"/>
        <v>3.8928160552831378E-130</v>
      </c>
      <c r="IM103" s="82">
        <f t="shared" si="130"/>
        <v>7.6834159956601578E-111</v>
      </c>
      <c r="IN103" s="82">
        <f t="shared" si="130"/>
        <v>1.6260981694092722E-135</v>
      </c>
      <c r="IO103" s="82">
        <f t="shared" si="130"/>
        <v>8.6681432174191333E-93</v>
      </c>
      <c r="IP103" s="82">
        <f t="shared" si="130"/>
        <v>1.4975509217036423E-133</v>
      </c>
      <c r="IQ103" s="82">
        <f t="shared" si="130"/>
        <v>1.9491712583852406E-101</v>
      </c>
      <c r="IR103" s="82">
        <f t="shared" si="130"/>
        <v>6.5601622955578318E-122</v>
      </c>
      <c r="IS103" s="82">
        <f t="shared" si="130"/>
        <v>2.2517629004771463E-113</v>
      </c>
      <c r="IT103" s="82">
        <f t="shared" si="130"/>
        <v>9.4284916882400986E-130</v>
      </c>
      <c r="IU103" s="82">
        <f t="shared" si="130"/>
        <v>1.3079806813216327E-118</v>
      </c>
      <c r="IV103" s="82">
        <f t="shared" si="130"/>
        <v>7.3915368406899178E-64</v>
      </c>
      <c r="IW103" s="82">
        <f t="shared" si="130"/>
        <v>1.8530864418563913E-35</v>
      </c>
      <c r="IY103" s="82">
        <f t="shared" si="131"/>
        <v>0.49196194407350619</v>
      </c>
      <c r="IZ103" s="82">
        <f t="shared" si="131"/>
        <v>0.44470185444945065</v>
      </c>
      <c r="JA103" s="82">
        <f t="shared" si="131"/>
        <v>0.49101393704590551</v>
      </c>
      <c r="JB103" s="82">
        <f t="shared" si="131"/>
        <v>0.52067145982824847</v>
      </c>
      <c r="JC103" s="82">
        <f t="shared" si="131"/>
        <v>0.21198385970633771</v>
      </c>
      <c r="JD103" s="82">
        <f t="shared" si="131"/>
        <v>0.22562750624731559</v>
      </c>
      <c r="JE103" s="82">
        <f t="shared" si="131"/>
        <v>3.5770589340454677E-2</v>
      </c>
      <c r="JF103" s="82">
        <f t="shared" si="131"/>
        <v>4.9644478756902879E-2</v>
      </c>
      <c r="JG103" s="82">
        <f t="shared" si="131"/>
        <v>0.4244516364703913</v>
      </c>
      <c r="JH103" s="82">
        <f t="shared" si="131"/>
        <v>0.66885993916313535</v>
      </c>
      <c r="JI103" s="82">
        <f t="shared" si="131"/>
        <v>0.54401671576139565</v>
      </c>
      <c r="JJ103" s="82">
        <f t="shared" si="131"/>
        <v>0.6452668987985104</v>
      </c>
      <c r="JK103" s="82">
        <f t="shared" si="131"/>
        <v>0.71275770352321632</v>
      </c>
      <c r="JL103" s="82">
        <f t="shared" si="131"/>
        <v>0.48001815879537496</v>
      </c>
      <c r="JM103" s="82">
        <f t="shared" si="131"/>
        <v>5.2232621685093614E-2</v>
      </c>
    </row>
    <row r="104" spans="2:273" x14ac:dyDescent="0.25">
      <c r="B104" s="2">
        <v>77</v>
      </c>
      <c r="C104" s="37">
        <v>0.54637000000000002</v>
      </c>
      <c r="D104" s="37">
        <v>0.63384200000000002</v>
      </c>
      <c r="E104" s="37">
        <v>0.63534999999999997</v>
      </c>
      <c r="F104" s="37">
        <v>0.51631300000000002</v>
      </c>
      <c r="G104" s="37">
        <v>0.36523</v>
      </c>
      <c r="H104" s="37">
        <v>0.37308999999999998</v>
      </c>
      <c r="I104" s="37">
        <v>0.34468500000000002</v>
      </c>
      <c r="J104" s="37">
        <v>0.34002599999999999</v>
      </c>
      <c r="K104" s="37">
        <v>0.40653</v>
      </c>
      <c r="L104" s="37">
        <v>0.55953900000000001</v>
      </c>
      <c r="M104" s="37">
        <v>0.45288800000000001</v>
      </c>
      <c r="N104" s="37">
        <v>0.63835600000000003</v>
      </c>
      <c r="O104" s="37">
        <v>0.57857099999999995</v>
      </c>
      <c r="P104" s="37">
        <v>0.44571</v>
      </c>
      <c r="Q104" s="37">
        <v>0.35027900000000001</v>
      </c>
      <c r="S104" s="4">
        <f t="shared" si="132"/>
        <v>0.55438823397436854</v>
      </c>
      <c r="T104" s="4">
        <f t="shared" si="132"/>
        <v>0.63481086406642173</v>
      </c>
      <c r="U104" s="4">
        <f t="shared" si="132"/>
        <v>0.63364944089176944</v>
      </c>
      <c r="V104" s="4">
        <f t="shared" si="132"/>
        <v>0.47108424304660329</v>
      </c>
      <c r="W104" s="4">
        <f t="shared" si="132"/>
        <v>0.36759102759391371</v>
      </c>
      <c r="X104" s="4">
        <f t="shared" si="132"/>
        <v>0.37567793012453743</v>
      </c>
      <c r="Y104" s="4">
        <f t="shared" si="132"/>
        <v>0.34906768831064355</v>
      </c>
      <c r="Z104" s="4">
        <f t="shared" si="132"/>
        <v>0.35235375781064604</v>
      </c>
      <c r="AA104" s="4">
        <f t="shared" si="132"/>
        <v>0.40705414586189337</v>
      </c>
      <c r="AB104" s="4">
        <f t="shared" si="132"/>
        <v>0.55404601027235345</v>
      </c>
      <c r="AC104" s="4">
        <f t="shared" si="132"/>
        <v>0.45232721748010785</v>
      </c>
      <c r="AD104" s="4">
        <f t="shared" si="132"/>
        <v>0.65458948096259739</v>
      </c>
      <c r="AE104" s="4">
        <f t="shared" si="132"/>
        <v>0.5719737796982971</v>
      </c>
      <c r="AF104" s="4">
        <f t="shared" si="132"/>
        <v>0.4358420396732568</v>
      </c>
      <c r="AG104" s="4">
        <f t="shared" si="132"/>
        <v>0.36854848756965303</v>
      </c>
      <c r="AI104" s="4">
        <f t="shared" si="133"/>
        <v>-8.018233974368516E-3</v>
      </c>
      <c r="AJ104" s="4">
        <f t="shared" si="133"/>
        <v>-9.6886406642171519E-4</v>
      </c>
      <c r="AK104" s="4">
        <f t="shared" si="133"/>
        <v>1.700559108230526E-3</v>
      </c>
      <c r="AL104" s="4">
        <f t="shared" si="133"/>
        <v>4.5228756953396732E-2</v>
      </c>
      <c r="AM104" s="4">
        <f t="shared" si="133"/>
        <v>-2.3610275939137115E-3</v>
      </c>
      <c r="AN104" s="4">
        <f t="shared" si="133"/>
        <v>-2.587930124537452E-3</v>
      </c>
      <c r="AO104" s="4">
        <f t="shared" si="133"/>
        <v>-4.3826883106435344E-3</v>
      </c>
      <c r="AP104" s="4">
        <f t="shared" si="133"/>
        <v>-1.2327757810646045E-2</v>
      </c>
      <c r="AQ104" s="4">
        <f t="shared" si="133"/>
        <v>-5.2414586189336587E-4</v>
      </c>
      <c r="AR104" s="4">
        <f t="shared" si="133"/>
        <v>5.4929897276465578E-3</v>
      </c>
      <c r="AS104" s="4">
        <f t="shared" si="133"/>
        <v>5.6078251989216676E-4</v>
      </c>
      <c r="AT104" s="4">
        <f t="shared" si="133"/>
        <v>-1.6233480962597358E-2</v>
      </c>
      <c r="AU104" s="4">
        <f t="shared" si="133"/>
        <v>6.5972203017028441E-3</v>
      </c>
      <c r="AV104" s="4">
        <f t="shared" si="133"/>
        <v>9.867960326743197E-3</v>
      </c>
      <c r="AW104" s="4">
        <f t="shared" si="133"/>
        <v>-1.826948756965302E-2</v>
      </c>
      <c r="AY104" s="2">
        <f t="shared" si="125"/>
        <v>0.38100703864285146</v>
      </c>
      <c r="AZ104" s="2">
        <f t="shared" si="125"/>
        <v>0.35950640688185626</v>
      </c>
      <c r="BA104" s="2">
        <f t="shared" si="125"/>
        <v>0.34884478040465688</v>
      </c>
      <c r="BB104" s="2">
        <f t="shared" si="125"/>
        <v>0.34579747422866819</v>
      </c>
      <c r="BC104" s="2">
        <f t="shared" si="125"/>
        <v>0.3462005156254967</v>
      </c>
      <c r="BD104" s="2">
        <f t="shared" si="125"/>
        <v>0.3532646300382189</v>
      </c>
      <c r="BE104" s="2">
        <f t="shared" si="125"/>
        <v>0.34781353821442662</v>
      </c>
      <c r="BF104" s="2">
        <f t="shared" si="125"/>
        <v>0.35009138660479516</v>
      </c>
      <c r="BG104" s="2">
        <f t="shared" si="125"/>
        <v>0.34102645953503197</v>
      </c>
      <c r="BH104" s="2">
        <f t="shared" si="125"/>
        <v>0.35471860743503236</v>
      </c>
      <c r="BI104" s="2">
        <f t="shared" si="125"/>
        <v>0.35308738645721433</v>
      </c>
      <c r="BJ104" s="2">
        <f t="shared" si="125"/>
        <v>0.35905194820832159</v>
      </c>
      <c r="BK104" s="2">
        <f t="shared" si="125"/>
        <v>0.35216455064612051</v>
      </c>
      <c r="BL104" s="2">
        <f t="shared" si="125"/>
        <v>0.35162473723832399</v>
      </c>
      <c r="BM104" s="2">
        <f t="shared" si="125"/>
        <v>0.36685814682094853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>
        <f t="shared" si="126"/>
        <v>0.34468500000000002</v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>
        <f t="shared" si="116"/>
        <v>0.34468500000000002</v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0.43993421048387099</v>
      </c>
      <c r="DL104" s="2">
        <f t="shared" si="134"/>
        <v>0.4367322067226892</v>
      </c>
      <c r="DM104" s="2">
        <f t="shared" si="134"/>
        <v>0.43078947058823525</v>
      </c>
      <c r="DN104" s="2">
        <f t="shared" si="134"/>
        <v>0.44361405806451604</v>
      </c>
      <c r="DO104" s="2">
        <f t="shared" si="134"/>
        <v>0.45326782068965521</v>
      </c>
      <c r="DP104" s="2">
        <f t="shared" si="134"/>
        <v>0.44929158591027063</v>
      </c>
      <c r="DQ104" s="2">
        <f t="shared" si="134"/>
        <v>0.44690148823207448</v>
      </c>
      <c r="DR104" s="2">
        <f t="shared" si="134"/>
        <v>0.46172456662958861</v>
      </c>
      <c r="DS104" s="2">
        <f t="shared" si="134"/>
        <v>0.44937448616981845</v>
      </c>
      <c r="DT104" s="2">
        <f t="shared" si="134"/>
        <v>0.43404417815126045</v>
      </c>
      <c r="DU104" s="2">
        <f t="shared" si="134"/>
        <v>0.44663005483870966</v>
      </c>
      <c r="DV104" s="2">
        <f t="shared" si="134"/>
        <v>0.44596185042016806</v>
      </c>
      <c r="DW104" s="2">
        <f t="shared" si="134"/>
        <v>0.43653941370967753</v>
      </c>
      <c r="DX104" s="2">
        <f t="shared" si="134"/>
        <v>0.4354747280682239</v>
      </c>
      <c r="DY104" s="2">
        <f t="shared" si="134"/>
        <v>0.43073357525998901</v>
      </c>
      <c r="EA104" s="2">
        <f t="shared" si="94"/>
        <v>0.38014402839349792</v>
      </c>
      <c r="EB104" s="2">
        <f t="shared" si="94"/>
        <v>0.35797352250634196</v>
      </c>
      <c r="EC104" s="2">
        <f t="shared" si="94"/>
        <v>0.34717948781253277</v>
      </c>
      <c r="ED104" s="2">
        <f t="shared" si="94"/>
        <v>0.34442453552859603</v>
      </c>
      <c r="EE104" s="2">
        <f t="shared" si="94"/>
        <v>0.34495172010793612</v>
      </c>
      <c r="EF104" s="2">
        <f t="shared" si="94"/>
        <v>0.35201877603025383</v>
      </c>
      <c r="EG104" s="2">
        <f t="shared" si="94"/>
        <v>0.34673484958751516</v>
      </c>
      <c r="EH104" s="2">
        <f t="shared" si="94"/>
        <v>0.34867551071877406</v>
      </c>
      <c r="EI104" s="2">
        <f t="shared" si="94"/>
        <v>0.33955375952654948</v>
      </c>
      <c r="EJ104" s="2">
        <f t="shared" si="94"/>
        <v>0.3532032407992361</v>
      </c>
      <c r="EK104" s="2">
        <f t="shared" si="94"/>
        <v>0.351687680768971</v>
      </c>
      <c r="EL104" s="2">
        <f t="shared" si="94"/>
        <v>0.35737913578197156</v>
      </c>
      <c r="EM104" s="2">
        <f t="shared" si="135"/>
        <v>0.35090179312813791</v>
      </c>
      <c r="EN104" s="2">
        <f t="shared" si="135"/>
        <v>0.35050922239491233</v>
      </c>
      <c r="EO104" s="2">
        <f t="shared" si="135"/>
        <v>0.3661200181787902</v>
      </c>
      <c r="EQ104" s="2">
        <f t="shared" si="136"/>
        <v>0.37160178245346503</v>
      </c>
      <c r="ER104" s="2">
        <f t="shared" si="136"/>
        <v>0.35660439845456693</v>
      </c>
      <c r="ES104" s="2">
        <f t="shared" si="136"/>
        <v>0.34667594653314165</v>
      </c>
      <c r="ET104" s="2">
        <f t="shared" si="136"/>
        <v>0.34309175977988299</v>
      </c>
      <c r="EU104" s="2">
        <f t="shared" si="136"/>
        <v>0.34473643887581734</v>
      </c>
      <c r="EV104" s="2">
        <f t="shared" si="136"/>
        <v>0.35034061316576115</v>
      </c>
      <c r="EW104" s="2">
        <f t="shared" si="136"/>
        <v>0.3461741853242789</v>
      </c>
      <c r="EX104" s="2">
        <f t="shared" si="136"/>
        <v>0.34742687943768796</v>
      </c>
      <c r="EY104" s="2">
        <f t="shared" si="136"/>
        <v>0.33879628565326347</v>
      </c>
      <c r="EZ104" s="2">
        <f t="shared" si="136"/>
        <v>0.35514424578681603</v>
      </c>
      <c r="FA104" s="2">
        <f t="shared" si="136"/>
        <v>0.35129888110464469</v>
      </c>
      <c r="FB104" s="2">
        <f t="shared" si="136"/>
        <v>0.35593273568991723</v>
      </c>
      <c r="FC104" s="2">
        <f t="shared" si="136"/>
        <v>0.35046090083339465</v>
      </c>
      <c r="FD104" s="2">
        <f t="shared" si="136"/>
        <v>0.35012178673281708</v>
      </c>
      <c r="FE104" s="2">
        <f t="shared" si="136"/>
        <v>0.36632370620922494</v>
      </c>
      <c r="FG104" s="2">
        <f t="shared" si="137"/>
        <v>0.98509251212621951</v>
      </c>
      <c r="FH104" s="2">
        <f t="shared" si="137"/>
        <v>0.98051183079186843</v>
      </c>
      <c r="FI104" s="2">
        <f t="shared" si="137"/>
        <v>0.98007431378955734</v>
      </c>
      <c r="FJ104" s="2">
        <f t="shared" si="137"/>
        <v>0.98612960438910535</v>
      </c>
      <c r="FK104" s="2">
        <f t="shared" si="137"/>
        <v>0.98846735109424666</v>
      </c>
      <c r="FL104" s="2">
        <f t="shared" si="137"/>
        <v>0.98715122626822494</v>
      </c>
      <c r="FM104" s="2">
        <f t="shared" si="137"/>
        <v>0.9892179344981703</v>
      </c>
      <c r="FN104" s="2">
        <f t="shared" si="137"/>
        <v>0.98744712541939617</v>
      </c>
      <c r="FO104" s="2">
        <f t="shared" si="137"/>
        <v>0.98657634066410393</v>
      </c>
      <c r="FP104" s="2">
        <f t="shared" si="137"/>
        <v>0.98129822955021906</v>
      </c>
      <c r="FQ104" s="2">
        <f t="shared" si="137"/>
        <v>0.98525085382289967</v>
      </c>
      <c r="FR104" s="2">
        <f t="shared" si="137"/>
        <v>0.98109417322427828</v>
      </c>
      <c r="FS104" s="2">
        <f t="shared" si="137"/>
        <v>0.98524791103276443</v>
      </c>
      <c r="FT104" s="2">
        <f t="shared" si="137"/>
        <v>0.9868654612726584</v>
      </c>
      <c r="FU104" s="2">
        <f t="shared" si="137"/>
        <v>0.988579821613917</v>
      </c>
      <c r="FW104" s="2">
        <f t="shared" si="127"/>
        <v>3.3142531049320176E-3</v>
      </c>
      <c r="FX104" s="2">
        <f t="shared" si="127"/>
        <v>1.4448574628068854E-3</v>
      </c>
      <c r="FY104" s="2">
        <f t="shared" si="127"/>
        <v>1.3776203728558722E-3</v>
      </c>
      <c r="FZ104" s="2">
        <f t="shared" si="127"/>
        <v>2.1453106116987222E-3</v>
      </c>
      <c r="GA104" s="2">
        <f t="shared" si="127"/>
        <v>1.7467444093953537E-3</v>
      </c>
      <c r="GB104" s="2">
        <f t="shared" si="127"/>
        <v>2.3730214280693607E-3</v>
      </c>
      <c r="GC104" s="2">
        <f t="shared" si="127"/>
        <v>2.3447758997288356E-3</v>
      </c>
      <c r="GD104" s="2">
        <f t="shared" si="127"/>
        <v>2.5746065565802451E-3</v>
      </c>
      <c r="GE104" s="2">
        <f t="shared" si="127"/>
        <v>1.9750040893902147E-3</v>
      </c>
      <c r="GF104" s="2">
        <f t="shared" si="127"/>
        <v>1.8021501829898995E-3</v>
      </c>
      <c r="GG104" s="2">
        <f t="shared" si="127"/>
        <v>1.5773298396513805E-3</v>
      </c>
      <c r="GH104" s="2">
        <f t="shared" si="127"/>
        <v>1.3253814994843476E-3</v>
      </c>
      <c r="GI104" s="2">
        <f t="shared" si="127"/>
        <v>1.3070760943671136E-3</v>
      </c>
      <c r="GJ104" s="2">
        <f t="shared" si="127"/>
        <v>1.2076362305430423E-3</v>
      </c>
      <c r="GK104" s="2">
        <f t="shared" si="127"/>
        <v>1.1306218202836466E-3</v>
      </c>
      <c r="GM104" s="82">
        <f t="shared" si="128"/>
        <v>5.276278999042763E-7</v>
      </c>
      <c r="GN104" s="82">
        <f t="shared" si="128"/>
        <v>1.0682791595258361E-14</v>
      </c>
      <c r="GO104" s="82">
        <f t="shared" si="128"/>
        <v>3.4052922458668019E-21</v>
      </c>
      <c r="GP104" s="82">
        <f t="shared" si="128"/>
        <v>7.8133000823878362E-18</v>
      </c>
      <c r="GQ104" s="82">
        <f t="shared" si="128"/>
        <v>2.2476814519504029E-27</v>
      </c>
      <c r="GR104" s="82">
        <f t="shared" si="128"/>
        <v>8.4233275694445309E-36</v>
      </c>
      <c r="GS104" s="82">
        <f t="shared" si="128"/>
        <v>1.4422258768654884E-36</v>
      </c>
      <c r="GT104" s="82">
        <f t="shared" si="128"/>
        <v>5.3191505019174543E-36</v>
      </c>
      <c r="GU104" s="82">
        <f t="shared" si="128"/>
        <v>6.2073343251692274E-24</v>
      </c>
      <c r="GV104" s="82">
        <f t="shared" si="128"/>
        <v>8.4765653816533104E-28</v>
      </c>
      <c r="GW104" s="82">
        <f t="shared" si="128"/>
        <v>1.0112715277765598E-35</v>
      </c>
      <c r="GX104" s="82">
        <f t="shared" si="128"/>
        <v>1.2632856525690433E-34</v>
      </c>
      <c r="GY104" s="82">
        <f t="shared" si="128"/>
        <v>2.0492797000813945E-40</v>
      </c>
      <c r="GZ104" s="82">
        <f t="shared" si="128"/>
        <v>1.2526134912433921E-30</v>
      </c>
      <c r="HA104" s="82">
        <f t="shared" si="128"/>
        <v>2.073544582348158E-38</v>
      </c>
      <c r="HC104" s="82">
        <f t="shared" si="73"/>
        <v>0.52746922441015165</v>
      </c>
      <c r="HD104" s="82">
        <f t="shared" si="73"/>
        <v>0.52230208538326484</v>
      </c>
      <c r="HE104" s="82">
        <f t="shared" si="73"/>
        <v>0.57640176855732039</v>
      </c>
      <c r="HF104" s="82">
        <f t="shared" si="73"/>
        <v>0.40326810612068975</v>
      </c>
      <c r="HG104" s="82">
        <f t="shared" si="73"/>
        <v>9.4971988191732193E-2</v>
      </c>
      <c r="HH104" s="82">
        <f t="shared" si="73"/>
        <v>0.1043026768137913</v>
      </c>
      <c r="HI104" s="82">
        <f t="shared" si="138"/>
        <v>6.7208615286211797E-3</v>
      </c>
      <c r="HJ104" s="82">
        <f t="shared" si="138"/>
        <v>1.4055385944522119E-2</v>
      </c>
      <c r="HK104" s="82">
        <f t="shared" si="138"/>
        <v>0.25412435296046626</v>
      </c>
      <c r="HL104" s="82">
        <f t="shared" si="138"/>
        <v>0.594081382384548</v>
      </c>
      <c r="HM104" s="82">
        <f t="shared" si="138"/>
        <v>0.34611001035542183</v>
      </c>
      <c r="HN104" s="82">
        <f t="shared" si="138"/>
        <v>0.69751858460679628</v>
      </c>
      <c r="HO104" s="82">
        <f t="shared" si="138"/>
        <v>0.62470957351915568</v>
      </c>
      <c r="HP104" s="82">
        <f t="shared" si="138"/>
        <v>0.30532874306059826</v>
      </c>
      <c r="HQ104" s="82">
        <f t="shared" si="138"/>
        <v>1.7358283979103387E-2</v>
      </c>
      <c r="HS104" s="82">
        <f t="shared" si="129"/>
        <v>4.6267582795595839E-8</v>
      </c>
      <c r="HT104" s="82">
        <f t="shared" si="129"/>
        <v>2.4373946172278336E-13</v>
      </c>
      <c r="HU104" s="82">
        <f t="shared" si="129"/>
        <v>3.339095704820389E-14</v>
      </c>
      <c r="HV104" s="82">
        <f t="shared" si="129"/>
        <v>1.0622586527223785E-14</v>
      </c>
      <c r="HW104" s="82">
        <f t="shared" si="129"/>
        <v>2.9155002474997553E-12</v>
      </c>
      <c r="HX104" s="82">
        <f t="shared" si="129"/>
        <v>1.1407671650852263E-14</v>
      </c>
      <c r="HY104" s="82">
        <f t="shared" si="129"/>
        <v>3.3429893574030606E-10</v>
      </c>
      <c r="HZ104" s="82">
        <f t="shared" si="129"/>
        <v>5.8404093776701502E-14</v>
      </c>
      <c r="IA104" s="82">
        <f t="shared" si="129"/>
        <v>1.2829800631030633E-11</v>
      </c>
      <c r="IB104" s="82">
        <f t="shared" si="129"/>
        <v>4.9486259878567085E-14</v>
      </c>
      <c r="IC104" s="82">
        <f t="shared" si="129"/>
        <v>6.2840795351952716E-13</v>
      </c>
      <c r="ID104" s="82">
        <f t="shared" si="129"/>
        <v>1.5513165772555462E-15</v>
      </c>
      <c r="IE104" s="82">
        <f t="shared" si="129"/>
        <v>5.8102729964679706E-14</v>
      </c>
      <c r="IF104" s="82">
        <f t="shared" si="129"/>
        <v>1.4265979517140691E-8</v>
      </c>
      <c r="IG104" s="82">
        <f t="shared" si="129"/>
        <v>7.3229657884224196E-6</v>
      </c>
      <c r="II104" s="82">
        <f t="shared" si="130"/>
        <v>7.8958707600784151E-73</v>
      </c>
      <c r="IJ104" s="82">
        <f t="shared" si="130"/>
        <v>6.7909172249402771E-101</v>
      </c>
      <c r="IK104" s="82">
        <f t="shared" si="130"/>
        <v>1.6174656627097368E-111</v>
      </c>
      <c r="IL104" s="82">
        <f t="shared" si="130"/>
        <v>2.2313796186590745E-126</v>
      </c>
      <c r="IM104" s="82">
        <f t="shared" si="130"/>
        <v>9.4976655965291445E-108</v>
      </c>
      <c r="IN104" s="82">
        <f t="shared" si="130"/>
        <v>1.5524690300193342E-131</v>
      </c>
      <c r="IO104" s="82">
        <f t="shared" si="130"/>
        <v>4.3794069111030451E-90</v>
      </c>
      <c r="IP104" s="82">
        <f t="shared" si="130"/>
        <v>1.4104638408719647E-129</v>
      </c>
      <c r="IQ104" s="82">
        <f t="shared" si="130"/>
        <v>1.4792426146683139E-98</v>
      </c>
      <c r="IR104" s="82">
        <f t="shared" si="130"/>
        <v>1.7346394160884214E-118</v>
      </c>
      <c r="IS104" s="82">
        <f t="shared" si="130"/>
        <v>2.9329719333467817E-110</v>
      </c>
      <c r="IT104" s="82">
        <f t="shared" si="130"/>
        <v>2.8460371222726462E-126</v>
      </c>
      <c r="IU104" s="82">
        <f t="shared" si="130"/>
        <v>1.9361222864382981E-115</v>
      </c>
      <c r="IV104" s="82">
        <f t="shared" si="130"/>
        <v>3.4283514414986582E-62</v>
      </c>
      <c r="IW104" s="82">
        <f t="shared" si="130"/>
        <v>1.4659296074956414E-34</v>
      </c>
      <c r="IY104" s="82">
        <f t="shared" si="131"/>
        <v>0.52746979830563434</v>
      </c>
      <c r="IZ104" s="82">
        <f t="shared" si="131"/>
        <v>0.52230208538351919</v>
      </c>
      <c r="JA104" s="82">
        <f t="shared" si="131"/>
        <v>0.57640176855735381</v>
      </c>
      <c r="JB104" s="82">
        <f t="shared" si="131"/>
        <v>0.40326810612070035</v>
      </c>
      <c r="JC104" s="82">
        <f t="shared" si="131"/>
        <v>9.4971988194647694E-2</v>
      </c>
      <c r="JD104" s="82">
        <f t="shared" si="131"/>
        <v>0.1043026768138027</v>
      </c>
      <c r="JE104" s="82">
        <f t="shared" si="131"/>
        <v>6.7208618629201154E-3</v>
      </c>
      <c r="JF104" s="82">
        <f t="shared" si="131"/>
        <v>1.4055385944580523E-2</v>
      </c>
      <c r="JG104" s="82">
        <f t="shared" si="131"/>
        <v>0.25412435297329605</v>
      </c>
      <c r="JH104" s="82">
        <f t="shared" si="131"/>
        <v>0.59408138238459751</v>
      </c>
      <c r="JI104" s="82">
        <f t="shared" si="131"/>
        <v>0.34611001035605021</v>
      </c>
      <c r="JJ104" s="82">
        <f t="shared" si="131"/>
        <v>0.69751858460679783</v>
      </c>
      <c r="JK104" s="82">
        <f t="shared" si="131"/>
        <v>0.62470957351921375</v>
      </c>
      <c r="JL104" s="82">
        <f t="shared" si="131"/>
        <v>0.30532875732657777</v>
      </c>
      <c r="JM104" s="82">
        <f t="shared" si="131"/>
        <v>1.7365606944891809E-2</v>
      </c>
    </row>
    <row r="105" spans="2:273" x14ac:dyDescent="0.25">
      <c r="B105" s="2">
        <v>78</v>
      </c>
      <c r="C105" s="37">
        <v>0.53835500000000003</v>
      </c>
      <c r="D105" s="37">
        <v>0.63898999999999995</v>
      </c>
      <c r="E105" s="37">
        <v>0.63805299999999998</v>
      </c>
      <c r="F105" s="37">
        <v>0.45870899999999998</v>
      </c>
      <c r="G105" s="37">
        <v>0.35152899999999998</v>
      </c>
      <c r="H105" s="37">
        <v>0.35801300000000003</v>
      </c>
      <c r="I105" s="37">
        <v>0.34901300000000002</v>
      </c>
      <c r="J105" s="37">
        <v>0.34783500000000001</v>
      </c>
      <c r="K105" s="37">
        <v>0.36548900000000001</v>
      </c>
      <c r="L105" s="37">
        <v>0.49199500000000002</v>
      </c>
      <c r="M105" s="37">
        <v>0.391289</v>
      </c>
      <c r="N105" s="37">
        <v>0.61300100000000002</v>
      </c>
      <c r="O105" s="37">
        <v>0.50237799999999999</v>
      </c>
      <c r="P105" s="37">
        <v>0.36834600000000001</v>
      </c>
      <c r="Q105" s="37">
        <v>0.34821999999999997</v>
      </c>
      <c r="S105" s="4">
        <f t="shared" si="132"/>
        <v>0.54541162811004462</v>
      </c>
      <c r="T105" s="4">
        <f t="shared" si="132"/>
        <v>0.64995080527923843</v>
      </c>
      <c r="U105" s="4">
        <f t="shared" si="132"/>
        <v>0.64540576066461108</v>
      </c>
      <c r="V105" s="4">
        <f t="shared" si="132"/>
        <v>0.41908281091621413</v>
      </c>
      <c r="W105" s="4">
        <f t="shared" si="132"/>
        <v>0.35237312436840384</v>
      </c>
      <c r="X105" s="4">
        <f t="shared" si="132"/>
        <v>0.35962047965836336</v>
      </c>
      <c r="Y105" s="4">
        <f t="shared" si="132"/>
        <v>0.34762629936007688</v>
      </c>
      <c r="Z105" s="4">
        <f t="shared" si="132"/>
        <v>0.34993463355895466</v>
      </c>
      <c r="AA105" s="4">
        <f t="shared" si="132"/>
        <v>0.36851358019920671</v>
      </c>
      <c r="AB105" s="4">
        <f t="shared" si="132"/>
        <v>0.48500726904963315</v>
      </c>
      <c r="AC105" s="4">
        <f t="shared" si="132"/>
        <v>0.394678074026034</v>
      </c>
      <c r="AD105" s="4">
        <f t="shared" si="132"/>
        <v>0.61193374934899103</v>
      </c>
      <c r="AE105" s="4">
        <f t="shared" si="132"/>
        <v>0.48681694363281097</v>
      </c>
      <c r="AF105" s="4">
        <f t="shared" si="132"/>
        <v>0.38785558544155369</v>
      </c>
      <c r="AG105" s="4">
        <f t="shared" si="132"/>
        <v>0.36681729090033871</v>
      </c>
      <c r="AI105" s="4">
        <f t="shared" si="133"/>
        <v>-7.0566281100445938E-3</v>
      </c>
      <c r="AJ105" s="4">
        <f t="shared" si="133"/>
        <v>-1.0960805279238484E-2</v>
      </c>
      <c r="AK105" s="4">
        <f t="shared" si="133"/>
        <v>-7.3527606646111021E-3</v>
      </c>
      <c r="AL105" s="4">
        <f t="shared" si="133"/>
        <v>3.9626189083785845E-2</v>
      </c>
      <c r="AM105" s="4">
        <f t="shared" si="133"/>
        <v>-8.4412436840386462E-4</v>
      </c>
      <c r="AN105" s="4">
        <f t="shared" si="133"/>
        <v>-1.6074796583633311E-3</v>
      </c>
      <c r="AO105" s="4">
        <f t="shared" si="133"/>
        <v>1.386700639923133E-3</v>
      </c>
      <c r="AP105" s="4">
        <f t="shared" si="133"/>
        <v>-2.09963355895465E-3</v>
      </c>
      <c r="AQ105" s="4">
        <f t="shared" si="133"/>
        <v>-3.0245801992067056E-3</v>
      </c>
      <c r="AR105" s="4">
        <f t="shared" si="133"/>
        <v>6.9877309503668661E-3</v>
      </c>
      <c r="AS105" s="4">
        <f t="shared" si="133"/>
        <v>-3.3890740260340002E-3</v>
      </c>
      <c r="AT105" s="4">
        <f t="shared" si="133"/>
        <v>1.0672506510089885E-3</v>
      </c>
      <c r="AU105" s="4">
        <f t="shared" si="133"/>
        <v>1.5561056367189019E-2</v>
      </c>
      <c r="AV105" s="4">
        <f t="shared" si="133"/>
        <v>-1.9509585441553678E-2</v>
      </c>
      <c r="AW105" s="4">
        <f t="shared" si="133"/>
        <v>-1.8597290900338737E-2</v>
      </c>
      <c r="AY105" s="2">
        <f t="shared" si="125"/>
        <v>0.38044719695340123</v>
      </c>
      <c r="AZ105" s="2">
        <f t="shared" si="125"/>
        <v>0.35900922664578278</v>
      </c>
      <c r="BA105" s="2">
        <f t="shared" si="125"/>
        <v>0.34844586891685725</v>
      </c>
      <c r="BB105" s="2">
        <f t="shared" si="125"/>
        <v>0.34539251445768226</v>
      </c>
      <c r="BC105" s="2">
        <f t="shared" si="125"/>
        <v>0.34582920485924218</v>
      </c>
      <c r="BD105" s="2">
        <f t="shared" si="125"/>
        <v>0.35272119570206362</v>
      </c>
      <c r="BE105" s="2">
        <f t="shared" si="125"/>
        <v>0.34749131575563807</v>
      </c>
      <c r="BF105" s="2">
        <f t="shared" si="125"/>
        <v>0.34953275454932431</v>
      </c>
      <c r="BG105" s="2">
        <f t="shared" si="125"/>
        <v>0.34060034663930738</v>
      </c>
      <c r="BH105" s="2">
        <f t="shared" si="125"/>
        <v>0.35433591010433863</v>
      </c>
      <c r="BI105" s="2">
        <f t="shared" si="125"/>
        <v>0.35252536058080131</v>
      </c>
      <c r="BJ105" s="2">
        <f t="shared" si="125"/>
        <v>0.35838930703034921</v>
      </c>
      <c r="BK105" s="2">
        <f t="shared" si="125"/>
        <v>0.35178011605784099</v>
      </c>
      <c r="BL105" s="2">
        <f t="shared" si="125"/>
        <v>0.35125145740943386</v>
      </c>
      <c r="BM105" s="2">
        <f t="shared" si="125"/>
        <v>0.36643886841339118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>
        <f t="shared" si="126"/>
        <v>0.34901300000000002</v>
      </c>
      <c r="CL105" s="2">
        <f t="shared" si="126"/>
        <v>0.34783500000000001</v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>
        <f t="shared" si="126"/>
        <v>0.34821999999999997</v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>
        <f t="shared" si="116"/>
        <v>0.34901300000000002</v>
      </c>
      <c r="DB105" s="2">
        <f t="shared" si="117"/>
        <v>0.34783500000000001</v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>
        <f t="shared" si="124"/>
        <v>0.34821999999999997</v>
      </c>
      <c r="DK105" s="2">
        <f t="shared" si="134"/>
        <v>0.44043902137096774</v>
      </c>
      <c r="DL105" s="2">
        <f t="shared" si="134"/>
        <v>0.43753733216195578</v>
      </c>
      <c r="DM105" s="2">
        <f t="shared" si="134"/>
        <v>0.43160696890756295</v>
      </c>
      <c r="DN105" s="2">
        <f t="shared" si="134"/>
        <v>0.44471644193548376</v>
      </c>
      <c r="DO105" s="2">
        <f t="shared" si="134"/>
        <v>0.45447092512315268</v>
      </c>
      <c r="DP105" s="2">
        <f t="shared" si="134"/>
        <v>0.45028438301816831</v>
      </c>
      <c r="DQ105" s="2">
        <f t="shared" si="134"/>
        <v>0.44774047454844013</v>
      </c>
      <c r="DR105" s="2">
        <f t="shared" si="134"/>
        <v>0.46303468609566206</v>
      </c>
      <c r="DS105" s="2">
        <f t="shared" si="134"/>
        <v>0.45051064701520216</v>
      </c>
      <c r="DT105" s="2">
        <f t="shared" si="134"/>
        <v>0.43486433277310915</v>
      </c>
      <c r="DU105" s="2">
        <f t="shared" si="134"/>
        <v>0.44750804999999994</v>
      </c>
      <c r="DV105" s="2">
        <f t="shared" si="134"/>
        <v>0.44680616394194039</v>
      </c>
      <c r="DW105" s="2">
        <f t="shared" si="134"/>
        <v>0.4374068745967743</v>
      </c>
      <c r="DX105" s="2">
        <f t="shared" si="134"/>
        <v>0.43639029225064879</v>
      </c>
      <c r="DY105" s="2">
        <f t="shared" si="134"/>
        <v>0.43143650164203606</v>
      </c>
      <c r="EA105" s="2">
        <f t="shared" si="94"/>
        <v>0.3796498464745619</v>
      </c>
      <c r="EB105" s="2">
        <f t="shared" si="94"/>
        <v>0.3575878996822171</v>
      </c>
      <c r="EC105" s="2">
        <f t="shared" si="94"/>
        <v>0.34690465100951989</v>
      </c>
      <c r="ED105" s="2">
        <f t="shared" si="94"/>
        <v>0.34412144402079708</v>
      </c>
      <c r="EE105" s="2">
        <f t="shared" si="94"/>
        <v>0.34467358723398589</v>
      </c>
      <c r="EF105" s="2">
        <f t="shared" si="94"/>
        <v>0.35156722252067585</v>
      </c>
      <c r="EG105" s="2">
        <f t="shared" si="94"/>
        <v>0.34649616346262119</v>
      </c>
      <c r="EH105" s="2">
        <f t="shared" si="94"/>
        <v>0.34822020318163327</v>
      </c>
      <c r="EI105" s="2">
        <f t="shared" si="94"/>
        <v>0.33923804726395973</v>
      </c>
      <c r="EJ105" s="2">
        <f t="shared" si="94"/>
        <v>0.35293248235997826</v>
      </c>
      <c r="EK105" s="2">
        <f t="shared" si="94"/>
        <v>0.35122923760105701</v>
      </c>
      <c r="EL105" s="2">
        <f t="shared" si="94"/>
        <v>0.35683747353500933</v>
      </c>
      <c r="EM105" s="2">
        <f t="shared" si="135"/>
        <v>0.35061145288159684</v>
      </c>
      <c r="EN105" s="2">
        <f t="shared" si="135"/>
        <v>0.35021852713647894</v>
      </c>
      <c r="EO105" s="2">
        <f t="shared" si="135"/>
        <v>0.3657538758974902</v>
      </c>
      <c r="EQ105" s="2">
        <f t="shared" si="136"/>
        <v>0.37133352036031753</v>
      </c>
      <c r="ER105" s="2">
        <f t="shared" si="136"/>
        <v>0.35626923977929509</v>
      </c>
      <c r="ES105" s="2">
        <f t="shared" si="136"/>
        <v>0.34641902662844148</v>
      </c>
      <c r="ET105" s="2">
        <f t="shared" si="136"/>
        <v>0.34284314123276638</v>
      </c>
      <c r="EU105" s="2">
        <f t="shared" si="136"/>
        <v>0.3444683889953179</v>
      </c>
      <c r="EV105" s="2">
        <f t="shared" si="136"/>
        <v>0.34998128731644518</v>
      </c>
      <c r="EW105" s="2">
        <f t="shared" si="136"/>
        <v>0.34596514857396576</v>
      </c>
      <c r="EX105" s="2">
        <f t="shared" si="136"/>
        <v>0.34703701052286584</v>
      </c>
      <c r="EY105" s="2">
        <f t="shared" si="136"/>
        <v>0.3385134366711926</v>
      </c>
      <c r="EZ105" s="2">
        <f t="shared" si="136"/>
        <v>0.35479358326597982</v>
      </c>
      <c r="FA105" s="2">
        <f t="shared" si="136"/>
        <v>0.35085744333147473</v>
      </c>
      <c r="FB105" s="2">
        <f t="shared" si="136"/>
        <v>0.3554471667659993</v>
      </c>
      <c r="FC105" s="2">
        <f t="shared" si="136"/>
        <v>0.35018869500859967</v>
      </c>
      <c r="FD105" s="2">
        <f t="shared" si="136"/>
        <v>0.34983937541976756</v>
      </c>
      <c r="FE105" s="2">
        <f t="shared" si="136"/>
        <v>0.36591393851868176</v>
      </c>
      <c r="FG105" s="2">
        <f t="shared" si="137"/>
        <v>0.9863863524862414</v>
      </c>
      <c r="FH105" s="2">
        <f t="shared" si="137"/>
        <v>0.98219604916009873</v>
      </c>
      <c r="FI105" s="2">
        <f t="shared" si="137"/>
        <v>0.98179564150479492</v>
      </c>
      <c r="FJ105" s="2">
        <f t="shared" si="137"/>
        <v>0.98733459142888891</v>
      </c>
      <c r="FK105" s="2">
        <f t="shared" si="137"/>
        <v>0.98947141533020677</v>
      </c>
      <c r="FL105" s="2">
        <f t="shared" si="137"/>
        <v>0.98826851602194288</v>
      </c>
      <c r="FM105" s="2">
        <f t="shared" si="137"/>
        <v>0.99015730157552528</v>
      </c>
      <c r="FN105" s="2">
        <f t="shared" si="137"/>
        <v>0.98853898343094504</v>
      </c>
      <c r="FO105" s="2">
        <f t="shared" si="137"/>
        <v>0.9877429999915337</v>
      </c>
      <c r="FP105" s="2">
        <f t="shared" si="137"/>
        <v>0.98291566946184117</v>
      </c>
      <c r="FQ105" s="2">
        <f t="shared" si="137"/>
        <v>0.98653113939946557</v>
      </c>
      <c r="FR105" s="2">
        <f t="shared" si="137"/>
        <v>0.98272895052753928</v>
      </c>
      <c r="FS105" s="2">
        <f t="shared" si="137"/>
        <v>0.98652844856265276</v>
      </c>
      <c r="FT105" s="2">
        <f t="shared" si="137"/>
        <v>0.988007298380985</v>
      </c>
      <c r="FU105" s="2">
        <f t="shared" si="137"/>
        <v>0.98957419713658734</v>
      </c>
      <c r="FW105" s="2">
        <f t="shared" si="127"/>
        <v>3.6328446524962928E-3</v>
      </c>
      <c r="FX105" s="2">
        <f t="shared" si="127"/>
        <v>1.5840338945468599E-3</v>
      </c>
      <c r="FY105" s="2">
        <f t="shared" si="127"/>
        <v>1.5103299629475257E-3</v>
      </c>
      <c r="FZ105" s="2">
        <f t="shared" si="127"/>
        <v>2.3517995443300423E-3</v>
      </c>
      <c r="GA105" s="2">
        <f t="shared" si="127"/>
        <v>1.9149444474331277E-3</v>
      </c>
      <c r="GB105" s="2">
        <f t="shared" si="127"/>
        <v>2.6013706844978421E-3</v>
      </c>
      <c r="GC105" s="2">
        <f t="shared" si="127"/>
        <v>2.5704141704457981E-3</v>
      </c>
      <c r="GD105" s="2">
        <f t="shared" si="127"/>
        <v>2.8222989125251058E-3</v>
      </c>
      <c r="GE105" s="2">
        <f t="shared" si="127"/>
        <v>2.1651363657650973E-3</v>
      </c>
      <c r="GF105" s="2">
        <f t="shared" si="127"/>
        <v>1.9756748747919118E-3</v>
      </c>
      <c r="GG105" s="2">
        <f t="shared" si="127"/>
        <v>1.729244624423123E-3</v>
      </c>
      <c r="GH105" s="2">
        <f t="shared" si="127"/>
        <v>1.4530661115875873E-3</v>
      </c>
      <c r="GI105" s="2">
        <f t="shared" si="127"/>
        <v>1.4329997306828206E-3</v>
      </c>
      <c r="GJ105" s="2">
        <f t="shared" si="127"/>
        <v>1.3239925365443417E-3</v>
      </c>
      <c r="GK105" s="2">
        <f t="shared" si="127"/>
        <v>1.2395669616220772E-3</v>
      </c>
      <c r="GM105" s="82">
        <f t="shared" si="128"/>
        <v>1.4355562360154758E-7</v>
      </c>
      <c r="GN105" s="82">
        <f t="shared" si="128"/>
        <v>3.7744714883997409E-16</v>
      </c>
      <c r="GO105" s="82">
        <f t="shared" si="128"/>
        <v>2.6847508089963272E-23</v>
      </c>
      <c r="GP105" s="82">
        <f t="shared" si="128"/>
        <v>2.9640588060979952E-19</v>
      </c>
      <c r="GQ105" s="82">
        <f t="shared" si="128"/>
        <v>2.2229320888895946E-29</v>
      </c>
      <c r="GR105" s="82">
        <f t="shared" si="128"/>
        <v>1.7448509036585724E-38</v>
      </c>
      <c r="GS105" s="82">
        <f t="shared" si="128"/>
        <v>3.4622733999473519E-39</v>
      </c>
      <c r="GT105" s="82">
        <f t="shared" si="128"/>
        <v>1.514142138848385E-38</v>
      </c>
      <c r="GU105" s="82">
        <f t="shared" si="128"/>
        <v>8.2914711807468288E-26</v>
      </c>
      <c r="GV105" s="82">
        <f t="shared" si="128"/>
        <v>3.2089267571794325E-30</v>
      </c>
      <c r="GW105" s="82">
        <f t="shared" si="128"/>
        <v>1.1946825180055606E-38</v>
      </c>
      <c r="GX105" s="82">
        <f t="shared" si="128"/>
        <v>8.1470617806307792E-38</v>
      </c>
      <c r="GY105" s="82">
        <f t="shared" si="128"/>
        <v>8.6660499190538528E-44</v>
      </c>
      <c r="GZ105" s="82">
        <f t="shared" si="128"/>
        <v>6.311091201884245E-33</v>
      </c>
      <c r="HA105" s="82">
        <f t="shared" si="128"/>
        <v>6.4569751876314335E-41</v>
      </c>
      <c r="HC105" s="82">
        <f t="shared" si="73"/>
        <v>0.54611791377506247</v>
      </c>
      <c r="HD105" s="82">
        <f t="shared" si="73"/>
        <v>0.59810195846872716</v>
      </c>
      <c r="HE105" s="82">
        <f t="shared" si="73"/>
        <v>0.6555262225160281</v>
      </c>
      <c r="HF105" s="82">
        <f t="shared" si="73"/>
        <v>0.27138287274172807</v>
      </c>
      <c r="HG105" s="82">
        <f t="shared" si="73"/>
        <v>3.3252022445221886E-2</v>
      </c>
      <c r="HH105" s="82">
        <f t="shared" si="73"/>
        <v>3.7754943478206765E-2</v>
      </c>
      <c r="HI105" s="82">
        <f t="shared" si="138"/>
        <v>8.2985286739824205E-4</v>
      </c>
      <c r="HJ105" s="82">
        <f t="shared" si="138"/>
        <v>3.0043481151205693E-3</v>
      </c>
      <c r="HK105" s="82">
        <f t="shared" si="138"/>
        <v>0.12118713150984507</v>
      </c>
      <c r="HL105" s="82">
        <f t="shared" si="138"/>
        <v>0.43669306634974725</v>
      </c>
      <c r="HM105" s="82">
        <f t="shared" si="138"/>
        <v>0.16544002349627254</v>
      </c>
      <c r="HN105" s="82">
        <f t="shared" si="138"/>
        <v>0.66327003248761651</v>
      </c>
      <c r="HO105" s="82">
        <f t="shared" si="138"/>
        <v>0.4272738253700491</v>
      </c>
      <c r="HP105" s="82">
        <f t="shared" si="138"/>
        <v>0.15263535153784985</v>
      </c>
      <c r="HQ105" s="82">
        <f t="shared" si="138"/>
        <v>4.6135777901164816E-3</v>
      </c>
      <c r="HS105" s="82">
        <f t="shared" si="129"/>
        <v>1.1713892351630989E-7</v>
      </c>
      <c r="HT105" s="82">
        <f t="shared" si="129"/>
        <v>8.6818315828192328E-13</v>
      </c>
      <c r="HU105" s="82">
        <f t="shared" si="129"/>
        <v>1.3177445929061968E-13</v>
      </c>
      <c r="HV105" s="82">
        <f t="shared" si="129"/>
        <v>5.2395121837366717E-14</v>
      </c>
      <c r="HW105" s="82">
        <f t="shared" si="129"/>
        <v>1.0596472327314354E-11</v>
      </c>
      <c r="HX105" s="82">
        <f t="shared" si="129"/>
        <v>5.9584834022772658E-14</v>
      </c>
      <c r="HY105" s="82">
        <f t="shared" si="129"/>
        <v>1.019992522971138E-9</v>
      </c>
      <c r="HZ105" s="82">
        <f t="shared" si="129"/>
        <v>2.9464066760017116E-13</v>
      </c>
      <c r="IA105" s="82">
        <f t="shared" si="129"/>
        <v>4.3495301467355146E-11</v>
      </c>
      <c r="IB105" s="82">
        <f t="shared" si="129"/>
        <v>2.1416771198347226E-13</v>
      </c>
      <c r="IC105" s="82">
        <f t="shared" si="129"/>
        <v>2.359954862419378E-12</v>
      </c>
      <c r="ID105" s="82">
        <f t="shared" si="129"/>
        <v>7.1336001202750574E-15</v>
      </c>
      <c r="IE105" s="82">
        <f t="shared" si="129"/>
        <v>2.2934705510243124E-13</v>
      </c>
      <c r="IF105" s="82">
        <f t="shared" si="129"/>
        <v>3.1213266241797137E-8</v>
      </c>
      <c r="IG105" s="82">
        <f t="shared" si="129"/>
        <v>1.2026734972882933E-5</v>
      </c>
      <c r="II105" s="82">
        <f t="shared" si="130"/>
        <v>1.4785224173322671E-70</v>
      </c>
      <c r="IJ105" s="82">
        <f t="shared" si="130"/>
        <v>3.984064989928766E-98</v>
      </c>
      <c r="IK105" s="82">
        <f t="shared" si="130"/>
        <v>1.7854530000146383E-108</v>
      </c>
      <c r="IL105" s="82">
        <f t="shared" si="130"/>
        <v>1.1249663714134822E-122</v>
      </c>
      <c r="IM105" s="82">
        <f t="shared" si="130"/>
        <v>1.0600380994275332E-104</v>
      </c>
      <c r="IN105" s="82">
        <f t="shared" si="130"/>
        <v>1.2908645105677379E-127</v>
      </c>
      <c r="IO105" s="82">
        <f t="shared" si="130"/>
        <v>2.0150114800590319E-87</v>
      </c>
      <c r="IP105" s="82">
        <f t="shared" si="130"/>
        <v>1.1550483602550059E-125</v>
      </c>
      <c r="IQ105" s="82">
        <f t="shared" si="130"/>
        <v>1.0188628970717129E-95</v>
      </c>
      <c r="IR105" s="82">
        <f t="shared" si="130"/>
        <v>4.0940093226489793E-115</v>
      </c>
      <c r="IS105" s="82">
        <f t="shared" si="130"/>
        <v>3.4522962310205628E-107</v>
      </c>
      <c r="IT105" s="82">
        <f t="shared" si="130"/>
        <v>7.6941198719382396E-123</v>
      </c>
      <c r="IU105" s="82">
        <f t="shared" si="130"/>
        <v>2.5926714497354607E-112</v>
      </c>
      <c r="IV105" s="82">
        <f t="shared" si="130"/>
        <v>1.5097511975026616E-60</v>
      </c>
      <c r="IW105" s="82">
        <f t="shared" si="130"/>
        <v>1.1281655210678416E-33</v>
      </c>
      <c r="IY105" s="82">
        <f t="shared" si="131"/>
        <v>0.54611817446960964</v>
      </c>
      <c r="IZ105" s="82">
        <f t="shared" si="131"/>
        <v>0.59810195846959568</v>
      </c>
      <c r="JA105" s="82">
        <f t="shared" si="131"/>
        <v>0.65552622251615988</v>
      </c>
      <c r="JB105" s="82">
        <f t="shared" si="131"/>
        <v>0.27138287274178047</v>
      </c>
      <c r="JC105" s="82">
        <f t="shared" si="131"/>
        <v>3.3252022455818361E-2</v>
      </c>
      <c r="JD105" s="82">
        <f t="shared" si="131"/>
        <v>3.7754943478266349E-2</v>
      </c>
      <c r="JE105" s="82">
        <f t="shared" si="131"/>
        <v>8.2985388739076501E-4</v>
      </c>
      <c r="JF105" s="82">
        <f t="shared" si="131"/>
        <v>3.0043481154152099E-3</v>
      </c>
      <c r="JG105" s="82">
        <f t="shared" si="131"/>
        <v>0.12118713155334038</v>
      </c>
      <c r="JH105" s="82">
        <f t="shared" si="131"/>
        <v>0.43669306634996141</v>
      </c>
      <c r="JI105" s="82">
        <f t="shared" si="131"/>
        <v>0.16544002349863249</v>
      </c>
      <c r="JJ105" s="82">
        <f t="shared" si="131"/>
        <v>0.66327003248762362</v>
      </c>
      <c r="JK105" s="82">
        <f t="shared" si="131"/>
        <v>0.42727382537027847</v>
      </c>
      <c r="JL105" s="82">
        <f t="shared" si="131"/>
        <v>0.1526353827511161</v>
      </c>
      <c r="JM105" s="82">
        <f t="shared" si="131"/>
        <v>4.6256045250893645E-3</v>
      </c>
    </row>
    <row r="106" spans="2:273" x14ac:dyDescent="0.25">
      <c r="B106" s="2">
        <v>79</v>
      </c>
      <c r="C106" s="37">
        <v>0.52370300000000003</v>
      </c>
      <c r="D106" s="37">
        <v>0.64013299999999995</v>
      </c>
      <c r="E106" s="37">
        <v>0.62620799999999999</v>
      </c>
      <c r="F106" s="37">
        <v>0.40675</v>
      </c>
      <c r="G106" s="37">
        <v>0.34755399999999997</v>
      </c>
      <c r="H106" s="37">
        <v>0.35253400000000001</v>
      </c>
      <c r="I106" s="37">
        <v>0.34816799999999998</v>
      </c>
      <c r="J106" s="37">
        <v>0.34095500000000001</v>
      </c>
      <c r="K106" s="37">
        <v>0.34650399999999998</v>
      </c>
      <c r="L106" s="37">
        <v>0.417854</v>
      </c>
      <c r="M106" s="37">
        <v>0.35727399999999998</v>
      </c>
      <c r="N106" s="37">
        <v>0.54713100000000003</v>
      </c>
      <c r="O106" s="37">
        <v>0.40173399999999998</v>
      </c>
      <c r="P106" s="37">
        <v>0.33987000000000001</v>
      </c>
      <c r="Q106" s="37">
        <v>0.36243999999999998</v>
      </c>
      <c r="S106" s="4">
        <f t="shared" si="132"/>
        <v>0.53022160138267194</v>
      </c>
      <c r="T106" s="4">
        <f t="shared" si="132"/>
        <v>0.65165142642918195</v>
      </c>
      <c r="U106" s="4">
        <f t="shared" si="132"/>
        <v>0.63674868018813535</v>
      </c>
      <c r="V106" s="4">
        <f t="shared" si="132"/>
        <v>0.38185989021712013</v>
      </c>
      <c r="W106" s="4">
        <f t="shared" si="132"/>
        <v>0.34699910158282049</v>
      </c>
      <c r="X106" s="4">
        <f t="shared" si="132"/>
        <v>0.35380980888149904</v>
      </c>
      <c r="Y106" s="4">
        <f t="shared" si="132"/>
        <v>0.34718474110128456</v>
      </c>
      <c r="Z106" s="4">
        <f t="shared" si="132"/>
        <v>0.3490340320078984</v>
      </c>
      <c r="AA106" s="4">
        <f t="shared" si="132"/>
        <v>0.34935279313686801</v>
      </c>
      <c r="AB106" s="4">
        <f t="shared" si="132"/>
        <v>0.42151709181012048</v>
      </c>
      <c r="AC106" s="4">
        <f t="shared" si="132"/>
        <v>0.36490154920379109</v>
      </c>
      <c r="AD106" s="4">
        <f t="shared" si="132"/>
        <v>0.53404521575404085</v>
      </c>
      <c r="AE106" s="4">
        <f t="shared" si="132"/>
        <v>0.41142097025535346</v>
      </c>
      <c r="AF106" s="4">
        <f t="shared" si="132"/>
        <v>0.3630054921673011</v>
      </c>
      <c r="AG106" s="4">
        <f t="shared" si="132"/>
        <v>0.36610549917031432</v>
      </c>
      <c r="AI106" s="4">
        <f t="shared" si="133"/>
        <v>-6.5186013826719069E-3</v>
      </c>
      <c r="AJ106" s="4">
        <f t="shared" si="133"/>
        <v>-1.1518426429181994E-2</v>
      </c>
      <c r="AK106" s="4">
        <f t="shared" si="133"/>
        <v>-1.0540680188135365E-2</v>
      </c>
      <c r="AL106" s="4">
        <f t="shared" si="133"/>
        <v>2.4890109782879866E-2</v>
      </c>
      <c r="AM106" s="4">
        <f t="shared" si="133"/>
        <v>5.5489841717948352E-4</v>
      </c>
      <c r="AN106" s="4">
        <f t="shared" si="133"/>
        <v>-1.2758088814990298E-3</v>
      </c>
      <c r="AO106" s="4">
        <f t="shared" si="133"/>
        <v>9.8325889871542227E-4</v>
      </c>
      <c r="AP106" s="4">
        <f t="shared" si="133"/>
        <v>-8.0790320078983902E-3</v>
      </c>
      <c r="AQ106" s="4">
        <f t="shared" si="133"/>
        <v>-2.848793136868033E-3</v>
      </c>
      <c r="AR106" s="4">
        <f t="shared" si="133"/>
        <v>-3.6630918101204779E-3</v>
      </c>
      <c r="AS106" s="4">
        <f t="shared" si="133"/>
        <v>-7.6275492037911063E-3</v>
      </c>
      <c r="AT106" s="4">
        <f t="shared" si="133"/>
        <v>1.3085784245959187E-2</v>
      </c>
      <c r="AU106" s="4">
        <f t="shared" si="133"/>
        <v>-9.6869702553534776E-3</v>
      </c>
      <c r="AV106" s="4">
        <f t="shared" si="133"/>
        <v>-2.3135492167301097E-2</v>
      </c>
      <c r="AW106" s="4">
        <f t="shared" si="133"/>
        <v>-3.6654991703143347E-3</v>
      </c>
      <c r="AY106" s="2">
        <f t="shared" si="125"/>
        <v>0.37989151825077261</v>
      </c>
      <c r="AZ106" s="2">
        <f t="shared" si="125"/>
        <v>0.35851964695868022</v>
      </c>
      <c r="BA106" s="2">
        <f t="shared" si="125"/>
        <v>0.3480557369663968</v>
      </c>
      <c r="BB106" s="2">
        <f t="shared" si="125"/>
        <v>0.34499471825980388</v>
      </c>
      <c r="BC106" s="2">
        <f t="shared" si="125"/>
        <v>0.34546455282800537</v>
      </c>
      <c r="BD106" s="2">
        <f t="shared" si="125"/>
        <v>0.35218416895917348</v>
      </c>
      <c r="BE106" s="2">
        <f t="shared" si="125"/>
        <v>0.34717536919550679</v>
      </c>
      <c r="BF106" s="2">
        <f t="shared" si="125"/>
        <v>0.3489812275131528</v>
      </c>
      <c r="BG106" s="2">
        <f t="shared" si="125"/>
        <v>0.34018214599575164</v>
      </c>
      <c r="BH106" s="2">
        <f t="shared" si="125"/>
        <v>0.35396111479053682</v>
      </c>
      <c r="BI106" s="2">
        <f t="shared" si="125"/>
        <v>0.35197062560087689</v>
      </c>
      <c r="BJ106" s="2">
        <f t="shared" si="125"/>
        <v>0.35773483836952097</v>
      </c>
      <c r="BK106" s="2">
        <f t="shared" si="125"/>
        <v>0.35140237034871735</v>
      </c>
      <c r="BL106" s="2">
        <f t="shared" si="125"/>
        <v>0.35088399794871938</v>
      </c>
      <c r="BM106" s="2">
        <f t="shared" si="125"/>
        <v>0.36602317946944879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>
        <f t="shared" si="126"/>
        <v>0.34755399999999997</v>
      </c>
      <c r="CJ106" s="2" t="str">
        <f t="shared" si="126"/>
        <v/>
      </c>
      <c r="CK106" s="2">
        <f t="shared" si="126"/>
        <v>0.34816799999999998</v>
      </c>
      <c r="CL106" s="2">
        <f t="shared" si="126"/>
        <v>0.34095500000000001</v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>
        <f t="shared" si="126"/>
        <v>0.36243999999999998</v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>
        <f t="shared" si="114"/>
        <v>0.34755399999999997</v>
      </c>
      <c r="CZ106" s="2" t="str">
        <f t="shared" si="115"/>
        <v/>
      </c>
      <c r="DA106" s="2">
        <f t="shared" si="116"/>
        <v>0.34816799999999998</v>
      </c>
      <c r="DB106" s="2">
        <f t="shared" si="117"/>
        <v>0.34095500000000001</v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>
        <f t="shared" si="124"/>
        <v>0.36243999999999998</v>
      </c>
      <c r="DK106" s="2">
        <f t="shared" si="134"/>
        <v>0.44094383225806455</v>
      </c>
      <c r="DL106" s="2">
        <f t="shared" si="134"/>
        <v>0.43834245760122242</v>
      </c>
      <c r="DM106" s="2">
        <f t="shared" si="134"/>
        <v>0.43242446722689065</v>
      </c>
      <c r="DN106" s="2">
        <f t="shared" si="134"/>
        <v>0.44581882580645149</v>
      </c>
      <c r="DO106" s="2">
        <f t="shared" si="134"/>
        <v>0.45567402955665026</v>
      </c>
      <c r="DP106" s="2">
        <f t="shared" si="134"/>
        <v>0.45127718012606599</v>
      </c>
      <c r="DQ106" s="2">
        <f t="shared" si="134"/>
        <v>0.44857946086480577</v>
      </c>
      <c r="DR106" s="2">
        <f t="shared" si="134"/>
        <v>0.46434480556173546</v>
      </c>
      <c r="DS106" s="2">
        <f t="shared" si="134"/>
        <v>0.45164680786058597</v>
      </c>
      <c r="DT106" s="2">
        <f t="shared" si="134"/>
        <v>0.43568448739495791</v>
      </c>
      <c r="DU106" s="2">
        <f t="shared" si="134"/>
        <v>0.44838604516129027</v>
      </c>
      <c r="DV106" s="2">
        <f t="shared" si="134"/>
        <v>0.44765047746371278</v>
      </c>
      <c r="DW106" s="2">
        <f t="shared" si="134"/>
        <v>0.43827433548387107</v>
      </c>
      <c r="DX106" s="2">
        <f t="shared" si="134"/>
        <v>0.43730585643307374</v>
      </c>
      <c r="DY106" s="2">
        <f t="shared" si="134"/>
        <v>0.43213942802408317</v>
      </c>
      <c r="EA106" s="2">
        <f t="shared" si="94"/>
        <v>0.37915566455562588</v>
      </c>
      <c r="EB106" s="2">
        <f t="shared" si="94"/>
        <v>0.35720227685809219</v>
      </c>
      <c r="EC106" s="2">
        <f t="shared" si="94"/>
        <v>0.34662981420650701</v>
      </c>
      <c r="ED106" s="2">
        <f t="shared" si="94"/>
        <v>0.34381835251299814</v>
      </c>
      <c r="EE106" s="2">
        <f t="shared" si="94"/>
        <v>0.3443954543600356</v>
      </c>
      <c r="EF106" s="2">
        <f t="shared" si="94"/>
        <v>0.35111566901109786</v>
      </c>
      <c r="EG106" s="2">
        <f t="shared" si="94"/>
        <v>0.34625747733772722</v>
      </c>
      <c r="EH106" s="2">
        <f t="shared" si="94"/>
        <v>0.34776489564449242</v>
      </c>
      <c r="EI106" s="2">
        <f t="shared" si="94"/>
        <v>0.33892233500137003</v>
      </c>
      <c r="EJ106" s="2">
        <f t="shared" si="94"/>
        <v>0.35266172392072043</v>
      </c>
      <c r="EK106" s="2">
        <f t="shared" si="94"/>
        <v>0.35077079443314296</v>
      </c>
      <c r="EL106" s="2">
        <f t="shared" si="94"/>
        <v>0.35629581128804716</v>
      </c>
      <c r="EM106" s="2">
        <f t="shared" si="135"/>
        <v>0.35032111263505578</v>
      </c>
      <c r="EN106" s="2">
        <f t="shared" si="135"/>
        <v>0.34992783187804549</v>
      </c>
      <c r="EO106" s="2">
        <f t="shared" si="135"/>
        <v>0.36538773361619015</v>
      </c>
      <c r="EQ106" s="2">
        <f t="shared" si="136"/>
        <v>0.37106525826717007</v>
      </c>
      <c r="ER106" s="2">
        <f t="shared" si="136"/>
        <v>0.35593408110402325</v>
      </c>
      <c r="ES106" s="2">
        <f t="shared" si="136"/>
        <v>0.34616210672374131</v>
      </c>
      <c r="ET106" s="2">
        <f t="shared" si="136"/>
        <v>0.34259452268564972</v>
      </c>
      <c r="EU106" s="2">
        <f t="shared" si="136"/>
        <v>0.3442003391148184</v>
      </c>
      <c r="EV106" s="2">
        <f t="shared" si="136"/>
        <v>0.34962196146712921</v>
      </c>
      <c r="EW106" s="2">
        <f t="shared" si="136"/>
        <v>0.34575611182365268</v>
      </c>
      <c r="EX106" s="2">
        <f t="shared" si="136"/>
        <v>0.34664714160804366</v>
      </c>
      <c r="EY106" s="2">
        <f t="shared" si="136"/>
        <v>0.33823058768912173</v>
      </c>
      <c r="EZ106" s="2">
        <f t="shared" si="136"/>
        <v>0.35444292074514361</v>
      </c>
      <c r="FA106" s="2">
        <f t="shared" si="136"/>
        <v>0.35041600555830477</v>
      </c>
      <c r="FB106" s="2">
        <f t="shared" si="136"/>
        <v>0.35496159784208137</v>
      </c>
      <c r="FC106" s="2">
        <f t="shared" si="136"/>
        <v>0.34991648918380475</v>
      </c>
      <c r="FD106" s="2">
        <f t="shared" si="136"/>
        <v>0.34955696410671805</v>
      </c>
      <c r="FE106" s="2">
        <f t="shared" si="136"/>
        <v>0.36550417082813857</v>
      </c>
      <c r="FG106" s="2">
        <f t="shared" si="137"/>
        <v>0.98756931576668405</v>
      </c>
      <c r="FH106" s="2">
        <f t="shared" si="137"/>
        <v>0.98373712717093809</v>
      </c>
      <c r="FI106" s="2">
        <f t="shared" si="137"/>
        <v>0.98337079129142579</v>
      </c>
      <c r="FJ106" s="2">
        <f t="shared" si="137"/>
        <v>0.98843612309796525</v>
      </c>
      <c r="FK106" s="2">
        <f t="shared" si="137"/>
        <v>0.99038891293425224</v>
      </c>
      <c r="FL106" s="2">
        <f t="shared" si="137"/>
        <v>0.98928970381743164</v>
      </c>
      <c r="FM106" s="2">
        <f t="shared" si="137"/>
        <v>0.99101557137701524</v>
      </c>
      <c r="FN106" s="2">
        <f t="shared" si="137"/>
        <v>0.98953687717269867</v>
      </c>
      <c r="FO106" s="2">
        <f t="shared" si="137"/>
        <v>0.98880941427623259</v>
      </c>
      <c r="FP106" s="2">
        <f t="shared" si="137"/>
        <v>0.98439544804328949</v>
      </c>
      <c r="FQ106" s="2">
        <f t="shared" si="137"/>
        <v>0.98770167822843991</v>
      </c>
      <c r="FR106" s="2">
        <f t="shared" si="137"/>
        <v>0.9842246424129647</v>
      </c>
      <c r="FS106" s="2">
        <f t="shared" si="137"/>
        <v>0.98769921832845031</v>
      </c>
      <c r="FT106" s="2">
        <f t="shared" si="137"/>
        <v>0.9890509724125589</v>
      </c>
      <c r="FU106" s="2">
        <f t="shared" si="137"/>
        <v>0.99048282412555166</v>
      </c>
      <c r="FW106" s="2">
        <f t="shared" si="127"/>
        <v>3.9819393203347998E-3</v>
      </c>
      <c r="FX106" s="2">
        <f t="shared" si="127"/>
        <v>1.7365932329256443E-3</v>
      </c>
      <c r="FY106" s="2">
        <f t="shared" si="127"/>
        <v>1.6558025998820148E-3</v>
      </c>
      <c r="FZ106" s="2">
        <f t="shared" si="127"/>
        <v>2.5781119552152447E-3</v>
      </c>
      <c r="GA106" s="2">
        <f t="shared" si="127"/>
        <v>2.0993069856599443E-3</v>
      </c>
      <c r="GB106" s="2">
        <f t="shared" si="127"/>
        <v>2.8516305460900017E-3</v>
      </c>
      <c r="GC106" s="2">
        <f t="shared" si="127"/>
        <v>2.8177043334896876E-3</v>
      </c>
      <c r="GD106" s="2">
        <f t="shared" si="127"/>
        <v>3.0937468233068321E-3</v>
      </c>
      <c r="GE106" s="2">
        <f t="shared" si="127"/>
        <v>2.3735290139390653E-3</v>
      </c>
      <c r="GF106" s="2">
        <f t="shared" si="127"/>
        <v>2.1658715870728268E-3</v>
      </c>
      <c r="GG106" s="2">
        <f t="shared" si="127"/>
        <v>1.8957627480332606E-3</v>
      </c>
      <c r="GH106" s="2">
        <f t="shared" si="127"/>
        <v>1.5930319830353378E-3</v>
      </c>
      <c r="GI106" s="2">
        <f t="shared" si="127"/>
        <v>1.5710357590060686E-3</v>
      </c>
      <c r="GJ106" s="2">
        <f t="shared" si="127"/>
        <v>1.4515435332149184E-3</v>
      </c>
      <c r="GK106" s="2">
        <f t="shared" si="127"/>
        <v>1.3589956221819373E-3</v>
      </c>
      <c r="GM106" s="82">
        <f t="shared" si="128"/>
        <v>3.6803874657745829E-8</v>
      </c>
      <c r="GN106" s="82">
        <f t="shared" si="128"/>
        <v>1.1234483785730303E-17</v>
      </c>
      <c r="GO106" s="82">
        <f t="shared" si="128"/>
        <v>1.6591372954985973E-25</v>
      </c>
      <c r="GP106" s="82">
        <f t="shared" si="128"/>
        <v>9.8326151966042637E-21</v>
      </c>
      <c r="GQ106" s="82">
        <f t="shared" si="128"/>
        <v>1.8533811999660218E-31</v>
      </c>
      <c r="GR106" s="82">
        <f t="shared" si="128"/>
        <v>2.8672985193758622E-41</v>
      </c>
      <c r="GS106" s="82">
        <f t="shared" si="128"/>
        <v>6.695673993425519E-42</v>
      </c>
      <c r="GT106" s="82">
        <f t="shared" si="128"/>
        <v>3.5025026219044153E-41</v>
      </c>
      <c r="GU106" s="82">
        <f t="shared" si="128"/>
        <v>9.3313766696127925E-28</v>
      </c>
      <c r="GV106" s="82">
        <f t="shared" si="128"/>
        <v>9.5195911954254482E-33</v>
      </c>
      <c r="GW106" s="82">
        <f t="shared" si="128"/>
        <v>1.0715627632867378E-41</v>
      </c>
      <c r="GX106" s="82">
        <f t="shared" si="128"/>
        <v>3.7529878189124916E-41</v>
      </c>
      <c r="GY106" s="82">
        <f t="shared" si="128"/>
        <v>2.6559947799370782E-47</v>
      </c>
      <c r="GZ106" s="82">
        <f t="shared" si="128"/>
        <v>2.6048791918269453E-35</v>
      </c>
      <c r="HA106" s="82">
        <f t="shared" si="128"/>
        <v>1.6649667890037763E-43</v>
      </c>
      <c r="HC106" s="82">
        <f t="shared" si="73"/>
        <v>0.54410819654345832</v>
      </c>
      <c r="HD106" s="82">
        <f t="shared" si="73"/>
        <v>0.65588047253202775</v>
      </c>
      <c r="HE106" s="82">
        <f t="shared" si="73"/>
        <v>0.69865744452534928</v>
      </c>
      <c r="HF106" s="82">
        <f t="shared" si="73"/>
        <v>0.15691862749771343</v>
      </c>
      <c r="HG106" s="82">
        <f t="shared" si="73"/>
        <v>9.0069219386960647E-3</v>
      </c>
      <c r="HH106" s="82">
        <f t="shared" si="73"/>
        <v>1.0598272664433797E-2</v>
      </c>
      <c r="HI106" s="82">
        <f t="shared" si="138"/>
        <v>6.6695667820774847E-5</v>
      </c>
      <c r="HJ106" s="82">
        <f t="shared" si="138"/>
        <v>4.8224762576358292E-4</v>
      </c>
      <c r="HK106" s="82">
        <f t="shared" si="138"/>
        <v>4.5268910590517943E-2</v>
      </c>
      <c r="HL106" s="82">
        <f t="shared" si="138"/>
        <v>0.25514720685363274</v>
      </c>
      <c r="HM106" s="82">
        <f t="shared" si="138"/>
        <v>5.7561660286678411E-2</v>
      </c>
      <c r="HN106" s="82">
        <f t="shared" si="138"/>
        <v>0.51467651954989546</v>
      </c>
      <c r="HO106" s="82">
        <f t="shared" si="138"/>
        <v>0.21289176784160074</v>
      </c>
      <c r="HP106" s="82">
        <f t="shared" si="138"/>
        <v>5.8762892629507096E-2</v>
      </c>
      <c r="HQ106" s="82">
        <f t="shared" si="138"/>
        <v>9.7718218584664997E-4</v>
      </c>
      <c r="HS106" s="82">
        <f t="shared" si="129"/>
        <v>2.8863395013129809E-7</v>
      </c>
      <c r="HT106" s="82">
        <f t="shared" si="129"/>
        <v>3.0034454740561703E-12</v>
      </c>
      <c r="HU106" s="82">
        <f t="shared" si="129"/>
        <v>5.0371277441708957E-13</v>
      </c>
      <c r="HV106" s="82">
        <f t="shared" si="129"/>
        <v>2.4788969990972169E-13</v>
      </c>
      <c r="HW106" s="82">
        <f t="shared" si="129"/>
        <v>3.7261036802889083E-11</v>
      </c>
      <c r="HX106" s="82">
        <f t="shared" si="129"/>
        <v>2.9757510177910821E-13</v>
      </c>
      <c r="HY106" s="82">
        <f t="shared" si="129"/>
        <v>3.0196762718809857E-9</v>
      </c>
      <c r="HZ106" s="82">
        <f t="shared" si="129"/>
        <v>1.4205158841319307E-12</v>
      </c>
      <c r="IA106" s="82">
        <f t="shared" si="129"/>
        <v>1.4290556664212316E-10</v>
      </c>
      <c r="IB106" s="82">
        <f t="shared" si="129"/>
        <v>8.9333476787130722E-13</v>
      </c>
      <c r="IC106" s="82">
        <f t="shared" si="129"/>
        <v>8.5766440580533909E-12</v>
      </c>
      <c r="ID106" s="82">
        <f t="shared" si="129"/>
        <v>3.1649103118843139E-14</v>
      </c>
      <c r="IE106" s="82">
        <f t="shared" si="129"/>
        <v>8.76343265699664E-13</v>
      </c>
      <c r="IF106" s="82">
        <f t="shared" si="129"/>
        <v>6.708154033615743E-8</v>
      </c>
      <c r="IG106" s="82">
        <f t="shared" si="129"/>
        <v>1.953620047722432E-5</v>
      </c>
      <c r="II106" s="82">
        <f t="shared" si="130"/>
        <v>2.5439426048768322E-68</v>
      </c>
      <c r="IJ106" s="82">
        <f t="shared" si="130"/>
        <v>2.1361145442641676E-95</v>
      </c>
      <c r="IK106" s="82">
        <f t="shared" si="130"/>
        <v>1.7864055205334455E-105</v>
      </c>
      <c r="IL106" s="82">
        <f t="shared" si="130"/>
        <v>4.9884434317586427E-119</v>
      </c>
      <c r="IM106" s="82">
        <f t="shared" si="130"/>
        <v>1.0682448168118072E-101</v>
      </c>
      <c r="IN106" s="82">
        <f t="shared" si="130"/>
        <v>9.3480923814290195E-124</v>
      </c>
      <c r="IO106" s="82">
        <f t="shared" si="130"/>
        <v>8.4433694879892441E-85</v>
      </c>
      <c r="IP106" s="82">
        <f t="shared" si="130"/>
        <v>8.2243095482213415E-122</v>
      </c>
      <c r="IQ106" s="82">
        <f t="shared" si="130"/>
        <v>6.3691549142786768E-93</v>
      </c>
      <c r="IR106" s="82">
        <f t="shared" si="130"/>
        <v>8.6245436685038706E-112</v>
      </c>
      <c r="IS106" s="82">
        <f t="shared" si="130"/>
        <v>3.6721940559593898E-104</v>
      </c>
      <c r="IT106" s="82">
        <f t="shared" si="130"/>
        <v>1.8629436566382036E-119</v>
      </c>
      <c r="IU106" s="82">
        <f t="shared" si="130"/>
        <v>3.1408539951374853E-109</v>
      </c>
      <c r="IV106" s="82">
        <f t="shared" si="130"/>
        <v>6.3124373110546475E-59</v>
      </c>
      <c r="IW106" s="82">
        <f t="shared" si="130"/>
        <v>8.4465012548291495E-33</v>
      </c>
      <c r="IY106" s="82">
        <f t="shared" si="131"/>
        <v>0.54410852198128312</v>
      </c>
      <c r="IZ106" s="82">
        <f t="shared" si="131"/>
        <v>0.65588047253503123</v>
      </c>
      <c r="JA106" s="82">
        <f t="shared" si="131"/>
        <v>0.69865744452585299</v>
      </c>
      <c r="JB106" s="82">
        <f t="shared" si="131"/>
        <v>0.15691862749796132</v>
      </c>
      <c r="JC106" s="82">
        <f t="shared" si="131"/>
        <v>9.0069219759571009E-3</v>
      </c>
      <c r="JD106" s="82">
        <f t="shared" si="131"/>
        <v>1.0598272664731371E-2</v>
      </c>
      <c r="JE106" s="82">
        <f t="shared" si="131"/>
        <v>6.6698687497046723E-5</v>
      </c>
      <c r="JF106" s="82">
        <f t="shared" si="131"/>
        <v>4.8224762718409881E-4</v>
      </c>
      <c r="JG106" s="82">
        <f t="shared" si="131"/>
        <v>4.5268910733423512E-2</v>
      </c>
      <c r="JH106" s="82">
        <f t="shared" si="131"/>
        <v>0.25514720685452608</v>
      </c>
      <c r="JI106" s="82">
        <f t="shared" si="131"/>
        <v>5.7561660295255057E-2</v>
      </c>
      <c r="JJ106" s="82">
        <f t="shared" si="131"/>
        <v>0.5146765195499271</v>
      </c>
      <c r="JK106" s="82">
        <f t="shared" si="131"/>
        <v>0.2128917678424771</v>
      </c>
      <c r="JL106" s="82">
        <f t="shared" si="131"/>
        <v>5.8762959711047433E-2</v>
      </c>
      <c r="JM106" s="82">
        <f t="shared" si="131"/>
        <v>9.9671838632387432E-4</v>
      </c>
    </row>
    <row r="107" spans="2:273" x14ac:dyDescent="0.25">
      <c r="B107" s="2">
        <v>80</v>
      </c>
      <c r="C107" s="37">
        <v>0.50244200000000006</v>
      </c>
      <c r="D107" s="37">
        <v>0.61994800000000005</v>
      </c>
      <c r="E107" s="37">
        <v>0.59273500000000001</v>
      </c>
      <c r="F107" s="37">
        <v>0.35727599999999998</v>
      </c>
      <c r="G107" s="37">
        <v>0.34712900000000002</v>
      </c>
      <c r="H107" s="37">
        <v>0.34997600000000001</v>
      </c>
      <c r="I107" s="37">
        <v>0.346078</v>
      </c>
      <c r="J107" s="37">
        <v>0.34209099999999998</v>
      </c>
      <c r="K107" s="37">
        <v>0.33460200000000001</v>
      </c>
      <c r="L107" s="37">
        <v>0.37245899999999998</v>
      </c>
      <c r="M107" s="37">
        <v>0.35057300000000002</v>
      </c>
      <c r="N107" s="37">
        <v>0.45429700000000001</v>
      </c>
      <c r="O107" s="37">
        <v>0.357983</v>
      </c>
      <c r="P107" s="37">
        <v>0.34304299999999999</v>
      </c>
      <c r="Q107" s="37">
        <v>0.35702699999999998</v>
      </c>
      <c r="S107" s="4">
        <f t="shared" si="132"/>
        <v>0.5100800445226028</v>
      </c>
      <c r="T107" s="4">
        <f t="shared" si="132"/>
        <v>0.63156482328088226</v>
      </c>
      <c r="U107" s="4">
        <f t="shared" si="132"/>
        <v>0.59532344475632315</v>
      </c>
      <c r="V107" s="4">
        <f t="shared" si="132"/>
        <v>0.36014735342440968</v>
      </c>
      <c r="W107" s="4">
        <f t="shared" si="132"/>
        <v>0.34537986507867457</v>
      </c>
      <c r="X107" s="4">
        <f t="shared" si="132"/>
        <v>0.35194413321792922</v>
      </c>
      <c r="Y107" s="4">
        <f t="shared" si="132"/>
        <v>0.34686566909181227</v>
      </c>
      <c r="Z107" s="4">
        <f t="shared" si="132"/>
        <v>0.34844147633813088</v>
      </c>
      <c r="AA107" s="4">
        <f t="shared" si="132"/>
        <v>0.34208473117033417</v>
      </c>
      <c r="AB107" s="4">
        <f t="shared" si="132"/>
        <v>0.38032243858160758</v>
      </c>
      <c r="AC107" s="4">
        <f t="shared" si="132"/>
        <v>0.35422691696885839</v>
      </c>
      <c r="AD107" s="4">
        <f t="shared" si="132"/>
        <v>0.4499609853367128</v>
      </c>
      <c r="AE107" s="4">
        <f t="shared" si="132"/>
        <v>0.36942437730410649</v>
      </c>
      <c r="AF107" s="4">
        <f t="shared" si="132"/>
        <v>0.3535358629384901</v>
      </c>
      <c r="AG107" s="4">
        <f t="shared" si="132"/>
        <v>0.36565055146423714</v>
      </c>
      <c r="AI107" s="4">
        <f t="shared" si="133"/>
        <v>-7.6380445226027494E-3</v>
      </c>
      <c r="AJ107" s="4">
        <f t="shared" si="133"/>
        <v>-1.1616823280882205E-2</v>
      </c>
      <c r="AK107" s="4">
        <f t="shared" si="133"/>
        <v>-2.5884447563231383E-3</v>
      </c>
      <c r="AL107" s="4">
        <f t="shared" si="133"/>
        <v>-2.871353424409695E-3</v>
      </c>
      <c r="AM107" s="4">
        <f t="shared" si="133"/>
        <v>1.7491349213254459E-3</v>
      </c>
      <c r="AN107" s="4">
        <f t="shared" si="133"/>
        <v>-1.9681332179292133E-3</v>
      </c>
      <c r="AO107" s="4">
        <f t="shared" si="133"/>
        <v>-7.8766909181227085E-4</v>
      </c>
      <c r="AP107" s="4">
        <f t="shared" si="133"/>
        <v>-6.350476338130906E-3</v>
      </c>
      <c r="AQ107" s="4">
        <f t="shared" si="133"/>
        <v>-7.4827311703341559E-3</v>
      </c>
      <c r="AR107" s="4">
        <f t="shared" si="133"/>
        <v>-7.8634385816075958E-3</v>
      </c>
      <c r="AS107" s="4">
        <f t="shared" si="133"/>
        <v>-3.6539169688583617E-3</v>
      </c>
      <c r="AT107" s="4">
        <f t="shared" si="133"/>
        <v>4.3360146632872021E-3</v>
      </c>
      <c r="AU107" s="4">
        <f t="shared" si="133"/>
        <v>-1.1441377304106493E-2</v>
      </c>
      <c r="AV107" s="4">
        <f t="shared" si="133"/>
        <v>-1.0492862938490111E-2</v>
      </c>
      <c r="AW107" s="4">
        <f t="shared" si="133"/>
        <v>-8.6235514642371558E-3</v>
      </c>
      <c r="AY107" s="2">
        <f t="shared" si="125"/>
        <v>0.37933975095962608</v>
      </c>
      <c r="AZ107" s="2">
        <f t="shared" si="125"/>
        <v>0.35803721102434777</v>
      </c>
      <c r="BA107" s="2">
        <f t="shared" si="125"/>
        <v>0.34767382150790227</v>
      </c>
      <c r="BB107" s="2">
        <f t="shared" si="125"/>
        <v>0.34460362554784757</v>
      </c>
      <c r="BC107" s="2">
        <f t="shared" si="125"/>
        <v>0.34510611883226283</v>
      </c>
      <c r="BD107" s="2">
        <f t="shared" si="125"/>
        <v>0.35165314733864228</v>
      </c>
      <c r="BE107" s="2">
        <f t="shared" si="125"/>
        <v>0.34686525058035417</v>
      </c>
      <c r="BF107" s="2">
        <f t="shared" si="125"/>
        <v>0.34843636830692021</v>
      </c>
      <c r="BG107" s="2">
        <f t="shared" si="125"/>
        <v>0.33977133331138898</v>
      </c>
      <c r="BH107" s="2">
        <f t="shared" si="125"/>
        <v>0.35359371630276543</v>
      </c>
      <c r="BI107" s="2">
        <f t="shared" si="125"/>
        <v>0.35142271376786194</v>
      </c>
      <c r="BJ107" s="2">
        <f t="shared" si="125"/>
        <v>0.3570880586758407</v>
      </c>
      <c r="BK107" s="2">
        <f t="shared" si="125"/>
        <v>0.35103087712008746</v>
      </c>
      <c r="BL107" s="2">
        <f t="shared" si="125"/>
        <v>0.35052198267675216</v>
      </c>
      <c r="BM107" s="2">
        <f t="shared" si="125"/>
        <v>0.36561086164624307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>
        <f t="shared" si="126"/>
        <v>0.34712900000000002</v>
      </c>
      <c r="CJ107" s="2">
        <f t="shared" si="126"/>
        <v>0.34997600000000001</v>
      </c>
      <c r="CK107" s="2">
        <f t="shared" si="126"/>
        <v>0.346078</v>
      </c>
      <c r="CL107" s="2">
        <f t="shared" si="126"/>
        <v>0.34209099999999998</v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>
        <f t="shared" si="126"/>
        <v>0.35702699999999998</v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>
        <f t="shared" si="114"/>
        <v>0.34712900000000002</v>
      </c>
      <c r="CZ107" s="2">
        <f t="shared" si="115"/>
        <v>0.34997600000000001</v>
      </c>
      <c r="DA107" s="2">
        <f t="shared" si="116"/>
        <v>0.346078</v>
      </c>
      <c r="DB107" s="2">
        <f t="shared" si="117"/>
        <v>0.34209099999999998</v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>
        <f t="shared" si="124"/>
        <v>0.35702699999999998</v>
      </c>
      <c r="DK107" s="2">
        <f t="shared" si="134"/>
        <v>0.4414486431451613</v>
      </c>
      <c r="DL107" s="2">
        <f t="shared" si="134"/>
        <v>0.43914758304048901</v>
      </c>
      <c r="DM107" s="2">
        <f t="shared" si="134"/>
        <v>0.43324196554621841</v>
      </c>
      <c r="DN107" s="2">
        <f t="shared" si="134"/>
        <v>0.44692120967741927</v>
      </c>
      <c r="DO107" s="2">
        <f t="shared" si="134"/>
        <v>0.45687713399014779</v>
      </c>
      <c r="DP107" s="2">
        <f t="shared" si="134"/>
        <v>0.45226997723396362</v>
      </c>
      <c r="DQ107" s="2">
        <f t="shared" si="134"/>
        <v>0.44941844718117141</v>
      </c>
      <c r="DR107" s="2">
        <f t="shared" si="134"/>
        <v>0.46565492502780886</v>
      </c>
      <c r="DS107" s="2">
        <f t="shared" si="134"/>
        <v>0.45278296870596968</v>
      </c>
      <c r="DT107" s="2">
        <f t="shared" si="134"/>
        <v>0.43650464201680667</v>
      </c>
      <c r="DU107" s="2">
        <f t="shared" si="134"/>
        <v>0.4492640403225806</v>
      </c>
      <c r="DV107" s="2">
        <f t="shared" si="134"/>
        <v>0.44849479098548511</v>
      </c>
      <c r="DW107" s="2">
        <f t="shared" si="134"/>
        <v>0.43914179637096784</v>
      </c>
      <c r="DX107" s="2">
        <f t="shared" si="134"/>
        <v>0.43822142061549862</v>
      </c>
      <c r="DY107" s="2">
        <f t="shared" si="134"/>
        <v>0.43284235440613023</v>
      </c>
      <c r="EA107" s="2">
        <f t="shared" si="94"/>
        <v>0.37866148263668981</v>
      </c>
      <c r="EB107" s="2">
        <f t="shared" si="94"/>
        <v>0.35681665403396734</v>
      </c>
      <c r="EC107" s="2">
        <f t="shared" si="94"/>
        <v>0.34635497740349419</v>
      </c>
      <c r="ED107" s="2">
        <f t="shared" si="94"/>
        <v>0.34351526100519914</v>
      </c>
      <c r="EE107" s="2">
        <f t="shared" si="94"/>
        <v>0.34411732148608537</v>
      </c>
      <c r="EF107" s="2">
        <f t="shared" si="94"/>
        <v>0.35066411550151982</v>
      </c>
      <c r="EG107" s="2">
        <f t="shared" si="94"/>
        <v>0.34601879121283324</v>
      </c>
      <c r="EH107" s="2">
        <f t="shared" si="94"/>
        <v>0.34730958810735163</v>
      </c>
      <c r="EI107" s="2">
        <f t="shared" si="94"/>
        <v>0.33860662273878028</v>
      </c>
      <c r="EJ107" s="2">
        <f t="shared" si="94"/>
        <v>0.35239096548146265</v>
      </c>
      <c r="EK107" s="2">
        <f t="shared" si="94"/>
        <v>0.35031235126522897</v>
      </c>
      <c r="EL107" s="2">
        <f t="shared" si="94"/>
        <v>0.35575414904108493</v>
      </c>
      <c r="EM107" s="2">
        <f t="shared" si="135"/>
        <v>0.35003077238851465</v>
      </c>
      <c r="EN107" s="2">
        <f t="shared" si="135"/>
        <v>0.34963713661961204</v>
      </c>
      <c r="EO107" s="2">
        <f t="shared" si="135"/>
        <v>0.36502159133489009</v>
      </c>
      <c r="EQ107" s="2">
        <f t="shared" si="136"/>
        <v>0.37079699617402256</v>
      </c>
      <c r="ER107" s="2">
        <f t="shared" si="136"/>
        <v>0.35559892242875146</v>
      </c>
      <c r="ES107" s="2">
        <f t="shared" si="136"/>
        <v>0.34590518681904114</v>
      </c>
      <c r="ET107" s="2">
        <f t="shared" si="136"/>
        <v>0.34234590413853311</v>
      </c>
      <c r="EU107" s="2">
        <f t="shared" si="136"/>
        <v>0.34393228923431896</v>
      </c>
      <c r="EV107" s="2">
        <f t="shared" si="136"/>
        <v>0.34926263561781329</v>
      </c>
      <c r="EW107" s="2">
        <f t="shared" si="136"/>
        <v>0.34554707507333959</v>
      </c>
      <c r="EX107" s="2">
        <f t="shared" si="136"/>
        <v>0.34625727269322154</v>
      </c>
      <c r="EY107" s="2">
        <f t="shared" si="136"/>
        <v>0.33794773870705086</v>
      </c>
      <c r="EZ107" s="2">
        <f t="shared" si="136"/>
        <v>0.3540922582243074</v>
      </c>
      <c r="FA107" s="2">
        <f t="shared" si="136"/>
        <v>0.34997456778513475</v>
      </c>
      <c r="FB107" s="2">
        <f t="shared" si="136"/>
        <v>0.35447602891816338</v>
      </c>
      <c r="FC107" s="2">
        <f t="shared" si="136"/>
        <v>0.34964428335900982</v>
      </c>
      <c r="FD107" s="2">
        <f t="shared" si="136"/>
        <v>0.34927455279366859</v>
      </c>
      <c r="FE107" s="2">
        <f t="shared" si="136"/>
        <v>0.36509440313759539</v>
      </c>
      <c r="FG107" s="2">
        <f t="shared" si="137"/>
        <v>0.98865066773083987</v>
      </c>
      <c r="FH107" s="2">
        <f t="shared" si="137"/>
        <v>0.9851468294594542</v>
      </c>
      <c r="FI107" s="2">
        <f t="shared" si="137"/>
        <v>0.98481175812246724</v>
      </c>
      <c r="FJ107" s="2">
        <f t="shared" si="137"/>
        <v>0.98944287709191137</v>
      </c>
      <c r="FK107" s="2">
        <f t="shared" si="137"/>
        <v>0.9912271654820608</v>
      </c>
      <c r="FL107" s="2">
        <f t="shared" si="137"/>
        <v>0.99022287992888169</v>
      </c>
      <c r="FM107" s="2">
        <f t="shared" si="137"/>
        <v>0.99179962104570885</v>
      </c>
      <c r="FN107" s="2">
        <f t="shared" si="137"/>
        <v>0.99044872526909389</v>
      </c>
      <c r="FO107" s="2">
        <f t="shared" si="137"/>
        <v>0.98978400533953781</v>
      </c>
      <c r="FP107" s="2">
        <f t="shared" si="137"/>
        <v>0.98574891228085304</v>
      </c>
      <c r="FQ107" s="2">
        <f t="shared" si="137"/>
        <v>0.98877164682402752</v>
      </c>
      <c r="FR107" s="2">
        <f t="shared" si="137"/>
        <v>0.9855927046887647</v>
      </c>
      <c r="FS107" s="2">
        <f t="shared" si="137"/>
        <v>0.98876939850482204</v>
      </c>
      <c r="FT107" s="2">
        <f t="shared" si="137"/>
        <v>0.99000473876768258</v>
      </c>
      <c r="FU107" s="2">
        <f t="shared" si="137"/>
        <v>0.99131295784109352</v>
      </c>
      <c r="FW107" s="2">
        <f t="shared" si="127"/>
        <v>4.3644329574943014E-3</v>
      </c>
      <c r="FX107" s="2">
        <f t="shared" si="127"/>
        <v>1.9038176434250376E-3</v>
      </c>
      <c r="FY107" s="2">
        <f t="shared" si="127"/>
        <v>1.8152614619604509E-3</v>
      </c>
      <c r="FZ107" s="2">
        <f t="shared" si="127"/>
        <v>2.8261405956631395E-3</v>
      </c>
      <c r="GA107" s="2">
        <f t="shared" si="127"/>
        <v>2.3013782217382291E-3</v>
      </c>
      <c r="GB107" s="2">
        <f t="shared" si="127"/>
        <v>3.1258907216532242E-3</v>
      </c>
      <c r="GC107" s="2">
        <f t="shared" si="127"/>
        <v>3.0887117077411336E-3</v>
      </c>
      <c r="GD107" s="2">
        <f t="shared" si="127"/>
        <v>3.3912137296777138E-3</v>
      </c>
      <c r="GE107" s="2">
        <f t="shared" si="127"/>
        <v>2.6019269865552759E-3</v>
      </c>
      <c r="GF107" s="2">
        <f t="shared" si="127"/>
        <v>2.3743348313281032E-3</v>
      </c>
      <c r="GG107" s="2">
        <f t="shared" si="127"/>
        <v>2.0782824009053244E-3</v>
      </c>
      <c r="GH107" s="2">
        <f t="shared" si="127"/>
        <v>1.7464564172891099E-3</v>
      </c>
      <c r="GI107" s="2">
        <f t="shared" si="127"/>
        <v>1.7223453980205028E-3</v>
      </c>
      <c r="GJ107" s="2">
        <f t="shared" si="127"/>
        <v>1.5913629767886764E-3</v>
      </c>
      <c r="GK107" s="2">
        <f t="shared" si="127"/>
        <v>1.4899137206540879E-3</v>
      </c>
      <c r="GM107" s="82">
        <f t="shared" si="128"/>
        <v>8.8910611056437438E-9</v>
      </c>
      <c r="GN107" s="82">
        <f t="shared" si="128"/>
        <v>2.8168648247391738E-19</v>
      </c>
      <c r="GO107" s="82">
        <f t="shared" si="128"/>
        <v>8.03670164303864E-28</v>
      </c>
      <c r="GP107" s="82">
        <f t="shared" si="128"/>
        <v>2.8521243136537822E-22</v>
      </c>
      <c r="GQ107" s="82">
        <f t="shared" si="128"/>
        <v>1.3026559729623136E-33</v>
      </c>
      <c r="GR107" s="82">
        <f t="shared" si="128"/>
        <v>3.7376852118328882E-44</v>
      </c>
      <c r="GS107" s="82">
        <f t="shared" si="128"/>
        <v>1.0430609487337156E-44</v>
      </c>
      <c r="GT107" s="82">
        <f t="shared" si="128"/>
        <v>6.5833970982269319E-44</v>
      </c>
      <c r="GU107" s="82">
        <f t="shared" si="128"/>
        <v>8.8476868033298666E-30</v>
      </c>
      <c r="GV107" s="82">
        <f t="shared" si="128"/>
        <v>2.2129612947725883E-35</v>
      </c>
      <c r="GW107" s="82">
        <f t="shared" si="128"/>
        <v>7.2969696259086413E-45</v>
      </c>
      <c r="GX107" s="82">
        <f t="shared" si="128"/>
        <v>1.2348456057811027E-44</v>
      </c>
      <c r="GY107" s="82">
        <f t="shared" si="128"/>
        <v>5.8992936234422804E-51</v>
      </c>
      <c r="GZ107" s="82">
        <f t="shared" si="128"/>
        <v>8.807285908606258E-38</v>
      </c>
      <c r="HA107" s="82">
        <f t="shared" si="128"/>
        <v>3.5548158524345493E-46</v>
      </c>
      <c r="HC107" s="82">
        <f t="shared" si="73"/>
        <v>0.51999023774853181</v>
      </c>
      <c r="HD107" s="82">
        <f t="shared" si="73"/>
        <v>0.66933533338687068</v>
      </c>
      <c r="HE107" s="82">
        <f t="shared" si="73"/>
        <v>0.66071257544534101</v>
      </c>
      <c r="HF107" s="82">
        <f t="shared" si="73"/>
        <v>7.7322932311219908E-2</v>
      </c>
      <c r="HG107" s="82">
        <f t="shared" si="73"/>
        <v>1.8744806700450899E-3</v>
      </c>
      <c r="HH107" s="82">
        <f t="shared" si="73"/>
        <v>2.2923747005970689E-3</v>
      </c>
      <c r="HI107" s="82">
        <f t="shared" si="138"/>
        <v>3.4674499054039929E-6</v>
      </c>
      <c r="HJ107" s="82">
        <f t="shared" si="138"/>
        <v>5.7928840406149204E-5</v>
      </c>
      <c r="HK107" s="82">
        <f t="shared" si="138"/>
        <v>1.309491977622668E-2</v>
      </c>
      <c r="HL107" s="82">
        <f t="shared" si="138"/>
        <v>0.11506851080119197</v>
      </c>
      <c r="HM107" s="82">
        <f t="shared" si="138"/>
        <v>1.4278530336303398E-2</v>
      </c>
      <c r="HN107" s="82">
        <f t="shared" si="138"/>
        <v>0.30475827953418394</v>
      </c>
      <c r="HO107" s="82">
        <f t="shared" si="138"/>
        <v>7.3689448666889826E-2</v>
      </c>
      <c r="HP107" s="82">
        <f t="shared" si="138"/>
        <v>1.7186181256128613E-2</v>
      </c>
      <c r="HQ107" s="82">
        <f t="shared" si="138"/>
        <v>1.6456866627428938E-4</v>
      </c>
      <c r="HS107" s="82">
        <f t="shared" si="129"/>
        <v>6.9220586235969307E-7</v>
      </c>
      <c r="HT107" s="82">
        <f t="shared" si="129"/>
        <v>1.0091627804542978E-11</v>
      </c>
      <c r="HU107" s="82">
        <f t="shared" si="129"/>
        <v>1.8650678552050621E-12</v>
      </c>
      <c r="HV107" s="82">
        <f t="shared" si="129"/>
        <v>1.1249892638912633E-12</v>
      </c>
      <c r="HW107" s="82">
        <f t="shared" si="129"/>
        <v>1.2676753745919413E-10</v>
      </c>
      <c r="HX107" s="82">
        <f t="shared" si="129"/>
        <v>1.4210086162065043E-12</v>
      </c>
      <c r="HY107" s="82">
        <f t="shared" si="129"/>
        <v>8.6744403334267724E-9</v>
      </c>
      <c r="HZ107" s="82">
        <f t="shared" si="129"/>
        <v>6.5451911813583594E-12</v>
      </c>
      <c r="IA107" s="82">
        <f t="shared" si="129"/>
        <v>4.550450847778586E-10</v>
      </c>
      <c r="IB107" s="82">
        <f t="shared" si="129"/>
        <v>3.5915248832799875E-12</v>
      </c>
      <c r="IC107" s="82">
        <f t="shared" si="129"/>
        <v>3.0164461033630054E-11</v>
      </c>
      <c r="ID107" s="82">
        <f t="shared" si="129"/>
        <v>1.3547819858597005E-13</v>
      </c>
      <c r="IE107" s="82">
        <f t="shared" si="129"/>
        <v>3.2415371948498175E-12</v>
      </c>
      <c r="IF107" s="82">
        <f t="shared" si="129"/>
        <v>1.4161280255470497E-7</v>
      </c>
      <c r="IG107" s="82">
        <f t="shared" si="129"/>
        <v>3.1388612263868177E-5</v>
      </c>
      <c r="II107" s="82">
        <f t="shared" si="130"/>
        <v>4.0219994136138232E-66</v>
      </c>
      <c r="IJ107" s="82">
        <f t="shared" si="130"/>
        <v>1.0467074742341753E-92</v>
      </c>
      <c r="IK107" s="82">
        <f t="shared" si="130"/>
        <v>1.6200649645847617E-102</v>
      </c>
      <c r="IL107" s="82">
        <f t="shared" si="130"/>
        <v>1.9455977948031509E-115</v>
      </c>
      <c r="IM107" s="82">
        <f t="shared" si="130"/>
        <v>9.7200297975409711E-99</v>
      </c>
      <c r="IN107" s="82">
        <f t="shared" si="130"/>
        <v>5.8959417103559228E-120</v>
      </c>
      <c r="IO107" s="82">
        <f t="shared" si="130"/>
        <v>3.2220575334247761E-82</v>
      </c>
      <c r="IP107" s="82">
        <f t="shared" si="130"/>
        <v>5.0917042101529552E-118</v>
      </c>
      <c r="IQ107" s="82">
        <f t="shared" si="130"/>
        <v>3.6136037792751485E-90</v>
      </c>
      <c r="IR107" s="82">
        <f t="shared" si="130"/>
        <v>1.6217126980732331E-108</v>
      </c>
      <c r="IS107" s="82">
        <f t="shared" si="130"/>
        <v>3.5299068695200215E-101</v>
      </c>
      <c r="IT107" s="82">
        <f t="shared" si="130"/>
        <v>4.0398506551649622E-116</v>
      </c>
      <c r="IU107" s="82">
        <f t="shared" si="130"/>
        <v>3.4421991005066768E-106</v>
      </c>
      <c r="IV107" s="82">
        <f t="shared" si="130"/>
        <v>2.5058940312700114E-57</v>
      </c>
      <c r="IW107" s="82">
        <f t="shared" si="130"/>
        <v>6.1521559621327439E-32</v>
      </c>
      <c r="IY107" s="82">
        <f t="shared" si="131"/>
        <v>0.51999093884545533</v>
      </c>
      <c r="IZ107" s="82">
        <f t="shared" si="131"/>
        <v>0.66933533339696227</v>
      </c>
      <c r="JA107" s="82">
        <f t="shared" si="131"/>
        <v>0.66071257544720607</v>
      </c>
      <c r="JB107" s="82">
        <f t="shared" si="131"/>
        <v>7.7322932312344897E-2</v>
      </c>
      <c r="JC107" s="82">
        <f t="shared" si="131"/>
        <v>1.8744807968126274E-3</v>
      </c>
      <c r="JD107" s="82">
        <f t="shared" si="131"/>
        <v>2.2923747020180776E-3</v>
      </c>
      <c r="JE107" s="82">
        <f t="shared" si="131"/>
        <v>3.4761243457374199E-6</v>
      </c>
      <c r="JF107" s="82">
        <f t="shared" si="131"/>
        <v>5.7928846951340385E-5</v>
      </c>
      <c r="JG107" s="82">
        <f t="shared" si="131"/>
        <v>1.3094920231271765E-2</v>
      </c>
      <c r="JH107" s="82">
        <f t="shared" si="131"/>
        <v>0.1150685108047835</v>
      </c>
      <c r="JI107" s="82">
        <f t="shared" si="131"/>
        <v>1.4278530366467859E-2</v>
      </c>
      <c r="JJ107" s="82">
        <f t="shared" si="131"/>
        <v>0.30475827953431944</v>
      </c>
      <c r="JK107" s="82">
        <f t="shared" si="131"/>
        <v>7.3689448670131358E-2</v>
      </c>
      <c r="JL107" s="82">
        <f t="shared" si="131"/>
        <v>1.7186322868931167E-2</v>
      </c>
      <c r="JM107" s="82">
        <f t="shared" si="131"/>
        <v>1.9595727853815757E-4</v>
      </c>
    </row>
    <row r="108" spans="2:273" x14ac:dyDescent="0.25">
      <c r="B108" s="2">
        <v>81</v>
      </c>
      <c r="C108" s="37">
        <v>0.48462699999999997</v>
      </c>
      <c r="D108" s="37">
        <v>0.58999900000000005</v>
      </c>
      <c r="E108" s="37">
        <v>0.53707199999999999</v>
      </c>
      <c r="F108" s="37">
        <v>0.34355999999999998</v>
      </c>
      <c r="G108" s="37">
        <v>0.34487699999999999</v>
      </c>
      <c r="H108" s="37">
        <v>0.34127999999999997</v>
      </c>
      <c r="I108" s="37">
        <v>0.34283200000000003</v>
      </c>
      <c r="J108" s="37">
        <v>0.339447</v>
      </c>
      <c r="K108" s="37">
        <v>0.33874199999999999</v>
      </c>
      <c r="L108" s="37">
        <v>0.35183399999999998</v>
      </c>
      <c r="M108" s="37">
        <v>0.35462900000000003</v>
      </c>
      <c r="N108" s="37">
        <v>0.37292999999999998</v>
      </c>
      <c r="O108" s="37">
        <v>0.34802499999999997</v>
      </c>
      <c r="P108" s="37">
        <v>0.34593099999999999</v>
      </c>
      <c r="Q108" s="37">
        <v>0.358707</v>
      </c>
      <c r="S108" s="4">
        <f t="shared" si="132"/>
        <v>0.48694972811976539</v>
      </c>
      <c r="T108" s="4">
        <f t="shared" si="132"/>
        <v>0.58569226841175326</v>
      </c>
      <c r="U108" s="4">
        <f t="shared" si="132"/>
        <v>0.52314586414377395</v>
      </c>
      <c r="V108" s="4">
        <f t="shared" si="132"/>
        <v>0.34970472676464243</v>
      </c>
      <c r="W108" s="4">
        <f t="shared" si="132"/>
        <v>0.34479043423375166</v>
      </c>
      <c r="X108" s="4">
        <f t="shared" si="132"/>
        <v>0.35116710334707391</v>
      </c>
      <c r="Y108" s="4">
        <f t="shared" si="132"/>
        <v>0.34656055770064165</v>
      </c>
      <c r="Z108" s="4">
        <f t="shared" si="132"/>
        <v>0.34789812353259936</v>
      </c>
      <c r="AA108" s="4">
        <f t="shared" si="132"/>
        <v>0.33981172493162604</v>
      </c>
      <c r="AB108" s="4">
        <f t="shared" si="132"/>
        <v>0.36115984338561985</v>
      </c>
      <c r="AC108" s="4">
        <f t="shared" si="132"/>
        <v>0.35130505137575901</v>
      </c>
      <c r="AD108" s="4">
        <f t="shared" si="132"/>
        <v>0.39169810982831571</v>
      </c>
      <c r="AE108" s="4">
        <f t="shared" si="132"/>
        <v>0.35443325364824202</v>
      </c>
      <c r="AF108" s="4">
        <f t="shared" si="132"/>
        <v>0.35072220427396983</v>
      </c>
      <c r="AG108" s="4">
        <f t="shared" si="132"/>
        <v>0.36525130540033429</v>
      </c>
      <c r="AI108" s="4">
        <f t="shared" si="133"/>
        <v>-2.3227281197654159E-3</v>
      </c>
      <c r="AJ108" s="4">
        <f t="shared" si="133"/>
        <v>4.3067315882467927E-3</v>
      </c>
      <c r="AK108" s="4">
        <f t="shared" si="133"/>
        <v>1.3926135856226041E-2</v>
      </c>
      <c r="AL108" s="4">
        <f t="shared" si="133"/>
        <v>-6.1447267646424497E-3</v>
      </c>
      <c r="AM108" s="4">
        <f t="shared" si="133"/>
        <v>8.656576624832546E-5</v>
      </c>
      <c r="AN108" s="4">
        <f t="shared" si="133"/>
        <v>-9.8871033470739333E-3</v>
      </c>
      <c r="AO108" s="4">
        <f t="shared" si="133"/>
        <v>-3.7285577006416215E-3</v>
      </c>
      <c r="AP108" s="4">
        <f t="shared" si="133"/>
        <v>-8.4511235325993583E-3</v>
      </c>
      <c r="AQ108" s="4">
        <f t="shared" si="133"/>
        <v>-1.0697249316260482E-3</v>
      </c>
      <c r="AR108" s="4">
        <f t="shared" si="133"/>
        <v>-9.3258433856198697E-3</v>
      </c>
      <c r="AS108" s="4">
        <f t="shared" si="133"/>
        <v>3.3239486242410132E-3</v>
      </c>
      <c r="AT108" s="4">
        <f t="shared" si="133"/>
        <v>-1.8768109828315727E-2</v>
      </c>
      <c r="AU108" s="4">
        <f t="shared" si="133"/>
        <v>-6.408253648242046E-3</v>
      </c>
      <c r="AV108" s="4">
        <f t="shared" si="133"/>
        <v>-4.7912042739698402E-3</v>
      </c>
      <c r="AW108" s="4">
        <f t="shared" si="133"/>
        <v>-6.5443054003342938E-3</v>
      </c>
      <c r="AY108" s="2">
        <f t="shared" si="125"/>
        <v>0.37879165391234115</v>
      </c>
      <c r="AZ108" s="2">
        <f t="shared" si="125"/>
        <v>0.35756148131459442</v>
      </c>
      <c r="BA108" s="2">
        <f t="shared" si="125"/>
        <v>0.34729958758703999</v>
      </c>
      <c r="BB108" s="2">
        <f t="shared" si="125"/>
        <v>0.34421880037153096</v>
      </c>
      <c r="BC108" s="2">
        <f t="shared" si="125"/>
        <v>0.3447534868618139</v>
      </c>
      <c r="BD108" s="2">
        <f t="shared" si="125"/>
        <v>0.35112774930012142</v>
      </c>
      <c r="BE108" s="2">
        <f t="shared" si="125"/>
        <v>0.34656054123098085</v>
      </c>
      <c r="BF108" s="2">
        <f t="shared" si="125"/>
        <v>0.34789776098848058</v>
      </c>
      <c r="BG108" s="2">
        <f t="shared" si="125"/>
        <v>0.33936741361798517</v>
      </c>
      <c r="BH108" s="2">
        <f t="shared" si="125"/>
        <v>0.35323323411888929</v>
      </c>
      <c r="BI108" s="2">
        <f t="shared" si="125"/>
        <v>0.35088118141259417</v>
      </c>
      <c r="BJ108" s="2">
        <f t="shared" si="125"/>
        <v>0.35644850391319438</v>
      </c>
      <c r="BK108" s="2">
        <f t="shared" si="125"/>
        <v>0.35066522330310235</v>
      </c>
      <c r="BL108" s="2">
        <f t="shared" si="125"/>
        <v>0.35016505516518243</v>
      </c>
      <c r="BM108" s="2">
        <f t="shared" si="125"/>
        <v>0.36520170608954833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>
        <f t="shared" si="126"/>
        <v>0.34487699999999999</v>
      </c>
      <c r="CJ108" s="2">
        <f t="shared" si="126"/>
        <v>0.34127999999999997</v>
      </c>
      <c r="CK108" s="2">
        <f t="shared" si="126"/>
        <v>0.34283200000000003</v>
      </c>
      <c r="CL108" s="2">
        <f t="shared" si="126"/>
        <v>0.339447</v>
      </c>
      <c r="CM108" s="2">
        <f t="shared" si="126"/>
        <v>0.33874199999999999</v>
      </c>
      <c r="CN108" s="2" t="str">
        <f t="shared" si="126"/>
        <v/>
      </c>
      <c r="CO108" s="2">
        <f t="shared" si="126"/>
        <v>0.35462900000000003</v>
      </c>
      <c r="CP108" s="2" t="str">
        <f t="shared" si="126"/>
        <v/>
      </c>
      <c r="CQ108" s="2" t="str">
        <f t="shared" si="126"/>
        <v/>
      </c>
      <c r="CR108" s="2">
        <f t="shared" si="126"/>
        <v>0.34593099999999999</v>
      </c>
      <c r="CS108" s="2">
        <f t="shared" si="126"/>
        <v>0.358707</v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>
        <f t="shared" si="114"/>
        <v>0.34487699999999999</v>
      </c>
      <c r="CZ108" s="2">
        <f t="shared" si="115"/>
        <v>0.34127999999999997</v>
      </c>
      <c r="DA108" s="2">
        <f t="shared" si="116"/>
        <v>0.34283200000000003</v>
      </c>
      <c r="DB108" s="2">
        <f t="shared" si="117"/>
        <v>0.339447</v>
      </c>
      <c r="DC108" s="2">
        <f t="shared" si="118"/>
        <v>0.33874199999999999</v>
      </c>
      <c r="DD108" s="2" t="str">
        <f t="shared" si="119"/>
        <v/>
      </c>
      <c r="DE108" s="2">
        <f t="shared" si="120"/>
        <v>0.35462900000000003</v>
      </c>
      <c r="DF108" s="2" t="str">
        <f t="shared" si="121"/>
        <v/>
      </c>
      <c r="DG108" s="2" t="str">
        <f t="shared" si="122"/>
        <v/>
      </c>
      <c r="DH108" s="2">
        <f t="shared" si="123"/>
        <v>0.34593099999999999</v>
      </c>
      <c r="DI108" s="2">
        <f t="shared" si="124"/>
        <v>0.358707</v>
      </c>
      <c r="DK108" s="2">
        <f t="shared" si="134"/>
        <v>0.44195345403225805</v>
      </c>
      <c r="DL108" s="2">
        <f t="shared" si="134"/>
        <v>0.43995270847975565</v>
      </c>
      <c r="DM108" s="2">
        <f t="shared" si="134"/>
        <v>0.43405946386554617</v>
      </c>
      <c r="DN108" s="2">
        <f t="shared" si="134"/>
        <v>0.448023593548387</v>
      </c>
      <c r="DO108" s="2">
        <f t="shared" si="134"/>
        <v>0.45808023842364531</v>
      </c>
      <c r="DP108" s="2">
        <f t="shared" si="134"/>
        <v>0.4532627743418613</v>
      </c>
      <c r="DQ108" s="2">
        <f t="shared" si="134"/>
        <v>0.450257433497537</v>
      </c>
      <c r="DR108" s="2">
        <f t="shared" si="134"/>
        <v>0.46696504449388232</v>
      </c>
      <c r="DS108" s="2">
        <f t="shared" si="134"/>
        <v>0.45391912955135344</v>
      </c>
      <c r="DT108" s="2">
        <f t="shared" si="134"/>
        <v>0.43732479663865537</v>
      </c>
      <c r="DU108" s="2">
        <f t="shared" si="134"/>
        <v>0.45014203548387094</v>
      </c>
      <c r="DV108" s="2">
        <f t="shared" si="134"/>
        <v>0.44933910450725745</v>
      </c>
      <c r="DW108" s="2">
        <f t="shared" si="134"/>
        <v>0.44000925725806461</v>
      </c>
      <c r="DX108" s="2">
        <f t="shared" si="134"/>
        <v>0.43913698479792357</v>
      </c>
      <c r="DY108" s="2">
        <f t="shared" si="134"/>
        <v>0.43354528078817728</v>
      </c>
      <c r="EA108" s="2">
        <f t="shared" si="94"/>
        <v>0.37816730071775378</v>
      </c>
      <c r="EB108" s="2">
        <f t="shared" si="94"/>
        <v>0.35643103120984243</v>
      </c>
      <c r="EC108" s="2">
        <f t="shared" si="94"/>
        <v>0.34608014060048131</v>
      </c>
      <c r="ED108" s="2">
        <f t="shared" si="94"/>
        <v>0.34321216949740019</v>
      </c>
      <c r="EE108" s="2">
        <f t="shared" si="94"/>
        <v>0.34383918861213514</v>
      </c>
      <c r="EF108" s="2">
        <f t="shared" si="94"/>
        <v>0.35021256199194184</v>
      </c>
      <c r="EG108" s="2">
        <f t="shared" si="94"/>
        <v>0.34578010508793927</v>
      </c>
      <c r="EH108" s="2">
        <f t="shared" si="94"/>
        <v>0.34685428057021084</v>
      </c>
      <c r="EI108" s="2">
        <f t="shared" si="94"/>
        <v>0.33829091047619053</v>
      </c>
      <c r="EJ108" s="2">
        <f t="shared" si="94"/>
        <v>0.35212020704220481</v>
      </c>
      <c r="EK108" s="2">
        <f t="shared" si="94"/>
        <v>0.34985390809731498</v>
      </c>
      <c r="EL108" s="2">
        <f t="shared" si="94"/>
        <v>0.35521248679412271</v>
      </c>
      <c r="EM108" s="2">
        <f t="shared" si="135"/>
        <v>0.34974043214197359</v>
      </c>
      <c r="EN108" s="2">
        <f t="shared" si="135"/>
        <v>0.34934644136117865</v>
      </c>
      <c r="EO108" s="2">
        <f t="shared" si="135"/>
        <v>0.3646554490535901</v>
      </c>
      <c r="EQ108" s="2">
        <f t="shared" si="136"/>
        <v>0.37052873408087511</v>
      </c>
      <c r="ER108" s="2">
        <f t="shared" si="136"/>
        <v>0.35526376375347962</v>
      </c>
      <c r="ES108" s="2">
        <f t="shared" si="136"/>
        <v>0.34564826691434097</v>
      </c>
      <c r="ET108" s="2">
        <f t="shared" si="136"/>
        <v>0.34209728559141644</v>
      </c>
      <c r="EU108" s="2">
        <f t="shared" si="136"/>
        <v>0.34366423935381946</v>
      </c>
      <c r="EV108" s="2">
        <f t="shared" si="136"/>
        <v>0.34890330976849732</v>
      </c>
      <c r="EW108" s="2">
        <f t="shared" si="136"/>
        <v>0.34533803832302645</v>
      </c>
      <c r="EX108" s="2">
        <f t="shared" si="136"/>
        <v>0.34586740377839942</v>
      </c>
      <c r="EY108" s="2">
        <f t="shared" si="136"/>
        <v>0.33766488972497999</v>
      </c>
      <c r="EZ108" s="2">
        <f t="shared" si="136"/>
        <v>0.35374159570347119</v>
      </c>
      <c r="FA108" s="2">
        <f t="shared" si="136"/>
        <v>0.34953313001196479</v>
      </c>
      <c r="FB108" s="2">
        <f t="shared" si="136"/>
        <v>0.35399045999424544</v>
      </c>
      <c r="FC108" s="2">
        <f t="shared" si="136"/>
        <v>0.3493720775342149</v>
      </c>
      <c r="FD108" s="2">
        <f t="shared" si="136"/>
        <v>0.34899214148061908</v>
      </c>
      <c r="FE108" s="2">
        <f t="shared" si="136"/>
        <v>0.36468463544705221</v>
      </c>
      <c r="FG108" s="2">
        <f t="shared" si="137"/>
        <v>0.98963893920698531</v>
      </c>
      <c r="FH108" s="2">
        <f t="shared" si="137"/>
        <v>0.98643602045908785</v>
      </c>
      <c r="FI108" s="2">
        <f t="shared" si="137"/>
        <v>0.98612962239522217</v>
      </c>
      <c r="FJ108" s="2">
        <f t="shared" si="137"/>
        <v>0.99036283739572561</v>
      </c>
      <c r="FK108" s="2">
        <f t="shared" si="137"/>
        <v>0.99199289903165877</v>
      </c>
      <c r="FL108" s="2">
        <f t="shared" si="137"/>
        <v>0.99107548292865699</v>
      </c>
      <c r="FM108" s="2">
        <f t="shared" si="137"/>
        <v>0.99251576529876573</v>
      </c>
      <c r="FN108" s="2">
        <f t="shared" si="137"/>
        <v>0.99128180707102664</v>
      </c>
      <c r="FO108" s="2">
        <f t="shared" si="137"/>
        <v>0.99067451949031138</v>
      </c>
      <c r="FP108" s="2">
        <f t="shared" si="137"/>
        <v>0.98698653540751147</v>
      </c>
      <c r="FQ108" s="2">
        <f t="shared" si="137"/>
        <v>0.98974949296740555</v>
      </c>
      <c r="FR108" s="2">
        <f t="shared" si="137"/>
        <v>0.98684371247118685</v>
      </c>
      <c r="FS108" s="2">
        <f t="shared" si="137"/>
        <v>0.98974743841783863</v>
      </c>
      <c r="FT108" s="2">
        <f t="shared" si="137"/>
        <v>0.99087618925370402</v>
      </c>
      <c r="FU108" s="2">
        <f t="shared" si="137"/>
        <v>0.99207126293568404</v>
      </c>
      <c r="FW108" s="2">
        <f t="shared" si="127"/>
        <v>4.7834913791785713E-3</v>
      </c>
      <c r="FX108" s="2">
        <f t="shared" si="127"/>
        <v>2.0871111813531573E-3</v>
      </c>
      <c r="FY108" s="2">
        <f t="shared" si="127"/>
        <v>1.9900460902954539E-3</v>
      </c>
      <c r="FZ108" s="2">
        <f t="shared" si="127"/>
        <v>3.097956850531994E-3</v>
      </c>
      <c r="GA108" s="2">
        <f t="shared" si="127"/>
        <v>2.5228508855195128E-3</v>
      </c>
      <c r="GB108" s="2">
        <f t="shared" si="127"/>
        <v>3.426437673723757E-3</v>
      </c>
      <c r="GC108" s="2">
        <f t="shared" si="127"/>
        <v>3.3856961268336917E-3</v>
      </c>
      <c r="GD108" s="2">
        <f t="shared" si="127"/>
        <v>3.717175734249002E-3</v>
      </c>
      <c r="GE108" s="2">
        <f t="shared" si="127"/>
        <v>2.8522402130723061E-3</v>
      </c>
      <c r="GF108" s="2">
        <f t="shared" si="127"/>
        <v>2.6028101431626745E-3</v>
      </c>
      <c r="GG108" s="2">
        <f t="shared" si="127"/>
        <v>2.2783345115894873E-3</v>
      </c>
      <c r="GH108" s="2">
        <f t="shared" si="127"/>
        <v>1.9146287767635389E-3</v>
      </c>
      <c r="GI108" s="2">
        <f t="shared" si="127"/>
        <v>1.888200415203053E-3</v>
      </c>
      <c r="GJ108" s="2">
        <f t="shared" si="127"/>
        <v>1.7446269504309614E-3</v>
      </c>
      <c r="GK108" s="2">
        <f t="shared" si="127"/>
        <v>1.6334231137523393E-3</v>
      </c>
      <c r="GM108" s="82">
        <f t="shared" si="128"/>
        <v>2.0239716685611332E-9</v>
      </c>
      <c r="GN108" s="82">
        <f t="shared" si="128"/>
        <v>5.949587544516885E-21</v>
      </c>
      <c r="GO108" s="82">
        <f t="shared" si="128"/>
        <v>3.0512625508055045E-30</v>
      </c>
      <c r="GP108" s="82">
        <f t="shared" si="128"/>
        <v>7.2338631821878926E-24</v>
      </c>
      <c r="GQ108" s="82">
        <f t="shared" si="128"/>
        <v>7.7179136660433157E-36</v>
      </c>
      <c r="GR108" s="82">
        <f t="shared" si="128"/>
        <v>3.8647640011987993E-47</v>
      </c>
      <c r="GS108" s="82">
        <f t="shared" si="128"/>
        <v>1.3088357590736209E-47</v>
      </c>
      <c r="GT108" s="82">
        <f t="shared" si="128"/>
        <v>1.005437151009808E-46</v>
      </c>
      <c r="GU108" s="82">
        <f t="shared" si="128"/>
        <v>7.0674778496891034E-32</v>
      </c>
      <c r="GV108" s="82">
        <f t="shared" si="128"/>
        <v>4.0309073358337201E-38</v>
      </c>
      <c r="GW108" s="82">
        <f t="shared" si="128"/>
        <v>3.7722932216705965E-48</v>
      </c>
      <c r="GX108" s="82">
        <f t="shared" si="128"/>
        <v>2.9019396603070613E-48</v>
      </c>
      <c r="GY108" s="82">
        <f t="shared" si="128"/>
        <v>9.4955230631254575E-55</v>
      </c>
      <c r="GZ108" s="82">
        <f t="shared" si="128"/>
        <v>2.439177533900474E-40</v>
      </c>
      <c r="HA108" s="82">
        <f t="shared" si="128"/>
        <v>6.2840547486150968E-49</v>
      </c>
      <c r="HC108" s="82">
        <f t="shared" si="73"/>
        <v>0.47529899830620209</v>
      </c>
      <c r="HD108" s="82">
        <f t="shared" si="73"/>
        <v>0.61371331653059646</v>
      </c>
      <c r="HE108" s="82">
        <f t="shared" si="73"/>
        <v>0.52032022423986868</v>
      </c>
      <c r="HF108" s="82">
        <f t="shared" si="73"/>
        <v>3.2280174397715564E-2</v>
      </c>
      <c r="HG108" s="82">
        <f t="shared" si="73"/>
        <v>2.9832950447383847E-4</v>
      </c>
      <c r="HH108" s="82">
        <f t="shared" si="73"/>
        <v>3.8043778689806523E-4</v>
      </c>
      <c r="HI108" s="82">
        <f t="shared" si="138"/>
        <v>1.1613159110816437E-7</v>
      </c>
      <c r="HJ108" s="82">
        <f t="shared" si="138"/>
        <v>5.1959327078537879E-6</v>
      </c>
      <c r="HK108" s="82">
        <f t="shared" si="138"/>
        <v>2.910547596313642E-3</v>
      </c>
      <c r="HL108" s="82">
        <f t="shared" si="138"/>
        <v>3.9261236765768537E-2</v>
      </c>
      <c r="HM108" s="82">
        <f t="shared" si="138"/>
        <v>2.4914558627011818E-3</v>
      </c>
      <c r="HN108" s="82">
        <f t="shared" si="138"/>
        <v>0.13107003286883806</v>
      </c>
      <c r="HO108" s="82">
        <f t="shared" si="138"/>
        <v>1.7188598309088938E-2</v>
      </c>
      <c r="HP108" s="82">
        <f t="shared" si="138"/>
        <v>3.7839573998505963E-3</v>
      </c>
      <c r="HQ108" s="82">
        <f t="shared" si="138"/>
        <v>2.2006788034223487E-5</v>
      </c>
      <c r="HS108" s="82">
        <f t="shared" si="129"/>
        <v>1.6157952211148413E-6</v>
      </c>
      <c r="HT108" s="82">
        <f t="shared" si="129"/>
        <v>3.2934164047683805E-11</v>
      </c>
      <c r="HU108" s="82">
        <f t="shared" si="129"/>
        <v>6.6892523696459844E-12</v>
      </c>
      <c r="HV108" s="82">
        <f t="shared" si="129"/>
        <v>4.8975280642738894E-12</v>
      </c>
      <c r="HW108" s="82">
        <f t="shared" si="129"/>
        <v>4.1728790653107098E-10</v>
      </c>
      <c r="HX108" s="82">
        <f t="shared" si="129"/>
        <v>6.4886537082672889E-12</v>
      </c>
      <c r="HY108" s="82">
        <f t="shared" si="129"/>
        <v>2.4180080657110559E-8</v>
      </c>
      <c r="HZ108" s="82">
        <f t="shared" si="129"/>
        <v>2.8823174179734783E-11</v>
      </c>
      <c r="IA108" s="82">
        <f t="shared" si="129"/>
        <v>1.4043434970344326E-9</v>
      </c>
      <c r="IB108" s="82">
        <f t="shared" si="129"/>
        <v>1.3917539148228476E-11</v>
      </c>
      <c r="IC108" s="82">
        <f t="shared" si="129"/>
        <v>1.0267199364973185E-10</v>
      </c>
      <c r="ID108" s="82">
        <f t="shared" si="129"/>
        <v>5.595573207918226E-13</v>
      </c>
      <c r="IE108" s="82">
        <f t="shared" si="129"/>
        <v>1.1607412606514899E-11</v>
      </c>
      <c r="IF108" s="82">
        <f t="shared" si="129"/>
        <v>2.9366201752644793E-7</v>
      </c>
      <c r="IG108" s="82">
        <f t="shared" si="129"/>
        <v>4.9882964305626453E-5</v>
      </c>
      <c r="II108" s="82">
        <f t="shared" si="130"/>
        <v>5.8430011541804637E-64</v>
      </c>
      <c r="IJ108" s="82">
        <f t="shared" si="130"/>
        <v>4.687393454333136E-90</v>
      </c>
      <c r="IK108" s="82">
        <f t="shared" si="130"/>
        <v>1.3317053188027459E-99</v>
      </c>
      <c r="IL108" s="82">
        <f t="shared" si="130"/>
        <v>6.6743164448414007E-112</v>
      </c>
      <c r="IM108" s="82">
        <f t="shared" si="130"/>
        <v>7.9857326888280416E-96</v>
      </c>
      <c r="IN108" s="82">
        <f t="shared" si="130"/>
        <v>3.2387289561669367E-116</v>
      </c>
      <c r="IO108" s="82">
        <f t="shared" si="130"/>
        <v>1.1197816474840032E-79</v>
      </c>
      <c r="IP108" s="82">
        <f t="shared" si="130"/>
        <v>2.7409105038250302E-114</v>
      </c>
      <c r="IQ108" s="82">
        <f t="shared" si="130"/>
        <v>1.8607797352774027E-87</v>
      </c>
      <c r="IR108" s="82">
        <f t="shared" si="130"/>
        <v>2.721855982070032E-105</v>
      </c>
      <c r="IS108" s="82">
        <f t="shared" si="130"/>
        <v>3.0663637781059155E-98</v>
      </c>
      <c r="IT108" s="82">
        <f t="shared" si="130"/>
        <v>7.8461798380804366E-113</v>
      </c>
      <c r="IU108" s="82">
        <f t="shared" si="130"/>
        <v>3.4128304880936834E-103</v>
      </c>
      <c r="IV108" s="82">
        <f t="shared" si="130"/>
        <v>9.4450580005289058E-56</v>
      </c>
      <c r="IW108" s="82">
        <f t="shared" si="130"/>
        <v>4.3593978135718086E-31</v>
      </c>
      <c r="IY108" s="82">
        <f t="shared" si="131"/>
        <v>0.47530061612539487</v>
      </c>
      <c r="IZ108" s="82">
        <f t="shared" si="131"/>
        <v>0.61371331656353068</v>
      </c>
      <c r="JA108" s="82">
        <f t="shared" si="131"/>
        <v>0.52032022424655788</v>
      </c>
      <c r="JB108" s="82">
        <f t="shared" si="131"/>
        <v>3.228017440261309E-2</v>
      </c>
      <c r="JC108" s="82">
        <f t="shared" si="131"/>
        <v>2.9832992176174501E-4</v>
      </c>
      <c r="JD108" s="82">
        <f t="shared" si="131"/>
        <v>3.8043779338671892E-4</v>
      </c>
      <c r="JE108" s="82">
        <f t="shared" si="131"/>
        <v>1.4031167176527494E-7</v>
      </c>
      <c r="JF108" s="82">
        <f t="shared" si="131"/>
        <v>5.1959615310279675E-6</v>
      </c>
      <c r="JG108" s="82">
        <f t="shared" si="131"/>
        <v>2.910549000657139E-3</v>
      </c>
      <c r="JH108" s="82">
        <f t="shared" si="131"/>
        <v>3.9261236779686078E-2</v>
      </c>
      <c r="JI108" s="82">
        <f t="shared" si="131"/>
        <v>2.4914559653731756E-3</v>
      </c>
      <c r="JJ108" s="82">
        <f t="shared" si="131"/>
        <v>0.13107003286939761</v>
      </c>
      <c r="JK108" s="82">
        <f t="shared" si="131"/>
        <v>1.7188598320696351E-2</v>
      </c>
      <c r="JL108" s="82">
        <f t="shared" si="131"/>
        <v>3.7842510618681228E-3</v>
      </c>
      <c r="JM108" s="82">
        <f t="shared" si="131"/>
        <v>7.188975233984994E-5</v>
      </c>
    </row>
    <row r="109" spans="2:273" x14ac:dyDescent="0.25">
      <c r="B109" s="2">
        <v>82</v>
      </c>
      <c r="C109" s="37">
        <v>0.46038899999999999</v>
      </c>
      <c r="D109" s="37">
        <v>0.54126300000000005</v>
      </c>
      <c r="E109" s="37">
        <v>0.44625799999999999</v>
      </c>
      <c r="F109" s="37">
        <v>0.34132200000000001</v>
      </c>
      <c r="G109" s="37">
        <v>0.33869500000000002</v>
      </c>
      <c r="H109" s="37">
        <v>0.34178799999999998</v>
      </c>
      <c r="I109" s="37">
        <v>0.34371499999999999</v>
      </c>
      <c r="J109" s="37">
        <v>0.34188299999999999</v>
      </c>
      <c r="K109" s="37">
        <v>0.32992500000000002</v>
      </c>
      <c r="L109" s="37">
        <v>0.34703400000000001</v>
      </c>
      <c r="M109" s="37">
        <v>0.35047499999999998</v>
      </c>
      <c r="N109" s="37">
        <v>0.35940499999999997</v>
      </c>
      <c r="O109" s="37">
        <v>0.34599200000000002</v>
      </c>
      <c r="P109" s="37">
        <v>0.34310600000000002</v>
      </c>
      <c r="Q109" s="37">
        <v>0.35423100000000002</v>
      </c>
      <c r="S109" s="4">
        <f t="shared" si="132"/>
        <v>0.46311154205090105</v>
      </c>
      <c r="T109" s="4">
        <f t="shared" si="132"/>
        <v>0.52124367111573011</v>
      </c>
      <c r="U109" s="4">
        <f t="shared" si="132"/>
        <v>0.44455274988840737</v>
      </c>
      <c r="V109" s="4">
        <f t="shared" si="132"/>
        <v>0.34545220802797083</v>
      </c>
      <c r="W109" s="4">
        <f t="shared" si="132"/>
        <v>0.34441002322030634</v>
      </c>
      <c r="X109" s="4">
        <f t="shared" si="132"/>
        <v>0.35061161957395603</v>
      </c>
      <c r="Y109" s="4">
        <f t="shared" si="132"/>
        <v>0.34626086272897971</v>
      </c>
      <c r="Z109" s="4">
        <f t="shared" si="132"/>
        <v>0.34736502970025246</v>
      </c>
      <c r="AA109" s="4">
        <f t="shared" si="132"/>
        <v>0.33903450212035507</v>
      </c>
      <c r="AB109" s="4">
        <f t="shared" si="132"/>
        <v>0.35461634315007196</v>
      </c>
      <c r="AC109" s="4">
        <f t="shared" si="132"/>
        <v>0.3503898457290342</v>
      </c>
      <c r="AD109" s="4">
        <f t="shared" si="132"/>
        <v>0.36513748346450081</v>
      </c>
      <c r="AE109" s="4">
        <f t="shared" si="132"/>
        <v>0.3508109260872796</v>
      </c>
      <c r="AF109" s="4">
        <f t="shared" si="132"/>
        <v>0.34988925280122424</v>
      </c>
      <c r="AG109" s="4">
        <f t="shared" si="132"/>
        <v>0.36487037507414533</v>
      </c>
      <c r="AI109" s="4">
        <f t="shared" si="133"/>
        <v>-2.7225420509010556E-3</v>
      </c>
      <c r="AJ109" s="4">
        <f t="shared" si="133"/>
        <v>2.0019328884269938E-2</v>
      </c>
      <c r="AK109" s="4">
        <f t="shared" si="133"/>
        <v>1.7052501115926155E-3</v>
      </c>
      <c r="AL109" s="4">
        <f t="shared" si="133"/>
        <v>-4.1302080279708164E-3</v>
      </c>
      <c r="AM109" s="4">
        <f t="shared" si="133"/>
        <v>-5.7150232203063145E-3</v>
      </c>
      <c r="AN109" s="4">
        <f t="shared" si="133"/>
        <v>-8.8236195739560541E-3</v>
      </c>
      <c r="AO109" s="4">
        <f t="shared" si="133"/>
        <v>-2.5458627289797198E-3</v>
      </c>
      <c r="AP109" s="4">
        <f t="shared" si="133"/>
        <v>-5.4820297002524665E-3</v>
      </c>
      <c r="AQ109" s="4">
        <f t="shared" si="133"/>
        <v>-9.1095021203550508E-3</v>
      </c>
      <c r="AR109" s="4">
        <f t="shared" si="133"/>
        <v>-7.5823431500719463E-3</v>
      </c>
      <c r="AS109" s="4">
        <f t="shared" si="133"/>
        <v>8.5154270965781542E-5</v>
      </c>
      <c r="AT109" s="4">
        <f t="shared" si="133"/>
        <v>-5.7324834645008371E-3</v>
      </c>
      <c r="AU109" s="4">
        <f t="shared" si="133"/>
        <v>-4.8189260872795736E-3</v>
      </c>
      <c r="AV109" s="4">
        <f t="shared" si="133"/>
        <v>-6.7832528012242155E-3</v>
      </c>
      <c r="AW109" s="4">
        <f t="shared" si="133"/>
        <v>-1.0639375074145307E-2</v>
      </c>
      <c r="AY109" s="2">
        <f t="shared" si="125"/>
        <v>0.37824699679957852</v>
      </c>
      <c r="AZ109" s="2">
        <f t="shared" si="125"/>
        <v>0.35709204006643902</v>
      </c>
      <c r="BA109" s="2">
        <f t="shared" si="125"/>
        <v>0.34693252817899289</v>
      </c>
      <c r="BB109" s="2">
        <f t="shared" si="125"/>
        <v>0.34383983054504913</v>
      </c>
      <c r="BC109" s="2">
        <f t="shared" si="125"/>
        <v>0.34440626486867754</v>
      </c>
      <c r="BD109" s="2">
        <f t="shared" si="125"/>
        <v>0.35060761404075169</v>
      </c>
      <c r="BE109" s="2">
        <f t="shared" si="125"/>
        <v>0.34626085030883358</v>
      </c>
      <c r="BF109" s="2">
        <f t="shared" si="125"/>
        <v>0.34736501084390892</v>
      </c>
      <c r="BG109" s="2">
        <f t="shared" si="125"/>
        <v>0.33896992048228158</v>
      </c>
      <c r="BH109" s="2">
        <f t="shared" si="125"/>
        <v>0.35287921220331436</v>
      </c>
      <c r="BI109" s="2">
        <f t="shared" si="125"/>
        <v>0.35034560860322611</v>
      </c>
      <c r="BJ109" s="2">
        <f t="shared" si="125"/>
        <v>0.35581573022887553</v>
      </c>
      <c r="BK109" s="2">
        <f t="shared" si="125"/>
        <v>0.35030501868761638</v>
      </c>
      <c r="BL109" s="2">
        <f t="shared" si="125"/>
        <v>0.34981287835662944</v>
      </c>
      <c r="BM109" s="2">
        <f t="shared" si="125"/>
        <v>0.36479551348052874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0.33869500000000002</v>
      </c>
      <c r="CJ109" s="2">
        <f t="shared" si="126"/>
        <v>0.34178799999999998</v>
      </c>
      <c r="CK109" s="2">
        <f t="shared" si="126"/>
        <v>0.34371499999999999</v>
      </c>
      <c r="CL109" s="2">
        <f t="shared" si="126"/>
        <v>0.34188299999999999</v>
      </c>
      <c r="CM109" s="2">
        <f t="shared" si="126"/>
        <v>0.32992500000000002</v>
      </c>
      <c r="CN109" s="2" t="str">
        <f t="shared" si="126"/>
        <v/>
      </c>
      <c r="CO109" s="2">
        <f t="shared" si="126"/>
        <v>0.35047499999999998</v>
      </c>
      <c r="CP109" s="2" t="str">
        <f t="shared" si="126"/>
        <v/>
      </c>
      <c r="CQ109" s="2">
        <f t="shared" si="126"/>
        <v>0.34599200000000002</v>
      </c>
      <c r="CR109" s="2">
        <f t="shared" si="126"/>
        <v>0.34310600000000002</v>
      </c>
      <c r="CS109" s="2">
        <f t="shared" si="126"/>
        <v>0.35423100000000002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0.33869500000000002</v>
      </c>
      <c r="CZ109" s="2">
        <f t="shared" si="115"/>
        <v>0.34178799999999998</v>
      </c>
      <c r="DA109" s="2">
        <f t="shared" si="116"/>
        <v>0.34371499999999999</v>
      </c>
      <c r="DB109" s="2">
        <f t="shared" si="117"/>
        <v>0.34188299999999999</v>
      </c>
      <c r="DC109" s="2">
        <f t="shared" si="118"/>
        <v>0.32992500000000002</v>
      </c>
      <c r="DD109" s="2" t="str">
        <f t="shared" si="119"/>
        <v/>
      </c>
      <c r="DE109" s="2">
        <f t="shared" si="120"/>
        <v>0.35047499999999998</v>
      </c>
      <c r="DF109" s="2" t="str">
        <f t="shared" si="121"/>
        <v/>
      </c>
      <c r="DG109" s="2">
        <f t="shared" si="122"/>
        <v>0.34599200000000002</v>
      </c>
      <c r="DH109" s="2">
        <f t="shared" si="123"/>
        <v>0.34310600000000002</v>
      </c>
      <c r="DI109" s="2">
        <f t="shared" si="124"/>
        <v>0.35423100000000002</v>
      </c>
      <c r="DK109" s="2">
        <f t="shared" si="134"/>
        <v>0.44245826491935486</v>
      </c>
      <c r="DL109" s="2">
        <f t="shared" si="134"/>
        <v>0.44075783391902223</v>
      </c>
      <c r="DM109" s="2">
        <f t="shared" si="134"/>
        <v>0.43487696218487387</v>
      </c>
      <c r="DN109" s="2">
        <f t="shared" si="134"/>
        <v>0.44912597741935478</v>
      </c>
      <c r="DO109" s="2">
        <f t="shared" si="134"/>
        <v>0.4592833428571429</v>
      </c>
      <c r="DP109" s="2">
        <f t="shared" si="134"/>
        <v>0.45425557144975898</v>
      </c>
      <c r="DQ109" s="2">
        <f t="shared" si="134"/>
        <v>0.45109641981390264</v>
      </c>
      <c r="DR109" s="2">
        <f t="shared" si="134"/>
        <v>0.46827516395995572</v>
      </c>
      <c r="DS109" s="2">
        <f t="shared" si="134"/>
        <v>0.4550552903967372</v>
      </c>
      <c r="DT109" s="2">
        <f t="shared" si="134"/>
        <v>0.43814495126050412</v>
      </c>
      <c r="DU109" s="2">
        <f t="shared" si="134"/>
        <v>0.45102003064516127</v>
      </c>
      <c r="DV109" s="2">
        <f t="shared" si="134"/>
        <v>0.45018341802902978</v>
      </c>
      <c r="DW109" s="2">
        <f t="shared" si="134"/>
        <v>0.44087671814516138</v>
      </c>
      <c r="DX109" s="2">
        <f t="shared" si="134"/>
        <v>0.44005254898034846</v>
      </c>
      <c r="DY109" s="2">
        <f t="shared" si="134"/>
        <v>0.43424820717022439</v>
      </c>
      <c r="EA109" s="2">
        <f t="shared" si="94"/>
        <v>0.37767311879881776</v>
      </c>
      <c r="EB109" s="2">
        <f t="shared" si="94"/>
        <v>0.35604540838571752</v>
      </c>
      <c r="EC109" s="2">
        <f t="shared" si="94"/>
        <v>0.34580530379746843</v>
      </c>
      <c r="ED109" s="2">
        <f t="shared" si="94"/>
        <v>0.34290907798960124</v>
      </c>
      <c r="EE109" s="2">
        <f t="shared" si="94"/>
        <v>0.34356105573818485</v>
      </c>
      <c r="EF109" s="2">
        <f t="shared" si="94"/>
        <v>0.34976100848236386</v>
      </c>
      <c r="EG109" s="2">
        <f t="shared" si="94"/>
        <v>0.3455414189630453</v>
      </c>
      <c r="EH109" s="2">
        <f t="shared" si="94"/>
        <v>0.34639897303306999</v>
      </c>
      <c r="EI109" s="2">
        <f t="shared" si="94"/>
        <v>0.33797519821360084</v>
      </c>
      <c r="EJ109" s="2">
        <f t="shared" si="94"/>
        <v>0.35184944860294698</v>
      </c>
      <c r="EK109" s="2">
        <f t="shared" si="94"/>
        <v>0.34939546492940099</v>
      </c>
      <c r="EL109" s="2">
        <f t="shared" si="94"/>
        <v>0.35467082454716048</v>
      </c>
      <c r="EM109" s="2">
        <f t="shared" si="135"/>
        <v>0.34945009189543252</v>
      </c>
      <c r="EN109" s="2">
        <f t="shared" si="135"/>
        <v>0.3490557461027452</v>
      </c>
      <c r="EO109" s="2">
        <f t="shared" si="135"/>
        <v>0.36428930677229004</v>
      </c>
      <c r="EQ109" s="2">
        <f t="shared" si="136"/>
        <v>0.3702604719877276</v>
      </c>
      <c r="ER109" s="2">
        <f t="shared" si="136"/>
        <v>0.35492860507820778</v>
      </c>
      <c r="ES109" s="2">
        <f t="shared" si="136"/>
        <v>0.3453913470096408</v>
      </c>
      <c r="ET109" s="2">
        <f t="shared" si="136"/>
        <v>0.34184866704429984</v>
      </c>
      <c r="EU109" s="2">
        <f t="shared" si="136"/>
        <v>0.34339618947332001</v>
      </c>
      <c r="EV109" s="2">
        <f t="shared" si="136"/>
        <v>0.34854398391918134</v>
      </c>
      <c r="EW109" s="2">
        <f t="shared" si="136"/>
        <v>0.34512900157271337</v>
      </c>
      <c r="EX109" s="2">
        <f t="shared" si="136"/>
        <v>0.34547753486357724</v>
      </c>
      <c r="EY109" s="2">
        <f t="shared" si="136"/>
        <v>0.33738204074290912</v>
      </c>
      <c r="EZ109" s="2">
        <f t="shared" si="136"/>
        <v>0.35339093318263498</v>
      </c>
      <c r="FA109" s="2">
        <f t="shared" si="136"/>
        <v>0.34909169223879477</v>
      </c>
      <c r="FB109" s="2">
        <f t="shared" si="136"/>
        <v>0.35350489107032745</v>
      </c>
      <c r="FC109" s="2">
        <f t="shared" si="136"/>
        <v>0.34909987170941997</v>
      </c>
      <c r="FD109" s="2">
        <f t="shared" si="136"/>
        <v>0.34870973016756956</v>
      </c>
      <c r="FE109" s="2">
        <f t="shared" si="136"/>
        <v>0.36427486775650902</v>
      </c>
      <c r="FG109" s="2">
        <f t="shared" si="137"/>
        <v>0.99054197773911012</v>
      </c>
      <c r="FH109" s="2">
        <f t="shared" si="137"/>
        <v>0.98761472201299361</v>
      </c>
      <c r="FI109" s="2">
        <f t="shared" si="137"/>
        <v>0.98733460789081973</v>
      </c>
      <c r="FJ109" s="2">
        <f t="shared" si="137"/>
        <v>0.99120334398038035</v>
      </c>
      <c r="FK109" s="2">
        <f t="shared" si="137"/>
        <v>0.9926922885639734</v>
      </c>
      <c r="FL109" s="2">
        <f t="shared" si="137"/>
        <v>0.99185434723338517</v>
      </c>
      <c r="FM109" s="2">
        <f t="shared" si="137"/>
        <v>0.99316979892543078</v>
      </c>
      <c r="FN109" s="2">
        <f t="shared" si="137"/>
        <v>0.99204280953682811</v>
      </c>
      <c r="FO109" s="2">
        <f t="shared" si="137"/>
        <v>0.99148807630885927</v>
      </c>
      <c r="FP109" s="2">
        <f t="shared" si="137"/>
        <v>0.98811797379332111</v>
      </c>
      <c r="FQ109" s="2">
        <f t="shared" si="137"/>
        <v>0.99064298707386855</v>
      </c>
      <c r="FR109" s="2">
        <f t="shared" si="137"/>
        <v>0.9879874172737787</v>
      </c>
      <c r="FS109" s="2">
        <f t="shared" si="137"/>
        <v>0.99064110991744092</v>
      </c>
      <c r="FT109" s="2">
        <f t="shared" si="137"/>
        <v>0.99167230025535913</v>
      </c>
      <c r="FU109" s="2">
        <f t="shared" si="137"/>
        <v>0.99276385761144081</v>
      </c>
      <c r="FW109" s="2">
        <f t="shared" si="127"/>
        <v>5.242574536826374E-3</v>
      </c>
      <c r="FX109" s="2">
        <f t="shared" si="127"/>
        <v>2.2880111876958493E-3</v>
      </c>
      <c r="FY109" s="2">
        <f t="shared" si="127"/>
        <v>2.1816232842604478E-3</v>
      </c>
      <c r="FZ109" s="2">
        <f t="shared" si="127"/>
        <v>3.3958271764148473E-3</v>
      </c>
      <c r="GA109" s="2">
        <f t="shared" si="127"/>
        <v>2.7655778461612435E-3</v>
      </c>
      <c r="GB109" s="2">
        <f t="shared" si="127"/>
        <v>3.7557726294135583E-3</v>
      </c>
      <c r="GC109" s="2">
        <f t="shared" si="127"/>
        <v>3.7111297566871653E-3</v>
      </c>
      <c r="GD109" s="2">
        <f t="shared" si="127"/>
        <v>4.0743409775603505E-3</v>
      </c>
      <c r="GE109" s="2">
        <f t="shared" si="127"/>
        <v>3.1265588404904084E-3</v>
      </c>
      <c r="GF109" s="2">
        <f t="shared" si="127"/>
        <v>2.8532080889623504E-3</v>
      </c>
      <c r="GG109" s="2">
        <f t="shared" si="127"/>
        <v>2.4975951200843839E-3</v>
      </c>
      <c r="GH109" s="2">
        <f t="shared" si="127"/>
        <v>2.0989609875014374E-3</v>
      </c>
      <c r="GI109" s="2">
        <f t="shared" si="127"/>
        <v>2.0699934941518969E-3</v>
      </c>
      <c r="GJ109" s="2">
        <f t="shared" si="127"/>
        <v>1.9126234817101811E-3</v>
      </c>
      <c r="GK109" s="2">
        <f t="shared" si="127"/>
        <v>1.7907306285753571E-3</v>
      </c>
      <c r="GM109" s="82">
        <f t="shared" si="128"/>
        <v>4.3415808367989323E-10</v>
      </c>
      <c r="GN109" s="82">
        <f t="shared" si="128"/>
        <v>1.0585416871779777E-22</v>
      </c>
      <c r="GO109" s="82">
        <f t="shared" si="128"/>
        <v>9.0797941985148154E-33</v>
      </c>
      <c r="GP109" s="82">
        <f t="shared" si="128"/>
        <v>1.6041986956229605E-25</v>
      </c>
      <c r="GQ109" s="82">
        <f t="shared" si="128"/>
        <v>3.8543749842528244E-38</v>
      </c>
      <c r="GR109" s="82">
        <f t="shared" si="128"/>
        <v>3.1696351319151038E-50</v>
      </c>
      <c r="GS109" s="82">
        <f t="shared" si="128"/>
        <v>1.3228138209491914E-50</v>
      </c>
      <c r="GT109" s="82">
        <f t="shared" si="128"/>
        <v>1.2475789823106308E-49</v>
      </c>
      <c r="GU109" s="82">
        <f t="shared" si="128"/>
        <v>4.75586684836298E-34</v>
      </c>
      <c r="GV109" s="82">
        <f t="shared" si="128"/>
        <v>5.7528140420337277E-41</v>
      </c>
      <c r="GW109" s="82">
        <f t="shared" si="128"/>
        <v>1.4804155875052851E-51</v>
      </c>
      <c r="GX109" s="82">
        <f t="shared" si="128"/>
        <v>4.8706110508538964E-52</v>
      </c>
      <c r="GY109" s="82">
        <f t="shared" si="128"/>
        <v>1.1075470398454217E-58</v>
      </c>
      <c r="GZ109" s="82">
        <f t="shared" si="128"/>
        <v>5.5330834832871062E-43</v>
      </c>
      <c r="HA109" s="82">
        <f t="shared" si="128"/>
        <v>9.1971265863917856E-52</v>
      </c>
      <c r="HC109" s="82">
        <f t="shared" si="73"/>
        <v>0.41449292315481928</v>
      </c>
      <c r="HD109" s="82">
        <f t="shared" si="73"/>
        <v>0.4882108798348645</v>
      </c>
      <c r="HE109" s="82">
        <f t="shared" si="73"/>
        <v>0.32246079670888395</v>
      </c>
      <c r="HF109" s="82">
        <f t="shared" si="73"/>
        <v>1.1370276160069068E-2</v>
      </c>
      <c r="HG109" s="82">
        <f t="shared" si="73"/>
        <v>3.6193938186087395E-5</v>
      </c>
      <c r="HH109" s="82">
        <f t="shared" si="73"/>
        <v>4.8309569791908034E-5</v>
      </c>
      <c r="HI109" s="82">
        <f t="shared" si="138"/>
        <v>2.4987463199204207E-9</v>
      </c>
      <c r="HJ109" s="82">
        <f t="shared" si="138"/>
        <v>3.4752093912987683E-7</v>
      </c>
      <c r="HK109" s="82">
        <f t="shared" si="138"/>
        <v>4.9442629058288768E-4</v>
      </c>
      <c r="HL109" s="82">
        <f t="shared" si="138"/>
        <v>1.0000013247194944E-2</v>
      </c>
      <c r="HM109" s="82">
        <f t="shared" si="138"/>
        <v>3.0313570070637503E-4</v>
      </c>
      <c r="HN109" s="82">
        <f t="shared" si="138"/>
        <v>3.9619195020346498E-2</v>
      </c>
      <c r="HO109" s="82">
        <f t="shared" si="138"/>
        <v>2.6508373831107017E-3</v>
      </c>
      <c r="HP109" s="82">
        <f t="shared" si="138"/>
        <v>6.2345575654209457E-4</v>
      </c>
      <c r="HQ109" s="82">
        <f t="shared" si="138"/>
        <v>2.3348620143298341E-6</v>
      </c>
      <c r="HS109" s="82">
        <f t="shared" si="129"/>
        <v>3.6713334374493162E-6</v>
      </c>
      <c r="HT109" s="82">
        <f t="shared" si="129"/>
        <v>1.0439690373394213E-10</v>
      </c>
      <c r="HU109" s="82">
        <f t="shared" si="129"/>
        <v>2.3240416228046347E-11</v>
      </c>
      <c r="HV109" s="82">
        <f t="shared" si="129"/>
        <v>2.0453226548177179E-11</v>
      </c>
      <c r="HW109" s="82">
        <f t="shared" si="129"/>
        <v>1.3290901733237744E-9</v>
      </c>
      <c r="HX109" s="82">
        <f t="shared" si="129"/>
        <v>2.8332850427375059E-11</v>
      </c>
      <c r="HY109" s="82">
        <f t="shared" si="129"/>
        <v>6.5407586858152259E-8</v>
      </c>
      <c r="HZ109" s="82">
        <f t="shared" si="129"/>
        <v>1.2131838462174844E-10</v>
      </c>
      <c r="IA109" s="82">
        <f t="shared" si="129"/>
        <v>4.2007052189522937E-9</v>
      </c>
      <c r="IB109" s="82">
        <f t="shared" si="129"/>
        <v>5.1985301991181759E-11</v>
      </c>
      <c r="IC109" s="82">
        <f t="shared" si="129"/>
        <v>3.3822166289903917E-10</v>
      </c>
      <c r="ID109" s="82">
        <f t="shared" si="129"/>
        <v>2.2299727136689892E-12</v>
      </c>
      <c r="IE109" s="82">
        <f t="shared" si="129"/>
        <v>4.023836492779863E-11</v>
      </c>
      <c r="IF109" s="82">
        <f t="shared" si="129"/>
        <v>5.9820431043263882E-7</v>
      </c>
      <c r="IG109" s="82">
        <f t="shared" si="129"/>
        <v>7.8413254858808085E-5</v>
      </c>
      <c r="II109" s="82">
        <f t="shared" si="130"/>
        <v>7.7999782948851577E-62</v>
      </c>
      <c r="IJ109" s="82">
        <f t="shared" si="130"/>
        <v>1.918428135419289E-87</v>
      </c>
      <c r="IK109" s="82">
        <f t="shared" si="130"/>
        <v>9.9222429433957225E-97</v>
      </c>
      <c r="IL109" s="82">
        <f t="shared" si="130"/>
        <v>2.0138615125345488E-108</v>
      </c>
      <c r="IM109" s="82">
        <f t="shared" si="130"/>
        <v>5.9240038412597081E-93</v>
      </c>
      <c r="IN109" s="82">
        <f t="shared" si="130"/>
        <v>1.5494972659457719E-112</v>
      </c>
      <c r="IO109" s="82">
        <f t="shared" si="130"/>
        <v>3.5442100257597674E-77</v>
      </c>
      <c r="IP109" s="82">
        <f t="shared" si="130"/>
        <v>1.2829159942396861E-110</v>
      </c>
      <c r="IQ109" s="82">
        <f t="shared" si="130"/>
        <v>8.6965765607970154E-85</v>
      </c>
      <c r="IR109" s="82">
        <f t="shared" si="130"/>
        <v>4.0776775051768286E-102</v>
      </c>
      <c r="IS109" s="82">
        <f t="shared" si="130"/>
        <v>2.4071867407603707E-95</v>
      </c>
      <c r="IT109" s="82">
        <f t="shared" si="130"/>
        <v>1.3648383393051579E-109</v>
      </c>
      <c r="IU109" s="82">
        <f t="shared" si="130"/>
        <v>3.061163799124253E-100</v>
      </c>
      <c r="IV109" s="82">
        <f t="shared" si="130"/>
        <v>3.3800672218887578E-54</v>
      </c>
      <c r="IW109" s="82">
        <f t="shared" si="130"/>
        <v>3.005222698561936E-30</v>
      </c>
      <c r="IY109" s="82">
        <f t="shared" si="131"/>
        <v>0.41449659492241481</v>
      </c>
      <c r="IZ109" s="82">
        <f t="shared" si="131"/>
        <v>0.48821087993926138</v>
      </c>
      <c r="JA109" s="82">
        <f t="shared" si="131"/>
        <v>0.32246079673212436</v>
      </c>
      <c r="JB109" s="82">
        <f t="shared" si="131"/>
        <v>1.1370276180522294E-2</v>
      </c>
      <c r="JC109" s="82">
        <f t="shared" si="131"/>
        <v>3.6195267276260716E-5</v>
      </c>
      <c r="JD109" s="82">
        <f t="shared" si="131"/>
        <v>4.8309598124758463E-5</v>
      </c>
      <c r="JE109" s="82">
        <f t="shared" si="131"/>
        <v>6.7906333178072679E-8</v>
      </c>
      <c r="JF109" s="82">
        <f t="shared" si="131"/>
        <v>3.476422575144986E-7</v>
      </c>
      <c r="JG109" s="82">
        <f t="shared" si="131"/>
        <v>4.9443049128810668E-4</v>
      </c>
      <c r="JH109" s="82">
        <f t="shared" si="131"/>
        <v>1.0000013299180245E-2</v>
      </c>
      <c r="JI109" s="82">
        <f t="shared" si="131"/>
        <v>3.0313603892803795E-4</v>
      </c>
      <c r="JJ109" s="82">
        <f t="shared" si="131"/>
        <v>3.9619195022576471E-2</v>
      </c>
      <c r="JK109" s="82">
        <f t="shared" si="131"/>
        <v>2.6508374233490664E-3</v>
      </c>
      <c r="JL109" s="82">
        <f t="shared" si="131"/>
        <v>6.2405396085252716E-4</v>
      </c>
      <c r="JM109" s="82">
        <f t="shared" si="131"/>
        <v>8.0748116873137924E-5</v>
      </c>
    </row>
    <row r="110" spans="2:273" x14ac:dyDescent="0.25">
      <c r="B110" s="2">
        <v>83</v>
      </c>
      <c r="C110" s="37">
        <v>0.43859900000000002</v>
      </c>
      <c r="D110" s="37">
        <v>0.46363199999999999</v>
      </c>
      <c r="E110" s="37">
        <v>0.37693500000000002</v>
      </c>
      <c r="F110" s="37">
        <v>0.337339</v>
      </c>
      <c r="G110" s="37">
        <v>0.34070099999999998</v>
      </c>
      <c r="H110" s="37">
        <v>0.34380899999999998</v>
      </c>
      <c r="I110" s="37">
        <v>0.34360000000000002</v>
      </c>
      <c r="J110" s="37">
        <v>0.34239799999999998</v>
      </c>
      <c r="K110" s="37">
        <v>0.333561</v>
      </c>
      <c r="L110" s="37">
        <v>0.34574300000000002</v>
      </c>
      <c r="M110" s="37">
        <v>0.34916700000000001</v>
      </c>
      <c r="N110" s="37">
        <v>0.35398200000000002</v>
      </c>
      <c r="O110" s="37">
        <v>0.34181</v>
      </c>
      <c r="P110" s="37">
        <v>0.33834500000000001</v>
      </c>
      <c r="Q110" s="37">
        <v>0.35600300000000001</v>
      </c>
      <c r="S110" s="4">
        <f t="shared" si="132"/>
        <v>0.44069967377460889</v>
      </c>
      <c r="T110" s="4">
        <f t="shared" si="132"/>
        <v>0.45549821449488387</v>
      </c>
      <c r="U110" s="4">
        <f t="shared" si="132"/>
        <v>0.3871603982277495</v>
      </c>
      <c r="V110" s="4">
        <f t="shared" si="132"/>
        <v>0.34385944108297545</v>
      </c>
      <c r="W110" s="4">
        <f t="shared" si="132"/>
        <v>0.34406437192466</v>
      </c>
      <c r="X110" s="4">
        <f t="shared" si="132"/>
        <v>0.3500927071214826</v>
      </c>
      <c r="Y110" s="4">
        <f t="shared" si="132"/>
        <v>0.34596584445587469</v>
      </c>
      <c r="Z110" s="4">
        <f t="shared" si="132"/>
        <v>0.34683774501770154</v>
      </c>
      <c r="AA110" s="4">
        <f t="shared" si="132"/>
        <v>0.33858549131767579</v>
      </c>
      <c r="AB110" s="4">
        <f t="shared" si="132"/>
        <v>0.35280982688940327</v>
      </c>
      <c r="AC110" s="4">
        <f t="shared" si="132"/>
        <v>0.34981876593831879</v>
      </c>
      <c r="AD110" s="4">
        <f t="shared" si="132"/>
        <v>0.35686991865969309</v>
      </c>
      <c r="AE110" s="4">
        <f t="shared" si="132"/>
        <v>0.34999385036105574</v>
      </c>
      <c r="AF110" s="4">
        <f t="shared" si="132"/>
        <v>0.34947355280737419</v>
      </c>
      <c r="AG110" s="4">
        <f t="shared" si="132"/>
        <v>0.36450556008864921</v>
      </c>
      <c r="AI110" s="4">
        <f t="shared" si="133"/>
        <v>-2.1006737746088744E-3</v>
      </c>
      <c r="AJ110" s="4">
        <f t="shared" si="133"/>
        <v>8.1337855051161201E-3</v>
      </c>
      <c r="AK110" s="4">
        <f t="shared" si="133"/>
        <v>-1.0225398227749483E-2</v>
      </c>
      <c r="AL110" s="4">
        <f t="shared" si="133"/>
        <v>-6.5204410829754478E-3</v>
      </c>
      <c r="AM110" s="4">
        <f t="shared" si="133"/>
        <v>-3.3633719246600191E-3</v>
      </c>
      <c r="AN110" s="4">
        <f t="shared" si="133"/>
        <v>-6.283707121482629E-3</v>
      </c>
      <c r="AO110" s="4">
        <f t="shared" si="133"/>
        <v>-2.3658444558746772E-3</v>
      </c>
      <c r="AP110" s="4">
        <f t="shared" si="133"/>
        <v>-4.4397450177015574E-3</v>
      </c>
      <c r="AQ110" s="4">
        <f t="shared" si="133"/>
        <v>-5.0244913176757944E-3</v>
      </c>
      <c r="AR110" s="4">
        <f t="shared" si="133"/>
        <v>-7.0668268894032438E-3</v>
      </c>
      <c r="AS110" s="4">
        <f t="shared" si="133"/>
        <v>-6.5176593831878238E-4</v>
      </c>
      <c r="AT110" s="4">
        <f t="shared" si="133"/>
        <v>-2.8879186596930673E-3</v>
      </c>
      <c r="AU110" s="4">
        <f t="shared" si="133"/>
        <v>-8.1838503610557334E-3</v>
      </c>
      <c r="AV110" s="4">
        <f t="shared" si="133"/>
        <v>-1.1128552807374181E-2</v>
      </c>
      <c r="AW110" s="4">
        <f t="shared" si="133"/>
        <v>-8.5025600886491914E-3</v>
      </c>
      <c r="AY110" s="2">
        <f t="shared" ref="AY110:BM126" si="139">IF(OR($B110 &lt; C$230, $B110 &gt; C$233), #N/A, ((1-FG110)*DK110) + (FG110 - FW110)*EA110 + (FW110*EQ110))</f>
        <v>0.37770556049262893</v>
      </c>
      <c r="AZ110" s="2">
        <f t="shared" si="139"/>
        <v>0.35662848951567361</v>
      </c>
      <c r="BA110" s="2">
        <f t="shared" si="139"/>
        <v>0.34657216379110595</v>
      </c>
      <c r="BB110" s="2">
        <f t="shared" si="139"/>
        <v>0.34346632713505509</v>
      </c>
      <c r="BC110" s="2">
        <f t="shared" si="139"/>
        <v>0.34406408395355975</v>
      </c>
      <c r="BD110" s="2">
        <f t="shared" si="139"/>
        <v>0.35009240117499052</v>
      </c>
      <c r="BE110" s="2">
        <f t="shared" si="139"/>
        <v>0.34596581338817967</v>
      </c>
      <c r="BF110" s="2">
        <f t="shared" si="139"/>
        <v>0.34683774420211061</v>
      </c>
      <c r="BG110" s="2">
        <f t="shared" si="139"/>
        <v>0.338578415100176</v>
      </c>
      <c r="BH110" s="2">
        <f t="shared" si="139"/>
        <v>0.35253121861115511</v>
      </c>
      <c r="BI110" s="2">
        <f t="shared" si="139"/>
        <v>0.34981559864743633</v>
      </c>
      <c r="BJ110" s="2">
        <f t="shared" si="139"/>
        <v>0.35518931432799067</v>
      </c>
      <c r="BK110" s="2">
        <f t="shared" si="139"/>
        <v>0.34994989532542936</v>
      </c>
      <c r="BL110" s="2">
        <f t="shared" si="139"/>
        <v>0.34946513407593405</v>
      </c>
      <c r="BM110" s="2">
        <f t="shared" si="139"/>
        <v>0.36439209398330941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>
        <f t="shared" si="140"/>
        <v>0.337339</v>
      </c>
      <c r="CI110" s="2">
        <f t="shared" si="140"/>
        <v>0.34070099999999998</v>
      </c>
      <c r="CJ110" s="2">
        <f t="shared" si="140"/>
        <v>0.34380899999999998</v>
      </c>
      <c r="CK110" s="2">
        <f t="shared" si="140"/>
        <v>0.34360000000000002</v>
      </c>
      <c r="CL110" s="2">
        <f t="shared" si="140"/>
        <v>0.34239799999999998</v>
      </c>
      <c r="CM110" s="2">
        <f t="shared" si="140"/>
        <v>0.333561</v>
      </c>
      <c r="CN110" s="2">
        <f t="shared" si="140"/>
        <v>0.34574300000000002</v>
      </c>
      <c r="CO110" s="2">
        <f t="shared" si="140"/>
        <v>0.34916700000000001</v>
      </c>
      <c r="CP110" s="2">
        <f t="shared" si="140"/>
        <v>0.35398200000000002</v>
      </c>
      <c r="CQ110" s="2">
        <f t="shared" si="140"/>
        <v>0.34181</v>
      </c>
      <c r="CR110" s="2">
        <f t="shared" si="140"/>
        <v>0.33834500000000001</v>
      </c>
      <c r="CS110" s="2">
        <f t="shared" si="140"/>
        <v>0.35600300000000001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>
        <f t="shared" si="113"/>
        <v>0.337339</v>
      </c>
      <c r="CY110" s="2">
        <f t="shared" si="114"/>
        <v>0.34070099999999998</v>
      </c>
      <c r="CZ110" s="2">
        <f t="shared" si="115"/>
        <v>0.34380899999999998</v>
      </c>
      <c r="DA110" s="2">
        <f t="shared" si="116"/>
        <v>0.34360000000000002</v>
      </c>
      <c r="DB110" s="2">
        <f t="shared" si="117"/>
        <v>0.34239799999999998</v>
      </c>
      <c r="DC110" s="2">
        <f t="shared" si="118"/>
        <v>0.333561</v>
      </c>
      <c r="DD110" s="2">
        <f t="shared" si="119"/>
        <v>0.34574300000000002</v>
      </c>
      <c r="DE110" s="2">
        <f t="shared" si="120"/>
        <v>0.34916700000000001</v>
      </c>
      <c r="DF110" s="2">
        <f t="shared" si="121"/>
        <v>0.35398200000000002</v>
      </c>
      <c r="DG110" s="2">
        <f t="shared" si="122"/>
        <v>0.34181</v>
      </c>
      <c r="DH110" s="2">
        <f t="shared" si="123"/>
        <v>0.33834500000000001</v>
      </c>
      <c r="DI110" s="2">
        <f t="shared" si="124"/>
        <v>0.35600300000000001</v>
      </c>
      <c r="DK110" s="2">
        <f t="shared" si="134"/>
        <v>0.44296307580645161</v>
      </c>
      <c r="DL110" s="2">
        <f t="shared" si="134"/>
        <v>0.44156295935828888</v>
      </c>
      <c r="DM110" s="2">
        <f t="shared" si="134"/>
        <v>0.43569446050420158</v>
      </c>
      <c r="DN110" s="2">
        <f t="shared" si="134"/>
        <v>0.45022836129032251</v>
      </c>
      <c r="DO110" s="2">
        <f t="shared" si="134"/>
        <v>0.46048644729064037</v>
      </c>
      <c r="DP110" s="2">
        <f t="shared" si="134"/>
        <v>0.4552483685576566</v>
      </c>
      <c r="DQ110" s="2">
        <f t="shared" si="134"/>
        <v>0.45193540613026828</v>
      </c>
      <c r="DR110" s="2">
        <f t="shared" si="134"/>
        <v>0.46958528342602912</v>
      </c>
      <c r="DS110" s="2">
        <f t="shared" si="134"/>
        <v>0.45619145124212096</v>
      </c>
      <c r="DT110" s="2">
        <f t="shared" si="134"/>
        <v>0.43896510588235288</v>
      </c>
      <c r="DU110" s="2">
        <f t="shared" si="134"/>
        <v>0.45189802580645155</v>
      </c>
      <c r="DV110" s="2">
        <f t="shared" si="134"/>
        <v>0.45102773155080211</v>
      </c>
      <c r="DW110" s="2">
        <f t="shared" si="134"/>
        <v>0.44174417903225821</v>
      </c>
      <c r="DX110" s="2">
        <f t="shared" si="134"/>
        <v>0.4409681131627734</v>
      </c>
      <c r="DY110" s="2">
        <f t="shared" si="134"/>
        <v>0.43495113355227144</v>
      </c>
      <c r="EA110" s="2">
        <f t="shared" si="94"/>
        <v>0.37717893687988169</v>
      </c>
      <c r="EB110" s="2">
        <f t="shared" si="94"/>
        <v>0.35565978556159267</v>
      </c>
      <c r="EC110" s="2">
        <f t="shared" si="94"/>
        <v>0.34553046699445555</v>
      </c>
      <c r="ED110" s="2">
        <f t="shared" si="94"/>
        <v>0.34260598648180229</v>
      </c>
      <c r="EE110" s="2">
        <f t="shared" si="94"/>
        <v>0.34328292286423462</v>
      </c>
      <c r="EF110" s="2">
        <f t="shared" si="94"/>
        <v>0.34930945497278582</v>
      </c>
      <c r="EG110" s="2">
        <f t="shared" si="94"/>
        <v>0.34530273283815133</v>
      </c>
      <c r="EH110" s="2">
        <f t="shared" si="94"/>
        <v>0.3459436654959292</v>
      </c>
      <c r="EI110" s="2">
        <f t="shared" si="94"/>
        <v>0.33765948595101108</v>
      </c>
      <c r="EJ110" s="2">
        <f t="shared" si="94"/>
        <v>0.3515786901636892</v>
      </c>
      <c r="EK110" s="2">
        <f t="shared" si="94"/>
        <v>0.34893702176148694</v>
      </c>
      <c r="EL110" s="2">
        <f t="shared" si="94"/>
        <v>0.35412916230019825</v>
      </c>
      <c r="EM110" s="2">
        <f t="shared" si="135"/>
        <v>0.34915975164889146</v>
      </c>
      <c r="EN110" s="2">
        <f t="shared" si="135"/>
        <v>0.34876505084431175</v>
      </c>
      <c r="EO110" s="2">
        <f t="shared" si="135"/>
        <v>0.36392316449099005</v>
      </c>
      <c r="EQ110" s="2">
        <f t="shared" si="136"/>
        <v>0.36999220989458015</v>
      </c>
      <c r="ER110" s="2">
        <f t="shared" si="136"/>
        <v>0.354593446402936</v>
      </c>
      <c r="ES110" s="2">
        <f t="shared" si="136"/>
        <v>0.34513442710494058</v>
      </c>
      <c r="ET110" s="2">
        <f t="shared" si="136"/>
        <v>0.34160004849718317</v>
      </c>
      <c r="EU110" s="2">
        <f t="shared" si="136"/>
        <v>0.34312813959282051</v>
      </c>
      <c r="EV110" s="2">
        <f t="shared" si="136"/>
        <v>0.34818465806986537</v>
      </c>
      <c r="EW110" s="2">
        <f t="shared" si="136"/>
        <v>0.34491996482240028</v>
      </c>
      <c r="EX110" s="2">
        <f t="shared" si="136"/>
        <v>0.34508766594875512</v>
      </c>
      <c r="EY110" s="2">
        <f t="shared" si="136"/>
        <v>0.33709919176083825</v>
      </c>
      <c r="EZ110" s="2">
        <f t="shared" si="136"/>
        <v>0.35304027066179877</v>
      </c>
      <c r="FA110" s="2">
        <f t="shared" si="136"/>
        <v>0.34865025446562481</v>
      </c>
      <c r="FB110" s="2">
        <f t="shared" si="136"/>
        <v>0.35301932214640952</v>
      </c>
      <c r="FC110" s="2">
        <f t="shared" si="136"/>
        <v>0.34882766588462499</v>
      </c>
      <c r="FD110" s="2">
        <f t="shared" si="136"/>
        <v>0.34842731885452011</v>
      </c>
      <c r="FE110" s="2">
        <f t="shared" si="136"/>
        <v>0.36386510006596584</v>
      </c>
      <c r="FG110" s="2">
        <f t="shared" si="137"/>
        <v>0.99136699676420781</v>
      </c>
      <c r="FH110" s="2">
        <f t="shared" si="137"/>
        <v>0.98869216929031689</v>
      </c>
      <c r="FI110" s="2">
        <f t="shared" si="137"/>
        <v>0.98843613814494324</v>
      </c>
      <c r="FJ110" s="2">
        <f t="shared" si="137"/>
        <v>0.99197113993899755</v>
      </c>
      <c r="FK110" s="2">
        <f t="shared" si="137"/>
        <v>0.99333099979635919</v>
      </c>
      <c r="FL110" s="2">
        <f t="shared" si="137"/>
        <v>0.99256574803812947</v>
      </c>
      <c r="FM110" s="2">
        <f t="shared" si="137"/>
        <v>0.99376703667590394</v>
      </c>
      <c r="FN110" s="2">
        <f t="shared" si="137"/>
        <v>0.99273787149283876</v>
      </c>
      <c r="FO110" s="2">
        <f t="shared" si="137"/>
        <v>0.99223121484372145</v>
      </c>
      <c r="FP110" s="2">
        <f t="shared" si="137"/>
        <v>0.98915212196327562</v>
      </c>
      <c r="FQ110" s="2">
        <f t="shared" si="137"/>
        <v>0.9914592710710427</v>
      </c>
      <c r="FR110" s="2">
        <f t="shared" si="137"/>
        <v>0.98903280226848855</v>
      </c>
      <c r="FS110" s="2">
        <f t="shared" si="137"/>
        <v>0.99145755626125331</v>
      </c>
      <c r="FT110" s="2">
        <f t="shared" si="137"/>
        <v>0.99239947830415409</v>
      </c>
      <c r="FU110" s="2">
        <f t="shared" si="137"/>
        <v>0.99339635515200142</v>
      </c>
      <c r="FW110" s="2">
        <f t="shared" ref="FW110:GK126" si="141">POWER(10,($B110-C$232)/C$229)/(1+POWER(10,($B110-C$232)/C$229))</f>
        <v>5.7454626499774597E-3</v>
      </c>
      <c r="FX110" s="2">
        <f t="shared" si="141"/>
        <v>2.5082007116085528E-3</v>
      </c>
      <c r="FY110" s="2">
        <f t="shared" si="141"/>
        <v>2.3915989818385215E-3</v>
      </c>
      <c r="FZ110" s="2">
        <f t="shared" si="141"/>
        <v>3.7222309672894699E-3</v>
      </c>
      <c r="GA110" s="2">
        <f t="shared" si="141"/>
        <v>3.0315869262074881E-3</v>
      </c>
      <c r="GB110" s="2">
        <f t="shared" si="141"/>
        <v>4.1166311358379728E-3</v>
      </c>
      <c r="GC110" s="2">
        <f t="shared" si="141"/>
        <v>4.0677164434416843E-3</v>
      </c>
      <c r="GD110" s="2">
        <f t="shared" si="141"/>
        <v>4.4656706570937793E-3</v>
      </c>
      <c r="GE110" s="2">
        <f t="shared" si="141"/>
        <v>3.4271698097517655E-3</v>
      </c>
      <c r="GF110" s="2">
        <f t="shared" si="141"/>
        <v>3.1276195113723432E-3</v>
      </c>
      <c r="GG110" s="2">
        <f t="shared" si="141"/>
        <v>2.7378988583515763E-3</v>
      </c>
      <c r="GH110" s="2">
        <f t="shared" si="141"/>
        <v>2.3009989959192011E-3</v>
      </c>
      <c r="GI110" s="2">
        <f t="shared" si="141"/>
        <v>2.2692495423980749E-3</v>
      </c>
      <c r="GJ110" s="2">
        <f t="shared" si="141"/>
        <v>2.0967630368588647E-3</v>
      </c>
      <c r="GK110" s="2">
        <f t="shared" si="141"/>
        <v>1.9631579215525167E-3</v>
      </c>
      <c r="GM110" s="82">
        <f t="shared" ref="GM110:HA126" si="142" xml:space="preserve"> _xlfn.NORM.DIST($B110, C$7, ABS(C$11), TRUE) * _xlfn.NORM.DIST(($B110 - C$7)*C$15, 0, ABS(C$11), TRUE) * 2</f>
        <v>8.7757333419700581E-11</v>
      </c>
      <c r="GN110" s="82">
        <f t="shared" si="142"/>
        <v>1.5864298345548192E-24</v>
      </c>
      <c r="GO110" s="82">
        <f t="shared" si="142"/>
        <v>2.1176509640705045E-35</v>
      </c>
      <c r="GP110" s="82">
        <f t="shared" si="142"/>
        <v>3.1103868880794008E-27</v>
      </c>
      <c r="GQ110" s="82">
        <f t="shared" si="142"/>
        <v>1.6224480067572487E-40</v>
      </c>
      <c r="GR110" s="82">
        <f t="shared" si="142"/>
        <v>2.0617589524934062E-53</v>
      </c>
      <c r="GS110" s="82">
        <f t="shared" si="142"/>
        <v>1.0767852113513685E-53</v>
      </c>
      <c r="GT110" s="82">
        <f t="shared" si="142"/>
        <v>1.2576676110676646E-52</v>
      </c>
      <c r="GU110" s="82">
        <f t="shared" si="142"/>
        <v>2.6959058295197349E-36</v>
      </c>
      <c r="GV110" s="82">
        <f t="shared" si="142"/>
        <v>6.4325122299467722E-44</v>
      </c>
      <c r="GW110" s="82">
        <f t="shared" si="142"/>
        <v>4.4101573790429068E-55</v>
      </c>
      <c r="GX110" s="82">
        <f t="shared" si="142"/>
        <v>5.8381550260370286E-56</v>
      </c>
      <c r="GY110" s="82">
        <f t="shared" si="142"/>
        <v>9.3606845160961047E-63</v>
      </c>
      <c r="GZ110" s="82">
        <f t="shared" si="142"/>
        <v>1.0279922246197858E-45</v>
      </c>
      <c r="HA110" s="82">
        <f t="shared" si="142"/>
        <v>1.1143802985051628E-54</v>
      </c>
      <c r="HC110" s="82">
        <f t="shared" si="73"/>
        <v>0.34413668628078842</v>
      </c>
      <c r="HD110" s="82">
        <f t="shared" si="73"/>
        <v>0.3270729357824404</v>
      </c>
      <c r="HE110" s="82">
        <f t="shared" si="73"/>
        <v>0.15073403233897806</v>
      </c>
      <c r="HF110" s="82">
        <f t="shared" si="73"/>
        <v>3.36967040254357E-3</v>
      </c>
      <c r="HG110" s="82">
        <f t="shared" si="73"/>
        <v>3.340096734001206E-6</v>
      </c>
      <c r="HH110" s="82">
        <f t="shared" si="73"/>
        <v>4.6857132659955602E-6</v>
      </c>
      <c r="HI110" s="82">
        <f t="shared" si="138"/>
        <v>3.447640907542695E-11</v>
      </c>
      <c r="HJ110" s="82">
        <f t="shared" si="138"/>
        <v>1.7317864264763887E-8</v>
      </c>
      <c r="HK110" s="82">
        <f t="shared" si="138"/>
        <v>6.3958732848222455E-5</v>
      </c>
      <c r="HL110" s="82">
        <f t="shared" si="138"/>
        <v>1.8845597324882095E-3</v>
      </c>
      <c r="HM110" s="82">
        <f t="shared" si="138"/>
        <v>2.5569842182947457E-5</v>
      </c>
      <c r="HN110" s="82">
        <f t="shared" si="138"/>
        <v>8.2419675833971476E-3</v>
      </c>
      <c r="HO110" s="82">
        <f t="shared" si="138"/>
        <v>2.6705730963600381E-4</v>
      </c>
      <c r="HP110" s="82">
        <f t="shared" si="138"/>
        <v>7.656912258830144E-5</v>
      </c>
      <c r="HQ110" s="82">
        <f t="shared" si="138"/>
        <v>1.9646366247531126E-7</v>
      </c>
      <c r="HS110" s="82">
        <f t="shared" ref="HS110:IG126" si="143" xml:space="preserve"> _xlfn.NORM.DIST($B110, C$9, ABS(C$13), TRUE) * _xlfn.NORM.DIST(($B110 - C$9)*C$17, 0, ABS(C$13), TRUE) * 2</f>
        <v>8.1203179901741722E-6</v>
      </c>
      <c r="HT110" s="82">
        <f t="shared" si="143"/>
        <v>3.2143751094376758E-10</v>
      </c>
      <c r="HU110" s="82">
        <f t="shared" si="143"/>
        <v>7.8217972988471379E-11</v>
      </c>
      <c r="HV110" s="82">
        <f t="shared" si="143"/>
        <v>8.1944945303493234E-11</v>
      </c>
      <c r="HW110" s="82">
        <f t="shared" si="143"/>
        <v>4.0962036037482137E-9</v>
      </c>
      <c r="HX110" s="82">
        <f t="shared" si="143"/>
        <v>1.183110835798879E-10</v>
      </c>
      <c r="HY110" s="82">
        <f t="shared" si="143"/>
        <v>1.7170107665581838E-7</v>
      </c>
      <c r="HZ110" s="82">
        <f t="shared" si="143"/>
        <v>4.8809101097707067E-10</v>
      </c>
      <c r="IA110" s="82">
        <f t="shared" si="143"/>
        <v>1.2179194297967037E-8</v>
      </c>
      <c r="IB110" s="82">
        <f t="shared" si="143"/>
        <v>1.8717595563632251E-10</v>
      </c>
      <c r="IC110" s="82">
        <f t="shared" si="143"/>
        <v>1.0783499219692537E-9</v>
      </c>
      <c r="ID110" s="82">
        <f t="shared" si="143"/>
        <v>8.5752711049628364E-12</v>
      </c>
      <c r="IE110" s="82">
        <f t="shared" si="143"/>
        <v>1.3504529891475668E-10</v>
      </c>
      <c r="IF110" s="82">
        <f t="shared" si="143"/>
        <v>1.1970691068566185E-6</v>
      </c>
      <c r="IG110" s="82">
        <f t="shared" si="143"/>
        <v>1.2192514577406838E-4</v>
      </c>
      <c r="II110" s="82">
        <f t="shared" ref="II110:IW126" si="144" xml:space="preserve"> _xlfn.NORM.DIST($B110, C$10, ABS(C$14), TRUE) * _xlfn.NORM.DIST(($B110 - C$10)*C$18, 0, ABS(C$14), TRUE) * 2</f>
        <v>9.5679448430701826E-60</v>
      </c>
      <c r="IJ110" s="82">
        <f t="shared" si="144"/>
        <v>7.1758040818720583E-85</v>
      </c>
      <c r="IK110" s="82">
        <f t="shared" si="144"/>
        <v>6.7010121929430324E-94</v>
      </c>
      <c r="IL110" s="82">
        <f t="shared" si="144"/>
        <v>5.3447207352520335E-105</v>
      </c>
      <c r="IM110" s="82">
        <f t="shared" si="144"/>
        <v>3.9680071378974995E-90</v>
      </c>
      <c r="IN110" s="82">
        <f t="shared" si="144"/>
        <v>6.4566245959131768E-109</v>
      </c>
      <c r="IO110" s="82">
        <f t="shared" si="144"/>
        <v>1.0216338306971547E-74</v>
      </c>
      <c r="IP110" s="82">
        <f t="shared" si="144"/>
        <v>5.2212819975786849E-107</v>
      </c>
      <c r="IQ110" s="82">
        <f t="shared" si="144"/>
        <v>3.6889601065670716E-82</v>
      </c>
      <c r="IR110" s="82">
        <f t="shared" si="144"/>
        <v>5.4528096266369623E-99</v>
      </c>
      <c r="IS110" s="82">
        <f t="shared" si="144"/>
        <v>1.7077510900714158E-92</v>
      </c>
      <c r="IT110" s="82">
        <f t="shared" si="144"/>
        <v>2.1263607404992364E-106</v>
      </c>
      <c r="IU110" s="82">
        <f t="shared" si="144"/>
        <v>2.4840153956239125E-97</v>
      </c>
      <c r="IV110" s="82">
        <f t="shared" si="144"/>
        <v>1.1484905078430197E-52</v>
      </c>
      <c r="IW110" s="82">
        <f t="shared" si="144"/>
        <v>2.0154880210891736E-29</v>
      </c>
      <c r="IY110" s="82">
        <f t="shared" ref="IY110:JM126" si="145">GM110+HC110+HS110+II110</f>
        <v>0.34414480668653596</v>
      </c>
      <c r="IZ110" s="82">
        <f t="shared" si="145"/>
        <v>0.32707293610387789</v>
      </c>
      <c r="JA110" s="82">
        <f t="shared" si="145"/>
        <v>0.15073403241719602</v>
      </c>
      <c r="JB110" s="82">
        <f t="shared" si="145"/>
        <v>3.3696704844885152E-3</v>
      </c>
      <c r="JC110" s="82">
        <f t="shared" si="145"/>
        <v>3.3441929376049541E-6</v>
      </c>
      <c r="JD110" s="82">
        <f t="shared" si="145"/>
        <v>4.6858315770791397E-6</v>
      </c>
      <c r="JE110" s="82">
        <f t="shared" si="145"/>
        <v>1.717355530648938E-7</v>
      </c>
      <c r="JF110" s="82">
        <f t="shared" si="145"/>
        <v>1.7805955275740958E-8</v>
      </c>
      <c r="JG110" s="82">
        <f t="shared" si="145"/>
        <v>6.3970912042520418E-5</v>
      </c>
      <c r="JH110" s="82">
        <f t="shared" si="145"/>
        <v>1.8845599196641652E-3</v>
      </c>
      <c r="JI110" s="82">
        <f t="shared" si="145"/>
        <v>2.5570920532869427E-5</v>
      </c>
      <c r="JJ110" s="82">
        <f t="shared" si="145"/>
        <v>8.2419675919724183E-3</v>
      </c>
      <c r="JK110" s="82">
        <f t="shared" si="145"/>
        <v>2.670574446813027E-4</v>
      </c>
      <c r="JL110" s="82">
        <f t="shared" si="145"/>
        <v>7.7766191695158052E-5</v>
      </c>
      <c r="JM110" s="82">
        <f t="shared" si="145"/>
        <v>1.2212160943654368E-4</v>
      </c>
    </row>
    <row r="111" spans="2:273" x14ac:dyDescent="0.25">
      <c r="B111" s="2">
        <v>84</v>
      </c>
      <c r="C111" s="37">
        <v>0.41361500000000001</v>
      </c>
      <c r="D111" s="37">
        <v>0.387216</v>
      </c>
      <c r="E111" s="37">
        <v>0.34975200000000001</v>
      </c>
      <c r="F111" s="37">
        <v>0.34154899999999999</v>
      </c>
      <c r="G111" s="37">
        <v>0.34466999999999998</v>
      </c>
      <c r="H111" s="37">
        <v>0.33994200000000002</v>
      </c>
      <c r="I111" s="37">
        <v>0.34263900000000003</v>
      </c>
      <c r="J111" s="37">
        <v>0.33827699999999999</v>
      </c>
      <c r="K111" s="37">
        <v>0.335787</v>
      </c>
      <c r="L111" s="37">
        <v>0.34632600000000002</v>
      </c>
      <c r="M111" s="37">
        <v>0.34713699999999997</v>
      </c>
      <c r="N111" s="37">
        <v>0.35975000000000001</v>
      </c>
      <c r="O111" s="37">
        <v>0.34761999999999998</v>
      </c>
      <c r="P111" s="37">
        <v>0.33592699999999998</v>
      </c>
      <c r="Q111" s="37">
        <v>0.35503299999999999</v>
      </c>
      <c r="S111" s="4">
        <f t="shared" si="132"/>
        <v>0.42130571030460784</v>
      </c>
      <c r="T111" s="4">
        <f t="shared" si="132"/>
        <v>0.40486620869611833</v>
      </c>
      <c r="U111" s="4">
        <f t="shared" si="132"/>
        <v>0.35848894798277903</v>
      </c>
      <c r="V111" s="4">
        <f t="shared" si="132"/>
        <v>0.34317719561894278</v>
      </c>
      <c r="W111" s="4">
        <f t="shared" si="132"/>
        <v>0.34372661608469168</v>
      </c>
      <c r="X111" s="4">
        <f t="shared" si="132"/>
        <v>0.34958180791237131</v>
      </c>
      <c r="Y111" s="4">
        <f t="shared" si="132"/>
        <v>0.34567516770078854</v>
      </c>
      <c r="Z111" s="4">
        <f t="shared" si="132"/>
        <v>0.34631560851303383</v>
      </c>
      <c r="AA111" s="4">
        <f t="shared" si="132"/>
        <v>0.33819307572863511</v>
      </c>
      <c r="AB111" s="4">
        <f t="shared" si="132"/>
        <v>0.35222132645356979</v>
      </c>
      <c r="AC111" s="4">
        <f t="shared" si="132"/>
        <v>0.34929093324548238</v>
      </c>
      <c r="AD111" s="4">
        <f t="shared" si="132"/>
        <v>0.35477251455095687</v>
      </c>
      <c r="AE111" s="4">
        <f t="shared" si="132"/>
        <v>0.3496019575030942</v>
      </c>
      <c r="AF111" s="4">
        <f t="shared" si="132"/>
        <v>0.34912363375119077</v>
      </c>
      <c r="AG111" s="4">
        <f t="shared" si="132"/>
        <v>0.36416143254191935</v>
      </c>
      <c r="AI111" s="4">
        <f t="shared" si="133"/>
        <v>-7.6907103046078285E-3</v>
      </c>
      <c r="AJ111" s="4">
        <f t="shared" si="133"/>
        <v>-1.765020869611833E-2</v>
      </c>
      <c r="AK111" s="4">
        <f t="shared" si="133"/>
        <v>-8.7369479827790197E-3</v>
      </c>
      <c r="AL111" s="4">
        <f t="shared" si="133"/>
        <v>-1.6281956189427849E-3</v>
      </c>
      <c r="AM111" s="4">
        <f t="shared" si="133"/>
        <v>9.4338391530829346E-4</v>
      </c>
      <c r="AN111" s="4">
        <f t="shared" si="133"/>
        <v>-9.6398079123712899E-3</v>
      </c>
      <c r="AO111" s="4">
        <f t="shared" si="133"/>
        <v>-3.0361677007885168E-3</v>
      </c>
      <c r="AP111" s="4">
        <f t="shared" si="133"/>
        <v>-8.0386085130338403E-3</v>
      </c>
      <c r="AQ111" s="4">
        <f t="shared" si="133"/>
        <v>-2.4060757286351042E-3</v>
      </c>
      <c r="AR111" s="4">
        <f t="shared" si="133"/>
        <v>-5.8953264535697714E-3</v>
      </c>
      <c r="AS111" s="4">
        <f t="shared" si="133"/>
        <v>-2.1539332454824089E-3</v>
      </c>
      <c r="AT111" s="4">
        <f t="shared" si="133"/>
        <v>4.9774854490431397E-3</v>
      </c>
      <c r="AU111" s="4">
        <f t="shared" si="133"/>
        <v>-1.9819575030942116E-3</v>
      </c>
      <c r="AV111" s="4">
        <f t="shared" si="133"/>
        <v>-1.3196633751190789E-2</v>
      </c>
      <c r="AW111" s="4">
        <f t="shared" si="133"/>
        <v>-9.1284325419193624E-3</v>
      </c>
      <c r="AY111" s="2">
        <f t="shared" si="139"/>
        <v>0.37716713726401457</v>
      </c>
      <c r="AZ111" s="2">
        <f t="shared" si="139"/>
        <v>0.35617045191241181</v>
      </c>
      <c r="BA111" s="2">
        <f t="shared" si="139"/>
        <v>0.34621804187724292</v>
      </c>
      <c r="BB111" s="2">
        <f t="shared" si="139"/>
        <v>0.34309792384091159</v>
      </c>
      <c r="BC111" s="2">
        <f t="shared" si="139"/>
        <v>0.34372659748983414</v>
      </c>
      <c r="BD111" s="2">
        <f t="shared" si="139"/>
        <v>0.34958179031640374</v>
      </c>
      <c r="BE111" s="2">
        <f t="shared" si="139"/>
        <v>0.34567509104884481</v>
      </c>
      <c r="BF111" s="2">
        <f t="shared" si="139"/>
        <v>0.34631560811679984</v>
      </c>
      <c r="BG111" s="2">
        <f t="shared" si="139"/>
        <v>0.33819248530605339</v>
      </c>
      <c r="BH111" s="2">
        <f t="shared" si="139"/>
        <v>0.35218884491983549</v>
      </c>
      <c r="BI111" s="2">
        <f t="shared" si="139"/>
        <v>0.3492907774733362</v>
      </c>
      <c r="BJ111" s="2">
        <f t="shared" si="139"/>
        <v>0.35456885360237955</v>
      </c>
      <c r="BK111" s="2">
        <f t="shared" si="139"/>
        <v>0.34959950683713581</v>
      </c>
      <c r="BL111" s="2">
        <f t="shared" si="139"/>
        <v>0.34912152245732619</v>
      </c>
      <c r="BM111" s="2">
        <f t="shared" si="139"/>
        <v>0.36399126711047441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>
        <f t="shared" si="140"/>
        <v>0.34154899999999999</v>
      </c>
      <c r="CI111" s="2">
        <f t="shared" si="140"/>
        <v>0.34466999999999998</v>
      </c>
      <c r="CJ111" s="2">
        <f t="shared" si="140"/>
        <v>0.33994200000000002</v>
      </c>
      <c r="CK111" s="2">
        <f t="shared" si="140"/>
        <v>0.34263900000000003</v>
      </c>
      <c r="CL111" s="2">
        <f t="shared" si="140"/>
        <v>0.33827699999999999</v>
      </c>
      <c r="CM111" s="2">
        <f t="shared" si="140"/>
        <v>0.335787</v>
      </c>
      <c r="CN111" s="2">
        <f t="shared" si="140"/>
        <v>0.34632600000000002</v>
      </c>
      <c r="CO111" s="2">
        <f t="shared" si="140"/>
        <v>0.34713699999999997</v>
      </c>
      <c r="CP111" s="2">
        <f t="shared" si="140"/>
        <v>0.35975000000000001</v>
      </c>
      <c r="CQ111" s="2">
        <f t="shared" si="140"/>
        <v>0.34761999999999998</v>
      </c>
      <c r="CR111" s="2">
        <f t="shared" si="140"/>
        <v>0.33592699999999998</v>
      </c>
      <c r="CS111" s="2">
        <f t="shared" si="140"/>
        <v>0.35503299999999999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>
        <f t="shared" si="113"/>
        <v>0.34154899999999999</v>
      </c>
      <c r="CY111" s="2">
        <f t="shared" si="114"/>
        <v>0.34466999999999998</v>
      </c>
      <c r="CZ111" s="2">
        <f t="shared" si="115"/>
        <v>0.33994200000000002</v>
      </c>
      <c r="DA111" s="2">
        <f t="shared" si="116"/>
        <v>0.34263900000000003</v>
      </c>
      <c r="DB111" s="2">
        <f t="shared" si="117"/>
        <v>0.33827699999999999</v>
      </c>
      <c r="DC111" s="2">
        <f t="shared" si="118"/>
        <v>0.335787</v>
      </c>
      <c r="DD111" s="2">
        <f t="shared" si="119"/>
        <v>0.34632600000000002</v>
      </c>
      <c r="DE111" s="2">
        <f t="shared" si="120"/>
        <v>0.34713699999999997</v>
      </c>
      <c r="DF111" s="2">
        <f t="shared" si="121"/>
        <v>0.35975000000000001</v>
      </c>
      <c r="DG111" s="2">
        <f t="shared" si="122"/>
        <v>0.34761999999999998</v>
      </c>
      <c r="DH111" s="2">
        <f t="shared" si="123"/>
        <v>0.33592699999999998</v>
      </c>
      <c r="DI111" s="2">
        <f t="shared" si="124"/>
        <v>0.35503299999999999</v>
      </c>
      <c r="DK111" s="2">
        <f t="shared" si="134"/>
        <v>0.44346788669354842</v>
      </c>
      <c r="DL111" s="2">
        <f t="shared" si="134"/>
        <v>0.44236808479755552</v>
      </c>
      <c r="DM111" s="2">
        <f t="shared" si="134"/>
        <v>0.43651195882352933</v>
      </c>
      <c r="DN111" s="2">
        <f t="shared" si="134"/>
        <v>0.45133074516129024</v>
      </c>
      <c r="DO111" s="2">
        <f t="shared" si="134"/>
        <v>0.46168955172413795</v>
      </c>
      <c r="DP111" s="2">
        <f t="shared" si="134"/>
        <v>0.45624116566555428</v>
      </c>
      <c r="DQ111" s="2">
        <f t="shared" si="134"/>
        <v>0.45277439244663387</v>
      </c>
      <c r="DR111" s="2">
        <f t="shared" si="134"/>
        <v>0.47089540289210252</v>
      </c>
      <c r="DS111" s="2">
        <f t="shared" si="134"/>
        <v>0.45732761208750472</v>
      </c>
      <c r="DT111" s="2">
        <f t="shared" si="134"/>
        <v>0.43978526050420164</v>
      </c>
      <c r="DU111" s="2">
        <f t="shared" si="134"/>
        <v>0.45277602096774189</v>
      </c>
      <c r="DV111" s="2">
        <f t="shared" si="134"/>
        <v>0.4518720450725745</v>
      </c>
      <c r="DW111" s="2">
        <f t="shared" si="134"/>
        <v>0.44261163991935498</v>
      </c>
      <c r="DX111" s="2">
        <f t="shared" si="134"/>
        <v>0.44188367734519829</v>
      </c>
      <c r="DY111" s="2">
        <f t="shared" si="134"/>
        <v>0.43565405993431849</v>
      </c>
      <c r="EA111" s="2">
        <f t="shared" si="94"/>
        <v>0.37668475496094567</v>
      </c>
      <c r="EB111" s="2">
        <f t="shared" si="94"/>
        <v>0.35527416273746776</v>
      </c>
      <c r="EC111" s="2">
        <f t="shared" si="94"/>
        <v>0.34525563019144268</v>
      </c>
      <c r="ED111" s="2">
        <f t="shared" si="94"/>
        <v>0.34230289497400335</v>
      </c>
      <c r="EE111" s="2">
        <f t="shared" si="94"/>
        <v>0.34300478999028439</v>
      </c>
      <c r="EF111" s="2">
        <f t="shared" si="94"/>
        <v>0.34885790146320783</v>
      </c>
      <c r="EG111" s="2">
        <f t="shared" si="94"/>
        <v>0.34506404671325736</v>
      </c>
      <c r="EH111" s="2">
        <f t="shared" si="94"/>
        <v>0.34548835795878841</v>
      </c>
      <c r="EI111" s="2">
        <f t="shared" si="94"/>
        <v>0.33734377368842133</v>
      </c>
      <c r="EJ111" s="2">
        <f t="shared" si="94"/>
        <v>0.35130793172443137</v>
      </c>
      <c r="EK111" s="2">
        <f t="shared" si="94"/>
        <v>0.34847857859357295</v>
      </c>
      <c r="EL111" s="2">
        <f t="shared" si="94"/>
        <v>0.35358750005323608</v>
      </c>
      <c r="EM111" s="2">
        <f t="shared" si="135"/>
        <v>0.34886941140235039</v>
      </c>
      <c r="EN111" s="2">
        <f t="shared" si="135"/>
        <v>0.34847435558587836</v>
      </c>
      <c r="EO111" s="2">
        <f t="shared" si="135"/>
        <v>0.36355702220969</v>
      </c>
      <c r="EQ111" s="2">
        <f t="shared" si="136"/>
        <v>0.36972394780143264</v>
      </c>
      <c r="ER111" s="2">
        <f t="shared" si="136"/>
        <v>0.35425828772766416</v>
      </c>
      <c r="ES111" s="2">
        <f t="shared" si="136"/>
        <v>0.34487750720024041</v>
      </c>
      <c r="ET111" s="2">
        <f t="shared" si="136"/>
        <v>0.34135142995006656</v>
      </c>
      <c r="EU111" s="2">
        <f t="shared" si="136"/>
        <v>0.34286008971232107</v>
      </c>
      <c r="EV111" s="2">
        <f t="shared" si="136"/>
        <v>0.3478253322205494</v>
      </c>
      <c r="EW111" s="2">
        <f t="shared" si="136"/>
        <v>0.34471092807208714</v>
      </c>
      <c r="EX111" s="2">
        <f t="shared" si="136"/>
        <v>0.344697797033933</v>
      </c>
      <c r="EY111" s="2">
        <f t="shared" si="136"/>
        <v>0.33681634277876737</v>
      </c>
      <c r="EZ111" s="2">
        <f t="shared" si="136"/>
        <v>0.35268960814096256</v>
      </c>
      <c r="FA111" s="2">
        <f t="shared" si="136"/>
        <v>0.34820881669245485</v>
      </c>
      <c r="FB111" s="2">
        <f t="shared" si="136"/>
        <v>0.35253375322249159</v>
      </c>
      <c r="FC111" s="2">
        <f t="shared" si="136"/>
        <v>0.34855546005983007</v>
      </c>
      <c r="FD111" s="2">
        <f t="shared" si="136"/>
        <v>0.34814490754147059</v>
      </c>
      <c r="FE111" s="2">
        <f t="shared" si="136"/>
        <v>0.36345533237542266</v>
      </c>
      <c r="FG111" s="2">
        <f t="shared" si="137"/>
        <v>0.99212062221301922</v>
      </c>
      <c r="FH111" s="2">
        <f t="shared" si="137"/>
        <v>0.98967686464897908</v>
      </c>
      <c r="FI111" s="2">
        <f t="shared" si="137"/>
        <v>0.98944289084288717</v>
      </c>
      <c r="FJ111" s="2">
        <f t="shared" si="137"/>
        <v>0.9926724160055066</v>
      </c>
      <c r="FK111" s="2">
        <f t="shared" si="137"/>
        <v>0.99391422839747801</v>
      </c>
      <c r="FL111" s="2">
        <f t="shared" si="137"/>
        <v>0.99321544362205016</v>
      </c>
      <c r="FM111" s="2">
        <f t="shared" si="137"/>
        <v>0.99431235059128709</v>
      </c>
      <c r="FN111" s="2">
        <f t="shared" si="137"/>
        <v>0.99337262526782566</v>
      </c>
      <c r="FO111" s="2">
        <f t="shared" si="137"/>
        <v>0.99290993718251108</v>
      </c>
      <c r="FP111" s="2">
        <f t="shared" si="137"/>
        <v>0.99009716543365123</v>
      </c>
      <c r="FQ111" s="2">
        <f t="shared" si="137"/>
        <v>0.99220490469238132</v>
      </c>
      <c r="FR111" s="2">
        <f t="shared" si="137"/>
        <v>0.98998813539699504</v>
      </c>
      <c r="FS111" s="2">
        <f t="shared" si="137"/>
        <v>0.99220333841382402</v>
      </c>
      <c r="FT111" s="2">
        <f t="shared" si="137"/>
        <v>0.99306360301933683</v>
      </c>
      <c r="FU111" s="2">
        <f t="shared" si="137"/>
        <v>0.99397390286064313</v>
      </c>
      <c r="FW111" s="2">
        <f t="shared" si="141"/>
        <v>6.2962844172503524E-3</v>
      </c>
      <c r="FX111" s="2">
        <f t="shared" si="141"/>
        <v>2.7495220441179483E-3</v>
      </c>
      <c r="FY111" s="2">
        <f t="shared" si="141"/>
        <v>2.6217312067026272E-3</v>
      </c>
      <c r="FZ111" s="2">
        <f t="shared" si="141"/>
        <v>4.079879954104278E-3</v>
      </c>
      <c r="GA111" s="2">
        <f t="shared" si="141"/>
        <v>3.3230970181106173E-3</v>
      </c>
      <c r="GB111" s="2">
        <f t="shared" si="141"/>
        <v>4.512004271174601E-3</v>
      </c>
      <c r="GC111" s="2">
        <f t="shared" si="141"/>
        <v>4.458412702341253E-3</v>
      </c>
      <c r="GD111" s="2">
        <f t="shared" si="141"/>
        <v>4.8944018033230778E-3</v>
      </c>
      <c r="GE111" s="2">
        <f t="shared" si="141"/>
        <v>3.7565748700566733E-3</v>
      </c>
      <c r="GF111" s="2">
        <f t="shared" si="141"/>
        <v>3.4283321108183095E-3</v>
      </c>
      <c r="GG111" s="2">
        <f t="shared" si="141"/>
        <v>3.001253627655927E-3</v>
      </c>
      <c r="GH111" s="2">
        <f t="shared" si="141"/>
        <v>2.5224352572490497E-3</v>
      </c>
      <c r="GI111" s="2">
        <f t="shared" si="141"/>
        <v>2.4876380185382208E-3</v>
      </c>
      <c r="GJ111" s="2">
        <f t="shared" si="141"/>
        <v>2.2985899662274155E-3</v>
      </c>
      <c r="GK111" s="2">
        <f t="shared" si="141"/>
        <v>2.1521522347703929E-3</v>
      </c>
      <c r="GM111" s="82">
        <f t="shared" si="142"/>
        <v>1.6715063347373472E-11</v>
      </c>
      <c r="GN111" s="82">
        <f t="shared" si="142"/>
        <v>2.0026995562034625E-26</v>
      </c>
      <c r="GO111" s="82">
        <f t="shared" si="142"/>
        <v>3.8707974924298867E-38</v>
      </c>
      <c r="GP111" s="82">
        <f t="shared" si="142"/>
        <v>5.2725485770763452E-29</v>
      </c>
      <c r="GQ111" s="82">
        <f t="shared" si="142"/>
        <v>5.7561197318620732E-43</v>
      </c>
      <c r="GR111" s="82">
        <f t="shared" si="142"/>
        <v>1.0636189282118028E-56</v>
      </c>
      <c r="GS111" s="82">
        <f t="shared" si="142"/>
        <v>7.0592043443946929E-57</v>
      </c>
      <c r="GT111" s="82">
        <f t="shared" si="142"/>
        <v>1.0299743392497809E-55</v>
      </c>
      <c r="GU111" s="82">
        <f t="shared" si="142"/>
        <v>1.2872671810096051E-38</v>
      </c>
      <c r="GV111" s="82">
        <f t="shared" si="142"/>
        <v>5.6347889972080366E-47</v>
      </c>
      <c r="GW111" s="82">
        <f t="shared" si="142"/>
        <v>9.9722627045566973E-59</v>
      </c>
      <c r="GX111" s="82">
        <f t="shared" si="142"/>
        <v>4.9973718704872086E-60</v>
      </c>
      <c r="GY111" s="82">
        <f t="shared" si="142"/>
        <v>5.732350233722144E-67</v>
      </c>
      <c r="GZ111" s="82">
        <f t="shared" si="142"/>
        <v>1.5641860484758879E-48</v>
      </c>
      <c r="HA111" s="82">
        <f t="shared" si="142"/>
        <v>1.1178022884767722E-57</v>
      </c>
      <c r="HC111" s="82">
        <f t="shared" si="73"/>
        <v>0.27155286245594629</v>
      </c>
      <c r="HD111" s="82">
        <f t="shared" si="73"/>
        <v>0.18036009414579501</v>
      </c>
      <c r="HE111" s="82">
        <f t="shared" si="73"/>
        <v>5.1628527411620273E-2</v>
      </c>
      <c r="HF111" s="82">
        <f t="shared" si="73"/>
        <v>8.3861920065122976E-4</v>
      </c>
      <c r="HG111" s="82">
        <f t="shared" si="73"/>
        <v>2.3411710499607201E-7</v>
      </c>
      <c r="HH111" s="82">
        <f t="shared" si="73"/>
        <v>3.4677481626491196E-7</v>
      </c>
      <c r="HI111" s="82">
        <f t="shared" si="138"/>
        <v>3.0465709563364179E-13</v>
      </c>
      <c r="HJ111" s="82">
        <f t="shared" si="138"/>
        <v>6.4269816023895184E-10</v>
      </c>
      <c r="HK111" s="82">
        <f t="shared" si="138"/>
        <v>6.2847195828210547E-6</v>
      </c>
      <c r="HL111" s="82">
        <f t="shared" si="138"/>
        <v>2.6123436289246483E-4</v>
      </c>
      <c r="HM111" s="82">
        <f t="shared" si="138"/>
        <v>1.4895624781217635E-6</v>
      </c>
      <c r="HN111" s="82">
        <f t="shared" si="138"/>
        <v>1.1643097108600844E-3</v>
      </c>
      <c r="HO111" s="82">
        <f t="shared" si="138"/>
        <v>1.7440091303969816E-5</v>
      </c>
      <c r="HP111" s="82">
        <f t="shared" si="138"/>
        <v>6.991741218167935E-6</v>
      </c>
      <c r="HQ111" s="82">
        <f t="shared" si="138"/>
        <v>1.3108144163878252E-8</v>
      </c>
      <c r="HS111" s="82">
        <f t="shared" si="143"/>
        <v>1.7484826865024984E-5</v>
      </c>
      <c r="HT111" s="82">
        <f t="shared" si="143"/>
        <v>9.6136154287075173E-10</v>
      </c>
      <c r="HU111" s="82">
        <f t="shared" si="143"/>
        <v>2.5502305113912454E-10</v>
      </c>
      <c r="HV111" s="82">
        <f t="shared" si="143"/>
        <v>3.1497685139561774E-10</v>
      </c>
      <c r="HW111" s="82">
        <f t="shared" si="143"/>
        <v>1.2216195781271239E-8</v>
      </c>
      <c r="HX111" s="82">
        <f t="shared" si="143"/>
        <v>4.7248025281283024E-10</v>
      </c>
      <c r="HY111" s="82">
        <f t="shared" si="143"/>
        <v>4.3743597948525719E-7</v>
      </c>
      <c r="HZ111" s="82">
        <f t="shared" si="143"/>
        <v>1.8771135762998224E-9</v>
      </c>
      <c r="IA111" s="82">
        <f t="shared" si="143"/>
        <v>3.4227985628277211E-8</v>
      </c>
      <c r="IB111" s="82">
        <f t="shared" si="143"/>
        <v>6.4966438525323742E-10</v>
      </c>
      <c r="IC111" s="82">
        <f t="shared" si="143"/>
        <v>3.3276983270732623E-9</v>
      </c>
      <c r="ID111" s="82">
        <f t="shared" si="143"/>
        <v>3.1820284129222319E-11</v>
      </c>
      <c r="IE111" s="82">
        <f t="shared" si="143"/>
        <v>4.38801013412782E-10</v>
      </c>
      <c r="IF111" s="82">
        <f t="shared" si="143"/>
        <v>2.3532551174445459E-6</v>
      </c>
      <c r="IG111" s="82">
        <f t="shared" si="143"/>
        <v>1.8753127422305226E-4</v>
      </c>
      <c r="II111" s="82">
        <f t="shared" si="144"/>
        <v>1.0784906977025273E-57</v>
      </c>
      <c r="IJ111" s="82">
        <f t="shared" si="144"/>
        <v>2.4530676375782855E-82</v>
      </c>
      <c r="IK111" s="82">
        <f t="shared" si="144"/>
        <v>4.1020668037304578E-91</v>
      </c>
      <c r="IL111" s="82">
        <f t="shared" si="144"/>
        <v>1.2476614085438723E-101</v>
      </c>
      <c r="IM111" s="82">
        <f t="shared" si="144"/>
        <v>2.3998793988726271E-87</v>
      </c>
      <c r="IN111" s="82">
        <f t="shared" si="144"/>
        <v>2.3432718783190852E-105</v>
      </c>
      <c r="IO111" s="82">
        <f t="shared" si="144"/>
        <v>2.6820362089298259E-72</v>
      </c>
      <c r="IP111" s="82">
        <f t="shared" si="144"/>
        <v>1.8477181860054022E-103</v>
      </c>
      <c r="IQ111" s="82">
        <f t="shared" si="144"/>
        <v>1.4202519277961667E-79</v>
      </c>
      <c r="IR111" s="82">
        <f t="shared" si="144"/>
        <v>6.5086496402771367E-96</v>
      </c>
      <c r="IS111" s="82">
        <f t="shared" si="144"/>
        <v>1.0948917559805927E-89</v>
      </c>
      <c r="IT111" s="82">
        <f t="shared" si="144"/>
        <v>2.9670737811898674E-103</v>
      </c>
      <c r="IU111" s="82">
        <f t="shared" si="144"/>
        <v>1.8235628162379534E-94</v>
      </c>
      <c r="IV111" s="82">
        <f t="shared" si="144"/>
        <v>3.7052161093622641E-51</v>
      </c>
      <c r="IW111" s="82">
        <f t="shared" si="144"/>
        <v>1.3150422182546782E-28</v>
      </c>
      <c r="IY111" s="82">
        <f t="shared" si="145"/>
        <v>0.27157034729952639</v>
      </c>
      <c r="IZ111" s="82">
        <f t="shared" si="145"/>
        <v>0.18036009510715656</v>
      </c>
      <c r="JA111" s="82">
        <f t="shared" si="145"/>
        <v>5.1628527666643324E-2</v>
      </c>
      <c r="JB111" s="82">
        <f t="shared" si="145"/>
        <v>8.3861951562808111E-4</v>
      </c>
      <c r="JC111" s="82">
        <f t="shared" si="145"/>
        <v>2.4633330077734322E-7</v>
      </c>
      <c r="JD111" s="82">
        <f t="shared" si="145"/>
        <v>3.4724729651772478E-7</v>
      </c>
      <c r="JE111" s="82">
        <f t="shared" si="145"/>
        <v>4.3743628414235283E-7</v>
      </c>
      <c r="JF111" s="82">
        <f t="shared" si="145"/>
        <v>2.5198117365387741E-9</v>
      </c>
      <c r="JG111" s="82">
        <f t="shared" si="145"/>
        <v>6.3189475684493319E-6</v>
      </c>
      <c r="JH111" s="82">
        <f t="shared" si="145"/>
        <v>2.6123501255685011E-4</v>
      </c>
      <c r="JI111" s="82">
        <f t="shared" si="145"/>
        <v>1.4928901764488367E-6</v>
      </c>
      <c r="JJ111" s="82">
        <f t="shared" si="145"/>
        <v>1.1643097426803685E-3</v>
      </c>
      <c r="JK111" s="82">
        <f t="shared" si="145"/>
        <v>1.7440530104983227E-5</v>
      </c>
      <c r="JL111" s="82">
        <f t="shared" si="145"/>
        <v>9.3449963356124805E-6</v>
      </c>
      <c r="JM111" s="82">
        <f t="shared" si="145"/>
        <v>1.8754438236721614E-4</v>
      </c>
    </row>
    <row r="112" spans="2:273" x14ac:dyDescent="0.25">
      <c r="B112" s="2">
        <v>85</v>
      </c>
      <c r="C112" s="37">
        <v>0.39295600000000003</v>
      </c>
      <c r="D112" s="37">
        <v>0.35917900000000003</v>
      </c>
      <c r="E112" s="37">
        <v>0.34770000000000001</v>
      </c>
      <c r="F112" s="37">
        <v>0.34551300000000001</v>
      </c>
      <c r="G112" s="37">
        <v>0.33984199999999998</v>
      </c>
      <c r="H112" s="37">
        <v>0.34307399999999999</v>
      </c>
      <c r="I112" s="37">
        <v>0.34340900000000002</v>
      </c>
      <c r="J112" s="37">
        <v>0.33633000000000002</v>
      </c>
      <c r="K112" s="37">
        <v>0.33823799999999998</v>
      </c>
      <c r="L112" s="37">
        <v>0.34152900000000003</v>
      </c>
      <c r="M112" s="37">
        <v>0.34750399999999998</v>
      </c>
      <c r="N112" s="37">
        <v>0.35645500000000002</v>
      </c>
      <c r="O112" s="37">
        <v>0.34060699999999999</v>
      </c>
      <c r="P112" s="37">
        <v>0.339918</v>
      </c>
      <c r="Q112" s="37">
        <v>0.36021999999999998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0.40576942423734114</v>
      </c>
      <c r="T112" s="4">
        <f t="shared" si="146"/>
        <v>0.37499736144913076</v>
      </c>
      <c r="U112" s="4">
        <f t="shared" si="146"/>
        <v>0.34851476166621442</v>
      </c>
      <c r="V112" s="4">
        <f t="shared" si="146"/>
        <v>0.34274746727923383</v>
      </c>
      <c r="W112" s="4">
        <f t="shared" si="146"/>
        <v>0.34339348688597737</v>
      </c>
      <c r="X112" s="4">
        <f t="shared" si="146"/>
        <v>0.34907548171389285</v>
      </c>
      <c r="Y112" s="4">
        <f t="shared" si="146"/>
        <v>0.345388550884697</v>
      </c>
      <c r="Z112" s="4">
        <f t="shared" si="146"/>
        <v>0.34579827128259771</v>
      </c>
      <c r="AA112" s="4">
        <f t="shared" si="146"/>
        <v>0.33781180300709068</v>
      </c>
      <c r="AB112" s="4">
        <f t="shared" si="146"/>
        <v>0.35185444576862951</v>
      </c>
      <c r="AC112" s="4">
        <f t="shared" si="146"/>
        <v>0.34877080084085066</v>
      </c>
      <c r="AD112" s="4">
        <f t="shared" si="146"/>
        <v>0.35397039998068525</v>
      </c>
      <c r="AE112" s="4">
        <f t="shared" si="146"/>
        <v>0.34925361519886833</v>
      </c>
      <c r="AF112" s="4">
        <f t="shared" si="146"/>
        <v>0.34878471231669256</v>
      </c>
      <c r="AG112" s="4">
        <f t="shared" si="146"/>
        <v>0.36384516425476493</v>
      </c>
      <c r="AI112" s="4">
        <f t="shared" ref="AI112:AW128" si="147">IF(OR($B112 &lt; C$230, $B112 &gt; C$233), 0, C112-S112)</f>
        <v>-1.2813424237341109E-2</v>
      </c>
      <c r="AJ112" s="4">
        <f t="shared" si="147"/>
        <v>-1.5818361449130736E-2</v>
      </c>
      <c r="AK112" s="4">
        <f t="shared" si="147"/>
        <v>-8.1476166621441415E-4</v>
      </c>
      <c r="AL112" s="4">
        <f t="shared" si="147"/>
        <v>2.7655327207661839E-3</v>
      </c>
      <c r="AM112" s="4">
        <f t="shared" si="147"/>
        <v>-3.5514868859773951E-3</v>
      </c>
      <c r="AN112" s="4">
        <f t="shared" si="147"/>
        <v>-6.0014817138928644E-3</v>
      </c>
      <c r="AO112" s="4">
        <f t="shared" si="147"/>
        <v>-1.9795508846969789E-3</v>
      </c>
      <c r="AP112" s="4">
        <f t="shared" si="147"/>
        <v>-9.4682712825976956E-3</v>
      </c>
      <c r="AQ112" s="4">
        <f t="shared" si="147"/>
        <v>4.2619699290930013E-4</v>
      </c>
      <c r="AR112" s="4">
        <f t="shared" si="147"/>
        <v>-1.0325445768629482E-2</v>
      </c>
      <c r="AS112" s="4">
        <f t="shared" si="147"/>
        <v>-1.2668008408506792E-3</v>
      </c>
      <c r="AT112" s="4">
        <f t="shared" si="147"/>
        <v>2.4846000193147755E-3</v>
      </c>
      <c r="AU112" s="4">
        <f t="shared" si="147"/>
        <v>-8.6466151988683349E-3</v>
      </c>
      <c r="AV112" s="4">
        <f t="shared" si="147"/>
        <v>-8.8667123166925599E-3</v>
      </c>
      <c r="AW112" s="4">
        <f t="shared" si="147"/>
        <v>-3.6251642547649454E-3</v>
      </c>
      <c r="AY112" s="2">
        <f t="shared" si="139"/>
        <v>0.37663153093002688</v>
      </c>
      <c r="AZ112" s="2">
        <f t="shared" si="139"/>
        <v>0.35571756935858057</v>
      </c>
      <c r="BA112" s="2">
        <f t="shared" si="139"/>
        <v>0.34586973610481547</v>
      </c>
      <c r="BB112" s="2">
        <f t="shared" si="139"/>
        <v>0.3427342762945334</v>
      </c>
      <c r="BC112" s="2">
        <f t="shared" si="139"/>
        <v>0.34339348020521815</v>
      </c>
      <c r="BD112" s="2">
        <f t="shared" si="139"/>
        <v>0.34907548058655252</v>
      </c>
      <c r="BE112" s="2">
        <f t="shared" si="139"/>
        <v>0.34538836750113017</v>
      </c>
      <c r="BF112" s="2">
        <f t="shared" si="139"/>
        <v>0.34579826994513241</v>
      </c>
      <c r="BG112" s="2">
        <f t="shared" si="139"/>
        <v>0.3378117445236668</v>
      </c>
      <c r="BH112" s="2">
        <f t="shared" si="139"/>
        <v>0.35185170552336692</v>
      </c>
      <c r="BI112" s="2">
        <f t="shared" si="139"/>
        <v>0.34877079291766405</v>
      </c>
      <c r="BJ112" s="2">
        <f t="shared" si="139"/>
        <v>0.3539539660576288</v>
      </c>
      <c r="BK112" s="2">
        <f t="shared" si="139"/>
        <v>0.34925352764750006</v>
      </c>
      <c r="BL112" s="2">
        <f t="shared" si="139"/>
        <v>0.34878176130844368</v>
      </c>
      <c r="BM112" s="2">
        <f t="shared" si="139"/>
        <v>0.36359286152126075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>
        <f t="shared" si="140"/>
        <v>0.34551300000000001</v>
      </c>
      <c r="CI112" s="2">
        <f t="shared" si="140"/>
        <v>0.33984199999999998</v>
      </c>
      <c r="CJ112" s="2">
        <f t="shared" si="140"/>
        <v>0.34307399999999999</v>
      </c>
      <c r="CK112" s="2">
        <f t="shared" si="140"/>
        <v>0.34340900000000002</v>
      </c>
      <c r="CL112" s="2">
        <f t="shared" si="140"/>
        <v>0.33633000000000002</v>
      </c>
      <c r="CM112" s="2">
        <f t="shared" si="140"/>
        <v>0.33823799999999998</v>
      </c>
      <c r="CN112" s="2">
        <f t="shared" si="140"/>
        <v>0.34152900000000003</v>
      </c>
      <c r="CO112" s="2">
        <f t="shared" si="140"/>
        <v>0.34750399999999998</v>
      </c>
      <c r="CP112" s="2">
        <f t="shared" si="140"/>
        <v>0.35645500000000002</v>
      </c>
      <c r="CQ112" s="2">
        <f t="shared" si="140"/>
        <v>0.34060699999999999</v>
      </c>
      <c r="CR112" s="2">
        <f t="shared" si="140"/>
        <v>0.339918</v>
      </c>
      <c r="CS112" s="2">
        <f t="shared" si="140"/>
        <v>0.36021999999999998</v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>
        <f t="shared" si="113"/>
        <v>0.34551300000000001</v>
      </c>
      <c r="CY112" s="2">
        <f t="shared" si="114"/>
        <v>0.33984199999999998</v>
      </c>
      <c r="CZ112" s="2">
        <f t="shared" si="115"/>
        <v>0.34307399999999999</v>
      </c>
      <c r="DA112" s="2">
        <f t="shared" si="116"/>
        <v>0.34340900000000002</v>
      </c>
      <c r="DB112" s="2">
        <f t="shared" si="117"/>
        <v>0.33633000000000002</v>
      </c>
      <c r="DC112" s="2">
        <f t="shared" si="118"/>
        <v>0.33823799999999998</v>
      </c>
      <c r="DD112" s="2">
        <f t="shared" si="119"/>
        <v>0.34152900000000003</v>
      </c>
      <c r="DE112" s="2">
        <f t="shared" si="120"/>
        <v>0.34750399999999998</v>
      </c>
      <c r="DF112" s="2">
        <f t="shared" si="121"/>
        <v>0.35645500000000002</v>
      </c>
      <c r="DG112" s="2">
        <f t="shared" si="122"/>
        <v>0.34060699999999999</v>
      </c>
      <c r="DH112" s="2">
        <f t="shared" si="123"/>
        <v>0.339918</v>
      </c>
      <c r="DI112" s="2">
        <f t="shared" si="124"/>
        <v>0.36021999999999998</v>
      </c>
      <c r="DK112" s="2">
        <f t="shared" ref="DK112:DY128" si="148">BO$228*$B112+BO$229</f>
        <v>0.44397269758064517</v>
      </c>
      <c r="DL112" s="2">
        <f t="shared" si="148"/>
        <v>0.4431732102368221</v>
      </c>
      <c r="DM112" s="2">
        <f t="shared" si="148"/>
        <v>0.43732945714285709</v>
      </c>
      <c r="DN112" s="2">
        <f t="shared" si="148"/>
        <v>0.45243312903225796</v>
      </c>
      <c r="DO112" s="2">
        <f t="shared" si="148"/>
        <v>0.46289265615763547</v>
      </c>
      <c r="DP112" s="2">
        <f t="shared" si="148"/>
        <v>0.45723396277345196</v>
      </c>
      <c r="DQ112" s="2">
        <f t="shared" si="148"/>
        <v>0.45361337876299951</v>
      </c>
      <c r="DR112" s="2">
        <f t="shared" si="148"/>
        <v>0.47220552235817592</v>
      </c>
      <c r="DS112" s="2">
        <f t="shared" si="148"/>
        <v>0.45846377293288848</v>
      </c>
      <c r="DT112" s="2">
        <f t="shared" si="148"/>
        <v>0.44060541512605034</v>
      </c>
      <c r="DU112" s="2">
        <f t="shared" si="148"/>
        <v>0.45365401612903222</v>
      </c>
      <c r="DV112" s="2">
        <f t="shared" si="148"/>
        <v>0.45271635859434683</v>
      </c>
      <c r="DW112" s="2">
        <f t="shared" si="148"/>
        <v>0.44347910080645175</v>
      </c>
      <c r="DX112" s="2">
        <f t="shared" si="148"/>
        <v>0.44279924152762323</v>
      </c>
      <c r="DY112" s="2">
        <f t="shared" si="148"/>
        <v>0.43635698631636555</v>
      </c>
      <c r="EA112" s="2">
        <f t="shared" si="94"/>
        <v>0.37619057304200965</v>
      </c>
      <c r="EB112" s="2">
        <f t="shared" si="94"/>
        <v>0.3548885399133429</v>
      </c>
      <c r="EC112" s="2">
        <f t="shared" si="94"/>
        <v>0.3449807933884298</v>
      </c>
      <c r="ED112" s="2">
        <f t="shared" si="94"/>
        <v>0.34199980346620434</v>
      </c>
      <c r="EE112" s="2">
        <f t="shared" si="94"/>
        <v>0.3427266571163341</v>
      </c>
      <c r="EF112" s="2">
        <f t="shared" si="94"/>
        <v>0.34840634795362985</v>
      </c>
      <c r="EG112" s="2">
        <f t="shared" si="94"/>
        <v>0.34482536058836338</v>
      </c>
      <c r="EH112" s="2">
        <f t="shared" si="94"/>
        <v>0.34503305042164756</v>
      </c>
      <c r="EI112" s="2">
        <f t="shared" si="94"/>
        <v>0.33702806142583164</v>
      </c>
      <c r="EJ112" s="2">
        <f t="shared" si="94"/>
        <v>0.35103717328517353</v>
      </c>
      <c r="EK112" s="2">
        <f t="shared" si="94"/>
        <v>0.34802013542565896</v>
      </c>
      <c r="EL112" s="2">
        <f t="shared" si="94"/>
        <v>0.35304583780627385</v>
      </c>
      <c r="EM112" s="2">
        <f t="shared" si="135"/>
        <v>0.34857907115580933</v>
      </c>
      <c r="EN112" s="2">
        <f t="shared" si="135"/>
        <v>0.34818366032744491</v>
      </c>
      <c r="EO112" s="2">
        <f t="shared" si="135"/>
        <v>0.36319087992838994</v>
      </c>
      <c r="EQ112" s="2">
        <f t="shared" ref="EQ112:FE128" si="149">CU$228*$B112+CU$229</f>
        <v>0.36945568570828513</v>
      </c>
      <c r="ER112" s="2">
        <f t="shared" si="149"/>
        <v>0.35392312905239232</v>
      </c>
      <c r="ES112" s="2">
        <f t="shared" si="149"/>
        <v>0.34462058729554024</v>
      </c>
      <c r="ET112" s="2">
        <f t="shared" si="149"/>
        <v>0.3411028114029499</v>
      </c>
      <c r="EU112" s="2">
        <f t="shared" si="149"/>
        <v>0.34259203983182157</v>
      </c>
      <c r="EV112" s="2">
        <f t="shared" si="149"/>
        <v>0.34746600637123343</v>
      </c>
      <c r="EW112" s="2">
        <f t="shared" si="149"/>
        <v>0.34450189132177406</v>
      </c>
      <c r="EX112" s="2">
        <f t="shared" si="149"/>
        <v>0.34430792811911082</v>
      </c>
      <c r="EY112" s="2">
        <f t="shared" si="149"/>
        <v>0.3365334937966965</v>
      </c>
      <c r="EZ112" s="2">
        <f t="shared" si="149"/>
        <v>0.35233894562012635</v>
      </c>
      <c r="FA112" s="2">
        <f t="shared" si="149"/>
        <v>0.34776737891928483</v>
      </c>
      <c r="FB112" s="2">
        <f t="shared" si="149"/>
        <v>0.3520481842985736</v>
      </c>
      <c r="FC112" s="2">
        <f t="shared" si="149"/>
        <v>0.34828325423503514</v>
      </c>
      <c r="FD112" s="2">
        <f t="shared" si="149"/>
        <v>0.34786249622842108</v>
      </c>
      <c r="FE112" s="2">
        <f t="shared" si="149"/>
        <v>0.36304556468487947</v>
      </c>
      <c r="FG112" s="2">
        <f t="shared" ref="FG112:FU128" si="150">POWER(10,($B112-C$231)/C$229)/(1+POWER(10,($B112-C$231)/C$229))</f>
        <v>0.99280893648772606</v>
      </c>
      <c r="FH112" s="2">
        <f t="shared" si="150"/>
        <v>0.99057662918972378</v>
      </c>
      <c r="FI112" s="2">
        <f t="shared" si="150"/>
        <v>0.99036284996009627</v>
      </c>
      <c r="FJ112" s="2">
        <f t="shared" si="150"/>
        <v>0.99331285244595258</v>
      </c>
      <c r="FK112" s="2">
        <f t="shared" si="150"/>
        <v>0.99444673666045591</v>
      </c>
      <c r="FL112" s="2">
        <f t="shared" si="150"/>
        <v>0.99380871504767754</v>
      </c>
      <c r="FM112" s="2">
        <f t="shared" si="150"/>
        <v>0.99481020484804206</v>
      </c>
      <c r="FN112" s="2">
        <f t="shared" si="150"/>
        <v>0.99395223573182512</v>
      </c>
      <c r="FO112" s="2">
        <f t="shared" si="150"/>
        <v>0.9935297494014651</v>
      </c>
      <c r="FP112" s="2">
        <f t="shared" si="150"/>
        <v>0.99096063115249378</v>
      </c>
      <c r="FQ112" s="2">
        <f t="shared" si="150"/>
        <v>0.99288590914530694</v>
      </c>
      <c r="FR112" s="2">
        <f t="shared" si="150"/>
        <v>0.99086102010749977</v>
      </c>
      <c r="FS112" s="2">
        <f t="shared" si="150"/>
        <v>0.99288447872055063</v>
      </c>
      <c r="FT112" s="2">
        <f t="shared" si="150"/>
        <v>0.99367006743407027</v>
      </c>
      <c r="FU112" s="2">
        <f t="shared" si="150"/>
        <v>0.99450121846420181</v>
      </c>
      <c r="FW112" s="2">
        <f t="shared" si="141"/>
        <v>6.8995474214272809E-3</v>
      </c>
      <c r="FX112" s="2">
        <f t="shared" si="141"/>
        <v>3.0139914529114533E-3</v>
      </c>
      <c r="FY112" s="2">
        <f t="shared" si="141"/>
        <v>2.8739441691537516E-3</v>
      </c>
      <c r="FZ112" s="2">
        <f t="shared" si="141"/>
        <v>4.471739248975478E-3</v>
      </c>
      <c r="GA112" s="2">
        <f t="shared" si="141"/>
        <v>3.6425356037783764E-3</v>
      </c>
      <c r="GB112" s="2">
        <f t="shared" si="141"/>
        <v>4.9451616257769953E-3</v>
      </c>
      <c r="GC112" s="2">
        <f t="shared" si="141"/>
        <v>4.8864504616038295E-3</v>
      </c>
      <c r="GD112" s="2">
        <f t="shared" si="141"/>
        <v>5.3640719293436443E-3</v>
      </c>
      <c r="GE112" s="2">
        <f t="shared" si="141"/>
        <v>4.1175101380145646E-3</v>
      </c>
      <c r="GF112" s="2">
        <f t="shared" si="141"/>
        <v>3.7578484653300694E-3</v>
      </c>
      <c r="GG112" s="2">
        <f t="shared" si="141"/>
        <v>3.2898565676380154E-3</v>
      </c>
      <c r="GH112" s="2">
        <f t="shared" si="141"/>
        <v>2.7651223405739072E-3</v>
      </c>
      <c r="GI112" s="2">
        <f t="shared" si="141"/>
        <v>2.7269863627831393E-3</v>
      </c>
      <c r="GJ112" s="2">
        <f t="shared" si="141"/>
        <v>2.5197949804974589E-3</v>
      </c>
      <c r="GK112" s="2">
        <f t="shared" si="141"/>
        <v>2.359298125534379E-3</v>
      </c>
      <c r="GM112" s="82">
        <f t="shared" si="142"/>
        <v>2.9999668380410201E-12</v>
      </c>
      <c r="GN112" s="82">
        <f t="shared" si="142"/>
        <v>2.129518629600008E-28</v>
      </c>
      <c r="GO112" s="82">
        <f t="shared" si="142"/>
        <v>5.544960299403372E-41</v>
      </c>
      <c r="GP112" s="82">
        <f t="shared" si="142"/>
        <v>7.8137193538570223E-31</v>
      </c>
      <c r="GQ112" s="82">
        <f t="shared" si="142"/>
        <v>1.7211202528555871E-45</v>
      </c>
      <c r="GR112" s="82">
        <f t="shared" si="142"/>
        <v>4.3514310077281008E-60</v>
      </c>
      <c r="GS112" s="82">
        <f t="shared" si="142"/>
        <v>3.7269986651291574E-60</v>
      </c>
      <c r="GT112" s="82">
        <f t="shared" si="142"/>
        <v>6.8521859176058785E-59</v>
      </c>
      <c r="GU112" s="82">
        <f t="shared" si="142"/>
        <v>5.1772719645881268E-41</v>
      </c>
      <c r="GV112" s="82">
        <f t="shared" si="142"/>
        <v>3.8667462388269999E-50</v>
      </c>
      <c r="GW112" s="82">
        <f t="shared" si="142"/>
        <v>1.7115115700956286E-62</v>
      </c>
      <c r="GX112" s="82">
        <f t="shared" si="142"/>
        <v>3.0546244886796858E-64</v>
      </c>
      <c r="GY112" s="82">
        <f t="shared" si="142"/>
        <v>2.5434031993946487E-71</v>
      </c>
      <c r="GZ112" s="82">
        <f t="shared" si="142"/>
        <v>1.9491317152298578E-51</v>
      </c>
      <c r="HA112" s="82">
        <f t="shared" si="142"/>
        <v>9.2817429563859265E-61</v>
      </c>
      <c r="HC112" s="82">
        <f t="shared" si="73"/>
        <v>0.20336703020148861</v>
      </c>
      <c r="HD112" s="82">
        <f t="shared" si="73"/>
        <v>8.0517959774664166E-2</v>
      </c>
      <c r="HE112" s="82">
        <f t="shared" si="73"/>
        <v>1.2712812906361618E-2</v>
      </c>
      <c r="HF112" s="82">
        <f t="shared" si="73"/>
        <v>1.7505475491803055E-4</v>
      </c>
      <c r="HG112" s="82">
        <f t="shared" si="73"/>
        <v>1.2452012517419147E-8</v>
      </c>
      <c r="HH112" s="82">
        <f t="shared" si="73"/>
        <v>1.9569516852189122E-8</v>
      </c>
      <c r="HI112" s="82">
        <f t="shared" si="138"/>
        <v>1.7227892452338539E-15</v>
      </c>
      <c r="HJ112" s="82">
        <f t="shared" si="138"/>
        <v>1.7759002405574391E-11</v>
      </c>
      <c r="HK112" s="82">
        <f t="shared" si="138"/>
        <v>4.6829713459449998E-7</v>
      </c>
      <c r="HL112" s="82">
        <f t="shared" si="138"/>
        <v>2.653125296685953E-5</v>
      </c>
      <c r="HM112" s="82">
        <f t="shared" si="138"/>
        <v>5.9774375990887385E-8</v>
      </c>
      <c r="HN112" s="82">
        <f t="shared" si="138"/>
        <v>1.1073581275137835E-4</v>
      </c>
      <c r="HO112" s="82">
        <f t="shared" si="138"/>
        <v>7.3455816322592093E-7</v>
      </c>
      <c r="HP112" s="82">
        <f t="shared" si="138"/>
        <v>4.7391261094671806E-7</v>
      </c>
      <c r="HQ112" s="82">
        <f t="shared" si="138"/>
        <v>6.934480886199057E-10</v>
      </c>
      <c r="HS112" s="82">
        <f t="shared" si="143"/>
        <v>3.6653759670336385E-5</v>
      </c>
      <c r="HT112" s="82">
        <f t="shared" si="143"/>
        <v>2.7930095952485326E-9</v>
      </c>
      <c r="HU112" s="82">
        <f t="shared" si="143"/>
        <v>8.0552208944115247E-10</v>
      </c>
      <c r="HV112" s="82">
        <f t="shared" si="143"/>
        <v>1.1615921285747782E-9</v>
      </c>
      <c r="HW112" s="82">
        <f t="shared" si="143"/>
        <v>3.5256422563295165E-8</v>
      </c>
      <c r="HX112" s="82">
        <f t="shared" si="143"/>
        <v>1.8046401627419478E-9</v>
      </c>
      <c r="HY112" s="82">
        <f t="shared" si="143"/>
        <v>1.0816244688179765E-6</v>
      </c>
      <c r="HZ112" s="82">
        <f t="shared" si="143"/>
        <v>6.9011966798975117E-9</v>
      </c>
      <c r="IA112" s="82">
        <f t="shared" si="143"/>
        <v>9.3246171656989828E-8</v>
      </c>
      <c r="IB112" s="82">
        <f t="shared" si="143"/>
        <v>2.1737879445465491E-9</v>
      </c>
      <c r="IC112" s="82">
        <f t="shared" si="143"/>
        <v>9.9396833803507199E-9</v>
      </c>
      <c r="ID112" s="82">
        <f t="shared" si="143"/>
        <v>1.1394198077910445E-10</v>
      </c>
      <c r="IE112" s="82">
        <f t="shared" si="143"/>
        <v>1.3804498968466302E-9</v>
      </c>
      <c r="IF112" s="82">
        <f t="shared" si="143"/>
        <v>4.5447699046094209E-6</v>
      </c>
      <c r="IG112" s="82">
        <f t="shared" si="143"/>
        <v>2.853260275085901E-4</v>
      </c>
      <c r="II112" s="82">
        <f t="shared" si="144"/>
        <v>1.1170985491633946E-55</v>
      </c>
      <c r="IJ112" s="82">
        <f t="shared" si="144"/>
        <v>7.6641769858740116E-80</v>
      </c>
      <c r="IK112" s="82">
        <f t="shared" si="144"/>
        <v>2.2761448297019506E-88</v>
      </c>
      <c r="IL112" s="82">
        <f t="shared" si="144"/>
        <v>2.5618202805807879E-98</v>
      </c>
      <c r="IM112" s="82">
        <f t="shared" si="144"/>
        <v>1.3105986549724105E-84</v>
      </c>
      <c r="IN112" s="82">
        <f t="shared" si="144"/>
        <v>7.4070684286570372E-102</v>
      </c>
      <c r="IO112" s="82">
        <f t="shared" si="144"/>
        <v>6.4125623220661968E-70</v>
      </c>
      <c r="IP112" s="82">
        <f t="shared" si="144"/>
        <v>5.6856257405764969E-100</v>
      </c>
      <c r="IQ112" s="82">
        <f t="shared" si="144"/>
        <v>4.9629088675311947E-77</v>
      </c>
      <c r="IR112" s="82">
        <f t="shared" si="144"/>
        <v>6.9347065111199009E-93</v>
      </c>
      <c r="IS112" s="82">
        <f t="shared" si="144"/>
        <v>6.3438501781355247E-87</v>
      </c>
      <c r="IT112" s="82">
        <f t="shared" si="144"/>
        <v>3.708159799607844E-100</v>
      </c>
      <c r="IU112" s="82">
        <f t="shared" si="144"/>
        <v>1.211124810452578E-91</v>
      </c>
      <c r="IV112" s="82">
        <f t="shared" si="144"/>
        <v>1.1349756750960007E-49</v>
      </c>
      <c r="IW112" s="82">
        <f t="shared" si="144"/>
        <v>8.347524488981935E-28</v>
      </c>
      <c r="IY112" s="82">
        <f t="shared" si="145"/>
        <v>0.20340368396415889</v>
      </c>
      <c r="IZ112" s="82">
        <f t="shared" si="145"/>
        <v>8.0517962567673768E-2</v>
      </c>
      <c r="JA112" s="82">
        <f t="shared" si="145"/>
        <v>1.2712813711883708E-2</v>
      </c>
      <c r="JB112" s="82">
        <f t="shared" si="145"/>
        <v>1.7505591651015913E-4</v>
      </c>
      <c r="JC112" s="82">
        <f t="shared" si="145"/>
        <v>4.7708435080714308E-8</v>
      </c>
      <c r="JD112" s="82">
        <f t="shared" si="145"/>
        <v>2.137415701493107E-8</v>
      </c>
      <c r="JE112" s="82">
        <f t="shared" si="145"/>
        <v>1.0816244705407657E-6</v>
      </c>
      <c r="JF112" s="82">
        <f t="shared" si="145"/>
        <v>6.9189556823030859E-9</v>
      </c>
      <c r="JG112" s="82">
        <f t="shared" si="145"/>
        <v>5.6154330625148981E-7</v>
      </c>
      <c r="JH112" s="82">
        <f t="shared" si="145"/>
        <v>2.6533426754804077E-5</v>
      </c>
      <c r="JI112" s="82">
        <f t="shared" si="145"/>
        <v>6.9714059371238103E-8</v>
      </c>
      <c r="JJ112" s="82">
        <f t="shared" si="145"/>
        <v>1.1073592669335914E-4</v>
      </c>
      <c r="JK112" s="82">
        <f t="shared" si="145"/>
        <v>7.3593861312276759E-7</v>
      </c>
      <c r="JL112" s="82">
        <f t="shared" si="145"/>
        <v>5.0186825155561391E-6</v>
      </c>
      <c r="JM112" s="82">
        <f t="shared" si="145"/>
        <v>2.8532672095667871E-4</v>
      </c>
    </row>
    <row r="113" spans="2:273" x14ac:dyDescent="0.25">
      <c r="B113" s="2">
        <v>86</v>
      </c>
      <c r="C113" s="37">
        <v>0.380519</v>
      </c>
      <c r="D113" s="37">
        <v>0.35113499999999997</v>
      </c>
      <c r="E113" s="37">
        <v>0.34901100000000002</v>
      </c>
      <c r="F113" s="37">
        <v>0.33982800000000002</v>
      </c>
      <c r="G113" s="37">
        <v>0.34589799999999998</v>
      </c>
      <c r="H113" s="37">
        <v>0.33691300000000002</v>
      </c>
      <c r="I113" s="37">
        <v>0.34484100000000001</v>
      </c>
      <c r="J113" s="37">
        <v>0.33611600000000003</v>
      </c>
      <c r="K113" s="37">
        <v>0.33504800000000001</v>
      </c>
      <c r="L113" s="37">
        <v>0.34430500000000003</v>
      </c>
      <c r="M113" s="37">
        <v>0.34567399999999998</v>
      </c>
      <c r="N113" s="37">
        <v>0.35263600000000001</v>
      </c>
      <c r="O113" s="37">
        <v>0.34218700000000002</v>
      </c>
      <c r="P113" s="37">
        <v>0.338121</v>
      </c>
      <c r="Q113" s="37">
        <v>0.36399500000000001</v>
      </c>
      <c r="S113" s="4">
        <f t="shared" si="146"/>
        <v>0.39419216543277497</v>
      </c>
      <c r="T113" s="4">
        <f t="shared" si="146"/>
        <v>0.36133113512091342</v>
      </c>
      <c r="U113" s="4">
        <f t="shared" si="146"/>
        <v>0.3459280666849584</v>
      </c>
      <c r="V113" s="4">
        <f t="shared" si="146"/>
        <v>0.34237686971117176</v>
      </c>
      <c r="W113" s="4">
        <f t="shared" si="146"/>
        <v>0.34306444342477771</v>
      </c>
      <c r="X113" s="4">
        <f t="shared" si="146"/>
        <v>0.34857319143677434</v>
      </c>
      <c r="Y113" s="4">
        <f t="shared" si="146"/>
        <v>0.34510577464183956</v>
      </c>
      <c r="Z113" s="4">
        <f t="shared" si="146"/>
        <v>0.34528542138292356</v>
      </c>
      <c r="AA113" s="4">
        <f t="shared" si="146"/>
        <v>0.33743589018622128</v>
      </c>
      <c r="AB113" s="4">
        <f t="shared" si="146"/>
        <v>0.35151960590977466</v>
      </c>
      <c r="AC113" s="4">
        <f t="shared" si="146"/>
        <v>0.34825532183643193</v>
      </c>
      <c r="AD113" s="4">
        <f t="shared" si="146"/>
        <v>0.35334516757880474</v>
      </c>
      <c r="AE113" s="4">
        <f t="shared" si="146"/>
        <v>0.34891165529422202</v>
      </c>
      <c r="AF113" s="4">
        <f t="shared" si="146"/>
        <v>0.34845097810908654</v>
      </c>
      <c r="AG113" s="4">
        <f t="shared" si="146"/>
        <v>0.36356654555954482</v>
      </c>
      <c r="AI113" s="4">
        <f t="shared" si="147"/>
        <v>-1.367316543277497E-2</v>
      </c>
      <c r="AJ113" s="4">
        <f t="shared" si="147"/>
        <v>-1.0196135120913441E-2</v>
      </c>
      <c r="AK113" s="4">
        <f t="shared" si="147"/>
        <v>3.0829333150416138E-3</v>
      </c>
      <c r="AL113" s="4">
        <f t="shared" si="147"/>
        <v>-2.5488697111717418E-3</v>
      </c>
      <c r="AM113" s="4">
        <f t="shared" si="147"/>
        <v>2.8335565752222736E-3</v>
      </c>
      <c r="AN113" s="4">
        <f t="shared" si="147"/>
        <v>-1.1660191436774325E-2</v>
      </c>
      <c r="AO113" s="4">
        <f t="shared" si="147"/>
        <v>-2.6477464183954913E-4</v>
      </c>
      <c r="AP113" s="4">
        <f t="shared" si="147"/>
        <v>-9.1694213829235371E-3</v>
      </c>
      <c r="AQ113" s="4">
        <f t="shared" si="147"/>
        <v>-2.3878901862212643E-3</v>
      </c>
      <c r="AR113" s="4">
        <f t="shared" si="147"/>
        <v>-7.2146059097746296E-3</v>
      </c>
      <c r="AS113" s="4">
        <f t="shared" si="147"/>
        <v>-2.581321836431949E-3</v>
      </c>
      <c r="AT113" s="4">
        <f t="shared" si="147"/>
        <v>-7.0916757880473691E-4</v>
      </c>
      <c r="AU113" s="4">
        <f t="shared" si="147"/>
        <v>-6.7246552942220039E-3</v>
      </c>
      <c r="AV113" s="4">
        <f t="shared" si="147"/>
        <v>-1.0329978109086535E-2</v>
      </c>
      <c r="AW113" s="4">
        <f t="shared" si="147"/>
        <v>4.2845444045519487E-4</v>
      </c>
      <c r="AY113" s="2">
        <f t="shared" si="139"/>
        <v>0.37609855693639399</v>
      </c>
      <c r="AZ113" s="2">
        <f t="shared" si="139"/>
        <v>0.35526950350215514</v>
      </c>
      <c r="BA113" s="2">
        <f t="shared" si="139"/>
        <v>0.34552684550954366</v>
      </c>
      <c r="BB113" s="2">
        <f t="shared" si="139"/>
        <v>0.34237506130313966</v>
      </c>
      <c r="BC113" s="2">
        <f t="shared" si="139"/>
        <v>0.34306442723804209</v>
      </c>
      <c r="BD113" s="2">
        <f t="shared" si="139"/>
        <v>0.34857319007262072</v>
      </c>
      <c r="BE113" s="2">
        <f t="shared" si="139"/>
        <v>0.34510534925204223</v>
      </c>
      <c r="BF113" s="2">
        <f t="shared" si="139"/>
        <v>0.34528541684829372</v>
      </c>
      <c r="BG113" s="2">
        <f t="shared" si="139"/>
        <v>0.33743583068076027</v>
      </c>
      <c r="BH113" s="2">
        <f t="shared" si="139"/>
        <v>0.35151943681930919</v>
      </c>
      <c r="BI113" s="2">
        <f t="shared" si="139"/>
        <v>0.3482553139456111</v>
      </c>
      <c r="BJ113" s="2">
        <f t="shared" si="139"/>
        <v>0.35334429007623808</v>
      </c>
      <c r="BK113" s="2">
        <f t="shared" si="139"/>
        <v>0.34891165217044634</v>
      </c>
      <c r="BL113" s="2">
        <f t="shared" si="139"/>
        <v>0.34844558542894477</v>
      </c>
      <c r="BM113" s="2">
        <f t="shared" si="139"/>
        <v>0.36319671476513177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>
        <f t="shared" si="140"/>
        <v>0.34901100000000002</v>
      </c>
      <c r="CH113" s="2">
        <f t="shared" si="140"/>
        <v>0.33982800000000002</v>
      </c>
      <c r="CI113" s="2">
        <f t="shared" si="140"/>
        <v>0.34589799999999998</v>
      </c>
      <c r="CJ113" s="2">
        <f t="shared" si="140"/>
        <v>0.33691300000000002</v>
      </c>
      <c r="CK113" s="2">
        <f t="shared" si="140"/>
        <v>0.34484100000000001</v>
      </c>
      <c r="CL113" s="2">
        <f t="shared" si="140"/>
        <v>0.33611600000000003</v>
      </c>
      <c r="CM113" s="2">
        <f t="shared" si="140"/>
        <v>0.33504800000000001</v>
      </c>
      <c r="CN113" s="2">
        <f t="shared" si="140"/>
        <v>0.34430500000000003</v>
      </c>
      <c r="CO113" s="2">
        <f t="shared" si="140"/>
        <v>0.34567399999999998</v>
      </c>
      <c r="CP113" s="2">
        <f t="shared" si="140"/>
        <v>0.35263600000000001</v>
      </c>
      <c r="CQ113" s="2">
        <f t="shared" si="140"/>
        <v>0.34218700000000002</v>
      </c>
      <c r="CR113" s="2">
        <f t="shared" si="140"/>
        <v>0.338121</v>
      </c>
      <c r="CS113" s="2">
        <f t="shared" si="140"/>
        <v>0.36399500000000001</v>
      </c>
      <c r="CU113" s="2" t="str">
        <f t="shared" si="110"/>
        <v/>
      </c>
      <c r="CV113" s="2" t="str">
        <f t="shared" si="111"/>
        <v/>
      </c>
      <c r="CW113" s="2">
        <f t="shared" si="112"/>
        <v>0.34901100000000002</v>
      </c>
      <c r="CX113" s="2">
        <f t="shared" si="113"/>
        <v>0.33982800000000002</v>
      </c>
      <c r="CY113" s="2">
        <f t="shared" si="114"/>
        <v>0.34589799999999998</v>
      </c>
      <c r="CZ113" s="2">
        <f t="shared" si="115"/>
        <v>0.33691300000000002</v>
      </c>
      <c r="DA113" s="2">
        <f t="shared" si="116"/>
        <v>0.34484100000000001</v>
      </c>
      <c r="DB113" s="2">
        <f t="shared" si="117"/>
        <v>0.33611600000000003</v>
      </c>
      <c r="DC113" s="2">
        <f t="shared" si="118"/>
        <v>0.33504800000000001</v>
      </c>
      <c r="DD113" s="2">
        <f t="shared" si="119"/>
        <v>0.34430500000000003</v>
      </c>
      <c r="DE113" s="2">
        <f t="shared" si="120"/>
        <v>0.34567399999999998</v>
      </c>
      <c r="DF113" s="2">
        <f t="shared" si="121"/>
        <v>0.35263600000000001</v>
      </c>
      <c r="DG113" s="2">
        <f t="shared" si="122"/>
        <v>0.34218700000000002</v>
      </c>
      <c r="DH113" s="2">
        <f t="shared" si="123"/>
        <v>0.338121</v>
      </c>
      <c r="DI113" s="2">
        <f t="shared" si="124"/>
        <v>0.36399500000000001</v>
      </c>
      <c r="DK113" s="2">
        <f t="shared" si="148"/>
        <v>0.44447750846774198</v>
      </c>
      <c r="DL113" s="2">
        <f t="shared" si="148"/>
        <v>0.44397833567608869</v>
      </c>
      <c r="DM113" s="2">
        <f t="shared" si="148"/>
        <v>0.4381469554621848</v>
      </c>
      <c r="DN113" s="2">
        <f t="shared" si="148"/>
        <v>0.45353551290322569</v>
      </c>
      <c r="DO113" s="2">
        <f t="shared" si="148"/>
        <v>0.464095760591133</v>
      </c>
      <c r="DP113" s="2">
        <f t="shared" si="148"/>
        <v>0.45822675988134964</v>
      </c>
      <c r="DQ113" s="2">
        <f t="shared" si="148"/>
        <v>0.45445236507936515</v>
      </c>
      <c r="DR113" s="2">
        <f t="shared" si="148"/>
        <v>0.47351564182424938</v>
      </c>
      <c r="DS113" s="2">
        <f t="shared" si="148"/>
        <v>0.45959993377827224</v>
      </c>
      <c r="DT113" s="2">
        <f t="shared" si="148"/>
        <v>0.44142556974789909</v>
      </c>
      <c r="DU113" s="2">
        <f t="shared" si="148"/>
        <v>0.4545320112903225</v>
      </c>
      <c r="DV113" s="2">
        <f t="shared" si="148"/>
        <v>0.45356067211611917</v>
      </c>
      <c r="DW113" s="2">
        <f t="shared" si="148"/>
        <v>0.44434656169354853</v>
      </c>
      <c r="DX113" s="2">
        <f t="shared" si="148"/>
        <v>0.44371480571004812</v>
      </c>
      <c r="DY113" s="2">
        <f t="shared" si="148"/>
        <v>0.43705991269841266</v>
      </c>
      <c r="EA113" s="2">
        <f t="shared" si="94"/>
        <v>0.37569639112307363</v>
      </c>
      <c r="EB113" s="2">
        <f t="shared" si="94"/>
        <v>0.35450291708921799</v>
      </c>
      <c r="EC113" s="2">
        <f t="shared" si="94"/>
        <v>0.34470595658541697</v>
      </c>
      <c r="ED113" s="2">
        <f t="shared" si="94"/>
        <v>0.3416967119584054</v>
      </c>
      <c r="EE113" s="2">
        <f t="shared" si="94"/>
        <v>0.34244852424238387</v>
      </c>
      <c r="EF113" s="2">
        <f t="shared" si="94"/>
        <v>0.34795479444405181</v>
      </c>
      <c r="EG113" s="2">
        <f t="shared" si="94"/>
        <v>0.34458667446346941</v>
      </c>
      <c r="EH113" s="2">
        <f t="shared" si="94"/>
        <v>0.34457774288450677</v>
      </c>
      <c r="EI113" s="2">
        <f t="shared" si="94"/>
        <v>0.33671234916324189</v>
      </c>
      <c r="EJ113" s="2">
        <f t="shared" si="94"/>
        <v>0.3507664148459157</v>
      </c>
      <c r="EK113" s="2">
        <f t="shared" si="94"/>
        <v>0.34756169225774497</v>
      </c>
      <c r="EL113" s="2">
        <f t="shared" si="94"/>
        <v>0.35250417555931163</v>
      </c>
      <c r="EM113" s="2">
        <f t="shared" si="135"/>
        <v>0.34828873090926826</v>
      </c>
      <c r="EN113" s="2">
        <f t="shared" si="135"/>
        <v>0.34789296506901152</v>
      </c>
      <c r="EO113" s="2">
        <f t="shared" si="135"/>
        <v>0.36282473764708995</v>
      </c>
      <c r="EQ113" s="2">
        <f t="shared" si="149"/>
        <v>0.36918742361513768</v>
      </c>
      <c r="ER113" s="2">
        <f t="shared" si="149"/>
        <v>0.35358797037712048</v>
      </c>
      <c r="ES113" s="2">
        <f t="shared" si="149"/>
        <v>0.34436366739084007</v>
      </c>
      <c r="ET113" s="2">
        <f t="shared" si="149"/>
        <v>0.34085419285583329</v>
      </c>
      <c r="EU113" s="2">
        <f t="shared" si="149"/>
        <v>0.34232398995132213</v>
      </c>
      <c r="EV113" s="2">
        <f t="shared" si="149"/>
        <v>0.34710668052191745</v>
      </c>
      <c r="EW113" s="2">
        <f t="shared" si="149"/>
        <v>0.34429285457146097</v>
      </c>
      <c r="EX113" s="2">
        <f t="shared" si="149"/>
        <v>0.3439180592042887</v>
      </c>
      <c r="EY113" s="2">
        <f t="shared" si="149"/>
        <v>0.33625064481462563</v>
      </c>
      <c r="EZ113" s="2">
        <f t="shared" si="149"/>
        <v>0.35198828309929009</v>
      </c>
      <c r="FA113" s="2">
        <f t="shared" si="149"/>
        <v>0.34732594114611487</v>
      </c>
      <c r="FB113" s="2">
        <f t="shared" si="149"/>
        <v>0.35156261537465566</v>
      </c>
      <c r="FC113" s="2">
        <f t="shared" si="149"/>
        <v>0.34801104841024022</v>
      </c>
      <c r="FD113" s="2">
        <f t="shared" si="149"/>
        <v>0.34758008491537162</v>
      </c>
      <c r="FE113" s="2">
        <f t="shared" si="149"/>
        <v>0.36263579699433629</v>
      </c>
      <c r="FG113" s="2">
        <f t="shared" si="150"/>
        <v>0.99343751981519279</v>
      </c>
      <c r="FH113" s="2">
        <f t="shared" si="150"/>
        <v>0.99139865183132081</v>
      </c>
      <c r="FI113" s="2">
        <f t="shared" si="150"/>
        <v>0.99120335545868066</v>
      </c>
      <c r="FJ113" s="2">
        <f t="shared" si="150"/>
        <v>0.99389765834986532</v>
      </c>
      <c r="FK113" s="2">
        <f t="shared" si="150"/>
        <v>0.99493288771276334</v>
      </c>
      <c r="FL113" s="2">
        <f t="shared" si="150"/>
        <v>0.99435040330593882</v>
      </c>
      <c r="FM113" s="2">
        <f t="shared" si="150"/>
        <v>0.99526468820751779</v>
      </c>
      <c r="FN113" s="2">
        <f t="shared" si="150"/>
        <v>0.99448143679801593</v>
      </c>
      <c r="FO113" s="2">
        <f t="shared" si="150"/>
        <v>0.99409569993238334</v>
      </c>
      <c r="FP113" s="2">
        <f t="shared" si="150"/>
        <v>0.99174943540763982</v>
      </c>
      <c r="FQ113" s="2">
        <f t="shared" si="150"/>
        <v>0.99350780815723405</v>
      </c>
      <c r="FR113" s="2">
        <f t="shared" si="150"/>
        <v>0.99165844357185484</v>
      </c>
      <c r="FS113" s="2">
        <f t="shared" si="150"/>
        <v>0.99350650195943613</v>
      </c>
      <c r="FT113" s="2">
        <f t="shared" si="150"/>
        <v>0.9942238157524016</v>
      </c>
      <c r="FU113" s="2">
        <f t="shared" si="150"/>
        <v>0.99498262406318783</v>
      </c>
      <c r="FW113" s="2">
        <f t="shared" si="141"/>
        <v>7.5601708386071843E-3</v>
      </c>
      <c r="FX113" s="2">
        <f t="shared" si="141"/>
        <v>3.3038152133612999E-3</v>
      </c>
      <c r="FY113" s="2">
        <f t="shared" si="141"/>
        <v>3.1503436133450895E-3</v>
      </c>
      <c r="FZ113" s="2">
        <f t="shared" si="141"/>
        <v>4.9010501481306186E-3</v>
      </c>
      <c r="GA113" s="2">
        <f t="shared" si="141"/>
        <v>3.9925577825437215E-3</v>
      </c>
      <c r="GB113" s="2">
        <f t="shared" si="141"/>
        <v>5.4196761700865646E-3</v>
      </c>
      <c r="GC113" s="2">
        <f t="shared" si="141"/>
        <v>5.3553616777903485E-3</v>
      </c>
      <c r="GD113" s="2">
        <f t="shared" si="141"/>
        <v>5.8785456717228395E-3</v>
      </c>
      <c r="GE113" s="2">
        <f t="shared" si="141"/>
        <v>4.5129673126889326E-3</v>
      </c>
      <c r="GF113" s="2">
        <f t="shared" si="141"/>
        <v>4.1189055956031319E-3</v>
      </c>
      <c r="GG113" s="2">
        <f t="shared" si="141"/>
        <v>3.6061114171552599E-3</v>
      </c>
      <c r="GH113" s="2">
        <f t="shared" si="141"/>
        <v>3.0310877406596898E-3</v>
      </c>
      <c r="GI113" s="2">
        <f t="shared" si="141"/>
        <v>2.9892946203248822E-3</v>
      </c>
      <c r="GJ113" s="2">
        <f t="shared" si="141"/>
        <v>2.7622287424901941E-3</v>
      </c>
      <c r="GK113" s="2">
        <f t="shared" si="141"/>
        <v>2.5863302502186665E-3</v>
      </c>
      <c r="GM113" s="82">
        <f t="shared" si="142"/>
        <v>5.073426729465351E-13</v>
      </c>
      <c r="GN113" s="82">
        <f t="shared" si="142"/>
        <v>1.9072380590949384E-30</v>
      </c>
      <c r="GO113" s="82">
        <f t="shared" si="142"/>
        <v>6.2248834219765171E-44</v>
      </c>
      <c r="GP113" s="82">
        <f t="shared" si="142"/>
        <v>1.0122950606965604E-32</v>
      </c>
      <c r="GQ113" s="82">
        <f t="shared" si="142"/>
        <v>4.3370657576631113E-48</v>
      </c>
      <c r="GR113" s="82">
        <f t="shared" si="142"/>
        <v>1.4117426579566131E-63</v>
      </c>
      <c r="GS113" s="82">
        <f t="shared" si="142"/>
        <v>1.5846052014498476E-63</v>
      </c>
      <c r="GT113" s="82">
        <f t="shared" si="142"/>
        <v>3.7030112107977525E-62</v>
      </c>
      <c r="GU113" s="82">
        <f t="shared" si="142"/>
        <v>1.7538053856345348E-43</v>
      </c>
      <c r="GV113" s="82">
        <f t="shared" si="142"/>
        <v>2.0785453850412364E-53</v>
      </c>
      <c r="GW113" s="82">
        <f t="shared" si="142"/>
        <v>2.2294125490157998E-66</v>
      </c>
      <c r="GX113" s="82">
        <f t="shared" si="142"/>
        <v>1.333215202486785E-68</v>
      </c>
      <c r="GY113" s="82">
        <f t="shared" si="142"/>
        <v>8.1758566864495081E-76</v>
      </c>
      <c r="GZ113" s="82">
        <f t="shared" si="142"/>
        <v>1.9889669344332236E-54</v>
      </c>
      <c r="HA113" s="82">
        <f t="shared" si="142"/>
        <v>6.3798579984855574E-64</v>
      </c>
      <c r="HC113" s="82">
        <f t="shared" si="73"/>
        <v>0.14438877491797508</v>
      </c>
      <c r="HD113" s="82">
        <f t="shared" si="73"/>
        <v>2.8762778863030993E-2</v>
      </c>
      <c r="HE113" s="82">
        <f t="shared" si="73"/>
        <v>2.2226627984746304E-3</v>
      </c>
      <c r="HF113" s="82">
        <f t="shared" si="73"/>
        <v>3.0626040842636227E-5</v>
      </c>
      <c r="HG113" s="82">
        <f t="shared" si="73"/>
        <v>5.0223615150090519E-10</v>
      </c>
      <c r="HH113" s="82">
        <f t="shared" si="73"/>
        <v>8.4183972590956788E-10</v>
      </c>
      <c r="HI113" s="82">
        <f t="shared" si="138"/>
        <v>6.230895073141613E-18</v>
      </c>
      <c r="HJ113" s="82">
        <f t="shared" si="138"/>
        <v>3.6532713723726992E-13</v>
      </c>
      <c r="HK113" s="82">
        <f t="shared" si="138"/>
        <v>2.6430724720828557E-8</v>
      </c>
      <c r="HL113" s="82">
        <f t="shared" si="138"/>
        <v>1.9690729416434205E-6</v>
      </c>
      <c r="HM113" s="82">
        <f t="shared" si="138"/>
        <v>1.6495060324294306E-9</v>
      </c>
      <c r="HN113" s="82">
        <f t="shared" si="138"/>
        <v>7.0512574907064275E-6</v>
      </c>
      <c r="HO113" s="82">
        <f t="shared" si="138"/>
        <v>1.9887972937682086E-8</v>
      </c>
      <c r="HP113" s="82">
        <f t="shared" si="138"/>
        <v>2.3820991503831091E-8</v>
      </c>
      <c r="HQ113" s="82">
        <f t="shared" si="138"/>
        <v>2.9087009508614461E-11</v>
      </c>
      <c r="HS113" s="82">
        <f t="shared" si="143"/>
        <v>7.4813001781260811E-5</v>
      </c>
      <c r="HT113" s="82">
        <f t="shared" si="143"/>
        <v>7.8825892115192609E-9</v>
      </c>
      <c r="HU113" s="82">
        <f t="shared" si="143"/>
        <v>2.46499838198759E-9</v>
      </c>
      <c r="HV113" s="82">
        <f t="shared" si="143"/>
        <v>4.110281903378882E-9</v>
      </c>
      <c r="HW113" s="82">
        <f t="shared" si="143"/>
        <v>9.8471476187527974E-8</v>
      </c>
      <c r="HX113" s="82">
        <f t="shared" si="143"/>
        <v>6.5928665751099943E-9</v>
      </c>
      <c r="HY113" s="82">
        <f t="shared" si="143"/>
        <v>2.5958823217787758E-6</v>
      </c>
      <c r="HZ113" s="82">
        <f t="shared" si="143"/>
        <v>2.4256805639617714E-8</v>
      </c>
      <c r="IA113" s="82">
        <f t="shared" si="143"/>
        <v>2.4625763621706134E-7</v>
      </c>
      <c r="IB113" s="82">
        <f t="shared" si="143"/>
        <v>7.0122215238381629E-9</v>
      </c>
      <c r="IC113" s="82">
        <f t="shared" si="143"/>
        <v>2.8738586995007165E-8</v>
      </c>
      <c r="ID113" s="82">
        <f t="shared" si="143"/>
        <v>3.937348245281455E-10</v>
      </c>
      <c r="IE113" s="82">
        <f t="shared" si="143"/>
        <v>4.2048996432960607E-9</v>
      </c>
      <c r="IF113" s="82">
        <f t="shared" si="143"/>
        <v>8.623067221706473E-6</v>
      </c>
      <c r="IG113" s="82">
        <f t="shared" si="143"/>
        <v>4.2944507914522849E-4</v>
      </c>
      <c r="II113" s="82">
        <f t="shared" si="144"/>
        <v>1.0632834471696408E-53</v>
      </c>
      <c r="IJ113" s="82">
        <f t="shared" si="144"/>
        <v>2.1884763932219429E-77</v>
      </c>
      <c r="IK113" s="82">
        <f t="shared" si="144"/>
        <v>1.1448144890653549E-85</v>
      </c>
      <c r="IL113" s="82">
        <f t="shared" si="144"/>
        <v>4.6268439441391524E-95</v>
      </c>
      <c r="IM113" s="82">
        <f t="shared" si="144"/>
        <v>6.462744426684312E-82</v>
      </c>
      <c r="IN113" s="82">
        <f t="shared" si="144"/>
        <v>2.0392989075647929E-98</v>
      </c>
      <c r="IO113" s="82">
        <f t="shared" si="144"/>
        <v>1.3963696320419736E-67</v>
      </c>
      <c r="IP113" s="82">
        <f t="shared" si="144"/>
        <v>1.5212804336463188E-96</v>
      </c>
      <c r="IQ113" s="82">
        <f t="shared" si="144"/>
        <v>1.5740574178405643E-74</v>
      </c>
      <c r="IR113" s="82">
        <f t="shared" si="144"/>
        <v>6.5953161358515943E-90</v>
      </c>
      <c r="IS113" s="82">
        <f t="shared" si="144"/>
        <v>3.3217979763268176E-84</v>
      </c>
      <c r="IT113" s="82">
        <f t="shared" si="144"/>
        <v>4.1507865224177185E-97</v>
      </c>
      <c r="IU113" s="82">
        <f t="shared" si="144"/>
        <v>7.2771602469676094E-89</v>
      </c>
      <c r="IV113" s="82">
        <f t="shared" si="144"/>
        <v>3.3010293318068286E-48</v>
      </c>
      <c r="IW113" s="82">
        <f t="shared" si="144"/>
        <v>5.1550985392668589E-27</v>
      </c>
      <c r="IY113" s="82">
        <f t="shared" si="145"/>
        <v>0.14446358792026368</v>
      </c>
      <c r="IZ113" s="82">
        <f t="shared" si="145"/>
        <v>2.8762786745620203E-2</v>
      </c>
      <c r="JA113" s="82">
        <f t="shared" si="145"/>
        <v>2.2226652634730125E-3</v>
      </c>
      <c r="JB113" s="82">
        <f t="shared" si="145"/>
        <v>3.0630151124539603E-5</v>
      </c>
      <c r="JC113" s="82">
        <f t="shared" si="145"/>
        <v>9.8973712339028879E-8</v>
      </c>
      <c r="JD113" s="82">
        <f t="shared" si="145"/>
        <v>7.4347063010195621E-9</v>
      </c>
      <c r="JE113" s="82">
        <f t="shared" si="145"/>
        <v>2.5958823217850066E-6</v>
      </c>
      <c r="JF113" s="82">
        <f t="shared" si="145"/>
        <v>2.4257170966754951E-8</v>
      </c>
      <c r="JG113" s="82">
        <f t="shared" si="145"/>
        <v>2.7268836093788991E-7</v>
      </c>
      <c r="JH113" s="82">
        <f t="shared" si="145"/>
        <v>1.9760851631672586E-6</v>
      </c>
      <c r="JI113" s="82">
        <f t="shared" si="145"/>
        <v>3.0388093027436595E-8</v>
      </c>
      <c r="JJ113" s="82">
        <f t="shared" si="145"/>
        <v>7.051651225530956E-6</v>
      </c>
      <c r="JK113" s="82">
        <f t="shared" si="145"/>
        <v>2.4092872580978147E-8</v>
      </c>
      <c r="JL113" s="82">
        <f t="shared" si="145"/>
        <v>8.6468882132103044E-6</v>
      </c>
      <c r="JM113" s="82">
        <f t="shared" si="145"/>
        <v>4.2944510823223798E-4</v>
      </c>
    </row>
    <row r="114" spans="2:273" x14ac:dyDescent="0.25">
      <c r="B114" s="2">
        <v>87</v>
      </c>
      <c r="C114" s="37">
        <v>0.37403500000000001</v>
      </c>
      <c r="D114" s="37">
        <v>0.35329700000000003</v>
      </c>
      <c r="E114" s="37">
        <v>0.34018199999999998</v>
      </c>
      <c r="F114" s="37">
        <v>0.34599999999999997</v>
      </c>
      <c r="G114" s="37">
        <v>0.34381899999999999</v>
      </c>
      <c r="H114" s="37">
        <v>0.34378599999999998</v>
      </c>
      <c r="I114" s="37">
        <v>0.34909800000000002</v>
      </c>
      <c r="J114" s="37">
        <v>0.33946399999999999</v>
      </c>
      <c r="K114" s="37">
        <v>0.338204</v>
      </c>
      <c r="L114" s="37">
        <v>0.35120499999999999</v>
      </c>
      <c r="M114" s="37">
        <v>0.348275</v>
      </c>
      <c r="N114" s="37">
        <v>0.35503099999999999</v>
      </c>
      <c r="O114" s="37">
        <v>0.34462599999999999</v>
      </c>
      <c r="P114" s="37">
        <v>0.340644</v>
      </c>
      <c r="Q114" s="37">
        <v>0.36500899999999997</v>
      </c>
      <c r="S114" s="4">
        <f t="shared" si="146"/>
        <v>0.38612302623998535</v>
      </c>
      <c r="T114" s="4">
        <f t="shared" si="146"/>
        <v>0.35632622004186632</v>
      </c>
      <c r="U114" s="4">
        <f t="shared" si="146"/>
        <v>0.34523144688777724</v>
      </c>
      <c r="V114" s="4">
        <f t="shared" si="146"/>
        <v>0.34202018110878346</v>
      </c>
      <c r="W114" s="4">
        <f t="shared" si="146"/>
        <v>0.34273919546351111</v>
      </c>
      <c r="X114" s="4">
        <f t="shared" si="146"/>
        <v>0.34807465977343027</v>
      </c>
      <c r="Y114" s="4">
        <f t="shared" si="146"/>
        <v>0.34482672057992197</v>
      </c>
      <c r="Z114" s="4">
        <f t="shared" si="146"/>
        <v>0.34477676992149092</v>
      </c>
      <c r="AA114" s="4">
        <f t="shared" si="146"/>
        <v>0.33706454847974482</v>
      </c>
      <c r="AB114" s="4">
        <f t="shared" si="146"/>
        <v>0.35119171123062132</v>
      </c>
      <c r="AC114" s="4">
        <f t="shared" si="146"/>
        <v>0.34774405090835431</v>
      </c>
      <c r="AD114" s="4">
        <f t="shared" si="146"/>
        <v>0.35273951538065373</v>
      </c>
      <c r="AE114" s="4">
        <f t="shared" si="146"/>
        <v>0.34857359729318715</v>
      </c>
      <c r="AF114" s="4">
        <f t="shared" si="146"/>
        <v>0.34812251528542149</v>
      </c>
      <c r="AG114" s="4">
        <f t="shared" si="146"/>
        <v>0.36333861053731453</v>
      </c>
      <c r="AI114" s="4">
        <f t="shared" si="147"/>
        <v>-1.2088026239985339E-2</v>
      </c>
      <c r="AJ114" s="4">
        <f t="shared" si="147"/>
        <v>-3.0292200418662873E-3</v>
      </c>
      <c r="AK114" s="4">
        <f t="shared" si="147"/>
        <v>-5.0494468877772536E-3</v>
      </c>
      <c r="AL114" s="4">
        <f t="shared" si="147"/>
        <v>3.9798188912165133E-3</v>
      </c>
      <c r="AM114" s="4">
        <f t="shared" si="147"/>
        <v>1.0798045364888709E-3</v>
      </c>
      <c r="AN114" s="4">
        <f t="shared" si="147"/>
        <v>-4.2886597734302923E-3</v>
      </c>
      <c r="AO114" s="4">
        <f t="shared" si="147"/>
        <v>4.2712794200780446E-3</v>
      </c>
      <c r="AP114" s="4">
        <f t="shared" si="147"/>
        <v>-5.3127699214909341E-3</v>
      </c>
      <c r="AQ114" s="4">
        <f t="shared" si="147"/>
        <v>1.1394515202551858E-3</v>
      </c>
      <c r="AR114" s="4">
        <f t="shared" si="147"/>
        <v>1.3288769378672072E-5</v>
      </c>
      <c r="AS114" s="4">
        <f t="shared" si="147"/>
        <v>5.3094909164569382E-4</v>
      </c>
      <c r="AT114" s="4">
        <f t="shared" si="147"/>
        <v>2.2914846193462513E-3</v>
      </c>
      <c r="AU114" s="4">
        <f t="shared" si="147"/>
        <v>-3.9475972931871661E-3</v>
      </c>
      <c r="AV114" s="4">
        <f t="shared" si="147"/>
        <v>-7.4785152854214831E-3</v>
      </c>
      <c r="AW114" s="4">
        <f t="shared" si="147"/>
        <v>1.6703894626854399E-3</v>
      </c>
      <c r="AY114" s="2">
        <f t="shared" si="139"/>
        <v>0.37556804240606734</v>
      </c>
      <c r="AZ114" s="2">
        <f t="shared" si="139"/>
        <v>0.35482593511829025</v>
      </c>
      <c r="BA114" s="2">
        <f t="shared" si="139"/>
        <v>0.34518899356776006</v>
      </c>
      <c r="BB114" s="2">
        <f t="shared" si="139"/>
        <v>0.34201997605470558</v>
      </c>
      <c r="BC114" s="2">
        <f t="shared" si="139"/>
        <v>0.34273915318215148</v>
      </c>
      <c r="BD114" s="2">
        <f t="shared" si="139"/>
        <v>0.34807465525237119</v>
      </c>
      <c r="BE114" s="2">
        <f t="shared" si="139"/>
        <v>0.34482576381986774</v>
      </c>
      <c r="BF114" s="2">
        <f t="shared" si="139"/>
        <v>0.34477675523581902</v>
      </c>
      <c r="BG114" s="2">
        <f t="shared" si="139"/>
        <v>0.33706440510596103</v>
      </c>
      <c r="BH114" s="2">
        <f t="shared" si="139"/>
        <v>0.35119169631375552</v>
      </c>
      <c r="BI114" s="2">
        <f t="shared" si="139"/>
        <v>0.34774402982288188</v>
      </c>
      <c r="BJ114" s="2">
        <f t="shared" si="139"/>
        <v>0.3527394840500031</v>
      </c>
      <c r="BK114" s="2">
        <f t="shared" si="139"/>
        <v>0.34857359396139787</v>
      </c>
      <c r="BL114" s="2">
        <f t="shared" si="139"/>
        <v>0.34811274589865643</v>
      </c>
      <c r="BM114" s="2">
        <f t="shared" si="139"/>
        <v>0.36280267298155472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0.35329700000000003</v>
      </c>
      <c r="CG114" s="2">
        <f t="shared" si="140"/>
        <v>0.34018199999999998</v>
      </c>
      <c r="CH114" s="2">
        <f t="shared" si="140"/>
        <v>0.34599999999999997</v>
      </c>
      <c r="CI114" s="2">
        <f t="shared" si="140"/>
        <v>0.34381899999999999</v>
      </c>
      <c r="CJ114" s="2">
        <f t="shared" si="140"/>
        <v>0.34378599999999998</v>
      </c>
      <c r="CK114" s="2">
        <f t="shared" si="140"/>
        <v>0.34909800000000002</v>
      </c>
      <c r="CL114" s="2">
        <f t="shared" si="140"/>
        <v>0.33946399999999999</v>
      </c>
      <c r="CM114" s="2">
        <f t="shared" si="140"/>
        <v>0.338204</v>
      </c>
      <c r="CN114" s="2">
        <f t="shared" si="140"/>
        <v>0.35120499999999999</v>
      </c>
      <c r="CO114" s="2">
        <f t="shared" si="140"/>
        <v>0.348275</v>
      </c>
      <c r="CP114" s="2">
        <f t="shared" si="140"/>
        <v>0.35503099999999999</v>
      </c>
      <c r="CQ114" s="2">
        <f t="shared" si="140"/>
        <v>0.34462599999999999</v>
      </c>
      <c r="CR114" s="2">
        <f t="shared" si="140"/>
        <v>0.340644</v>
      </c>
      <c r="CS114" s="2">
        <f t="shared" si="140"/>
        <v>0.36500899999999997</v>
      </c>
      <c r="CU114" s="2" t="str">
        <f t="shared" si="110"/>
        <v/>
      </c>
      <c r="CV114" s="2">
        <f t="shared" si="111"/>
        <v>0.35329700000000003</v>
      </c>
      <c r="CW114" s="2">
        <f t="shared" si="112"/>
        <v>0.34018199999999998</v>
      </c>
      <c r="CX114" s="2">
        <f t="shared" si="113"/>
        <v>0.34599999999999997</v>
      </c>
      <c r="CY114" s="2">
        <f t="shared" si="114"/>
        <v>0.34381899999999999</v>
      </c>
      <c r="CZ114" s="2">
        <f t="shared" si="115"/>
        <v>0.34378599999999998</v>
      </c>
      <c r="DA114" s="2">
        <f t="shared" si="116"/>
        <v>0.34909800000000002</v>
      </c>
      <c r="DB114" s="2">
        <f t="shared" si="117"/>
        <v>0.33946399999999999</v>
      </c>
      <c r="DC114" s="2">
        <f t="shared" si="118"/>
        <v>0.338204</v>
      </c>
      <c r="DD114" s="2">
        <f t="shared" si="119"/>
        <v>0.35120499999999999</v>
      </c>
      <c r="DE114" s="2">
        <f t="shared" si="120"/>
        <v>0.348275</v>
      </c>
      <c r="DF114" s="2">
        <f t="shared" si="121"/>
        <v>0.35503099999999999</v>
      </c>
      <c r="DG114" s="2">
        <f t="shared" si="122"/>
        <v>0.34462599999999999</v>
      </c>
      <c r="DH114" s="2">
        <f t="shared" si="123"/>
        <v>0.340644</v>
      </c>
      <c r="DI114" s="2">
        <f t="shared" si="124"/>
        <v>0.36500899999999997</v>
      </c>
      <c r="DK114" s="2">
        <f t="shared" si="148"/>
        <v>0.44498231935483873</v>
      </c>
      <c r="DL114" s="2">
        <f t="shared" si="148"/>
        <v>0.44478346111535533</v>
      </c>
      <c r="DM114" s="2">
        <f t="shared" si="148"/>
        <v>0.4389644537815125</v>
      </c>
      <c r="DN114" s="2">
        <f t="shared" si="148"/>
        <v>0.45463789677419347</v>
      </c>
      <c r="DO114" s="2">
        <f t="shared" si="148"/>
        <v>0.46529886502463053</v>
      </c>
      <c r="DP114" s="2">
        <f t="shared" si="148"/>
        <v>0.45921955698924727</v>
      </c>
      <c r="DQ114" s="2">
        <f t="shared" si="148"/>
        <v>0.45529135139573074</v>
      </c>
      <c r="DR114" s="2">
        <f t="shared" si="148"/>
        <v>0.47482576129032278</v>
      </c>
      <c r="DS114" s="2">
        <f t="shared" si="148"/>
        <v>0.460736094623656</v>
      </c>
      <c r="DT114" s="2">
        <f t="shared" si="148"/>
        <v>0.44224572436974785</v>
      </c>
      <c r="DU114" s="2">
        <f t="shared" si="148"/>
        <v>0.45541000645161284</v>
      </c>
      <c r="DV114" s="2">
        <f t="shared" si="148"/>
        <v>0.4544049856378915</v>
      </c>
      <c r="DW114" s="2">
        <f t="shared" si="148"/>
        <v>0.4452140225806453</v>
      </c>
      <c r="DX114" s="2">
        <f t="shared" si="148"/>
        <v>0.44463036989247307</v>
      </c>
      <c r="DY114" s="2">
        <f t="shared" si="148"/>
        <v>0.43776283908045971</v>
      </c>
      <c r="EA114" s="2">
        <f t="shared" si="94"/>
        <v>0.37520220920413755</v>
      </c>
      <c r="EB114" s="2">
        <f t="shared" si="94"/>
        <v>0.35411729426509309</v>
      </c>
      <c r="EC114" s="2">
        <f t="shared" si="94"/>
        <v>0.34443111978240409</v>
      </c>
      <c r="ED114" s="2">
        <f t="shared" si="94"/>
        <v>0.34139362045060645</v>
      </c>
      <c r="EE114" s="2">
        <f t="shared" si="94"/>
        <v>0.34217039136843364</v>
      </c>
      <c r="EF114" s="2">
        <f t="shared" si="94"/>
        <v>0.34750324093447382</v>
      </c>
      <c r="EG114" s="2">
        <f t="shared" si="94"/>
        <v>0.34434798833857544</v>
      </c>
      <c r="EH114" s="2">
        <f t="shared" si="94"/>
        <v>0.34412243534736597</v>
      </c>
      <c r="EI114" s="2">
        <f t="shared" si="94"/>
        <v>0.33639663690065214</v>
      </c>
      <c r="EJ114" s="2">
        <f t="shared" si="94"/>
        <v>0.35049565640665792</v>
      </c>
      <c r="EK114" s="2">
        <f t="shared" si="94"/>
        <v>0.34710324908983092</v>
      </c>
      <c r="EL114" s="2">
        <f t="shared" si="94"/>
        <v>0.3519625133123494</v>
      </c>
      <c r="EM114" s="2">
        <f t="shared" si="135"/>
        <v>0.3479983906627272</v>
      </c>
      <c r="EN114" s="2">
        <f t="shared" si="135"/>
        <v>0.34760226981057807</v>
      </c>
      <c r="EO114" s="2">
        <f t="shared" si="135"/>
        <v>0.36245859536578989</v>
      </c>
      <c r="EQ114" s="2">
        <f t="shared" si="149"/>
        <v>0.36891916152199017</v>
      </c>
      <c r="ER114" s="2">
        <f t="shared" si="149"/>
        <v>0.35325281170184869</v>
      </c>
      <c r="ES114" s="2">
        <f t="shared" si="149"/>
        <v>0.3441067474861399</v>
      </c>
      <c r="ET114" s="2">
        <f t="shared" si="149"/>
        <v>0.34060557430871663</v>
      </c>
      <c r="EU114" s="2">
        <f t="shared" si="149"/>
        <v>0.34205594007082263</v>
      </c>
      <c r="EV114" s="2">
        <f t="shared" si="149"/>
        <v>0.34674735467260154</v>
      </c>
      <c r="EW114" s="2">
        <f t="shared" si="149"/>
        <v>0.34408381782114783</v>
      </c>
      <c r="EX114" s="2">
        <f t="shared" si="149"/>
        <v>0.34352819028946657</v>
      </c>
      <c r="EY114" s="2">
        <f t="shared" si="149"/>
        <v>0.33596779583255476</v>
      </c>
      <c r="EZ114" s="2">
        <f t="shared" si="149"/>
        <v>0.35163762057845388</v>
      </c>
      <c r="FA114" s="2">
        <f t="shared" si="149"/>
        <v>0.34688450337294485</v>
      </c>
      <c r="FB114" s="2">
        <f t="shared" si="149"/>
        <v>0.35107704645073767</v>
      </c>
      <c r="FC114" s="2">
        <f t="shared" si="149"/>
        <v>0.3477388425854453</v>
      </c>
      <c r="FD114" s="2">
        <f t="shared" si="149"/>
        <v>0.34729767360232211</v>
      </c>
      <c r="FE114" s="2">
        <f t="shared" si="149"/>
        <v>0.36222602930379311</v>
      </c>
      <c r="FG114" s="2">
        <f t="shared" si="150"/>
        <v>0.99401148900972403</v>
      </c>
      <c r="FH114" s="2">
        <f t="shared" si="150"/>
        <v>0.99214953580634169</v>
      </c>
      <c r="FI114" s="2">
        <f t="shared" si="150"/>
        <v>0.99197115042355588</v>
      </c>
      <c r="FJ114" s="2">
        <f t="shared" si="150"/>
        <v>0.99443160837787337</v>
      </c>
      <c r="FK114" s="2">
        <f t="shared" si="150"/>
        <v>0.99537667735698154</v>
      </c>
      <c r="FL114" s="2">
        <f t="shared" si="150"/>
        <v>0.99484494398181755</v>
      </c>
      <c r="FM114" s="2">
        <f t="shared" si="150"/>
        <v>0.99567954417320814</v>
      </c>
      <c r="FN114" s="2">
        <f t="shared" si="150"/>
        <v>0.99496456546732071</v>
      </c>
      <c r="FO114" s="2">
        <f t="shared" si="150"/>
        <v>0.99461241541171042</v>
      </c>
      <c r="FP114" s="2">
        <f t="shared" si="150"/>
        <v>0.99246992912880427</v>
      </c>
      <c r="FQ114" s="2">
        <f t="shared" si="150"/>
        <v>0.99407566643703893</v>
      </c>
      <c r="FR114" s="2">
        <f t="shared" si="150"/>
        <v>0.99238682230267439</v>
      </c>
      <c r="FS114" s="2">
        <f t="shared" si="150"/>
        <v>0.99407447380818059</v>
      </c>
      <c r="FT114" s="2">
        <f t="shared" si="150"/>
        <v>0.99472937860700428</v>
      </c>
      <c r="FU114" s="2">
        <f t="shared" si="150"/>
        <v>0.99542207772365243</v>
      </c>
      <c r="FW114" s="2">
        <f t="shared" si="141"/>
        <v>8.2835205529674417E-3</v>
      </c>
      <c r="FX114" s="2">
        <f t="shared" si="141"/>
        <v>3.6214070360510377E-3</v>
      </c>
      <c r="FY114" s="2">
        <f t="shared" si="141"/>
        <v>3.4532335084327785E-3</v>
      </c>
      <c r="FZ114" s="2">
        <f t="shared" si="141"/>
        <v>5.3713548101708766E-3</v>
      </c>
      <c r="GA114" s="2">
        <f t="shared" si="141"/>
        <v>4.3760669172987557E-3</v>
      </c>
      <c r="GB114" s="2">
        <f t="shared" si="141"/>
        <v>5.9394511270031624E-3</v>
      </c>
      <c r="GC114" s="2">
        <f t="shared" si="141"/>
        <v>5.8690049403072649E-3</v>
      </c>
      <c r="GD114" s="2">
        <f t="shared" si="141"/>
        <v>6.442043539533154E-3</v>
      </c>
      <c r="GE114" s="2">
        <f t="shared" si="141"/>
        <v>4.9462166609666519E-3</v>
      </c>
      <c r="GF114" s="2">
        <f t="shared" si="141"/>
        <v>4.5144961863712689E-3</v>
      </c>
      <c r="GG114" s="2">
        <f t="shared" si="141"/>
        <v>3.9526473717814096E-3</v>
      </c>
      <c r="GH114" s="2">
        <f t="shared" si="141"/>
        <v>3.3225499920526598E-3</v>
      </c>
      <c r="GI114" s="2">
        <f t="shared" si="141"/>
        <v>3.2767513522011841E-3</v>
      </c>
      <c r="GJ114" s="2">
        <f t="shared" si="141"/>
        <v>3.027916664713999E-3</v>
      </c>
      <c r="GK114" s="2">
        <f t="shared" si="141"/>
        <v>2.8351472887453888E-3</v>
      </c>
      <c r="GM114" s="82">
        <f t="shared" si="142"/>
        <v>8.0845116269228937E-14</v>
      </c>
      <c r="GN114" s="82">
        <f t="shared" si="142"/>
        <v>1.4387053862884631E-32</v>
      </c>
      <c r="GO114" s="82">
        <f t="shared" si="142"/>
        <v>5.4762163287224383E-47</v>
      </c>
      <c r="GP114" s="82">
        <f t="shared" si="142"/>
        <v>1.1464359325273549E-34</v>
      </c>
      <c r="GQ114" s="82">
        <f t="shared" si="142"/>
        <v>9.2101390001725832E-51</v>
      </c>
      <c r="GR114" s="82">
        <f t="shared" si="142"/>
        <v>3.631926959547908E-67</v>
      </c>
      <c r="GS114" s="82">
        <f t="shared" si="142"/>
        <v>5.4253016701208775E-67</v>
      </c>
      <c r="GT114" s="82">
        <f t="shared" si="142"/>
        <v>1.6254978078662636E-65</v>
      </c>
      <c r="GU114" s="82">
        <f t="shared" si="142"/>
        <v>5.0036909606872818E-46</v>
      </c>
      <c r="GV114" s="82">
        <f t="shared" si="142"/>
        <v>8.7517508583612839E-57</v>
      </c>
      <c r="GW114" s="82">
        <f t="shared" si="142"/>
        <v>2.2039631913251449E-70</v>
      </c>
      <c r="GX114" s="82">
        <f t="shared" si="142"/>
        <v>4.1547546901318135E-73</v>
      </c>
      <c r="GY114" s="82">
        <f t="shared" si="142"/>
        <v>1.9039948121674025E-80</v>
      </c>
      <c r="GZ114" s="82">
        <f t="shared" si="142"/>
        <v>1.6619889690170605E-57</v>
      </c>
      <c r="HA114" s="82">
        <f t="shared" si="142"/>
        <v>3.6298991221753641E-67</v>
      </c>
      <c r="HC114" s="82">
        <f t="shared" si="73"/>
        <v>9.7106979664503934E-2</v>
      </c>
      <c r="HD114" s="82">
        <f t="shared" si="73"/>
        <v>8.1550007358378081E-3</v>
      </c>
      <c r="HE114" s="82">
        <f t="shared" si="73"/>
        <v>2.7368146523963844E-4</v>
      </c>
      <c r="HF114" s="82">
        <f t="shared" si="73"/>
        <v>4.4888265884953029E-6</v>
      </c>
      <c r="HG114" s="82">
        <f t="shared" si="73"/>
        <v>1.5355697273136754E-11</v>
      </c>
      <c r="HH114" s="82">
        <f t="shared" si="73"/>
        <v>2.7601082998551709E-11</v>
      </c>
      <c r="HI114" s="82">
        <f t="shared" si="138"/>
        <v>1.4408402982809218E-20</v>
      </c>
      <c r="HJ114" s="82">
        <f t="shared" si="138"/>
        <v>5.594678055512194E-15</v>
      </c>
      <c r="HK114" s="82">
        <f t="shared" si="138"/>
        <v>1.1290654088639765E-9</v>
      </c>
      <c r="HL114" s="82">
        <f t="shared" si="138"/>
        <v>1.066103531919115E-7</v>
      </c>
      <c r="HM114" s="82">
        <f t="shared" si="138"/>
        <v>3.1266839309082702E-11</v>
      </c>
      <c r="HN114" s="82">
        <f t="shared" si="138"/>
        <v>2.995136588784828E-7</v>
      </c>
      <c r="HO114" s="82">
        <f t="shared" si="138"/>
        <v>3.4536727232962961E-10</v>
      </c>
      <c r="HP114" s="82">
        <f t="shared" si="138"/>
        <v>8.8739216391245002E-10</v>
      </c>
      <c r="HQ114" s="82">
        <f t="shared" si="138"/>
        <v>9.6738121223602695E-13</v>
      </c>
      <c r="HS114" s="82">
        <f t="shared" si="143"/>
        <v>1.486868077537875E-4</v>
      </c>
      <c r="HT114" s="82">
        <f t="shared" si="143"/>
        <v>2.1611881822753675E-8</v>
      </c>
      <c r="HU114" s="82">
        <f t="shared" si="143"/>
        <v>7.3082643797327977E-9</v>
      </c>
      <c r="HV114" s="82">
        <f t="shared" si="143"/>
        <v>1.3955937477085296E-8</v>
      </c>
      <c r="HW114" s="82">
        <f t="shared" si="143"/>
        <v>2.6618072876913086E-7</v>
      </c>
      <c r="HX114" s="82">
        <f t="shared" si="143"/>
        <v>2.303908646660309E-8</v>
      </c>
      <c r="HY114" s="82">
        <f t="shared" si="143"/>
        <v>6.0473936965448174E-6</v>
      </c>
      <c r="HZ114" s="82">
        <f t="shared" si="143"/>
        <v>8.1517791024333521E-8</v>
      </c>
      <c r="IA114" s="82">
        <f t="shared" si="143"/>
        <v>6.3049468477004573E-7</v>
      </c>
      <c r="IB114" s="82">
        <f t="shared" si="143"/>
        <v>2.1808581626157432E-8</v>
      </c>
      <c r="IC114" s="82">
        <f t="shared" si="143"/>
        <v>8.0434812214023281E-8</v>
      </c>
      <c r="ID114" s="82">
        <f t="shared" si="143"/>
        <v>1.3130534316330482E-9</v>
      </c>
      <c r="IE114" s="82">
        <f t="shared" si="143"/>
        <v>1.2401979316701216E-8</v>
      </c>
      <c r="IF114" s="82">
        <f t="shared" si="143"/>
        <v>1.6074351944580296E-5</v>
      </c>
      <c r="IG114" s="82">
        <f t="shared" si="143"/>
        <v>6.3941734395520479E-4</v>
      </c>
      <c r="II114" s="82">
        <f t="shared" si="144"/>
        <v>9.30024781519252E-52</v>
      </c>
      <c r="IJ114" s="82">
        <f t="shared" si="144"/>
        <v>5.7113922806685682E-75</v>
      </c>
      <c r="IK114" s="82">
        <f t="shared" si="144"/>
        <v>5.2192941517345067E-83</v>
      </c>
      <c r="IL114" s="82">
        <f t="shared" si="144"/>
        <v>7.3503769414935277E-92</v>
      </c>
      <c r="IM114" s="82">
        <f t="shared" si="144"/>
        <v>2.8776304835042215E-79</v>
      </c>
      <c r="IN114" s="82">
        <f t="shared" si="144"/>
        <v>4.8902472637761437E-95</v>
      </c>
      <c r="IO114" s="82">
        <f t="shared" si="144"/>
        <v>2.7693349678527182E-65</v>
      </c>
      <c r="IP114" s="82">
        <f t="shared" si="144"/>
        <v>3.5394316606166024E-93</v>
      </c>
      <c r="IQ114" s="82">
        <f t="shared" si="144"/>
        <v>4.5312942520436359E-72</v>
      </c>
      <c r="IR114" s="82">
        <f t="shared" si="144"/>
        <v>5.5990891436724732E-87</v>
      </c>
      <c r="IS114" s="82">
        <f t="shared" si="144"/>
        <v>1.571939030607808E-81</v>
      </c>
      <c r="IT114" s="82">
        <f t="shared" si="144"/>
        <v>4.1614773121346371E-94</v>
      </c>
      <c r="IU114" s="82">
        <f t="shared" si="144"/>
        <v>3.9558801409852305E-86</v>
      </c>
      <c r="IV114" s="82">
        <f t="shared" si="144"/>
        <v>9.1160166365433216E-47</v>
      </c>
      <c r="IW114" s="82">
        <f t="shared" si="144"/>
        <v>3.0972791944121064E-26</v>
      </c>
      <c r="IY114" s="82">
        <f t="shared" si="145"/>
        <v>9.7255666472338576E-2</v>
      </c>
      <c r="IZ114" s="82">
        <f t="shared" si="145"/>
        <v>8.1550223477196305E-3</v>
      </c>
      <c r="JA114" s="82">
        <f t="shared" si="145"/>
        <v>2.7368877350401817E-4</v>
      </c>
      <c r="JB114" s="82">
        <f t="shared" si="145"/>
        <v>4.5027825259723882E-6</v>
      </c>
      <c r="JC114" s="82">
        <f t="shared" si="145"/>
        <v>2.66196084466404E-7</v>
      </c>
      <c r="JD114" s="82">
        <f t="shared" si="145"/>
        <v>2.3066687549601643E-8</v>
      </c>
      <c r="JE114" s="82">
        <f t="shared" si="145"/>
        <v>6.0473936965448318E-6</v>
      </c>
      <c r="JF114" s="82">
        <f t="shared" si="145"/>
        <v>8.1517796619011576E-8</v>
      </c>
      <c r="JG114" s="82">
        <f t="shared" si="145"/>
        <v>6.3162375017890975E-7</v>
      </c>
      <c r="JH114" s="82">
        <f t="shared" si="145"/>
        <v>1.2841893481806893E-7</v>
      </c>
      <c r="JI114" s="82">
        <f t="shared" si="145"/>
        <v>8.0466079053332367E-8</v>
      </c>
      <c r="JJ114" s="82">
        <f t="shared" si="145"/>
        <v>3.0082671231011587E-7</v>
      </c>
      <c r="JK114" s="82">
        <f t="shared" si="145"/>
        <v>1.2747346589030845E-8</v>
      </c>
      <c r="JL114" s="82">
        <f t="shared" si="145"/>
        <v>1.6075239336744208E-5</v>
      </c>
      <c r="JM114" s="82">
        <f t="shared" si="145"/>
        <v>6.3941734492258602E-4</v>
      </c>
    </row>
    <row r="115" spans="2:273" x14ac:dyDescent="0.25">
      <c r="B115" s="2">
        <v>88</v>
      </c>
      <c r="C115" s="37">
        <v>0.375695</v>
      </c>
      <c r="D115" s="37">
        <v>0.35421399999999997</v>
      </c>
      <c r="E115" s="37">
        <v>0.34447899999999998</v>
      </c>
      <c r="F115" s="37">
        <v>0.34406799999999998</v>
      </c>
      <c r="G115" s="37">
        <v>0.34023399999999998</v>
      </c>
      <c r="H115" s="37">
        <v>0.34028599999999998</v>
      </c>
      <c r="I115" s="37">
        <v>0.343781</v>
      </c>
      <c r="J115" s="37">
        <v>0.34353899999999998</v>
      </c>
      <c r="K115" s="37">
        <v>0.33760800000000002</v>
      </c>
      <c r="L115" s="37">
        <v>0.34835500000000003</v>
      </c>
      <c r="M115" s="37">
        <v>0.34655599999999998</v>
      </c>
      <c r="N115" s="37">
        <v>0.34150900000000001</v>
      </c>
      <c r="O115" s="37">
        <v>0.346779</v>
      </c>
      <c r="P115" s="37">
        <v>0.34182699999999999</v>
      </c>
      <c r="Q115" s="37">
        <v>0.36671799999999999</v>
      </c>
      <c r="S115" s="4">
        <f t="shared" si="146"/>
        <v>0.38081922399251072</v>
      </c>
      <c r="T115" s="4">
        <f t="shared" si="146"/>
        <v>0.35467706336304117</v>
      </c>
      <c r="U115" s="4">
        <f t="shared" si="146"/>
        <v>0.34485894380495496</v>
      </c>
      <c r="V115" s="4">
        <f t="shared" si="146"/>
        <v>0.34166875997885682</v>
      </c>
      <c r="W115" s="4">
        <f t="shared" si="146"/>
        <v>0.34241749806183353</v>
      </c>
      <c r="X115" s="4">
        <f t="shared" si="146"/>
        <v>0.34757964496943555</v>
      </c>
      <c r="Y115" s="4">
        <f t="shared" si="146"/>
        <v>0.34455144495395884</v>
      </c>
      <c r="Z115" s="4">
        <f t="shared" si="146"/>
        <v>0.34427205558852447</v>
      </c>
      <c r="AA115" s="4">
        <f t="shared" si="146"/>
        <v>0.33669749528209442</v>
      </c>
      <c r="AB115" s="4">
        <f t="shared" si="146"/>
        <v>0.3508681840437945</v>
      </c>
      <c r="AC115" s="4">
        <f t="shared" si="146"/>
        <v>0.34723670455526962</v>
      </c>
      <c r="AD115" s="4">
        <f t="shared" si="146"/>
        <v>0.35213922812324389</v>
      </c>
      <c r="AE115" s="4">
        <f t="shared" si="146"/>
        <v>0.34823909400218767</v>
      </c>
      <c r="AF115" s="4">
        <f t="shared" si="146"/>
        <v>0.34780038840650301</v>
      </c>
      <c r="AG115" s="4">
        <f t="shared" si="146"/>
        <v>0.36317840329069451</v>
      </c>
      <c r="AI115" s="4">
        <f t="shared" si="147"/>
        <v>-5.1242239925107236E-3</v>
      </c>
      <c r="AJ115" s="4">
        <f t="shared" si="147"/>
        <v>-4.63063363041194E-4</v>
      </c>
      <c r="AK115" s="4">
        <f t="shared" si="147"/>
        <v>-3.7994380495498525E-4</v>
      </c>
      <c r="AL115" s="4">
        <f t="shared" si="147"/>
        <v>2.3992400211431675E-3</v>
      </c>
      <c r="AM115" s="4">
        <f t="shared" si="147"/>
        <v>-2.1834980618335442E-3</v>
      </c>
      <c r="AN115" s="4">
        <f t="shared" si="147"/>
        <v>-7.2936449694355754E-3</v>
      </c>
      <c r="AO115" s="4">
        <f t="shared" si="147"/>
        <v>-7.7044495395883761E-4</v>
      </c>
      <c r="AP115" s="4">
        <f t="shared" si="147"/>
        <v>-7.3305558852448938E-4</v>
      </c>
      <c r="AQ115" s="4">
        <f t="shared" si="147"/>
        <v>9.105047179056025E-4</v>
      </c>
      <c r="AR115" s="4">
        <f t="shared" si="147"/>
        <v>-2.5131840437944697E-3</v>
      </c>
      <c r="AS115" s="4">
        <f t="shared" si="147"/>
        <v>-6.8070455526964002E-4</v>
      </c>
      <c r="AT115" s="4">
        <f t="shared" si="147"/>
        <v>-1.0630228123243879E-2</v>
      </c>
      <c r="AU115" s="4">
        <f t="shared" si="147"/>
        <v>-1.4600940021876618E-3</v>
      </c>
      <c r="AV115" s="4">
        <f t="shared" si="147"/>
        <v>-5.9733884065030218E-3</v>
      </c>
      <c r="AW115" s="4">
        <f t="shared" si="147"/>
        <v>3.5395967093054814E-3</v>
      </c>
      <c r="AY115" s="2">
        <f t="shared" si="139"/>
        <v>0.37503982616617526</v>
      </c>
      <c r="AZ115" s="2">
        <f t="shared" si="139"/>
        <v>0.35438656360334125</v>
      </c>
      <c r="BA115" s="2">
        <f t="shared" si="139"/>
        <v>0.34485582721143598</v>
      </c>
      <c r="BB115" s="2">
        <f t="shared" si="139"/>
        <v>0.34166873730284375</v>
      </c>
      <c r="BC115" s="2">
        <f t="shared" si="139"/>
        <v>0.34241739113201303</v>
      </c>
      <c r="BD115" s="2">
        <f t="shared" si="139"/>
        <v>0.34757963040234929</v>
      </c>
      <c r="BE115" s="2">
        <f t="shared" si="139"/>
        <v>0.34454935850237522</v>
      </c>
      <c r="BF115" s="2">
        <f t="shared" si="139"/>
        <v>0.34427201017232761</v>
      </c>
      <c r="BG115" s="2">
        <f t="shared" si="139"/>
        <v>0.33669715142329559</v>
      </c>
      <c r="BH115" s="2">
        <f t="shared" si="139"/>
        <v>0.35086816166555612</v>
      </c>
      <c r="BI115" s="2">
        <f t="shared" si="139"/>
        <v>0.3472366492573184</v>
      </c>
      <c r="BJ115" s="2">
        <f t="shared" si="139"/>
        <v>0.35213922591020624</v>
      </c>
      <c r="BK115" s="2">
        <f t="shared" si="139"/>
        <v>0.34823908485176835</v>
      </c>
      <c r="BL115" s="2">
        <f t="shared" si="139"/>
        <v>0.34778300934775258</v>
      </c>
      <c r="BM115" s="2">
        <f t="shared" si="139"/>
        <v>0.36241059056515873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>
        <f t="shared" si="140"/>
        <v>0.35421399999999997</v>
      </c>
      <c r="CG115" s="2">
        <f t="shared" si="140"/>
        <v>0.34447899999999998</v>
      </c>
      <c r="CH115" s="2">
        <f t="shared" si="140"/>
        <v>0.34406799999999998</v>
      </c>
      <c r="CI115" s="2">
        <f t="shared" si="140"/>
        <v>0.34023399999999998</v>
      </c>
      <c r="CJ115" s="2">
        <f t="shared" si="140"/>
        <v>0.34028599999999998</v>
      </c>
      <c r="CK115" s="2">
        <f t="shared" si="140"/>
        <v>0.343781</v>
      </c>
      <c r="CL115" s="2">
        <f t="shared" si="140"/>
        <v>0.34353899999999998</v>
      </c>
      <c r="CM115" s="2">
        <f t="shared" si="140"/>
        <v>0.33760800000000002</v>
      </c>
      <c r="CN115" s="2">
        <f t="shared" si="140"/>
        <v>0.34835500000000003</v>
      </c>
      <c r="CO115" s="2">
        <f t="shared" si="140"/>
        <v>0.34655599999999998</v>
      </c>
      <c r="CP115" s="2">
        <f t="shared" si="140"/>
        <v>0.34150900000000001</v>
      </c>
      <c r="CQ115" s="2">
        <f t="shared" si="140"/>
        <v>0.346779</v>
      </c>
      <c r="CR115" s="2">
        <f t="shared" si="140"/>
        <v>0.34182699999999999</v>
      </c>
      <c r="CS115" s="2">
        <f t="shared" si="140"/>
        <v>0.36671799999999999</v>
      </c>
      <c r="CU115" s="2" t="str">
        <f t="shared" si="110"/>
        <v/>
      </c>
      <c r="CV115" s="2">
        <f t="shared" si="111"/>
        <v>0.35421399999999997</v>
      </c>
      <c r="CW115" s="2">
        <f t="shared" si="112"/>
        <v>0.34447899999999998</v>
      </c>
      <c r="CX115" s="2">
        <f t="shared" si="113"/>
        <v>0.34406799999999998</v>
      </c>
      <c r="CY115" s="2">
        <f t="shared" si="114"/>
        <v>0.34023399999999998</v>
      </c>
      <c r="CZ115" s="2">
        <f t="shared" si="115"/>
        <v>0.34028599999999998</v>
      </c>
      <c r="DA115" s="2">
        <f t="shared" si="116"/>
        <v>0.343781</v>
      </c>
      <c r="DB115" s="2">
        <f t="shared" si="117"/>
        <v>0.34353899999999998</v>
      </c>
      <c r="DC115" s="2">
        <f t="shared" si="118"/>
        <v>0.33760800000000002</v>
      </c>
      <c r="DD115" s="2">
        <f t="shared" si="119"/>
        <v>0.34835500000000003</v>
      </c>
      <c r="DE115" s="2">
        <f t="shared" si="120"/>
        <v>0.34655599999999998</v>
      </c>
      <c r="DF115" s="2">
        <f t="shared" si="121"/>
        <v>0.34150900000000001</v>
      </c>
      <c r="DG115" s="2">
        <f t="shared" si="122"/>
        <v>0.346779</v>
      </c>
      <c r="DH115" s="2">
        <f t="shared" si="123"/>
        <v>0.34182699999999999</v>
      </c>
      <c r="DI115" s="2">
        <f t="shared" si="124"/>
        <v>0.36671799999999999</v>
      </c>
      <c r="DK115" s="2">
        <f t="shared" si="148"/>
        <v>0.44548713024193554</v>
      </c>
      <c r="DL115" s="2">
        <f t="shared" si="148"/>
        <v>0.44558858655462197</v>
      </c>
      <c r="DM115" s="2">
        <f t="shared" si="148"/>
        <v>0.43978195210084026</v>
      </c>
      <c r="DN115" s="2">
        <f t="shared" si="148"/>
        <v>0.4557402806451612</v>
      </c>
      <c r="DO115" s="2">
        <f t="shared" si="148"/>
        <v>0.46650196945812805</v>
      </c>
      <c r="DP115" s="2">
        <f t="shared" si="148"/>
        <v>0.46021235409714495</v>
      </c>
      <c r="DQ115" s="2">
        <f t="shared" si="148"/>
        <v>0.45613033771209638</v>
      </c>
      <c r="DR115" s="2">
        <f t="shared" si="148"/>
        <v>0.47613588075639623</v>
      </c>
      <c r="DS115" s="2">
        <f t="shared" si="148"/>
        <v>0.46187225546903976</v>
      </c>
      <c r="DT115" s="2">
        <f t="shared" si="148"/>
        <v>0.44306587899159655</v>
      </c>
      <c r="DU115" s="2">
        <f t="shared" si="148"/>
        <v>0.45628800161290317</v>
      </c>
      <c r="DV115" s="2">
        <f t="shared" si="148"/>
        <v>0.45524929915966383</v>
      </c>
      <c r="DW115" s="2">
        <f t="shared" si="148"/>
        <v>0.44608148346774207</v>
      </c>
      <c r="DX115" s="2">
        <f t="shared" si="148"/>
        <v>0.44554593407489795</v>
      </c>
      <c r="DY115" s="2">
        <f t="shared" si="148"/>
        <v>0.43846576546250682</v>
      </c>
      <c r="EA115" s="2">
        <f t="shared" si="94"/>
        <v>0.37470802728520153</v>
      </c>
      <c r="EB115" s="2">
        <f t="shared" si="94"/>
        <v>0.35373167144096823</v>
      </c>
      <c r="EC115" s="2">
        <f t="shared" si="94"/>
        <v>0.34415628297939121</v>
      </c>
      <c r="ED115" s="2">
        <f t="shared" si="94"/>
        <v>0.3410905289428075</v>
      </c>
      <c r="EE115" s="2">
        <f t="shared" si="94"/>
        <v>0.34189225849448335</v>
      </c>
      <c r="EF115" s="2">
        <f t="shared" si="94"/>
        <v>0.34705168742489584</v>
      </c>
      <c r="EG115" s="2">
        <f t="shared" si="94"/>
        <v>0.34410930221368147</v>
      </c>
      <c r="EH115" s="2">
        <f t="shared" si="94"/>
        <v>0.34366712781022513</v>
      </c>
      <c r="EI115" s="2">
        <f t="shared" si="94"/>
        <v>0.33608092463806244</v>
      </c>
      <c r="EJ115" s="2">
        <f t="shared" si="94"/>
        <v>0.35022489796740008</v>
      </c>
      <c r="EK115" s="2">
        <f t="shared" si="94"/>
        <v>0.34664480592191693</v>
      </c>
      <c r="EL115" s="2">
        <f t="shared" si="94"/>
        <v>0.35142085106538717</v>
      </c>
      <c r="EM115" s="2">
        <f t="shared" si="135"/>
        <v>0.34770805041618608</v>
      </c>
      <c r="EN115" s="2">
        <f t="shared" si="135"/>
        <v>0.34731157455214462</v>
      </c>
      <c r="EO115" s="2">
        <f t="shared" si="135"/>
        <v>0.36209245308448984</v>
      </c>
      <c r="EQ115" s="2">
        <f t="shared" si="149"/>
        <v>0.36865089942884272</v>
      </c>
      <c r="ER115" s="2">
        <f t="shared" si="149"/>
        <v>0.35291765302657685</v>
      </c>
      <c r="ES115" s="2">
        <f t="shared" si="149"/>
        <v>0.34384982758143973</v>
      </c>
      <c r="ET115" s="2">
        <f t="shared" si="149"/>
        <v>0.34035695576160002</v>
      </c>
      <c r="EU115" s="2">
        <f t="shared" si="149"/>
        <v>0.34178789019032318</v>
      </c>
      <c r="EV115" s="2">
        <f t="shared" si="149"/>
        <v>0.34638802882328557</v>
      </c>
      <c r="EW115" s="2">
        <f t="shared" si="149"/>
        <v>0.34387478107083475</v>
      </c>
      <c r="EX115" s="2">
        <f t="shared" si="149"/>
        <v>0.34313832137464439</v>
      </c>
      <c r="EY115" s="2">
        <f t="shared" si="149"/>
        <v>0.33568494685048389</v>
      </c>
      <c r="EZ115" s="2">
        <f t="shared" si="149"/>
        <v>0.35128695805761767</v>
      </c>
      <c r="FA115" s="2">
        <f t="shared" si="149"/>
        <v>0.34644306559977489</v>
      </c>
      <c r="FB115" s="2">
        <f t="shared" si="149"/>
        <v>0.35059147752681974</v>
      </c>
      <c r="FC115" s="2">
        <f t="shared" si="149"/>
        <v>0.34746663676065037</v>
      </c>
      <c r="FD115" s="2">
        <f t="shared" si="149"/>
        <v>0.3470152622892726</v>
      </c>
      <c r="FE115" s="2">
        <f t="shared" si="149"/>
        <v>0.36181626161324992</v>
      </c>
      <c r="FG115" s="2">
        <f t="shared" si="150"/>
        <v>0.99453553370652559</v>
      </c>
      <c r="FH115" s="2">
        <f t="shared" si="150"/>
        <v>0.99283534253302974</v>
      </c>
      <c r="FI115" s="2">
        <f t="shared" si="150"/>
        <v>0.99267242558106206</v>
      </c>
      <c r="FJ115" s="2">
        <f t="shared" si="150"/>
        <v>0.99491907704345861</v>
      </c>
      <c r="FK115" s="2">
        <f t="shared" si="150"/>
        <v>0.9957817636475671</v>
      </c>
      <c r="FL115" s="2">
        <f t="shared" si="150"/>
        <v>0.99529639953225302</v>
      </c>
      <c r="FM115" s="2">
        <f t="shared" si="150"/>
        <v>0.99605819896640835</v>
      </c>
      <c r="FN115" s="2">
        <f t="shared" si="150"/>
        <v>0.99540559351078395</v>
      </c>
      <c r="FO115" s="2">
        <f t="shared" si="150"/>
        <v>0.99508413409599195</v>
      </c>
      <c r="FP115" s="2">
        <f t="shared" si="150"/>
        <v>0.99312794056093101</v>
      </c>
      <c r="FQ115" s="2">
        <f t="shared" si="150"/>
        <v>0.99459412561589444</v>
      </c>
      <c r="FR115" s="2">
        <f t="shared" si="150"/>
        <v>0.99305204514213818</v>
      </c>
      <c r="FS115" s="2">
        <f t="shared" si="150"/>
        <v>0.99459303679047029</v>
      </c>
      <c r="FT115" s="2">
        <f t="shared" si="150"/>
        <v>0.99519090590574022</v>
      </c>
      <c r="FU115" s="2">
        <f t="shared" si="150"/>
        <v>0.99582320281684966</v>
      </c>
      <c r="FW115" s="2">
        <f t="shared" si="141"/>
        <v>9.0754467660665878E-3</v>
      </c>
      <c r="FX115" s="2">
        <f t="shared" si="141"/>
        <v>3.9694069959084902E-3</v>
      </c>
      <c r="FY115" s="2">
        <f t="shared" si="141"/>
        <v>3.785134186296865E-3</v>
      </c>
      <c r="FZ115" s="2">
        <f t="shared" si="141"/>
        <v>5.8865229272959492E-3</v>
      </c>
      <c r="GA115" s="2">
        <f t="shared" si="141"/>
        <v>4.7962370121929689E-3</v>
      </c>
      <c r="GB115" s="2">
        <f t="shared" si="141"/>
        <v>6.5087489654686694E-3</v>
      </c>
      <c r="GC115" s="2">
        <f t="shared" si="141"/>
        <v>6.4315941820352503E-3</v>
      </c>
      <c r="GD115" s="2">
        <f t="shared" si="141"/>
        <v>7.0591728855830312E-3</v>
      </c>
      <c r="GE115" s="2">
        <f t="shared" si="141"/>
        <v>5.4208318899988438E-3</v>
      </c>
      <c r="GF115" s="2">
        <f t="shared" si="141"/>
        <v>4.9478915785312163E-3</v>
      </c>
      <c r="GG115" s="2">
        <f t="shared" si="141"/>
        <v>4.3323395472591375E-3</v>
      </c>
      <c r="GH115" s="2">
        <f t="shared" si="141"/>
        <v>3.6419361860174238E-3</v>
      </c>
      <c r="GI115" s="2">
        <f t="shared" si="141"/>
        <v>3.5917509334756244E-3</v>
      </c>
      <c r="GJ115" s="2">
        <f t="shared" si="141"/>
        <v>3.3190750080597112E-3</v>
      </c>
      <c r="GK115" s="2">
        <f t="shared" si="141"/>
        <v>3.1078271013392899E-3</v>
      </c>
      <c r="GM115" s="82">
        <f t="shared" si="142"/>
        <v>1.2138448380488595E-14</v>
      </c>
      <c r="GN115" s="82">
        <f t="shared" si="142"/>
        <v>9.1404346208670284E-35</v>
      </c>
      <c r="GO115" s="82">
        <f t="shared" si="142"/>
        <v>3.775092710033974E-50</v>
      </c>
      <c r="GP115" s="82">
        <f t="shared" si="142"/>
        <v>1.134926016697074E-36</v>
      </c>
      <c r="GQ115" s="82">
        <f t="shared" si="142"/>
        <v>1.6481803846129605E-53</v>
      </c>
      <c r="GR115" s="82">
        <f t="shared" si="142"/>
        <v>7.40898594778877E-71</v>
      </c>
      <c r="GS115" s="82">
        <f t="shared" si="142"/>
        <v>1.4957236781056861E-70</v>
      </c>
      <c r="GT115" s="82">
        <f t="shared" si="142"/>
        <v>5.7957122116200372E-69</v>
      </c>
      <c r="GU115" s="82">
        <f t="shared" si="142"/>
        <v>1.202290928517714E-48</v>
      </c>
      <c r="GV115" s="82">
        <f t="shared" si="142"/>
        <v>2.8862162095404066E-60</v>
      </c>
      <c r="GW115" s="82">
        <f t="shared" si="142"/>
        <v>1.6534891064270667E-74</v>
      </c>
      <c r="GX115" s="82">
        <f t="shared" si="142"/>
        <v>9.2442194326998523E-78</v>
      </c>
      <c r="GY115" s="82">
        <f t="shared" si="142"/>
        <v>3.2121249326651768E-85</v>
      </c>
      <c r="GZ115" s="82">
        <f t="shared" si="142"/>
        <v>1.1371682569511887E-60</v>
      </c>
      <c r="HA115" s="82">
        <f t="shared" si="142"/>
        <v>1.7094892470619286E-70</v>
      </c>
      <c r="HC115" s="82">
        <f t="shared" si="73"/>
        <v>6.1825185862555192E-2</v>
      </c>
      <c r="HD115" s="82">
        <f t="shared" si="73"/>
        <v>1.8248135933094916E-3</v>
      </c>
      <c r="HE115" s="82">
        <f t="shared" si="73"/>
        <v>2.3605261446319003E-5</v>
      </c>
      <c r="HF115" s="82">
        <f t="shared" si="73"/>
        <v>5.5107381329913983E-7</v>
      </c>
      <c r="HG115" s="82">
        <f t="shared" si="73"/>
        <v>3.5581389726233414E-13</v>
      </c>
      <c r="HH115" s="82">
        <f t="shared" si="73"/>
        <v>6.896685125372635E-13</v>
      </c>
      <c r="HI115" s="82">
        <f t="shared" si="138"/>
        <v>2.1297745506950633E-23</v>
      </c>
      <c r="HJ115" s="82">
        <f t="shared" si="138"/>
        <v>6.3779681541785764E-17</v>
      </c>
      <c r="HK115" s="82">
        <f t="shared" si="138"/>
        <v>3.6487052420378466E-11</v>
      </c>
      <c r="HL115" s="82">
        <f t="shared" si="138"/>
        <v>4.2062065248627424E-9</v>
      </c>
      <c r="HM115" s="82">
        <f t="shared" si="138"/>
        <v>4.0680443337788494E-13</v>
      </c>
      <c r="HN115" s="82">
        <f t="shared" si="138"/>
        <v>8.4663475674062875E-9</v>
      </c>
      <c r="HO115" s="82">
        <f t="shared" si="138"/>
        <v>3.8411502018691258E-12</v>
      </c>
      <c r="HP115" s="82">
        <f t="shared" si="138"/>
        <v>2.4492034893034799E-11</v>
      </c>
      <c r="HQ115" s="82">
        <f t="shared" si="138"/>
        <v>2.550948762761372E-14</v>
      </c>
      <c r="HS115" s="82">
        <f t="shared" si="143"/>
        <v>2.8776857075183142E-4</v>
      </c>
      <c r="HT115" s="82">
        <f t="shared" si="143"/>
        <v>5.7565355955431695E-8</v>
      </c>
      <c r="HU115" s="82">
        <f t="shared" si="143"/>
        <v>2.0993695812500838E-8</v>
      </c>
      <c r="HV115" s="82">
        <f t="shared" si="143"/>
        <v>4.5472080448194333E-8</v>
      </c>
      <c r="HW115" s="82">
        <f t="shared" si="143"/>
        <v>6.9640649144603247E-7</v>
      </c>
      <c r="HX115" s="82">
        <f t="shared" si="143"/>
        <v>7.7018850171172926E-8</v>
      </c>
      <c r="HY115" s="82">
        <f t="shared" si="143"/>
        <v>1.3675934380224766E-5</v>
      </c>
      <c r="HZ115" s="82">
        <f t="shared" si="143"/>
        <v>2.6195000426121676E-7</v>
      </c>
      <c r="IA115" s="82">
        <f t="shared" si="143"/>
        <v>1.5650645128031192E-6</v>
      </c>
      <c r="IB115" s="82">
        <f t="shared" si="143"/>
        <v>6.5396958343987577E-8</v>
      </c>
      <c r="IC115" s="82">
        <f t="shared" si="143"/>
        <v>2.1793741650775022E-7</v>
      </c>
      <c r="ID115" s="82">
        <f t="shared" si="143"/>
        <v>4.2260933950505103E-9</v>
      </c>
      <c r="IE115" s="82">
        <f t="shared" si="143"/>
        <v>3.541984418164495E-8</v>
      </c>
      <c r="IF115" s="82">
        <f t="shared" si="143"/>
        <v>2.9440345383660188E-5</v>
      </c>
      <c r="IG115" s="82">
        <f t="shared" si="143"/>
        <v>9.4185590879036969E-4</v>
      </c>
      <c r="II115" s="82">
        <f t="shared" si="144"/>
        <v>7.4753859377989375E-50</v>
      </c>
      <c r="IJ115" s="82">
        <f t="shared" si="144"/>
        <v>1.3622898088171356E-72</v>
      </c>
      <c r="IK115" s="82">
        <f t="shared" si="144"/>
        <v>2.1569168071617742E-80</v>
      </c>
      <c r="IL115" s="82">
        <f t="shared" si="144"/>
        <v>1.0271348260172415E-88</v>
      </c>
      <c r="IM115" s="82">
        <f t="shared" si="144"/>
        <v>1.1569853413220242E-76</v>
      </c>
      <c r="IN115" s="82">
        <f t="shared" si="144"/>
        <v>1.0214119754763751E-91</v>
      </c>
      <c r="IO115" s="82">
        <f t="shared" si="144"/>
        <v>5.0022060975622338E-63</v>
      </c>
      <c r="IP115" s="82">
        <f t="shared" si="144"/>
        <v>7.1607093879340545E-90</v>
      </c>
      <c r="IQ115" s="82">
        <f t="shared" si="144"/>
        <v>1.1839835320910605E-69</v>
      </c>
      <c r="IR115" s="82">
        <f t="shared" si="144"/>
        <v>4.2430433434183554E-84</v>
      </c>
      <c r="IS115" s="82">
        <f t="shared" si="144"/>
        <v>6.7227065791639978E-79</v>
      </c>
      <c r="IT115" s="82">
        <f t="shared" si="144"/>
        <v>3.7369158319834493E-91</v>
      </c>
      <c r="IU115" s="82">
        <f t="shared" si="144"/>
        <v>1.9455208965076044E-83</v>
      </c>
      <c r="IV115" s="82">
        <f t="shared" si="144"/>
        <v>2.3903249815958166E-45</v>
      </c>
      <c r="IW115" s="82">
        <f t="shared" si="144"/>
        <v>1.8104679124334187E-25</v>
      </c>
      <c r="IY115" s="82">
        <f t="shared" si="145"/>
        <v>6.2112954433319156E-2</v>
      </c>
      <c r="IZ115" s="82">
        <f t="shared" si="145"/>
        <v>1.8248711586654469E-3</v>
      </c>
      <c r="JA115" s="82">
        <f t="shared" si="145"/>
        <v>2.3626255142131503E-5</v>
      </c>
      <c r="JB115" s="82">
        <f t="shared" si="145"/>
        <v>5.9654589374733416E-7</v>
      </c>
      <c r="JC115" s="82">
        <f t="shared" si="145"/>
        <v>6.9640684725992971E-7</v>
      </c>
      <c r="JD115" s="82">
        <f t="shared" si="145"/>
        <v>7.7019539839685459E-8</v>
      </c>
      <c r="JE115" s="82">
        <f t="shared" si="145"/>
        <v>1.3675934380224766E-5</v>
      </c>
      <c r="JF115" s="82">
        <f t="shared" si="145"/>
        <v>2.6195000432499643E-7</v>
      </c>
      <c r="JG115" s="82">
        <f t="shared" si="145"/>
        <v>1.5651009998555397E-6</v>
      </c>
      <c r="JH115" s="82">
        <f t="shared" si="145"/>
        <v>6.9603164868850323E-8</v>
      </c>
      <c r="JI115" s="82">
        <f t="shared" si="145"/>
        <v>2.179378233121836E-7</v>
      </c>
      <c r="JJ115" s="82">
        <f t="shared" si="145"/>
        <v>1.2692440962456797E-8</v>
      </c>
      <c r="JK115" s="82">
        <f t="shared" si="145"/>
        <v>3.5423685331846818E-8</v>
      </c>
      <c r="JL115" s="82">
        <f t="shared" si="145"/>
        <v>2.9440369875695081E-5</v>
      </c>
      <c r="JM115" s="82">
        <f t="shared" si="145"/>
        <v>9.4185590881587912E-4</v>
      </c>
    </row>
    <row r="116" spans="2:273" x14ac:dyDescent="0.25">
      <c r="B116" s="2">
        <v>89</v>
      </c>
      <c r="C116" s="37">
        <v>0.36652699999999999</v>
      </c>
      <c r="D116" s="37">
        <v>0.35060000000000002</v>
      </c>
      <c r="E116" s="37">
        <v>0.338611</v>
      </c>
      <c r="F116" s="37">
        <v>0.33788299999999999</v>
      </c>
      <c r="G116" s="37">
        <v>0.34181</v>
      </c>
      <c r="H116" s="37">
        <v>0.34051700000000001</v>
      </c>
      <c r="I116" s="37">
        <v>0.343781</v>
      </c>
      <c r="J116" s="37">
        <v>0.34179199999999998</v>
      </c>
      <c r="K116" s="37">
        <v>0.34009099999999998</v>
      </c>
      <c r="L116" s="37">
        <v>0.349719</v>
      </c>
      <c r="M116" s="37">
        <v>0.33988600000000002</v>
      </c>
      <c r="N116" s="37">
        <v>0.34904600000000002</v>
      </c>
      <c r="O116" s="37">
        <v>0.34716999999999998</v>
      </c>
      <c r="P116" s="37">
        <v>0.33978900000000001</v>
      </c>
      <c r="Q116" s="37">
        <v>0.36680800000000002</v>
      </c>
      <c r="S116" s="4">
        <f t="shared" si="146"/>
        <v>0.37748455727523716</v>
      </c>
      <c r="T116" s="4">
        <f t="shared" si="146"/>
        <v>0.35399491776233333</v>
      </c>
      <c r="U116" s="4">
        <f t="shared" si="146"/>
        <v>0.34452718018955286</v>
      </c>
      <c r="V116" s="4">
        <f t="shared" si="146"/>
        <v>0.34132109342001304</v>
      </c>
      <c r="W116" s="4">
        <f t="shared" si="146"/>
        <v>0.34209915320505097</v>
      </c>
      <c r="X116" s="4">
        <f t="shared" si="146"/>
        <v>0.34708793185295989</v>
      </c>
      <c r="Y116" s="4">
        <f t="shared" si="146"/>
        <v>0.34428031087124639</v>
      </c>
      <c r="Z116" s="4">
        <f t="shared" si="146"/>
        <v>0.34377105888219994</v>
      </c>
      <c r="AA116" s="4">
        <f t="shared" si="146"/>
        <v>0.33633457348320944</v>
      </c>
      <c r="AB116" s="4">
        <f t="shared" si="146"/>
        <v>0.35054859158008544</v>
      </c>
      <c r="AC116" s="4">
        <f t="shared" si="146"/>
        <v>0.34673303979251424</v>
      </c>
      <c r="AD116" s="4">
        <f t="shared" si="146"/>
        <v>0.35154321710984548</v>
      </c>
      <c r="AE116" s="4">
        <f t="shared" si="146"/>
        <v>0.3479078985975767</v>
      </c>
      <c r="AF116" s="4">
        <f t="shared" si="146"/>
        <v>0.34748650957435251</v>
      </c>
      <c r="AG116" s="4">
        <f t="shared" si="146"/>
        <v>0.3631078226623457</v>
      </c>
      <c r="AI116" s="4">
        <f t="shared" si="147"/>
        <v>-1.0957557275237173E-2</v>
      </c>
      <c r="AJ116" s="4">
        <f t="shared" si="147"/>
        <v>-3.3949177623333049E-3</v>
      </c>
      <c r="AK116" s="4">
        <f t="shared" si="147"/>
        <v>-5.9161801895528665E-3</v>
      </c>
      <c r="AL116" s="4">
        <f t="shared" si="147"/>
        <v>-3.4380934200130553E-3</v>
      </c>
      <c r="AM116" s="4">
        <f t="shared" si="147"/>
        <v>-2.8915320505096265E-4</v>
      </c>
      <c r="AN116" s="4">
        <f t="shared" si="147"/>
        <v>-6.5709318529598715E-3</v>
      </c>
      <c r="AO116" s="4">
        <f t="shared" si="147"/>
        <v>-4.993108712463834E-4</v>
      </c>
      <c r="AP116" s="4">
        <f t="shared" si="147"/>
        <v>-1.9790588821999577E-3</v>
      </c>
      <c r="AQ116" s="4">
        <f t="shared" si="147"/>
        <v>3.7564265167905342E-3</v>
      </c>
      <c r="AR116" s="4">
        <f t="shared" si="147"/>
        <v>-8.2959158008544254E-4</v>
      </c>
      <c r="AS116" s="4">
        <f t="shared" si="147"/>
        <v>-6.8470397925142201E-3</v>
      </c>
      <c r="AT116" s="4">
        <f t="shared" si="147"/>
        <v>-2.4972171098454621E-3</v>
      </c>
      <c r="AU116" s="4">
        <f t="shared" si="147"/>
        <v>-7.3789859757672494E-4</v>
      </c>
      <c r="AV116" s="4">
        <f t="shared" si="147"/>
        <v>-7.6975095743525013E-3</v>
      </c>
      <c r="AW116" s="4">
        <f t="shared" si="147"/>
        <v>3.7001773376543201E-3</v>
      </c>
      <c r="AY116" s="2">
        <f t="shared" si="139"/>
        <v>0.37451375876950499</v>
      </c>
      <c r="AZ116" s="2">
        <f t="shared" si="139"/>
        <v>0.35395110640407407</v>
      </c>
      <c r="BA116" s="2">
        <f t="shared" si="139"/>
        <v>0.34452701580704609</v>
      </c>
      <c r="BB116" s="2">
        <f t="shared" si="139"/>
        <v>0.34132108054516774</v>
      </c>
      <c r="BC116" s="2">
        <f t="shared" si="139"/>
        <v>0.34209889173746189</v>
      </c>
      <c r="BD116" s="2">
        <f t="shared" si="139"/>
        <v>0.34708788700293158</v>
      </c>
      <c r="BE116" s="2">
        <f t="shared" si="139"/>
        <v>0.34427589920246482</v>
      </c>
      <c r="BF116" s="2">
        <f t="shared" si="139"/>
        <v>0.3437709247626406</v>
      </c>
      <c r="BG116" s="2">
        <f t="shared" si="139"/>
        <v>0.33633377445695184</v>
      </c>
      <c r="BH116" s="2">
        <f t="shared" si="139"/>
        <v>0.35054852968735545</v>
      </c>
      <c r="BI116" s="2">
        <f t="shared" si="139"/>
        <v>0.34673289952455738</v>
      </c>
      <c r="BJ116" s="2">
        <f t="shared" si="139"/>
        <v>0.35154321258022131</v>
      </c>
      <c r="BK116" s="2">
        <f t="shared" si="139"/>
        <v>0.34790787407786999</v>
      </c>
      <c r="BL116" s="2">
        <f t="shared" si="139"/>
        <v>0.34745615721933337</v>
      </c>
      <c r="BM116" s="2">
        <f t="shared" si="139"/>
        <v>0.36202032980398852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>
        <f t="shared" si="140"/>
        <v>0.35060000000000002</v>
      </c>
      <c r="CG116" s="2">
        <f t="shared" si="140"/>
        <v>0.338611</v>
      </c>
      <c r="CH116" s="2">
        <f t="shared" si="140"/>
        <v>0.33788299999999999</v>
      </c>
      <c r="CI116" s="2">
        <f t="shared" si="140"/>
        <v>0.34181</v>
      </c>
      <c r="CJ116" s="2">
        <f t="shared" si="140"/>
        <v>0.34051700000000001</v>
      </c>
      <c r="CK116" s="2">
        <f t="shared" si="140"/>
        <v>0.343781</v>
      </c>
      <c r="CL116" s="2">
        <f t="shared" si="140"/>
        <v>0.34179199999999998</v>
      </c>
      <c r="CM116" s="2">
        <f t="shared" si="140"/>
        <v>0.34009099999999998</v>
      </c>
      <c r="CN116" s="2">
        <f t="shared" si="140"/>
        <v>0.349719</v>
      </c>
      <c r="CO116" s="2">
        <f t="shared" si="140"/>
        <v>0.33988600000000002</v>
      </c>
      <c r="CP116" s="2">
        <f t="shared" si="140"/>
        <v>0.34904600000000002</v>
      </c>
      <c r="CQ116" s="2">
        <f t="shared" si="140"/>
        <v>0.34716999999999998</v>
      </c>
      <c r="CR116" s="2">
        <f t="shared" si="140"/>
        <v>0.33978900000000001</v>
      </c>
      <c r="CS116" s="2">
        <f t="shared" si="140"/>
        <v>0.36680800000000002</v>
      </c>
      <c r="CU116" s="2" t="str">
        <f t="shared" si="110"/>
        <v/>
      </c>
      <c r="CV116" s="2">
        <f t="shared" si="111"/>
        <v>0.35060000000000002</v>
      </c>
      <c r="CW116" s="2">
        <f t="shared" si="112"/>
        <v>0.338611</v>
      </c>
      <c r="CX116" s="2">
        <f t="shared" si="113"/>
        <v>0.33788299999999999</v>
      </c>
      <c r="CY116" s="2">
        <f t="shared" si="114"/>
        <v>0.34181</v>
      </c>
      <c r="CZ116" s="2">
        <f t="shared" si="115"/>
        <v>0.34051700000000001</v>
      </c>
      <c r="DA116" s="2">
        <f t="shared" si="116"/>
        <v>0.343781</v>
      </c>
      <c r="DB116" s="2">
        <f t="shared" si="117"/>
        <v>0.34179199999999998</v>
      </c>
      <c r="DC116" s="2">
        <f t="shared" si="118"/>
        <v>0.34009099999999998</v>
      </c>
      <c r="DD116" s="2">
        <f t="shared" si="119"/>
        <v>0.349719</v>
      </c>
      <c r="DE116" s="2">
        <f t="shared" si="120"/>
        <v>0.33988600000000002</v>
      </c>
      <c r="DF116" s="2">
        <f t="shared" si="121"/>
        <v>0.34904600000000002</v>
      </c>
      <c r="DG116" s="2">
        <f t="shared" si="122"/>
        <v>0.34716999999999998</v>
      </c>
      <c r="DH116" s="2">
        <f t="shared" si="123"/>
        <v>0.33978900000000001</v>
      </c>
      <c r="DI116" s="2">
        <f t="shared" si="124"/>
        <v>0.36680800000000002</v>
      </c>
      <c r="DK116" s="2">
        <f t="shared" si="148"/>
        <v>0.44599194112903229</v>
      </c>
      <c r="DL116" s="2">
        <f t="shared" si="148"/>
        <v>0.44639371199388855</v>
      </c>
      <c r="DM116" s="2">
        <f t="shared" si="148"/>
        <v>0.44059945042016802</v>
      </c>
      <c r="DN116" s="2">
        <f t="shared" si="148"/>
        <v>0.45684266451612893</v>
      </c>
      <c r="DO116" s="2">
        <f t="shared" si="148"/>
        <v>0.46770507389162563</v>
      </c>
      <c r="DP116" s="2">
        <f t="shared" si="148"/>
        <v>0.46120515120504257</v>
      </c>
      <c r="DQ116" s="2">
        <f t="shared" si="148"/>
        <v>0.45696932402846202</v>
      </c>
      <c r="DR116" s="2">
        <f t="shared" si="148"/>
        <v>0.47744600022246964</v>
      </c>
      <c r="DS116" s="2">
        <f t="shared" si="148"/>
        <v>0.46300841631442352</v>
      </c>
      <c r="DT116" s="2">
        <f t="shared" si="148"/>
        <v>0.44388603361344531</v>
      </c>
      <c r="DU116" s="2">
        <f t="shared" si="148"/>
        <v>0.45716599677419351</v>
      </c>
      <c r="DV116" s="2">
        <f t="shared" si="148"/>
        <v>0.45609361268143622</v>
      </c>
      <c r="DW116" s="2">
        <f t="shared" si="148"/>
        <v>0.44694894435483884</v>
      </c>
      <c r="DX116" s="2">
        <f t="shared" si="148"/>
        <v>0.4464614982573229</v>
      </c>
      <c r="DY116" s="2">
        <f t="shared" si="148"/>
        <v>0.43916869184455387</v>
      </c>
      <c r="EA116" s="2">
        <f t="shared" si="94"/>
        <v>0.37421384536626551</v>
      </c>
      <c r="EB116" s="2">
        <f t="shared" si="94"/>
        <v>0.35334604861684332</v>
      </c>
      <c r="EC116" s="2">
        <f t="shared" si="94"/>
        <v>0.34388144617637834</v>
      </c>
      <c r="ED116" s="2">
        <f t="shared" si="94"/>
        <v>0.3407874374350085</v>
      </c>
      <c r="EE116" s="2">
        <f t="shared" ref="EE116:EL147" si="151">CI$228*$B116+CI$229</f>
        <v>0.34161412562053312</v>
      </c>
      <c r="EF116" s="2">
        <f t="shared" si="151"/>
        <v>0.3466001339153178</v>
      </c>
      <c r="EG116" s="2">
        <f t="shared" si="151"/>
        <v>0.3438706160887875</v>
      </c>
      <c r="EH116" s="2">
        <f t="shared" si="151"/>
        <v>0.34321182027308433</v>
      </c>
      <c r="EI116" s="2">
        <f t="shared" si="151"/>
        <v>0.33576521237547269</v>
      </c>
      <c r="EJ116" s="2">
        <f t="shared" si="151"/>
        <v>0.34995413952814225</v>
      </c>
      <c r="EK116" s="2">
        <f t="shared" si="151"/>
        <v>0.34618636275400294</v>
      </c>
      <c r="EL116" s="2">
        <f t="shared" si="151"/>
        <v>0.35087918881842495</v>
      </c>
      <c r="EM116" s="2">
        <f t="shared" si="135"/>
        <v>0.34741771016964501</v>
      </c>
      <c r="EN116" s="2">
        <f t="shared" si="135"/>
        <v>0.34702087929371123</v>
      </c>
      <c r="EO116" s="2">
        <f t="shared" si="135"/>
        <v>0.36172631080318984</v>
      </c>
      <c r="EQ116" s="2">
        <f t="shared" si="149"/>
        <v>0.36838263733569521</v>
      </c>
      <c r="ER116" s="2">
        <f t="shared" si="149"/>
        <v>0.35258249435130501</v>
      </c>
      <c r="ES116" s="2">
        <f t="shared" si="149"/>
        <v>0.3435929076767395</v>
      </c>
      <c r="ET116" s="2">
        <f t="shared" si="149"/>
        <v>0.34010833721448336</v>
      </c>
      <c r="EU116" s="2">
        <f t="shared" si="149"/>
        <v>0.34151984030982369</v>
      </c>
      <c r="EV116" s="2">
        <f t="shared" si="149"/>
        <v>0.34602870297396959</v>
      </c>
      <c r="EW116" s="2">
        <f t="shared" si="149"/>
        <v>0.34366574432052166</v>
      </c>
      <c r="EX116" s="2">
        <f t="shared" si="149"/>
        <v>0.34274845245982227</v>
      </c>
      <c r="EY116" s="2">
        <f t="shared" si="149"/>
        <v>0.33540209786841302</v>
      </c>
      <c r="EZ116" s="2">
        <f t="shared" si="149"/>
        <v>0.35093629553678146</v>
      </c>
      <c r="FA116" s="2">
        <f t="shared" si="149"/>
        <v>0.34600162782660493</v>
      </c>
      <c r="FB116" s="2">
        <f t="shared" si="149"/>
        <v>0.35010590860290175</v>
      </c>
      <c r="FC116" s="2">
        <f t="shared" si="149"/>
        <v>0.34719443093585539</v>
      </c>
      <c r="FD116" s="2">
        <f t="shared" si="149"/>
        <v>0.34673285097622314</v>
      </c>
      <c r="FE116" s="2">
        <f t="shared" si="149"/>
        <v>0.36140649392270674</v>
      </c>
      <c r="FG116" s="2">
        <f t="shared" si="150"/>
        <v>0.99501395014746707</v>
      </c>
      <c r="FH116" s="2">
        <f t="shared" si="150"/>
        <v>0.99346163286346068</v>
      </c>
      <c r="FI116" s="2">
        <f t="shared" si="150"/>
        <v>0.99331286119023499</v>
      </c>
      <c r="FJ116" s="2">
        <f t="shared" si="150"/>
        <v>0.99536407062262089</v>
      </c>
      <c r="FK116" s="2">
        <f t="shared" si="150"/>
        <v>0.99615149431580219</v>
      </c>
      <c r="FL116" s="2">
        <f t="shared" si="150"/>
        <v>0.99570848927965239</v>
      </c>
      <c r="FM116" s="2">
        <f t="shared" si="150"/>
        <v>0.99640378743564639</v>
      </c>
      <c r="FN116" s="2">
        <f t="shared" si="150"/>
        <v>0.99580815689544111</v>
      </c>
      <c r="FO116" s="2">
        <f t="shared" si="150"/>
        <v>0.99551473694196801</v>
      </c>
      <c r="FP116" s="2">
        <f t="shared" si="150"/>
        <v>0.99372881532606616</v>
      </c>
      <c r="FQ116" s="2">
        <f t="shared" si="150"/>
        <v>0.99506743775108064</v>
      </c>
      <c r="FR116" s="2">
        <f t="shared" si="150"/>
        <v>0.9936595136354377</v>
      </c>
      <c r="FS116" s="2">
        <f t="shared" si="150"/>
        <v>0.99506644378504494</v>
      </c>
      <c r="FT116" s="2">
        <f t="shared" si="150"/>
        <v>0.99561219736797391</v>
      </c>
      <c r="FU116" s="2">
        <f t="shared" si="150"/>
        <v>0.99618931521944354</v>
      </c>
      <c r="FW116" s="2">
        <f t="shared" si="141"/>
        <v>9.9423241718775805E-3</v>
      </c>
      <c r="FX116" s="2">
        <f t="shared" si="141"/>
        <v>4.3507020724291145E-3</v>
      </c>
      <c r="FY116" s="2">
        <f t="shared" si="141"/>
        <v>4.1488020331161462E-3</v>
      </c>
      <c r="FZ116" s="2">
        <f t="shared" si="141"/>
        <v>6.4507805064282896E-3</v>
      </c>
      <c r="GA116" s="2">
        <f t="shared" si="141"/>
        <v>5.256536938002339E-3</v>
      </c>
      <c r="GB116" s="2">
        <f t="shared" si="141"/>
        <v>7.1322226287788455E-3</v>
      </c>
      <c r="GC116" s="2">
        <f t="shared" si="141"/>
        <v>7.0477296101741299E-3</v>
      </c>
      <c r="GD116" s="2">
        <f t="shared" si="141"/>
        <v>7.7349612080469133E-3</v>
      </c>
      <c r="GE116" s="2">
        <f t="shared" si="141"/>
        <v>5.940717024374203E-3</v>
      </c>
      <c r="GF116" s="2">
        <f t="shared" si="141"/>
        <v>5.4226666487729534E-3</v>
      </c>
      <c r="GG116" s="2">
        <f t="shared" si="141"/>
        <v>4.7483311619464005E-3</v>
      </c>
      <c r="GH116" s="2">
        <f t="shared" si="141"/>
        <v>3.9919009957045497E-3</v>
      </c>
      <c r="GI116" s="2">
        <f t="shared" si="141"/>
        <v>3.9369123434199928E-3</v>
      </c>
      <c r="GJ116" s="2">
        <f t="shared" si="141"/>
        <v>3.6381283821621552E-3</v>
      </c>
      <c r="GK116" s="2">
        <f t="shared" si="141"/>
        <v>3.4066432144372002E-3</v>
      </c>
      <c r="GM116" s="82">
        <f t="shared" si="142"/>
        <v>1.717188595188381E-15</v>
      </c>
      <c r="GN116" s="82">
        <f t="shared" si="142"/>
        <v>4.8907274707936828E-37</v>
      </c>
      <c r="GO116" s="82">
        <f t="shared" si="142"/>
        <v>2.0391677785833832E-53</v>
      </c>
      <c r="GP116" s="82">
        <f t="shared" si="142"/>
        <v>9.8207071402186522E-39</v>
      </c>
      <c r="GQ116" s="82">
        <f t="shared" si="142"/>
        <v>2.4853964838812213E-56</v>
      </c>
      <c r="GR116" s="82">
        <f t="shared" si="142"/>
        <v>1.1984052043526142E-74</v>
      </c>
      <c r="GS116" s="82">
        <f t="shared" si="142"/>
        <v>3.3203834190549901E-74</v>
      </c>
      <c r="GT116" s="82">
        <f t="shared" si="142"/>
        <v>1.6784216305933873E-72</v>
      </c>
      <c r="GU116" s="82">
        <f t="shared" si="142"/>
        <v>2.4328814566047806E-51</v>
      </c>
      <c r="GV116" s="82">
        <f t="shared" si="142"/>
        <v>7.4548582078780146E-64</v>
      </c>
      <c r="GW116" s="82">
        <f t="shared" si="142"/>
        <v>9.4137428209491908E-79</v>
      </c>
      <c r="GX116" s="82">
        <f t="shared" si="142"/>
        <v>1.4684281177117993E-82</v>
      </c>
      <c r="GY116" s="82">
        <f t="shared" si="142"/>
        <v>3.9254911184193774E-90</v>
      </c>
      <c r="GZ116" s="82">
        <f t="shared" si="142"/>
        <v>6.3708934813013102E-64</v>
      </c>
      <c r="HA116" s="82">
        <f t="shared" si="142"/>
        <v>6.6636725011644161E-74</v>
      </c>
      <c r="HC116" s="82">
        <f t="shared" si="73"/>
        <v>3.724711745135019E-2</v>
      </c>
      <c r="HD116" s="82">
        <f t="shared" si="73"/>
        <v>3.2100133247851262E-4</v>
      </c>
      <c r="HE116" s="82">
        <f t="shared" si="73"/>
        <v>1.4209938812206088E-6</v>
      </c>
      <c r="HF116" s="82">
        <f t="shared" si="73"/>
        <v>5.6661523048238822E-8</v>
      </c>
      <c r="HG116" s="82">
        <f t="shared" si="73"/>
        <v>6.2475479707308606E-15</v>
      </c>
      <c r="HH116" s="82">
        <f t="shared" si="73"/>
        <v>1.3132829751951733E-14</v>
      </c>
      <c r="HI116" s="82">
        <f t="shared" si="138"/>
        <v>2.0120761035536566E-26</v>
      </c>
      <c r="HJ116" s="82">
        <f t="shared" si="138"/>
        <v>5.4123212678279172E-19</v>
      </c>
      <c r="HK116" s="82">
        <f t="shared" si="138"/>
        <v>8.9173339031132893E-13</v>
      </c>
      <c r="HL116" s="82">
        <f t="shared" si="138"/>
        <v>1.2084640479418435E-10</v>
      </c>
      <c r="HM116" s="82">
        <f t="shared" si="138"/>
        <v>3.6312473604536057E-15</v>
      </c>
      <c r="HN116" s="82">
        <f t="shared" si="138"/>
        <v>1.5900999647433871E-10</v>
      </c>
      <c r="HO116" s="82">
        <f t="shared" si="138"/>
        <v>2.7334582557670396E-14</v>
      </c>
      <c r="HP116" s="82">
        <f t="shared" si="138"/>
        <v>5.0074362310832964E-13</v>
      </c>
      <c r="HQ116" s="82">
        <f t="shared" si="138"/>
        <v>5.3332184308161533E-16</v>
      </c>
      <c r="HS116" s="82">
        <f t="shared" si="143"/>
        <v>5.4241578356505732E-4</v>
      </c>
      <c r="HT116" s="82">
        <f t="shared" si="143"/>
        <v>1.4896828218778676E-7</v>
      </c>
      <c r="HU116" s="82">
        <f t="shared" si="143"/>
        <v>5.8433337559689735E-8</v>
      </c>
      <c r="HV116" s="82">
        <f t="shared" si="143"/>
        <v>1.4218725945881428E-7</v>
      </c>
      <c r="HW116" s="82">
        <f t="shared" si="143"/>
        <v>1.7635892530641323E-6</v>
      </c>
      <c r="HX116" s="82">
        <f t="shared" si="143"/>
        <v>2.4632381809852812E-7</v>
      </c>
      <c r="HY116" s="82">
        <f t="shared" si="143"/>
        <v>3.0025129921066213E-5</v>
      </c>
      <c r="HZ116" s="82">
        <f t="shared" si="143"/>
        <v>8.0495772032505415E-7</v>
      </c>
      <c r="IA116" s="82">
        <f t="shared" si="143"/>
        <v>3.7667821732988122E-6</v>
      </c>
      <c r="IB116" s="82">
        <f t="shared" si="143"/>
        <v>1.8909202575711717E-7</v>
      </c>
      <c r="IC116" s="82">
        <f t="shared" si="143"/>
        <v>5.7168128165373805E-7</v>
      </c>
      <c r="ID116" s="82">
        <f t="shared" si="143"/>
        <v>1.3127896007058175E-8</v>
      </c>
      <c r="IE116" s="82">
        <f t="shared" si="143"/>
        <v>9.7958942486864002E-8</v>
      </c>
      <c r="IF116" s="82">
        <f t="shared" si="143"/>
        <v>5.2979407305483397E-5</v>
      </c>
      <c r="IG116" s="82">
        <f t="shared" si="143"/>
        <v>1.3725283729186452E-3</v>
      </c>
      <c r="II116" s="82">
        <f t="shared" si="144"/>
        <v>5.5216948784066663E-48</v>
      </c>
      <c r="IJ116" s="82">
        <f t="shared" si="144"/>
        <v>2.9698068684674236E-70</v>
      </c>
      <c r="IK116" s="82">
        <f t="shared" si="144"/>
        <v>8.0798572044639717E-78</v>
      </c>
      <c r="IL116" s="82">
        <f t="shared" si="144"/>
        <v>1.2625341676847509E-85</v>
      </c>
      <c r="IM116" s="82">
        <f t="shared" si="144"/>
        <v>4.2004874149719921E-74</v>
      </c>
      <c r="IN116" s="82">
        <f t="shared" si="144"/>
        <v>1.8582165318319204E-88</v>
      </c>
      <c r="IO116" s="82">
        <f t="shared" si="144"/>
        <v>8.2293138075171764E-61</v>
      </c>
      <c r="IP116" s="82">
        <f t="shared" si="144"/>
        <v>1.2597435207316388E-86</v>
      </c>
      <c r="IQ116" s="82">
        <f t="shared" si="144"/>
        <v>2.8079880830145976E-67</v>
      </c>
      <c r="IR116" s="82">
        <f t="shared" si="144"/>
        <v>2.8702529762519477E-81</v>
      </c>
      <c r="IS116" s="82">
        <f t="shared" si="144"/>
        <v>2.5983794811315455E-76</v>
      </c>
      <c r="IT116" s="82">
        <f t="shared" si="144"/>
        <v>3.0056014856402061E-88</v>
      </c>
      <c r="IU116" s="82">
        <f t="shared" si="144"/>
        <v>8.6565306748898191E-81</v>
      </c>
      <c r="IV116" s="82">
        <f t="shared" si="144"/>
        <v>5.9512511424201277E-44</v>
      </c>
      <c r="IW116" s="82">
        <f t="shared" si="144"/>
        <v>1.0296070657349059E-24</v>
      </c>
      <c r="IY116" s="82">
        <f t="shared" si="145"/>
        <v>3.7789533234916961E-2</v>
      </c>
      <c r="IZ116" s="82">
        <f t="shared" si="145"/>
        <v>3.2115030076070039E-4</v>
      </c>
      <c r="JA116" s="82">
        <f t="shared" si="145"/>
        <v>1.4794272187802986E-6</v>
      </c>
      <c r="JB116" s="82">
        <f t="shared" si="145"/>
        <v>1.988487825070531E-7</v>
      </c>
      <c r="JC116" s="82">
        <f t="shared" si="145"/>
        <v>1.7635892593116802E-6</v>
      </c>
      <c r="JD116" s="82">
        <f t="shared" si="145"/>
        <v>2.4632383123135786E-7</v>
      </c>
      <c r="JE116" s="82">
        <f t="shared" si="145"/>
        <v>3.0025129921066213E-5</v>
      </c>
      <c r="JF116" s="82">
        <f t="shared" si="145"/>
        <v>8.0495772032559541E-7</v>
      </c>
      <c r="JG116" s="82">
        <f t="shared" si="145"/>
        <v>3.7667830650322025E-6</v>
      </c>
      <c r="JH116" s="82">
        <f t="shared" si="145"/>
        <v>1.8921287216191135E-7</v>
      </c>
      <c r="JI116" s="82">
        <f t="shared" si="145"/>
        <v>5.7168128528498545E-7</v>
      </c>
      <c r="JJ116" s="82">
        <f t="shared" si="145"/>
        <v>1.3286906003532514E-8</v>
      </c>
      <c r="JK116" s="82">
        <f t="shared" si="145"/>
        <v>9.7958969821446561E-8</v>
      </c>
      <c r="JL116" s="82">
        <f t="shared" si="145"/>
        <v>5.2979407806227022E-5</v>
      </c>
      <c r="JM116" s="82">
        <f t="shared" si="145"/>
        <v>1.3725283729191786E-3</v>
      </c>
    </row>
    <row r="117" spans="2:273" x14ac:dyDescent="0.25">
      <c r="B117" s="2">
        <v>90</v>
      </c>
      <c r="C117" s="37">
        <v>0.37525500000000001</v>
      </c>
      <c r="D117" s="37">
        <v>0.35396300000000003</v>
      </c>
      <c r="E117" s="37">
        <v>0.34387299999999998</v>
      </c>
      <c r="F117" s="37">
        <v>0.33679399999999998</v>
      </c>
      <c r="G117" s="37">
        <v>0.343976</v>
      </c>
      <c r="H117" s="37">
        <v>0.34512399999999999</v>
      </c>
      <c r="I117" s="37">
        <v>0.34136899999999998</v>
      </c>
      <c r="J117" s="37">
        <v>0.33960299999999999</v>
      </c>
      <c r="K117" s="37">
        <v>0.33660099999999998</v>
      </c>
      <c r="L117" s="37">
        <v>0.34802899999999998</v>
      </c>
      <c r="M117" s="37">
        <v>0.347165</v>
      </c>
      <c r="N117" s="37">
        <v>0.35368699999999997</v>
      </c>
      <c r="O117" s="37">
        <v>0.34723999999999999</v>
      </c>
      <c r="P117" s="37">
        <v>0.34139700000000001</v>
      </c>
      <c r="Q117" s="37">
        <v>0.37301200000000001</v>
      </c>
      <c r="S117" s="4">
        <f t="shared" si="146"/>
        <v>0.37542843912980162</v>
      </c>
      <c r="T117" s="4">
        <f t="shared" si="146"/>
        <v>0.35352444152747037</v>
      </c>
      <c r="U117" s="4">
        <f t="shared" si="146"/>
        <v>0.34420227310379581</v>
      </c>
      <c r="V117" s="4">
        <f t="shared" si="146"/>
        <v>0.34097679236780293</v>
      </c>
      <c r="W117" s="4">
        <f t="shared" si="146"/>
        <v>0.34178404043523991</v>
      </c>
      <c r="X117" s="4">
        <f t="shared" si="146"/>
        <v>0.34659934508579238</v>
      </c>
      <c r="Y117" s="4">
        <f t="shared" si="146"/>
        <v>0.34401421386043401</v>
      </c>
      <c r="Z117" s="4">
        <f t="shared" si="146"/>
        <v>0.34327363774313507</v>
      </c>
      <c r="AA117" s="4">
        <f t="shared" si="146"/>
        <v>0.33597579738755429</v>
      </c>
      <c r="AB117" s="4">
        <f t="shared" si="146"/>
        <v>0.35023268187177525</v>
      </c>
      <c r="AC117" s="4">
        <f t="shared" si="146"/>
        <v>0.34623286969820527</v>
      </c>
      <c r="AD117" s="4">
        <f t="shared" si="146"/>
        <v>0.35095117249107666</v>
      </c>
      <c r="AE117" s="4">
        <f t="shared" si="146"/>
        <v>0.3475797909832215</v>
      </c>
      <c r="AF117" s="4">
        <f t="shared" si="146"/>
        <v>0.34718402827218975</v>
      </c>
      <c r="AG117" s="4">
        <f t="shared" si="146"/>
        <v>0.36315450666374627</v>
      </c>
      <c r="AI117" s="4">
        <f t="shared" si="147"/>
        <v>-1.7343912980161136E-4</v>
      </c>
      <c r="AJ117" s="4">
        <f t="shared" si="147"/>
        <v>4.3855847252965985E-4</v>
      </c>
      <c r="AK117" s="4">
        <f t="shared" si="147"/>
        <v>-3.2927310379582408E-4</v>
      </c>
      <c r="AL117" s="4">
        <f t="shared" si="147"/>
        <v>-4.1827923678029455E-3</v>
      </c>
      <c r="AM117" s="4">
        <f t="shared" si="147"/>
        <v>2.1919595647600931E-3</v>
      </c>
      <c r="AN117" s="4">
        <f t="shared" si="147"/>
        <v>-1.47534508579239E-3</v>
      </c>
      <c r="AO117" s="4">
        <f t="shared" si="147"/>
        <v>-2.6452138604340369E-3</v>
      </c>
      <c r="AP117" s="4">
        <f t="shared" si="147"/>
        <v>-3.6706377431350856E-3</v>
      </c>
      <c r="AQ117" s="4">
        <f t="shared" si="147"/>
        <v>6.2520261244569664E-4</v>
      </c>
      <c r="AR117" s="4">
        <f t="shared" si="147"/>
        <v>-2.203681871775276E-3</v>
      </c>
      <c r="AS117" s="4">
        <f t="shared" si="147"/>
        <v>9.3213030179473133E-4</v>
      </c>
      <c r="AT117" s="4">
        <f t="shared" si="147"/>
        <v>2.7358275089233164E-3</v>
      </c>
      <c r="AU117" s="4">
        <f t="shared" si="147"/>
        <v>-3.3979098322151069E-4</v>
      </c>
      <c r="AV117" s="4">
        <f t="shared" si="147"/>
        <v>-5.7870282721897426E-3</v>
      </c>
      <c r="AW117" s="4">
        <f t="shared" si="147"/>
        <v>9.857493336253742E-3</v>
      </c>
      <c r="AY117" s="2">
        <f t="shared" si="139"/>
        <v>0.37398970252440566</v>
      </c>
      <c r="AZ117" s="2">
        <f t="shared" si="139"/>
        <v>0.35351929840110441</v>
      </c>
      <c r="BA117" s="2">
        <f t="shared" si="139"/>
        <v>0.34420225011584316</v>
      </c>
      <c r="BB117" s="2">
        <f t="shared" si="139"/>
        <v>0.34097675920689829</v>
      </c>
      <c r="BC117" s="2">
        <f t="shared" si="139"/>
        <v>0.34178342227570752</v>
      </c>
      <c r="BD117" s="2">
        <f t="shared" si="139"/>
        <v>0.34659921315181241</v>
      </c>
      <c r="BE117" s="2">
        <f t="shared" si="139"/>
        <v>0.34400516931388664</v>
      </c>
      <c r="BF117" s="2">
        <f t="shared" si="139"/>
        <v>0.34327325952888998</v>
      </c>
      <c r="BG117" s="2">
        <f t="shared" si="139"/>
        <v>0.33597399915656401</v>
      </c>
      <c r="BH117" s="2">
        <f t="shared" si="139"/>
        <v>0.35023251531783778</v>
      </c>
      <c r="BI117" s="2">
        <f t="shared" si="139"/>
        <v>0.34623252558971751</v>
      </c>
      <c r="BJ117" s="2">
        <f t="shared" si="139"/>
        <v>0.35095115937161359</v>
      </c>
      <c r="BK117" s="2">
        <f t="shared" si="139"/>
        <v>0.34757972741431115</v>
      </c>
      <c r="BL117" s="2">
        <f t="shared" si="139"/>
        <v>0.34713198503293463</v>
      </c>
      <c r="BM117" s="2">
        <f t="shared" si="139"/>
        <v>0.3616317604972798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0.35396300000000003</v>
      </c>
      <c r="CG117" s="2">
        <f t="shared" si="140"/>
        <v>0.34387299999999998</v>
      </c>
      <c r="CH117" s="2">
        <f t="shared" si="140"/>
        <v>0.33679399999999998</v>
      </c>
      <c r="CI117" s="2">
        <f t="shared" si="140"/>
        <v>0.343976</v>
      </c>
      <c r="CJ117" s="2">
        <f t="shared" si="140"/>
        <v>0.34512399999999999</v>
      </c>
      <c r="CK117" s="2">
        <f t="shared" si="140"/>
        <v>0.34136899999999998</v>
      </c>
      <c r="CL117" s="2">
        <f t="shared" si="140"/>
        <v>0.33960299999999999</v>
      </c>
      <c r="CM117" s="2">
        <f t="shared" si="140"/>
        <v>0.33660099999999998</v>
      </c>
      <c r="CN117" s="2">
        <f t="shared" si="140"/>
        <v>0.34802899999999998</v>
      </c>
      <c r="CO117" s="2">
        <f t="shared" si="140"/>
        <v>0.347165</v>
      </c>
      <c r="CP117" s="2">
        <f t="shared" si="140"/>
        <v>0.35368699999999997</v>
      </c>
      <c r="CQ117" s="2">
        <f t="shared" si="140"/>
        <v>0.34723999999999999</v>
      </c>
      <c r="CR117" s="2">
        <f t="shared" si="140"/>
        <v>0.34139700000000001</v>
      </c>
      <c r="CS117" s="2">
        <f t="shared" si="140"/>
        <v>0.37301200000000001</v>
      </c>
      <c r="CU117" s="2" t="str">
        <f t="shared" si="110"/>
        <v/>
      </c>
      <c r="CV117" s="2">
        <f t="shared" si="111"/>
        <v>0.35396300000000003</v>
      </c>
      <c r="CW117" s="2">
        <f t="shared" si="112"/>
        <v>0.34387299999999998</v>
      </c>
      <c r="CX117" s="2">
        <f t="shared" si="113"/>
        <v>0.33679399999999998</v>
      </c>
      <c r="CY117" s="2">
        <f t="shared" si="114"/>
        <v>0.343976</v>
      </c>
      <c r="CZ117" s="2">
        <f t="shared" si="115"/>
        <v>0.34512399999999999</v>
      </c>
      <c r="DA117" s="2">
        <f t="shared" si="116"/>
        <v>0.34136899999999998</v>
      </c>
      <c r="DB117" s="2">
        <f t="shared" si="117"/>
        <v>0.33960299999999999</v>
      </c>
      <c r="DC117" s="2">
        <f t="shared" si="118"/>
        <v>0.33660099999999998</v>
      </c>
      <c r="DD117" s="2">
        <f t="shared" si="119"/>
        <v>0.34802899999999998</v>
      </c>
      <c r="DE117" s="2">
        <f t="shared" si="120"/>
        <v>0.347165</v>
      </c>
      <c r="DF117" s="2">
        <f t="shared" si="121"/>
        <v>0.35368699999999997</v>
      </c>
      <c r="DG117" s="2">
        <f t="shared" si="122"/>
        <v>0.34723999999999999</v>
      </c>
      <c r="DH117" s="2">
        <f t="shared" si="123"/>
        <v>0.34139700000000001</v>
      </c>
      <c r="DI117" s="2">
        <f t="shared" si="124"/>
        <v>0.37301200000000001</v>
      </c>
      <c r="DK117" s="2">
        <f t="shared" si="148"/>
        <v>0.44649675201612904</v>
      </c>
      <c r="DL117" s="2">
        <f t="shared" si="148"/>
        <v>0.44719883743315519</v>
      </c>
      <c r="DM117" s="2">
        <f t="shared" si="148"/>
        <v>0.44141694873949572</v>
      </c>
      <c r="DN117" s="2">
        <f t="shared" si="148"/>
        <v>0.45794504838709671</v>
      </c>
      <c r="DO117" s="2">
        <f t="shared" si="148"/>
        <v>0.46890817832512316</v>
      </c>
      <c r="DP117" s="2">
        <f t="shared" si="148"/>
        <v>0.46219794831294025</v>
      </c>
      <c r="DQ117" s="2">
        <f t="shared" si="148"/>
        <v>0.45780831034482766</v>
      </c>
      <c r="DR117" s="2">
        <f t="shared" si="148"/>
        <v>0.47875611968854304</v>
      </c>
      <c r="DS117" s="2">
        <f t="shared" si="148"/>
        <v>0.46414457715980728</v>
      </c>
      <c r="DT117" s="2">
        <f t="shared" si="148"/>
        <v>0.44470618823529406</v>
      </c>
      <c r="DU117" s="2">
        <f t="shared" si="148"/>
        <v>0.45804399193548384</v>
      </c>
      <c r="DV117" s="2">
        <f t="shared" si="148"/>
        <v>0.45693792620320856</v>
      </c>
      <c r="DW117" s="2">
        <f t="shared" si="148"/>
        <v>0.44781640524193561</v>
      </c>
      <c r="DX117" s="2">
        <f t="shared" si="148"/>
        <v>0.44737706243974779</v>
      </c>
      <c r="DY117" s="2">
        <f t="shared" si="148"/>
        <v>0.43987161822660092</v>
      </c>
      <c r="EA117" s="2">
        <f t="shared" ref="EA117:EK159" si="152">CE$228*$B117+CE$229</f>
        <v>0.37371966344732949</v>
      </c>
      <c r="EB117" s="2">
        <f t="shared" si="152"/>
        <v>0.35296042579271841</v>
      </c>
      <c r="EC117" s="2">
        <f t="shared" si="152"/>
        <v>0.34360660937336551</v>
      </c>
      <c r="ED117" s="2">
        <f t="shared" si="152"/>
        <v>0.34048434592720955</v>
      </c>
      <c r="EE117" s="2">
        <f t="shared" si="151"/>
        <v>0.34133599274658288</v>
      </c>
      <c r="EF117" s="2">
        <f t="shared" si="151"/>
        <v>0.34614858040573981</v>
      </c>
      <c r="EG117" s="2">
        <f t="shared" si="151"/>
        <v>0.34363192996389352</v>
      </c>
      <c r="EH117" s="2">
        <f t="shared" si="151"/>
        <v>0.34275651273594354</v>
      </c>
      <c r="EI117" s="2">
        <f t="shared" si="151"/>
        <v>0.33544950011288299</v>
      </c>
      <c r="EJ117" s="2">
        <f t="shared" si="151"/>
        <v>0.34968338108888442</v>
      </c>
      <c r="EK117" s="2">
        <f t="shared" si="151"/>
        <v>0.34572791958608895</v>
      </c>
      <c r="EL117" s="2">
        <f t="shared" si="151"/>
        <v>0.35033752657146278</v>
      </c>
      <c r="EM117" s="2">
        <f t="shared" si="135"/>
        <v>0.34712736992310395</v>
      </c>
      <c r="EN117" s="2">
        <f t="shared" si="135"/>
        <v>0.34673018403527778</v>
      </c>
      <c r="EO117" s="2">
        <f t="shared" si="135"/>
        <v>0.36136016852188979</v>
      </c>
      <c r="EQ117" s="2">
        <f t="shared" si="149"/>
        <v>0.36811437524254775</v>
      </c>
      <c r="ER117" s="2">
        <f t="shared" si="149"/>
        <v>0.35224733567603322</v>
      </c>
      <c r="ES117" s="2">
        <f t="shared" si="149"/>
        <v>0.34333598777203933</v>
      </c>
      <c r="ET117" s="2">
        <f t="shared" si="149"/>
        <v>0.33985971866736675</v>
      </c>
      <c r="EU117" s="2">
        <f t="shared" si="149"/>
        <v>0.34125179042932424</v>
      </c>
      <c r="EV117" s="2">
        <f t="shared" si="149"/>
        <v>0.34566937712465362</v>
      </c>
      <c r="EW117" s="2">
        <f t="shared" si="149"/>
        <v>0.34345670757020857</v>
      </c>
      <c r="EX117" s="2">
        <f t="shared" si="149"/>
        <v>0.34235858354500015</v>
      </c>
      <c r="EY117" s="2">
        <f t="shared" si="149"/>
        <v>0.33511924888634215</v>
      </c>
      <c r="EZ117" s="2">
        <f t="shared" si="149"/>
        <v>0.35058563301594525</v>
      </c>
      <c r="FA117" s="2">
        <f t="shared" si="149"/>
        <v>0.34556019005343491</v>
      </c>
      <c r="FB117" s="2">
        <f t="shared" si="149"/>
        <v>0.34962033967898382</v>
      </c>
      <c r="FC117" s="2">
        <f t="shared" si="149"/>
        <v>0.34692222511106047</v>
      </c>
      <c r="FD117" s="2">
        <f t="shared" si="149"/>
        <v>0.34645043966317363</v>
      </c>
      <c r="FE117" s="2">
        <f t="shared" si="149"/>
        <v>0.36099672623216356</v>
      </c>
      <c r="FG117" s="2">
        <f t="shared" si="150"/>
        <v>0.9954506726155562</v>
      </c>
      <c r="FH117" s="2">
        <f t="shared" si="150"/>
        <v>0.99403350574320593</v>
      </c>
      <c r="FI117" s="2">
        <f t="shared" si="150"/>
        <v>0.99389766633413867</v>
      </c>
      <c r="FJ117" s="2">
        <f t="shared" si="150"/>
        <v>0.99577025679630016</v>
      </c>
      <c r="FK117" s="2">
        <f t="shared" si="150"/>
        <v>0.9964889321590743</v>
      </c>
      <c r="FL117" s="2">
        <f t="shared" si="150"/>
        <v>0.99608461723213682</v>
      </c>
      <c r="FM117" s="2">
        <f t="shared" si="150"/>
        <v>0.99671917701732904</v>
      </c>
      <c r="FN117" s="2">
        <f t="shared" si="150"/>
        <v>0.99617558306622622</v>
      </c>
      <c r="FO117" s="2">
        <f t="shared" si="150"/>
        <v>0.99590777645914685</v>
      </c>
      <c r="FP117" s="2">
        <f t="shared" si="150"/>
        <v>0.99427745392215638</v>
      </c>
      <c r="FQ117" s="2">
        <f t="shared" si="150"/>
        <v>0.99549949649060421</v>
      </c>
      <c r="FR117" s="2">
        <f t="shared" si="150"/>
        <v>0.99421417983395111</v>
      </c>
      <c r="FS117" s="2">
        <f t="shared" si="150"/>
        <v>0.99549858919534318</v>
      </c>
      <c r="FT117" s="2">
        <f t="shared" si="150"/>
        <v>0.99599673086020868</v>
      </c>
      <c r="FU117" s="2">
        <f t="shared" si="150"/>
        <v>0.99652344849067476</v>
      </c>
      <c r="FW117" s="2">
        <f t="shared" si="141"/>
        <v>1.0891094744760649E-2</v>
      </c>
      <c r="FX117" s="2">
        <f t="shared" si="141"/>
        <v>4.76844841418306E-3</v>
      </c>
      <c r="FY117" s="2">
        <f t="shared" si="141"/>
        <v>4.5472508461670419E-3</v>
      </c>
      <c r="FZ117" s="2">
        <f t="shared" si="141"/>
        <v>7.0687408741877114E-3</v>
      </c>
      <c r="GA117" s="2">
        <f t="shared" si="141"/>
        <v>5.7607566227042672E-3</v>
      </c>
      <c r="GB117" s="2">
        <f t="shared" si="141"/>
        <v>7.8149491049615237E-3</v>
      </c>
      <c r="GC117" s="2">
        <f t="shared" si="141"/>
        <v>7.7224309656376746E-3</v>
      </c>
      <c r="GD117" s="2">
        <f t="shared" si="141"/>
        <v>8.4748918813095184E-3</v>
      </c>
      <c r="GE117" s="2">
        <f t="shared" si="141"/>
        <v>6.5101354047741025E-3</v>
      </c>
      <c r="GF117" s="2">
        <f t="shared" si="141"/>
        <v>5.9427266943765742E-3</v>
      </c>
      <c r="GG117" s="2">
        <f t="shared" si="141"/>
        <v>5.2040575541226018E-3</v>
      </c>
      <c r="GH117" s="2">
        <f t="shared" si="141"/>
        <v>4.3753473192820339E-3</v>
      </c>
      <c r="GI117" s="2">
        <f t="shared" si="141"/>
        <v>4.3150995568142416E-3</v>
      </c>
      <c r="GJ117" s="2">
        <f t="shared" si="141"/>
        <v>3.9877287527644535E-3</v>
      </c>
      <c r="GK117" s="2">
        <f t="shared" si="141"/>
        <v>3.7340827376741992E-3</v>
      </c>
      <c r="GM117" s="82">
        <f t="shared" si="142"/>
        <v>2.2887898936542527E-16</v>
      </c>
      <c r="GN117" s="82">
        <f t="shared" si="142"/>
        <v>2.203813184165757E-39</v>
      </c>
      <c r="GO117" s="82">
        <f t="shared" si="142"/>
        <v>8.6305245065108799E-57</v>
      </c>
      <c r="GP117" s="82">
        <f t="shared" si="142"/>
        <v>7.4277712291517077E-41</v>
      </c>
      <c r="GQ117" s="82">
        <f t="shared" si="142"/>
        <v>3.1580863120958474E-59</v>
      </c>
      <c r="GR117" s="82">
        <f t="shared" si="142"/>
        <v>1.5369372656230079E-78</v>
      </c>
      <c r="GS117" s="82">
        <f t="shared" si="142"/>
        <v>5.9349931101239905E-78</v>
      </c>
      <c r="GT117" s="82">
        <f t="shared" si="142"/>
        <v>3.9477987679785122E-76</v>
      </c>
      <c r="GU117" s="82">
        <f t="shared" si="142"/>
        <v>4.1457953035681616E-54</v>
      </c>
      <c r="GV117" s="82">
        <f t="shared" si="142"/>
        <v>1.5080160083574184E-67</v>
      </c>
      <c r="GW117" s="82">
        <f t="shared" si="142"/>
        <v>4.0669544192831964E-83</v>
      </c>
      <c r="GX117" s="82">
        <f t="shared" si="142"/>
        <v>1.6652198366045109E-87</v>
      </c>
      <c r="GY117" s="82">
        <f t="shared" si="142"/>
        <v>3.4749794700785204E-95</v>
      </c>
      <c r="GZ117" s="82">
        <f t="shared" si="142"/>
        <v>2.9223964349717174E-67</v>
      </c>
      <c r="HA117" s="82">
        <f t="shared" si="142"/>
        <v>2.1499305738022296E-77</v>
      </c>
      <c r="HC117" s="82">
        <f t="shared" si="73"/>
        <v>2.1228152479463532E-2</v>
      </c>
      <c r="HD117" s="82">
        <f t="shared" si="73"/>
        <v>4.4269025302190335E-5</v>
      </c>
      <c r="HE117" s="82">
        <f t="shared" si="73"/>
        <v>5.9557859168529508E-8</v>
      </c>
      <c r="HF117" s="82">
        <f t="shared" si="73"/>
        <v>4.879382395927438E-9</v>
      </c>
      <c r="HG117" s="82">
        <f t="shared" si="73"/>
        <v>8.3118233532093253E-17</v>
      </c>
      <c r="HH117" s="82">
        <f t="shared" si="73"/>
        <v>1.9057547354396657E-16</v>
      </c>
      <c r="HI117" s="82">
        <f t="shared" si="138"/>
        <v>1.2148138894573629E-29</v>
      </c>
      <c r="HJ117" s="82">
        <f t="shared" si="138"/>
        <v>3.418607771828354E-21</v>
      </c>
      <c r="HK117" s="82">
        <f t="shared" si="138"/>
        <v>1.6478876029118333E-14</v>
      </c>
      <c r="HL117" s="82">
        <f t="shared" si="138"/>
        <v>2.5272368533095151E-12</v>
      </c>
      <c r="HM117" s="82">
        <f t="shared" si="138"/>
        <v>2.2231499811392917E-17</v>
      </c>
      <c r="HN117" s="82">
        <f t="shared" si="138"/>
        <v>1.9822724760272162E-12</v>
      </c>
      <c r="HO117" s="82">
        <f t="shared" si="138"/>
        <v>1.2438390234368095E-16</v>
      </c>
      <c r="HP117" s="82">
        <f t="shared" si="138"/>
        <v>7.5831874475578647E-15</v>
      </c>
      <c r="HQ117" s="82">
        <f t="shared" si="138"/>
        <v>8.8394265948178186E-18</v>
      </c>
      <c r="HS117" s="82">
        <f t="shared" si="143"/>
        <v>9.9583167778202059E-4</v>
      </c>
      <c r="HT117" s="82">
        <f t="shared" si="143"/>
        <v>3.7455106876224282E-7</v>
      </c>
      <c r="HU117" s="82">
        <f t="shared" si="143"/>
        <v>1.5759824486536805E-7</v>
      </c>
      <c r="HV117" s="82">
        <f t="shared" si="143"/>
        <v>4.2671829987900026E-7</v>
      </c>
      <c r="HW117" s="82">
        <f t="shared" si="143"/>
        <v>4.3232611841026794E-6</v>
      </c>
      <c r="HX117" s="82">
        <f t="shared" si="143"/>
        <v>7.5376138286261283E-7</v>
      </c>
      <c r="HY117" s="82">
        <f t="shared" si="143"/>
        <v>6.4001278787306553E-5</v>
      </c>
      <c r="HZ117" s="82">
        <f t="shared" si="143"/>
        <v>2.3657134814141569E-6</v>
      </c>
      <c r="IA117" s="82">
        <f t="shared" si="143"/>
        <v>8.790774224265928E-6</v>
      </c>
      <c r="IB117" s="82">
        <f t="shared" si="143"/>
        <v>5.2723481648251739E-7</v>
      </c>
      <c r="IC117" s="82">
        <f t="shared" si="143"/>
        <v>1.4519047240707965E-6</v>
      </c>
      <c r="ID117" s="82">
        <f t="shared" si="143"/>
        <v>3.9361670359996619E-8</v>
      </c>
      <c r="IE117" s="82">
        <f t="shared" si="143"/>
        <v>2.6236545415630036E-7</v>
      </c>
      <c r="IF117" s="82">
        <f t="shared" si="143"/>
        <v>9.3679452769349311E-5</v>
      </c>
      <c r="IG117" s="82">
        <f t="shared" si="143"/>
        <v>1.9788342033259204E-3</v>
      </c>
      <c r="II117" s="82">
        <f t="shared" si="144"/>
        <v>3.7481528014485401E-46</v>
      </c>
      <c r="IJ117" s="82">
        <f t="shared" si="144"/>
        <v>5.9172792797900683E-68</v>
      </c>
      <c r="IK117" s="82">
        <f t="shared" si="144"/>
        <v>2.7436362775250744E-75</v>
      </c>
      <c r="IL117" s="82">
        <f t="shared" si="144"/>
        <v>1.3650912523870718E-82</v>
      </c>
      <c r="IM117" s="82">
        <f t="shared" si="144"/>
        <v>1.3770666182795153E-71</v>
      </c>
      <c r="IN117" s="82">
        <f t="shared" si="144"/>
        <v>2.9445726508078845E-85</v>
      </c>
      <c r="IO117" s="82">
        <f t="shared" si="144"/>
        <v>1.2330674696781969E-58</v>
      </c>
      <c r="IP117" s="82">
        <f t="shared" si="144"/>
        <v>1.9271582859183308E-83</v>
      </c>
      <c r="IQ117" s="82">
        <f t="shared" si="144"/>
        <v>6.0447145846443225E-65</v>
      </c>
      <c r="IR117" s="82">
        <f t="shared" si="144"/>
        <v>1.7332053873323641E-78</v>
      </c>
      <c r="IS117" s="82">
        <f t="shared" si="144"/>
        <v>9.0764318432858997E-74</v>
      </c>
      <c r="IT117" s="82">
        <f t="shared" si="144"/>
        <v>2.1652377855474131E-85</v>
      </c>
      <c r="IU117" s="82">
        <f t="shared" si="144"/>
        <v>3.4847435860321126E-78</v>
      </c>
      <c r="IV117" s="82">
        <f t="shared" si="144"/>
        <v>1.4068980350157177E-42</v>
      </c>
      <c r="IW117" s="82">
        <f t="shared" si="144"/>
        <v>5.6967302689816293E-24</v>
      </c>
      <c r="IY117" s="82">
        <f t="shared" si="145"/>
        <v>2.2223984157245781E-2</v>
      </c>
      <c r="IZ117" s="82">
        <f t="shared" si="145"/>
        <v>4.4643576370952579E-5</v>
      </c>
      <c r="JA117" s="82">
        <f t="shared" si="145"/>
        <v>2.1715610403389757E-7</v>
      </c>
      <c r="JB117" s="82">
        <f t="shared" si="145"/>
        <v>4.3159768227492771E-7</v>
      </c>
      <c r="JC117" s="82">
        <f t="shared" si="145"/>
        <v>4.3232611841857979E-6</v>
      </c>
      <c r="JD117" s="82">
        <f t="shared" si="145"/>
        <v>7.5376138305318825E-7</v>
      </c>
      <c r="JE117" s="82">
        <f t="shared" si="145"/>
        <v>6.4001278787306553E-5</v>
      </c>
      <c r="JF117" s="82">
        <f t="shared" si="145"/>
        <v>2.3657134814141603E-6</v>
      </c>
      <c r="JG117" s="82">
        <f t="shared" si="145"/>
        <v>8.7907742407448032E-6</v>
      </c>
      <c r="JH117" s="82">
        <f t="shared" si="145"/>
        <v>5.2723734371937073E-7</v>
      </c>
      <c r="JI117" s="82">
        <f t="shared" si="145"/>
        <v>1.4519047240930279E-6</v>
      </c>
      <c r="JJ117" s="82">
        <f t="shared" si="145"/>
        <v>3.9363652632472649E-8</v>
      </c>
      <c r="JK117" s="82">
        <f t="shared" si="145"/>
        <v>2.6236545428068423E-7</v>
      </c>
      <c r="JL117" s="82">
        <f t="shared" si="145"/>
        <v>9.3679452776932492E-5</v>
      </c>
      <c r="JM117" s="82">
        <f t="shared" si="145"/>
        <v>1.9788342033259291E-3</v>
      </c>
    </row>
    <row r="118" spans="2:273" x14ac:dyDescent="0.25">
      <c r="B118" s="2">
        <v>91</v>
      </c>
      <c r="C118" s="37">
        <v>0.37338700000000002</v>
      </c>
      <c r="D118" s="37">
        <v>0.34718300000000002</v>
      </c>
      <c r="E118" s="37">
        <v>0.34233000000000002</v>
      </c>
      <c r="F118" s="37">
        <v>0.34060000000000001</v>
      </c>
      <c r="G118" s="37">
        <v>0.34111399999999997</v>
      </c>
      <c r="H118" s="37">
        <v>0.34248000000000001</v>
      </c>
      <c r="I118" s="37">
        <v>0.34711799999999998</v>
      </c>
      <c r="J118" s="37">
        <v>0.345026</v>
      </c>
      <c r="K118" s="37">
        <v>0.33373000000000003</v>
      </c>
      <c r="L118" s="37">
        <v>0.350852</v>
      </c>
      <c r="M118" s="37">
        <v>0.34395900000000001</v>
      </c>
      <c r="N118" s="37">
        <v>0.35104800000000003</v>
      </c>
      <c r="O118" s="37">
        <v>0.34992000000000001</v>
      </c>
      <c r="P118" s="37">
        <v>0.338391</v>
      </c>
      <c r="Q118" s="37">
        <v>0.36333300000000002</v>
      </c>
      <c r="S118" s="4">
        <f t="shared" si="146"/>
        <v>0.3741347591866574</v>
      </c>
      <c r="T118" s="4">
        <f t="shared" si="146"/>
        <v>0.35309139437796067</v>
      </c>
      <c r="U118" s="4">
        <f t="shared" si="146"/>
        <v>0.34388128563083431</v>
      </c>
      <c r="V118" s="4">
        <f t="shared" si="146"/>
        <v>0.34063563549372294</v>
      </c>
      <c r="W118" s="4">
        <f t="shared" si="146"/>
        <v>0.34147217876214997</v>
      </c>
      <c r="X118" s="4">
        <f t="shared" si="146"/>
        <v>0.34611378380816848</v>
      </c>
      <c r="Y118" s="4">
        <f t="shared" si="146"/>
        <v>0.34375494743998569</v>
      </c>
      <c r="Z118" s="4">
        <f t="shared" si="146"/>
        <v>0.34277981026074084</v>
      </c>
      <c r="AA118" s="4">
        <f t="shared" si="146"/>
        <v>0.33562148905988659</v>
      </c>
      <c r="AB118" s="4">
        <f t="shared" si="146"/>
        <v>0.34992028231809569</v>
      </c>
      <c r="AC118" s="4">
        <f t="shared" si="146"/>
        <v>0.34573610566626306</v>
      </c>
      <c r="AD118" s="4">
        <f t="shared" si="146"/>
        <v>0.35036283607016955</v>
      </c>
      <c r="AE118" s="4">
        <f t="shared" si="146"/>
        <v>0.34725458576747359</v>
      </c>
      <c r="AF118" s="4">
        <f t="shared" si="146"/>
        <v>0.34689790930264303</v>
      </c>
      <c r="AG118" s="4">
        <f t="shared" si="146"/>
        <v>0.36335270132677694</v>
      </c>
      <c r="AI118" s="4">
        <f t="shared" si="147"/>
        <v>-7.4775918665737073E-4</v>
      </c>
      <c r="AJ118" s="4">
        <f t="shared" si="147"/>
        <v>-5.9083943779606463E-3</v>
      </c>
      <c r="AK118" s="4">
        <f t="shared" si="147"/>
        <v>-1.5512856308342871E-3</v>
      </c>
      <c r="AL118" s="4">
        <f t="shared" si="147"/>
        <v>-3.5635493722929734E-5</v>
      </c>
      <c r="AM118" s="4">
        <f t="shared" si="147"/>
        <v>-3.5817876214999655E-4</v>
      </c>
      <c r="AN118" s="4">
        <f t="shared" si="147"/>
        <v>-3.6337838081684781E-3</v>
      </c>
      <c r="AO118" s="4">
        <f t="shared" si="147"/>
        <v>3.3630525600142902E-3</v>
      </c>
      <c r="AP118" s="4">
        <f t="shared" si="147"/>
        <v>2.2461897392591634E-3</v>
      </c>
      <c r="AQ118" s="4">
        <f t="shared" si="147"/>
        <v>-1.8914890598865641E-3</v>
      </c>
      <c r="AR118" s="4">
        <f t="shared" si="147"/>
        <v>9.3171768190430937E-4</v>
      </c>
      <c r="AS118" s="4">
        <f t="shared" si="147"/>
        <v>-1.7771056662630458E-3</v>
      </c>
      <c r="AT118" s="4">
        <f t="shared" si="147"/>
        <v>6.8516392983047902E-4</v>
      </c>
      <c r="AU118" s="4">
        <f t="shared" si="147"/>
        <v>2.6654142325264196E-3</v>
      </c>
      <c r="AV118" s="4">
        <f t="shared" si="147"/>
        <v>-8.5069093026430287E-3</v>
      </c>
      <c r="AW118" s="4">
        <f t="shared" si="147"/>
        <v>-1.9701326776921935E-5</v>
      </c>
      <c r="AY118" s="2">
        <f t="shared" si="139"/>
        <v>0.37346753154573803</v>
      </c>
      <c r="AZ118" s="2">
        <f t="shared" si="139"/>
        <v>0.35309089126274373</v>
      </c>
      <c r="BA118" s="2">
        <f t="shared" si="139"/>
        <v>0.34388124125004843</v>
      </c>
      <c r="BB118" s="2">
        <f t="shared" si="139"/>
        <v>0.3406355438394833</v>
      </c>
      <c r="BC118" s="2">
        <f t="shared" si="139"/>
        <v>0.34147076574665597</v>
      </c>
      <c r="BD118" s="2">
        <f t="shared" si="139"/>
        <v>0.34611341299579218</v>
      </c>
      <c r="BE118" s="2">
        <f t="shared" si="139"/>
        <v>0.34373696866866377</v>
      </c>
      <c r="BF118" s="2">
        <f t="shared" si="139"/>
        <v>0.34277879179117321</v>
      </c>
      <c r="BG118" s="2">
        <f t="shared" si="139"/>
        <v>0.3356175695513034</v>
      </c>
      <c r="BH118" s="2">
        <f t="shared" si="139"/>
        <v>0.34991985057679792</v>
      </c>
      <c r="BI118" s="2">
        <f t="shared" si="139"/>
        <v>0.34573528923497698</v>
      </c>
      <c r="BJ118" s="2">
        <f t="shared" si="139"/>
        <v>0.35036279934171566</v>
      </c>
      <c r="BK118" s="2">
        <f t="shared" si="139"/>
        <v>0.34725442632007203</v>
      </c>
      <c r="BL118" s="2">
        <f t="shared" si="139"/>
        <v>0.34681030165591908</v>
      </c>
      <c r="BM118" s="2">
        <f t="shared" si="139"/>
        <v>0.36124475955805663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0.34718300000000002</v>
      </c>
      <c r="CG118" s="2">
        <f t="shared" si="140"/>
        <v>0.34233000000000002</v>
      </c>
      <c r="CH118" s="2">
        <f t="shared" si="140"/>
        <v>0.34060000000000001</v>
      </c>
      <c r="CI118" s="2">
        <f t="shared" si="140"/>
        <v>0.34111399999999997</v>
      </c>
      <c r="CJ118" s="2">
        <f t="shared" si="140"/>
        <v>0.34248000000000001</v>
      </c>
      <c r="CK118" s="2">
        <f t="shared" si="140"/>
        <v>0.34711799999999998</v>
      </c>
      <c r="CL118" s="2">
        <f t="shared" si="140"/>
        <v>0.345026</v>
      </c>
      <c r="CM118" s="2">
        <f t="shared" si="140"/>
        <v>0.33373000000000003</v>
      </c>
      <c r="CN118" s="2">
        <f t="shared" si="140"/>
        <v>0.350852</v>
      </c>
      <c r="CO118" s="2">
        <f t="shared" si="140"/>
        <v>0.34395900000000001</v>
      </c>
      <c r="CP118" s="2">
        <f t="shared" si="140"/>
        <v>0.35104800000000003</v>
      </c>
      <c r="CQ118" s="2">
        <f t="shared" si="140"/>
        <v>0.34992000000000001</v>
      </c>
      <c r="CR118" s="2">
        <f t="shared" si="140"/>
        <v>0.338391</v>
      </c>
      <c r="CS118" s="2">
        <f t="shared" si="140"/>
        <v>0.36333300000000002</v>
      </c>
      <c r="CU118" s="2" t="str">
        <f t="shared" si="110"/>
        <v/>
      </c>
      <c r="CV118" s="2">
        <f t="shared" si="111"/>
        <v>0.34718300000000002</v>
      </c>
      <c r="CW118" s="2">
        <f t="shared" si="112"/>
        <v>0.34233000000000002</v>
      </c>
      <c r="CX118" s="2">
        <f t="shared" si="113"/>
        <v>0.34060000000000001</v>
      </c>
      <c r="CY118" s="2">
        <f t="shared" si="114"/>
        <v>0.34111399999999997</v>
      </c>
      <c r="CZ118" s="2">
        <f t="shared" si="115"/>
        <v>0.34248000000000001</v>
      </c>
      <c r="DA118" s="2">
        <f t="shared" si="116"/>
        <v>0.34711799999999998</v>
      </c>
      <c r="DB118" s="2">
        <f t="shared" si="117"/>
        <v>0.345026</v>
      </c>
      <c r="DC118" s="2">
        <f t="shared" si="118"/>
        <v>0.33373000000000003</v>
      </c>
      <c r="DD118" s="2">
        <f t="shared" si="119"/>
        <v>0.350852</v>
      </c>
      <c r="DE118" s="2">
        <f t="shared" si="120"/>
        <v>0.34395900000000001</v>
      </c>
      <c r="DF118" s="2">
        <f t="shared" si="121"/>
        <v>0.35104800000000003</v>
      </c>
      <c r="DG118" s="2">
        <f t="shared" si="122"/>
        <v>0.34992000000000001</v>
      </c>
      <c r="DH118" s="2">
        <f t="shared" si="123"/>
        <v>0.338391</v>
      </c>
      <c r="DI118" s="2">
        <f t="shared" si="124"/>
        <v>0.36333300000000002</v>
      </c>
      <c r="DK118" s="2">
        <f t="shared" si="148"/>
        <v>0.44700156290322585</v>
      </c>
      <c r="DL118" s="2">
        <f t="shared" si="148"/>
        <v>0.44800396287242178</v>
      </c>
      <c r="DM118" s="2">
        <f t="shared" si="148"/>
        <v>0.44223444705882342</v>
      </c>
      <c r="DN118" s="2">
        <f t="shared" si="148"/>
        <v>0.45904743225806444</v>
      </c>
      <c r="DO118" s="2">
        <f t="shared" si="148"/>
        <v>0.47011128275862069</v>
      </c>
      <c r="DP118" s="2">
        <f t="shared" si="148"/>
        <v>0.46319074542083793</v>
      </c>
      <c r="DQ118" s="2">
        <f t="shared" si="148"/>
        <v>0.4586472966611933</v>
      </c>
      <c r="DR118" s="2">
        <f t="shared" si="148"/>
        <v>0.48006623915461644</v>
      </c>
      <c r="DS118" s="2">
        <f t="shared" si="148"/>
        <v>0.46528073800519104</v>
      </c>
      <c r="DT118" s="2">
        <f t="shared" si="148"/>
        <v>0.44552634285714277</v>
      </c>
      <c r="DU118" s="2">
        <f t="shared" si="148"/>
        <v>0.45892198709677412</v>
      </c>
      <c r="DV118" s="2">
        <f t="shared" si="148"/>
        <v>0.45778223972498089</v>
      </c>
      <c r="DW118" s="2">
        <f t="shared" si="148"/>
        <v>0.44868386612903238</v>
      </c>
      <c r="DX118" s="2">
        <f t="shared" si="148"/>
        <v>0.44829262662217273</v>
      </c>
      <c r="DY118" s="2">
        <f t="shared" si="148"/>
        <v>0.44057454460864798</v>
      </c>
      <c r="EA118" s="2">
        <f t="shared" si="152"/>
        <v>0.37322548152839341</v>
      </c>
      <c r="EB118" s="2">
        <f t="shared" si="152"/>
        <v>0.35257480296859356</v>
      </c>
      <c r="EC118" s="2">
        <f t="shared" si="152"/>
        <v>0.34333177257035263</v>
      </c>
      <c r="ED118" s="2">
        <f t="shared" si="152"/>
        <v>0.34018125441941061</v>
      </c>
      <c r="EE118" s="2">
        <f t="shared" si="151"/>
        <v>0.3410578598726326</v>
      </c>
      <c r="EF118" s="2">
        <f t="shared" si="151"/>
        <v>0.34569702689616183</v>
      </c>
      <c r="EG118" s="2">
        <f t="shared" si="151"/>
        <v>0.34339324383899955</v>
      </c>
      <c r="EH118" s="2">
        <f t="shared" si="151"/>
        <v>0.34230120519880269</v>
      </c>
      <c r="EI118" s="2">
        <f t="shared" si="151"/>
        <v>0.33513378785029324</v>
      </c>
      <c r="EJ118" s="2">
        <f t="shared" si="151"/>
        <v>0.34941262264962664</v>
      </c>
      <c r="EK118" s="2">
        <f t="shared" si="151"/>
        <v>0.3452694764181749</v>
      </c>
      <c r="EL118" s="2">
        <f t="shared" si="151"/>
        <v>0.34979586432450055</v>
      </c>
      <c r="EM118" s="2">
        <f t="shared" si="135"/>
        <v>0.34683702967656288</v>
      </c>
      <c r="EN118" s="2">
        <f t="shared" si="135"/>
        <v>0.34643948877684433</v>
      </c>
      <c r="EO118" s="2">
        <f t="shared" si="135"/>
        <v>0.36099402624058979</v>
      </c>
      <c r="EQ118" s="2">
        <f t="shared" si="149"/>
        <v>0.36784611314940024</v>
      </c>
      <c r="ER118" s="2">
        <f t="shared" si="149"/>
        <v>0.35191217700076138</v>
      </c>
      <c r="ES118" s="2">
        <f t="shared" si="149"/>
        <v>0.34307906786733916</v>
      </c>
      <c r="ET118" s="2">
        <f t="shared" si="149"/>
        <v>0.33961110012025009</v>
      </c>
      <c r="EU118" s="2">
        <f t="shared" si="149"/>
        <v>0.34098374054882474</v>
      </c>
      <c r="EV118" s="2">
        <f t="shared" si="149"/>
        <v>0.34531005127533765</v>
      </c>
      <c r="EW118" s="2">
        <f t="shared" si="149"/>
        <v>0.34324767081989543</v>
      </c>
      <c r="EX118" s="2">
        <f t="shared" si="149"/>
        <v>0.34196871463017797</v>
      </c>
      <c r="EY118" s="2">
        <f t="shared" si="149"/>
        <v>0.33483639990427128</v>
      </c>
      <c r="EZ118" s="2">
        <f t="shared" si="149"/>
        <v>0.35023497049510904</v>
      </c>
      <c r="FA118" s="2">
        <f t="shared" si="149"/>
        <v>0.34511875228026495</v>
      </c>
      <c r="FB118" s="2">
        <f t="shared" si="149"/>
        <v>0.34913477075506583</v>
      </c>
      <c r="FC118" s="2">
        <f t="shared" si="149"/>
        <v>0.34665001928626554</v>
      </c>
      <c r="FD118" s="2">
        <f t="shared" si="149"/>
        <v>0.34616802835012411</v>
      </c>
      <c r="FE118" s="2">
        <f t="shared" si="149"/>
        <v>0.36058695854162037</v>
      </c>
      <c r="FG118" s="2">
        <f t="shared" si="150"/>
        <v>0.99584930262473836</v>
      </c>
      <c r="FH118" s="2">
        <f t="shared" si="150"/>
        <v>0.99455563434462779</v>
      </c>
      <c r="FI118" s="2">
        <f t="shared" si="150"/>
        <v>0.9944316156674432</v>
      </c>
      <c r="FJ118" s="2">
        <f t="shared" si="150"/>
        <v>0.99614099213757978</v>
      </c>
      <c r="FK118" s="2">
        <f t="shared" si="150"/>
        <v>0.99679687851210275</v>
      </c>
      <c r="FL118" s="2">
        <f t="shared" si="150"/>
        <v>0.99642789784612706</v>
      </c>
      <c r="FM118" s="2">
        <f t="shared" si="150"/>
        <v>0.997006989865027</v>
      </c>
      <c r="FN118" s="2">
        <f t="shared" si="150"/>
        <v>0.99651091620023657</v>
      </c>
      <c r="FO118" s="2">
        <f t="shared" si="150"/>
        <v>0.99626650344866352</v>
      </c>
      <c r="FP118" s="2">
        <f t="shared" si="150"/>
        <v>0.99477834673085908</v>
      </c>
      <c r="FQ118" s="2">
        <f t="shared" si="150"/>
        <v>0.99589386600617991</v>
      </c>
      <c r="FR118" s="2">
        <f t="shared" si="150"/>
        <v>0.99472058159773558</v>
      </c>
      <c r="FS118" s="2">
        <f t="shared" si="150"/>
        <v>0.99589303788726835</v>
      </c>
      <c r="FT118" s="2">
        <f t="shared" si="150"/>
        <v>0.99634768864582623</v>
      </c>
      <c r="FU118" s="2">
        <f t="shared" si="150"/>
        <v>0.99682837714413441</v>
      </c>
      <c r="FW118" s="2">
        <f t="shared" si="141"/>
        <v>1.1929313156085359E-2</v>
      </c>
      <c r="FX118" s="2">
        <f t="shared" si="141"/>
        <v>5.2260954435752009E-3</v>
      </c>
      <c r="FY118" s="2">
        <f t="shared" si="141"/>
        <v>4.9837749705123214E-3</v>
      </c>
      <c r="FZ118" s="2">
        <f t="shared" si="141"/>
        <v>7.7454380138071832E-3</v>
      </c>
      <c r="GA118" s="2">
        <f t="shared" si="141"/>
        <v>6.3130353245469603E-3</v>
      </c>
      <c r="GB118" s="2">
        <f t="shared" si="141"/>
        <v>8.56246543671965E-3</v>
      </c>
      <c r="GC118" s="2">
        <f t="shared" si="141"/>
        <v>8.461173210015431E-3</v>
      </c>
      <c r="GD118" s="2">
        <f t="shared" si="141"/>
        <v>9.2849424010410259E-3</v>
      </c>
      <c r="GE118" s="2">
        <f t="shared" si="141"/>
        <v>7.1337409216144813E-3</v>
      </c>
      <c r="GF118" s="2">
        <f t="shared" si="141"/>
        <v>6.5123364399180097E-3</v>
      </c>
      <c r="GG118" s="2">
        <f t="shared" si="141"/>
        <v>5.7032721516070061E-3</v>
      </c>
      <c r="GH118" s="2">
        <f t="shared" si="141"/>
        <v>4.7954486544248892E-3</v>
      </c>
      <c r="GI118" s="2">
        <f t="shared" si="141"/>
        <v>4.7294436492586736E-3</v>
      </c>
      <c r="GJ118" s="2">
        <f t="shared" si="141"/>
        <v>4.3707760657730561E-3</v>
      </c>
      <c r="GK118" s="2">
        <f t="shared" si="141"/>
        <v>4.0928658185734575E-3</v>
      </c>
      <c r="GM118" s="82">
        <f t="shared" si="142"/>
        <v>2.8741813804773435E-17</v>
      </c>
      <c r="GN118" s="82">
        <f t="shared" si="142"/>
        <v>8.3628359147114604E-42</v>
      </c>
      <c r="GO118" s="82">
        <f t="shared" si="142"/>
        <v>2.8619437110924156E-60</v>
      </c>
      <c r="GP118" s="82">
        <f t="shared" si="142"/>
        <v>4.9101951718163609E-43</v>
      </c>
      <c r="GQ118" s="82">
        <f t="shared" si="142"/>
        <v>3.381237215011383E-62</v>
      </c>
      <c r="GR118" s="82">
        <f t="shared" si="142"/>
        <v>1.5627931335784044E-82</v>
      </c>
      <c r="GS118" s="82">
        <f t="shared" si="142"/>
        <v>8.5414968022130233E-82</v>
      </c>
      <c r="GT118" s="82">
        <f t="shared" si="142"/>
        <v>7.5414607674998488E-80</v>
      </c>
      <c r="GU118" s="82">
        <f t="shared" si="142"/>
        <v>5.9491444462930104E-57</v>
      </c>
      <c r="GV118" s="82">
        <f t="shared" si="142"/>
        <v>2.3889622559687382E-71</v>
      </c>
      <c r="GW118" s="82">
        <f t="shared" si="142"/>
        <v>1.3332308891149271E-87</v>
      </c>
      <c r="GX118" s="82">
        <f t="shared" si="142"/>
        <v>1.3480526197532226E-92</v>
      </c>
      <c r="GY118" s="82">
        <f t="shared" si="142"/>
        <v>2.2281785951778429E-100</v>
      </c>
      <c r="GZ118" s="82">
        <f t="shared" si="142"/>
        <v>1.0975550349322597E-70</v>
      </c>
      <c r="HA118" s="82">
        <f t="shared" si="142"/>
        <v>5.7410009723677196E-81</v>
      </c>
      <c r="HC118" s="82">
        <f t="shared" si="73"/>
        <v>1.1443437722900013E-2</v>
      </c>
      <c r="HD118" s="82">
        <f t="shared" si="73"/>
        <v>4.7771829903752797E-6</v>
      </c>
      <c r="HE118" s="82">
        <f t="shared" si="73"/>
        <v>1.7351638729738364E-9</v>
      </c>
      <c r="HF118" s="82">
        <f t="shared" si="73"/>
        <v>3.5192295405490447E-10</v>
      </c>
      <c r="HG118" s="82">
        <f t="shared" si="73"/>
        <v>8.3784249457105678E-19</v>
      </c>
      <c r="HH118" s="82">
        <f t="shared" si="73"/>
        <v>2.1073978571119655E-18</v>
      </c>
      <c r="HI118" s="82">
        <f t="shared" si="138"/>
        <v>4.6870788722204291E-33</v>
      </c>
      <c r="HJ118" s="82">
        <f t="shared" si="138"/>
        <v>1.6070875128297694E-23</v>
      </c>
      <c r="HK118" s="82">
        <f t="shared" si="138"/>
        <v>2.3023396705166069E-16</v>
      </c>
      <c r="HL118" s="82">
        <f t="shared" si="138"/>
        <v>3.8461047134617664E-14</v>
      </c>
      <c r="HM118" s="82">
        <f t="shared" si="138"/>
        <v>9.3335848245235692E-20</v>
      </c>
      <c r="HN118" s="82">
        <f t="shared" si="138"/>
        <v>1.6392180069258812E-14</v>
      </c>
      <c r="HO118" s="82">
        <f t="shared" si="138"/>
        <v>3.6178064250613437E-19</v>
      </c>
      <c r="HP118" s="82">
        <f t="shared" si="138"/>
        <v>8.5057765849204849E-17</v>
      </c>
      <c r="HQ118" s="82">
        <f t="shared" si="138"/>
        <v>1.1613340765359109E-19</v>
      </c>
      <c r="HS118" s="82">
        <f t="shared" si="143"/>
        <v>1.7809654647932298E-3</v>
      </c>
      <c r="HT118" s="82">
        <f t="shared" si="143"/>
        <v>9.1502968309682944E-7</v>
      </c>
      <c r="HU118" s="82">
        <f t="shared" si="143"/>
        <v>4.1189310496874041E-7</v>
      </c>
      <c r="HV118" s="82">
        <f t="shared" si="143"/>
        <v>1.2292059694036338E-6</v>
      </c>
      <c r="HW118" s="82">
        <f t="shared" si="143"/>
        <v>1.0259796301344363E-5</v>
      </c>
      <c r="HX118" s="82">
        <f t="shared" si="143"/>
        <v>2.2071108582224146E-6</v>
      </c>
      <c r="HY118" s="82">
        <f t="shared" si="143"/>
        <v>1.3246725888322236E-4</v>
      </c>
      <c r="HZ118" s="82">
        <f t="shared" si="143"/>
        <v>6.6502244317722311E-6</v>
      </c>
      <c r="IA118" s="82">
        <f t="shared" si="143"/>
        <v>1.9894629723071482E-5</v>
      </c>
      <c r="IB118" s="82">
        <f t="shared" si="143"/>
        <v>1.4176942223300909E-6</v>
      </c>
      <c r="IC118" s="82">
        <f t="shared" si="143"/>
        <v>3.570378442963088E-6</v>
      </c>
      <c r="ID118" s="82">
        <f t="shared" si="143"/>
        <v>1.1391981122093709E-7</v>
      </c>
      <c r="IE118" s="82">
        <f t="shared" si="143"/>
        <v>6.8054939575164287E-7</v>
      </c>
      <c r="IF118" s="82">
        <f t="shared" si="143"/>
        <v>1.6276997647685543E-4</v>
      </c>
      <c r="IG118" s="82">
        <f t="shared" si="143"/>
        <v>2.8226955385093457E-3</v>
      </c>
      <c r="II118" s="82">
        <f t="shared" si="144"/>
        <v>2.3381644977173319E-44</v>
      </c>
      <c r="IJ118" s="82">
        <f t="shared" si="144"/>
        <v>1.0775942571179283E-65</v>
      </c>
      <c r="IK118" s="82">
        <f t="shared" si="144"/>
        <v>8.4451240742638588E-73</v>
      </c>
      <c r="IL118" s="82">
        <f t="shared" si="144"/>
        <v>1.2983398235614419E-79</v>
      </c>
      <c r="IM118" s="82">
        <f t="shared" si="144"/>
        <v>4.0766019733902685E-69</v>
      </c>
      <c r="IN118" s="82">
        <f t="shared" si="144"/>
        <v>4.0642877009624769E-82</v>
      </c>
      <c r="IO118" s="82">
        <f t="shared" si="144"/>
        <v>1.6828164466373405E-56</v>
      </c>
      <c r="IP118" s="82">
        <f t="shared" si="144"/>
        <v>2.5637031141970406E-80</v>
      </c>
      <c r="IQ118" s="82">
        <f t="shared" si="144"/>
        <v>1.1811152420850001E-62</v>
      </c>
      <c r="IR118" s="82">
        <f t="shared" si="144"/>
        <v>9.3426869563041795E-76</v>
      </c>
      <c r="IS118" s="82">
        <f t="shared" si="144"/>
        <v>2.8654067527351225E-71</v>
      </c>
      <c r="IT118" s="82">
        <f t="shared" si="144"/>
        <v>1.3971400268183748E-82</v>
      </c>
      <c r="IU118" s="82">
        <f t="shared" si="144"/>
        <v>1.2691727540931358E-75</v>
      </c>
      <c r="IV118" s="82">
        <f t="shared" si="144"/>
        <v>3.1580840826206118E-41</v>
      </c>
      <c r="IW118" s="82">
        <f t="shared" si="144"/>
        <v>3.0665967117320494E-23</v>
      </c>
      <c r="IY118" s="82">
        <f t="shared" si="145"/>
        <v>1.3224403187693273E-2</v>
      </c>
      <c r="IZ118" s="82">
        <f t="shared" si="145"/>
        <v>5.6922126734721091E-6</v>
      </c>
      <c r="JA118" s="82">
        <f t="shared" si="145"/>
        <v>4.1362826884171426E-7</v>
      </c>
      <c r="JB118" s="82">
        <f t="shared" si="145"/>
        <v>1.2295578923576887E-6</v>
      </c>
      <c r="JC118" s="82">
        <f t="shared" si="145"/>
        <v>1.0259796301345202E-5</v>
      </c>
      <c r="JD118" s="82">
        <f t="shared" si="145"/>
        <v>2.207110858224522E-6</v>
      </c>
      <c r="JE118" s="82">
        <f t="shared" si="145"/>
        <v>1.3246725888322236E-4</v>
      </c>
      <c r="JF118" s="82">
        <f t="shared" si="145"/>
        <v>6.6502244317722311E-6</v>
      </c>
      <c r="JG118" s="82">
        <f t="shared" si="145"/>
        <v>1.9894629723301715E-5</v>
      </c>
      <c r="JH118" s="82">
        <f t="shared" si="145"/>
        <v>1.417694260791138E-6</v>
      </c>
      <c r="JI118" s="82">
        <f t="shared" si="145"/>
        <v>3.5703784429631812E-6</v>
      </c>
      <c r="JJ118" s="82">
        <f t="shared" si="145"/>
        <v>1.1391982761311716E-7</v>
      </c>
      <c r="JK118" s="82">
        <f t="shared" si="145"/>
        <v>6.8054939575200466E-7</v>
      </c>
      <c r="JL118" s="82">
        <f t="shared" si="145"/>
        <v>1.6276997647694048E-4</v>
      </c>
      <c r="JM118" s="82">
        <f t="shared" si="145"/>
        <v>2.8226955385093457E-3</v>
      </c>
    </row>
    <row r="119" spans="2:273" x14ac:dyDescent="0.25">
      <c r="B119" s="2">
        <v>92</v>
      </c>
      <c r="C119" s="37">
        <v>0.36727900000000002</v>
      </c>
      <c r="D119" s="37">
        <v>0.35024899999999998</v>
      </c>
      <c r="E119" s="37">
        <v>0.341862</v>
      </c>
      <c r="F119" s="37">
        <v>0.33487099999999997</v>
      </c>
      <c r="G119" s="37">
        <v>0.345107</v>
      </c>
      <c r="H119" s="37">
        <v>0.34070099999999998</v>
      </c>
      <c r="I119" s="37">
        <v>0.34373300000000001</v>
      </c>
      <c r="J119" s="37">
        <v>0.34047500000000003</v>
      </c>
      <c r="K119" s="37">
        <v>0.33969500000000002</v>
      </c>
      <c r="L119" s="37">
        <v>0.35019099999999997</v>
      </c>
      <c r="M119" s="37">
        <v>0.34764800000000001</v>
      </c>
      <c r="N119" s="37">
        <v>0.35159000000000001</v>
      </c>
      <c r="O119" s="37">
        <v>0.35629899999999998</v>
      </c>
      <c r="P119" s="37">
        <v>0.34427099999999999</v>
      </c>
      <c r="Q119" s="37">
        <v>0.36910500000000002</v>
      </c>
      <c r="S119" s="4">
        <f t="shared" si="146"/>
        <v>0.37326226857927153</v>
      </c>
      <c r="T119" s="4">
        <f t="shared" si="146"/>
        <v>0.35266577388732601</v>
      </c>
      <c r="U119" s="4">
        <f t="shared" si="146"/>
        <v>0.34356382799492224</v>
      </c>
      <c r="V119" s="4">
        <f t="shared" si="146"/>
        <v>0.34029746479953621</v>
      </c>
      <c r="W119" s="4">
        <f t="shared" si="146"/>
        <v>0.34116384288797486</v>
      </c>
      <c r="X119" s="4">
        <f t="shared" si="146"/>
        <v>0.34563130195088626</v>
      </c>
      <c r="Y119" s="4">
        <f t="shared" si="146"/>
        <v>0.34350576408622857</v>
      </c>
      <c r="Z119" s="4">
        <f t="shared" si="146"/>
        <v>0.34228993398399837</v>
      </c>
      <c r="AA119" s="4">
        <f t="shared" si="146"/>
        <v>0.33527252181453066</v>
      </c>
      <c r="AB119" s="4">
        <f t="shared" si="146"/>
        <v>0.34961136149130401</v>
      </c>
      <c r="AC119" s="4">
        <f t="shared" si="146"/>
        <v>0.34524284160415603</v>
      </c>
      <c r="AD119" s="4">
        <f t="shared" si="146"/>
        <v>0.34977798177938674</v>
      </c>
      <c r="AE119" s="4">
        <f t="shared" si="146"/>
        <v>0.34693215403462568</v>
      </c>
      <c r="AF119" s="4">
        <f t="shared" si="146"/>
        <v>0.34663571422409467</v>
      </c>
      <c r="AG119" s="4">
        <f t="shared" si="146"/>
        <v>0.36374403709563852</v>
      </c>
      <c r="AI119" s="4">
        <f t="shared" si="147"/>
        <v>-5.9832685792715057E-3</v>
      </c>
      <c r="AJ119" s="4">
        <f t="shared" si="147"/>
        <v>-2.4167738873260292E-3</v>
      </c>
      <c r="AK119" s="4">
        <f t="shared" si="147"/>
        <v>-1.7018279949222448E-3</v>
      </c>
      <c r="AL119" s="4">
        <f t="shared" si="147"/>
        <v>-5.4264647995362347E-3</v>
      </c>
      <c r="AM119" s="4">
        <f t="shared" si="147"/>
        <v>3.9431571120251419E-3</v>
      </c>
      <c r="AN119" s="4">
        <f t="shared" si="147"/>
        <v>-4.9303019508862844E-3</v>
      </c>
      <c r="AO119" s="4">
        <f t="shared" si="147"/>
        <v>2.272359137714397E-4</v>
      </c>
      <c r="AP119" s="4">
        <f t="shared" si="147"/>
        <v>-1.8149339839983458E-3</v>
      </c>
      <c r="AQ119" s="4">
        <f t="shared" si="147"/>
        <v>4.4224781854693695E-3</v>
      </c>
      <c r="AR119" s="4">
        <f t="shared" si="147"/>
        <v>5.7963850869596767E-4</v>
      </c>
      <c r="AS119" s="4">
        <f t="shared" si="147"/>
        <v>2.4051583958439871E-3</v>
      </c>
      <c r="AT119" s="4">
        <f t="shared" si="147"/>
        <v>1.8120182206132762E-3</v>
      </c>
      <c r="AU119" s="4">
        <f t="shared" si="147"/>
        <v>9.366845965374293E-3</v>
      </c>
      <c r="AV119" s="4">
        <f t="shared" si="147"/>
        <v>-2.3647142240946772E-3</v>
      </c>
      <c r="AW119" s="4">
        <f t="shared" si="147"/>
        <v>5.3609629043614992E-3</v>
      </c>
      <c r="AY119" s="2">
        <f t="shared" si="139"/>
        <v>0.37294713183839467</v>
      </c>
      <c r="AZ119" s="2">
        <f t="shared" si="139"/>
        <v>0.3526656527829376</v>
      </c>
      <c r="BA119" s="2">
        <f t="shared" si="139"/>
        <v>0.34356371963681265</v>
      </c>
      <c r="BB119" s="2">
        <f t="shared" si="139"/>
        <v>0.34029722134231921</v>
      </c>
      <c r="BC119" s="2">
        <f t="shared" si="139"/>
        <v>0.34116071999628439</v>
      </c>
      <c r="BD119" s="2">
        <f t="shared" si="139"/>
        <v>0.34563030618924562</v>
      </c>
      <c r="BE119" s="2">
        <f t="shared" si="139"/>
        <v>0.34347111254705803</v>
      </c>
      <c r="BF119" s="2">
        <f t="shared" si="139"/>
        <v>0.34228731506153243</v>
      </c>
      <c r="BG119" s="2">
        <f t="shared" si="139"/>
        <v>0.33526424773936114</v>
      </c>
      <c r="BH119" s="2">
        <f t="shared" si="139"/>
        <v>0.34961028351225132</v>
      </c>
      <c r="BI119" s="2">
        <f t="shared" si="139"/>
        <v>0.34524096820106681</v>
      </c>
      <c r="BJ119" s="2">
        <f t="shared" si="139"/>
        <v>0.3497778826279529</v>
      </c>
      <c r="BK119" s="2">
        <f t="shared" si="139"/>
        <v>0.34693176710384199</v>
      </c>
      <c r="BL119" s="2">
        <f t="shared" si="139"/>
        <v>0.34649092858833913</v>
      </c>
      <c r="BM119" s="2">
        <f t="shared" si="139"/>
        <v>0.36085921060484988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0.36727900000000002</v>
      </c>
      <c r="CF119" s="2">
        <f t="shared" si="140"/>
        <v>0.35024899999999998</v>
      </c>
      <c r="CG119" s="2">
        <f t="shared" si="140"/>
        <v>0.341862</v>
      </c>
      <c r="CH119" s="2">
        <f t="shared" si="140"/>
        <v>0.33487099999999997</v>
      </c>
      <c r="CI119" s="2">
        <f t="shared" si="140"/>
        <v>0.345107</v>
      </c>
      <c r="CJ119" s="2">
        <f t="shared" si="140"/>
        <v>0.34070099999999998</v>
      </c>
      <c r="CK119" s="2">
        <f t="shared" si="140"/>
        <v>0.34373300000000001</v>
      </c>
      <c r="CL119" s="2">
        <f t="shared" si="140"/>
        <v>0.34047500000000003</v>
      </c>
      <c r="CM119" s="2">
        <f t="shared" si="140"/>
        <v>0.33969500000000002</v>
      </c>
      <c r="CN119" s="2">
        <f t="shared" si="140"/>
        <v>0.35019099999999997</v>
      </c>
      <c r="CO119" s="2">
        <f t="shared" si="140"/>
        <v>0.34764800000000001</v>
      </c>
      <c r="CP119" s="2">
        <f t="shared" si="140"/>
        <v>0.35159000000000001</v>
      </c>
      <c r="CQ119" s="2">
        <f t="shared" si="140"/>
        <v>0.35629899999999998</v>
      </c>
      <c r="CR119" s="2">
        <f t="shared" si="140"/>
        <v>0.34427099999999999</v>
      </c>
      <c r="CS119" s="2">
        <f t="shared" si="140"/>
        <v>0.36910500000000002</v>
      </c>
      <c r="CU119" s="2">
        <f t="shared" si="110"/>
        <v>0.36727900000000002</v>
      </c>
      <c r="CV119" s="2">
        <f t="shared" si="111"/>
        <v>0.35024899999999998</v>
      </c>
      <c r="CW119" s="2">
        <f t="shared" si="112"/>
        <v>0.341862</v>
      </c>
      <c r="CX119" s="2">
        <f t="shared" si="113"/>
        <v>0.33487099999999997</v>
      </c>
      <c r="CY119" s="2">
        <f t="shared" si="114"/>
        <v>0.345107</v>
      </c>
      <c r="CZ119" s="2">
        <f t="shared" si="115"/>
        <v>0.34070099999999998</v>
      </c>
      <c r="DA119" s="2">
        <f t="shared" si="116"/>
        <v>0.34373300000000001</v>
      </c>
      <c r="DB119" s="2">
        <f t="shared" si="117"/>
        <v>0.34047500000000003</v>
      </c>
      <c r="DC119" s="2">
        <f t="shared" si="118"/>
        <v>0.33969500000000002</v>
      </c>
      <c r="DD119" s="2">
        <f t="shared" si="119"/>
        <v>0.35019099999999997</v>
      </c>
      <c r="DE119" s="2">
        <f t="shared" si="120"/>
        <v>0.34764800000000001</v>
      </c>
      <c r="DF119" s="2">
        <f t="shared" si="121"/>
        <v>0.35159000000000001</v>
      </c>
      <c r="DG119" s="2">
        <f t="shared" si="122"/>
        <v>0.35629899999999998</v>
      </c>
      <c r="DH119" s="2">
        <f t="shared" si="123"/>
        <v>0.34427099999999999</v>
      </c>
      <c r="DI119" s="2">
        <f t="shared" si="124"/>
        <v>0.36910500000000002</v>
      </c>
      <c r="DK119" s="2">
        <f t="shared" si="148"/>
        <v>0.4475063737903226</v>
      </c>
      <c r="DL119" s="2">
        <f t="shared" si="148"/>
        <v>0.44880908831168842</v>
      </c>
      <c r="DM119" s="2">
        <f t="shared" si="148"/>
        <v>0.44305194537815118</v>
      </c>
      <c r="DN119" s="2">
        <f t="shared" si="148"/>
        <v>0.46014981612903216</v>
      </c>
      <c r="DO119" s="2">
        <f t="shared" si="148"/>
        <v>0.47131438719211821</v>
      </c>
      <c r="DP119" s="2">
        <f t="shared" si="148"/>
        <v>0.46418354252873562</v>
      </c>
      <c r="DQ119" s="2">
        <f t="shared" si="148"/>
        <v>0.45948628297755889</v>
      </c>
      <c r="DR119" s="2">
        <f t="shared" si="148"/>
        <v>0.48137635862068984</v>
      </c>
      <c r="DS119" s="2">
        <f t="shared" si="148"/>
        <v>0.4664168988505748</v>
      </c>
      <c r="DT119" s="2">
        <f t="shared" si="148"/>
        <v>0.44634649747899152</v>
      </c>
      <c r="DU119" s="2">
        <f t="shared" si="148"/>
        <v>0.45979998225806445</v>
      </c>
      <c r="DV119" s="2">
        <f t="shared" si="148"/>
        <v>0.45862655324675322</v>
      </c>
      <c r="DW119" s="2">
        <f t="shared" si="148"/>
        <v>0.44955132701612915</v>
      </c>
      <c r="DX119" s="2">
        <f t="shared" si="148"/>
        <v>0.44920819080459762</v>
      </c>
      <c r="DY119" s="2">
        <f t="shared" si="148"/>
        <v>0.44127747099069509</v>
      </c>
      <c r="EA119" s="2">
        <f t="shared" si="152"/>
        <v>0.37273129960945739</v>
      </c>
      <c r="EB119" s="2">
        <f t="shared" si="152"/>
        <v>0.35218918014446865</v>
      </c>
      <c r="EC119" s="2">
        <f t="shared" si="152"/>
        <v>0.34305693576733975</v>
      </c>
      <c r="ED119" s="2">
        <f t="shared" si="152"/>
        <v>0.33987816291161166</v>
      </c>
      <c r="EE119" s="2">
        <f t="shared" si="151"/>
        <v>0.34077972699868236</v>
      </c>
      <c r="EF119" s="2">
        <f t="shared" si="151"/>
        <v>0.34524547338658385</v>
      </c>
      <c r="EG119" s="2">
        <f t="shared" si="151"/>
        <v>0.34315455771410558</v>
      </c>
      <c r="EH119" s="2">
        <f t="shared" si="151"/>
        <v>0.3418458976616619</v>
      </c>
      <c r="EI119" s="2">
        <f t="shared" si="151"/>
        <v>0.33481807558770349</v>
      </c>
      <c r="EJ119" s="2">
        <f t="shared" si="151"/>
        <v>0.3491418642103688</v>
      </c>
      <c r="EK119" s="2">
        <f t="shared" si="151"/>
        <v>0.34481103325026091</v>
      </c>
      <c r="EL119" s="2">
        <f t="shared" si="151"/>
        <v>0.34925420207753832</v>
      </c>
      <c r="EM119" s="2">
        <f t="shared" si="135"/>
        <v>0.34654668943002181</v>
      </c>
      <c r="EN119" s="2">
        <f t="shared" si="135"/>
        <v>0.34614879351841094</v>
      </c>
      <c r="EO119" s="2">
        <f t="shared" si="135"/>
        <v>0.36062788395928974</v>
      </c>
      <c r="EQ119" s="2">
        <f t="shared" si="149"/>
        <v>0.36757785105625279</v>
      </c>
      <c r="ER119" s="2">
        <f t="shared" si="149"/>
        <v>0.35157701832548954</v>
      </c>
      <c r="ES119" s="2">
        <f t="shared" si="149"/>
        <v>0.34282214796263899</v>
      </c>
      <c r="ET119" s="2">
        <f t="shared" si="149"/>
        <v>0.33936248157313348</v>
      </c>
      <c r="EU119" s="2">
        <f t="shared" si="149"/>
        <v>0.3407156906683253</v>
      </c>
      <c r="EV119" s="2">
        <f t="shared" si="149"/>
        <v>0.34495072542602168</v>
      </c>
      <c r="EW119" s="2">
        <f t="shared" si="149"/>
        <v>0.34303863406958235</v>
      </c>
      <c r="EX119" s="2">
        <f t="shared" si="149"/>
        <v>0.34157884571535585</v>
      </c>
      <c r="EY119" s="2">
        <f t="shared" si="149"/>
        <v>0.3345535509222004</v>
      </c>
      <c r="EZ119" s="2">
        <f t="shared" si="149"/>
        <v>0.34988430797427283</v>
      </c>
      <c r="FA119" s="2">
        <f t="shared" si="149"/>
        <v>0.34467731450709493</v>
      </c>
      <c r="FB119" s="2">
        <f t="shared" si="149"/>
        <v>0.34864920183114789</v>
      </c>
      <c r="FC119" s="2">
        <f t="shared" si="149"/>
        <v>0.34637781346147062</v>
      </c>
      <c r="FD119" s="2">
        <f t="shared" si="149"/>
        <v>0.34588561703707466</v>
      </c>
      <c r="FE119" s="2">
        <f t="shared" si="149"/>
        <v>0.36017719085107719</v>
      </c>
      <c r="FG119" s="2">
        <f t="shared" si="150"/>
        <v>0.99621313597811267</v>
      </c>
      <c r="FH119" s="2">
        <f t="shared" si="150"/>
        <v>0.99503229975610419</v>
      </c>
      <c r="FI119" s="2">
        <f t="shared" si="150"/>
        <v>0.99491908369814475</v>
      </c>
      <c r="FJ119" s="2">
        <f t="shared" si="150"/>
        <v>0.99647934755973955</v>
      </c>
      <c r="FK119" s="2">
        <f t="shared" si="150"/>
        <v>0.99707789491725163</v>
      </c>
      <c r="FL119" s="2">
        <f t="shared" si="150"/>
        <v>0.99674117984877408</v>
      </c>
      <c r="FM119" s="2">
        <f t="shared" si="150"/>
        <v>0.99726962326320057</v>
      </c>
      <c r="FN119" s="2">
        <f t="shared" si="150"/>
        <v>0.99681694055099435</v>
      </c>
      <c r="FO119" s="2">
        <f t="shared" si="150"/>
        <v>0.99659389174530277</v>
      </c>
      <c r="FP119" s="2">
        <f t="shared" si="150"/>
        <v>0.99523560662394506</v>
      </c>
      <c r="FQ119" s="2">
        <f t="shared" si="150"/>
        <v>0.99625380780821793</v>
      </c>
      <c r="FR119" s="2">
        <f t="shared" si="150"/>
        <v>0.99518287548511086</v>
      </c>
      <c r="FS119" s="2">
        <f t="shared" si="150"/>
        <v>0.99625305200870429</v>
      </c>
      <c r="FT119" s="2">
        <f t="shared" si="150"/>
        <v>0.99666798166618253</v>
      </c>
      <c r="FU119" s="2">
        <f t="shared" si="150"/>
        <v>0.99710663813113887</v>
      </c>
      <c r="FW119" s="2">
        <f t="shared" si="141"/>
        <v>1.3065194794719993E-2</v>
      </c>
      <c r="FX119" s="2">
        <f t="shared" si="141"/>
        <v>5.7274119193476847E-3</v>
      </c>
      <c r="FY119" s="2">
        <f t="shared" si="141"/>
        <v>5.4619743324607782E-3</v>
      </c>
      <c r="FZ119" s="2">
        <f t="shared" si="141"/>
        <v>8.4863623326345197E-3</v>
      </c>
      <c r="GA119" s="2">
        <f t="shared" si="141"/>
        <v>6.9178921025038528E-3</v>
      </c>
      <c r="GB119" s="2">
        <f t="shared" si="141"/>
        <v>9.3808072540848067E-3</v>
      </c>
      <c r="GC119" s="2">
        <f t="shared" si="141"/>
        <v>9.2699247254070978E-3</v>
      </c>
      <c r="GD119" s="2">
        <f t="shared" si="141"/>
        <v>1.017162520932781E-2</v>
      </c>
      <c r="GE119" s="2">
        <f t="shared" si="141"/>
        <v>7.8166115909938053E-3</v>
      </c>
      <c r="GF119" s="2">
        <f t="shared" si="141"/>
        <v>7.1361512793711775E-3</v>
      </c>
      <c r="GG119" s="2">
        <f t="shared" si="141"/>
        <v>6.250074511100487E-3</v>
      </c>
      <c r="GH119" s="2">
        <f t="shared" si="141"/>
        <v>5.2556733202657217E-3</v>
      </c>
      <c r="GI119" s="2">
        <f t="shared" si="141"/>
        <v>5.183366732265042E-3</v>
      </c>
      <c r="GJ119" s="2">
        <f t="shared" si="141"/>
        <v>4.790440601361007E-3</v>
      </c>
      <c r="GK119" s="2">
        <f t="shared" si="141"/>
        <v>4.4859667457485229E-3</v>
      </c>
      <c r="GM119" s="82">
        <f t="shared" si="142"/>
        <v>3.4003976308418946E-18</v>
      </c>
      <c r="GN119" s="82">
        <f t="shared" si="142"/>
        <v>2.6723457371637517E-44</v>
      </c>
      <c r="GO119" s="82">
        <f t="shared" si="142"/>
        <v>7.4354260163729362E-64</v>
      </c>
      <c r="GP119" s="82">
        <f t="shared" si="142"/>
        <v>2.8369276026494873E-45</v>
      </c>
      <c r="GQ119" s="82">
        <f t="shared" si="142"/>
        <v>3.0502643277243308E-65</v>
      </c>
      <c r="GR119" s="82">
        <f t="shared" si="142"/>
        <v>1.2598710784870782E-86</v>
      </c>
      <c r="GS119" s="82">
        <f t="shared" si="142"/>
        <v>9.897307752274651E-86</v>
      </c>
      <c r="GT119" s="82">
        <f t="shared" si="142"/>
        <v>1.1700117668642171E-83</v>
      </c>
      <c r="GU119" s="82">
        <f t="shared" si="142"/>
        <v>7.188629690605628E-60</v>
      </c>
      <c r="GV119" s="82">
        <f t="shared" si="142"/>
        <v>2.9636806778542619E-75</v>
      </c>
      <c r="GW119" s="82">
        <f t="shared" si="142"/>
        <v>3.3163067853021213E-92</v>
      </c>
      <c r="GX119" s="82">
        <f t="shared" si="142"/>
        <v>7.790038301419766E-98</v>
      </c>
      <c r="GY119" s="82">
        <f t="shared" si="142"/>
        <v>1.0348351195390092E-105</v>
      </c>
      <c r="GZ119" s="82">
        <f t="shared" si="142"/>
        <v>3.3748004898382367E-74</v>
      </c>
      <c r="HA119" s="82">
        <f t="shared" si="142"/>
        <v>1.2687989480152054E-84</v>
      </c>
      <c r="HC119" s="82">
        <f t="shared" si="73"/>
        <v>5.8344325339512232E-3</v>
      </c>
      <c r="HD119" s="82">
        <f t="shared" si="73"/>
        <v>4.0285873598378246E-7</v>
      </c>
      <c r="HE119" s="82">
        <f t="shared" si="73"/>
        <v>3.5101432759796205E-11</v>
      </c>
      <c r="HF119" s="82">
        <f t="shared" si="73"/>
        <v>2.1259034489901428E-11</v>
      </c>
      <c r="HG119" s="82">
        <f t="shared" si="73"/>
        <v>6.3986962197081568E-21</v>
      </c>
      <c r="HH119" s="82">
        <f t="shared" si="73"/>
        <v>1.7756876657593262E-20</v>
      </c>
      <c r="HI119" s="82">
        <f t="shared" si="138"/>
        <v>1.155576957257517E-36</v>
      </c>
      <c r="HJ119" s="82">
        <f t="shared" si="138"/>
        <v>5.6221866394034744E-26</v>
      </c>
      <c r="HK119" s="82">
        <f t="shared" si="138"/>
        <v>2.4318259046907156E-18</v>
      </c>
      <c r="HL119" s="82">
        <f t="shared" si="138"/>
        <v>4.2589237747759282E-16</v>
      </c>
      <c r="HM119" s="82">
        <f t="shared" si="138"/>
        <v>2.6868841785635128E-22</v>
      </c>
      <c r="HN119" s="82">
        <f t="shared" si="138"/>
        <v>8.9882547809949591E-17</v>
      </c>
      <c r="HO119" s="82">
        <f t="shared" si="138"/>
        <v>6.7243432389429503E-22</v>
      </c>
      <c r="HP119" s="82">
        <f t="shared" si="138"/>
        <v>7.0661696947390064E-19</v>
      </c>
      <c r="HQ119" s="82">
        <f t="shared" si="138"/>
        <v>1.2092917586777827E-21</v>
      </c>
      <c r="HS119" s="82">
        <f t="shared" si="143"/>
        <v>3.103112427879879E-3</v>
      </c>
      <c r="HT119" s="82">
        <f t="shared" si="143"/>
        <v>2.1721529079851778E-6</v>
      </c>
      <c r="HU119" s="82">
        <f t="shared" si="143"/>
        <v>1.043243575398514E-6</v>
      </c>
      <c r="HV119" s="82">
        <f t="shared" si="143"/>
        <v>3.3990126896579457E-6</v>
      </c>
      <c r="HW119" s="82">
        <f t="shared" si="143"/>
        <v>2.3573077861752147E-5</v>
      </c>
      <c r="HX119" s="82">
        <f t="shared" si="143"/>
        <v>6.1848139621401976E-6</v>
      </c>
      <c r="HY119" s="82">
        <f t="shared" si="143"/>
        <v>2.6624950890571204E-4</v>
      </c>
      <c r="HZ119" s="82">
        <f t="shared" si="143"/>
        <v>1.7883470262647648E-5</v>
      </c>
      <c r="IA119" s="82">
        <f t="shared" si="143"/>
        <v>4.3665018722548681E-5</v>
      </c>
      <c r="IB119" s="82">
        <f t="shared" si="143"/>
        <v>3.6765813587677062E-6</v>
      </c>
      <c r="IC119" s="82">
        <f t="shared" si="143"/>
        <v>8.5018834488420668E-6</v>
      </c>
      <c r="ID119" s="82">
        <f t="shared" si="143"/>
        <v>3.1827280345920574E-7</v>
      </c>
      <c r="IE119" s="82">
        <f t="shared" si="143"/>
        <v>1.7097421980584017E-6</v>
      </c>
      <c r="IF119" s="82">
        <f t="shared" si="143"/>
        <v>2.7791891369554771E-4</v>
      </c>
      <c r="IG119" s="82">
        <f t="shared" si="143"/>
        <v>3.9838370152538577E-3</v>
      </c>
      <c r="II119" s="82">
        <f t="shared" si="144"/>
        <v>1.3404571463212869E-42</v>
      </c>
      <c r="IJ119" s="82">
        <f t="shared" si="144"/>
        <v>1.7936273059811477E-63</v>
      </c>
      <c r="IK119" s="82">
        <f t="shared" si="144"/>
        <v>2.356386228218011E-70</v>
      </c>
      <c r="IL119" s="82">
        <f t="shared" si="144"/>
        <v>1.0862475623198206E-76</v>
      </c>
      <c r="IM119" s="82">
        <f t="shared" si="144"/>
        <v>1.0897695869812619E-66</v>
      </c>
      <c r="IN119" s="82">
        <f t="shared" si="144"/>
        <v>4.886397400800083E-79</v>
      </c>
      <c r="IO119" s="82">
        <f t="shared" si="144"/>
        <v>2.0917952601465273E-54</v>
      </c>
      <c r="IP119" s="82">
        <f t="shared" si="144"/>
        <v>2.9657834348716365E-77</v>
      </c>
      <c r="IQ119" s="82">
        <f t="shared" si="144"/>
        <v>2.0948356374503155E-60</v>
      </c>
      <c r="IR119" s="82">
        <f t="shared" si="144"/>
        <v>4.4956293865613682E-73</v>
      </c>
      <c r="IS119" s="82">
        <f t="shared" si="144"/>
        <v>8.1756182314584092E-69</v>
      </c>
      <c r="IT119" s="82">
        <f t="shared" si="144"/>
        <v>8.0749275052653039E-80</v>
      </c>
      <c r="IU119" s="82">
        <f t="shared" si="144"/>
        <v>4.1821325053684624E-73</v>
      </c>
      <c r="IV119" s="82">
        <f t="shared" si="144"/>
        <v>6.7312444078528659E-40</v>
      </c>
      <c r="IW119" s="82">
        <f t="shared" si="144"/>
        <v>1.606083451300108E-22</v>
      </c>
      <c r="IY119" s="82">
        <f t="shared" si="145"/>
        <v>8.9375449618311065E-3</v>
      </c>
      <c r="IZ119" s="82">
        <f t="shared" si="145"/>
        <v>2.5750116439689603E-6</v>
      </c>
      <c r="JA119" s="82">
        <f t="shared" si="145"/>
        <v>1.0432786768312739E-6</v>
      </c>
      <c r="JB119" s="82">
        <f t="shared" si="145"/>
        <v>3.3990339486924358E-6</v>
      </c>
      <c r="JC119" s="82">
        <f t="shared" si="145"/>
        <v>2.3573077861752154E-5</v>
      </c>
      <c r="JD119" s="82">
        <f t="shared" si="145"/>
        <v>6.1848139621402154E-6</v>
      </c>
      <c r="JE119" s="82">
        <f t="shared" si="145"/>
        <v>2.6624950890571204E-4</v>
      </c>
      <c r="JF119" s="82">
        <f t="shared" si="145"/>
        <v>1.7883470262647648E-5</v>
      </c>
      <c r="JG119" s="82">
        <f t="shared" si="145"/>
        <v>4.3665018722551114E-5</v>
      </c>
      <c r="JH119" s="82">
        <f t="shared" si="145"/>
        <v>3.6765813591935986E-6</v>
      </c>
      <c r="JI119" s="82">
        <f t="shared" si="145"/>
        <v>8.5018834488420668E-6</v>
      </c>
      <c r="JJ119" s="82">
        <f t="shared" si="145"/>
        <v>3.1827280354908827E-7</v>
      </c>
      <c r="JK119" s="82">
        <f t="shared" si="145"/>
        <v>1.7097421980584024E-6</v>
      </c>
      <c r="JL119" s="82">
        <f t="shared" si="145"/>
        <v>2.7791891369554841E-4</v>
      </c>
      <c r="JM119" s="82">
        <f t="shared" si="145"/>
        <v>3.9838370152538577E-3</v>
      </c>
    </row>
    <row r="120" spans="2:273" x14ac:dyDescent="0.25">
      <c r="B120" s="2">
        <v>93</v>
      </c>
      <c r="C120" s="37">
        <v>0.37291400000000002</v>
      </c>
      <c r="D120" s="37">
        <v>0.35174499999999997</v>
      </c>
      <c r="E120" s="37">
        <v>0.339119</v>
      </c>
      <c r="F120" s="37">
        <v>0.33623900000000001</v>
      </c>
      <c r="G120" s="37">
        <v>0.344358</v>
      </c>
      <c r="H120" s="37">
        <v>0.34769099999999997</v>
      </c>
      <c r="I120" s="37">
        <v>0.34611399999999998</v>
      </c>
      <c r="J120" s="37">
        <v>0.34115200000000001</v>
      </c>
      <c r="K120" s="37">
        <v>0.33435999999999999</v>
      </c>
      <c r="L120" s="37">
        <v>0.34969899999999998</v>
      </c>
      <c r="M120" s="37">
        <v>0.33862199999999998</v>
      </c>
      <c r="N120" s="37">
        <v>0.35147099999999998</v>
      </c>
      <c r="O120" s="37">
        <v>0.35092299999999998</v>
      </c>
      <c r="P120" s="37">
        <v>0.34074599999999999</v>
      </c>
      <c r="Q120" s="37">
        <v>0.37174000000000001</v>
      </c>
      <c r="S120" s="4">
        <f t="shared" si="146"/>
        <v>0.37260901756904374</v>
      </c>
      <c r="T120" s="4">
        <f t="shared" si="146"/>
        <v>0.3522435654313118</v>
      </c>
      <c r="U120" s="4">
        <f t="shared" si="146"/>
        <v>0.3432496908708158</v>
      </c>
      <c r="V120" s="4">
        <f t="shared" si="146"/>
        <v>0.33996221412068423</v>
      </c>
      <c r="W120" s="4">
        <f t="shared" si="146"/>
        <v>0.34085977001673834</v>
      </c>
      <c r="X120" s="4">
        <f t="shared" si="146"/>
        <v>0.34515228220561112</v>
      </c>
      <c r="Y120" s="4">
        <f t="shared" si="146"/>
        <v>0.34327218590760933</v>
      </c>
      <c r="Z120" s="4">
        <f t="shared" si="146"/>
        <v>0.34180506920963588</v>
      </c>
      <c r="AA120" s="4">
        <f t="shared" si="146"/>
        <v>0.33493072935922458</v>
      </c>
      <c r="AB120" s="4">
        <f t="shared" si="146"/>
        <v>0.3493061696235174</v>
      </c>
      <c r="AC120" s="4">
        <f t="shared" si="146"/>
        <v>0.34475351282910288</v>
      </c>
      <c r="AD120" s="4">
        <f t="shared" si="146"/>
        <v>0.34919643387991939</v>
      </c>
      <c r="AE120" s="4">
        <f t="shared" si="146"/>
        <v>0.34661246854552474</v>
      </c>
      <c r="AF120" s="4">
        <f t="shared" si="146"/>
        <v>0.34640861640753595</v>
      </c>
      <c r="AG120" s="4">
        <f t="shared" si="146"/>
        <v>0.36437811343611826</v>
      </c>
      <c r="AI120" s="4">
        <f t="shared" si="147"/>
        <v>3.0498243095627986E-4</v>
      </c>
      <c r="AJ120" s="4">
        <f t="shared" si="147"/>
        <v>-4.9856543131182596E-4</v>
      </c>
      <c r="AK120" s="4">
        <f t="shared" si="147"/>
        <v>-4.1306908708158008E-3</v>
      </c>
      <c r="AL120" s="4">
        <f t="shared" si="147"/>
        <v>-3.7232141206842151E-3</v>
      </c>
      <c r="AM120" s="4">
        <f t="shared" si="147"/>
        <v>3.4982299832616581E-3</v>
      </c>
      <c r="AN120" s="4">
        <f t="shared" si="147"/>
        <v>2.5387177943888561E-3</v>
      </c>
      <c r="AO120" s="4">
        <f t="shared" si="147"/>
        <v>2.8418140923906487E-3</v>
      </c>
      <c r="AP120" s="4">
        <f t="shared" si="147"/>
        <v>-6.5306920963587034E-4</v>
      </c>
      <c r="AQ120" s="4">
        <f t="shared" si="147"/>
        <v>-5.7072935922458656E-4</v>
      </c>
      <c r="AR120" s="4">
        <f t="shared" si="147"/>
        <v>3.9283037648257801E-4</v>
      </c>
      <c r="AS120" s="4">
        <f t="shared" si="147"/>
        <v>-6.1315128291029031E-3</v>
      </c>
      <c r="AT120" s="4">
        <f t="shared" si="147"/>
        <v>2.27456612008059E-3</v>
      </c>
      <c r="AU120" s="4">
        <f t="shared" si="147"/>
        <v>4.3105314544752416E-3</v>
      </c>
      <c r="AV120" s="4">
        <f t="shared" si="147"/>
        <v>-5.6626164075359586E-3</v>
      </c>
      <c r="AW120" s="4">
        <f t="shared" si="147"/>
        <v>7.3618865638817588E-3</v>
      </c>
      <c r="AY120" s="2">
        <f t="shared" si="139"/>
        <v>0.37242840142395617</v>
      </c>
      <c r="AZ120" s="2">
        <f t="shared" si="139"/>
        <v>0.35224336621481578</v>
      </c>
      <c r="BA120" s="2">
        <f t="shared" si="139"/>
        <v>0.34324943399953711</v>
      </c>
      <c r="BB120" s="2">
        <f t="shared" si="139"/>
        <v>0.33996159421420935</v>
      </c>
      <c r="BC120" s="2">
        <f t="shared" si="139"/>
        <v>0.34085309687168786</v>
      </c>
      <c r="BD120" s="2">
        <f t="shared" si="139"/>
        <v>0.34514972738637451</v>
      </c>
      <c r="BE120" s="2">
        <f t="shared" si="139"/>
        <v>0.34320743075027565</v>
      </c>
      <c r="BF120" s="2">
        <f t="shared" si="139"/>
        <v>0.34179863845949476</v>
      </c>
      <c r="BG120" s="2">
        <f t="shared" si="139"/>
        <v>0.33491381291797845</v>
      </c>
      <c r="BH120" s="2">
        <f t="shared" si="139"/>
        <v>0.3493035771467155</v>
      </c>
      <c r="BI120" s="2">
        <f t="shared" si="139"/>
        <v>0.34474935534913936</v>
      </c>
      <c r="BJ120" s="2">
        <f t="shared" si="139"/>
        <v>0.34919617577182838</v>
      </c>
      <c r="BK120" s="2">
        <f t="shared" si="139"/>
        <v>0.34661156011383165</v>
      </c>
      <c r="BL120" s="2">
        <f t="shared" si="139"/>
        <v>0.34617369926571001</v>
      </c>
      <c r="BM120" s="2">
        <f t="shared" si="139"/>
        <v>0.36047500354597806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0.37291400000000002</v>
      </c>
      <c r="CF120" s="2">
        <f t="shared" si="140"/>
        <v>0.35174499999999997</v>
      </c>
      <c r="CG120" s="2">
        <f t="shared" si="140"/>
        <v>0.339119</v>
      </c>
      <c r="CH120" s="2">
        <f t="shared" si="140"/>
        <v>0.33623900000000001</v>
      </c>
      <c r="CI120" s="2">
        <f t="shared" si="140"/>
        <v>0.344358</v>
      </c>
      <c r="CJ120" s="2">
        <f t="shared" si="140"/>
        <v>0.34769099999999997</v>
      </c>
      <c r="CK120" s="2">
        <f t="shared" si="140"/>
        <v>0.34611399999999998</v>
      </c>
      <c r="CL120" s="2">
        <f t="shared" si="140"/>
        <v>0.34115200000000001</v>
      </c>
      <c r="CM120" s="2">
        <f t="shared" si="140"/>
        <v>0.33435999999999999</v>
      </c>
      <c r="CN120" s="2">
        <f t="shared" si="140"/>
        <v>0.34969899999999998</v>
      </c>
      <c r="CO120" s="2">
        <f t="shared" si="140"/>
        <v>0.33862199999999998</v>
      </c>
      <c r="CP120" s="2">
        <f t="shared" si="140"/>
        <v>0.35147099999999998</v>
      </c>
      <c r="CQ120" s="2">
        <f t="shared" si="140"/>
        <v>0.35092299999999998</v>
      </c>
      <c r="CR120" s="2">
        <f t="shared" si="140"/>
        <v>0.34074599999999999</v>
      </c>
      <c r="CS120" s="2">
        <f t="shared" si="140"/>
        <v>0.37174000000000001</v>
      </c>
      <c r="CU120" s="2">
        <f t="shared" si="110"/>
        <v>0.37291400000000002</v>
      </c>
      <c r="CV120" s="2">
        <f t="shared" si="111"/>
        <v>0.35174499999999997</v>
      </c>
      <c r="CW120" s="2">
        <f t="shared" si="112"/>
        <v>0.339119</v>
      </c>
      <c r="CX120" s="2">
        <f t="shared" si="113"/>
        <v>0.33623900000000001</v>
      </c>
      <c r="CY120" s="2">
        <f t="shared" si="114"/>
        <v>0.344358</v>
      </c>
      <c r="CZ120" s="2">
        <f t="shared" si="115"/>
        <v>0.34769099999999997</v>
      </c>
      <c r="DA120" s="2">
        <f t="shared" si="116"/>
        <v>0.34611399999999998</v>
      </c>
      <c r="DB120" s="2">
        <f t="shared" si="117"/>
        <v>0.34115200000000001</v>
      </c>
      <c r="DC120" s="2">
        <f t="shared" si="118"/>
        <v>0.33435999999999999</v>
      </c>
      <c r="DD120" s="2">
        <f t="shared" si="119"/>
        <v>0.34969899999999998</v>
      </c>
      <c r="DE120" s="2">
        <f t="shared" si="120"/>
        <v>0.33862199999999998</v>
      </c>
      <c r="DF120" s="2">
        <f t="shared" si="121"/>
        <v>0.35147099999999998</v>
      </c>
      <c r="DG120" s="2">
        <f t="shared" si="122"/>
        <v>0.35092299999999998</v>
      </c>
      <c r="DH120" s="2">
        <f t="shared" si="123"/>
        <v>0.34074599999999999</v>
      </c>
      <c r="DI120" s="2">
        <f t="shared" si="124"/>
        <v>0.37174000000000001</v>
      </c>
      <c r="DK120" s="2">
        <f t="shared" si="148"/>
        <v>0.44801118467741941</v>
      </c>
      <c r="DL120" s="2">
        <f t="shared" si="148"/>
        <v>0.44961421375095501</v>
      </c>
      <c r="DM120" s="2">
        <f t="shared" si="148"/>
        <v>0.44386944369747894</v>
      </c>
      <c r="DN120" s="2">
        <f t="shared" si="148"/>
        <v>0.46125219999999989</v>
      </c>
      <c r="DO120" s="2">
        <f t="shared" si="148"/>
        <v>0.47251749162561574</v>
      </c>
      <c r="DP120" s="2">
        <f t="shared" si="148"/>
        <v>0.4651763396366333</v>
      </c>
      <c r="DQ120" s="2">
        <f t="shared" si="148"/>
        <v>0.46032526929392453</v>
      </c>
      <c r="DR120" s="2">
        <f t="shared" si="148"/>
        <v>0.48268647808676329</v>
      </c>
      <c r="DS120" s="2">
        <f t="shared" si="148"/>
        <v>0.46755305969595856</v>
      </c>
      <c r="DT120" s="2">
        <f t="shared" si="148"/>
        <v>0.44716665210084028</v>
      </c>
      <c r="DU120" s="2">
        <f t="shared" si="148"/>
        <v>0.46067797741935479</v>
      </c>
      <c r="DV120" s="2">
        <f t="shared" si="148"/>
        <v>0.45947086676852555</v>
      </c>
      <c r="DW120" s="2">
        <f t="shared" si="148"/>
        <v>0.45041878790322593</v>
      </c>
      <c r="DX120" s="2">
        <f t="shared" si="148"/>
        <v>0.45012375498702256</v>
      </c>
      <c r="DY120" s="2">
        <f t="shared" si="148"/>
        <v>0.44198039737274214</v>
      </c>
      <c r="EA120" s="2">
        <f t="shared" si="152"/>
        <v>0.37223711769052137</v>
      </c>
      <c r="EB120" s="2">
        <f t="shared" si="152"/>
        <v>0.35180355732034374</v>
      </c>
      <c r="EC120" s="2">
        <f t="shared" si="152"/>
        <v>0.34278209896432688</v>
      </c>
      <c r="ED120" s="2">
        <f t="shared" si="152"/>
        <v>0.33957507140381266</v>
      </c>
      <c r="EE120" s="2">
        <f t="shared" si="151"/>
        <v>0.34050159412473213</v>
      </c>
      <c r="EF120" s="2">
        <f t="shared" si="151"/>
        <v>0.34479391987700581</v>
      </c>
      <c r="EG120" s="2">
        <f t="shared" si="151"/>
        <v>0.34291587158921161</v>
      </c>
      <c r="EH120" s="2">
        <f t="shared" si="151"/>
        <v>0.34139059012452111</v>
      </c>
      <c r="EI120" s="2">
        <f t="shared" si="151"/>
        <v>0.33450236332511379</v>
      </c>
      <c r="EJ120" s="2">
        <f t="shared" si="151"/>
        <v>0.34887110577111097</v>
      </c>
      <c r="EK120" s="2">
        <f t="shared" si="151"/>
        <v>0.34435259008234692</v>
      </c>
      <c r="EL120" s="2">
        <f t="shared" si="151"/>
        <v>0.3487125398305761</v>
      </c>
      <c r="EM120" s="2">
        <f t="shared" si="135"/>
        <v>0.34625634918348075</v>
      </c>
      <c r="EN120" s="2">
        <f t="shared" si="135"/>
        <v>0.34585809825997749</v>
      </c>
      <c r="EO120" s="2">
        <f t="shared" si="135"/>
        <v>0.36026174167798969</v>
      </c>
      <c r="EQ120" s="2">
        <f t="shared" si="149"/>
        <v>0.36730958896310528</v>
      </c>
      <c r="ER120" s="2">
        <f t="shared" si="149"/>
        <v>0.3512418596502177</v>
      </c>
      <c r="ES120" s="2">
        <f t="shared" si="149"/>
        <v>0.34256522805793882</v>
      </c>
      <c r="ET120" s="2">
        <f t="shared" si="149"/>
        <v>0.33911386302601682</v>
      </c>
      <c r="EU120" s="2">
        <f t="shared" si="149"/>
        <v>0.3404476407878258</v>
      </c>
      <c r="EV120" s="2">
        <f t="shared" si="149"/>
        <v>0.3445913995767057</v>
      </c>
      <c r="EW120" s="2">
        <f t="shared" si="149"/>
        <v>0.34282959731926926</v>
      </c>
      <c r="EX120" s="2">
        <f t="shared" si="149"/>
        <v>0.34118897680053373</v>
      </c>
      <c r="EY120" s="2">
        <f t="shared" si="149"/>
        <v>0.33427070194012953</v>
      </c>
      <c r="EZ120" s="2">
        <f t="shared" si="149"/>
        <v>0.34953364545343663</v>
      </c>
      <c r="FA120" s="2">
        <f t="shared" si="149"/>
        <v>0.34423587673392497</v>
      </c>
      <c r="FB120" s="2">
        <f t="shared" si="149"/>
        <v>0.34816363290722996</v>
      </c>
      <c r="FC120" s="2">
        <f t="shared" si="149"/>
        <v>0.34610560763667569</v>
      </c>
      <c r="FD120" s="2">
        <f t="shared" si="149"/>
        <v>0.34560320572402514</v>
      </c>
      <c r="FE120" s="2">
        <f t="shared" si="149"/>
        <v>0.35976742316053401</v>
      </c>
      <c r="FG120" s="2">
        <f t="shared" si="150"/>
        <v>0.99654518781113177</v>
      </c>
      <c r="FH120" s="2">
        <f t="shared" si="150"/>
        <v>0.99546742232408436</v>
      </c>
      <c r="FI120" s="2">
        <f t="shared" si="150"/>
        <v>0.99536407669719718</v>
      </c>
      <c r="FJ120" s="2">
        <f t="shared" si="150"/>
        <v>0.99678813184275872</v>
      </c>
      <c r="FK120" s="2">
        <f t="shared" si="150"/>
        <v>0.9973343231090851</v>
      </c>
      <c r="FL120" s="2">
        <f t="shared" si="150"/>
        <v>0.99702706823759057</v>
      </c>
      <c r="FM120" s="2">
        <f t="shared" si="150"/>
        <v>0.99750926843830301</v>
      </c>
      <c r="FN120" s="2">
        <f t="shared" si="150"/>
        <v>0.99709620199975402</v>
      </c>
      <c r="FO120" s="2">
        <f t="shared" si="150"/>
        <v>0.99689266108033803</v>
      </c>
      <c r="FP120" s="2">
        <f t="shared" si="150"/>
        <v>0.99565299927028394</v>
      </c>
      <c r="FQ120" s="2">
        <f t="shared" si="150"/>
        <v>0.99658230555962435</v>
      </c>
      <c r="FR120" s="2">
        <f t="shared" si="150"/>
        <v>0.9956048673300667</v>
      </c>
      <c r="FS120" s="2">
        <f t="shared" si="150"/>
        <v>0.99658161580758653</v>
      </c>
      <c r="FT120" s="2">
        <f t="shared" si="150"/>
        <v>0.99696027197061343</v>
      </c>
      <c r="FU120" s="2">
        <f t="shared" si="150"/>
        <v>0.99736055065057339</v>
      </c>
      <c r="FW120" s="2">
        <f t="shared" si="141"/>
        <v>1.4307666315441453E-2</v>
      </c>
      <c r="FX120" s="2">
        <f t="shared" si="141"/>
        <v>6.2765140741875966E-3</v>
      </c>
      <c r="FY120" s="2">
        <f t="shared" si="141"/>
        <v>5.9857814874588276E-3</v>
      </c>
      <c r="FZ120" s="2">
        <f t="shared" si="141"/>
        <v>9.2974989449947521E-3</v>
      </c>
      <c r="GA120" s="2">
        <f t="shared" si="141"/>
        <v>7.580258593880577E-3</v>
      </c>
      <c r="GB120" s="2">
        <f t="shared" si="141"/>
        <v>1.0276549893058368E-2</v>
      </c>
      <c r="GC120" s="2">
        <f t="shared" si="141"/>
        <v>1.0155188093347662E-2</v>
      </c>
      <c r="GD120" s="2">
        <f t="shared" si="141"/>
        <v>1.1142031139949583E-2</v>
      </c>
      <c r="GE120" s="2">
        <f t="shared" si="141"/>
        <v>8.5642855704181915E-3</v>
      </c>
      <c r="GF120" s="2">
        <f t="shared" si="141"/>
        <v>7.8192508608971329E-3</v>
      </c>
      <c r="GG120" s="2">
        <f t="shared" si="141"/>
        <v>6.8489405425255414E-3</v>
      </c>
      <c r="GH120" s="2">
        <f t="shared" si="141"/>
        <v>5.759810644339911E-3</v>
      </c>
      <c r="GI120" s="2">
        <f t="shared" si="141"/>
        <v>5.6806078355404951E-3</v>
      </c>
      <c r="GJ120" s="2">
        <f t="shared" si="141"/>
        <v>5.2501871741977768E-3</v>
      </c>
      <c r="GK120" s="2">
        <f t="shared" si="141"/>
        <v>4.9166368148568142E-3</v>
      </c>
      <c r="GM120" s="82">
        <f t="shared" si="142"/>
        <v>3.7900024563921923E-19</v>
      </c>
      <c r="GN120" s="82">
        <f t="shared" si="142"/>
        <v>7.1907633292789478E-47</v>
      </c>
      <c r="GO120" s="82">
        <f t="shared" si="142"/>
        <v>1.5133985228681139E-67</v>
      </c>
      <c r="GP120" s="82">
        <f t="shared" si="142"/>
        <v>1.4324935215327594E-47</v>
      </c>
      <c r="GQ120" s="82">
        <f t="shared" si="142"/>
        <v>2.318447245854382E-68</v>
      </c>
      <c r="GR120" s="82">
        <f t="shared" si="142"/>
        <v>8.0522502599753298E-91</v>
      </c>
      <c r="GS120" s="82">
        <f t="shared" si="142"/>
        <v>9.233319496903348E-90</v>
      </c>
      <c r="GT120" s="82">
        <f t="shared" si="142"/>
        <v>1.4741709665459064E-87</v>
      </c>
      <c r="GU120" s="82">
        <f t="shared" si="142"/>
        <v>7.3142326927689874E-63</v>
      </c>
      <c r="GV120" s="82">
        <f t="shared" si="142"/>
        <v>2.8790920503016474E-79</v>
      </c>
      <c r="GW120" s="82">
        <f t="shared" si="142"/>
        <v>6.2589650052287135E-97</v>
      </c>
      <c r="GX120" s="82">
        <f t="shared" si="142"/>
        <v>3.2133058941537815E-103</v>
      </c>
      <c r="GY120" s="82">
        <f t="shared" si="142"/>
        <v>3.4809729665616655E-111</v>
      </c>
      <c r="GZ120" s="82">
        <f t="shared" si="142"/>
        <v>8.4955536084674052E-78</v>
      </c>
      <c r="HA120" s="82">
        <f t="shared" si="142"/>
        <v>2.3207603163304029E-88</v>
      </c>
      <c r="HC120" s="82">
        <f t="shared" si="73"/>
        <v>2.8134649435667745E-3</v>
      </c>
      <c r="HD120" s="82">
        <f t="shared" si="73"/>
        <v>2.6524951591396123E-8</v>
      </c>
      <c r="HE120" s="82">
        <f t="shared" si="73"/>
        <v>4.9270079395563674E-13</v>
      </c>
      <c r="HF120" s="82">
        <f t="shared" si="73"/>
        <v>1.0756022658970887E-12</v>
      </c>
      <c r="HG120" s="82">
        <f t="shared" si="73"/>
        <v>3.702255398750885E-23</v>
      </c>
      <c r="HH120" s="82">
        <f t="shared" si="73"/>
        <v>1.1399515845815844E-22</v>
      </c>
      <c r="HI120" s="82">
        <f t="shared" si="138"/>
        <v>1.8204414666829973E-40</v>
      </c>
      <c r="HJ120" s="82">
        <f t="shared" si="138"/>
        <v>1.4634935907739127E-28</v>
      </c>
      <c r="HK120" s="82">
        <f t="shared" si="138"/>
        <v>1.9417711776620713E-20</v>
      </c>
      <c r="HL120" s="82">
        <f t="shared" si="138"/>
        <v>3.4312204788043015E-18</v>
      </c>
      <c r="HM120" s="82">
        <f t="shared" si="138"/>
        <v>5.3032275133185082E-25</v>
      </c>
      <c r="HN120" s="82">
        <f t="shared" si="138"/>
        <v>3.2672214779096698E-19</v>
      </c>
      <c r="HO120" s="82">
        <f t="shared" si="138"/>
        <v>7.9856955234967381E-25</v>
      </c>
      <c r="HP120" s="82">
        <f t="shared" si="138"/>
        <v>4.3474921942416909E-21</v>
      </c>
      <c r="HQ120" s="82">
        <f t="shared" si="138"/>
        <v>9.9789148718828556E-24</v>
      </c>
      <c r="HS120" s="82">
        <f t="shared" si="143"/>
        <v>5.2683466483765982E-3</v>
      </c>
      <c r="HT120" s="82">
        <f t="shared" si="143"/>
        <v>5.010751866744498E-6</v>
      </c>
      <c r="HU120" s="82">
        <f t="shared" si="143"/>
        <v>2.5608420945615351E-6</v>
      </c>
      <c r="HV120" s="82">
        <f t="shared" si="143"/>
        <v>9.023435361096154E-6</v>
      </c>
      <c r="HW120" s="82">
        <f t="shared" si="143"/>
        <v>5.2442669411860386E-5</v>
      </c>
      <c r="HX120" s="82">
        <f t="shared" si="143"/>
        <v>1.658808349874508E-5</v>
      </c>
      <c r="HY120" s="82">
        <f t="shared" si="143"/>
        <v>5.1973039625744693E-4</v>
      </c>
      <c r="HZ120" s="82">
        <f t="shared" si="143"/>
        <v>4.6012016223931845E-5</v>
      </c>
      <c r="IA120" s="82">
        <f t="shared" si="143"/>
        <v>9.2952484943322072E-5</v>
      </c>
      <c r="IB120" s="82">
        <f t="shared" si="143"/>
        <v>9.1966123764323012E-6</v>
      </c>
      <c r="IC120" s="82">
        <f t="shared" si="143"/>
        <v>1.9605443135093937E-5</v>
      </c>
      <c r="ID120" s="82">
        <f t="shared" si="143"/>
        <v>8.5842821804713335E-7</v>
      </c>
      <c r="IE120" s="82">
        <f t="shared" si="143"/>
        <v>4.160538919895986E-6</v>
      </c>
      <c r="IF120" s="82">
        <f t="shared" si="143"/>
        <v>4.6633555310656393E-4</v>
      </c>
      <c r="IG120" s="82">
        <f t="shared" si="143"/>
        <v>5.5633889027537457E-3</v>
      </c>
      <c r="II120" s="82">
        <f t="shared" si="144"/>
        <v>7.0625015856099209E-41</v>
      </c>
      <c r="IJ120" s="82">
        <f t="shared" si="144"/>
        <v>2.7287108123862048E-61</v>
      </c>
      <c r="IK120" s="82">
        <f t="shared" si="144"/>
        <v>5.9600840174213884E-68</v>
      </c>
      <c r="IL120" s="82">
        <f t="shared" si="144"/>
        <v>7.9944557804393374E-74</v>
      </c>
      <c r="IM120" s="82">
        <f t="shared" si="144"/>
        <v>2.6306874659652296E-64</v>
      </c>
      <c r="IN120" s="82">
        <f t="shared" si="144"/>
        <v>5.1173085680783923E-76</v>
      </c>
      <c r="IO120" s="82">
        <f t="shared" si="144"/>
        <v>2.3683194796505336E-52</v>
      </c>
      <c r="IP120" s="82">
        <f t="shared" si="144"/>
        <v>2.9835899934356503E-74</v>
      </c>
      <c r="IQ120" s="82">
        <f t="shared" si="144"/>
        <v>3.3725189786477434E-58</v>
      </c>
      <c r="IR120" s="82">
        <f t="shared" si="144"/>
        <v>1.9311297061156436E-70</v>
      </c>
      <c r="IS120" s="82">
        <f t="shared" si="144"/>
        <v>2.1082543622510707E-66</v>
      </c>
      <c r="IT120" s="82">
        <f t="shared" si="144"/>
        <v>4.1802872993495399E-77</v>
      </c>
      <c r="IU120" s="82">
        <f t="shared" si="144"/>
        <v>1.2468274833000265E-70</v>
      </c>
      <c r="IV120" s="82">
        <f t="shared" si="144"/>
        <v>1.3623281033805392E-38</v>
      </c>
      <c r="IW120" s="82">
        <f t="shared" si="144"/>
        <v>8.1839641536703212E-22</v>
      </c>
      <c r="IY120" s="82">
        <f t="shared" si="145"/>
        <v>8.081811591943374E-3</v>
      </c>
      <c r="IZ120" s="82">
        <f t="shared" si="145"/>
        <v>5.0372768183358939E-6</v>
      </c>
      <c r="JA120" s="82">
        <f t="shared" si="145"/>
        <v>2.5608425872623292E-6</v>
      </c>
      <c r="JB120" s="82">
        <f t="shared" si="145"/>
        <v>9.0234364366984196E-6</v>
      </c>
      <c r="JC120" s="82">
        <f t="shared" si="145"/>
        <v>5.2442669411860386E-5</v>
      </c>
      <c r="JD120" s="82">
        <f t="shared" si="145"/>
        <v>1.658808349874508E-5</v>
      </c>
      <c r="JE120" s="82">
        <f t="shared" si="145"/>
        <v>5.1973039625744693E-4</v>
      </c>
      <c r="JF120" s="82">
        <f t="shared" si="145"/>
        <v>4.6012016223931845E-5</v>
      </c>
      <c r="JG120" s="82">
        <f t="shared" si="145"/>
        <v>9.2952484943322085E-5</v>
      </c>
      <c r="JH120" s="82">
        <f t="shared" si="145"/>
        <v>9.1966123764357317E-6</v>
      </c>
      <c r="JI120" s="82">
        <f t="shared" si="145"/>
        <v>1.9605443135093937E-5</v>
      </c>
      <c r="JJ120" s="82">
        <f t="shared" si="145"/>
        <v>8.5842821804746009E-7</v>
      </c>
      <c r="JK120" s="82">
        <f t="shared" si="145"/>
        <v>4.160538919895986E-6</v>
      </c>
      <c r="JL120" s="82">
        <f t="shared" si="145"/>
        <v>4.6633555310656393E-4</v>
      </c>
      <c r="JM120" s="82">
        <f t="shared" si="145"/>
        <v>5.5633889027537457E-3</v>
      </c>
    </row>
    <row r="121" spans="2:273" x14ac:dyDescent="0.25">
      <c r="B121" s="2">
        <v>94</v>
      </c>
      <c r="C121" s="37">
        <v>0.37795200000000001</v>
      </c>
      <c r="D121" s="37">
        <v>0.35404000000000002</v>
      </c>
      <c r="E121" s="37">
        <v>0.34237899999999999</v>
      </c>
      <c r="F121" s="37">
        <v>0.34134100000000001</v>
      </c>
      <c r="G121" s="37">
        <v>0.338617</v>
      </c>
      <c r="H121" s="37">
        <v>0.34056999999999998</v>
      </c>
      <c r="I121" s="37">
        <v>0.33909299999999998</v>
      </c>
      <c r="J121" s="37">
        <v>0.344279</v>
      </c>
      <c r="K121" s="37">
        <v>0.33260099999999998</v>
      </c>
      <c r="L121" s="37">
        <v>0.34801399999999999</v>
      </c>
      <c r="M121" s="37">
        <v>0.343949</v>
      </c>
      <c r="N121" s="37">
        <v>0.34506199999999998</v>
      </c>
      <c r="O121" s="37">
        <v>0.34481600000000001</v>
      </c>
      <c r="P121" s="37">
        <v>0.35342899999999999</v>
      </c>
      <c r="Q121" s="37">
        <v>0.36841499999999999</v>
      </c>
      <c r="S121" s="4">
        <f t="shared" si="146"/>
        <v>0.3720679798647763</v>
      </c>
      <c r="T121" s="4">
        <f t="shared" si="146"/>
        <v>0.35182425696608066</v>
      </c>
      <c r="U121" s="4">
        <f t="shared" si="146"/>
        <v>0.34293873987959772</v>
      </c>
      <c r="V121" s="4">
        <f t="shared" si="146"/>
        <v>0.33962999285217915</v>
      </c>
      <c r="W121" s="4">
        <f t="shared" si="146"/>
        <v>0.34056150834943555</v>
      </c>
      <c r="X121" s="4">
        <f t="shared" si="146"/>
        <v>0.34467778857374659</v>
      </c>
      <c r="Y121" s="4">
        <f t="shared" si="146"/>
        <v>0.34306309847437261</v>
      </c>
      <c r="Z121" s="4">
        <f t="shared" si="146"/>
        <v>0.34132766489566818</v>
      </c>
      <c r="AA121" s="4">
        <f t="shared" si="146"/>
        <v>0.33459955702099248</v>
      </c>
      <c r="AB121" s="4">
        <f t="shared" si="146"/>
        <v>0.3490055137633481</v>
      </c>
      <c r="AC121" s="4">
        <f t="shared" si="146"/>
        <v>0.34426918096205089</v>
      </c>
      <c r="AD121" s="4">
        <f t="shared" si="146"/>
        <v>0.34861810894719936</v>
      </c>
      <c r="AE121" s="4">
        <f t="shared" si="146"/>
        <v>0.34629569240840147</v>
      </c>
      <c r="AF121" s="4">
        <f t="shared" si="146"/>
        <v>0.3462326634873269</v>
      </c>
      <c r="AG121" s="4">
        <f t="shared" si="146"/>
        <v>0.36531277161359166</v>
      </c>
      <c r="AI121" s="4">
        <f t="shared" si="147"/>
        <v>5.8840201352237109E-3</v>
      </c>
      <c r="AJ121" s="4">
        <f t="shared" si="147"/>
        <v>2.2157430339193596E-3</v>
      </c>
      <c r="AK121" s="4">
        <f t="shared" si="147"/>
        <v>-5.5973987959773153E-4</v>
      </c>
      <c r="AL121" s="4">
        <f t="shared" si="147"/>
        <v>1.7110071478208533E-3</v>
      </c>
      <c r="AM121" s="4">
        <f t="shared" si="147"/>
        <v>-1.9445083494355475E-3</v>
      </c>
      <c r="AN121" s="4">
        <f t="shared" si="147"/>
        <v>-4.1077885737466069E-3</v>
      </c>
      <c r="AO121" s="4">
        <f t="shared" si="147"/>
        <v>-3.9700984743726297E-3</v>
      </c>
      <c r="AP121" s="4">
        <f t="shared" si="147"/>
        <v>2.9513351043318203E-3</v>
      </c>
      <c r="AQ121" s="4">
        <f t="shared" si="147"/>
        <v>-1.9985570209924974E-3</v>
      </c>
      <c r="AR121" s="4">
        <f t="shared" si="147"/>
        <v>-9.9151376334810637E-4</v>
      </c>
      <c r="AS121" s="4">
        <f t="shared" si="147"/>
        <v>-3.2018096205088664E-4</v>
      </c>
      <c r="AT121" s="4">
        <f t="shared" si="147"/>
        <v>-3.5561089471993768E-3</v>
      </c>
      <c r="AU121" s="4">
        <f t="shared" si="147"/>
        <v>-1.4796924084014562E-3</v>
      </c>
      <c r="AV121" s="4">
        <f t="shared" si="147"/>
        <v>7.196336512673096E-3</v>
      </c>
      <c r="AW121" s="4">
        <f t="shared" si="147"/>
        <v>3.1022283864083344E-3</v>
      </c>
      <c r="AY121" s="2">
        <f t="shared" si="139"/>
        <v>0.37191125052019736</v>
      </c>
      <c r="AZ121" s="2">
        <f t="shared" si="139"/>
        <v>0.35182382960950498</v>
      </c>
      <c r="BA121" s="2">
        <f t="shared" si="139"/>
        <v>0.34293815036420794</v>
      </c>
      <c r="BB121" s="2">
        <f t="shared" si="139"/>
        <v>0.33962847983997746</v>
      </c>
      <c r="BC121" s="2">
        <f t="shared" si="139"/>
        <v>0.34054772141048045</v>
      </c>
      <c r="BD121" s="2">
        <f t="shared" si="139"/>
        <v>0.34467152577325333</v>
      </c>
      <c r="BE121" s="2">
        <f t="shared" si="139"/>
        <v>0.34294576673560051</v>
      </c>
      <c r="BF121" s="2">
        <f t="shared" si="139"/>
        <v>0.34131258615608451</v>
      </c>
      <c r="BG121" s="2">
        <f t="shared" si="139"/>
        <v>0.33456606045798165</v>
      </c>
      <c r="BH121" s="2">
        <f t="shared" si="139"/>
        <v>0.34899950842801231</v>
      </c>
      <c r="BI121" s="2">
        <f t="shared" si="139"/>
        <v>0.34426025784813818</v>
      </c>
      <c r="BJ121" s="2">
        <f t="shared" si="139"/>
        <v>0.34861746104344243</v>
      </c>
      <c r="BK121" s="2">
        <f t="shared" si="139"/>
        <v>0.34629362895612303</v>
      </c>
      <c r="BL121" s="2">
        <f t="shared" si="139"/>
        <v>0.34585845838314921</v>
      </c>
      <c r="BM121" s="2">
        <f t="shared" si="139"/>
        <v>0.36009203415906771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0.37795200000000001</v>
      </c>
      <c r="CF121" s="2">
        <f t="shared" si="140"/>
        <v>0.35404000000000002</v>
      </c>
      <c r="CG121" s="2">
        <f t="shared" si="140"/>
        <v>0.34237899999999999</v>
      </c>
      <c r="CH121" s="2">
        <f t="shared" si="140"/>
        <v>0.34134100000000001</v>
      </c>
      <c r="CI121" s="2">
        <f t="shared" si="140"/>
        <v>0.338617</v>
      </c>
      <c r="CJ121" s="2">
        <f t="shared" si="140"/>
        <v>0.34056999999999998</v>
      </c>
      <c r="CK121" s="2">
        <f t="shared" si="140"/>
        <v>0.33909299999999998</v>
      </c>
      <c r="CL121" s="2">
        <f t="shared" si="140"/>
        <v>0.344279</v>
      </c>
      <c r="CM121" s="2">
        <f t="shared" si="140"/>
        <v>0.33260099999999998</v>
      </c>
      <c r="CN121" s="2">
        <f t="shared" si="140"/>
        <v>0.34801399999999999</v>
      </c>
      <c r="CO121" s="2">
        <f t="shared" si="140"/>
        <v>0.343949</v>
      </c>
      <c r="CP121" s="2">
        <f t="shared" si="140"/>
        <v>0.34506199999999998</v>
      </c>
      <c r="CQ121" s="2">
        <f t="shared" si="140"/>
        <v>0.34481600000000001</v>
      </c>
      <c r="CR121" s="2">
        <f t="shared" si="140"/>
        <v>0.35342899999999999</v>
      </c>
      <c r="CS121" s="2">
        <f t="shared" si="140"/>
        <v>0.36841499999999999</v>
      </c>
      <c r="CU121" s="2">
        <f t="shared" si="110"/>
        <v>0.37795200000000001</v>
      </c>
      <c r="CV121" s="2">
        <f t="shared" si="111"/>
        <v>0.35404000000000002</v>
      </c>
      <c r="CW121" s="2">
        <f t="shared" si="112"/>
        <v>0.34237899999999999</v>
      </c>
      <c r="CX121" s="2">
        <f t="shared" si="113"/>
        <v>0.34134100000000001</v>
      </c>
      <c r="CY121" s="2">
        <f t="shared" si="114"/>
        <v>0.338617</v>
      </c>
      <c r="CZ121" s="2">
        <f t="shared" si="115"/>
        <v>0.34056999999999998</v>
      </c>
      <c r="DA121" s="2">
        <f t="shared" si="116"/>
        <v>0.33909299999999998</v>
      </c>
      <c r="DB121" s="2">
        <f t="shared" si="117"/>
        <v>0.344279</v>
      </c>
      <c r="DC121" s="2">
        <f t="shared" si="118"/>
        <v>0.33260099999999998</v>
      </c>
      <c r="DD121" s="2">
        <f t="shared" si="119"/>
        <v>0.34801399999999999</v>
      </c>
      <c r="DE121" s="2">
        <f t="shared" si="120"/>
        <v>0.343949</v>
      </c>
      <c r="DF121" s="2">
        <f t="shared" si="121"/>
        <v>0.34506199999999998</v>
      </c>
      <c r="DG121" s="2">
        <f t="shared" si="122"/>
        <v>0.34481600000000001</v>
      </c>
      <c r="DH121" s="2">
        <f t="shared" si="123"/>
        <v>0.35342899999999999</v>
      </c>
      <c r="DI121" s="2">
        <f t="shared" si="124"/>
        <v>0.36841499999999999</v>
      </c>
      <c r="DK121" s="2">
        <f t="shared" si="148"/>
        <v>0.44851599556451616</v>
      </c>
      <c r="DL121" s="2">
        <f t="shared" si="148"/>
        <v>0.45041933919022165</v>
      </c>
      <c r="DM121" s="2">
        <f t="shared" si="148"/>
        <v>0.44468694201680664</v>
      </c>
      <c r="DN121" s="2">
        <f t="shared" si="148"/>
        <v>0.46235458387096767</v>
      </c>
      <c r="DO121" s="2">
        <f t="shared" si="148"/>
        <v>0.47372059605911332</v>
      </c>
      <c r="DP121" s="2">
        <f t="shared" si="148"/>
        <v>0.46616913674453092</v>
      </c>
      <c r="DQ121" s="2">
        <f t="shared" si="148"/>
        <v>0.46116425561029017</v>
      </c>
      <c r="DR121" s="2">
        <f t="shared" si="148"/>
        <v>0.48399659755283669</v>
      </c>
      <c r="DS121" s="2">
        <f t="shared" si="148"/>
        <v>0.46868922054134232</v>
      </c>
      <c r="DT121" s="2">
        <f t="shared" si="148"/>
        <v>0.44798680672268898</v>
      </c>
      <c r="DU121" s="2">
        <f t="shared" si="148"/>
        <v>0.46155597258064512</v>
      </c>
      <c r="DV121" s="2">
        <f t="shared" si="148"/>
        <v>0.46031518029029794</v>
      </c>
      <c r="DW121" s="2">
        <f t="shared" si="148"/>
        <v>0.45128624879032275</v>
      </c>
      <c r="DX121" s="2">
        <f t="shared" si="148"/>
        <v>0.45103931916944745</v>
      </c>
      <c r="DY121" s="2">
        <f t="shared" si="148"/>
        <v>0.44268332375478925</v>
      </c>
      <c r="EA121" s="2">
        <f t="shared" si="152"/>
        <v>0.37174293577158535</v>
      </c>
      <c r="EB121" s="2">
        <f t="shared" si="152"/>
        <v>0.35141793449621889</v>
      </c>
      <c r="EC121" s="2">
        <f t="shared" si="152"/>
        <v>0.342507262161314</v>
      </c>
      <c r="ED121" s="2">
        <f t="shared" si="152"/>
        <v>0.33927197989601371</v>
      </c>
      <c r="EE121" s="2">
        <f t="shared" si="151"/>
        <v>0.34022346125078184</v>
      </c>
      <c r="EF121" s="2">
        <f t="shared" si="151"/>
        <v>0.34434236636742782</v>
      </c>
      <c r="EG121" s="2">
        <f t="shared" si="151"/>
        <v>0.34267718546431764</v>
      </c>
      <c r="EH121" s="2">
        <f t="shared" si="151"/>
        <v>0.34093528258738026</v>
      </c>
      <c r="EI121" s="2">
        <f t="shared" si="151"/>
        <v>0.33418665106252404</v>
      </c>
      <c r="EJ121" s="2">
        <f t="shared" si="151"/>
        <v>0.34860034733185319</v>
      </c>
      <c r="EK121" s="2">
        <f t="shared" si="151"/>
        <v>0.34389414691443293</v>
      </c>
      <c r="EL121" s="2">
        <f t="shared" si="151"/>
        <v>0.34817087758361387</v>
      </c>
      <c r="EM121" s="2">
        <f t="shared" si="135"/>
        <v>0.34596600893693963</v>
      </c>
      <c r="EN121" s="2">
        <f t="shared" si="135"/>
        <v>0.34556740300154404</v>
      </c>
      <c r="EO121" s="2">
        <f t="shared" si="135"/>
        <v>0.35989559939668969</v>
      </c>
      <c r="EQ121" s="2">
        <f t="shared" si="149"/>
        <v>0.36704132686995783</v>
      </c>
      <c r="ER121" s="2">
        <f t="shared" si="149"/>
        <v>0.35090670097494592</v>
      </c>
      <c r="ES121" s="2">
        <f t="shared" si="149"/>
        <v>0.34230830815323865</v>
      </c>
      <c r="ET121" s="2">
        <f t="shared" si="149"/>
        <v>0.33886524447890021</v>
      </c>
      <c r="EU121" s="2">
        <f t="shared" si="149"/>
        <v>0.34017959090732636</v>
      </c>
      <c r="EV121" s="2">
        <f t="shared" si="149"/>
        <v>0.34423207372738973</v>
      </c>
      <c r="EW121" s="2">
        <f t="shared" si="149"/>
        <v>0.34262056056895612</v>
      </c>
      <c r="EX121" s="2">
        <f t="shared" si="149"/>
        <v>0.34079910788571155</v>
      </c>
      <c r="EY121" s="2">
        <f t="shared" si="149"/>
        <v>0.33398785295805866</v>
      </c>
      <c r="EZ121" s="2">
        <f t="shared" si="149"/>
        <v>0.34918298293260042</v>
      </c>
      <c r="FA121" s="2">
        <f t="shared" si="149"/>
        <v>0.34379443896075501</v>
      </c>
      <c r="FB121" s="2">
        <f t="shared" si="149"/>
        <v>0.34767806398331197</v>
      </c>
      <c r="FC121" s="2">
        <f t="shared" si="149"/>
        <v>0.34583340181188077</v>
      </c>
      <c r="FD121" s="2">
        <f t="shared" si="149"/>
        <v>0.34532079441097563</v>
      </c>
      <c r="FE121" s="2">
        <f t="shared" si="149"/>
        <v>0.35935765546999088</v>
      </c>
      <c r="FG121" s="2">
        <f t="shared" si="150"/>
        <v>0.99684821573744464</v>
      </c>
      <c r="FH121" s="2">
        <f t="shared" si="150"/>
        <v>0.99586459075491685</v>
      </c>
      <c r="FI121" s="2">
        <f t="shared" si="150"/>
        <v>0.99577026234090193</v>
      </c>
      <c r="FJ121" s="2">
        <f t="shared" si="150"/>
        <v>0.99706991335544837</v>
      </c>
      <c r="FK121" s="2">
        <f t="shared" si="150"/>
        <v>0.99756830342519898</v>
      </c>
      <c r="FL121" s="2">
        <f t="shared" si="150"/>
        <v>0.99728794457290881</v>
      </c>
      <c r="FM121" s="2">
        <f t="shared" si="150"/>
        <v>0.99772792787643383</v>
      </c>
      <c r="FN121" s="2">
        <f t="shared" si="150"/>
        <v>0.99735102792883013</v>
      </c>
      <c r="FO121" s="2">
        <f t="shared" si="150"/>
        <v>0.99716529818181587</v>
      </c>
      <c r="FP121" s="2">
        <f t="shared" si="150"/>
        <v>0.99603397125365778</v>
      </c>
      <c r="FQ121" s="2">
        <f t="shared" si="150"/>
        <v>0.99688208800607303</v>
      </c>
      <c r="FR121" s="2">
        <f t="shared" si="150"/>
        <v>0.99599004061694263</v>
      </c>
      <c r="FS121" s="2">
        <f t="shared" si="150"/>
        <v>0.99688145856618637</v>
      </c>
      <c r="FT121" s="2">
        <f t="shared" si="150"/>
        <v>0.99722699341151744</v>
      </c>
      <c r="FU121" s="2">
        <f t="shared" si="150"/>
        <v>0.99759223439684686</v>
      </c>
      <c r="FW121" s="2">
        <f t="shared" si="141"/>
        <v>1.5666418575584869E-2</v>
      </c>
      <c r="FX121" s="2">
        <f t="shared" si="141"/>
        <v>6.8778959425567898E-3</v>
      </c>
      <c r="FY121" s="2">
        <f t="shared" si="141"/>
        <v>6.5594907989916483E-3</v>
      </c>
      <c r="FZ121" s="2">
        <f t="shared" si="141"/>
        <v>1.0185368535907086E-2</v>
      </c>
      <c r="GA121" s="2">
        <f t="shared" si="141"/>
        <v>8.3055142003126085E-3</v>
      </c>
      <c r="GB121" s="2">
        <f t="shared" si="141"/>
        <v>1.125685213696793E-2</v>
      </c>
      <c r="GC121" s="2">
        <f t="shared" si="141"/>
        <v>1.1124043493435201E-2</v>
      </c>
      <c r="GD121" s="2">
        <f t="shared" si="141"/>
        <v>1.2203875490291992E-2</v>
      </c>
      <c r="GE121" s="2">
        <f t="shared" si="141"/>
        <v>9.3827996974095926E-3</v>
      </c>
      <c r="GF121" s="2">
        <f t="shared" si="141"/>
        <v>8.567175111746721E-3</v>
      </c>
      <c r="GG121" s="2">
        <f t="shared" si="141"/>
        <v>7.5047550288458616E-3</v>
      </c>
      <c r="GH121" s="2">
        <f t="shared" si="141"/>
        <v>6.3119992318164423E-3</v>
      </c>
      <c r="GI121" s="2">
        <f t="shared" si="141"/>
        <v>6.2252508539174583E-3</v>
      </c>
      <c r="GJ121" s="2">
        <f t="shared" si="141"/>
        <v>5.7538012973318078E-3</v>
      </c>
      <c r="GK121" s="2">
        <f t="shared" si="141"/>
        <v>5.3884290739385785E-3</v>
      </c>
      <c r="GM121" s="82">
        <f t="shared" si="142"/>
        <v>3.9795196759146469E-20</v>
      </c>
      <c r="GN121" s="82">
        <f t="shared" si="142"/>
        <v>1.6292361858963676E-49</v>
      </c>
      <c r="GO121" s="82">
        <f t="shared" si="142"/>
        <v>2.4131592230056321E-71</v>
      </c>
      <c r="GP121" s="82">
        <f t="shared" si="142"/>
        <v>6.3214761510564583E-50</v>
      </c>
      <c r="GQ121" s="82">
        <f t="shared" si="142"/>
        <v>1.4847159832421014E-71</v>
      </c>
      <c r="GR121" s="82">
        <f t="shared" si="142"/>
        <v>4.0800276954989714E-95</v>
      </c>
      <c r="GS121" s="82">
        <f t="shared" si="142"/>
        <v>6.934984230333134E-94</v>
      </c>
      <c r="GT121" s="82">
        <f t="shared" si="142"/>
        <v>1.5084040681059724E-91</v>
      </c>
      <c r="GU121" s="82">
        <f t="shared" si="142"/>
        <v>6.2662758176023484E-66</v>
      </c>
      <c r="GV121" s="82">
        <f t="shared" si="142"/>
        <v>2.1901109060123016E-83</v>
      </c>
      <c r="GW121" s="82">
        <f t="shared" si="142"/>
        <v>8.9626211969171361E-102</v>
      </c>
      <c r="GX121" s="82">
        <f t="shared" si="142"/>
        <v>9.4607956825700774E-109</v>
      </c>
      <c r="GY121" s="82">
        <f t="shared" si="142"/>
        <v>8.4805570253312344E-117</v>
      </c>
      <c r="GZ121" s="82">
        <f t="shared" si="142"/>
        <v>1.7508344314392072E-81</v>
      </c>
      <c r="HA121" s="82">
        <f t="shared" si="142"/>
        <v>3.5131036457676193E-92</v>
      </c>
      <c r="HC121" s="82">
        <f t="shared" si="73"/>
        <v>1.2832428506914931E-3</v>
      </c>
      <c r="HD121" s="82">
        <f t="shared" si="73"/>
        <v>1.3627558285439123E-9</v>
      </c>
      <c r="HE121" s="82">
        <f t="shared" si="73"/>
        <v>4.7964279942354748E-15</v>
      </c>
      <c r="HF121" s="82">
        <f t="shared" si="73"/>
        <v>4.5578487806596336E-14</v>
      </c>
      <c r="HG121" s="82">
        <f t="shared" si="73"/>
        <v>1.6228039523927399E-25</v>
      </c>
      <c r="HH121" s="82">
        <f t="shared" si="73"/>
        <v>5.5751521260976901E-25</v>
      </c>
      <c r="HI121" s="82">
        <f t="shared" si="138"/>
        <v>1.8323603576196102E-44</v>
      </c>
      <c r="HJ121" s="82">
        <f t="shared" si="138"/>
        <v>2.8342414831279745E-31</v>
      </c>
      <c r="HK121" s="82">
        <f t="shared" si="138"/>
        <v>1.1720602274242824E-22</v>
      </c>
      <c r="HL121" s="82">
        <f t="shared" si="138"/>
        <v>2.0111533471149881E-20</v>
      </c>
      <c r="HM121" s="82">
        <f t="shared" si="138"/>
        <v>7.1762792995203317E-28</v>
      </c>
      <c r="HN121" s="82">
        <f t="shared" si="138"/>
        <v>7.872032111475395E-22</v>
      </c>
      <c r="HO121" s="82">
        <f t="shared" si="138"/>
        <v>6.0588858758686031E-28</v>
      </c>
      <c r="HP121" s="82">
        <f t="shared" si="138"/>
        <v>1.9808266846152255E-23</v>
      </c>
      <c r="HQ121" s="82">
        <f t="shared" si="138"/>
        <v>6.5245351739407616E-26</v>
      </c>
      <c r="HS121" s="82">
        <f t="shared" si="143"/>
        <v>8.7167553908104409E-3</v>
      </c>
      <c r="HT121" s="82">
        <f t="shared" si="143"/>
        <v>1.1233140830157795E-5</v>
      </c>
      <c r="HU121" s="82">
        <f t="shared" si="143"/>
        <v>6.0926481030930767E-6</v>
      </c>
      <c r="HV121" s="82">
        <f t="shared" si="143"/>
        <v>2.3000285611894327E-5</v>
      </c>
      <c r="HW121" s="82">
        <f t="shared" si="143"/>
        <v>1.1297671661547575E-4</v>
      </c>
      <c r="HX121" s="82">
        <f t="shared" si="143"/>
        <v>4.258865079555466E-5</v>
      </c>
      <c r="HY121" s="82">
        <f t="shared" si="143"/>
        <v>9.854398601762248E-4</v>
      </c>
      <c r="HZ121" s="82">
        <f t="shared" si="143"/>
        <v>1.1328297559246081E-4</v>
      </c>
      <c r="IA121" s="82">
        <f t="shared" si="143"/>
        <v>1.9193864901543732E-4</v>
      </c>
      <c r="IB121" s="82">
        <f t="shared" si="143"/>
        <v>2.2190982807052855E-5</v>
      </c>
      <c r="IC121" s="82">
        <f t="shared" si="143"/>
        <v>4.3786286508788473E-5</v>
      </c>
      <c r="ID121" s="82">
        <f t="shared" si="143"/>
        <v>2.2353473202482346E-6</v>
      </c>
      <c r="IE121" s="82">
        <f t="shared" si="143"/>
        <v>9.8072960636382824E-6</v>
      </c>
      <c r="IF121" s="82">
        <f t="shared" si="143"/>
        <v>7.690244244563404E-4</v>
      </c>
      <c r="IG121" s="82">
        <f t="shared" si="143"/>
        <v>7.6876963162328983E-3</v>
      </c>
      <c r="II121" s="82">
        <f t="shared" si="144"/>
        <v>3.4197949900373424E-39</v>
      </c>
      <c r="IJ121" s="82">
        <f t="shared" si="144"/>
        <v>3.7943383790196023E-59</v>
      </c>
      <c r="IK121" s="82">
        <f t="shared" si="144"/>
        <v>1.3665594015094195E-65</v>
      </c>
      <c r="IL121" s="82">
        <f t="shared" si="144"/>
        <v>5.1757692278356793E-71</v>
      </c>
      <c r="IM121" s="82">
        <f t="shared" si="144"/>
        <v>5.7346577091988232E-62</v>
      </c>
      <c r="IN121" s="82">
        <f t="shared" si="144"/>
        <v>4.6682014543998735E-73</v>
      </c>
      <c r="IO121" s="82">
        <f t="shared" si="144"/>
        <v>2.4423427737380966E-50</v>
      </c>
      <c r="IP121" s="82">
        <f t="shared" si="144"/>
        <v>2.6102006767396962E-71</v>
      </c>
      <c r="IQ121" s="82">
        <f t="shared" si="144"/>
        <v>4.9284630174850104E-56</v>
      </c>
      <c r="IR121" s="82">
        <f t="shared" si="144"/>
        <v>7.4052585556117211E-68</v>
      </c>
      <c r="IS121" s="82">
        <f t="shared" si="144"/>
        <v>4.9135869523967132E-64</v>
      </c>
      <c r="IT121" s="82">
        <f t="shared" si="144"/>
        <v>1.9384165453017665E-74</v>
      </c>
      <c r="IU121" s="82">
        <f t="shared" si="144"/>
        <v>3.3631876504377181E-68</v>
      </c>
      <c r="IV121" s="82">
        <f t="shared" si="144"/>
        <v>2.6181048978801653E-37</v>
      </c>
      <c r="IW121" s="82">
        <f t="shared" si="144"/>
        <v>4.0573961933893691E-21</v>
      </c>
      <c r="IY121" s="82">
        <f t="shared" si="145"/>
        <v>9.9999982415019343E-3</v>
      </c>
      <c r="IZ121" s="82">
        <f t="shared" si="145"/>
        <v>1.1234503585986338E-5</v>
      </c>
      <c r="JA121" s="82">
        <f t="shared" si="145"/>
        <v>6.0926481078895049E-6</v>
      </c>
      <c r="JB121" s="82">
        <f t="shared" si="145"/>
        <v>2.3000285657472814E-5</v>
      </c>
      <c r="JC121" s="82">
        <f t="shared" si="145"/>
        <v>1.1297671661547575E-4</v>
      </c>
      <c r="JD121" s="82">
        <f t="shared" si="145"/>
        <v>4.258865079555466E-5</v>
      </c>
      <c r="JE121" s="82">
        <f t="shared" si="145"/>
        <v>9.854398601762248E-4</v>
      </c>
      <c r="JF121" s="82">
        <f t="shared" si="145"/>
        <v>1.1328297559246081E-4</v>
      </c>
      <c r="JG121" s="82">
        <f t="shared" si="145"/>
        <v>1.9193864901543732E-4</v>
      </c>
      <c r="JH121" s="82">
        <f t="shared" si="145"/>
        <v>2.2190982807052876E-5</v>
      </c>
      <c r="JI121" s="82">
        <f t="shared" si="145"/>
        <v>4.3786286508788473E-5</v>
      </c>
      <c r="JJ121" s="82">
        <f t="shared" si="145"/>
        <v>2.2353473202482354E-6</v>
      </c>
      <c r="JK121" s="82">
        <f t="shared" si="145"/>
        <v>9.8072960636382824E-6</v>
      </c>
      <c r="JL121" s="82">
        <f t="shared" si="145"/>
        <v>7.690244244563404E-4</v>
      </c>
      <c r="JM121" s="82">
        <f t="shared" si="145"/>
        <v>7.6876963162328983E-3</v>
      </c>
    </row>
    <row r="122" spans="2:273" x14ac:dyDescent="0.25">
      <c r="B122" s="2">
        <v>95</v>
      </c>
      <c r="C122" s="37">
        <v>0.37647900000000001</v>
      </c>
      <c r="D122" s="37">
        <v>0.35436200000000001</v>
      </c>
      <c r="E122" s="37">
        <v>0.344194</v>
      </c>
      <c r="F122" s="37">
        <v>0.34284300000000001</v>
      </c>
      <c r="G122" s="37">
        <v>0.33860099999999999</v>
      </c>
      <c r="H122" s="37">
        <v>0.34041700000000003</v>
      </c>
      <c r="I122" s="37">
        <v>0.34575099999999998</v>
      </c>
      <c r="J122" s="37">
        <v>0.338335</v>
      </c>
      <c r="K122" s="37">
        <v>0.33177800000000002</v>
      </c>
      <c r="L122" s="37">
        <v>0.34826299999999999</v>
      </c>
      <c r="M122" s="37">
        <v>0.34320400000000001</v>
      </c>
      <c r="N122" s="37">
        <v>0.34237600000000001</v>
      </c>
      <c r="O122" s="37">
        <v>0.34522900000000001</v>
      </c>
      <c r="P122" s="37">
        <v>0.34740900000000002</v>
      </c>
      <c r="Q122" s="37">
        <v>0.37132999999999999</v>
      </c>
      <c r="S122" s="4">
        <f t="shared" si="146"/>
        <v>0.37158925712526064</v>
      </c>
      <c r="T122" s="4">
        <f t="shared" si="146"/>
        <v>0.35140775270232777</v>
      </c>
      <c r="U122" s="4">
        <f t="shared" si="146"/>
        <v>0.3426309608567073</v>
      </c>
      <c r="V122" s="4">
        <f t="shared" si="146"/>
        <v>0.33930124955444874</v>
      </c>
      <c r="W122" s="4">
        <f t="shared" si="146"/>
        <v>0.34027197137395243</v>
      </c>
      <c r="X122" s="4">
        <f t="shared" si="146"/>
        <v>0.34421023297198927</v>
      </c>
      <c r="Y122" s="4">
        <f t="shared" si="146"/>
        <v>0.34289210907073336</v>
      </c>
      <c r="Z122" s="4">
        <f t="shared" si="146"/>
        <v>0.34086275921668474</v>
      </c>
      <c r="AA122" s="4">
        <f t="shared" si="146"/>
        <v>0.33428503920026276</v>
      </c>
      <c r="AB122" s="4">
        <f t="shared" si="146"/>
        <v>0.34871126634538196</v>
      </c>
      <c r="AC122" s="4">
        <f t="shared" si="146"/>
        <v>0.34379201848418661</v>
      </c>
      <c r="AD122" s="4">
        <f t="shared" si="146"/>
        <v>0.34804310406300271</v>
      </c>
      <c r="AE122" s="4">
        <f t="shared" si="146"/>
        <v>0.34598234435253322</v>
      </c>
      <c r="AF122" s="4">
        <f t="shared" si="146"/>
        <v>0.34613026953852066</v>
      </c>
      <c r="AG122" s="4">
        <f t="shared" si="146"/>
        <v>0.36661391973567903</v>
      </c>
      <c r="AI122" s="4">
        <f t="shared" si="147"/>
        <v>4.8897428747393668E-3</v>
      </c>
      <c r="AJ122" s="4">
        <f t="shared" si="147"/>
        <v>2.9542472976722411E-3</v>
      </c>
      <c r="AK122" s="4">
        <f t="shared" si="147"/>
        <v>1.5630391432926993E-3</v>
      </c>
      <c r="AL122" s="4">
        <f t="shared" si="147"/>
        <v>3.5417504455512727E-3</v>
      </c>
      <c r="AM122" s="4">
        <f t="shared" si="147"/>
        <v>-1.6709713739524457E-3</v>
      </c>
      <c r="AN122" s="4">
        <f t="shared" si="147"/>
        <v>-3.7932329719892466E-3</v>
      </c>
      <c r="AO122" s="4">
        <f t="shared" si="147"/>
        <v>2.8588909292666109E-3</v>
      </c>
      <c r="AP122" s="4">
        <f t="shared" si="147"/>
        <v>-2.527759216684744E-3</v>
      </c>
      <c r="AQ122" s="4">
        <f t="shared" si="147"/>
        <v>-2.5070392002627395E-3</v>
      </c>
      <c r="AR122" s="4">
        <f t="shared" si="147"/>
        <v>-4.4826634538197574E-4</v>
      </c>
      <c r="AS122" s="4">
        <f t="shared" si="147"/>
        <v>-5.8801848418660319E-4</v>
      </c>
      <c r="AT122" s="4">
        <f t="shared" si="147"/>
        <v>-5.6671040630026925E-3</v>
      </c>
      <c r="AU122" s="4">
        <f t="shared" si="147"/>
        <v>-7.5334435253321397E-4</v>
      </c>
      <c r="AV122" s="4">
        <f t="shared" si="147"/>
        <v>1.2787304614793604E-3</v>
      </c>
      <c r="AW122" s="4">
        <f t="shared" si="147"/>
        <v>4.7160802643209654E-3</v>
      </c>
      <c r="AY122" s="2">
        <f t="shared" si="139"/>
        <v>0.37139560178237147</v>
      </c>
      <c r="AZ122" s="2">
        <f t="shared" si="139"/>
        <v>0.35140685516824899</v>
      </c>
      <c r="BA122" s="2">
        <f t="shared" si="139"/>
        <v>0.34262965109675808</v>
      </c>
      <c r="BB122" s="2">
        <f t="shared" si="139"/>
        <v>0.339297709816611</v>
      </c>
      <c r="BC122" s="2">
        <f t="shared" si="139"/>
        <v>0.34024443106644736</v>
      </c>
      <c r="BD122" s="2">
        <f t="shared" si="139"/>
        <v>0.34419556464472872</v>
      </c>
      <c r="BE122" s="2">
        <f t="shared" si="139"/>
        <v>0.34268597681323959</v>
      </c>
      <c r="BF122" s="2">
        <f t="shared" si="139"/>
        <v>0.34082899685205831</v>
      </c>
      <c r="BG122" s="2">
        <f t="shared" si="139"/>
        <v>0.33422080102577456</v>
      </c>
      <c r="BH122" s="2">
        <f t="shared" si="139"/>
        <v>0.34869786718841472</v>
      </c>
      <c r="BI122" s="2">
        <f t="shared" si="139"/>
        <v>0.3437734963916696</v>
      </c>
      <c r="BJ122" s="2">
        <f t="shared" si="139"/>
        <v>0.34804153577565961</v>
      </c>
      <c r="BK122" s="2">
        <f t="shared" si="139"/>
        <v>0.34597780974464665</v>
      </c>
      <c r="BL122" s="2">
        <f t="shared" si="139"/>
        <v>0.34554506124350876</v>
      </c>
      <c r="BM122" s="2">
        <f t="shared" si="139"/>
        <v>0.35971020366783668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0.35436200000000001</v>
      </c>
      <c r="CG122" s="2">
        <f t="shared" si="140"/>
        <v>0.344194</v>
      </c>
      <c r="CH122" s="2">
        <f t="shared" si="140"/>
        <v>0.34284300000000001</v>
      </c>
      <c r="CI122" s="2">
        <f t="shared" si="140"/>
        <v>0.33860099999999999</v>
      </c>
      <c r="CJ122" s="2">
        <f t="shared" si="140"/>
        <v>0.34041700000000003</v>
      </c>
      <c r="CK122" s="2">
        <f t="shared" si="140"/>
        <v>0.34575099999999998</v>
      </c>
      <c r="CL122" s="2">
        <f t="shared" si="140"/>
        <v>0.338335</v>
      </c>
      <c r="CM122" s="2">
        <f t="shared" si="140"/>
        <v>0.33177800000000002</v>
      </c>
      <c r="CN122" s="2">
        <f t="shared" si="140"/>
        <v>0.34826299999999999</v>
      </c>
      <c r="CO122" s="2">
        <f t="shared" si="140"/>
        <v>0.34320400000000001</v>
      </c>
      <c r="CP122" s="2">
        <f t="shared" si="140"/>
        <v>0.34237600000000001</v>
      </c>
      <c r="CQ122" s="2">
        <f t="shared" si="140"/>
        <v>0.34522900000000001</v>
      </c>
      <c r="CR122" s="2">
        <f t="shared" si="140"/>
        <v>0.34740900000000002</v>
      </c>
      <c r="CS122" s="2" t="str">
        <f t="shared" si="140"/>
        <v/>
      </c>
      <c r="CU122" s="2" t="str">
        <f t="shared" si="110"/>
        <v/>
      </c>
      <c r="CV122" s="2">
        <f t="shared" si="111"/>
        <v>0.35436200000000001</v>
      </c>
      <c r="CW122" s="2">
        <f t="shared" si="112"/>
        <v>0.344194</v>
      </c>
      <c r="CX122" s="2">
        <f t="shared" si="113"/>
        <v>0.34284300000000001</v>
      </c>
      <c r="CY122" s="2">
        <f t="shared" si="114"/>
        <v>0.33860099999999999</v>
      </c>
      <c r="CZ122" s="2">
        <f t="shared" si="115"/>
        <v>0.34041700000000003</v>
      </c>
      <c r="DA122" s="2">
        <f t="shared" si="116"/>
        <v>0.34575099999999998</v>
      </c>
      <c r="DB122" s="2">
        <f t="shared" si="117"/>
        <v>0.338335</v>
      </c>
      <c r="DC122" s="2">
        <f t="shared" si="118"/>
        <v>0.33177800000000002</v>
      </c>
      <c r="DD122" s="2">
        <f t="shared" si="119"/>
        <v>0.34826299999999999</v>
      </c>
      <c r="DE122" s="2">
        <f t="shared" si="120"/>
        <v>0.34320400000000001</v>
      </c>
      <c r="DF122" s="2">
        <f t="shared" si="121"/>
        <v>0.34237600000000001</v>
      </c>
      <c r="DG122" s="2">
        <f t="shared" si="122"/>
        <v>0.34522900000000001</v>
      </c>
      <c r="DH122" s="2">
        <f t="shared" si="123"/>
        <v>0.34740900000000002</v>
      </c>
      <c r="DI122" s="2" t="str">
        <f t="shared" si="124"/>
        <v/>
      </c>
      <c r="DK122" s="2">
        <f t="shared" si="148"/>
        <v>0.44902080645161291</v>
      </c>
      <c r="DL122" s="2">
        <f t="shared" si="148"/>
        <v>0.45122446462948829</v>
      </c>
      <c r="DM122" s="2">
        <f t="shared" si="148"/>
        <v>0.44550444033613434</v>
      </c>
      <c r="DN122" s="2">
        <f t="shared" si="148"/>
        <v>0.4634569677419354</v>
      </c>
      <c r="DO122" s="2">
        <f t="shared" si="148"/>
        <v>0.47492370049261085</v>
      </c>
      <c r="DP122" s="2">
        <f t="shared" si="148"/>
        <v>0.4671619338524286</v>
      </c>
      <c r="DQ122" s="2">
        <f t="shared" si="148"/>
        <v>0.46200324192665576</v>
      </c>
      <c r="DR122" s="2">
        <f t="shared" si="148"/>
        <v>0.48530671701891009</v>
      </c>
      <c r="DS122" s="2">
        <f t="shared" si="148"/>
        <v>0.46982538138672608</v>
      </c>
      <c r="DT122" s="2">
        <f t="shared" si="148"/>
        <v>0.44880696134453774</v>
      </c>
      <c r="DU122" s="2">
        <f t="shared" si="148"/>
        <v>0.46243396774193546</v>
      </c>
      <c r="DV122" s="2">
        <f t="shared" si="148"/>
        <v>0.46115949381207028</v>
      </c>
      <c r="DW122" s="2">
        <f t="shared" si="148"/>
        <v>0.45215370967741952</v>
      </c>
      <c r="DX122" s="2">
        <f t="shared" si="148"/>
        <v>0.45195488335187239</v>
      </c>
      <c r="DY122" s="2">
        <f t="shared" si="148"/>
        <v>0.4433862501368363</v>
      </c>
      <c r="EA122" s="2">
        <f t="shared" si="152"/>
        <v>0.37124875385264927</v>
      </c>
      <c r="EB122" s="2">
        <f t="shared" si="152"/>
        <v>0.35103231167209398</v>
      </c>
      <c r="EC122" s="2">
        <f t="shared" si="152"/>
        <v>0.34223242535830117</v>
      </c>
      <c r="ED122" s="2">
        <f t="shared" si="152"/>
        <v>0.33896888838821476</v>
      </c>
      <c r="EE122" s="2">
        <f t="shared" si="151"/>
        <v>0.33994532837683161</v>
      </c>
      <c r="EF122" s="2">
        <f t="shared" si="151"/>
        <v>0.34389081285784984</v>
      </c>
      <c r="EG122" s="2">
        <f t="shared" si="151"/>
        <v>0.34243849933942366</v>
      </c>
      <c r="EH122" s="2">
        <f t="shared" si="151"/>
        <v>0.34047997505023947</v>
      </c>
      <c r="EI122" s="2">
        <f t="shared" si="151"/>
        <v>0.33387093879993429</v>
      </c>
      <c r="EJ122" s="2">
        <f t="shared" si="151"/>
        <v>0.34832958889259535</v>
      </c>
      <c r="EK122" s="2">
        <f t="shared" si="151"/>
        <v>0.34343570374651888</v>
      </c>
      <c r="EL122" s="2">
        <f t="shared" si="151"/>
        <v>0.3476292153366517</v>
      </c>
      <c r="EM122" s="2">
        <f t="shared" si="135"/>
        <v>0.34567566869039856</v>
      </c>
      <c r="EN122" s="2">
        <f t="shared" si="135"/>
        <v>0.34527670774311064</v>
      </c>
      <c r="EO122" s="2">
        <f t="shared" si="135"/>
        <v>0.35952945711538964</v>
      </c>
      <c r="EQ122" s="2">
        <f t="shared" si="149"/>
        <v>0.36677306477681032</v>
      </c>
      <c r="ER122" s="2">
        <f t="shared" si="149"/>
        <v>0.35057154229967408</v>
      </c>
      <c r="ES122" s="2">
        <f t="shared" si="149"/>
        <v>0.34205138824853842</v>
      </c>
      <c r="ET122" s="2">
        <f t="shared" si="149"/>
        <v>0.33861662593178354</v>
      </c>
      <c r="EU122" s="2">
        <f t="shared" si="149"/>
        <v>0.33991154102682686</v>
      </c>
      <c r="EV122" s="2">
        <f t="shared" si="149"/>
        <v>0.34387274787807381</v>
      </c>
      <c r="EW122" s="2">
        <f t="shared" si="149"/>
        <v>0.34241152381864304</v>
      </c>
      <c r="EX122" s="2">
        <f t="shared" si="149"/>
        <v>0.34040923897088943</v>
      </c>
      <c r="EY122" s="2">
        <f t="shared" si="149"/>
        <v>0.33370500397598779</v>
      </c>
      <c r="EZ122" s="2">
        <f t="shared" si="149"/>
        <v>0.34883232041176421</v>
      </c>
      <c r="FA122" s="2">
        <f t="shared" si="149"/>
        <v>0.34335300118758499</v>
      </c>
      <c r="FB122" s="2">
        <f t="shared" si="149"/>
        <v>0.34719249505939404</v>
      </c>
      <c r="FC122" s="2">
        <f t="shared" si="149"/>
        <v>0.34556119598708579</v>
      </c>
      <c r="FD122" s="2">
        <f t="shared" si="149"/>
        <v>0.34503838309792617</v>
      </c>
      <c r="FE122" s="2">
        <f t="shared" si="149"/>
        <v>0.35894788777944764</v>
      </c>
      <c r="FG122" s="2">
        <f t="shared" si="150"/>
        <v>0.99712474121427208</v>
      </c>
      <c r="FH122" s="2">
        <f t="shared" si="150"/>
        <v>0.9962270890897349</v>
      </c>
      <c r="FI122" s="2">
        <f t="shared" si="150"/>
        <v>0.9961409971980828</v>
      </c>
      <c r="FJ122" s="2">
        <f t="shared" si="150"/>
        <v>0.99732704008844664</v>
      </c>
      <c r="FK122" s="2">
        <f t="shared" si="150"/>
        <v>0.99778179175139714</v>
      </c>
      <c r="FL122" s="2">
        <f t="shared" si="150"/>
        <v>0.99752598567585749</v>
      </c>
      <c r="FM122" s="2">
        <f t="shared" si="150"/>
        <v>0.99792743125229255</v>
      </c>
      <c r="FN122" s="2">
        <f t="shared" si="150"/>
        <v>0.9975835455287303</v>
      </c>
      <c r="FO122" s="2">
        <f t="shared" si="150"/>
        <v>0.99741407622652178</v>
      </c>
      <c r="FP122" s="2">
        <f t="shared" si="150"/>
        <v>0.99638167611655248</v>
      </c>
      <c r="FQ122" s="2">
        <f t="shared" si="150"/>
        <v>0.99715565013944485</v>
      </c>
      <c r="FR122" s="2">
        <f t="shared" si="150"/>
        <v>0.99634158276709228</v>
      </c>
      <c r="FS122" s="2">
        <f t="shared" si="150"/>
        <v>0.9971550757683082</v>
      </c>
      <c r="FT122" s="2">
        <f t="shared" si="150"/>
        <v>0.99747037071801059</v>
      </c>
      <c r="FU122" s="2">
        <f t="shared" si="150"/>
        <v>0.99780362635356157</v>
      </c>
      <c r="FW122" s="2">
        <f t="shared" si="141"/>
        <v>1.715196174182981E-2</v>
      </c>
      <c r="FX122" s="2">
        <f t="shared" si="141"/>
        <v>7.5364619889293268E-3</v>
      </c>
      <c r="FY122" s="2">
        <f t="shared" si="141"/>
        <v>7.1877898616085753E-3</v>
      </c>
      <c r="FZ122" s="2">
        <f t="shared" si="141"/>
        <v>1.1157070845310903E-2</v>
      </c>
      <c r="GA122" s="2">
        <f t="shared" si="141"/>
        <v>9.0995237706478441E-3</v>
      </c>
      <c r="GB122" s="2">
        <f t="shared" si="141"/>
        <v>1.2329502582687352E-2</v>
      </c>
      <c r="GC122" s="2">
        <f t="shared" si="141"/>
        <v>1.2184194728823419E-2</v>
      </c>
      <c r="GD122" s="2">
        <f t="shared" si="141"/>
        <v>1.336554668338865E-2</v>
      </c>
      <c r="GE122" s="2">
        <f t="shared" si="141"/>
        <v>1.0278730614220801E-2</v>
      </c>
      <c r="GF122" s="2">
        <f t="shared" si="141"/>
        <v>9.3859627863203052E-3</v>
      </c>
      <c r="GG122" s="2">
        <f t="shared" si="141"/>
        <v>8.2228465437274752E-3</v>
      </c>
      <c r="GH122" s="2">
        <f t="shared" si="141"/>
        <v>6.9167574319113226E-3</v>
      </c>
      <c r="GI122" s="2">
        <f t="shared" si="141"/>
        <v>6.8217546743477723E-3</v>
      </c>
      <c r="GJ122" s="2">
        <f t="shared" si="141"/>
        <v>6.3054174270304299E-3</v>
      </c>
      <c r="GK122" s="2">
        <f t="shared" si="141"/>
        <v>5.9052250657931531E-3</v>
      </c>
      <c r="GM122" s="82">
        <f t="shared" si="142"/>
        <v>3.936322018274732E-21</v>
      </c>
      <c r="GN122" s="82">
        <f t="shared" si="142"/>
        <v>3.1081628995573879E-52</v>
      </c>
      <c r="GO122" s="82">
        <f t="shared" si="142"/>
        <v>3.0143052898017859E-75</v>
      </c>
      <c r="GP122" s="82">
        <f t="shared" si="142"/>
        <v>2.4378843487271783E-52</v>
      </c>
      <c r="GQ122" s="82">
        <f t="shared" si="142"/>
        <v>8.0106033925110602E-75</v>
      </c>
      <c r="GR122" s="82">
        <f t="shared" si="142"/>
        <v>1.6389004708501098E-99</v>
      </c>
      <c r="GS122" s="82">
        <f t="shared" si="142"/>
        <v>4.1934333860338647E-98</v>
      </c>
      <c r="GT122" s="82">
        <f t="shared" si="142"/>
        <v>1.2534003049766931E-95</v>
      </c>
      <c r="GU122" s="82">
        <f t="shared" si="142"/>
        <v>4.5201845409389414E-69</v>
      </c>
      <c r="GV122" s="82">
        <f t="shared" si="142"/>
        <v>1.3045134400568456E-87</v>
      </c>
      <c r="GW122" s="82">
        <f t="shared" si="142"/>
        <v>9.7373185239174848E-107</v>
      </c>
      <c r="GX122" s="82">
        <f t="shared" si="142"/>
        <v>1.9881577967011003E-114</v>
      </c>
      <c r="GY122" s="82">
        <f t="shared" si="142"/>
        <v>1.496336186385167E-122</v>
      </c>
      <c r="GZ122" s="82">
        <f t="shared" si="142"/>
        <v>2.9539089926556307E-85</v>
      </c>
      <c r="HA122" s="82">
        <f t="shared" si="142"/>
        <v>4.4011513021484727E-96</v>
      </c>
      <c r="HC122" s="82">
        <f t="shared" si="73"/>
        <v>5.5365232364063021E-4</v>
      </c>
      <c r="HD122" s="82">
        <f t="shared" si="73"/>
        <v>5.4610280917409577E-11</v>
      </c>
      <c r="HE122" s="82">
        <f t="shared" si="73"/>
        <v>3.2374675727090673E-17</v>
      </c>
      <c r="HF122" s="82">
        <f t="shared" si="73"/>
        <v>1.6175002840185104E-15</v>
      </c>
      <c r="HG122" s="82">
        <f t="shared" si="73"/>
        <v>5.3884614064395445E-28</v>
      </c>
      <c r="HH122" s="82">
        <f t="shared" si="73"/>
        <v>2.0769323985185476E-27</v>
      </c>
      <c r="HI122" s="82">
        <f t="shared" si="138"/>
        <v>1.1783478255646758E-48</v>
      </c>
      <c r="HJ122" s="82">
        <f t="shared" si="138"/>
        <v>4.0830327256094112E-34</v>
      </c>
      <c r="HK122" s="82">
        <f t="shared" si="138"/>
        <v>5.3477429474004429E-25</v>
      </c>
      <c r="HL122" s="82">
        <f t="shared" si="138"/>
        <v>8.575700746539601E-23</v>
      </c>
      <c r="HM122" s="82">
        <f t="shared" si="138"/>
        <v>6.6573904229981736E-31</v>
      </c>
      <c r="HN122" s="82">
        <f t="shared" si="138"/>
        <v>1.2570809680335673E-24</v>
      </c>
      <c r="HO122" s="82">
        <f t="shared" si="138"/>
        <v>2.9367092139537025E-31</v>
      </c>
      <c r="HP122" s="82">
        <f t="shared" si="138"/>
        <v>6.6829252097121647E-26</v>
      </c>
      <c r="HQ122" s="82">
        <f t="shared" si="138"/>
        <v>3.3796091993175223E-28</v>
      </c>
      <c r="HS122" s="82">
        <f t="shared" si="143"/>
        <v>1.4057718895419929E-2</v>
      </c>
      <c r="HT122" s="82">
        <f t="shared" si="143"/>
        <v>2.4474643424573627E-5</v>
      </c>
      <c r="HU122" s="82">
        <f t="shared" si="143"/>
        <v>1.4050400971103223E-5</v>
      </c>
      <c r="HV122" s="82">
        <f t="shared" si="143"/>
        <v>5.6298072535792567E-5</v>
      </c>
      <c r="HW122" s="82">
        <f t="shared" si="143"/>
        <v>2.3571002180714274E-4</v>
      </c>
      <c r="HX122" s="82">
        <f t="shared" si="143"/>
        <v>1.0468578775703618E-4</v>
      </c>
      <c r="HY122" s="82">
        <f t="shared" si="143"/>
        <v>1.8151150233642911E-3</v>
      </c>
      <c r="HZ122" s="82">
        <f t="shared" si="143"/>
        <v>2.6693793065322042E-4</v>
      </c>
      <c r="IA122" s="82">
        <f t="shared" si="143"/>
        <v>3.8449168713771212E-4</v>
      </c>
      <c r="IB122" s="82">
        <f t="shared" si="143"/>
        <v>5.1657978604132059E-5</v>
      </c>
      <c r="IC122" s="82">
        <f t="shared" si="143"/>
        <v>9.4720219921988336E-5</v>
      </c>
      <c r="ID122" s="82">
        <f t="shared" si="143"/>
        <v>5.6202814872638115E-6</v>
      </c>
      <c r="IE122" s="82">
        <f t="shared" si="143"/>
        <v>2.239574727800002E-5</v>
      </c>
      <c r="IF122" s="82">
        <f t="shared" si="143"/>
        <v>1.2464344614359012E-3</v>
      </c>
      <c r="IG122" s="82">
        <f t="shared" si="143"/>
        <v>1.0512157065773025E-2</v>
      </c>
      <c r="II122" s="82">
        <f t="shared" si="144"/>
        <v>1.5219000740360641E-37</v>
      </c>
      <c r="IJ122" s="82">
        <f t="shared" si="144"/>
        <v>4.8225083608631307E-57</v>
      </c>
      <c r="IK122" s="82">
        <f t="shared" si="144"/>
        <v>2.8404025408737928E-63</v>
      </c>
      <c r="IL122" s="82">
        <f t="shared" si="144"/>
        <v>2.9477689666299476E-68</v>
      </c>
      <c r="IM122" s="82">
        <f t="shared" si="144"/>
        <v>1.1288993010569896E-59</v>
      </c>
      <c r="IN122" s="82">
        <f t="shared" si="144"/>
        <v>3.709538036914935E-70</v>
      </c>
      <c r="IO122" s="82">
        <f t="shared" si="144"/>
        <v>2.2941672853097353E-48</v>
      </c>
      <c r="IP122" s="82">
        <f t="shared" si="144"/>
        <v>1.985871700767893E-68</v>
      </c>
      <c r="IQ122" s="82">
        <f t="shared" si="144"/>
        <v>6.5377374526632083E-54</v>
      </c>
      <c r="IR122" s="82">
        <f t="shared" si="144"/>
        <v>2.5350280430786194E-65</v>
      </c>
      <c r="IS122" s="82">
        <f t="shared" si="144"/>
        <v>1.0350300482072837E-61</v>
      </c>
      <c r="IT122" s="82">
        <f t="shared" si="144"/>
        <v>8.0513089774230348E-72</v>
      </c>
      <c r="IU122" s="82">
        <f t="shared" si="144"/>
        <v>8.2079908003033017E-66</v>
      </c>
      <c r="IV122" s="82">
        <f t="shared" si="144"/>
        <v>4.7776667120220157E-36</v>
      </c>
      <c r="IW122" s="82">
        <f t="shared" si="144"/>
        <v>1.9571464083826106E-20</v>
      </c>
      <c r="IY122" s="82">
        <f t="shared" si="145"/>
        <v>1.4611371219060559E-2</v>
      </c>
      <c r="IZ122" s="82">
        <f t="shared" si="145"/>
        <v>2.4474698034854544E-5</v>
      </c>
      <c r="JA122" s="82">
        <f t="shared" si="145"/>
        <v>1.4050400971135599E-5</v>
      </c>
      <c r="JB122" s="82">
        <f t="shared" si="145"/>
        <v>5.6298072537410068E-5</v>
      </c>
      <c r="JC122" s="82">
        <f t="shared" si="145"/>
        <v>2.3571002180714274E-4</v>
      </c>
      <c r="JD122" s="82">
        <f t="shared" si="145"/>
        <v>1.0468578775703618E-4</v>
      </c>
      <c r="JE122" s="82">
        <f t="shared" si="145"/>
        <v>1.8151150233642911E-3</v>
      </c>
      <c r="JF122" s="82">
        <f t="shared" si="145"/>
        <v>2.6693793065322042E-4</v>
      </c>
      <c r="JG122" s="82">
        <f t="shared" si="145"/>
        <v>3.8449168713771212E-4</v>
      </c>
      <c r="JH122" s="82">
        <f t="shared" si="145"/>
        <v>5.1657978604132059E-5</v>
      </c>
      <c r="JI122" s="82">
        <f t="shared" si="145"/>
        <v>9.4720219921988336E-5</v>
      </c>
      <c r="JJ122" s="82">
        <f t="shared" si="145"/>
        <v>5.6202814872638115E-6</v>
      </c>
      <c r="JK122" s="82">
        <f t="shared" si="145"/>
        <v>2.239574727800002E-5</v>
      </c>
      <c r="JL122" s="82">
        <f t="shared" si="145"/>
        <v>1.2464344614359012E-3</v>
      </c>
      <c r="JM122" s="82">
        <f t="shared" si="145"/>
        <v>1.0512157065773025E-2</v>
      </c>
    </row>
    <row r="123" spans="2:273" x14ac:dyDescent="0.25">
      <c r="B123" s="2">
        <v>96</v>
      </c>
      <c r="C123" s="37">
        <v>0.375442</v>
      </c>
      <c r="D123" s="37">
        <v>0.35246100000000002</v>
      </c>
      <c r="E123" s="37">
        <v>0.34049099999999999</v>
      </c>
      <c r="F123" s="37">
        <v>0.34093899999999999</v>
      </c>
      <c r="G123" s="37">
        <v>0.33754699999999999</v>
      </c>
      <c r="H123" s="37">
        <v>0.33776299999999998</v>
      </c>
      <c r="I123" s="37">
        <v>0.33781899999999998</v>
      </c>
      <c r="J123" s="37">
        <v>0.33685900000000002</v>
      </c>
      <c r="K123" s="37">
        <v>0.32914199999999999</v>
      </c>
      <c r="L123" s="37">
        <v>0.35197699999999998</v>
      </c>
      <c r="M123" s="37">
        <v>0.34179700000000002</v>
      </c>
      <c r="N123" s="37">
        <v>0.33990799999999999</v>
      </c>
      <c r="O123" s="37">
        <v>0.34514400000000001</v>
      </c>
      <c r="P123" s="37">
        <v>0.33752900000000002</v>
      </c>
      <c r="Q123" s="37">
        <v>0.36858000000000002</v>
      </c>
      <c r="S123" s="4">
        <f t="shared" si="146"/>
        <v>0.37115380456063418</v>
      </c>
      <c r="T123" s="4">
        <f t="shared" si="146"/>
        <v>0.3509940987345665</v>
      </c>
      <c r="U123" s="4">
        <f t="shared" si="146"/>
        <v>0.34232655109502991</v>
      </c>
      <c r="V123" s="4">
        <f t="shared" si="146"/>
        <v>0.3389770673421183</v>
      </c>
      <c r="W123" s="4">
        <f t="shared" si="146"/>
        <v>0.33999626538568251</v>
      </c>
      <c r="X123" s="4">
        <f t="shared" si="146"/>
        <v>0.34375454538674671</v>
      </c>
      <c r="Y123" s="4">
        <f t="shared" si="146"/>
        <v>0.34277905760457816</v>
      </c>
      <c r="Z123" s="4">
        <f t="shared" si="146"/>
        <v>0.34041991130695654</v>
      </c>
      <c r="AA123" s="4">
        <f t="shared" si="146"/>
        <v>0.33399717277366964</v>
      </c>
      <c r="AB123" s="4">
        <f t="shared" si="146"/>
        <v>0.34842725133669961</v>
      </c>
      <c r="AC123" s="4">
        <f t="shared" si="146"/>
        <v>0.34332608801027348</v>
      </c>
      <c r="AD123" s="4">
        <f t="shared" si="146"/>
        <v>0.34747187227137288</v>
      </c>
      <c r="AE123" s="4">
        <f t="shared" si="146"/>
        <v>0.34567359152100074</v>
      </c>
      <c r="AF123" s="4">
        <f t="shared" si="146"/>
        <v>0.34613187090668984</v>
      </c>
      <c r="AG123" s="4">
        <f t="shared" si="146"/>
        <v>0.36835476687218632</v>
      </c>
      <c r="AI123" s="4">
        <f t="shared" si="147"/>
        <v>4.2881954393658162E-3</v>
      </c>
      <c r="AJ123" s="4">
        <f t="shared" si="147"/>
        <v>1.4669012654335289E-3</v>
      </c>
      <c r="AK123" s="4">
        <f t="shared" si="147"/>
        <v>-1.8355510950299192E-3</v>
      </c>
      <c r="AL123" s="4">
        <f t="shared" si="147"/>
        <v>1.9619326578816931E-3</v>
      </c>
      <c r="AM123" s="4">
        <f t="shared" si="147"/>
        <v>-2.4492653856825197E-3</v>
      </c>
      <c r="AN123" s="4">
        <f t="shared" si="147"/>
        <v>-5.9915453867467328E-3</v>
      </c>
      <c r="AO123" s="4">
        <f t="shared" si="147"/>
        <v>-4.960057604578183E-3</v>
      </c>
      <c r="AP123" s="4">
        <f t="shared" si="147"/>
        <v>-3.5609113069565157E-3</v>
      </c>
      <c r="AQ123" s="4">
        <f t="shared" si="147"/>
        <v>-4.8551727736696471E-3</v>
      </c>
      <c r="AR123" s="4">
        <f t="shared" si="147"/>
        <v>3.5497486633003783E-3</v>
      </c>
      <c r="AS123" s="4">
        <f t="shared" si="147"/>
        <v>-1.5290880102734605E-3</v>
      </c>
      <c r="AT123" s="4">
        <f t="shared" si="147"/>
        <v>-7.5638722713728956E-3</v>
      </c>
      <c r="AU123" s="4">
        <f t="shared" si="147"/>
        <v>-5.2959152100073847E-4</v>
      </c>
      <c r="AV123" s="4">
        <f t="shared" si="147"/>
        <v>-8.602870906689819E-3</v>
      </c>
      <c r="AW123" s="4">
        <f t="shared" si="147"/>
        <v>2.2523312781369542E-4</v>
      </c>
      <c r="AY123" s="2">
        <f t="shared" si="139"/>
        <v>0.3708813906144563</v>
      </c>
      <c r="AZ123" s="2">
        <f t="shared" si="139"/>
        <v>0.35099226861451072</v>
      </c>
      <c r="BA123" s="2">
        <f t="shared" si="139"/>
        <v>0.34232373397608723</v>
      </c>
      <c r="BB123" s="2">
        <f t="shared" si="139"/>
        <v>0.33896912932243345</v>
      </c>
      <c r="BC123" s="2">
        <f t="shared" si="139"/>
        <v>0.33994307497269288</v>
      </c>
      <c r="BD123" s="2">
        <f t="shared" si="139"/>
        <v>0.34372172103040921</v>
      </c>
      <c r="BE123" s="2">
        <f t="shared" si="139"/>
        <v>0.34242792940385186</v>
      </c>
      <c r="BF123" s="2">
        <f t="shared" si="139"/>
        <v>0.34034772329510671</v>
      </c>
      <c r="BG123" s="2">
        <f t="shared" si="139"/>
        <v>0.33387785975490358</v>
      </c>
      <c r="BH123" s="2">
        <f t="shared" si="139"/>
        <v>0.34839845511467132</v>
      </c>
      <c r="BI123" s="2">
        <f t="shared" si="139"/>
        <v>0.34328890444742255</v>
      </c>
      <c r="BJ123" s="2">
        <f t="shared" si="139"/>
        <v>0.34746821171553055</v>
      </c>
      <c r="BK123" s="2">
        <f t="shared" si="139"/>
        <v>0.3456639503850647</v>
      </c>
      <c r="BL123" s="2">
        <f t="shared" si="139"/>
        <v>0.34523337313143493</v>
      </c>
      <c r="BM123" s="2">
        <f t="shared" si="139"/>
        <v>0.35932941831759457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0.35246100000000002</v>
      </c>
      <c r="CG123" s="2">
        <f t="shared" si="140"/>
        <v>0.34049099999999999</v>
      </c>
      <c r="CH123" s="2">
        <f t="shared" si="140"/>
        <v>0.34093899999999999</v>
      </c>
      <c r="CI123" s="2">
        <f t="shared" si="140"/>
        <v>0.33754699999999999</v>
      </c>
      <c r="CJ123" s="2">
        <f t="shared" si="140"/>
        <v>0.33776299999999998</v>
      </c>
      <c r="CK123" s="2">
        <f t="shared" si="140"/>
        <v>0.33781899999999998</v>
      </c>
      <c r="CL123" s="2">
        <f t="shared" si="140"/>
        <v>0.33685900000000002</v>
      </c>
      <c r="CM123" s="2">
        <f t="shared" si="140"/>
        <v>0.32914199999999999</v>
      </c>
      <c r="CN123" s="2">
        <f t="shared" si="140"/>
        <v>0.35197699999999998</v>
      </c>
      <c r="CO123" s="2">
        <f t="shared" si="140"/>
        <v>0.34179700000000002</v>
      </c>
      <c r="CP123" s="2">
        <f t="shared" si="140"/>
        <v>0.33990799999999999</v>
      </c>
      <c r="CQ123" s="2">
        <f t="shared" si="140"/>
        <v>0.34514400000000001</v>
      </c>
      <c r="CR123" s="2">
        <f t="shared" si="140"/>
        <v>0.33752900000000002</v>
      </c>
      <c r="CS123" s="2" t="str">
        <f t="shared" si="140"/>
        <v/>
      </c>
      <c r="CU123" s="2" t="str">
        <f t="shared" si="110"/>
        <v/>
      </c>
      <c r="CV123" s="2">
        <f t="shared" si="111"/>
        <v>0.35246100000000002</v>
      </c>
      <c r="CW123" s="2">
        <f t="shared" si="112"/>
        <v>0.34049099999999999</v>
      </c>
      <c r="CX123" s="2">
        <f t="shared" si="113"/>
        <v>0.34093899999999999</v>
      </c>
      <c r="CY123" s="2">
        <f t="shared" si="114"/>
        <v>0.33754699999999999</v>
      </c>
      <c r="CZ123" s="2">
        <f t="shared" si="115"/>
        <v>0.33776299999999998</v>
      </c>
      <c r="DA123" s="2">
        <f t="shared" si="116"/>
        <v>0.33781899999999998</v>
      </c>
      <c r="DB123" s="2">
        <f t="shared" si="117"/>
        <v>0.33685900000000002</v>
      </c>
      <c r="DC123" s="2">
        <f t="shared" si="118"/>
        <v>0.32914199999999999</v>
      </c>
      <c r="DD123" s="2">
        <f t="shared" si="119"/>
        <v>0.35197699999999998</v>
      </c>
      <c r="DE123" s="2">
        <f t="shared" si="120"/>
        <v>0.34179700000000002</v>
      </c>
      <c r="DF123" s="2">
        <f t="shared" si="121"/>
        <v>0.33990799999999999</v>
      </c>
      <c r="DG123" s="2">
        <f t="shared" si="122"/>
        <v>0.34514400000000001</v>
      </c>
      <c r="DH123" s="2">
        <f t="shared" si="123"/>
        <v>0.33752900000000002</v>
      </c>
      <c r="DI123" s="2" t="str">
        <f t="shared" si="124"/>
        <v/>
      </c>
      <c r="DK123" s="2">
        <f t="shared" si="148"/>
        <v>0.44952561733870972</v>
      </c>
      <c r="DL123" s="2">
        <f t="shared" si="148"/>
        <v>0.45202959006875487</v>
      </c>
      <c r="DM123" s="2">
        <f t="shared" si="148"/>
        <v>0.4463219386554621</v>
      </c>
      <c r="DN123" s="2">
        <f t="shared" si="148"/>
        <v>0.46455935161290313</v>
      </c>
      <c r="DO123" s="2">
        <f t="shared" si="148"/>
        <v>0.47612680492610837</v>
      </c>
      <c r="DP123" s="2">
        <f t="shared" si="148"/>
        <v>0.46815473096032623</v>
      </c>
      <c r="DQ123" s="2">
        <f t="shared" si="148"/>
        <v>0.4628422282430214</v>
      </c>
      <c r="DR123" s="2">
        <f t="shared" si="148"/>
        <v>0.48661683648498355</v>
      </c>
      <c r="DS123" s="2">
        <f t="shared" si="148"/>
        <v>0.47096154223210984</v>
      </c>
      <c r="DT123" s="2">
        <f t="shared" si="148"/>
        <v>0.44962711596638649</v>
      </c>
      <c r="DU123" s="2">
        <f t="shared" si="148"/>
        <v>0.46331196290322574</v>
      </c>
      <c r="DV123" s="2">
        <f t="shared" si="148"/>
        <v>0.46200380733384261</v>
      </c>
      <c r="DW123" s="2">
        <f t="shared" si="148"/>
        <v>0.4530211705645163</v>
      </c>
      <c r="DX123" s="2">
        <f t="shared" si="148"/>
        <v>0.45287044753429728</v>
      </c>
      <c r="DY123" s="2">
        <f t="shared" si="148"/>
        <v>0.44408917651888336</v>
      </c>
      <c r="EA123" s="2">
        <f t="shared" si="152"/>
        <v>0.37075457193371325</v>
      </c>
      <c r="EB123" s="2">
        <f t="shared" si="152"/>
        <v>0.35064668884796912</v>
      </c>
      <c r="EC123" s="2">
        <f t="shared" si="152"/>
        <v>0.34195758855528829</v>
      </c>
      <c r="ED123" s="2">
        <f t="shared" si="152"/>
        <v>0.33866579688041581</v>
      </c>
      <c r="EE123" s="2">
        <f t="shared" si="151"/>
        <v>0.33966719550288138</v>
      </c>
      <c r="EF123" s="2">
        <f t="shared" si="151"/>
        <v>0.3434392593482718</v>
      </c>
      <c r="EG123" s="2">
        <f t="shared" si="151"/>
        <v>0.34219981321452969</v>
      </c>
      <c r="EH123" s="2">
        <f t="shared" si="151"/>
        <v>0.34002466751309868</v>
      </c>
      <c r="EI123" s="2">
        <f t="shared" si="151"/>
        <v>0.3335552265373446</v>
      </c>
      <c r="EJ123" s="2">
        <f t="shared" si="151"/>
        <v>0.34805883045333752</v>
      </c>
      <c r="EK123" s="2">
        <f t="shared" si="151"/>
        <v>0.34297726057860489</v>
      </c>
      <c r="EL123" s="2">
        <f t="shared" si="151"/>
        <v>0.34708755308968947</v>
      </c>
      <c r="EM123" s="2">
        <f t="shared" si="135"/>
        <v>0.3453853284438575</v>
      </c>
      <c r="EN123" s="2">
        <f t="shared" si="135"/>
        <v>0.3449860124846772</v>
      </c>
      <c r="EO123" s="2">
        <f t="shared" si="135"/>
        <v>0.35916331483408959</v>
      </c>
      <c r="EQ123" s="2">
        <f t="shared" si="149"/>
        <v>0.36650480268366281</v>
      </c>
      <c r="ER123" s="2">
        <f t="shared" si="149"/>
        <v>0.35023638362440224</v>
      </c>
      <c r="ES123" s="2">
        <f t="shared" si="149"/>
        <v>0.34179446834383825</v>
      </c>
      <c r="ET123" s="2">
        <f t="shared" si="149"/>
        <v>0.33836800738466694</v>
      </c>
      <c r="EU123" s="2">
        <f t="shared" si="149"/>
        <v>0.33964349114632741</v>
      </c>
      <c r="EV123" s="2">
        <f t="shared" si="149"/>
        <v>0.34351342202875784</v>
      </c>
      <c r="EW123" s="2">
        <f t="shared" si="149"/>
        <v>0.34220248706832995</v>
      </c>
      <c r="EX123" s="2">
        <f t="shared" si="149"/>
        <v>0.3400193700560673</v>
      </c>
      <c r="EY123" s="2">
        <f t="shared" si="149"/>
        <v>0.33342215499391692</v>
      </c>
      <c r="EZ123" s="2">
        <f t="shared" si="149"/>
        <v>0.348481657890928</v>
      </c>
      <c r="FA123" s="2">
        <f t="shared" si="149"/>
        <v>0.34291156341441503</v>
      </c>
      <c r="FB123" s="2">
        <f t="shared" si="149"/>
        <v>0.34670692613547605</v>
      </c>
      <c r="FC123" s="2">
        <f t="shared" si="149"/>
        <v>0.34528899016229087</v>
      </c>
      <c r="FD123" s="2">
        <f t="shared" si="149"/>
        <v>0.34475597178487666</v>
      </c>
      <c r="FE123" s="2">
        <f t="shared" si="149"/>
        <v>0.35853812008890451</v>
      </c>
      <c r="FG123" s="2">
        <f t="shared" si="150"/>
        <v>0.99737706924199476</v>
      </c>
      <c r="FH123" s="2">
        <f t="shared" si="150"/>
        <v>0.99655792166905088</v>
      </c>
      <c r="FI123" s="2">
        <f t="shared" si="150"/>
        <v>0.99647935217810901</v>
      </c>
      <c r="FJ123" s="2">
        <f t="shared" si="150"/>
        <v>0.99756165811021524</v>
      </c>
      <c r="FK123" s="2">
        <f t="shared" si="150"/>
        <v>0.99797657510473081</v>
      </c>
      <c r="FL123" s="2">
        <f t="shared" si="150"/>
        <v>0.99774318084072322</v>
      </c>
      <c r="FM123" s="2">
        <f t="shared" si="150"/>
        <v>0.9981094500693185</v>
      </c>
      <c r="FN123" s="2">
        <f t="shared" si="150"/>
        <v>0.99779569864686912</v>
      </c>
      <c r="FO123" s="2">
        <f t="shared" si="150"/>
        <v>0.99764107275442793</v>
      </c>
      <c r="FP123" s="2">
        <f t="shared" si="150"/>
        <v>0.99669899844729914</v>
      </c>
      <c r="FQ123" s="2">
        <f t="shared" si="150"/>
        <v>0.99740527270877677</v>
      </c>
      <c r="FR123" s="2">
        <f t="shared" si="150"/>
        <v>0.99666240945476203</v>
      </c>
      <c r="FS123" s="2">
        <f t="shared" si="150"/>
        <v>0.99740474861374806</v>
      </c>
      <c r="FT123" s="2">
        <f t="shared" si="150"/>
        <v>0.99769243705801247</v>
      </c>
      <c r="FU123" s="2">
        <f t="shared" si="150"/>
        <v>0.99799649623589815</v>
      </c>
      <c r="FW123" s="2">
        <f t="shared" si="141"/>
        <v>1.8775682253581689E-2</v>
      </c>
      <c r="FX123" s="2">
        <f t="shared" si="141"/>
        <v>8.2575621383314864E-3</v>
      </c>
      <c r="FY123" s="2">
        <f t="shared" si="141"/>
        <v>7.8757932747287665E-3</v>
      </c>
      <c r="FZ123" s="2">
        <f t="shared" si="141"/>
        <v>1.2220330778725317E-2</v>
      </c>
      <c r="GA123" s="2">
        <f t="shared" si="141"/>
        <v>9.968677851301417E-3</v>
      </c>
      <c r="GB123" s="2">
        <f t="shared" si="141"/>
        <v>1.3502968589711667E-2</v>
      </c>
      <c r="GC123" s="2">
        <f t="shared" si="141"/>
        <v>1.3344017842927111E-2</v>
      </c>
      <c r="GD123" s="2">
        <f t="shared" si="141"/>
        <v>1.4636157429465297E-2</v>
      </c>
      <c r="GE123" s="2">
        <f t="shared" si="141"/>
        <v>1.1259238515314372E-2</v>
      </c>
      <c r="GF123" s="2">
        <f t="shared" si="141"/>
        <v>1.0282192600523061E-2</v>
      </c>
      <c r="GG123" s="2">
        <f t="shared" si="141"/>
        <v>9.0090248571647689E-3</v>
      </c>
      <c r="GH123" s="2">
        <f t="shared" si="141"/>
        <v>7.57901611126322E-3</v>
      </c>
      <c r="GI123" s="2">
        <f t="shared" si="141"/>
        <v>7.4749855937149825E-3</v>
      </c>
      <c r="GJ123" s="2">
        <f t="shared" si="141"/>
        <v>6.9095494035157877E-3</v>
      </c>
      <c r="GK123" s="2">
        <f t="shared" si="141"/>
        <v>6.4712636842670741E-3</v>
      </c>
      <c r="GM123" s="82">
        <f t="shared" si="142"/>
        <v>3.6678130808483966E-22</v>
      </c>
      <c r="GN123" s="82">
        <f t="shared" si="142"/>
        <v>4.9925082256578745E-55</v>
      </c>
      <c r="GO123" s="82">
        <f t="shared" si="142"/>
        <v>2.9494518205043579E-79</v>
      </c>
      <c r="GP123" s="82">
        <f t="shared" si="142"/>
        <v>8.2160784154592192E-55</v>
      </c>
      <c r="GQ123" s="82">
        <f t="shared" si="142"/>
        <v>3.6412684909870627E-78</v>
      </c>
      <c r="GR123" s="82">
        <f t="shared" si="142"/>
        <v>5.2188561753894845E-104</v>
      </c>
      <c r="GS123" s="82">
        <f t="shared" si="142"/>
        <v>2.0413673018522656E-102</v>
      </c>
      <c r="GT123" s="82">
        <f t="shared" si="142"/>
        <v>8.4577498595491829E-100</v>
      </c>
      <c r="GU123" s="82">
        <f t="shared" si="142"/>
        <v>2.7453478803987048E-72</v>
      </c>
      <c r="GV123" s="82">
        <f t="shared" si="142"/>
        <v>6.0840024636812523E-92</v>
      </c>
      <c r="GW123" s="82">
        <f t="shared" si="142"/>
        <v>8.0260804514070109E-112</v>
      </c>
      <c r="GX123" s="82">
        <f t="shared" si="142"/>
        <v>2.9819966376327532E-120</v>
      </c>
      <c r="GY123" s="82">
        <f t="shared" si="142"/>
        <v>1.9120654522689814E-128</v>
      </c>
      <c r="GZ123" s="82">
        <f t="shared" si="142"/>
        <v>4.0797855886282405E-89</v>
      </c>
      <c r="HA123" s="82">
        <f t="shared" si="142"/>
        <v>4.5629770917377813E-100</v>
      </c>
      <c r="HC123" s="82">
        <f t="shared" ref="HC123:HK153" si="153" xml:space="preserve"> _xlfn.NORM.DIST($B123, C$8, ABS(C$12), TRUE) * _xlfn.NORM.DIST(($B123 - C$8)*C$16, 0, ABS(C$12), TRUE) * 2</f>
        <v>2.2597946151235124E-4</v>
      </c>
      <c r="HD123" s="82">
        <f t="shared" si="153"/>
        <v>1.7065438048202463E-12</v>
      </c>
      <c r="HE123" s="82">
        <f t="shared" si="153"/>
        <v>1.5148530790138164E-19</v>
      </c>
      <c r="HF123" s="82">
        <f t="shared" si="153"/>
        <v>4.806966992176029E-17</v>
      </c>
      <c r="HG123" s="82">
        <f t="shared" si="153"/>
        <v>1.3552895633995332E-30</v>
      </c>
      <c r="HH123" s="82">
        <f t="shared" si="153"/>
        <v>5.8928461326941743E-30</v>
      </c>
      <c r="HI123" s="82">
        <f t="shared" si="138"/>
        <v>4.8409849247258678E-53</v>
      </c>
      <c r="HJ123" s="82">
        <f t="shared" si="138"/>
        <v>4.3749127236332609E-37</v>
      </c>
      <c r="HK123" s="82">
        <f t="shared" si="138"/>
        <v>1.8443304318642927E-27</v>
      </c>
      <c r="HL123" s="82">
        <f t="shared" si="138"/>
        <v>2.6601062976091891E-25</v>
      </c>
      <c r="HM123" s="82">
        <f t="shared" si="138"/>
        <v>4.2337951819267008E-34</v>
      </c>
      <c r="HN123" s="82">
        <f t="shared" si="138"/>
        <v>1.3303952714815266E-27</v>
      </c>
      <c r="HO123" s="82">
        <f t="shared" si="138"/>
        <v>9.0926972317350456E-35</v>
      </c>
      <c r="HP123" s="82">
        <f t="shared" si="138"/>
        <v>1.6693655839367302E-28</v>
      </c>
      <c r="HQ123" s="82">
        <f t="shared" si="138"/>
        <v>1.386670705885605E-30</v>
      </c>
      <c r="HS123" s="82">
        <f t="shared" si="143"/>
        <v>2.2102257171717512E-2</v>
      </c>
      <c r="HT123" s="82">
        <f t="shared" si="143"/>
        <v>5.1830130438659396E-5</v>
      </c>
      <c r="HU123" s="82">
        <f t="shared" si="143"/>
        <v>3.1409924841677766E-5</v>
      </c>
      <c r="HV123" s="82">
        <f t="shared" si="143"/>
        <v>1.3234756989287144E-4</v>
      </c>
      <c r="HW123" s="82">
        <f t="shared" si="143"/>
        <v>4.7632845242697233E-4</v>
      </c>
      <c r="HX123" s="82">
        <f t="shared" si="143"/>
        <v>2.4640750029705609E-4</v>
      </c>
      <c r="HY123" s="82">
        <f t="shared" si="143"/>
        <v>3.2483728907510183E-3</v>
      </c>
      <c r="HZ123" s="82">
        <f t="shared" si="143"/>
        <v>6.021382367609792E-4</v>
      </c>
      <c r="IA123" s="82">
        <f t="shared" si="143"/>
        <v>7.4728912410066848E-4</v>
      </c>
      <c r="IB123" s="82">
        <f t="shared" si="143"/>
        <v>1.16027980279799E-4</v>
      </c>
      <c r="IC123" s="82">
        <f t="shared" si="143"/>
        <v>1.9848970083152334E-4</v>
      </c>
      <c r="ID123" s="82">
        <f t="shared" si="143"/>
        <v>1.364526752411211E-5</v>
      </c>
      <c r="IE123" s="82">
        <f t="shared" si="143"/>
        <v>4.9549319006096959E-5</v>
      </c>
      <c r="IF123" s="82">
        <f t="shared" si="143"/>
        <v>1.9857069327509189E-3</v>
      </c>
      <c r="IG123" s="82">
        <f t="shared" si="143"/>
        <v>1.4224844907945469E-2</v>
      </c>
      <c r="II123" s="82">
        <f t="shared" si="144"/>
        <v>6.2248084597380193E-36</v>
      </c>
      <c r="IJ123" s="82">
        <f t="shared" si="144"/>
        <v>5.6023950596465045E-55</v>
      </c>
      <c r="IK123" s="82">
        <f t="shared" si="144"/>
        <v>5.3519471005254167E-61</v>
      </c>
      <c r="IL123" s="82">
        <f t="shared" si="144"/>
        <v>1.4769015648544719E-65</v>
      </c>
      <c r="IM123" s="82">
        <f t="shared" si="144"/>
        <v>2.0068665069772847E-57</v>
      </c>
      <c r="IN123" s="82">
        <f t="shared" si="144"/>
        <v>2.5677920763348698E-67</v>
      </c>
      <c r="IO123" s="82">
        <f t="shared" si="144"/>
        <v>1.9629219664473202E-46</v>
      </c>
      <c r="IP123" s="82">
        <f t="shared" si="144"/>
        <v>1.3139503864172257E-65</v>
      </c>
      <c r="IQ123" s="82">
        <f t="shared" si="144"/>
        <v>7.8724319548846598E-52</v>
      </c>
      <c r="IR123" s="82">
        <f t="shared" si="144"/>
        <v>7.7472101121481198E-63</v>
      </c>
      <c r="IS123" s="82">
        <f t="shared" si="144"/>
        <v>1.9705692072397265E-59</v>
      </c>
      <c r="IT123" s="82">
        <f t="shared" si="144"/>
        <v>2.9955011198863817E-69</v>
      </c>
      <c r="IU123" s="82">
        <f t="shared" si="144"/>
        <v>1.8124614996390505E-63</v>
      </c>
      <c r="IV123" s="82">
        <f t="shared" si="144"/>
        <v>8.2789046768840632E-35</v>
      </c>
      <c r="IW123" s="82">
        <f t="shared" si="144"/>
        <v>9.1853504014488993E-20</v>
      </c>
      <c r="IY123" s="82">
        <f t="shared" si="145"/>
        <v>2.2328236633229862E-2</v>
      </c>
      <c r="IZ123" s="82">
        <f t="shared" si="145"/>
        <v>5.1830132145203204E-5</v>
      </c>
      <c r="JA123" s="82">
        <f t="shared" si="145"/>
        <v>3.1409924841677915E-5</v>
      </c>
      <c r="JB123" s="82">
        <f t="shared" si="145"/>
        <v>1.323475698929195E-4</v>
      </c>
      <c r="JC123" s="82">
        <f t="shared" si="145"/>
        <v>4.7632845242697233E-4</v>
      </c>
      <c r="JD123" s="82">
        <f t="shared" si="145"/>
        <v>2.4640750029705609E-4</v>
      </c>
      <c r="JE123" s="82">
        <f t="shared" si="145"/>
        <v>3.2483728907510183E-3</v>
      </c>
      <c r="JF123" s="82">
        <f t="shared" si="145"/>
        <v>6.021382367609792E-4</v>
      </c>
      <c r="JG123" s="82">
        <f t="shared" si="145"/>
        <v>7.4728912410066848E-4</v>
      </c>
      <c r="JH123" s="82">
        <f t="shared" si="145"/>
        <v>1.16027980279799E-4</v>
      </c>
      <c r="JI123" s="82">
        <f t="shared" si="145"/>
        <v>1.9848970083152334E-4</v>
      </c>
      <c r="JJ123" s="82">
        <f t="shared" si="145"/>
        <v>1.364526752411211E-5</v>
      </c>
      <c r="JK123" s="82">
        <f t="shared" si="145"/>
        <v>4.9549319006096959E-5</v>
      </c>
      <c r="JL123" s="82">
        <f t="shared" si="145"/>
        <v>1.9857069327509189E-3</v>
      </c>
      <c r="JM123" s="82">
        <f t="shared" si="145"/>
        <v>1.4224844907945469E-2</v>
      </c>
    </row>
    <row r="124" spans="2:273" x14ac:dyDescent="0.25">
      <c r="B124" s="2">
        <v>97</v>
      </c>
      <c r="C124" s="37">
        <v>0.37291600000000003</v>
      </c>
      <c r="D124" s="37">
        <v>0.350271</v>
      </c>
      <c r="E124" s="37">
        <v>0.34487299999999999</v>
      </c>
      <c r="F124" s="37">
        <v>0.33681</v>
      </c>
      <c r="G124" s="37">
        <v>0.33607700000000001</v>
      </c>
      <c r="H124" s="37">
        <v>0.337314</v>
      </c>
      <c r="I124" s="37">
        <v>0.34553400000000001</v>
      </c>
      <c r="J124" s="37">
        <v>0.341368</v>
      </c>
      <c r="K124" s="37">
        <v>0.33616000000000001</v>
      </c>
      <c r="L124" s="37">
        <v>0.35267199999999999</v>
      </c>
      <c r="M124" s="37">
        <v>0.339034</v>
      </c>
      <c r="N124" s="37">
        <v>0.34802</v>
      </c>
      <c r="O124" s="37">
        <v>0.35025600000000001</v>
      </c>
      <c r="P124" s="37">
        <v>0.34608</v>
      </c>
      <c r="Q124" s="37">
        <v>0.36999700000000002</v>
      </c>
      <c r="S124" s="4">
        <f t="shared" si="146"/>
        <v>0.37075752056207306</v>
      </c>
      <c r="T124" s="4">
        <f t="shared" si="146"/>
        <v>0.35058353106596879</v>
      </c>
      <c r="U124" s="4">
        <f t="shared" si="146"/>
        <v>0.3420260772187092</v>
      </c>
      <c r="V124" s="4">
        <f t="shared" si="146"/>
        <v>0.33865965993514907</v>
      </c>
      <c r="W124" s="4">
        <f t="shared" si="146"/>
        <v>0.33974283893148283</v>
      </c>
      <c r="X124" s="4">
        <f t="shared" si="146"/>
        <v>0.34332006571205564</v>
      </c>
      <c r="Y124" s="4">
        <f t="shared" si="146"/>
        <v>0.34275143319443568</v>
      </c>
      <c r="Z124" s="4">
        <f t="shared" si="146"/>
        <v>0.34001601970061679</v>
      </c>
      <c r="AA124" s="4">
        <f t="shared" si="146"/>
        <v>0.33375170238040058</v>
      </c>
      <c r="AB124" s="4">
        <f t="shared" si="146"/>
        <v>0.34816069366764568</v>
      </c>
      <c r="AC124" s="4">
        <f t="shared" si="146"/>
        <v>0.34287852123992613</v>
      </c>
      <c r="AD124" s="4">
        <f t="shared" si="146"/>
        <v>0.34690555340293822</v>
      </c>
      <c r="AE124" s="4">
        <f t="shared" si="146"/>
        <v>0.34537174158901091</v>
      </c>
      <c r="AF124" s="4">
        <f t="shared" si="146"/>
        <v>0.34627761368747856</v>
      </c>
      <c r="AG124" s="4">
        <f t="shared" si="146"/>
        <v>0.3706143282771035</v>
      </c>
      <c r="AI124" s="4">
        <f t="shared" si="147"/>
        <v>2.1584794379269634E-3</v>
      </c>
      <c r="AJ124" s="4">
        <f t="shared" si="147"/>
        <v>-3.1253106596879077E-4</v>
      </c>
      <c r="AK124" s="4">
        <f t="shared" si="147"/>
        <v>2.8469227812907838E-3</v>
      </c>
      <c r="AL124" s="4">
        <f t="shared" si="147"/>
        <v>-1.8496599351490728E-3</v>
      </c>
      <c r="AM124" s="4">
        <f t="shared" si="147"/>
        <v>-3.6658389314828121E-3</v>
      </c>
      <c r="AN124" s="4">
        <f t="shared" si="147"/>
        <v>-6.0060657120556415E-3</v>
      </c>
      <c r="AO124" s="4">
        <f t="shared" si="147"/>
        <v>2.7825668055643238E-3</v>
      </c>
      <c r="AP124" s="4">
        <f t="shared" si="147"/>
        <v>1.3519802993832153E-3</v>
      </c>
      <c r="AQ124" s="4">
        <f t="shared" si="147"/>
        <v>2.408297619599431E-3</v>
      </c>
      <c r="AR124" s="4">
        <f t="shared" si="147"/>
        <v>4.5113063323543034E-3</v>
      </c>
      <c r="AS124" s="4">
        <f t="shared" si="147"/>
        <v>-3.8445212399261242E-3</v>
      </c>
      <c r="AT124" s="4">
        <f t="shared" si="147"/>
        <v>1.1144465970617801E-3</v>
      </c>
      <c r="AU124" s="4">
        <f t="shared" si="147"/>
        <v>4.8842584109891063E-3</v>
      </c>
      <c r="AV124" s="4">
        <f t="shared" si="147"/>
        <v>-1.9761368747855945E-4</v>
      </c>
      <c r="AW124" s="4">
        <f t="shared" si="147"/>
        <v>-6.1732827710347937E-4</v>
      </c>
      <c r="AY124" s="2">
        <f t="shared" si="139"/>
        <v>0.37036856555778397</v>
      </c>
      <c r="AZ124" s="2">
        <f t="shared" si="139"/>
        <v>0.35057990859155808</v>
      </c>
      <c r="BA124" s="2">
        <f t="shared" si="139"/>
        <v>0.3420202113062103</v>
      </c>
      <c r="BB124" s="2">
        <f t="shared" si="139"/>
        <v>0.3386425965320578</v>
      </c>
      <c r="BC124" s="2">
        <f t="shared" si="139"/>
        <v>0.33964351324299485</v>
      </c>
      <c r="BD124" s="2">
        <f t="shared" si="139"/>
        <v>0.34324988537324441</v>
      </c>
      <c r="BE124" s="2">
        <f t="shared" si="139"/>
        <v>0.34217150435548505</v>
      </c>
      <c r="BF124" s="2">
        <f t="shared" si="139"/>
        <v>0.33986863183987215</v>
      </c>
      <c r="BG124" s="2">
        <f t="shared" si="139"/>
        <v>0.33353707546862121</v>
      </c>
      <c r="BH124" s="2">
        <f t="shared" si="139"/>
        <v>0.34810108473035528</v>
      </c>
      <c r="BI124" s="2">
        <f t="shared" si="139"/>
        <v>0.34280632754139079</v>
      </c>
      <c r="BJ124" s="2">
        <f t="shared" si="139"/>
        <v>0.34689731439928984</v>
      </c>
      <c r="BK124" s="2">
        <f t="shared" si="139"/>
        <v>0.34535190989416836</v>
      </c>
      <c r="BL124" s="2">
        <f t="shared" si="139"/>
        <v>0.34492326871470824</v>
      </c>
      <c r="BM124" s="2">
        <f t="shared" si="139"/>
        <v>0.3589495889504199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0.350271</v>
      </c>
      <c r="CG124" s="2">
        <f t="shared" si="140"/>
        <v>0.34487299999999999</v>
      </c>
      <c r="CH124" s="2">
        <f t="shared" si="140"/>
        <v>0.33681</v>
      </c>
      <c r="CI124" s="2">
        <f t="shared" si="140"/>
        <v>0.33607700000000001</v>
      </c>
      <c r="CJ124" s="2">
        <f t="shared" si="140"/>
        <v>0.337314</v>
      </c>
      <c r="CK124" s="2">
        <f t="shared" si="140"/>
        <v>0.34553400000000001</v>
      </c>
      <c r="CL124" s="2">
        <f t="shared" si="140"/>
        <v>0.341368</v>
      </c>
      <c r="CM124" s="2">
        <f t="shared" si="140"/>
        <v>0.33616000000000001</v>
      </c>
      <c r="CN124" s="2">
        <f t="shared" si="140"/>
        <v>0.35267199999999999</v>
      </c>
      <c r="CO124" s="2">
        <f t="shared" si="140"/>
        <v>0.339034</v>
      </c>
      <c r="CP124" s="2">
        <f t="shared" si="140"/>
        <v>0.34802</v>
      </c>
      <c r="CQ124" s="2">
        <f t="shared" si="140"/>
        <v>0.35025600000000001</v>
      </c>
      <c r="CR124" s="2">
        <f t="shared" si="140"/>
        <v>0.34608</v>
      </c>
      <c r="CS124" s="2" t="str">
        <f t="shared" si="140"/>
        <v/>
      </c>
      <c r="CU124" s="2" t="str">
        <f t="shared" si="110"/>
        <v/>
      </c>
      <c r="CV124" s="2">
        <f t="shared" si="111"/>
        <v>0.350271</v>
      </c>
      <c r="CW124" s="2">
        <f t="shared" si="112"/>
        <v>0.34487299999999999</v>
      </c>
      <c r="CX124" s="2">
        <f t="shared" si="113"/>
        <v>0.33681</v>
      </c>
      <c r="CY124" s="2">
        <f t="shared" si="114"/>
        <v>0.33607700000000001</v>
      </c>
      <c r="CZ124" s="2">
        <f t="shared" si="115"/>
        <v>0.337314</v>
      </c>
      <c r="DA124" s="2">
        <f t="shared" si="116"/>
        <v>0.34553400000000001</v>
      </c>
      <c r="DB124" s="2">
        <f t="shared" si="117"/>
        <v>0.341368</v>
      </c>
      <c r="DC124" s="2">
        <f t="shared" si="118"/>
        <v>0.33616000000000001</v>
      </c>
      <c r="DD124" s="2">
        <f t="shared" si="119"/>
        <v>0.35267199999999999</v>
      </c>
      <c r="DE124" s="2">
        <f t="shared" si="120"/>
        <v>0.339034</v>
      </c>
      <c r="DF124" s="2">
        <f t="shared" si="121"/>
        <v>0.34802</v>
      </c>
      <c r="DG124" s="2">
        <f t="shared" si="122"/>
        <v>0.35025600000000001</v>
      </c>
      <c r="DH124" s="2">
        <f t="shared" si="123"/>
        <v>0.34608</v>
      </c>
      <c r="DI124" s="2" t="str">
        <f t="shared" si="124"/>
        <v/>
      </c>
      <c r="DK124" s="2">
        <f t="shared" si="148"/>
        <v>0.45003042822580647</v>
      </c>
      <c r="DL124" s="2">
        <f t="shared" si="148"/>
        <v>0.45283471550802146</v>
      </c>
      <c r="DM124" s="2">
        <f t="shared" si="148"/>
        <v>0.44713943697478986</v>
      </c>
      <c r="DN124" s="2">
        <f t="shared" si="148"/>
        <v>0.46566173548387091</v>
      </c>
      <c r="DO124" s="2">
        <f t="shared" si="148"/>
        <v>0.4773299093596059</v>
      </c>
      <c r="DP124" s="2">
        <f t="shared" si="148"/>
        <v>0.46914752806822391</v>
      </c>
      <c r="DQ124" s="2">
        <f t="shared" si="148"/>
        <v>0.46368121455938704</v>
      </c>
      <c r="DR124" s="2">
        <f t="shared" si="148"/>
        <v>0.48792695595105695</v>
      </c>
      <c r="DS124" s="2">
        <f t="shared" si="148"/>
        <v>0.4720977030774936</v>
      </c>
      <c r="DT124" s="2">
        <f t="shared" si="148"/>
        <v>0.45044727058823519</v>
      </c>
      <c r="DU124" s="2">
        <f t="shared" si="148"/>
        <v>0.46418995806451607</v>
      </c>
      <c r="DV124" s="2">
        <f t="shared" si="148"/>
        <v>0.462848120855615</v>
      </c>
      <c r="DW124" s="2">
        <f t="shared" si="148"/>
        <v>0.45388863145161307</v>
      </c>
      <c r="DX124" s="2">
        <f t="shared" si="148"/>
        <v>0.45378601171672223</v>
      </c>
      <c r="DY124" s="2">
        <f t="shared" si="148"/>
        <v>0.44479210290093041</v>
      </c>
      <c r="EA124" s="2">
        <f t="shared" si="152"/>
        <v>0.37026039001477723</v>
      </c>
      <c r="EB124" s="2">
        <f t="shared" si="152"/>
        <v>0.35026106602384421</v>
      </c>
      <c r="EC124" s="2">
        <f t="shared" si="152"/>
        <v>0.34168275175227542</v>
      </c>
      <c r="ED124" s="2">
        <f t="shared" si="152"/>
        <v>0.33836270537261681</v>
      </c>
      <c r="EE124" s="2">
        <f t="shared" si="151"/>
        <v>0.33938906262893109</v>
      </c>
      <c r="EF124" s="2">
        <f t="shared" si="151"/>
        <v>0.34298770583869381</v>
      </c>
      <c r="EG124" s="2">
        <f t="shared" si="151"/>
        <v>0.34196112708963572</v>
      </c>
      <c r="EH124" s="2">
        <f t="shared" si="151"/>
        <v>0.33956935997595783</v>
      </c>
      <c r="EI124" s="2">
        <f t="shared" si="151"/>
        <v>0.33323951427475484</v>
      </c>
      <c r="EJ124" s="2">
        <f t="shared" si="151"/>
        <v>0.34778807201407969</v>
      </c>
      <c r="EK124" s="2">
        <f t="shared" si="151"/>
        <v>0.3425188174106909</v>
      </c>
      <c r="EL124" s="2">
        <f t="shared" si="151"/>
        <v>0.34654589084272724</v>
      </c>
      <c r="EM124" s="2">
        <f t="shared" si="135"/>
        <v>0.34509498819731643</v>
      </c>
      <c r="EN124" s="2">
        <f t="shared" si="135"/>
        <v>0.3446953172262438</v>
      </c>
      <c r="EO124" s="2">
        <f t="shared" si="135"/>
        <v>0.35879717255278959</v>
      </c>
      <c r="EQ124" s="2">
        <f t="shared" si="149"/>
        <v>0.36623654059051536</v>
      </c>
      <c r="ER124" s="2">
        <f t="shared" si="149"/>
        <v>0.34990122494913045</v>
      </c>
      <c r="ES124" s="2">
        <f t="shared" si="149"/>
        <v>0.34153754843913808</v>
      </c>
      <c r="ET124" s="2">
        <f t="shared" si="149"/>
        <v>0.33811938883755027</v>
      </c>
      <c r="EU124" s="2">
        <f t="shared" si="149"/>
        <v>0.33937544126582792</v>
      </c>
      <c r="EV124" s="2">
        <f t="shared" si="149"/>
        <v>0.34315409617944187</v>
      </c>
      <c r="EW124" s="2">
        <f t="shared" si="149"/>
        <v>0.34199345031801681</v>
      </c>
      <c r="EX124" s="2">
        <f t="shared" si="149"/>
        <v>0.33962950114124513</v>
      </c>
      <c r="EY124" s="2">
        <f t="shared" si="149"/>
        <v>0.33313930601184605</v>
      </c>
      <c r="EZ124" s="2">
        <f t="shared" si="149"/>
        <v>0.34813099537009179</v>
      </c>
      <c r="FA124" s="2">
        <f t="shared" si="149"/>
        <v>0.34247012564124502</v>
      </c>
      <c r="FB124" s="2">
        <f t="shared" si="149"/>
        <v>0.34622135721155811</v>
      </c>
      <c r="FC124" s="2">
        <f t="shared" si="149"/>
        <v>0.34501678433749594</v>
      </c>
      <c r="FD124" s="2">
        <f t="shared" si="149"/>
        <v>0.34447356047182714</v>
      </c>
      <c r="FE124" s="2">
        <f t="shared" si="149"/>
        <v>0.35812835239836133</v>
      </c>
      <c r="FG124" s="2">
        <f t="shared" si="150"/>
        <v>0.99760730650934271</v>
      </c>
      <c r="FH124" s="2">
        <f t="shared" si="150"/>
        <v>0.99685983620472307</v>
      </c>
      <c r="FI124" s="2">
        <f t="shared" si="150"/>
        <v>0.99678813605737249</v>
      </c>
      <c r="FJ124" s="2">
        <f t="shared" si="150"/>
        <v>0.99777572855423524</v>
      </c>
      <c r="FK124" s="2">
        <f t="shared" si="150"/>
        <v>0.99815428595296307</v>
      </c>
      <c r="FL124" s="2">
        <f t="shared" si="150"/>
        <v>0.99794134766610254</v>
      </c>
      <c r="FM124" s="2">
        <f t="shared" si="150"/>
        <v>0.99827551110576618</v>
      </c>
      <c r="FN124" s="2">
        <f t="shared" si="150"/>
        <v>0.99798926328104964</v>
      </c>
      <c r="FO124" s="2">
        <f t="shared" si="150"/>
        <v>0.99784818615224302</v>
      </c>
      <c r="FP124" s="2">
        <f t="shared" si="150"/>
        <v>0.99698857612804792</v>
      </c>
      <c r="FQ124" s="2">
        <f t="shared" si="150"/>
        <v>0.99763304018966381</v>
      </c>
      <c r="FR124" s="2">
        <f t="shared" si="150"/>
        <v>0.99695518706974573</v>
      </c>
      <c r="FS124" s="2">
        <f t="shared" si="150"/>
        <v>0.99763256199096662</v>
      </c>
      <c r="FT124" s="2">
        <f t="shared" si="150"/>
        <v>0.99789505019429481</v>
      </c>
      <c r="FU124" s="2">
        <f t="shared" si="150"/>
        <v>0.99817246067972898</v>
      </c>
      <c r="FW124" s="2">
        <f t="shared" si="141"/>
        <v>2.0549901214430375E-2</v>
      </c>
      <c r="FX124" s="2">
        <f t="shared" si="141"/>
        <v>9.0470292986287882E-3</v>
      </c>
      <c r="FY124" s="2">
        <f t="shared" si="141"/>
        <v>8.6290788636959881E-3</v>
      </c>
      <c r="FZ124" s="2">
        <f t="shared" si="141"/>
        <v>1.3383547107120563E-2</v>
      </c>
      <c r="GA124" s="2">
        <f t="shared" si="141"/>
        <v>1.0919935550489734E-2</v>
      </c>
      <c r="GB124" s="2">
        <f t="shared" si="141"/>
        <v>1.4786447714585963E-2</v>
      </c>
      <c r="GC124" s="2">
        <f t="shared" si="141"/>
        <v>1.4612612237781382E-2</v>
      </c>
      <c r="GD124" s="2">
        <f t="shared" si="141"/>
        <v>1.6025598229158427E-2</v>
      </c>
      <c r="GE124" s="2">
        <f t="shared" si="141"/>
        <v>1.2332113519662548E-2</v>
      </c>
      <c r="GF124" s="2">
        <f t="shared" si="141"/>
        <v>1.1263026988960888E-2</v>
      </c>
      <c r="GG124" s="2">
        <f t="shared" si="141"/>
        <v>9.8696209019039881E-3</v>
      </c>
      <c r="GH124" s="2">
        <f t="shared" si="141"/>
        <v>8.3041538355282524E-3</v>
      </c>
      <c r="GI124" s="2">
        <f t="shared" si="141"/>
        <v>8.1902521302591198E-3</v>
      </c>
      <c r="GJ124" s="2">
        <f t="shared" si="141"/>
        <v>7.5711231974523703E-3</v>
      </c>
      <c r="GK124" s="2">
        <f t="shared" si="141"/>
        <v>7.0911722582538044E-3</v>
      </c>
      <c r="GM124" s="82">
        <f t="shared" si="142"/>
        <v>3.219353451696067E-23</v>
      </c>
      <c r="GN124" s="82">
        <f t="shared" si="142"/>
        <v>6.7517201129047505E-58</v>
      </c>
      <c r="GO124" s="82">
        <f t="shared" si="142"/>
        <v>2.2606498527808766E-83</v>
      </c>
      <c r="GP124" s="82">
        <f t="shared" si="142"/>
        <v>2.4197015383819331E-57</v>
      </c>
      <c r="GQ124" s="82">
        <f t="shared" si="142"/>
        <v>1.3944289253380257E-81</v>
      </c>
      <c r="GR124" s="82">
        <f t="shared" si="142"/>
        <v>1.3174121987857569E-108</v>
      </c>
      <c r="GS124" s="82">
        <f t="shared" si="142"/>
        <v>8.0000144215555458E-107</v>
      </c>
      <c r="GT124" s="82">
        <f t="shared" si="142"/>
        <v>4.6345127529067376E-104</v>
      </c>
      <c r="GU124" s="82">
        <f t="shared" si="142"/>
        <v>1.4038558927094932E-75</v>
      </c>
      <c r="GV124" s="82">
        <f t="shared" si="142"/>
        <v>2.2216517620740249E-96</v>
      </c>
      <c r="GW124" s="82">
        <f t="shared" si="142"/>
        <v>5.0189886120969513E-117</v>
      </c>
      <c r="GX124" s="82">
        <f t="shared" si="142"/>
        <v>3.1921482440078962E-126</v>
      </c>
      <c r="GY124" s="82">
        <f t="shared" si="142"/>
        <v>1.7694309504975937E-134</v>
      </c>
      <c r="GZ124" s="82">
        <f t="shared" si="142"/>
        <v>4.6127083511060831E-93</v>
      </c>
      <c r="HA124" s="82">
        <f t="shared" si="142"/>
        <v>3.914978677064343E-104</v>
      </c>
      <c r="HC124" s="82">
        <f t="shared" si="153"/>
        <v>8.7266566217984623E-5</v>
      </c>
      <c r="HD124" s="82">
        <f t="shared" si="153"/>
        <v>4.1579819289414953E-14</v>
      </c>
      <c r="HE124" s="82">
        <f t="shared" si="153"/>
        <v>4.9132329199961783E-22</v>
      </c>
      <c r="HF124" s="82">
        <f t="shared" si="153"/>
        <v>1.1961855004449329E-18</v>
      </c>
      <c r="HG124" s="82">
        <f t="shared" si="153"/>
        <v>2.5818659993636569E-33</v>
      </c>
      <c r="HH124" s="82">
        <f t="shared" si="153"/>
        <v>1.2732278671997275E-32</v>
      </c>
      <c r="HI124" s="82">
        <f t="shared" si="138"/>
        <v>1.270452077238827E-57</v>
      </c>
      <c r="HJ124" s="82">
        <f t="shared" si="138"/>
        <v>3.4860972909944441E-40</v>
      </c>
      <c r="HK124" s="82">
        <f t="shared" si="138"/>
        <v>4.807610018893102E-30</v>
      </c>
      <c r="HL124" s="82">
        <f t="shared" si="138"/>
        <v>6.0021241523549429E-28</v>
      </c>
      <c r="HM124" s="82">
        <f t="shared" si="138"/>
        <v>1.8456463768208434E-37</v>
      </c>
      <c r="HN124" s="82">
        <f t="shared" si="138"/>
        <v>9.3306972576638643E-31</v>
      </c>
      <c r="HO124" s="82">
        <f t="shared" si="138"/>
        <v>1.7983050718565258E-38</v>
      </c>
      <c r="HP124" s="82">
        <f t="shared" si="138"/>
        <v>3.0870830673325662E-31</v>
      </c>
      <c r="HQ124" s="82">
        <f t="shared" si="138"/>
        <v>4.5062287917404965E-33</v>
      </c>
      <c r="HS124" s="82">
        <f t="shared" si="143"/>
        <v>3.3884873105889529E-2</v>
      </c>
      <c r="HT124" s="82">
        <f t="shared" si="143"/>
        <v>1.0669303099480529E-4</v>
      </c>
      <c r="HU124" s="82">
        <f t="shared" si="143"/>
        <v>6.8073855046910483E-5</v>
      </c>
      <c r="HV124" s="82">
        <f t="shared" si="143"/>
        <v>2.9886222461195604E-4</v>
      </c>
      <c r="HW124" s="82">
        <f t="shared" si="143"/>
        <v>9.3246952618635871E-4</v>
      </c>
      <c r="HX124" s="82">
        <f t="shared" si="143"/>
        <v>5.5549221979859424E-4</v>
      </c>
      <c r="HY124" s="82">
        <f t="shared" si="143"/>
        <v>5.6492157582929484E-3</v>
      </c>
      <c r="HZ124" s="82">
        <f t="shared" si="143"/>
        <v>1.3005336746182298E-3</v>
      </c>
      <c r="IA124" s="82">
        <f t="shared" si="143"/>
        <v>1.4093776636408828E-3</v>
      </c>
      <c r="IB124" s="82">
        <f t="shared" si="143"/>
        <v>2.5148401645912281E-4</v>
      </c>
      <c r="IC124" s="82">
        <f t="shared" si="143"/>
        <v>4.0297345995374593E-4</v>
      </c>
      <c r="ID124" s="82">
        <f t="shared" si="143"/>
        <v>3.1993352512155408E-5</v>
      </c>
      <c r="IE124" s="82">
        <f t="shared" si="143"/>
        <v>1.0622062148378021E-4</v>
      </c>
      <c r="IF124" s="82">
        <f t="shared" si="143"/>
        <v>3.1096269830451283E-3</v>
      </c>
      <c r="IG124" s="82">
        <f t="shared" si="143"/>
        <v>1.9049608542799121E-2</v>
      </c>
      <c r="II124" s="82">
        <f t="shared" si="144"/>
        <v>2.3400734643554292E-34</v>
      </c>
      <c r="IJ124" s="82">
        <f t="shared" si="144"/>
        <v>5.9490006339451188E-53</v>
      </c>
      <c r="IK124" s="82">
        <f t="shared" si="144"/>
        <v>9.1417610656234776E-59</v>
      </c>
      <c r="IL124" s="82">
        <f t="shared" si="144"/>
        <v>6.5096358653655085E-63</v>
      </c>
      <c r="IM124" s="82">
        <f t="shared" si="144"/>
        <v>3.2218389171756568E-55</v>
      </c>
      <c r="IN124" s="82">
        <f t="shared" si="144"/>
        <v>1.5483804414853711E-64</v>
      </c>
      <c r="IO124" s="82">
        <f t="shared" si="144"/>
        <v>1.5298479894881537E-44</v>
      </c>
      <c r="IP124" s="82">
        <f t="shared" si="144"/>
        <v>7.5607644813509163E-63</v>
      </c>
      <c r="IQ124" s="82">
        <f t="shared" si="144"/>
        <v>8.6052364941835412E-50</v>
      </c>
      <c r="IR124" s="82">
        <f t="shared" si="144"/>
        <v>2.1136572572274033E-60</v>
      </c>
      <c r="IS124" s="82">
        <f t="shared" si="144"/>
        <v>3.3909464166982839E-57</v>
      </c>
      <c r="IT124" s="82">
        <f t="shared" si="144"/>
        <v>9.9830116093513768E-67</v>
      </c>
      <c r="IU124" s="82">
        <f t="shared" si="144"/>
        <v>3.6211983299062577E-61</v>
      </c>
      <c r="IV124" s="82">
        <f t="shared" si="144"/>
        <v>1.3622698266800778E-33</v>
      </c>
      <c r="IW124" s="82">
        <f t="shared" si="144"/>
        <v>4.1943937042651192E-19</v>
      </c>
      <c r="IY124" s="82">
        <f t="shared" si="145"/>
        <v>3.3972139672107514E-2</v>
      </c>
      <c r="IZ124" s="82">
        <f t="shared" si="145"/>
        <v>1.0669303103638511E-4</v>
      </c>
      <c r="JA124" s="82">
        <f t="shared" si="145"/>
        <v>6.8073855046910483E-5</v>
      </c>
      <c r="JB124" s="82">
        <f t="shared" si="145"/>
        <v>2.9886222461195723E-4</v>
      </c>
      <c r="JC124" s="82">
        <f t="shared" si="145"/>
        <v>9.3246952618635871E-4</v>
      </c>
      <c r="JD124" s="82">
        <f t="shared" si="145"/>
        <v>5.5549221979859424E-4</v>
      </c>
      <c r="JE124" s="82">
        <f t="shared" si="145"/>
        <v>5.6492157582929484E-3</v>
      </c>
      <c r="JF124" s="82">
        <f t="shared" si="145"/>
        <v>1.3005336746182298E-3</v>
      </c>
      <c r="JG124" s="82">
        <f t="shared" si="145"/>
        <v>1.4093776636408828E-3</v>
      </c>
      <c r="JH124" s="82">
        <f t="shared" si="145"/>
        <v>2.5148401645912281E-4</v>
      </c>
      <c r="JI124" s="82">
        <f t="shared" si="145"/>
        <v>4.0297345995374593E-4</v>
      </c>
      <c r="JJ124" s="82">
        <f t="shared" si="145"/>
        <v>3.1993352512155408E-5</v>
      </c>
      <c r="JK124" s="82">
        <f t="shared" si="145"/>
        <v>1.0622062148378021E-4</v>
      </c>
      <c r="JL124" s="82">
        <f t="shared" si="145"/>
        <v>3.1096269830451283E-3</v>
      </c>
      <c r="JM124" s="82">
        <f t="shared" si="145"/>
        <v>1.9049608542799121E-2</v>
      </c>
    </row>
    <row r="125" spans="2:273" x14ac:dyDescent="0.25">
      <c r="B125" s="2">
        <v>98</v>
      </c>
      <c r="C125" s="37">
        <v>0.36781900000000001</v>
      </c>
      <c r="D125" s="37">
        <v>0.35658200000000001</v>
      </c>
      <c r="E125" s="37">
        <v>0.34521400000000002</v>
      </c>
      <c r="F125" s="37">
        <v>0.33886100000000002</v>
      </c>
      <c r="G125" s="37">
        <v>0.33784900000000001</v>
      </c>
      <c r="H125" s="37">
        <v>0.34244000000000002</v>
      </c>
      <c r="I125" s="37">
        <v>0.34535900000000003</v>
      </c>
      <c r="J125" s="37">
        <v>0.344418</v>
      </c>
      <c r="K125" s="37">
        <v>0.338447</v>
      </c>
      <c r="L125" s="37">
        <v>0.34798499999999999</v>
      </c>
      <c r="M125" s="37">
        <v>0.34834500000000002</v>
      </c>
      <c r="N125" s="37">
        <v>0.346607</v>
      </c>
      <c r="O125" s="37">
        <v>0.343499</v>
      </c>
      <c r="P125" s="37">
        <v>0.351798</v>
      </c>
      <c r="Q125" s="37">
        <v>0.368529</v>
      </c>
      <c r="S125" s="4">
        <f t="shared" si="146"/>
        <v>0.37040242547666891</v>
      </c>
      <c r="T125" s="4">
        <f t="shared" si="146"/>
        <v>0.35017658637615373</v>
      </c>
      <c r="U125" s="4">
        <f t="shared" si="146"/>
        <v>0.34173073357303324</v>
      </c>
      <c r="V125" s="4">
        <f t="shared" si="146"/>
        <v>0.33835314067608363</v>
      </c>
      <c r="W125" s="4">
        <f t="shared" si="146"/>
        <v>0.33952494651815179</v>
      </c>
      <c r="X125" s="4">
        <f t="shared" si="146"/>
        <v>0.34292332467136455</v>
      </c>
      <c r="Y125" s="4">
        <f t="shared" si="146"/>
        <v>0.34284528641459466</v>
      </c>
      <c r="Z125" s="4">
        <f t="shared" si="146"/>
        <v>0.3396789596962097</v>
      </c>
      <c r="AA125" s="4">
        <f t="shared" si="146"/>
        <v>0.33357222298340533</v>
      </c>
      <c r="AB125" s="4">
        <f t="shared" si="146"/>
        <v>0.34792443000191592</v>
      </c>
      <c r="AC125" s="4">
        <f t="shared" si="146"/>
        <v>0.34246118362784062</v>
      </c>
      <c r="AD125" s="4">
        <f t="shared" si="146"/>
        <v>0.34634656424829446</v>
      </c>
      <c r="AE125" s="4">
        <f t="shared" si="146"/>
        <v>0.34508102480109581</v>
      </c>
      <c r="AF125" s="4">
        <f t="shared" si="146"/>
        <v>0.34661886044759155</v>
      </c>
      <c r="AG125" s="4">
        <f t="shared" si="146"/>
        <v>0.37347508510354821</v>
      </c>
      <c r="AI125" s="4">
        <f t="shared" si="147"/>
        <v>-2.5834254766688991E-3</v>
      </c>
      <c r="AJ125" s="4">
        <f t="shared" si="147"/>
        <v>6.4054136238462789E-3</v>
      </c>
      <c r="AK125" s="4">
        <f t="shared" si="147"/>
        <v>3.4832664269667801E-3</v>
      </c>
      <c r="AL125" s="4">
        <f t="shared" si="147"/>
        <v>5.078593239163931E-4</v>
      </c>
      <c r="AM125" s="4">
        <f t="shared" si="147"/>
        <v>-1.675946518151783E-3</v>
      </c>
      <c r="AN125" s="4">
        <f t="shared" si="147"/>
        <v>-4.8332467136452673E-4</v>
      </c>
      <c r="AO125" s="4">
        <f t="shared" si="147"/>
        <v>2.5137135854053638E-3</v>
      </c>
      <c r="AP125" s="4">
        <f t="shared" si="147"/>
        <v>4.7390403037902984E-3</v>
      </c>
      <c r="AQ125" s="4">
        <f t="shared" si="147"/>
        <v>4.8747770165946669E-3</v>
      </c>
      <c r="AR125" s="4">
        <f t="shared" si="147"/>
        <v>6.0569998084070154E-5</v>
      </c>
      <c r="AS125" s="4">
        <f t="shared" si="147"/>
        <v>5.8838163721594006E-3</v>
      </c>
      <c r="AT125" s="4">
        <f t="shared" si="147"/>
        <v>2.6043575170553446E-4</v>
      </c>
      <c r="AU125" s="4">
        <f t="shared" si="147"/>
        <v>-1.582024801095816E-3</v>
      </c>
      <c r="AV125" s="4">
        <f t="shared" si="147"/>
        <v>5.1791395524084516E-3</v>
      </c>
      <c r="AW125" s="4">
        <f t="shared" si="147"/>
        <v>-4.9460851035482145E-3</v>
      </c>
      <c r="AY125" s="2">
        <f t="shared" si="139"/>
        <v>0.36985708876366552</v>
      </c>
      <c r="AZ125" s="2">
        <f t="shared" si="139"/>
        <v>0.35016962609004648</v>
      </c>
      <c r="BA125" s="2">
        <f t="shared" si="139"/>
        <v>0.34171890907003921</v>
      </c>
      <c r="BB125" s="2">
        <f t="shared" si="139"/>
        <v>0.33831798207923486</v>
      </c>
      <c r="BC125" s="2">
        <f t="shared" si="139"/>
        <v>0.33934561631162907</v>
      </c>
      <c r="BD125" s="2">
        <f t="shared" si="139"/>
        <v>0.34277996126351962</v>
      </c>
      <c r="BE125" s="2">
        <f t="shared" si="139"/>
        <v>0.34191659231844906</v>
      </c>
      <c r="BF125" s="2">
        <f t="shared" si="139"/>
        <v>0.33939160205382934</v>
      </c>
      <c r="BG125" s="2">
        <f t="shared" si="139"/>
        <v>0.33319829995429762</v>
      </c>
      <c r="BH125" s="2">
        <f t="shared" si="139"/>
        <v>0.34780557839108489</v>
      </c>
      <c r="BI125" s="2">
        <f t="shared" si="139"/>
        <v>0.3423256225784877</v>
      </c>
      <c r="BJ125" s="2">
        <f t="shared" si="139"/>
        <v>0.34632868255615368</v>
      </c>
      <c r="BK125" s="2">
        <f t="shared" si="139"/>
        <v>0.34504155775584028</v>
      </c>
      <c r="BL125" s="2">
        <f t="shared" si="139"/>
        <v>0.34461463147373872</v>
      </c>
      <c r="BM125" s="2">
        <f t="shared" si="139"/>
        <v>0.35857063058055699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0.35658200000000001</v>
      </c>
      <c r="CG125" s="2">
        <f t="shared" si="140"/>
        <v>0.34521400000000002</v>
      </c>
      <c r="CH125" s="2">
        <f t="shared" si="140"/>
        <v>0.33886100000000002</v>
      </c>
      <c r="CI125" s="2">
        <f t="shared" si="140"/>
        <v>0.33784900000000001</v>
      </c>
      <c r="CJ125" s="2">
        <f t="shared" si="140"/>
        <v>0.34244000000000002</v>
      </c>
      <c r="CK125" s="2">
        <f t="shared" si="140"/>
        <v>0.34535900000000003</v>
      </c>
      <c r="CL125" s="2">
        <f t="shared" si="140"/>
        <v>0.344418</v>
      </c>
      <c r="CM125" s="2">
        <f t="shared" si="140"/>
        <v>0.338447</v>
      </c>
      <c r="CN125" s="2">
        <f t="shared" si="140"/>
        <v>0.34798499999999999</v>
      </c>
      <c r="CO125" s="2">
        <f t="shared" si="140"/>
        <v>0.34834500000000002</v>
      </c>
      <c r="CP125" s="2">
        <f t="shared" si="140"/>
        <v>0.346607</v>
      </c>
      <c r="CQ125" s="2">
        <f t="shared" si="140"/>
        <v>0.343499</v>
      </c>
      <c r="CR125" s="2">
        <f t="shared" si="140"/>
        <v>0.351798</v>
      </c>
      <c r="CS125" s="2" t="str">
        <f t="shared" si="140"/>
        <v/>
      </c>
      <c r="CU125" s="2" t="str">
        <f t="shared" si="110"/>
        <v/>
      </c>
      <c r="CV125" s="2">
        <f t="shared" si="111"/>
        <v>0.35658200000000001</v>
      </c>
      <c r="CW125" s="2">
        <f t="shared" si="112"/>
        <v>0.34521400000000002</v>
      </c>
      <c r="CX125" s="2">
        <f t="shared" si="113"/>
        <v>0.33886100000000002</v>
      </c>
      <c r="CY125" s="2">
        <f t="shared" si="114"/>
        <v>0.33784900000000001</v>
      </c>
      <c r="CZ125" s="2">
        <f t="shared" si="115"/>
        <v>0.34244000000000002</v>
      </c>
      <c r="DA125" s="2">
        <f t="shared" si="116"/>
        <v>0.34535900000000003</v>
      </c>
      <c r="DB125" s="2">
        <f t="shared" si="117"/>
        <v>0.344418</v>
      </c>
      <c r="DC125" s="2">
        <f t="shared" si="118"/>
        <v>0.338447</v>
      </c>
      <c r="DD125" s="2">
        <f t="shared" si="119"/>
        <v>0.34798499999999999</v>
      </c>
      <c r="DE125" s="2">
        <f t="shared" si="120"/>
        <v>0.34834500000000002</v>
      </c>
      <c r="DF125" s="2">
        <f t="shared" si="121"/>
        <v>0.346607</v>
      </c>
      <c r="DG125" s="2">
        <f t="shared" si="122"/>
        <v>0.343499</v>
      </c>
      <c r="DH125" s="2">
        <f t="shared" si="123"/>
        <v>0.351798</v>
      </c>
      <c r="DI125" s="2" t="str">
        <f t="shared" si="124"/>
        <v/>
      </c>
      <c r="DK125" s="2">
        <f t="shared" si="148"/>
        <v>0.45053523911290327</v>
      </c>
      <c r="DL125" s="2">
        <f t="shared" si="148"/>
        <v>0.4536398409472881</v>
      </c>
      <c r="DM125" s="2">
        <f t="shared" si="148"/>
        <v>0.44795693529411756</v>
      </c>
      <c r="DN125" s="2">
        <f t="shared" si="148"/>
        <v>0.46676411935483864</v>
      </c>
      <c r="DO125" s="2">
        <f t="shared" si="148"/>
        <v>0.47853301379310342</v>
      </c>
      <c r="DP125" s="2">
        <f t="shared" si="148"/>
        <v>0.47014032517612159</v>
      </c>
      <c r="DQ125" s="2">
        <f t="shared" si="148"/>
        <v>0.46452020087575263</v>
      </c>
      <c r="DR125" s="2">
        <f t="shared" si="148"/>
        <v>0.48923707541713035</v>
      </c>
      <c r="DS125" s="2">
        <f t="shared" si="148"/>
        <v>0.47323386392287736</v>
      </c>
      <c r="DT125" s="2">
        <f t="shared" si="148"/>
        <v>0.45126742521008395</v>
      </c>
      <c r="DU125" s="2">
        <f t="shared" si="148"/>
        <v>0.46506795322580641</v>
      </c>
      <c r="DV125" s="2">
        <f t="shared" si="148"/>
        <v>0.46369243437738733</v>
      </c>
      <c r="DW125" s="2">
        <f t="shared" si="148"/>
        <v>0.45475609233870984</v>
      </c>
      <c r="DX125" s="2">
        <f t="shared" si="148"/>
        <v>0.45470157589914717</v>
      </c>
      <c r="DY125" s="2">
        <f t="shared" si="148"/>
        <v>0.44549502928297752</v>
      </c>
      <c r="EA125" s="2">
        <f t="shared" si="152"/>
        <v>0.36976620809584115</v>
      </c>
      <c r="EB125" s="2">
        <f t="shared" si="152"/>
        <v>0.3498754431997193</v>
      </c>
      <c r="EC125" s="2">
        <f t="shared" si="152"/>
        <v>0.34140791494926254</v>
      </c>
      <c r="ED125" s="2">
        <f t="shared" si="152"/>
        <v>0.33805961386481787</v>
      </c>
      <c r="EE125" s="2">
        <f t="shared" si="151"/>
        <v>0.33911092975498086</v>
      </c>
      <c r="EF125" s="2">
        <f t="shared" si="151"/>
        <v>0.34253615232911583</v>
      </c>
      <c r="EG125" s="2">
        <f t="shared" si="151"/>
        <v>0.34172244096474175</v>
      </c>
      <c r="EH125" s="2">
        <f t="shared" si="151"/>
        <v>0.33911405243881704</v>
      </c>
      <c r="EI125" s="2">
        <f t="shared" si="151"/>
        <v>0.33292380201216509</v>
      </c>
      <c r="EJ125" s="2">
        <f t="shared" si="151"/>
        <v>0.34751731357482191</v>
      </c>
      <c r="EK125" s="2">
        <f t="shared" si="151"/>
        <v>0.34206037424277691</v>
      </c>
      <c r="EL125" s="2">
        <f t="shared" si="151"/>
        <v>0.34600422859576502</v>
      </c>
      <c r="EM125" s="2">
        <f t="shared" si="135"/>
        <v>0.34480464795077537</v>
      </c>
      <c r="EN125" s="2">
        <f t="shared" si="135"/>
        <v>0.34440462196781035</v>
      </c>
      <c r="EO125" s="2">
        <f t="shared" si="135"/>
        <v>0.35843103027148954</v>
      </c>
      <c r="EQ125" s="2">
        <f t="shared" si="149"/>
        <v>0.36596827849736785</v>
      </c>
      <c r="ER125" s="2">
        <f t="shared" si="149"/>
        <v>0.34956606627385861</v>
      </c>
      <c r="ES125" s="2">
        <f t="shared" si="149"/>
        <v>0.34128062853443791</v>
      </c>
      <c r="ET125" s="2">
        <f t="shared" si="149"/>
        <v>0.33787077029043366</v>
      </c>
      <c r="EU125" s="2">
        <f t="shared" si="149"/>
        <v>0.33910739138532847</v>
      </c>
      <c r="EV125" s="2">
        <f t="shared" si="149"/>
        <v>0.3427947703301259</v>
      </c>
      <c r="EW125" s="2">
        <f t="shared" si="149"/>
        <v>0.34178441356770373</v>
      </c>
      <c r="EX125" s="2">
        <f t="shared" si="149"/>
        <v>0.339239632226423</v>
      </c>
      <c r="EY125" s="2">
        <f t="shared" si="149"/>
        <v>0.33285645702977518</v>
      </c>
      <c r="EZ125" s="2">
        <f t="shared" si="149"/>
        <v>0.34778033284925558</v>
      </c>
      <c r="FA125" s="2">
        <f t="shared" si="149"/>
        <v>0.34202868786807505</v>
      </c>
      <c r="FB125" s="2">
        <f t="shared" si="149"/>
        <v>0.34573578828764012</v>
      </c>
      <c r="FC125" s="2">
        <f t="shared" si="149"/>
        <v>0.34474457851270102</v>
      </c>
      <c r="FD125" s="2">
        <f t="shared" si="149"/>
        <v>0.34419114915877769</v>
      </c>
      <c r="FE125" s="2">
        <f t="shared" si="149"/>
        <v>0.35771858470781814</v>
      </c>
      <c r="FG125" s="2">
        <f t="shared" si="150"/>
        <v>0.99781737809149063</v>
      </c>
      <c r="FH125" s="2">
        <f t="shared" si="150"/>
        <v>0.99713534507612001</v>
      </c>
      <c r="FI125" s="2">
        <f t="shared" si="150"/>
        <v>0.99706991720139526</v>
      </c>
      <c r="FJ125" s="2">
        <f t="shared" si="150"/>
        <v>0.99797104324105879</v>
      </c>
      <c r="FK125" s="2">
        <f t="shared" si="150"/>
        <v>0.99831641536384175</v>
      </c>
      <c r="FL125" s="2">
        <f t="shared" si="150"/>
        <v>0.99812214660436327</v>
      </c>
      <c r="FM125" s="2">
        <f t="shared" si="150"/>
        <v>0.99842700875619084</v>
      </c>
      <c r="FN125" s="2">
        <f t="shared" si="150"/>
        <v>0.99816586181593003</v>
      </c>
      <c r="FO125" s="2">
        <f t="shared" si="150"/>
        <v>0.99803715080797717</v>
      </c>
      <c r="FP125" s="2">
        <f t="shared" si="150"/>
        <v>0.99725282085952338</v>
      </c>
      <c r="FQ125" s="2">
        <f t="shared" si="150"/>
        <v>0.9978408573189016</v>
      </c>
      <c r="FR125" s="2">
        <f t="shared" si="150"/>
        <v>0.99722235344302457</v>
      </c>
      <c r="FS125" s="2">
        <f t="shared" si="150"/>
        <v>0.99784042101477155</v>
      </c>
      <c r="FT125" s="2">
        <f t="shared" si="150"/>
        <v>0.99807990733522223</v>
      </c>
      <c r="FU125" s="2">
        <f t="shared" si="150"/>
        <v>0.99833299627027794</v>
      </c>
      <c r="FW125" s="2">
        <f t="shared" si="141"/>
        <v>2.2487933645980708E-2</v>
      </c>
      <c r="FX125" s="2">
        <f t="shared" si="141"/>
        <v>9.9112194464562823E-3</v>
      </c>
      <c r="FY125" s="2">
        <f t="shared" si="141"/>
        <v>9.4537264297712004E-3</v>
      </c>
      <c r="FZ125" s="2">
        <f t="shared" si="141"/>
        <v>1.4655843664479248E-2</v>
      </c>
      <c r="GA125" s="2">
        <f t="shared" si="141"/>
        <v>1.1960870031012535E-2</v>
      </c>
      <c r="GB125" s="2">
        <f t="shared" si="141"/>
        <v>1.6189921464382844E-2</v>
      </c>
      <c r="GC125" s="2">
        <f t="shared" si="141"/>
        <v>1.5999854137544761E-2</v>
      </c>
      <c r="GD125" s="2">
        <f t="shared" si="141"/>
        <v>1.7544592978129478E-2</v>
      </c>
      <c r="GE125" s="2">
        <f t="shared" si="141"/>
        <v>1.3505824625744327E-2</v>
      </c>
      <c r="GF125" s="2">
        <f t="shared" si="141"/>
        <v>1.233625848688938E-2</v>
      </c>
      <c r="GG125" s="2">
        <f t="shared" si="141"/>
        <v>1.0811529350063182E-2</v>
      </c>
      <c r="GH125" s="2">
        <f t="shared" si="141"/>
        <v>9.0980345477153241E-3</v>
      </c>
      <c r="GI125" s="2">
        <f t="shared" si="141"/>
        <v>8.9733423193671426E-3</v>
      </c>
      <c r="GJ125" s="2">
        <f t="shared" si="141"/>
        <v>8.295512063562379E-3</v>
      </c>
      <c r="GK125" s="2">
        <f t="shared" si="141"/>
        <v>7.7699999712331205E-3</v>
      </c>
      <c r="GM125" s="82">
        <f t="shared" si="142"/>
        <v>2.6617287773324209E-24</v>
      </c>
      <c r="GN125" s="82">
        <f t="shared" si="142"/>
        <v>7.6873521669218721E-61</v>
      </c>
      <c r="GO125" s="82">
        <f t="shared" si="142"/>
        <v>1.3572167333253816E-87</v>
      </c>
      <c r="GP125" s="82">
        <f t="shared" si="142"/>
        <v>6.2272218774045664E-60</v>
      </c>
      <c r="GQ125" s="82">
        <f t="shared" si="142"/>
        <v>4.4987041841138744E-85</v>
      </c>
      <c r="GR125" s="82">
        <f t="shared" si="142"/>
        <v>2.6362255976932641E-113</v>
      </c>
      <c r="GS125" s="82">
        <f t="shared" si="142"/>
        <v>2.523888828252421E-111</v>
      </c>
      <c r="GT125" s="82">
        <f t="shared" si="142"/>
        <v>2.0621931174232354E-108</v>
      </c>
      <c r="GU125" s="82">
        <f t="shared" si="142"/>
        <v>6.0439608577057176E-79</v>
      </c>
      <c r="GV125" s="82">
        <f t="shared" si="142"/>
        <v>6.3517973060824004E-101</v>
      </c>
      <c r="GW125" s="82">
        <f t="shared" si="142"/>
        <v>2.3810416228531603E-122</v>
      </c>
      <c r="GX125" s="82">
        <f t="shared" si="142"/>
        <v>2.4387425654783364E-132</v>
      </c>
      <c r="GY125" s="82">
        <f t="shared" si="142"/>
        <v>1.1857988816385823E-140</v>
      </c>
      <c r="GZ125" s="82">
        <f t="shared" si="142"/>
        <v>4.269174746868748E-97</v>
      </c>
      <c r="HA125" s="82">
        <f t="shared" si="142"/>
        <v>2.7797295796201727E-108</v>
      </c>
      <c r="HC125" s="82">
        <f t="shared" si="153"/>
        <v>3.1887041262041257E-5</v>
      </c>
      <c r="HD125" s="82">
        <f t="shared" si="153"/>
        <v>7.8982652227569962E-16</v>
      </c>
      <c r="HE125" s="82">
        <f t="shared" si="153"/>
        <v>1.1045014513356881E-24</v>
      </c>
      <c r="HF125" s="82">
        <f t="shared" si="153"/>
        <v>2.492181855278644E-20</v>
      </c>
      <c r="HG125" s="82">
        <f t="shared" si="153"/>
        <v>3.7250538907775463E-36</v>
      </c>
      <c r="HH125" s="82">
        <f t="shared" si="153"/>
        <v>2.0946332442866826E-35</v>
      </c>
      <c r="HI125" s="82">
        <f t="shared" si="138"/>
        <v>2.1296697824487359E-62</v>
      </c>
      <c r="HJ125" s="82">
        <f t="shared" si="138"/>
        <v>2.0655689773891357E-43</v>
      </c>
      <c r="HK125" s="82">
        <f t="shared" si="138"/>
        <v>9.4713675736463091E-33</v>
      </c>
      <c r="HL125" s="82">
        <f t="shared" si="138"/>
        <v>9.8503889188128921E-31</v>
      </c>
      <c r="HM125" s="82">
        <f t="shared" si="138"/>
        <v>5.5147739639656043E-41</v>
      </c>
      <c r="HN125" s="82">
        <f t="shared" si="138"/>
        <v>4.3364658069408569E-34</v>
      </c>
      <c r="HO125" s="82">
        <f t="shared" si="138"/>
        <v>2.2716710057286463E-42</v>
      </c>
      <c r="HP125" s="82">
        <f t="shared" si="138"/>
        <v>4.2257310696341916E-34</v>
      </c>
      <c r="HQ125" s="82">
        <f t="shared" si="138"/>
        <v>1.1596677596907665E-35</v>
      </c>
      <c r="HS125" s="82">
        <f t="shared" si="143"/>
        <v>5.0664251017294722E-2</v>
      </c>
      <c r="HT125" s="82">
        <f t="shared" si="143"/>
        <v>2.1351000592004791E-4</v>
      </c>
      <c r="HU125" s="82">
        <f t="shared" si="143"/>
        <v>1.4304500293778766E-4</v>
      </c>
      <c r="HV125" s="82">
        <f t="shared" si="143"/>
        <v>6.4839178781886115E-4</v>
      </c>
      <c r="HW125" s="82">
        <f t="shared" si="143"/>
        <v>1.7685987140579587E-3</v>
      </c>
      <c r="HX125" s="82">
        <f t="shared" si="143"/>
        <v>1.1996544557303164E-3</v>
      </c>
      <c r="HY125" s="82">
        <f t="shared" si="143"/>
        <v>9.548867087788418E-3</v>
      </c>
      <c r="HZ125" s="82">
        <f t="shared" si="143"/>
        <v>2.6902871472588952E-3</v>
      </c>
      <c r="IA125" s="82">
        <f t="shared" si="143"/>
        <v>2.5797014027346618E-3</v>
      </c>
      <c r="IB125" s="82">
        <f t="shared" si="143"/>
        <v>5.2607136525006644E-4</v>
      </c>
      <c r="IC125" s="82">
        <f t="shared" si="143"/>
        <v>7.9271332697558681E-4</v>
      </c>
      <c r="ID125" s="82">
        <f t="shared" si="143"/>
        <v>7.2449985524548007E-5</v>
      </c>
      <c r="IE125" s="82">
        <f t="shared" si="143"/>
        <v>2.2066147388303024E-4</v>
      </c>
      <c r="IF125" s="82">
        <f t="shared" si="143"/>
        <v>4.787210545521987E-3</v>
      </c>
      <c r="IG125" s="82">
        <f t="shared" si="143"/>
        <v>2.5248276369170795E-2</v>
      </c>
      <c r="II125" s="82">
        <f t="shared" si="144"/>
        <v>8.0855054063984512E-33</v>
      </c>
      <c r="IJ125" s="82">
        <f t="shared" si="144"/>
        <v>5.7741745309283225E-51</v>
      </c>
      <c r="IK125" s="82">
        <f t="shared" si="144"/>
        <v>1.4155980856679323E-56</v>
      </c>
      <c r="IL125" s="82">
        <f t="shared" si="144"/>
        <v>2.5241596295797743E-60</v>
      </c>
      <c r="IM125" s="82">
        <f t="shared" si="144"/>
        <v>4.6710884126716668E-53</v>
      </c>
      <c r="IN125" s="82">
        <f t="shared" si="144"/>
        <v>8.1335815406771077E-62</v>
      </c>
      <c r="IO125" s="82">
        <f t="shared" si="144"/>
        <v>1.0860982711842012E-42</v>
      </c>
      <c r="IP125" s="82">
        <f t="shared" si="144"/>
        <v>3.7837326951710421E-60</v>
      </c>
      <c r="IQ125" s="82">
        <f t="shared" si="144"/>
        <v>8.5387948607755521E-48</v>
      </c>
      <c r="IR125" s="82">
        <f t="shared" si="144"/>
        <v>5.1482247779482911E-58</v>
      </c>
      <c r="IS125" s="82">
        <f t="shared" si="144"/>
        <v>5.2740846976598008E-55</v>
      </c>
      <c r="IT125" s="82">
        <f t="shared" si="144"/>
        <v>2.9802216462920924E-64</v>
      </c>
      <c r="IU125" s="82">
        <f t="shared" si="144"/>
        <v>6.5462585854140279E-59</v>
      </c>
      <c r="IV125" s="82">
        <f t="shared" si="144"/>
        <v>2.1285893566657956E-32</v>
      </c>
      <c r="IW125" s="82">
        <f t="shared" si="144"/>
        <v>1.8635818771935514E-18</v>
      </c>
      <c r="IY125" s="82">
        <f t="shared" si="145"/>
        <v>5.0696138058556765E-2</v>
      </c>
      <c r="IZ125" s="82">
        <f t="shared" si="145"/>
        <v>2.1351000592083772E-4</v>
      </c>
      <c r="JA125" s="82">
        <f t="shared" si="145"/>
        <v>1.4304500293778766E-4</v>
      </c>
      <c r="JB125" s="82">
        <f t="shared" si="145"/>
        <v>6.4839178781886115E-4</v>
      </c>
      <c r="JC125" s="82">
        <f t="shared" si="145"/>
        <v>1.7685987140579587E-3</v>
      </c>
      <c r="JD125" s="82">
        <f t="shared" si="145"/>
        <v>1.1996544557303164E-3</v>
      </c>
      <c r="JE125" s="82">
        <f t="shared" si="145"/>
        <v>9.548867087788418E-3</v>
      </c>
      <c r="JF125" s="82">
        <f t="shared" si="145"/>
        <v>2.6902871472588952E-3</v>
      </c>
      <c r="JG125" s="82">
        <f t="shared" si="145"/>
        <v>2.5797014027346618E-3</v>
      </c>
      <c r="JH125" s="82">
        <f t="shared" si="145"/>
        <v>5.2607136525006644E-4</v>
      </c>
      <c r="JI125" s="82">
        <f t="shared" si="145"/>
        <v>7.9271332697558681E-4</v>
      </c>
      <c r="JJ125" s="82">
        <f t="shared" si="145"/>
        <v>7.2449985524548007E-5</v>
      </c>
      <c r="JK125" s="82">
        <f t="shared" si="145"/>
        <v>2.2066147388303024E-4</v>
      </c>
      <c r="JL125" s="82">
        <f t="shared" si="145"/>
        <v>4.787210545521987E-3</v>
      </c>
      <c r="JM125" s="82">
        <f t="shared" si="145"/>
        <v>2.5248276369170798E-2</v>
      </c>
    </row>
    <row r="126" spans="2:273" x14ac:dyDescent="0.25">
      <c r="B126" s="2">
        <v>99</v>
      </c>
      <c r="C126" s="37">
        <v>0.368925</v>
      </c>
      <c r="D126" s="37">
        <v>0.350414</v>
      </c>
      <c r="E126" s="37">
        <v>0.34119100000000002</v>
      </c>
      <c r="F126" s="37">
        <v>0.34295799999999999</v>
      </c>
      <c r="G126" s="37">
        <v>0.33310600000000001</v>
      </c>
      <c r="H126" s="37">
        <v>0.345466</v>
      </c>
      <c r="I126" s="37">
        <v>0.34656100000000001</v>
      </c>
      <c r="J126" s="37">
        <v>0.34273500000000001</v>
      </c>
      <c r="K126" s="37">
        <v>0.33344000000000001</v>
      </c>
      <c r="L126" s="37">
        <v>0.35534199999999999</v>
      </c>
      <c r="M126" s="37">
        <v>0.341862</v>
      </c>
      <c r="N126" s="37">
        <v>0.34068100000000001</v>
      </c>
      <c r="O126" s="37">
        <v>0.34806599999999999</v>
      </c>
      <c r="P126" s="37">
        <v>0.34559499999999999</v>
      </c>
      <c r="Q126" s="37">
        <v>0.37768800000000002</v>
      </c>
      <c r="S126" s="4">
        <f t="shared" si="146"/>
        <v>0.37009182659923029</v>
      </c>
      <c r="T126" s="4">
        <f t="shared" si="146"/>
        <v>0.34977426600669193</v>
      </c>
      <c r="U126" s="4">
        <f t="shared" si="146"/>
        <v>0.3414427414144689</v>
      </c>
      <c r="V126" s="4">
        <f t="shared" si="146"/>
        <v>0.33806460858688048</v>
      </c>
      <c r="W126" s="4">
        <f t="shared" si="146"/>
        <v>0.33936231087814728</v>
      </c>
      <c r="X126" s="4">
        <f t="shared" si="146"/>
        <v>0.34259167622760495</v>
      </c>
      <c r="Y126" s="4">
        <f t="shared" si="146"/>
        <v>0.3431050718902795</v>
      </c>
      <c r="Z126" s="4">
        <f t="shared" si="146"/>
        <v>0.33945151941261242</v>
      </c>
      <c r="AA126" s="4">
        <f t="shared" si="146"/>
        <v>0.33349232835860054</v>
      </c>
      <c r="AB126" s="4">
        <f t="shared" si="146"/>
        <v>0.34774002034372414</v>
      </c>
      <c r="AC126" s="4">
        <f t="shared" si="146"/>
        <v>0.34209284010475088</v>
      </c>
      <c r="AD126" s="4">
        <f t="shared" si="146"/>
        <v>0.34579959142347921</v>
      </c>
      <c r="AE126" s="4">
        <f t="shared" si="146"/>
        <v>0.34480876263340643</v>
      </c>
      <c r="AF126" s="4">
        <f t="shared" si="146"/>
        <v>0.34721921690371604</v>
      </c>
      <c r="AG126" s="4">
        <f t="shared" si="146"/>
        <v>0.3770197223016068</v>
      </c>
      <c r="AI126" s="4">
        <f t="shared" si="147"/>
        <v>-1.1668265992302862E-3</v>
      </c>
      <c r="AJ126" s="4">
        <f t="shared" si="147"/>
        <v>6.3973399330807812E-4</v>
      </c>
      <c r="AK126" s="4">
        <f t="shared" si="147"/>
        <v>-2.5174141446887566E-4</v>
      </c>
      <c r="AL126" s="4">
        <f t="shared" si="147"/>
        <v>4.8933914131195078E-3</v>
      </c>
      <c r="AM126" s="4">
        <f t="shared" si="147"/>
        <v>-6.2563108781472643E-3</v>
      </c>
      <c r="AN126" s="4">
        <f t="shared" si="147"/>
        <v>2.8743237723950488E-3</v>
      </c>
      <c r="AO126" s="4">
        <f t="shared" si="147"/>
        <v>3.4559281097205075E-3</v>
      </c>
      <c r="AP126" s="4">
        <f t="shared" si="147"/>
        <v>3.2834805873875883E-3</v>
      </c>
      <c r="AQ126" s="4">
        <f t="shared" si="147"/>
        <v>-5.2328358600528535E-5</v>
      </c>
      <c r="AR126" s="4">
        <f t="shared" si="147"/>
        <v>7.6019796562758479E-3</v>
      </c>
      <c r="AS126" s="4">
        <f t="shared" si="147"/>
        <v>-2.3084010475088457E-4</v>
      </c>
      <c r="AT126" s="4">
        <f t="shared" si="147"/>
        <v>-5.1185914234792018E-3</v>
      </c>
      <c r="AU126" s="4">
        <f t="shared" si="147"/>
        <v>3.2572373665935572E-3</v>
      </c>
      <c r="AV126" s="4">
        <f t="shared" si="147"/>
        <v>-1.6242169037160581E-3</v>
      </c>
      <c r="AW126" s="4">
        <f t="shared" si="147"/>
        <v>6.6827769839322704E-4</v>
      </c>
      <c r="AY126" s="2">
        <f t="shared" si="139"/>
        <v>0.36934693655569828</v>
      </c>
      <c r="AZ126" s="2">
        <f t="shared" si="139"/>
        <v>0.34976128390926631</v>
      </c>
      <c r="BA126" s="2">
        <f t="shared" si="139"/>
        <v>0.34141966612650054</v>
      </c>
      <c r="BB126" s="2">
        <f t="shared" si="139"/>
        <v>0.33799516856915635</v>
      </c>
      <c r="BC126" s="2">
        <f t="shared" si="139"/>
        <v>0.33904926431157217</v>
      </c>
      <c r="BD126" s="2">
        <f t="shared" si="139"/>
        <v>0.34231186523045853</v>
      </c>
      <c r="BE126" s="2">
        <f t="shared" si="139"/>
        <v>0.34166309417649871</v>
      </c>
      <c r="BF126" s="2">
        <f t="shared" si="139"/>
        <v>0.33891652637133129</v>
      </c>
      <c r="BG126" s="2">
        <f t="shared" si="139"/>
        <v>0.33286139729005054</v>
      </c>
      <c r="BH126" s="2">
        <f t="shared" si="139"/>
        <v>0.34751176729243666</v>
      </c>
      <c r="BI126" s="2">
        <f t="shared" si="139"/>
        <v>0.34184665720058993</v>
      </c>
      <c r="BJ126" s="2">
        <f t="shared" si="139"/>
        <v>0.34576216754521477</v>
      </c>
      <c r="BK126" s="2">
        <f t="shared" si="139"/>
        <v>0.34473277331417906</v>
      </c>
      <c r="BL126" s="2">
        <f t="shared" si="139"/>
        <v>0.34430735315969574</v>
      </c>
      <c r="BM126" s="2">
        <f t="shared" si="139"/>
        <v>0.35819246197021465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0.350414</v>
      </c>
      <c r="CG126" s="2">
        <f t="shared" si="140"/>
        <v>0.34119100000000002</v>
      </c>
      <c r="CH126" s="2">
        <f t="shared" si="140"/>
        <v>0.34295799999999999</v>
      </c>
      <c r="CI126" s="2">
        <f t="shared" si="140"/>
        <v>0.33310600000000001</v>
      </c>
      <c r="CJ126" s="2">
        <f t="shared" si="140"/>
        <v>0.345466</v>
      </c>
      <c r="CK126" s="2" t="str">
        <f t="shared" si="140"/>
        <v/>
      </c>
      <c r="CL126" s="2">
        <f t="shared" si="140"/>
        <v>0.34273500000000001</v>
      </c>
      <c r="CM126" s="2">
        <f t="shared" si="140"/>
        <v>0.33344000000000001</v>
      </c>
      <c r="CN126" s="2">
        <f t="shared" si="140"/>
        <v>0.35534199999999999</v>
      </c>
      <c r="CO126" s="2">
        <f t="shared" si="140"/>
        <v>0.341862</v>
      </c>
      <c r="CP126" s="2">
        <f t="shared" si="140"/>
        <v>0.34068100000000001</v>
      </c>
      <c r="CQ126" s="2">
        <f t="shared" si="140"/>
        <v>0.34806599999999999</v>
      </c>
      <c r="CR126" s="2">
        <f t="shared" si="140"/>
        <v>0.34559499999999999</v>
      </c>
      <c r="CS126" s="2" t="str">
        <f t="shared" si="140"/>
        <v/>
      </c>
      <c r="CU126" s="2" t="str">
        <f t="shared" si="110"/>
        <v/>
      </c>
      <c r="CV126" s="2">
        <f t="shared" si="111"/>
        <v>0.350414</v>
      </c>
      <c r="CW126" s="2">
        <f t="shared" si="112"/>
        <v>0.34119100000000002</v>
      </c>
      <c r="CX126" s="2">
        <f t="shared" si="113"/>
        <v>0.34295799999999999</v>
      </c>
      <c r="CY126" s="2">
        <f t="shared" si="114"/>
        <v>0.33310600000000001</v>
      </c>
      <c r="CZ126" s="2">
        <f t="shared" si="115"/>
        <v>0.345466</v>
      </c>
      <c r="DA126" s="2" t="str">
        <f t="shared" si="116"/>
        <v/>
      </c>
      <c r="DB126" s="2">
        <f t="shared" si="117"/>
        <v>0.34273500000000001</v>
      </c>
      <c r="DC126" s="2">
        <f t="shared" si="118"/>
        <v>0.33344000000000001</v>
      </c>
      <c r="DD126" s="2">
        <f t="shared" si="119"/>
        <v>0.35534199999999999</v>
      </c>
      <c r="DE126" s="2">
        <f t="shared" si="120"/>
        <v>0.341862</v>
      </c>
      <c r="DF126" s="2">
        <f t="shared" si="121"/>
        <v>0.34068100000000001</v>
      </c>
      <c r="DG126" s="2">
        <f t="shared" si="122"/>
        <v>0.34806599999999999</v>
      </c>
      <c r="DH126" s="2">
        <f t="shared" si="123"/>
        <v>0.34559499999999999</v>
      </c>
      <c r="DI126" s="2" t="str">
        <f t="shared" si="124"/>
        <v/>
      </c>
      <c r="DK126" s="2">
        <f t="shared" si="148"/>
        <v>0.45104005000000003</v>
      </c>
      <c r="DL126" s="2">
        <f t="shared" si="148"/>
        <v>0.45444496638655474</v>
      </c>
      <c r="DM126" s="2">
        <f t="shared" si="148"/>
        <v>0.44877443361344532</v>
      </c>
      <c r="DN126" s="2">
        <f t="shared" si="148"/>
        <v>0.46786650322580636</v>
      </c>
      <c r="DO126" s="2">
        <f t="shared" si="148"/>
        <v>0.479736118226601</v>
      </c>
      <c r="DP126" s="2">
        <f t="shared" si="148"/>
        <v>0.47113312228401927</v>
      </c>
      <c r="DQ126" s="2">
        <f t="shared" si="148"/>
        <v>0.46535918719211827</v>
      </c>
      <c r="DR126" s="2">
        <f t="shared" si="148"/>
        <v>0.49054719488320375</v>
      </c>
      <c r="DS126" s="2">
        <f t="shared" si="148"/>
        <v>0.47437002476826112</v>
      </c>
      <c r="DT126" s="2">
        <f t="shared" si="148"/>
        <v>0.45208757983193271</v>
      </c>
      <c r="DU126" s="2">
        <f t="shared" si="148"/>
        <v>0.46594594838709669</v>
      </c>
      <c r="DV126" s="2">
        <f t="shared" si="148"/>
        <v>0.46453674789915966</v>
      </c>
      <c r="DW126" s="2">
        <f t="shared" si="148"/>
        <v>0.45562355322580661</v>
      </c>
      <c r="DX126" s="2">
        <f t="shared" si="148"/>
        <v>0.45561714008157206</v>
      </c>
      <c r="DY126" s="2">
        <f t="shared" si="148"/>
        <v>0.44619795566502457</v>
      </c>
      <c r="EA126" s="2">
        <f t="shared" si="152"/>
        <v>0.36927202617690513</v>
      </c>
      <c r="EB126" s="2">
        <f t="shared" si="152"/>
        <v>0.34948982037559445</v>
      </c>
      <c r="EC126" s="2">
        <f t="shared" si="152"/>
        <v>0.34113307814624966</v>
      </c>
      <c r="ED126" s="2">
        <f t="shared" si="152"/>
        <v>0.33775652235701892</v>
      </c>
      <c r="EE126" s="2">
        <f t="shared" si="151"/>
        <v>0.33883279688103063</v>
      </c>
      <c r="EF126" s="2">
        <f t="shared" si="151"/>
        <v>0.34208459881953779</v>
      </c>
      <c r="EG126" s="2">
        <f t="shared" si="151"/>
        <v>0.34148375483984778</v>
      </c>
      <c r="EH126" s="2">
        <f t="shared" si="151"/>
        <v>0.33865874490167625</v>
      </c>
      <c r="EI126" s="2">
        <f t="shared" si="151"/>
        <v>0.3326080897495754</v>
      </c>
      <c r="EJ126" s="2">
        <f t="shared" si="151"/>
        <v>0.34724655513556407</v>
      </c>
      <c r="EK126" s="2">
        <f t="shared" si="151"/>
        <v>0.34160193107486292</v>
      </c>
      <c r="EL126" s="2">
        <f t="shared" si="151"/>
        <v>0.34546256634880279</v>
      </c>
      <c r="EM126" s="2">
        <f t="shared" si="135"/>
        <v>0.3445143077042343</v>
      </c>
      <c r="EN126" s="2">
        <f t="shared" si="135"/>
        <v>0.3441139267093769</v>
      </c>
      <c r="EO126" s="2">
        <f t="shared" si="135"/>
        <v>0.35806488799018954</v>
      </c>
      <c r="EQ126" s="2">
        <f t="shared" si="149"/>
        <v>0.3657000164042204</v>
      </c>
      <c r="ER126" s="2">
        <f t="shared" si="149"/>
        <v>0.34923090759858677</v>
      </c>
      <c r="ES126" s="2">
        <f t="shared" si="149"/>
        <v>0.34102370862973774</v>
      </c>
      <c r="ET126" s="2">
        <f t="shared" si="149"/>
        <v>0.337622151743317</v>
      </c>
      <c r="EU126" s="2">
        <f t="shared" si="149"/>
        <v>0.33883934150482897</v>
      </c>
      <c r="EV126" s="2">
        <f t="shared" si="149"/>
        <v>0.34243544448080993</v>
      </c>
      <c r="EW126" s="2">
        <f t="shared" si="149"/>
        <v>0.34157537681739064</v>
      </c>
      <c r="EX126" s="2">
        <f t="shared" si="149"/>
        <v>0.33884976331160088</v>
      </c>
      <c r="EY126" s="2">
        <f t="shared" si="149"/>
        <v>0.33257360804770431</v>
      </c>
      <c r="EZ126" s="2">
        <f t="shared" si="149"/>
        <v>0.34742967032841932</v>
      </c>
      <c r="FA126" s="2">
        <f t="shared" si="149"/>
        <v>0.34158725009490509</v>
      </c>
      <c r="FB126" s="2">
        <f t="shared" si="149"/>
        <v>0.34525021936372219</v>
      </c>
      <c r="FC126" s="2">
        <f t="shared" si="149"/>
        <v>0.34447237268790609</v>
      </c>
      <c r="FD126" s="2">
        <f t="shared" si="149"/>
        <v>0.34390873784572817</v>
      </c>
      <c r="FE126" s="2">
        <f t="shared" si="149"/>
        <v>0.35730881701727496</v>
      </c>
      <c r="FG126" s="2">
        <f t="shared" si="150"/>
        <v>0.99800904280372826</v>
      </c>
      <c r="FH126" s="2">
        <f t="shared" si="150"/>
        <v>0.99738674496504787</v>
      </c>
      <c r="FI126" s="2">
        <f t="shared" si="150"/>
        <v>0.99732704359780122</v>
      </c>
      <c r="FJ126" s="2">
        <f t="shared" si="150"/>
        <v>0.99814923903393471</v>
      </c>
      <c r="FK126" s="2">
        <f t="shared" si="150"/>
        <v>0.99846432507226823</v>
      </c>
      <c r="FL126" s="2">
        <f t="shared" si="150"/>
        <v>0.99828709432377849</v>
      </c>
      <c r="FM126" s="2">
        <f t="shared" si="150"/>
        <v>0.99856521635251139</v>
      </c>
      <c r="FN126" s="2">
        <f t="shared" si="150"/>
        <v>0.99832697609549459</v>
      </c>
      <c r="FO126" s="2">
        <f t="shared" si="150"/>
        <v>0.99820955103339282</v>
      </c>
      <c r="FP126" s="2">
        <f t="shared" si="150"/>
        <v>0.99749393707572398</v>
      </c>
      <c r="FQ126" s="2">
        <f t="shared" si="150"/>
        <v>0.99803046429645992</v>
      </c>
      <c r="FR126" s="2">
        <f t="shared" si="150"/>
        <v>0.99746613694894193</v>
      </c>
      <c r="FS126" s="2">
        <f t="shared" si="150"/>
        <v>0.99803006623111346</v>
      </c>
      <c r="FT126" s="2">
        <f t="shared" si="150"/>
        <v>0.99824855877581553</v>
      </c>
      <c r="FU126" s="2">
        <f t="shared" si="150"/>
        <v>0.99847945149783979</v>
      </c>
      <c r="FW126" s="2">
        <f t="shared" si="141"/>
        <v>2.4604147876200435E-2</v>
      </c>
      <c r="FX126" s="2">
        <f t="shared" si="141"/>
        <v>1.0857054324941768E-2</v>
      </c>
      <c r="FY126" s="2">
        <f t="shared" si="141"/>
        <v>1.035635909036403E-2</v>
      </c>
      <c r="FZ126" s="2">
        <f t="shared" si="141"/>
        <v>1.604712288411517E-2</v>
      </c>
      <c r="GA126" s="2">
        <f t="shared" si="141"/>
        <v>1.3099716605474432E-2</v>
      </c>
      <c r="GB126" s="2">
        <f t="shared" si="141"/>
        <v>1.7724211118609483E-2</v>
      </c>
      <c r="GC126" s="2">
        <f t="shared" si="141"/>
        <v>1.7516452158476987E-2</v>
      </c>
      <c r="GD126" s="2">
        <f t="shared" si="141"/>
        <v>1.9204756332715019E-2</v>
      </c>
      <c r="GE126" s="2">
        <f t="shared" si="141"/>
        <v>1.4789571151595038E-2</v>
      </c>
      <c r="GF126" s="2">
        <f t="shared" si="141"/>
        <v>1.3510358694609126E-2</v>
      </c>
      <c r="GG126" s="2">
        <f t="shared" si="141"/>
        <v>1.1842253818505431E-2</v>
      </c>
      <c r="GH126" s="2">
        <f t="shared" si="141"/>
        <v>9.9670478138866852E-3</v>
      </c>
      <c r="GI126" s="2">
        <f t="shared" si="141"/>
        <v>9.8305635674328824E-3</v>
      </c>
      <c r="GJ126" s="2">
        <f t="shared" si="141"/>
        <v>9.0885741900625962E-3</v>
      </c>
      <c r="GK126" s="2">
        <f t="shared" si="141"/>
        <v>8.5132537145935598E-3</v>
      </c>
      <c r="GM126" s="82">
        <f t="shared" si="142"/>
        <v>2.0729170767983523E-25</v>
      </c>
      <c r="GN126" s="82">
        <f t="shared" si="142"/>
        <v>7.3687303898763137E-64</v>
      </c>
      <c r="GO126" s="82">
        <f t="shared" si="142"/>
        <v>6.3822801108633022E-92</v>
      </c>
      <c r="GP126" s="82">
        <f t="shared" si="142"/>
        <v>1.4004009951738382E-62</v>
      </c>
      <c r="GQ126" s="82">
        <f t="shared" si="142"/>
        <v>1.2226934108367451E-88</v>
      </c>
      <c r="GR126" s="82">
        <f t="shared" si="142"/>
        <v>4.1816675666814017E-118</v>
      </c>
      <c r="GS126" s="82">
        <f t="shared" si="142"/>
        <v>6.4099057001222664E-116</v>
      </c>
      <c r="GT126" s="82">
        <f t="shared" si="142"/>
        <v>7.4511428199107661E-113</v>
      </c>
      <c r="GU126" s="82">
        <f t="shared" si="142"/>
        <v>2.1907125432625499E-82</v>
      </c>
      <c r="GV126" s="82">
        <f t="shared" si="142"/>
        <v>1.4218060587878947E-105</v>
      </c>
      <c r="GW126" s="82">
        <f t="shared" si="142"/>
        <v>8.5693132976757453E-128</v>
      </c>
      <c r="GX126" s="82">
        <f t="shared" si="142"/>
        <v>1.3296707387422211E-138</v>
      </c>
      <c r="GY126" s="82">
        <f t="shared" si="142"/>
        <v>5.7547301069032901E-147</v>
      </c>
      <c r="GZ126" s="82">
        <f t="shared" si="142"/>
        <v>3.2343913455675638E-101</v>
      </c>
      <c r="HA126" s="82">
        <f t="shared" si="142"/>
        <v>1.6332815302527108E-112</v>
      </c>
      <c r="HC126" s="82">
        <f t="shared" si="153"/>
        <v>1.1025602501840427E-5</v>
      </c>
      <c r="HD126" s="82">
        <f t="shared" si="153"/>
        <v>1.1696120255115022E-17</v>
      </c>
      <c r="HE126" s="82">
        <f t="shared" si="153"/>
        <v>1.7208572886032083E-27</v>
      </c>
      <c r="HF126" s="82">
        <f t="shared" si="153"/>
        <v>4.3467563063926898E-22</v>
      </c>
      <c r="HG126" s="82">
        <f t="shared" si="153"/>
        <v>4.0699601526723901E-39</v>
      </c>
      <c r="HH126" s="82">
        <f t="shared" si="153"/>
        <v>2.6234685936281966E-38</v>
      </c>
      <c r="HI126" s="82">
        <f t="shared" si="138"/>
        <v>2.280132096395676E-67</v>
      </c>
      <c r="HJ126" s="82">
        <f t="shared" si="138"/>
        <v>9.0995608865513721E-47</v>
      </c>
      <c r="HK126" s="82">
        <f t="shared" si="138"/>
        <v>1.4101215050217888E-35</v>
      </c>
      <c r="HL126" s="82">
        <f t="shared" si="138"/>
        <v>1.1757227326180759E-33</v>
      </c>
      <c r="HM126" s="82">
        <f t="shared" si="138"/>
        <v>1.1293586427176312E-44</v>
      </c>
      <c r="HN126" s="82">
        <f t="shared" si="138"/>
        <v>1.3354087578192932E-37</v>
      </c>
      <c r="HO126" s="82">
        <f t="shared" si="138"/>
        <v>1.8327699037664052E-46</v>
      </c>
      <c r="HP126" s="82">
        <f t="shared" si="138"/>
        <v>4.2811091298020387E-37</v>
      </c>
      <c r="HQ126" s="82">
        <f t="shared" si="138"/>
        <v>2.3631224917919039E-38</v>
      </c>
      <c r="HS126" s="82">
        <f t="shared" si="143"/>
        <v>7.3887554785394452E-2</v>
      </c>
      <c r="HT126" s="82">
        <f t="shared" si="143"/>
        <v>4.1540662274612555E-4</v>
      </c>
      <c r="HU126" s="82">
        <f t="shared" si="143"/>
        <v>2.9146872655478733E-4</v>
      </c>
      <c r="HV126" s="82">
        <f t="shared" si="143"/>
        <v>1.3517732214597849E-3</v>
      </c>
      <c r="HW126" s="82">
        <f t="shared" si="143"/>
        <v>3.2506101664792541E-3</v>
      </c>
      <c r="HX126" s="82">
        <f t="shared" si="143"/>
        <v>2.4825455765467323E-3</v>
      </c>
      <c r="HY126" s="82">
        <f t="shared" si="143"/>
        <v>1.5690841765204366E-2</v>
      </c>
      <c r="HZ126" s="82">
        <f t="shared" si="143"/>
        <v>5.3315623509348053E-3</v>
      </c>
      <c r="IA126" s="82">
        <f t="shared" si="143"/>
        <v>4.5834076138501672E-3</v>
      </c>
      <c r="IB126" s="82">
        <f t="shared" si="143"/>
        <v>1.062275467753089E-3</v>
      </c>
      <c r="IC126" s="82">
        <f t="shared" si="143"/>
        <v>1.5111984219744199E-3</v>
      </c>
      <c r="ID126" s="82">
        <f t="shared" si="143"/>
        <v>1.5847829621012393E-4</v>
      </c>
      <c r="IE126" s="82">
        <f t="shared" si="143"/>
        <v>4.442660676692513E-4</v>
      </c>
      <c r="IF126" s="82">
        <f t="shared" si="143"/>
        <v>7.2455995864558753E-3</v>
      </c>
      <c r="IG126" s="82">
        <f t="shared" si="143"/>
        <v>3.3121551042011838E-2</v>
      </c>
      <c r="II126" s="82">
        <f t="shared" si="144"/>
        <v>2.5678538937414078E-31</v>
      </c>
      <c r="IJ126" s="82">
        <f t="shared" si="144"/>
        <v>5.1229229431771956E-49</v>
      </c>
      <c r="IK126" s="82">
        <f t="shared" si="144"/>
        <v>1.9872310764025165E-54</v>
      </c>
      <c r="IL126" s="82">
        <f t="shared" si="144"/>
        <v>8.6107377776508373E-58</v>
      </c>
      <c r="IM126" s="82">
        <f t="shared" si="144"/>
        <v>6.1160153651798461E-51</v>
      </c>
      <c r="IN126" s="82">
        <f t="shared" si="144"/>
        <v>3.7220430492649318E-59</v>
      </c>
      <c r="IO126" s="82">
        <f t="shared" si="144"/>
        <v>7.0238367360661396E-41</v>
      </c>
      <c r="IP126" s="82">
        <f t="shared" si="144"/>
        <v>1.6468453639703597E-57</v>
      </c>
      <c r="IQ126" s="82">
        <f t="shared" si="144"/>
        <v>7.6916251355682425E-46</v>
      </c>
      <c r="IR126" s="82">
        <f t="shared" si="144"/>
        <v>1.1194936058527203E-55</v>
      </c>
      <c r="IS126" s="82">
        <f t="shared" si="144"/>
        <v>7.4144174223608172E-53</v>
      </c>
      <c r="IT126" s="82">
        <f t="shared" si="144"/>
        <v>7.969601204317913E-62</v>
      </c>
      <c r="IU126" s="82">
        <f t="shared" si="144"/>
        <v>1.0707729387412639E-56</v>
      </c>
      <c r="IV126" s="82">
        <f t="shared" si="144"/>
        <v>3.1583822514346117E-31</v>
      </c>
      <c r="IW126" s="82">
        <f t="shared" si="144"/>
        <v>8.0563551835863185E-18</v>
      </c>
      <c r="IY126" s="82">
        <f t="shared" si="145"/>
        <v>7.389858038789629E-2</v>
      </c>
      <c r="IZ126" s="82">
        <f t="shared" si="145"/>
        <v>4.1540662274613726E-4</v>
      </c>
      <c r="JA126" s="82">
        <f t="shared" si="145"/>
        <v>2.9146872655478733E-4</v>
      </c>
      <c r="JB126" s="82">
        <f t="shared" si="145"/>
        <v>1.3517732214597849E-3</v>
      </c>
      <c r="JC126" s="82">
        <f t="shared" si="145"/>
        <v>3.2506101664792541E-3</v>
      </c>
      <c r="JD126" s="82">
        <f t="shared" si="145"/>
        <v>2.4825455765467323E-3</v>
      </c>
      <c r="JE126" s="82">
        <f t="shared" si="145"/>
        <v>1.5690841765204366E-2</v>
      </c>
      <c r="JF126" s="82">
        <f t="shared" si="145"/>
        <v>5.3315623509348053E-3</v>
      </c>
      <c r="JG126" s="82">
        <f t="shared" si="145"/>
        <v>4.5834076138501672E-3</v>
      </c>
      <c r="JH126" s="82">
        <f t="shared" si="145"/>
        <v>1.062275467753089E-3</v>
      </c>
      <c r="JI126" s="82">
        <f t="shared" si="145"/>
        <v>1.5111984219744199E-3</v>
      </c>
      <c r="JJ126" s="82">
        <f t="shared" si="145"/>
        <v>1.5847829621012393E-4</v>
      </c>
      <c r="JK126" s="82">
        <f t="shared" si="145"/>
        <v>4.442660676692513E-4</v>
      </c>
      <c r="JL126" s="82">
        <f t="shared" si="145"/>
        <v>7.2455995864558753E-3</v>
      </c>
      <c r="JM126" s="82">
        <f t="shared" si="145"/>
        <v>3.3121551042011844E-2</v>
      </c>
    </row>
    <row r="127" spans="2:273" x14ac:dyDescent="0.25">
      <c r="B127" s="2">
        <v>100</v>
      </c>
      <c r="C127" s="37">
        <v>0.37629899999999999</v>
      </c>
      <c r="D127" s="37">
        <v>0.35093600000000003</v>
      </c>
      <c r="E127" s="37">
        <v>0.33813300000000002</v>
      </c>
      <c r="F127" s="37">
        <v>0.33937200000000001</v>
      </c>
      <c r="G127" s="37">
        <v>0.33934900000000001</v>
      </c>
      <c r="H127" s="37">
        <v>0.34662399999999999</v>
      </c>
      <c r="I127" s="37">
        <v>0.341169</v>
      </c>
      <c r="J127" s="37">
        <v>0.33818500000000001</v>
      </c>
      <c r="K127" s="37">
        <v>0.33838600000000002</v>
      </c>
      <c r="L127" s="37">
        <v>0.35534700000000002</v>
      </c>
      <c r="M127" s="37">
        <v>0.34607100000000002</v>
      </c>
      <c r="N127" s="37">
        <v>0.341451</v>
      </c>
      <c r="O127" s="37">
        <v>0.34568199999999999</v>
      </c>
      <c r="P127" s="37">
        <v>0.34961900000000001</v>
      </c>
      <c r="Q127" s="37">
        <v>0.382322</v>
      </c>
      <c r="S127" s="4">
        <f t="shared" si="146"/>
        <v>0.36982730793170476</v>
      </c>
      <c r="T127" s="4">
        <f t="shared" si="146"/>
        <v>0.34937826106770187</v>
      </c>
      <c r="U127" s="4">
        <f t="shared" si="146"/>
        <v>0.34116592760885101</v>
      </c>
      <c r="V127" s="4">
        <f t="shared" si="146"/>
        <v>0.33780551222419625</v>
      </c>
      <c r="W127" s="4">
        <f t="shared" si="146"/>
        <v>0.33928270415356365</v>
      </c>
      <c r="X127" s="4">
        <f t="shared" si="146"/>
        <v>0.34236731545609583</v>
      </c>
      <c r="Y127" s="4">
        <f t="shared" si="146"/>
        <v>0.34358176213615033</v>
      </c>
      <c r="Z127" s="4">
        <f t="shared" si="146"/>
        <v>0.33939443452008228</v>
      </c>
      <c r="AA127" s="4">
        <f t="shared" si="146"/>
        <v>0.33355730129237665</v>
      </c>
      <c r="AB127" s="4">
        <f t="shared" si="146"/>
        <v>0.3476417174254367</v>
      </c>
      <c r="AC127" s="4">
        <f t="shared" si="146"/>
        <v>0.34180169176467345</v>
      </c>
      <c r="AD127" s="4">
        <f t="shared" si="146"/>
        <v>0.34527315861076008</v>
      </c>
      <c r="AE127" s="4">
        <f t="shared" si="146"/>
        <v>0.34456699643524918</v>
      </c>
      <c r="AF127" s="4">
        <f t="shared" si="146"/>
        <v>0.34815469950328676</v>
      </c>
      <c r="AG127" s="4">
        <f t="shared" si="146"/>
        <v>0.38132692883264185</v>
      </c>
      <c r="AI127" s="4">
        <f t="shared" si="147"/>
        <v>6.4716920682952317E-3</v>
      </c>
      <c r="AJ127" s="4">
        <f t="shared" si="147"/>
        <v>1.5577389322981583E-3</v>
      </c>
      <c r="AK127" s="4">
        <f t="shared" si="147"/>
        <v>-3.0329276088509882E-3</v>
      </c>
      <c r="AL127" s="4">
        <f t="shared" si="147"/>
        <v>1.5664877758037599E-3</v>
      </c>
      <c r="AM127" s="4">
        <f t="shared" si="147"/>
        <v>6.629584643635944E-5</v>
      </c>
      <c r="AN127" s="4">
        <f t="shared" si="147"/>
        <v>4.2566845439041545E-3</v>
      </c>
      <c r="AO127" s="4">
        <f t="shared" si="147"/>
        <v>-2.412762136150326E-3</v>
      </c>
      <c r="AP127" s="4">
        <f t="shared" si="147"/>
        <v>-1.2094345200822643E-3</v>
      </c>
      <c r="AQ127" s="4">
        <f t="shared" si="147"/>
        <v>4.8286987076233689E-3</v>
      </c>
      <c r="AR127" s="4">
        <f t="shared" si="147"/>
        <v>7.7052825745633213E-3</v>
      </c>
      <c r="AS127" s="4">
        <f t="shared" si="147"/>
        <v>4.2693082353265632E-3</v>
      </c>
      <c r="AT127" s="4">
        <f t="shared" si="147"/>
        <v>-3.8221586107600736E-3</v>
      </c>
      <c r="AU127" s="4">
        <f t="shared" si="147"/>
        <v>1.115003564750805E-3</v>
      </c>
      <c r="AV127" s="4">
        <f t="shared" si="147"/>
        <v>1.4643004967132556E-3</v>
      </c>
      <c r="AW127" s="4">
        <f t="shared" si="147"/>
        <v>9.9507116735814138E-4</v>
      </c>
      <c r="AY127" s="2">
        <f t="shared" ref="AY127:BM143" si="154">IF(OR($B127 &lt; C$230, $B127 &gt; C$233), #N/A, ((1-FG127)*DK127) + (FG127 - FW127)*EA127 + (FW127*EQ127))</f>
        <v>0.36883810008635642</v>
      </c>
      <c r="AZ127" s="2">
        <f t="shared" si="154"/>
        <v>0.34935475615501638</v>
      </c>
      <c r="BA127" s="2">
        <f t="shared" si="154"/>
        <v>0.34112233345203397</v>
      </c>
      <c r="BB127" s="2">
        <f t="shared" si="154"/>
        <v>0.33767405014128343</v>
      </c>
      <c r="BC127" s="2">
        <f t="shared" si="154"/>
        <v>0.33875434649069819</v>
      </c>
      <c r="BD127" s="2">
        <f t="shared" si="154"/>
        <v>0.34184552659298995</v>
      </c>
      <c r="BE127" s="2">
        <f t="shared" si="154"/>
        <v>0.34141092053255961</v>
      </c>
      <c r="BF127" s="2">
        <f t="shared" si="154"/>
        <v>0.33844330979741305</v>
      </c>
      <c r="BG127" s="2">
        <f t="shared" si="154"/>
        <v>0.33252624322356505</v>
      </c>
      <c r="BH127" s="2">
        <f t="shared" si="154"/>
        <v>0.34721949048979706</v>
      </c>
      <c r="BI127" s="2">
        <f t="shared" si="154"/>
        <v>0.34136930918259273</v>
      </c>
      <c r="BJ127" s="2">
        <f t="shared" si="154"/>
        <v>0.34519763282894422</v>
      </c>
      <c r="BK127" s="2">
        <f t="shared" si="154"/>
        <v>0.3444254452040148</v>
      </c>
      <c r="BL127" s="2">
        <f t="shared" si="154"/>
        <v>0.3440013332814334</v>
      </c>
      <c r="BM127" s="2">
        <f t="shared" si="154"/>
        <v>0.35781500520565257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0.35093600000000003</v>
      </c>
      <c r="CG127" s="2">
        <f t="shared" si="155"/>
        <v>0.33813300000000002</v>
      </c>
      <c r="CH127" s="2">
        <f t="shared" si="155"/>
        <v>0.33937200000000001</v>
      </c>
      <c r="CI127" s="2">
        <f t="shared" si="155"/>
        <v>0.33934900000000001</v>
      </c>
      <c r="CJ127" s="2">
        <f t="shared" si="155"/>
        <v>0.34662399999999999</v>
      </c>
      <c r="CK127" s="2" t="str">
        <f t="shared" si="155"/>
        <v/>
      </c>
      <c r="CL127" s="2" t="str">
        <f t="shared" si="155"/>
        <v/>
      </c>
      <c r="CM127" s="2">
        <f t="shared" si="155"/>
        <v>0.33838600000000002</v>
      </c>
      <c r="CN127" s="2">
        <f t="shared" si="155"/>
        <v>0.35534700000000002</v>
      </c>
      <c r="CO127" s="2">
        <f t="shared" si="155"/>
        <v>0.34607100000000002</v>
      </c>
      <c r="CP127" s="2">
        <f t="shared" si="155"/>
        <v>0.341451</v>
      </c>
      <c r="CQ127" s="2">
        <f t="shared" si="155"/>
        <v>0.34568199999999999</v>
      </c>
      <c r="CR127" s="2" t="str">
        <f t="shared" si="155"/>
        <v/>
      </c>
      <c r="CS127" s="2" t="str">
        <f t="shared" si="155"/>
        <v/>
      </c>
      <c r="CU127" s="2" t="str">
        <f t="shared" si="110"/>
        <v/>
      </c>
      <c r="CV127" s="2">
        <f t="shared" si="111"/>
        <v>0.35093600000000003</v>
      </c>
      <c r="CW127" s="2">
        <f t="shared" si="112"/>
        <v>0.33813300000000002</v>
      </c>
      <c r="CX127" s="2">
        <f t="shared" si="113"/>
        <v>0.33937200000000001</v>
      </c>
      <c r="CY127" s="2">
        <f t="shared" si="114"/>
        <v>0.33934900000000001</v>
      </c>
      <c r="CZ127" s="2">
        <f t="shared" si="115"/>
        <v>0.34662399999999999</v>
      </c>
      <c r="DA127" s="2" t="str">
        <f t="shared" si="116"/>
        <v/>
      </c>
      <c r="DB127" s="2" t="str">
        <f t="shared" si="117"/>
        <v/>
      </c>
      <c r="DC127" s="2">
        <f t="shared" si="118"/>
        <v>0.33838600000000002</v>
      </c>
      <c r="DD127" s="2">
        <f t="shared" si="119"/>
        <v>0.35534700000000002</v>
      </c>
      <c r="DE127" s="2">
        <f t="shared" si="120"/>
        <v>0.34607100000000002</v>
      </c>
      <c r="DF127" s="2">
        <f t="shared" si="121"/>
        <v>0.341451</v>
      </c>
      <c r="DG127" s="2">
        <f t="shared" si="122"/>
        <v>0.34568199999999999</v>
      </c>
      <c r="DH127" s="2" t="str">
        <f t="shared" si="123"/>
        <v/>
      </c>
      <c r="DI127" s="2" t="str">
        <f t="shared" si="124"/>
        <v/>
      </c>
      <c r="DK127" s="2">
        <f t="shared" si="148"/>
        <v>0.45154486088709678</v>
      </c>
      <c r="DL127" s="2">
        <f t="shared" si="148"/>
        <v>0.45525009182582132</v>
      </c>
      <c r="DM127" s="2">
        <f t="shared" si="148"/>
        <v>0.44959193193277303</v>
      </c>
      <c r="DN127" s="2">
        <f t="shared" si="148"/>
        <v>0.46896888709677409</v>
      </c>
      <c r="DO127" s="2">
        <f t="shared" si="148"/>
        <v>0.48093922266009853</v>
      </c>
      <c r="DP127" s="2">
        <f t="shared" si="148"/>
        <v>0.47212591939191689</v>
      </c>
      <c r="DQ127" s="2">
        <f t="shared" si="148"/>
        <v>0.46619817350848392</v>
      </c>
      <c r="DR127" s="2">
        <f t="shared" si="148"/>
        <v>0.49185731434927715</v>
      </c>
      <c r="DS127" s="2">
        <f t="shared" si="148"/>
        <v>0.47550618561364488</v>
      </c>
      <c r="DT127" s="2">
        <f t="shared" si="148"/>
        <v>0.45290773445378141</v>
      </c>
      <c r="DU127" s="2">
        <f t="shared" si="148"/>
        <v>0.46682394354838702</v>
      </c>
      <c r="DV127" s="2">
        <f t="shared" si="148"/>
        <v>0.465381061420932</v>
      </c>
      <c r="DW127" s="2">
        <f t="shared" si="148"/>
        <v>0.45649101411290338</v>
      </c>
      <c r="DX127" s="2">
        <f t="shared" si="148"/>
        <v>0.45653270426399695</v>
      </c>
      <c r="DY127" s="2">
        <f t="shared" si="148"/>
        <v>0.44690088204707168</v>
      </c>
      <c r="EA127" s="2">
        <f t="shared" si="152"/>
        <v>0.36877784425796911</v>
      </c>
      <c r="EB127" s="2">
        <f t="shared" si="152"/>
        <v>0.34910419755146954</v>
      </c>
      <c r="EC127" s="2">
        <f t="shared" si="152"/>
        <v>0.34085824134323683</v>
      </c>
      <c r="ED127" s="2">
        <f t="shared" si="152"/>
        <v>0.33745343084921997</v>
      </c>
      <c r="EE127" s="2">
        <f t="shared" si="151"/>
        <v>0.33855466400708034</v>
      </c>
      <c r="EF127" s="2">
        <f t="shared" si="151"/>
        <v>0.3416330453099598</v>
      </c>
      <c r="EG127" s="2">
        <f t="shared" si="151"/>
        <v>0.3412450687149538</v>
      </c>
      <c r="EH127" s="2">
        <f t="shared" si="151"/>
        <v>0.3382034373645354</v>
      </c>
      <c r="EI127" s="2">
        <f t="shared" si="151"/>
        <v>0.33229237748698565</v>
      </c>
      <c r="EJ127" s="2">
        <f t="shared" si="151"/>
        <v>0.34697579669630624</v>
      </c>
      <c r="EK127" s="2">
        <f t="shared" si="151"/>
        <v>0.34114348790694887</v>
      </c>
      <c r="EL127" s="2">
        <f t="shared" si="151"/>
        <v>0.34492090410184062</v>
      </c>
      <c r="EM127" s="2">
        <f t="shared" si="135"/>
        <v>0.34422396745769324</v>
      </c>
      <c r="EN127" s="2">
        <f t="shared" si="135"/>
        <v>0.34382323145094351</v>
      </c>
      <c r="EO127" s="2">
        <f t="shared" si="135"/>
        <v>0.35769874570888949</v>
      </c>
      <c r="EQ127" s="2">
        <f t="shared" si="149"/>
        <v>0.36543175431107289</v>
      </c>
      <c r="ER127" s="2">
        <f t="shared" si="149"/>
        <v>0.34889574892331499</v>
      </c>
      <c r="ES127" s="2">
        <f t="shared" si="149"/>
        <v>0.34076678872503757</v>
      </c>
      <c r="ET127" s="2">
        <f t="shared" si="149"/>
        <v>0.33737353319620039</v>
      </c>
      <c r="EU127" s="2">
        <f t="shared" si="149"/>
        <v>0.33857129162432953</v>
      </c>
      <c r="EV127" s="2">
        <f t="shared" si="149"/>
        <v>0.34207611863149395</v>
      </c>
      <c r="EW127" s="2">
        <f t="shared" si="149"/>
        <v>0.34136634006707756</v>
      </c>
      <c r="EX127" s="2">
        <f t="shared" si="149"/>
        <v>0.3384598943967787</v>
      </c>
      <c r="EY127" s="2">
        <f t="shared" si="149"/>
        <v>0.33229075906563343</v>
      </c>
      <c r="EZ127" s="2">
        <f t="shared" si="149"/>
        <v>0.34707900780758311</v>
      </c>
      <c r="FA127" s="2">
        <f t="shared" si="149"/>
        <v>0.34114581232173508</v>
      </c>
      <c r="FB127" s="2">
        <f t="shared" si="149"/>
        <v>0.3447646504398042</v>
      </c>
      <c r="FC127" s="2">
        <f t="shared" si="149"/>
        <v>0.34420016686311117</v>
      </c>
      <c r="FD127" s="2">
        <f t="shared" si="149"/>
        <v>0.34362632653267866</v>
      </c>
      <c r="FE127" s="2">
        <f t="shared" si="149"/>
        <v>0.35689904932673178</v>
      </c>
      <c r="FG127" s="2">
        <f t="shared" si="150"/>
        <v>0.99818390730837148</v>
      </c>
      <c r="FH127" s="2">
        <f t="shared" si="150"/>
        <v>0.99761613494067924</v>
      </c>
      <c r="FI127" s="2">
        <f t="shared" si="150"/>
        <v>0.99756166131229074</v>
      </c>
      <c r="FJ127" s="2">
        <f t="shared" si="150"/>
        <v>0.99831181102154321</v>
      </c>
      <c r="FK127" s="2">
        <f t="shared" si="150"/>
        <v>0.99859925854814746</v>
      </c>
      <c r="FL127" s="2">
        <f t="shared" si="150"/>
        <v>0.99843757597242222</v>
      </c>
      <c r="FM127" s="2">
        <f t="shared" si="150"/>
        <v>0.99869129654355682</v>
      </c>
      <c r="FN127" s="2">
        <f t="shared" si="150"/>
        <v>0.99847395941925488</v>
      </c>
      <c r="FO127" s="2">
        <f t="shared" si="150"/>
        <v>0.99836683384597857</v>
      </c>
      <c r="FP127" s="2">
        <f t="shared" si="150"/>
        <v>0.99771393935801111</v>
      </c>
      <c r="FQ127" s="2">
        <f t="shared" si="150"/>
        <v>0.99820345075185257</v>
      </c>
      <c r="FR127" s="2">
        <f t="shared" si="150"/>
        <v>0.99768857409384637</v>
      </c>
      <c r="FS127" s="2">
        <f t="shared" si="150"/>
        <v>0.99820308758606824</v>
      </c>
      <c r="FT127" s="2">
        <f t="shared" si="150"/>
        <v>0.99840242041950533</v>
      </c>
      <c r="FU127" s="2">
        <f t="shared" si="150"/>
        <v>0.99861305772277864</v>
      </c>
      <c r="FW127" s="2">
        <f t="shared" ref="FW127:GK143" si="156">POWER(10,($B127-C$232)/C$229)/(1+POWER(10,($B127-C$232)/C$229))</f>
        <v>2.6914024144582219E-2</v>
      </c>
      <c r="FX127" s="2">
        <f t="shared" si="156"/>
        <v>1.1892066770154473E-2</v>
      </c>
      <c r="FY127" s="2">
        <f t="shared" si="156"/>
        <v>1.1344187243628189E-2</v>
      </c>
      <c r="FZ127" s="2">
        <f t="shared" si="156"/>
        <v>1.7568121432123735E-2</v>
      </c>
      <c r="GA127" s="2">
        <f t="shared" si="156"/>
        <v>1.434542335633626E-2</v>
      </c>
      <c r="GB127" s="2">
        <f t="shared" si="156"/>
        <v>1.9401035266702307E-2</v>
      </c>
      <c r="GC127" s="2">
        <f t="shared" si="156"/>
        <v>1.9174004646974548E-2</v>
      </c>
      <c r="GD127" s="2">
        <f t="shared" si="156"/>
        <v>2.1018652375976481E-2</v>
      </c>
      <c r="GE127" s="2">
        <f t="shared" si="156"/>
        <v>1.6193336493425192E-2</v>
      </c>
      <c r="GF127" s="2">
        <f t="shared" si="156"/>
        <v>1.4794529726433706E-2</v>
      </c>
      <c r="GG127" s="2">
        <f t="shared" si="156"/>
        <v>1.2969954681813261E-2</v>
      </c>
      <c r="GH127" s="2">
        <f t="shared" si="156"/>
        <v>1.0918151682680436E-2</v>
      </c>
      <c r="GI127" s="2">
        <f t="shared" si="156"/>
        <v>1.0768785114348424E-2</v>
      </c>
      <c r="GJ127" s="2">
        <f t="shared" si="156"/>
        <v>9.9566929147845359E-3</v>
      </c>
      <c r="GK127" s="2">
        <f t="shared" si="156"/>
        <v>9.3269364589413321E-3</v>
      </c>
      <c r="GM127" s="82">
        <f t="shared" ref="GM127:HA143" si="157" xml:space="preserve"> _xlfn.NORM.DIST($B127, C$7, ABS(C$11), TRUE) * _xlfn.NORM.DIST(($B127 - C$7)*C$15, 0, ABS(C$11), TRUE) * 2</f>
        <v>1.5205927012744973E-26</v>
      </c>
      <c r="GN127" s="82">
        <f t="shared" si="157"/>
        <v>5.9463393269738125E-67</v>
      </c>
      <c r="GO127" s="82">
        <f t="shared" si="157"/>
        <v>2.3507201230228058E-96</v>
      </c>
      <c r="GP127" s="82">
        <f t="shared" si="157"/>
        <v>2.7518631627307501E-65</v>
      </c>
      <c r="GQ127" s="82">
        <f t="shared" si="157"/>
        <v>2.7994904775559114E-92</v>
      </c>
      <c r="GR127" s="82">
        <f t="shared" si="157"/>
        <v>5.25792628698427E-123</v>
      </c>
      <c r="GS127" s="82">
        <f t="shared" si="157"/>
        <v>1.3104716408760954E-120</v>
      </c>
      <c r="GT127" s="82">
        <f t="shared" si="157"/>
        <v>2.1861376220111903E-117</v>
      </c>
      <c r="GU127" s="82">
        <f t="shared" si="157"/>
        <v>6.6850557297479904E-86</v>
      </c>
      <c r="GV127" s="82">
        <f t="shared" si="157"/>
        <v>2.4917067976901055E-110</v>
      </c>
      <c r="GW127" s="82">
        <f t="shared" si="157"/>
        <v>2.339613479375583E-133</v>
      </c>
      <c r="GX127" s="82">
        <f t="shared" si="157"/>
        <v>5.1737630070096263E-145</v>
      </c>
      <c r="GY127" s="82">
        <f t="shared" si="157"/>
        <v>2.0223950108325283E-153</v>
      </c>
      <c r="GZ127" s="82">
        <f t="shared" si="157"/>
        <v>2.0058287109585706E-105</v>
      </c>
      <c r="HA127" s="82">
        <f t="shared" si="157"/>
        <v>7.9414280571077261E-117</v>
      </c>
      <c r="HC127" s="82">
        <f t="shared" si="153"/>
        <v>3.6077700301962384E-6</v>
      </c>
      <c r="HD127" s="82">
        <f t="shared" si="153"/>
        <v>1.3501974205682082E-19</v>
      </c>
      <c r="HE127" s="82">
        <f t="shared" si="153"/>
        <v>1.8581552108975966E-30</v>
      </c>
      <c r="HF127" s="82">
        <f t="shared" si="153"/>
        <v>6.3460758839105745E-24</v>
      </c>
      <c r="HG127" s="82">
        <f t="shared" si="153"/>
        <v>3.3671898702475601E-42</v>
      </c>
      <c r="HH127" s="82">
        <f t="shared" si="153"/>
        <v>2.5012576966275485E-41</v>
      </c>
      <c r="HI127" s="82">
        <f t="shared" si="138"/>
        <v>1.5590710233309773E-72</v>
      </c>
      <c r="HJ127" s="82">
        <f t="shared" si="138"/>
        <v>2.9801368792660077E-50</v>
      </c>
      <c r="HK127" s="82">
        <f t="shared" si="138"/>
        <v>1.5864484259071971E-38</v>
      </c>
      <c r="HL127" s="82">
        <f t="shared" si="138"/>
        <v>1.020508410927031E-36</v>
      </c>
      <c r="HM127" s="82">
        <f t="shared" si="138"/>
        <v>1.5849770509918638E-48</v>
      </c>
      <c r="HN127" s="82">
        <f t="shared" si="138"/>
        <v>2.7246601093168966E-41</v>
      </c>
      <c r="HO127" s="82">
        <f t="shared" si="138"/>
        <v>9.4431415832948628E-51</v>
      </c>
      <c r="HP127" s="82">
        <f t="shared" si="138"/>
        <v>3.2096459339551917E-40</v>
      </c>
      <c r="HQ127" s="82">
        <f t="shared" si="138"/>
        <v>3.8126537351881425E-41</v>
      </c>
      <c r="HS127" s="82">
        <f t="shared" ref="HS127:IG143" si="158" xml:space="preserve"> _xlfn.NORM.DIST($B127, C$9, ABS(C$13), TRUE) * _xlfn.NORM.DIST(($B127 - C$9)*C$17, 0, ABS(C$13), TRUE) * 2</f>
        <v>0.10509398531305361</v>
      </c>
      <c r="HT127" s="82">
        <f t="shared" si="158"/>
        <v>7.8586986559496736E-4</v>
      </c>
      <c r="HU127" s="82">
        <f t="shared" si="158"/>
        <v>5.7595845183124625E-4</v>
      </c>
      <c r="HV127" s="82">
        <f t="shared" si="158"/>
        <v>2.7087536726868649E-3</v>
      </c>
      <c r="HW127" s="82">
        <f t="shared" si="158"/>
        <v>5.7906097955089091E-3</v>
      </c>
      <c r="HX127" s="82">
        <f t="shared" si="158"/>
        <v>4.924071230768305E-3</v>
      </c>
      <c r="HY127" s="82">
        <f t="shared" si="158"/>
        <v>2.5070798398444859E-2</v>
      </c>
      <c r="HZ127" s="82">
        <f t="shared" si="158"/>
        <v>1.0125898708607787E-2</v>
      </c>
      <c r="IA127" s="82">
        <f t="shared" si="158"/>
        <v>7.9061746463453316E-3</v>
      </c>
      <c r="IB127" s="82">
        <f t="shared" si="158"/>
        <v>2.0709412910914363E-3</v>
      </c>
      <c r="IC127" s="82">
        <f t="shared" si="158"/>
        <v>2.792312128919526E-3</v>
      </c>
      <c r="ID127" s="82">
        <f t="shared" si="158"/>
        <v>3.3489749496392446E-4</v>
      </c>
      <c r="IE127" s="82">
        <f t="shared" si="158"/>
        <v>8.6699521255638825E-4</v>
      </c>
      <c r="IF127" s="82">
        <f t="shared" si="158"/>
        <v>1.0782592929252318E-2</v>
      </c>
      <c r="IG127" s="82">
        <f t="shared" si="158"/>
        <v>4.300815548202544E-2</v>
      </c>
      <c r="II127" s="82">
        <f t="shared" ref="II127:IW143" si="159" xml:space="preserve"> _xlfn.NORM.DIST($B127, C$10, ABS(C$14), TRUE) * _xlfn.NORM.DIST(($B127 - C$10)*C$18, 0, ABS(C$14), TRUE) * 2</f>
        <v>7.4960244393557299E-30</v>
      </c>
      <c r="IJ127" s="82">
        <f t="shared" si="159"/>
        <v>4.1546511821506756E-47</v>
      </c>
      <c r="IK127" s="82">
        <f t="shared" si="159"/>
        <v>2.5290749716841564E-52</v>
      </c>
      <c r="IL127" s="82">
        <f t="shared" si="159"/>
        <v>2.5842608350455099E-55</v>
      </c>
      <c r="IM127" s="82">
        <f t="shared" si="159"/>
        <v>7.2320764602502698E-49</v>
      </c>
      <c r="IN127" s="82">
        <f t="shared" si="159"/>
        <v>1.4838366238872865E-56</v>
      </c>
      <c r="IO127" s="82">
        <f t="shared" si="159"/>
        <v>4.1378388441959801E-39</v>
      </c>
      <c r="IP127" s="82">
        <f t="shared" si="159"/>
        <v>6.2340910062044148E-55</v>
      </c>
      <c r="IQ127" s="82">
        <f t="shared" si="159"/>
        <v>6.2897848650039312E-44</v>
      </c>
      <c r="IR127" s="82">
        <f t="shared" si="159"/>
        <v>2.1733759869173517E-53</v>
      </c>
      <c r="IS127" s="82">
        <f t="shared" si="159"/>
        <v>9.4214546973560748E-51</v>
      </c>
      <c r="IT127" s="82">
        <f t="shared" si="159"/>
        <v>1.9091152723681931E-59</v>
      </c>
      <c r="IU127" s="82">
        <f t="shared" si="159"/>
        <v>1.584788897498321E-54</v>
      </c>
      <c r="IV127" s="82">
        <f t="shared" si="159"/>
        <v>4.4502809048408986E-30</v>
      </c>
      <c r="IW127" s="82">
        <f t="shared" si="159"/>
        <v>3.3887915802445263E-17</v>
      </c>
      <c r="IY127" s="82">
        <f t="shared" ref="IY127:JM143" si="160">GM127+HC127+HS127+II127</f>
        <v>0.10509759308308381</v>
      </c>
      <c r="IZ127" s="82">
        <f t="shared" si="160"/>
        <v>7.8586986559496747E-4</v>
      </c>
      <c r="JA127" s="82">
        <f t="shared" si="160"/>
        <v>5.7595845183124625E-4</v>
      </c>
      <c r="JB127" s="82">
        <f t="shared" si="160"/>
        <v>2.7087536726868649E-3</v>
      </c>
      <c r="JC127" s="82">
        <f t="shared" si="160"/>
        <v>5.7906097955089091E-3</v>
      </c>
      <c r="JD127" s="82">
        <f t="shared" si="160"/>
        <v>4.924071230768305E-3</v>
      </c>
      <c r="JE127" s="82">
        <f t="shared" si="160"/>
        <v>2.5070798398444859E-2</v>
      </c>
      <c r="JF127" s="82">
        <f t="shared" si="160"/>
        <v>1.0125898708607787E-2</v>
      </c>
      <c r="JG127" s="82">
        <f t="shared" si="160"/>
        <v>7.9061746463453316E-3</v>
      </c>
      <c r="JH127" s="82">
        <f t="shared" si="160"/>
        <v>2.0709412910914363E-3</v>
      </c>
      <c r="JI127" s="82">
        <f t="shared" si="160"/>
        <v>2.792312128919526E-3</v>
      </c>
      <c r="JJ127" s="82">
        <f t="shared" si="160"/>
        <v>3.3489749496392446E-4</v>
      </c>
      <c r="JK127" s="82">
        <f t="shared" si="160"/>
        <v>8.6699521255638825E-4</v>
      </c>
      <c r="JL127" s="82">
        <f t="shared" si="160"/>
        <v>1.0782592929252318E-2</v>
      </c>
      <c r="JM127" s="82">
        <f t="shared" si="160"/>
        <v>4.3008155482025474E-2</v>
      </c>
    </row>
    <row r="128" spans="2:273" x14ac:dyDescent="0.25">
      <c r="B128" s="2">
        <v>101</v>
      </c>
      <c r="C128" s="37">
        <v>0.36970399999999998</v>
      </c>
      <c r="D128" s="37">
        <v>0.34791</v>
      </c>
      <c r="E128" s="37">
        <v>0.340202</v>
      </c>
      <c r="F128" s="37">
        <v>0.33658700000000003</v>
      </c>
      <c r="G128" s="37">
        <v>0.34175499999999998</v>
      </c>
      <c r="H128" s="37">
        <v>0.334341</v>
      </c>
      <c r="I128" s="37">
        <v>0.34087899999999999</v>
      </c>
      <c r="J128" s="37">
        <v>0.34077600000000002</v>
      </c>
      <c r="K128" s="37">
        <v>0.33633800000000003</v>
      </c>
      <c r="L128" s="37">
        <v>0.35560399999999998</v>
      </c>
      <c r="M128" s="37">
        <v>0.341449</v>
      </c>
      <c r="N128" s="37">
        <v>0.34071699999999999</v>
      </c>
      <c r="O128" s="37">
        <v>0.33855600000000002</v>
      </c>
      <c r="P128" s="37">
        <v>0.34897400000000001</v>
      </c>
      <c r="Q128" s="37">
        <v>0.38348599999999999</v>
      </c>
      <c r="S128" s="4">
        <f t="shared" si="146"/>
        <v>0.36960626082698789</v>
      </c>
      <c r="T128" s="4">
        <f t="shared" si="146"/>
        <v>0.34899123903497925</v>
      </c>
      <c r="U128" s="4">
        <f t="shared" si="146"/>
        <v>0.34090650426942826</v>
      </c>
      <c r="V128" s="4">
        <f t="shared" si="146"/>
        <v>0.33759309533237047</v>
      </c>
      <c r="W128" s="4">
        <f t="shared" si="146"/>
        <v>0.33932296525641686</v>
      </c>
      <c r="X128" s="4">
        <f t="shared" si="146"/>
        <v>0.34231055581102676</v>
      </c>
      <c r="Y128" s="4">
        <f t="shared" si="146"/>
        <v>0.34432859077459832</v>
      </c>
      <c r="Z128" s="4">
        <f t="shared" si="146"/>
        <v>0.3395865572892125</v>
      </c>
      <c r="AA128" s="4">
        <f t="shared" si="146"/>
        <v>0.33382459309962448</v>
      </c>
      <c r="AB128" s="4">
        <f t="shared" si="146"/>
        <v>0.34768089742901959</v>
      </c>
      <c r="AC128" s="4">
        <f t="shared" si="146"/>
        <v>0.34162792186482155</v>
      </c>
      <c r="AD128" s="4">
        <f t="shared" si="146"/>
        <v>0.3447819299949208</v>
      </c>
      <c r="AE128" s="4">
        <f t="shared" si="146"/>
        <v>0.34437457519260656</v>
      </c>
      <c r="AF128" s="4">
        <f t="shared" si="146"/>
        <v>0.34951261026068242</v>
      </c>
      <c r="AG128" s="4">
        <f t="shared" si="146"/>
        <v>0.38646632386928154</v>
      </c>
      <c r="AI128" s="4">
        <f t="shared" si="147"/>
        <v>9.773917301209023E-5</v>
      </c>
      <c r="AJ128" s="4">
        <f t="shared" si="147"/>
        <v>-1.0812390349792533E-3</v>
      </c>
      <c r="AK128" s="4">
        <f t="shared" si="147"/>
        <v>-7.0450426942825217E-4</v>
      </c>
      <c r="AL128" s="4">
        <f t="shared" si="147"/>
        <v>-1.0060953323704491E-3</v>
      </c>
      <c r="AM128" s="4">
        <f t="shared" si="147"/>
        <v>2.4320347435831113E-3</v>
      </c>
      <c r="AN128" s="4">
        <f t="shared" si="147"/>
        <v>-7.9695558110267628E-3</v>
      </c>
      <c r="AO128" s="4">
        <f t="shared" si="147"/>
        <v>-3.4495907745983323E-3</v>
      </c>
      <c r="AP128" s="4">
        <f t="shared" si="147"/>
        <v>1.1894427107875249E-3</v>
      </c>
      <c r="AQ128" s="4">
        <f t="shared" si="147"/>
        <v>2.5134069003755477E-3</v>
      </c>
      <c r="AR128" s="4">
        <f t="shared" si="147"/>
        <v>7.9231025709803893E-3</v>
      </c>
      <c r="AS128" s="4">
        <f t="shared" si="147"/>
        <v>-1.7892186482154626E-4</v>
      </c>
      <c r="AT128" s="4">
        <f t="shared" si="147"/>
        <v>-4.0649299949208073E-3</v>
      </c>
      <c r="AU128" s="4">
        <f t="shared" si="147"/>
        <v>-5.8185751926065343E-3</v>
      </c>
      <c r="AV128" s="4">
        <f t="shared" si="147"/>
        <v>-5.3861026068241502E-4</v>
      </c>
      <c r="AW128" s="4">
        <f t="shared" si="147"/>
        <v>-2.9803238692815426E-3</v>
      </c>
      <c r="AY128" s="2">
        <f t="shared" si="154"/>
        <v>0.36833058609115205</v>
      </c>
      <c r="AZ128" s="2">
        <f t="shared" si="154"/>
        <v>0.34894992777645439</v>
      </c>
      <c r="BA128" s="2">
        <f t="shared" si="154"/>
        <v>0.34082677342697554</v>
      </c>
      <c r="BB128" s="2">
        <f t="shared" si="154"/>
        <v>0.33735453208331712</v>
      </c>
      <c r="BC128" s="2">
        <f t="shared" si="154"/>
        <v>0.33846076066534675</v>
      </c>
      <c r="BD128" s="2">
        <f t="shared" si="154"/>
        <v>0.3413808873705827</v>
      </c>
      <c r="BE128" s="2">
        <f t="shared" si="154"/>
        <v>0.34115999124710084</v>
      </c>
      <c r="BF128" s="2">
        <f t="shared" si="154"/>
        <v>0.33797186966224807</v>
      </c>
      <c r="BG128" s="2">
        <f t="shared" si="154"/>
        <v>0.33219272460272975</v>
      </c>
      <c r="BH128" s="2">
        <f t="shared" si="154"/>
        <v>0.34692859392897396</v>
      </c>
      <c r="BI128" s="2">
        <f t="shared" si="154"/>
        <v>0.34089346586667901</v>
      </c>
      <c r="BJ128" s="2">
        <f t="shared" si="154"/>
        <v>0.34463495348613776</v>
      </c>
      <c r="BK128" s="2">
        <f t="shared" si="154"/>
        <v>0.34411947081874456</v>
      </c>
      <c r="BL128" s="2">
        <f t="shared" si="154"/>
        <v>0.34369647862111069</v>
      </c>
      <c r="BM128" s="2">
        <f t="shared" si="154"/>
        <v>0.35743818527319493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0.34791</v>
      </c>
      <c r="CG128" s="2">
        <f t="shared" si="155"/>
        <v>0.340202</v>
      </c>
      <c r="CH128" s="2">
        <f t="shared" si="155"/>
        <v>0.33658700000000003</v>
      </c>
      <c r="CI128" s="2">
        <f t="shared" si="155"/>
        <v>0.34175499999999998</v>
      </c>
      <c r="CJ128" s="2">
        <f t="shared" si="155"/>
        <v>0.334341</v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>
        <f t="shared" si="155"/>
        <v>0.35560399999999998</v>
      </c>
      <c r="CO128" s="2">
        <f t="shared" si="155"/>
        <v>0.341449</v>
      </c>
      <c r="CP128" s="2">
        <f t="shared" si="155"/>
        <v>0.34071699999999999</v>
      </c>
      <c r="CQ128" s="2">
        <f t="shared" si="155"/>
        <v>0.33855600000000002</v>
      </c>
      <c r="CR128" s="2" t="str">
        <f t="shared" si="155"/>
        <v/>
      </c>
      <c r="CS128" s="2" t="str">
        <f t="shared" si="155"/>
        <v/>
      </c>
      <c r="CU128" s="2" t="str">
        <f t="shared" si="110"/>
        <v/>
      </c>
      <c r="CV128" s="2">
        <f t="shared" si="111"/>
        <v>0.34791</v>
      </c>
      <c r="CW128" s="2">
        <f t="shared" si="112"/>
        <v>0.340202</v>
      </c>
      <c r="CX128" s="2">
        <f t="shared" si="113"/>
        <v>0.33658700000000003</v>
      </c>
      <c r="CY128" s="2">
        <f t="shared" si="114"/>
        <v>0.34175499999999998</v>
      </c>
      <c r="CZ128" s="2">
        <f t="shared" si="115"/>
        <v>0.334341</v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>
        <f t="shared" si="119"/>
        <v>0.35560399999999998</v>
      </c>
      <c r="DE128" s="2">
        <f t="shared" si="120"/>
        <v>0.341449</v>
      </c>
      <c r="DF128" s="2">
        <f t="shared" si="121"/>
        <v>0.34071699999999999</v>
      </c>
      <c r="DG128" s="2">
        <f t="shared" si="122"/>
        <v>0.33855600000000002</v>
      </c>
      <c r="DH128" s="2" t="str">
        <f t="shared" si="123"/>
        <v/>
      </c>
      <c r="DI128" s="2" t="str">
        <f t="shared" si="124"/>
        <v/>
      </c>
      <c r="DK128" s="2">
        <f t="shared" si="148"/>
        <v>0.45204967177419358</v>
      </c>
      <c r="DL128" s="2">
        <f t="shared" si="148"/>
        <v>0.45605521726508796</v>
      </c>
      <c r="DM128" s="2">
        <f t="shared" si="148"/>
        <v>0.45040943025210078</v>
      </c>
      <c r="DN128" s="2">
        <f t="shared" si="148"/>
        <v>0.47007127096774182</v>
      </c>
      <c r="DO128" s="2">
        <f t="shared" si="148"/>
        <v>0.48214232709359606</v>
      </c>
      <c r="DP128" s="2">
        <f t="shared" si="148"/>
        <v>0.47311871649981457</v>
      </c>
      <c r="DQ128" s="2">
        <f t="shared" si="148"/>
        <v>0.4670371598248495</v>
      </c>
      <c r="DR128" s="2">
        <f t="shared" si="148"/>
        <v>0.49316743381535061</v>
      </c>
      <c r="DS128" s="2">
        <f t="shared" si="148"/>
        <v>0.47664234645902864</v>
      </c>
      <c r="DT128" s="2">
        <f t="shared" si="148"/>
        <v>0.45372788907563016</v>
      </c>
      <c r="DU128" s="2">
        <f t="shared" si="148"/>
        <v>0.46770193870967736</v>
      </c>
      <c r="DV128" s="2">
        <f t="shared" si="148"/>
        <v>0.46622537494270433</v>
      </c>
      <c r="DW128" s="2">
        <f t="shared" si="148"/>
        <v>0.45735847500000015</v>
      </c>
      <c r="DX128" s="2">
        <f t="shared" si="148"/>
        <v>0.45744826844642189</v>
      </c>
      <c r="DY128" s="2">
        <f t="shared" si="148"/>
        <v>0.44760380842911873</v>
      </c>
      <c r="EA128" s="2">
        <f t="shared" si="152"/>
        <v>0.36828366233903309</v>
      </c>
      <c r="EB128" s="2">
        <f t="shared" si="152"/>
        <v>0.34871857472734469</v>
      </c>
      <c r="EC128" s="2">
        <f t="shared" si="152"/>
        <v>0.34058340454022396</v>
      </c>
      <c r="ED128" s="2">
        <f t="shared" si="152"/>
        <v>0.33715033934142102</v>
      </c>
      <c r="EE128" s="2">
        <f t="shared" si="151"/>
        <v>0.33827653113313011</v>
      </c>
      <c r="EF128" s="2">
        <f t="shared" si="151"/>
        <v>0.34118149180038182</v>
      </c>
      <c r="EG128" s="2">
        <f t="shared" si="151"/>
        <v>0.34100638259005983</v>
      </c>
      <c r="EH128" s="2">
        <f t="shared" si="151"/>
        <v>0.33774812982739461</v>
      </c>
      <c r="EI128" s="2">
        <f t="shared" si="151"/>
        <v>0.33197666522439595</v>
      </c>
      <c r="EJ128" s="2">
        <f t="shared" si="151"/>
        <v>0.3467050382570484</v>
      </c>
      <c r="EK128" s="2">
        <f t="shared" si="151"/>
        <v>0.34068504473903488</v>
      </c>
      <c r="EL128" s="2">
        <f t="shared" si="151"/>
        <v>0.34437924185487839</v>
      </c>
      <c r="EM128" s="2">
        <f t="shared" si="135"/>
        <v>0.34393362721115217</v>
      </c>
      <c r="EN128" s="2">
        <f t="shared" si="135"/>
        <v>0.34353253619251006</v>
      </c>
      <c r="EO128" s="2">
        <f t="shared" si="135"/>
        <v>0.35733260342758943</v>
      </c>
      <c r="EQ128" s="2">
        <f t="shared" si="149"/>
        <v>0.36516349221792543</v>
      </c>
      <c r="ER128" s="2">
        <f t="shared" si="149"/>
        <v>0.34856059024804315</v>
      </c>
      <c r="ES128" s="2">
        <f t="shared" si="149"/>
        <v>0.34050986882033735</v>
      </c>
      <c r="ET128" s="2">
        <f t="shared" si="149"/>
        <v>0.33712491464908373</v>
      </c>
      <c r="EU128" s="2">
        <f t="shared" si="149"/>
        <v>0.33830324174383003</v>
      </c>
      <c r="EV128" s="2">
        <f t="shared" si="149"/>
        <v>0.34171679278217798</v>
      </c>
      <c r="EW128" s="2">
        <f t="shared" si="149"/>
        <v>0.34115730331676442</v>
      </c>
      <c r="EX128" s="2">
        <f t="shared" si="149"/>
        <v>0.33807002548195658</v>
      </c>
      <c r="EY128" s="2">
        <f t="shared" si="149"/>
        <v>0.33200791008356256</v>
      </c>
      <c r="EZ128" s="2">
        <f t="shared" si="149"/>
        <v>0.3467283452867469</v>
      </c>
      <c r="FA128" s="2">
        <f t="shared" si="149"/>
        <v>0.34070437454856511</v>
      </c>
      <c r="FB128" s="2">
        <f t="shared" si="149"/>
        <v>0.34427908151588626</v>
      </c>
      <c r="FC128" s="2">
        <f t="shared" si="149"/>
        <v>0.34392796103831619</v>
      </c>
      <c r="FD128" s="2">
        <f t="shared" si="149"/>
        <v>0.3433439152196292</v>
      </c>
      <c r="FE128" s="2">
        <f t="shared" si="149"/>
        <v>0.35648928163618859</v>
      </c>
      <c r="FG128" s="2">
        <f t="shared" si="150"/>
        <v>0.99834343906736767</v>
      </c>
      <c r="FH128" s="2">
        <f t="shared" si="150"/>
        <v>0.9978254331016112</v>
      </c>
      <c r="FI128" s="2">
        <f t="shared" si="150"/>
        <v>0.99777573147581622</v>
      </c>
      <c r="FJ128" s="2">
        <f t="shared" si="150"/>
        <v>0.99846012461608691</v>
      </c>
      <c r="FK128" s="2">
        <f t="shared" si="150"/>
        <v>0.9987223511424711</v>
      </c>
      <c r="FL128" s="2">
        <f t="shared" si="150"/>
        <v>0.99857485642760146</v>
      </c>
      <c r="FM128" s="2">
        <f t="shared" si="150"/>
        <v>0.99880631080685922</v>
      </c>
      <c r="FN128" s="2">
        <f t="shared" si="150"/>
        <v>0.99860804754460597</v>
      </c>
      <c r="FO128" s="2">
        <f t="shared" si="150"/>
        <v>0.99851032069677825</v>
      </c>
      <c r="FP128" s="2">
        <f t="shared" si="150"/>
        <v>0.99791466845364973</v>
      </c>
      <c r="FQ128" s="2">
        <f t="shared" si="150"/>
        <v>0.9983612685667328</v>
      </c>
      <c r="FR128" s="2">
        <f t="shared" si="150"/>
        <v>0.99789152569681916</v>
      </c>
      <c r="FS128" s="2">
        <f t="shared" si="150"/>
        <v>0.99836093725085195</v>
      </c>
      <c r="FT128" s="2">
        <f t="shared" si="150"/>
        <v>0.99854278526563711</v>
      </c>
      <c r="FU128" s="2">
        <f t="shared" si="150"/>
        <v>0.99873493922679979</v>
      </c>
      <c r="FW128" s="2">
        <f t="shared" si="156"/>
        <v>2.9434211286302678E-2</v>
      </c>
      <c r="FX128" s="2">
        <f t="shared" si="156"/>
        <v>1.3024448643055027E-2</v>
      </c>
      <c r="FY128" s="2">
        <f t="shared" si="156"/>
        <v>1.2425055156216768E-2</v>
      </c>
      <c r="FZ128" s="2">
        <f t="shared" si="156"/>
        <v>1.9230467595976474E-2</v>
      </c>
      <c r="GA128" s="2">
        <f t="shared" si="156"/>
        <v>1.570770413905621E-2</v>
      </c>
      <c r="GB128" s="2">
        <f t="shared" si="156"/>
        <v>2.1233068585550137E-2</v>
      </c>
      <c r="GC128" s="2">
        <f t="shared" si="156"/>
        <v>2.0985058327353395E-2</v>
      </c>
      <c r="GD128" s="2">
        <f t="shared" si="156"/>
        <v>2.2999853980344424E-2</v>
      </c>
      <c r="GE128" s="2">
        <f t="shared" si="156"/>
        <v>1.7727943951974134E-2</v>
      </c>
      <c r="GF128" s="2">
        <f t="shared" si="156"/>
        <v>1.6198757977466196E-2</v>
      </c>
      <c r="GG128" s="2">
        <f t="shared" si="156"/>
        <v>1.4203499421473968E-2</v>
      </c>
      <c r="GH128" s="2">
        <f t="shared" si="156"/>
        <v>1.1958918173388301E-2</v>
      </c>
      <c r="GI128" s="2">
        <f t="shared" si="156"/>
        <v>1.1795483124697982E-2</v>
      </c>
      <c r="GJ128" s="2">
        <f t="shared" si="156"/>
        <v>1.0906819554750095E-2</v>
      </c>
      <c r="GK128" s="2">
        <f t="shared" si="156"/>
        <v>1.0217588208111259E-2</v>
      </c>
      <c r="GM128" s="82">
        <f t="shared" si="157"/>
        <v>1.0506234829930873E-27</v>
      </c>
      <c r="GN128" s="82">
        <f t="shared" si="157"/>
        <v>4.0395795217634709E-70</v>
      </c>
      <c r="GO128" s="82">
        <f t="shared" si="157"/>
        <v>6.7812980307609352E-101</v>
      </c>
      <c r="GP128" s="82">
        <f t="shared" si="157"/>
        <v>4.7250781383103416E-68</v>
      </c>
      <c r="GQ128" s="82">
        <f t="shared" si="157"/>
        <v>5.3996346087504049E-96</v>
      </c>
      <c r="GR128" s="82">
        <f t="shared" si="157"/>
        <v>5.2404675285936726E-128</v>
      </c>
      <c r="GS128" s="82">
        <f t="shared" si="157"/>
        <v>2.1567073228002005E-125</v>
      </c>
      <c r="GT128" s="82">
        <f t="shared" si="157"/>
        <v>5.2081842193499908E-122</v>
      </c>
      <c r="GU128" s="82">
        <f t="shared" si="157"/>
        <v>1.717403469739262E-89</v>
      </c>
      <c r="GV128" s="82">
        <f t="shared" si="157"/>
        <v>3.4186668574726149E-115</v>
      </c>
      <c r="GW128" s="82">
        <f t="shared" si="157"/>
        <v>4.8456567228081179E-139</v>
      </c>
      <c r="GX128" s="82">
        <f t="shared" si="157"/>
        <v>1.436623458285424E-151</v>
      </c>
      <c r="GY128" s="82">
        <f t="shared" si="157"/>
        <v>5.1466578072928821E-160</v>
      </c>
      <c r="GZ128" s="82">
        <f t="shared" si="157"/>
        <v>1.0182166390495355E-109</v>
      </c>
      <c r="HA128" s="82">
        <f t="shared" si="157"/>
        <v>3.1952824995163258E-121</v>
      </c>
      <c r="HC128" s="82">
        <f t="shared" si="153"/>
        <v>1.1172282598293225E-6</v>
      </c>
      <c r="HD128" s="82">
        <f t="shared" si="153"/>
        <v>1.215022676696869E-21</v>
      </c>
      <c r="HE128" s="82">
        <f t="shared" si="153"/>
        <v>1.390447870612907E-33</v>
      </c>
      <c r="HF128" s="82">
        <f t="shared" si="153"/>
        <v>7.7544451580658006E-26</v>
      </c>
      <c r="HG128" s="82">
        <f t="shared" si="153"/>
        <v>2.1092429349630188E-45</v>
      </c>
      <c r="HH128" s="82">
        <f t="shared" si="153"/>
        <v>1.8151320224743607E-44</v>
      </c>
      <c r="HI128" s="82">
        <f t="shared" si="138"/>
        <v>6.8076165728578959E-78</v>
      </c>
      <c r="HJ128" s="82">
        <f t="shared" si="138"/>
        <v>7.2551352110540982E-54</v>
      </c>
      <c r="HK128" s="82">
        <f t="shared" si="138"/>
        <v>1.3486056706347912E-41</v>
      </c>
      <c r="HL128" s="82">
        <f t="shared" ref="HL128:HQ170" si="161" xml:space="preserve"> _xlfn.NORM.DIST($B128, L$8, ABS(L$12), TRUE) * _xlfn.NORM.DIST(($B128 - L$8)*L$16, 0, ABS(L$12), TRUE) * 2</f>
        <v>6.4408512608529402E-40</v>
      </c>
      <c r="HM128" s="82">
        <f t="shared" si="161"/>
        <v>1.5242694579151865E-52</v>
      </c>
      <c r="HN128" s="82">
        <f t="shared" si="161"/>
        <v>3.6828977691703808E-45</v>
      </c>
      <c r="HO128" s="82">
        <f t="shared" si="161"/>
        <v>3.1069483188403849E-55</v>
      </c>
      <c r="HP128" s="82">
        <f t="shared" si="161"/>
        <v>1.7805422001543818E-43</v>
      </c>
      <c r="HQ128" s="82">
        <f t="shared" si="161"/>
        <v>4.869868016919749E-44</v>
      </c>
      <c r="HS128" s="82">
        <f t="shared" si="158"/>
        <v>0.14571567357919379</v>
      </c>
      <c r="HT128" s="82">
        <f t="shared" si="158"/>
        <v>1.4457857407549079E-3</v>
      </c>
      <c r="HU128" s="82">
        <f t="shared" si="158"/>
        <v>1.1038977932723215E-3</v>
      </c>
      <c r="HV128" s="82">
        <f t="shared" si="158"/>
        <v>5.2185128973683435E-3</v>
      </c>
      <c r="HW128" s="82">
        <f t="shared" si="158"/>
        <v>9.9999987640611351E-3</v>
      </c>
      <c r="HX128" s="82">
        <f t="shared" si="158"/>
        <v>9.3643408581587061E-3</v>
      </c>
      <c r="HY128" s="82">
        <f t="shared" si="158"/>
        <v>3.8959783524501024E-2</v>
      </c>
      <c r="HZ128" s="82">
        <f t="shared" si="158"/>
        <v>1.8437369327215437E-2</v>
      </c>
      <c r="IA128" s="82">
        <f t="shared" si="158"/>
        <v>1.3243234648059538E-2</v>
      </c>
      <c r="IB128" s="82">
        <f t="shared" si="158"/>
        <v>3.898755799985278E-3</v>
      </c>
      <c r="IC128" s="82">
        <f t="shared" si="158"/>
        <v>5.0017641184546035E-3</v>
      </c>
      <c r="ID128" s="82">
        <f t="shared" si="158"/>
        <v>6.8379929258273345E-4</v>
      </c>
      <c r="IE128" s="82">
        <f t="shared" si="158"/>
        <v>1.6402552577188523E-3</v>
      </c>
      <c r="IF128" s="82">
        <f t="shared" si="158"/>
        <v>1.5778719402349158E-2</v>
      </c>
      <c r="IG128" s="82">
        <f t="shared" si="158"/>
        <v>5.5281802368138601E-2</v>
      </c>
      <c r="II128" s="82">
        <f t="shared" si="159"/>
        <v>2.0114174061512592E-28</v>
      </c>
      <c r="IJ128" s="82">
        <f t="shared" si="159"/>
        <v>3.0799761493148557E-45</v>
      </c>
      <c r="IK128" s="82">
        <f t="shared" si="159"/>
        <v>2.9180114776224112E-50</v>
      </c>
      <c r="IL128" s="82">
        <f t="shared" si="159"/>
        <v>6.8236128262979954E-53</v>
      </c>
      <c r="IM128" s="82">
        <f t="shared" si="159"/>
        <v>7.7234199571411134E-47</v>
      </c>
      <c r="IN128" s="82">
        <f t="shared" si="159"/>
        <v>5.1535475452591824E-54</v>
      </c>
      <c r="IO128" s="82">
        <f t="shared" si="159"/>
        <v>2.2206324976108739E-37</v>
      </c>
      <c r="IP128" s="82">
        <f t="shared" si="159"/>
        <v>2.0525437860244761E-52</v>
      </c>
      <c r="IQ128" s="82">
        <f t="shared" si="159"/>
        <v>4.669372953088459E-42</v>
      </c>
      <c r="IR128" s="82">
        <f t="shared" si="159"/>
        <v>3.7670874492390665E-51</v>
      </c>
      <c r="IS128" s="82">
        <f t="shared" si="159"/>
        <v>1.0821253843563646E-48</v>
      </c>
      <c r="IT128" s="82">
        <f t="shared" si="159"/>
        <v>4.096775274498854E-57</v>
      </c>
      <c r="IU128" s="82">
        <f t="shared" si="159"/>
        <v>2.1223746871622528E-52</v>
      </c>
      <c r="IV128" s="82">
        <f t="shared" si="159"/>
        <v>5.9547879486018533E-29</v>
      </c>
      <c r="IW128" s="82">
        <f t="shared" si="159"/>
        <v>1.3869883566004138E-16</v>
      </c>
      <c r="IY128" s="82">
        <f t="shared" si="160"/>
        <v>0.14571679080745362</v>
      </c>
      <c r="IZ128" s="82">
        <f t="shared" si="160"/>
        <v>1.4457857407549079E-3</v>
      </c>
      <c r="JA128" s="82">
        <f t="shared" si="160"/>
        <v>1.1038977932723215E-3</v>
      </c>
      <c r="JB128" s="82">
        <f t="shared" si="160"/>
        <v>5.2185128973683435E-3</v>
      </c>
      <c r="JC128" s="82">
        <f t="shared" si="160"/>
        <v>9.9999987640611351E-3</v>
      </c>
      <c r="JD128" s="82">
        <f t="shared" si="160"/>
        <v>9.3643408581587061E-3</v>
      </c>
      <c r="JE128" s="82">
        <f t="shared" si="160"/>
        <v>3.8959783524501024E-2</v>
      </c>
      <c r="JF128" s="82">
        <f t="shared" si="160"/>
        <v>1.8437369327215437E-2</v>
      </c>
      <c r="JG128" s="82">
        <f t="shared" si="160"/>
        <v>1.3243234648059538E-2</v>
      </c>
      <c r="JH128" s="82">
        <f t="shared" si="160"/>
        <v>3.898755799985278E-3</v>
      </c>
      <c r="JI128" s="82">
        <f t="shared" si="160"/>
        <v>5.0017641184546035E-3</v>
      </c>
      <c r="JJ128" s="82">
        <f t="shared" si="160"/>
        <v>6.8379929258273345E-4</v>
      </c>
      <c r="JK128" s="82">
        <f t="shared" si="160"/>
        <v>1.6402552577188523E-3</v>
      </c>
      <c r="JL128" s="82">
        <f t="shared" si="160"/>
        <v>1.5778719402349158E-2</v>
      </c>
      <c r="JM128" s="82">
        <f t="shared" si="160"/>
        <v>5.528180236813874E-2</v>
      </c>
    </row>
    <row r="129" spans="2:273" x14ac:dyDescent="0.25">
      <c r="B129" s="2">
        <v>102</v>
      </c>
      <c r="C129" s="37">
        <v>0.37603300000000001</v>
      </c>
      <c r="D129" s="37">
        <v>0.348327</v>
      </c>
      <c r="E129" s="37">
        <v>0.34384500000000001</v>
      </c>
      <c r="F129" s="37">
        <v>0.33666800000000002</v>
      </c>
      <c r="G129" s="37">
        <v>0.33938499999999999</v>
      </c>
      <c r="H129" s="37">
        <v>0.34657199999999999</v>
      </c>
      <c r="I129" s="37">
        <v>0.34351399999999999</v>
      </c>
      <c r="J129" s="37">
        <v>0.33697500000000002</v>
      </c>
      <c r="K129" s="37">
        <v>0.33716800000000002</v>
      </c>
      <c r="L129" s="37">
        <v>0.35234700000000002</v>
      </c>
      <c r="M129" s="37">
        <v>0.34343699999999999</v>
      </c>
      <c r="N129" s="37">
        <v>0.34312999999999999</v>
      </c>
      <c r="O129" s="37">
        <v>0.34367500000000001</v>
      </c>
      <c r="P129" s="37">
        <v>0.354155</v>
      </c>
      <c r="Q129" s="37">
        <v>0.391268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0.36941928260276385</v>
      </c>
      <c r="T129" s="4">
        <f t="shared" si="162"/>
        <v>0.34861717549300247</v>
      </c>
      <c r="U129" s="4">
        <f t="shared" si="162"/>
        <v>0.34067402881735437</v>
      </c>
      <c r="V129" s="4">
        <f t="shared" si="162"/>
        <v>0.33745150230577509</v>
      </c>
      <c r="W129" s="4">
        <f t="shared" si="162"/>
        <v>0.33952877474286575</v>
      </c>
      <c r="X129" s="4">
        <f t="shared" si="162"/>
        <v>0.34250047192780331</v>
      </c>
      <c r="Y129" s="4">
        <f t="shared" si="162"/>
        <v>0.34539390432195533</v>
      </c>
      <c r="Z129" s="4">
        <f t="shared" si="162"/>
        <v>0.34011965684003864</v>
      </c>
      <c r="AA129" s="4">
        <f t="shared" si="162"/>
        <v>0.33436215085840681</v>
      </c>
      <c r="AB129" s="4">
        <f t="shared" si="162"/>
        <v>0.34793002363183539</v>
      </c>
      <c r="AC129" s="4">
        <f t="shared" si="162"/>
        <v>0.34162558789725295</v>
      </c>
      <c r="AD129" s="4">
        <f t="shared" si="162"/>
        <v>0.34434982378208373</v>
      </c>
      <c r="AE129" s="4">
        <f t="shared" si="162"/>
        <v>0.3442595563550982</v>
      </c>
      <c r="AF129" s="4">
        <f t="shared" si="162"/>
        <v>0.35138867428999621</v>
      </c>
      <c r="AG129" s="4">
        <f t="shared" si="162"/>
        <v>0.39249266722211412</v>
      </c>
      <c r="AI129" s="4">
        <f t="shared" ref="AI129:AW145" si="163">IF(OR($B129 &lt; C$230, $B129 &gt; C$233), 0, C129-S129)</f>
        <v>6.6137173972361518E-3</v>
      </c>
      <c r="AJ129" s="4">
        <f t="shared" si="163"/>
        <v>-2.901754930024758E-4</v>
      </c>
      <c r="AK129" s="4">
        <f t="shared" si="163"/>
        <v>3.1709711826456433E-3</v>
      </c>
      <c r="AL129" s="4">
        <f t="shared" si="163"/>
        <v>-7.8350230577506341E-4</v>
      </c>
      <c r="AM129" s="4">
        <f t="shared" si="163"/>
        <v>-1.4377474286575431E-4</v>
      </c>
      <c r="AN129" s="4">
        <f t="shared" si="163"/>
        <v>4.071528072196684E-3</v>
      </c>
      <c r="AO129" s="4">
        <f t="shared" si="163"/>
        <v>-1.8799043219553391E-3</v>
      </c>
      <c r="AP129" s="4">
        <f t="shared" si="163"/>
        <v>-3.1446568400386177E-3</v>
      </c>
      <c r="AQ129" s="4">
        <f t="shared" si="163"/>
        <v>2.8058491415932085E-3</v>
      </c>
      <c r="AR129" s="4">
        <f t="shared" si="163"/>
        <v>4.4169763681646268E-3</v>
      </c>
      <c r="AS129" s="4">
        <f t="shared" si="163"/>
        <v>1.8114121027470453E-3</v>
      </c>
      <c r="AT129" s="4">
        <f t="shared" si="163"/>
        <v>-1.2198237820837399E-3</v>
      </c>
      <c r="AU129" s="4">
        <f t="shared" si="163"/>
        <v>-5.8455635509818693E-4</v>
      </c>
      <c r="AV129" s="4">
        <f t="shared" si="163"/>
        <v>2.7663257100037919E-3</v>
      </c>
      <c r="AW129" s="4">
        <f t="shared" si="163"/>
        <v>-1.2246672221141175E-3</v>
      </c>
      <c r="AY129" s="2">
        <f t="shared" si="154"/>
        <v>0.36782441774203528</v>
      </c>
      <c r="AZ129" s="2">
        <f t="shared" si="154"/>
        <v>0.34854669414375955</v>
      </c>
      <c r="BA129" s="2">
        <f t="shared" si="154"/>
        <v>0.34053285916689163</v>
      </c>
      <c r="BB129" s="2">
        <f t="shared" si="154"/>
        <v>0.33703653049649585</v>
      </c>
      <c r="BC129" s="2">
        <f t="shared" si="154"/>
        <v>0.33816841271045162</v>
      </c>
      <c r="BD129" s="2">
        <f t="shared" si="154"/>
        <v>0.34091790225434238</v>
      </c>
      <c r="BE129" s="2">
        <f t="shared" si="154"/>
        <v>0.34091023502712281</v>
      </c>
      <c r="BF129" s="2">
        <f t="shared" si="154"/>
        <v>0.33750213542642138</v>
      </c>
      <c r="BG129" s="2">
        <f t="shared" si="154"/>
        <v>0.33186073885741363</v>
      </c>
      <c r="BH129" s="2">
        <f t="shared" si="154"/>
        <v>0.34663892948610792</v>
      </c>
      <c r="BI129" s="2">
        <f t="shared" si="154"/>
        <v>0.3404190236346949</v>
      </c>
      <c r="BJ129" s="2">
        <f t="shared" si="154"/>
        <v>0.34407401576657842</v>
      </c>
      <c r="BK129" s="2">
        <f t="shared" si="154"/>
        <v>0.34381475581517662</v>
      </c>
      <c r="BL129" s="2">
        <f t="shared" si="154"/>
        <v>0.34339270277820649</v>
      </c>
      <c r="BM129" s="2">
        <f t="shared" si="154"/>
        <v>0.35706192963461864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0.348327</v>
      </c>
      <c r="CG129" s="2">
        <f t="shared" si="155"/>
        <v>0.34384500000000001</v>
      </c>
      <c r="CH129" s="2">
        <f t="shared" si="155"/>
        <v>0.33666800000000002</v>
      </c>
      <c r="CI129" s="2" t="str">
        <f t="shared" si="155"/>
        <v/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>
        <f t="shared" si="155"/>
        <v>0.35234700000000002</v>
      </c>
      <c r="CO129" s="2">
        <f t="shared" si="155"/>
        <v>0.34343699999999999</v>
      </c>
      <c r="CP129" s="2">
        <f t="shared" si="155"/>
        <v>0.34312999999999999</v>
      </c>
      <c r="CQ129" s="2">
        <f t="shared" si="155"/>
        <v>0.34367500000000001</v>
      </c>
      <c r="CR129" s="2" t="str">
        <f t="shared" si="155"/>
        <v/>
      </c>
      <c r="CS129" s="2" t="str">
        <f t="shared" si="155"/>
        <v/>
      </c>
      <c r="CU129" s="2" t="str">
        <f t="shared" si="110"/>
        <v/>
      </c>
      <c r="CV129" s="2">
        <f t="shared" si="111"/>
        <v>0.348327</v>
      </c>
      <c r="CW129" s="2">
        <f t="shared" si="112"/>
        <v>0.34384500000000001</v>
      </c>
      <c r="CX129" s="2">
        <f t="shared" si="113"/>
        <v>0.33666800000000002</v>
      </c>
      <c r="CY129" s="2" t="str">
        <f t="shared" si="114"/>
        <v/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>
        <f t="shared" si="119"/>
        <v>0.35234700000000002</v>
      </c>
      <c r="DE129" s="2">
        <f t="shared" si="120"/>
        <v>0.34343699999999999</v>
      </c>
      <c r="DF129" s="2">
        <f t="shared" si="121"/>
        <v>0.34312999999999999</v>
      </c>
      <c r="DG129" s="2">
        <f t="shared" si="122"/>
        <v>0.34367500000000001</v>
      </c>
      <c r="DH129" s="2" t="str">
        <f t="shared" si="123"/>
        <v/>
      </c>
      <c r="DI129" s="2" t="str">
        <f t="shared" si="124"/>
        <v/>
      </c>
      <c r="DK129" s="2">
        <f t="shared" ref="DK129:DY145" si="164">BO$228*$B129+BO$229</f>
        <v>0.45255448266129034</v>
      </c>
      <c r="DL129" s="2">
        <f t="shared" si="164"/>
        <v>0.45686034270435461</v>
      </c>
      <c r="DM129" s="2">
        <f t="shared" si="164"/>
        <v>0.45122692857142849</v>
      </c>
      <c r="DN129" s="2">
        <f t="shared" si="164"/>
        <v>0.4711736548387096</v>
      </c>
      <c r="DO129" s="2">
        <f t="shared" si="164"/>
        <v>0.48334543152709358</v>
      </c>
      <c r="DP129" s="2">
        <f t="shared" si="164"/>
        <v>0.47411151360771225</v>
      </c>
      <c r="DQ129" s="2">
        <f t="shared" si="164"/>
        <v>0.46787614614121514</v>
      </c>
      <c r="DR129" s="2">
        <f t="shared" si="164"/>
        <v>0.49447755328142401</v>
      </c>
      <c r="DS129" s="2">
        <f t="shared" si="164"/>
        <v>0.4777785073044124</v>
      </c>
      <c r="DT129" s="2">
        <f t="shared" si="164"/>
        <v>0.45454804369747892</v>
      </c>
      <c r="DU129" s="2">
        <f t="shared" si="164"/>
        <v>0.46857993387096769</v>
      </c>
      <c r="DV129" s="2">
        <f t="shared" si="164"/>
        <v>0.46706968846447672</v>
      </c>
      <c r="DW129" s="2">
        <f t="shared" si="164"/>
        <v>0.45822593588709692</v>
      </c>
      <c r="DX129" s="2">
        <f t="shared" si="164"/>
        <v>0.45836383262884683</v>
      </c>
      <c r="DY129" s="2">
        <f t="shared" si="164"/>
        <v>0.44830673481116579</v>
      </c>
      <c r="EA129" s="2">
        <f t="shared" si="152"/>
        <v>0.36778948042009701</v>
      </c>
      <c r="EB129" s="2">
        <f t="shared" si="152"/>
        <v>0.34833295190321978</v>
      </c>
      <c r="EC129" s="2">
        <f t="shared" si="152"/>
        <v>0.34030856773721108</v>
      </c>
      <c r="ED129" s="2">
        <f t="shared" si="152"/>
        <v>0.33684724783362202</v>
      </c>
      <c r="EE129" s="2">
        <f t="shared" si="151"/>
        <v>0.33799839825917988</v>
      </c>
      <c r="EF129" s="2">
        <f t="shared" si="151"/>
        <v>0.34072993829080378</v>
      </c>
      <c r="EG129" s="2">
        <f t="shared" si="151"/>
        <v>0.34076769646516586</v>
      </c>
      <c r="EH129" s="2">
        <f t="shared" si="151"/>
        <v>0.33729282229025381</v>
      </c>
      <c r="EI129" s="2">
        <f t="shared" si="151"/>
        <v>0.3316609529618062</v>
      </c>
      <c r="EJ129" s="2">
        <f t="shared" si="151"/>
        <v>0.34643427981779062</v>
      </c>
      <c r="EK129" s="2">
        <f t="shared" si="151"/>
        <v>0.34022660157112089</v>
      </c>
      <c r="EL129" s="2">
        <f t="shared" si="151"/>
        <v>0.34383757960791617</v>
      </c>
      <c r="EM129" s="2">
        <f t="shared" si="135"/>
        <v>0.34364328696461105</v>
      </c>
      <c r="EN129" s="2">
        <f t="shared" si="135"/>
        <v>0.34324184093407661</v>
      </c>
      <c r="EO129" s="2">
        <f t="shared" si="135"/>
        <v>0.35696646114628944</v>
      </c>
      <c r="EQ129" s="2">
        <f t="shared" ref="EQ129:FE145" si="165">CU$228*$B129+CU$229</f>
        <v>0.36489523012477793</v>
      </c>
      <c r="ER129" s="2">
        <f t="shared" si="165"/>
        <v>0.3482254315727713</v>
      </c>
      <c r="ES129" s="2">
        <f t="shared" si="165"/>
        <v>0.34025294891563718</v>
      </c>
      <c r="ET129" s="2">
        <f t="shared" si="165"/>
        <v>0.33687629610196712</v>
      </c>
      <c r="EU129" s="2">
        <f t="shared" si="165"/>
        <v>0.33803519186333059</v>
      </c>
      <c r="EV129" s="2">
        <f t="shared" si="165"/>
        <v>0.34135746693286206</v>
      </c>
      <c r="EW129" s="2">
        <f t="shared" si="165"/>
        <v>0.34094826656645133</v>
      </c>
      <c r="EX129" s="2">
        <f t="shared" si="165"/>
        <v>0.33768015656713446</v>
      </c>
      <c r="EY129" s="2">
        <f t="shared" si="165"/>
        <v>0.33172506110149169</v>
      </c>
      <c r="EZ129" s="2">
        <f t="shared" si="165"/>
        <v>0.34637768276591069</v>
      </c>
      <c r="FA129" s="2">
        <f t="shared" si="165"/>
        <v>0.3402629367753951</v>
      </c>
      <c r="FB129" s="2">
        <f t="shared" si="165"/>
        <v>0.34379351259196833</v>
      </c>
      <c r="FC129" s="2">
        <f t="shared" si="165"/>
        <v>0.34365575521352126</v>
      </c>
      <c r="FD129" s="2">
        <f t="shared" si="165"/>
        <v>0.34306150390657969</v>
      </c>
      <c r="FE129" s="2">
        <f t="shared" si="165"/>
        <v>0.35607951394564541</v>
      </c>
      <c r="FG129" s="2">
        <f t="shared" ref="FG129:FU145" si="166">POWER(10,($B129-C$231)/C$229)/(1+POWER(10,($B129-C$231)/C$229))</f>
        <v>0.99848897822774985</v>
      </c>
      <c r="FH129" s="2">
        <f t="shared" si="166"/>
        <v>0.99801639187752678</v>
      </c>
      <c r="FI129" s="2">
        <f t="shared" si="166"/>
        <v>0.99797104590661556</v>
      </c>
      <c r="FJ129" s="2">
        <f t="shared" si="166"/>
        <v>0.99859542664968037</v>
      </c>
      <c r="FK129" s="2">
        <f t="shared" si="166"/>
        <v>0.9988346393840758</v>
      </c>
      <c r="FL129" s="2">
        <f t="shared" si="166"/>
        <v>0.9987000906093535</v>
      </c>
      <c r="FM129" s="2">
        <f t="shared" si="166"/>
        <v>0.99891122816146538</v>
      </c>
      <c r="FN129" s="2">
        <f t="shared" si="166"/>
        <v>0.99873036877253385</v>
      </c>
      <c r="FO129" s="2">
        <f t="shared" si="166"/>
        <v>0.99864121822511831</v>
      </c>
      <c r="FP129" s="2">
        <f t="shared" si="166"/>
        <v>0.99809780599902032</v>
      </c>
      <c r="FQ129" s="2">
        <f t="shared" si="166"/>
        <v>0.99850524364024573</v>
      </c>
      <c r="FR129" s="2">
        <f t="shared" si="166"/>
        <v>0.99807669176330449</v>
      </c>
      <c r="FS129" s="2">
        <f t="shared" si="166"/>
        <v>0.99850494138940515</v>
      </c>
      <c r="FT129" s="2">
        <f t="shared" si="166"/>
        <v>0.99867083394251444</v>
      </c>
      <c r="FU129" s="2">
        <f t="shared" si="166"/>
        <v>0.99884612242239701</v>
      </c>
      <c r="FW129" s="2">
        <f t="shared" si="156"/>
        <v>3.2182580104981269E-2</v>
      </c>
      <c r="FX129" s="2">
        <f t="shared" si="156"/>
        <v>1.4263101292955764E-2</v>
      </c>
      <c r="FY129" s="2">
        <f t="shared" si="156"/>
        <v>1.3607490127945491E-2</v>
      </c>
      <c r="FZ129" s="2">
        <f t="shared" si="156"/>
        <v>2.104673996567695E-2</v>
      </c>
      <c r="GA129" s="2">
        <f t="shared" si="156"/>
        <v>1.7197093747698775E-2</v>
      </c>
      <c r="GB129" s="2">
        <f t="shared" si="156"/>
        <v>2.3234001235567497E-2</v>
      </c>
      <c r="GC129" s="2">
        <f t="shared" si="156"/>
        <v>2.2963167658328256E-2</v>
      </c>
      <c r="GD129" s="2">
        <f t="shared" si="156"/>
        <v>2.5163002094227102E-2</v>
      </c>
      <c r="GE129" s="2">
        <f t="shared" si="156"/>
        <v>1.9405114273495009E-2</v>
      </c>
      <c r="GF129" s="2">
        <f t="shared" si="156"/>
        <v>1.7733869957005748E-2</v>
      </c>
      <c r="GG129" s="2">
        <f t="shared" si="156"/>
        <v>1.5552515377238412E-2</v>
      </c>
      <c r="GH129" s="2">
        <f t="shared" si="156"/>
        <v>1.3097581366562383E-2</v>
      </c>
      <c r="GI129" s="2">
        <f t="shared" si="156"/>
        <v>1.2918788388434747E-2</v>
      </c>
      <c r="GJ129" s="2">
        <f t="shared" si="156"/>
        <v>1.1946518864345369E-2</v>
      </c>
      <c r="GK129" s="2">
        <f t="shared" si="156"/>
        <v>1.1192329574505789E-2</v>
      </c>
      <c r="GM129" s="82">
        <f t="shared" si="157"/>
        <v>6.8371552690200722E-29</v>
      </c>
      <c r="GN129" s="82">
        <f t="shared" si="157"/>
        <v>2.3101549296279644E-73</v>
      </c>
      <c r="GO129" s="82">
        <f t="shared" si="157"/>
        <v>1.5321480888100008E-105</v>
      </c>
      <c r="GP129" s="82">
        <f t="shared" si="157"/>
        <v>7.0890949537213314E-71</v>
      </c>
      <c r="GQ129" s="82">
        <f t="shared" si="157"/>
        <v>8.7733771186656357E-100</v>
      </c>
      <c r="GR129" s="82">
        <f t="shared" si="157"/>
        <v>4.1400831443392389E-133</v>
      </c>
      <c r="GS129" s="82">
        <f t="shared" si="157"/>
        <v>2.8571683376744295E-130</v>
      </c>
      <c r="GT129" s="82">
        <f t="shared" si="157"/>
        <v>1.0074951563848809E-126</v>
      </c>
      <c r="GU129" s="82">
        <f t="shared" si="157"/>
        <v>3.7143222568134109E-93</v>
      </c>
      <c r="GV129" s="82">
        <f t="shared" si="157"/>
        <v>3.6720697488704748E-120</v>
      </c>
      <c r="GW129" s="82">
        <f t="shared" si="157"/>
        <v>7.6131346953923739E-145</v>
      </c>
      <c r="GX129" s="82">
        <f t="shared" si="157"/>
        <v>2.8467135882933174E-158</v>
      </c>
      <c r="GY129" s="82">
        <f t="shared" si="157"/>
        <v>9.4840669432479245E-167</v>
      </c>
      <c r="GZ129" s="82">
        <f t="shared" si="157"/>
        <v>4.2308193006788605E-114</v>
      </c>
      <c r="HA129" s="82">
        <f t="shared" si="157"/>
        <v>1.0638671216999206E-125</v>
      </c>
      <c r="HC129" s="82">
        <f t="shared" si="153"/>
        <v>3.2743203786286663E-7</v>
      </c>
      <c r="HD129" s="82">
        <f t="shared" si="153"/>
        <v>8.522914952475349E-24</v>
      </c>
      <c r="HE129" s="82">
        <f t="shared" si="153"/>
        <v>7.2100220135687467E-37</v>
      </c>
      <c r="HF129" s="82">
        <f t="shared" si="153"/>
        <v>7.9296667359695724E-28</v>
      </c>
      <c r="HG129" s="82">
        <f t="shared" si="153"/>
        <v>1.0002996980943224E-48</v>
      </c>
      <c r="HH129" s="82">
        <f t="shared" si="153"/>
        <v>1.0024937129892668E-47</v>
      </c>
      <c r="HI129" s="82">
        <f t="shared" si="153"/>
        <v>1.8980776977122669E-83</v>
      </c>
      <c r="HJ129" s="82">
        <f t="shared" si="153"/>
        <v>1.3128362074453233E-57</v>
      </c>
      <c r="HK129" s="82">
        <f t="shared" si="153"/>
        <v>8.6615861304178989E-45</v>
      </c>
      <c r="HL129" s="82">
        <f t="shared" si="161"/>
        <v>2.9555560746717188E-43</v>
      </c>
      <c r="HM129" s="82">
        <f t="shared" si="161"/>
        <v>1.0044046575447946E-56</v>
      </c>
      <c r="HN129" s="82">
        <f t="shared" si="161"/>
        <v>3.2976373150842125E-49</v>
      </c>
      <c r="HO129" s="82">
        <f t="shared" si="161"/>
        <v>6.5271226921921533E-60</v>
      </c>
      <c r="HP129" s="82">
        <f t="shared" si="161"/>
        <v>7.3079044056556828E-47</v>
      </c>
      <c r="HQ129" s="82">
        <f t="shared" si="161"/>
        <v>4.9240179007677231E-47</v>
      </c>
      <c r="HS129" s="82">
        <f t="shared" si="158"/>
        <v>0.19670937363177915</v>
      </c>
      <c r="HT129" s="82">
        <f t="shared" si="158"/>
        <v>2.5869796370550369E-3</v>
      </c>
      <c r="HU129" s="82">
        <f t="shared" si="158"/>
        <v>2.0524379306958306E-3</v>
      </c>
      <c r="HV129" s="82">
        <f t="shared" si="158"/>
        <v>9.6685723114991653E-3</v>
      </c>
      <c r="HW129" s="82">
        <f t="shared" si="158"/>
        <v>1.6745352360354727E-2</v>
      </c>
      <c r="HX129" s="82">
        <f t="shared" si="158"/>
        <v>1.7081020415854478E-2</v>
      </c>
      <c r="HY129" s="82">
        <f t="shared" si="158"/>
        <v>5.8894596298024009E-2</v>
      </c>
      <c r="HZ129" s="82">
        <f t="shared" si="158"/>
        <v>3.2197999671126153E-2</v>
      </c>
      <c r="IA129" s="82">
        <f t="shared" si="158"/>
        <v>2.1546220745814807E-2</v>
      </c>
      <c r="IB129" s="82">
        <f t="shared" si="158"/>
        <v>7.0894445153533879E-3</v>
      </c>
      <c r="IC129" s="82">
        <f t="shared" si="158"/>
        <v>8.6873629710719821E-3</v>
      </c>
      <c r="ID129" s="82">
        <f t="shared" si="158"/>
        <v>1.349246478585014E-3</v>
      </c>
      <c r="IE129" s="82">
        <f t="shared" si="158"/>
        <v>3.0088375567873388E-3</v>
      </c>
      <c r="IF129" s="82">
        <f t="shared" si="158"/>
        <v>2.2707286718600894E-2</v>
      </c>
      <c r="IG129" s="82">
        <f t="shared" si="158"/>
        <v>7.0345609819861307E-2</v>
      </c>
      <c r="II129" s="82">
        <f t="shared" si="159"/>
        <v>4.9613275266458297E-27</v>
      </c>
      <c r="IJ129" s="82">
        <f t="shared" si="159"/>
        <v>2.0871989477877636E-43</v>
      </c>
      <c r="IK129" s="82">
        <f t="shared" si="159"/>
        <v>3.0523315654248186E-48</v>
      </c>
      <c r="IL129" s="82">
        <f t="shared" si="159"/>
        <v>1.585202444728831E-50</v>
      </c>
      <c r="IM129" s="82">
        <f t="shared" si="159"/>
        <v>7.4493308992654789E-45</v>
      </c>
      <c r="IN129" s="82">
        <f t="shared" si="159"/>
        <v>1.5593841247715788E-51</v>
      </c>
      <c r="IO129" s="82">
        <f t="shared" si="159"/>
        <v>1.0856617618039367E-35</v>
      </c>
      <c r="IP129" s="82">
        <f t="shared" si="159"/>
        <v>5.877904559308473E-50</v>
      </c>
      <c r="IQ129" s="82">
        <f t="shared" si="159"/>
        <v>3.1469943566112011E-40</v>
      </c>
      <c r="IR129" s="82">
        <f t="shared" si="159"/>
        <v>5.8296589467739808E-49</v>
      </c>
      <c r="IS129" s="82">
        <f t="shared" si="159"/>
        <v>1.1234767096318644E-46</v>
      </c>
      <c r="IT129" s="82">
        <f t="shared" si="159"/>
        <v>7.8754227124626634E-55</v>
      </c>
      <c r="IU129" s="82">
        <f t="shared" si="159"/>
        <v>2.571914430861406E-50</v>
      </c>
      <c r="IV129" s="82">
        <f t="shared" si="159"/>
        <v>7.566723985091017E-28</v>
      </c>
      <c r="IW129" s="82">
        <f t="shared" si="159"/>
        <v>5.5236779877781873E-16</v>
      </c>
      <c r="IY129" s="82">
        <f t="shared" si="160"/>
        <v>0.19670970106381702</v>
      </c>
      <c r="IZ129" s="82">
        <f t="shared" si="160"/>
        <v>2.5869796370550369E-3</v>
      </c>
      <c r="JA129" s="82">
        <f t="shared" si="160"/>
        <v>2.0524379306958306E-3</v>
      </c>
      <c r="JB129" s="82">
        <f t="shared" si="160"/>
        <v>9.6685723114991653E-3</v>
      </c>
      <c r="JC129" s="82">
        <f t="shared" si="160"/>
        <v>1.6745352360354727E-2</v>
      </c>
      <c r="JD129" s="82">
        <f t="shared" si="160"/>
        <v>1.7081020415854478E-2</v>
      </c>
      <c r="JE129" s="82">
        <f t="shared" si="160"/>
        <v>5.8894596298024009E-2</v>
      </c>
      <c r="JF129" s="82">
        <f t="shared" si="160"/>
        <v>3.2197999671126153E-2</v>
      </c>
      <c r="JG129" s="82">
        <f t="shared" si="160"/>
        <v>2.1546220745814807E-2</v>
      </c>
      <c r="JH129" s="82">
        <f t="shared" si="160"/>
        <v>7.0894445153533879E-3</v>
      </c>
      <c r="JI129" s="82">
        <f t="shared" si="160"/>
        <v>8.6873629710719821E-3</v>
      </c>
      <c r="JJ129" s="82">
        <f t="shared" si="160"/>
        <v>1.349246478585014E-3</v>
      </c>
      <c r="JK129" s="82">
        <f t="shared" si="160"/>
        <v>3.0088375567873388E-3</v>
      </c>
      <c r="JL129" s="82">
        <f t="shared" si="160"/>
        <v>2.2707286718600894E-2</v>
      </c>
      <c r="JM129" s="82">
        <f t="shared" si="160"/>
        <v>7.0345609819861862E-2</v>
      </c>
    </row>
    <row r="130" spans="2:273" x14ac:dyDescent="0.25">
      <c r="B130" s="2">
        <v>103</v>
      </c>
      <c r="C130" s="37">
        <v>0.36707800000000002</v>
      </c>
      <c r="D130" s="37">
        <v>0.342055</v>
      </c>
      <c r="E130" s="37">
        <v>0.34703400000000001</v>
      </c>
      <c r="F130" s="37">
        <v>0.34118599999999999</v>
      </c>
      <c r="G130" s="37">
        <v>0.33323399999999997</v>
      </c>
      <c r="H130" s="37">
        <v>0.34642899999999999</v>
      </c>
      <c r="I130" s="37">
        <v>0.34514800000000001</v>
      </c>
      <c r="J130" s="37">
        <v>0.33757399999999999</v>
      </c>
      <c r="K130" s="37">
        <v>0.33086700000000002</v>
      </c>
      <c r="L130" s="37">
        <v>0.35421900000000001</v>
      </c>
      <c r="M130" s="37">
        <v>0.33872799999999997</v>
      </c>
      <c r="N130" s="37">
        <v>0.35420800000000002</v>
      </c>
      <c r="O130" s="37">
        <v>0.351713</v>
      </c>
      <c r="P130" s="37">
        <v>0.35795900000000003</v>
      </c>
      <c r="Q130" s="37">
        <v>0.39438699999999999</v>
      </c>
      <c r="S130" s="4">
        <f t="shared" si="162"/>
        <v>0.36924733288543321</v>
      </c>
      <c r="T130" s="4">
        <f t="shared" si="162"/>
        <v>0.34826168891556147</v>
      </c>
      <c r="U130" s="4">
        <f t="shared" si="162"/>
        <v>0.34048245041789982</v>
      </c>
      <c r="V130" s="4">
        <f t="shared" si="162"/>
        <v>0.33741187293607228</v>
      </c>
      <c r="W130" s="4">
        <f t="shared" si="162"/>
        <v>0.33995239218402362</v>
      </c>
      <c r="X130" s="4">
        <f t="shared" si="162"/>
        <v>0.3430304297770092</v>
      </c>
      <c r="Y130" s="4">
        <f t="shared" si="162"/>
        <v>0.34681069519205376</v>
      </c>
      <c r="Z130" s="4">
        <f t="shared" si="162"/>
        <v>0.3410853705118107</v>
      </c>
      <c r="AA130" s="4">
        <f t="shared" si="162"/>
        <v>0.33524360708493667</v>
      </c>
      <c r="AB130" s="4">
        <f t="shared" si="162"/>
        <v>0.34848457697139412</v>
      </c>
      <c r="AC130" s="4">
        <f t="shared" si="162"/>
        <v>0.34186288370172707</v>
      </c>
      <c r="AD130" s="4">
        <f t="shared" si="162"/>
        <v>0.34401379890312073</v>
      </c>
      <c r="AE130" s="4">
        <f t="shared" si="162"/>
        <v>0.34426154969193012</v>
      </c>
      <c r="AF130" s="4">
        <f t="shared" si="162"/>
        <v>0.35388203830689474</v>
      </c>
      <c r="AG130" s="4">
        <f t="shared" si="162"/>
        <v>0.3994396134384921</v>
      </c>
      <c r="AI130" s="4">
        <f t="shared" si="163"/>
        <v>-2.169332885433195E-3</v>
      </c>
      <c r="AJ130" s="4">
        <f t="shared" si="163"/>
        <v>-6.2066889155614757E-3</v>
      </c>
      <c r="AK130" s="4">
        <f t="shared" si="163"/>
        <v>6.5515495821001912E-3</v>
      </c>
      <c r="AL130" s="4">
        <f t="shared" si="163"/>
        <v>3.7741270639277125E-3</v>
      </c>
      <c r="AM130" s="4">
        <f t="shared" si="163"/>
        <v>-6.7183921840236471E-3</v>
      </c>
      <c r="AN130" s="4">
        <f t="shared" si="163"/>
        <v>3.3985702229907822E-3</v>
      </c>
      <c r="AO130" s="4">
        <f t="shared" si="163"/>
        <v>-1.6626951920537536E-3</v>
      </c>
      <c r="AP130" s="4">
        <f t="shared" si="163"/>
        <v>-3.5113705118107186E-3</v>
      </c>
      <c r="AQ130" s="4">
        <f t="shared" si="163"/>
        <v>-4.3766070849366456E-3</v>
      </c>
      <c r="AR130" s="4">
        <f t="shared" si="163"/>
        <v>5.7344230286058839E-3</v>
      </c>
      <c r="AS130" s="4">
        <f t="shared" si="163"/>
        <v>-3.1348837017270981E-3</v>
      </c>
      <c r="AT130" s="4">
        <f t="shared" si="163"/>
        <v>1.0194201096879296E-2</v>
      </c>
      <c r="AU130" s="4">
        <f t="shared" si="163"/>
        <v>7.4514503080698735E-3</v>
      </c>
      <c r="AV130" s="4">
        <f t="shared" si="163"/>
        <v>4.0769616931052854E-3</v>
      </c>
      <c r="AW130" s="4">
        <f t="shared" si="163"/>
        <v>-5.0526134384921151E-3</v>
      </c>
      <c r="AY130" s="2">
        <f t="shared" si="154"/>
        <v>0.36731963559971681</v>
      </c>
      <c r="AZ130" s="2">
        <f t="shared" si="154"/>
        <v>0.34814496066798817</v>
      </c>
      <c r="BA130" s="2">
        <f t="shared" si="154"/>
        <v>0.34024047389857054</v>
      </c>
      <c r="BB130" s="2">
        <f t="shared" si="154"/>
        <v>0.33671997201197279</v>
      </c>
      <c r="BC130" s="2">
        <f t="shared" si="154"/>
        <v>0.33787721608526322</v>
      </c>
      <c r="BD130" s="2">
        <f t="shared" si="154"/>
        <v>0.3404565386377657</v>
      </c>
      <c r="BE130" s="2">
        <f t="shared" si="154"/>
        <v>0.34066158906357097</v>
      </c>
      <c r="BF130" s="2">
        <f t="shared" si="154"/>
        <v>0.33703404853641511</v>
      </c>
      <c r="BG130" s="2">
        <f t="shared" si="154"/>
        <v>0.33153019353143032</v>
      </c>
      <c r="BH130" s="2">
        <f t="shared" si="154"/>
        <v>0.34635035401528169</v>
      </c>
      <c r="BI130" s="2">
        <f t="shared" si="154"/>
        <v>0.33994588741826065</v>
      </c>
      <c r="BJ130" s="2">
        <f t="shared" si="154"/>
        <v>0.34351471668918493</v>
      </c>
      <c r="BK130" s="2">
        <f t="shared" si="154"/>
        <v>0.3435112136548788</v>
      </c>
      <c r="BL130" s="2">
        <f t="shared" si="154"/>
        <v>0.3430899257414608</v>
      </c>
      <c r="BM130" s="2">
        <f t="shared" si="154"/>
        <v>0.35668616780122153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0.342055</v>
      </c>
      <c r="CG130" s="2">
        <f t="shared" si="155"/>
        <v>0.34703400000000001</v>
      </c>
      <c r="CH130" s="2" t="str">
        <f t="shared" si="155"/>
        <v/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0.35420800000000002</v>
      </c>
      <c r="CQ130" s="2">
        <f t="shared" si="155"/>
        <v>0.351713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>
        <f t="shared" si="111"/>
        <v>0.342055</v>
      </c>
      <c r="CW130" s="2">
        <f t="shared" si="112"/>
        <v>0.34703400000000001</v>
      </c>
      <c r="CX130" s="2" t="str">
        <f t="shared" si="113"/>
        <v/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0.35420800000000002</v>
      </c>
      <c r="DG130" s="2">
        <f t="shared" si="122"/>
        <v>0.351713</v>
      </c>
      <c r="DH130" s="2" t="str">
        <f t="shared" si="123"/>
        <v/>
      </c>
      <c r="DI130" s="2" t="str">
        <f t="shared" si="124"/>
        <v/>
      </c>
      <c r="DK130" s="2">
        <f t="shared" si="164"/>
        <v>0.45305929354838714</v>
      </c>
      <c r="DL130" s="2">
        <f t="shared" si="164"/>
        <v>0.45766546814362119</v>
      </c>
      <c r="DM130" s="2">
        <f t="shared" si="164"/>
        <v>0.45204442689075625</v>
      </c>
      <c r="DN130" s="2">
        <f t="shared" si="164"/>
        <v>0.47227603870967733</v>
      </c>
      <c r="DO130" s="2">
        <f t="shared" si="164"/>
        <v>0.48454853596059111</v>
      </c>
      <c r="DP130" s="2">
        <f t="shared" si="164"/>
        <v>0.47510431071560988</v>
      </c>
      <c r="DQ130" s="2">
        <f t="shared" si="164"/>
        <v>0.46871513245758079</v>
      </c>
      <c r="DR130" s="2">
        <f t="shared" si="164"/>
        <v>0.49578767274749747</v>
      </c>
      <c r="DS130" s="2">
        <f t="shared" si="164"/>
        <v>0.47891466814979616</v>
      </c>
      <c r="DT130" s="2">
        <f t="shared" si="164"/>
        <v>0.45536819831932762</v>
      </c>
      <c r="DU130" s="2">
        <f t="shared" si="164"/>
        <v>0.46945792903225803</v>
      </c>
      <c r="DV130" s="2">
        <f t="shared" si="164"/>
        <v>0.46791400198624905</v>
      </c>
      <c r="DW130" s="2">
        <f t="shared" si="164"/>
        <v>0.4590933967741937</v>
      </c>
      <c r="DX130" s="2">
        <f t="shared" si="164"/>
        <v>0.45927939681127172</v>
      </c>
      <c r="DY130" s="2">
        <f t="shared" si="164"/>
        <v>0.44900966119321284</v>
      </c>
      <c r="EA130" s="2">
        <f t="shared" si="152"/>
        <v>0.36729529850116099</v>
      </c>
      <c r="EB130" s="2">
        <f t="shared" si="152"/>
        <v>0.34794732907909487</v>
      </c>
      <c r="EC130" s="2">
        <f t="shared" si="152"/>
        <v>0.3400337309341982</v>
      </c>
      <c r="ED130" s="2">
        <f t="shared" si="152"/>
        <v>0.33654415632582307</v>
      </c>
      <c r="EE130" s="2">
        <f t="shared" si="151"/>
        <v>0.33772026538522959</v>
      </c>
      <c r="EF130" s="2">
        <f t="shared" si="151"/>
        <v>0.3402783847812258</v>
      </c>
      <c r="EG130" s="2">
        <f t="shared" si="151"/>
        <v>0.34052901034027189</v>
      </c>
      <c r="EH130" s="2">
        <f t="shared" si="151"/>
        <v>0.33683751475311297</v>
      </c>
      <c r="EI130" s="2">
        <f t="shared" si="151"/>
        <v>0.33134524069921645</v>
      </c>
      <c r="EJ130" s="2">
        <f t="shared" si="151"/>
        <v>0.34616352137853279</v>
      </c>
      <c r="EK130" s="2">
        <f t="shared" si="151"/>
        <v>0.33976815840320684</v>
      </c>
      <c r="EL130" s="2">
        <f t="shared" si="151"/>
        <v>0.34329591736095394</v>
      </c>
      <c r="EM130" s="2">
        <f t="shared" si="135"/>
        <v>0.34335294671806998</v>
      </c>
      <c r="EN130" s="2">
        <f t="shared" si="135"/>
        <v>0.34295114567564322</v>
      </c>
      <c r="EO130" s="2">
        <f t="shared" si="135"/>
        <v>0.35660031886498939</v>
      </c>
      <c r="EQ130" s="2">
        <f t="shared" si="165"/>
        <v>0.36462696803163047</v>
      </c>
      <c r="ER130" s="2">
        <f t="shared" si="165"/>
        <v>0.34789027289749946</v>
      </c>
      <c r="ES130" s="2">
        <f t="shared" si="165"/>
        <v>0.33999602901093701</v>
      </c>
      <c r="ET130" s="2">
        <f t="shared" si="165"/>
        <v>0.33662767755485046</v>
      </c>
      <c r="EU130" s="2">
        <f t="shared" si="165"/>
        <v>0.33776714198283109</v>
      </c>
      <c r="EV130" s="2">
        <f t="shared" si="165"/>
        <v>0.34099814108354609</v>
      </c>
      <c r="EW130" s="2">
        <f t="shared" si="165"/>
        <v>0.34073922981613824</v>
      </c>
      <c r="EX130" s="2">
        <f t="shared" si="165"/>
        <v>0.33729028765231228</v>
      </c>
      <c r="EY130" s="2">
        <f t="shared" si="165"/>
        <v>0.33144221211942082</v>
      </c>
      <c r="EZ130" s="2">
        <f t="shared" si="165"/>
        <v>0.34602702024507448</v>
      </c>
      <c r="FA130" s="2">
        <f t="shared" si="165"/>
        <v>0.33982149900222514</v>
      </c>
      <c r="FB130" s="2">
        <f t="shared" si="165"/>
        <v>0.34330794366805034</v>
      </c>
      <c r="FC130" s="2">
        <f t="shared" si="165"/>
        <v>0.34338354938872634</v>
      </c>
      <c r="FD130" s="2">
        <f t="shared" si="165"/>
        <v>0.34277909259353018</v>
      </c>
      <c r="FE130" s="2">
        <f t="shared" si="165"/>
        <v>0.35566974625510223</v>
      </c>
      <c r="FG130" s="2">
        <f t="shared" si="166"/>
        <v>0.99862174852179553</v>
      </c>
      <c r="FH130" s="2">
        <f t="shared" si="166"/>
        <v>0.99819061208791648</v>
      </c>
      <c r="FI130" s="2">
        <f t="shared" si="166"/>
        <v>0.99814924146581963</v>
      </c>
      <c r="FJ130" s="2">
        <f t="shared" si="166"/>
        <v>0.99871885554674367</v>
      </c>
      <c r="FK130" s="2">
        <f t="shared" si="166"/>
        <v>0.99893706949457872</v>
      </c>
      <c r="FL130" s="2">
        <f t="shared" si="166"/>
        <v>0.99881433293139754</v>
      </c>
      <c r="FM130" s="2">
        <f t="shared" si="166"/>
        <v>0.99900693314574696</v>
      </c>
      <c r="FN130" s="2">
        <f t="shared" si="166"/>
        <v>0.99884195318877245</v>
      </c>
      <c r="FO130" s="2">
        <f t="shared" si="166"/>
        <v>0.9987606281160808</v>
      </c>
      <c r="FP130" s="2">
        <f t="shared" si="166"/>
        <v>0.99826488804260327</v>
      </c>
      <c r="FQ130" s="2">
        <f t="shared" si="166"/>
        <v>0.99863658667837363</v>
      </c>
      <c r="FR130" s="2">
        <f t="shared" si="166"/>
        <v>0.99824562514736814</v>
      </c>
      <c r="FS130" s="2">
        <f t="shared" si="166"/>
        <v>0.99863631094979943</v>
      </c>
      <c r="FT130" s="2">
        <f t="shared" si="166"/>
        <v>0.99878764436060308</v>
      </c>
      <c r="FU130" s="2">
        <f t="shared" si="166"/>
        <v>0.99894754428745547</v>
      </c>
      <c r="FW130" s="2">
        <f t="shared" si="156"/>
        <v>3.5178271757033544E-2</v>
      </c>
      <c r="FX130" s="2">
        <f t="shared" si="156"/>
        <v>1.5617688415230827E-2</v>
      </c>
      <c r="FY130" s="2">
        <f t="shared" si="156"/>
        <v>1.4900754130570021E-2</v>
      </c>
      <c r="FZ130" s="2">
        <f t="shared" si="156"/>
        <v>2.3030526801366219E-2</v>
      </c>
      <c r="GA130" s="2">
        <f t="shared" si="156"/>
        <v>1.8825004926420513E-2</v>
      </c>
      <c r="GB130" s="2">
        <f t="shared" si="156"/>
        <v>2.5418598081955533E-2</v>
      </c>
      <c r="GC130" s="2">
        <f t="shared" si="156"/>
        <v>2.5122954128793017E-2</v>
      </c>
      <c r="GD130" s="2">
        <f t="shared" si="156"/>
        <v>2.7523863982767589E-2</v>
      </c>
      <c r="GE130" s="2">
        <f t="shared" si="156"/>
        <v>2.1237524429500748E-2</v>
      </c>
      <c r="GF130" s="2">
        <f t="shared" si="156"/>
        <v>1.9411589835066956E-2</v>
      </c>
      <c r="GG130" s="2">
        <f t="shared" si="156"/>
        <v>1.7027444689459052E-2</v>
      </c>
      <c r="GH130" s="2">
        <f t="shared" si="156"/>
        <v>1.4343088019644111E-2</v>
      </c>
      <c r="GI130" s="2">
        <f t="shared" si="156"/>
        <v>1.4147536562078641E-2</v>
      </c>
      <c r="GJ130" s="2">
        <f t="shared" si="156"/>
        <v>1.3084017096588315E-2</v>
      </c>
      <c r="GK130" s="2">
        <f t="shared" si="156"/>
        <v>1.2258907980358615E-2</v>
      </c>
      <c r="GM130" s="82">
        <f t="shared" si="157"/>
        <v>4.1907265765566571E-30</v>
      </c>
      <c r="GN130" s="82">
        <f t="shared" si="157"/>
        <v>1.1121265471235048E-76</v>
      </c>
      <c r="GO130" s="82">
        <f t="shared" si="157"/>
        <v>2.7111559949815545E-110</v>
      </c>
      <c r="GP130" s="82">
        <f t="shared" si="157"/>
        <v>9.2931856622981352E-74</v>
      </c>
      <c r="GQ130" s="82">
        <f t="shared" si="157"/>
        <v>1.2008251008146844E-103</v>
      </c>
      <c r="GR130" s="82">
        <f t="shared" si="157"/>
        <v>2.5925367524882352E-138</v>
      </c>
      <c r="GS130" s="82">
        <f t="shared" si="157"/>
        <v>3.0468794728012738E-135</v>
      </c>
      <c r="GT130" s="82">
        <f t="shared" si="157"/>
        <v>1.5824912188021001E-131</v>
      </c>
      <c r="GU130" s="82">
        <f t="shared" si="157"/>
        <v>6.7626902440086499E-97</v>
      </c>
      <c r="GV130" s="82">
        <f t="shared" si="157"/>
        <v>3.0878126417913447E-125</v>
      </c>
      <c r="GW130" s="82">
        <f t="shared" si="157"/>
        <v>9.0733802528477051E-151</v>
      </c>
      <c r="GX130" s="82">
        <f t="shared" si="157"/>
        <v>4.0253161485126528E-165</v>
      </c>
      <c r="GY130" s="82">
        <f t="shared" si="157"/>
        <v>1.265511691086096E-173</v>
      </c>
      <c r="GZ130" s="82">
        <f t="shared" si="157"/>
        <v>1.4389310625569729E-118</v>
      </c>
      <c r="HA130" s="82">
        <f t="shared" si="157"/>
        <v>2.9310799117054123E-130</v>
      </c>
      <c r="HC130" s="82">
        <f t="shared" si="153"/>
        <v>9.0819339602076511E-8</v>
      </c>
      <c r="HD130" s="82">
        <f t="shared" si="153"/>
        <v>4.6600492242823729E-26</v>
      </c>
      <c r="HE130" s="82">
        <f t="shared" si="153"/>
        <v>2.5905824241952393E-40</v>
      </c>
      <c r="HF130" s="82">
        <f t="shared" si="153"/>
        <v>6.785376010103902E-30</v>
      </c>
      <c r="HG130" s="82">
        <f t="shared" si="153"/>
        <v>3.5912280564899672E-52</v>
      </c>
      <c r="HH130" s="82">
        <f t="shared" si="153"/>
        <v>4.2134612248962252E-51</v>
      </c>
      <c r="HI130" s="82">
        <f t="shared" si="153"/>
        <v>3.3790191710860626E-89</v>
      </c>
      <c r="HJ130" s="82">
        <f t="shared" si="153"/>
        <v>1.7656188940129694E-61</v>
      </c>
      <c r="HK130" s="82">
        <f t="shared" si="153"/>
        <v>4.2026935623389802E-48</v>
      </c>
      <c r="HL130" s="82">
        <f t="shared" si="161"/>
        <v>9.859599165338883E-47</v>
      </c>
      <c r="HM130" s="82">
        <f t="shared" si="161"/>
        <v>4.5344550861600852E-61</v>
      </c>
      <c r="HN130" s="82">
        <f t="shared" si="161"/>
        <v>1.9557229931531872E-53</v>
      </c>
      <c r="HO130" s="82">
        <f t="shared" si="161"/>
        <v>8.754681574796188E-65</v>
      </c>
      <c r="HP130" s="82">
        <f t="shared" si="161"/>
        <v>2.2188787447443007E-50</v>
      </c>
      <c r="HQ130" s="82">
        <f t="shared" si="161"/>
        <v>3.940958844884512E-50</v>
      </c>
      <c r="HS130" s="82">
        <f t="shared" si="158"/>
        <v>0.2579431445497683</v>
      </c>
      <c r="HT130" s="82">
        <f t="shared" si="158"/>
        <v>4.5028128962934736E-3</v>
      </c>
      <c r="HU130" s="82">
        <f t="shared" si="158"/>
        <v>3.7024293369113765E-3</v>
      </c>
      <c r="HV130" s="82">
        <f t="shared" si="158"/>
        <v>1.7232916791524413E-2</v>
      </c>
      <c r="HW130" s="82">
        <f t="shared" si="158"/>
        <v>2.7196836040602246E-2</v>
      </c>
      <c r="HX130" s="82">
        <f t="shared" si="158"/>
        <v>2.9895643886142624E-2</v>
      </c>
      <c r="HY130" s="82">
        <f t="shared" si="158"/>
        <v>8.6610875748398389E-2</v>
      </c>
      <c r="HZ130" s="82">
        <f t="shared" si="158"/>
        <v>5.3950429539363957E-2</v>
      </c>
      <c r="IA130" s="82">
        <f t="shared" si="158"/>
        <v>3.4056673969197371E-2</v>
      </c>
      <c r="IB130" s="82">
        <f t="shared" si="158"/>
        <v>1.2454855596662638E-2</v>
      </c>
      <c r="IC130" s="82">
        <f t="shared" si="158"/>
        <v>1.4633790579502075E-2</v>
      </c>
      <c r="ID130" s="82">
        <f t="shared" si="158"/>
        <v>2.5732343104460766E-3</v>
      </c>
      <c r="IE130" s="82">
        <f t="shared" si="158"/>
        <v>5.3525169717094602E-3</v>
      </c>
      <c r="IF130" s="82">
        <f t="shared" si="158"/>
        <v>3.214032516192937E-2</v>
      </c>
      <c r="IG130" s="82">
        <f t="shared" si="158"/>
        <v>8.8623678867782094E-2</v>
      </c>
      <c r="II130" s="82">
        <f t="shared" si="159"/>
        <v>1.1249497224583225E-25</v>
      </c>
      <c r="IJ130" s="82">
        <f t="shared" si="159"/>
        <v>1.2929811645678502E-41</v>
      </c>
      <c r="IK130" s="82">
        <f t="shared" si="159"/>
        <v>2.8947014005378001E-46</v>
      </c>
      <c r="IL130" s="82">
        <f t="shared" si="159"/>
        <v>3.2401000096162179E-48</v>
      </c>
      <c r="IM130" s="82">
        <f t="shared" si="159"/>
        <v>6.4892606090581672E-43</v>
      </c>
      <c r="IN130" s="82">
        <f t="shared" si="159"/>
        <v>4.1109147314144627E-49</v>
      </c>
      <c r="IO130" s="82">
        <f t="shared" si="159"/>
        <v>4.8354697087878357E-34</v>
      </c>
      <c r="IP130" s="82">
        <f t="shared" si="159"/>
        <v>1.4641182093140325E-47</v>
      </c>
      <c r="IQ130" s="82">
        <f t="shared" si="159"/>
        <v>1.9255649946798944E-38</v>
      </c>
      <c r="IR130" s="82">
        <f t="shared" si="159"/>
        <v>8.0548382857716382E-47</v>
      </c>
      <c r="IS130" s="82">
        <f t="shared" si="159"/>
        <v>1.0543532500975741E-44</v>
      </c>
      <c r="IT130" s="82">
        <f t="shared" si="159"/>
        <v>1.3562355389334419E-52</v>
      </c>
      <c r="IU130" s="82">
        <f t="shared" si="159"/>
        <v>2.8202165669316377E-48</v>
      </c>
      <c r="IV130" s="82">
        <f t="shared" si="159"/>
        <v>9.1310172707052151E-27</v>
      </c>
      <c r="IW130" s="82">
        <f t="shared" si="159"/>
        <v>2.1405120683219924E-15</v>
      </c>
      <c r="IY130" s="82">
        <f t="shared" si="160"/>
        <v>0.2579432353691079</v>
      </c>
      <c r="IZ130" s="82">
        <f t="shared" si="160"/>
        <v>4.5028128962934736E-3</v>
      </c>
      <c r="JA130" s="82">
        <f t="shared" si="160"/>
        <v>3.7024293369113765E-3</v>
      </c>
      <c r="JB130" s="82">
        <f t="shared" si="160"/>
        <v>1.7232916791524413E-2</v>
      </c>
      <c r="JC130" s="82">
        <f t="shared" si="160"/>
        <v>2.7196836040602246E-2</v>
      </c>
      <c r="JD130" s="82">
        <f t="shared" si="160"/>
        <v>2.9895643886142624E-2</v>
      </c>
      <c r="JE130" s="82">
        <f t="shared" si="160"/>
        <v>8.6610875748398389E-2</v>
      </c>
      <c r="JF130" s="82">
        <f t="shared" si="160"/>
        <v>5.3950429539363957E-2</v>
      </c>
      <c r="JG130" s="82">
        <f t="shared" si="160"/>
        <v>3.4056673969197371E-2</v>
      </c>
      <c r="JH130" s="82">
        <f t="shared" si="160"/>
        <v>1.2454855596662638E-2</v>
      </c>
      <c r="JI130" s="82">
        <f t="shared" si="160"/>
        <v>1.4633790579502075E-2</v>
      </c>
      <c r="JJ130" s="82">
        <f t="shared" si="160"/>
        <v>2.5732343104460766E-3</v>
      </c>
      <c r="JK130" s="82">
        <f t="shared" si="160"/>
        <v>5.3525169717094602E-3</v>
      </c>
      <c r="JL130" s="82">
        <f t="shared" si="160"/>
        <v>3.214032516192937E-2</v>
      </c>
      <c r="JM130" s="82">
        <f t="shared" si="160"/>
        <v>8.8623678867784231E-2</v>
      </c>
    </row>
    <row r="131" spans="2:273" x14ac:dyDescent="0.25">
      <c r="B131" s="2">
        <v>104</v>
      </c>
      <c r="C131" s="37">
        <v>0.37528099999999998</v>
      </c>
      <c r="D131" s="37">
        <v>0.34589500000000001</v>
      </c>
      <c r="E131" s="37">
        <v>0.34046599999999999</v>
      </c>
      <c r="F131" s="37">
        <v>0.34396199999999999</v>
      </c>
      <c r="G131" s="37">
        <v>0.34033099999999999</v>
      </c>
      <c r="H131" s="37">
        <v>0.34342200000000001</v>
      </c>
      <c r="I131" s="37">
        <v>0.34979199999999999</v>
      </c>
      <c r="J131" s="37">
        <v>0.34609200000000001</v>
      </c>
      <c r="K131" s="37">
        <v>0.33874599999999999</v>
      </c>
      <c r="L131" s="37">
        <v>0.35903299999999999</v>
      </c>
      <c r="M131" s="37">
        <v>0.34158300000000003</v>
      </c>
      <c r="N131" s="37">
        <v>0.34645599999999999</v>
      </c>
      <c r="O131" s="37">
        <v>0.35363499999999998</v>
      </c>
      <c r="P131" s="37">
        <v>0.35631299999999999</v>
      </c>
      <c r="Q131" s="37">
        <v>0.40451100000000001</v>
      </c>
      <c r="S131" s="4">
        <f t="shared" si="162"/>
        <v>0.36905942023395621</v>
      </c>
      <c r="T131" s="4">
        <f t="shared" si="162"/>
        <v>0.3479323032641789</v>
      </c>
      <c r="U131" s="4">
        <f t="shared" si="162"/>
        <v>0.3403510440106311</v>
      </c>
      <c r="V131" s="4">
        <f t="shared" si="162"/>
        <v>0.3375105800437635</v>
      </c>
      <c r="W131" s="4">
        <f t="shared" si="162"/>
        <v>0.34064758976088222</v>
      </c>
      <c r="X131" s="4">
        <f t="shared" si="162"/>
        <v>0.34399597203841265</v>
      </c>
      <c r="Y131" s="4">
        <f t="shared" si="162"/>
        <v>0.34858222957829094</v>
      </c>
      <c r="Z131" s="4">
        <f t="shared" si="162"/>
        <v>0.34255232501244032</v>
      </c>
      <c r="AA131" s="4">
        <f t="shared" si="162"/>
        <v>0.33653948248181842</v>
      </c>
      <c r="AB131" s="4">
        <f t="shared" si="162"/>
        <v>0.34946082539020867</v>
      </c>
      <c r="AC131" s="4">
        <f t="shared" si="162"/>
        <v>0.34241957429306946</v>
      </c>
      <c r="AD131" s="4">
        <f t="shared" si="162"/>
        <v>0.34382781401300416</v>
      </c>
      <c r="AE131" s="4">
        <f t="shared" si="162"/>
        <v>0.34443335080681914</v>
      </c>
      <c r="AF131" s="4">
        <f t="shared" si="162"/>
        <v>0.35708781212705387</v>
      </c>
      <c r="AG131" s="4">
        <f t="shared" si="162"/>
        <v>0.40731335967213445</v>
      </c>
      <c r="AI131" s="4">
        <f t="shared" si="163"/>
        <v>6.2215797660437611E-3</v>
      </c>
      <c r="AJ131" s="4">
        <f t="shared" si="163"/>
        <v>-2.0373032641788913E-3</v>
      </c>
      <c r="AK131" s="4">
        <f t="shared" si="163"/>
        <v>1.1495598936889229E-4</v>
      </c>
      <c r="AL131" s="4">
        <f t="shared" si="163"/>
        <v>6.4514199562364927E-3</v>
      </c>
      <c r="AM131" s="4">
        <f t="shared" si="163"/>
        <v>-3.1658976088222435E-4</v>
      </c>
      <c r="AN131" s="4">
        <f t="shared" si="163"/>
        <v>-5.7397203841264011E-4</v>
      </c>
      <c r="AO131" s="4">
        <f t="shared" si="163"/>
        <v>1.2097704217090555E-3</v>
      </c>
      <c r="AP131" s="4">
        <f t="shared" si="163"/>
        <v>3.5396749875596933E-3</v>
      </c>
      <c r="AQ131" s="4">
        <f t="shared" si="163"/>
        <v>2.2065175181815722E-3</v>
      </c>
      <c r="AR131" s="4">
        <f t="shared" si="163"/>
        <v>9.5721746097913174E-3</v>
      </c>
      <c r="AS131" s="4">
        <f t="shared" si="163"/>
        <v>-8.3657429306943643E-4</v>
      </c>
      <c r="AT131" s="4">
        <f t="shared" si="163"/>
        <v>2.6281859869958235E-3</v>
      </c>
      <c r="AU131" s="4">
        <f t="shared" si="163"/>
        <v>9.2016491931808386E-3</v>
      </c>
      <c r="AV131" s="4">
        <f t="shared" si="163"/>
        <v>-7.7481212705388103E-4</v>
      </c>
      <c r="AW131" s="4">
        <f t="shared" si="163"/>
        <v>-2.8023596721344357E-3</v>
      </c>
      <c r="AY131" s="2">
        <f t="shared" si="154"/>
        <v>0.36681629866214022</v>
      </c>
      <c r="AZ131" s="2">
        <f t="shared" si="154"/>
        <v>0.34774464246410025</v>
      </c>
      <c r="BA131" s="2">
        <f t="shared" si="154"/>
        <v>0.33994951038009025</v>
      </c>
      <c r="BB131" s="2">
        <f t="shared" si="154"/>
        <v>0.33640479355755953</v>
      </c>
      <c r="BC131" s="2">
        <f t="shared" si="154"/>
        <v>0.33758709139356818</v>
      </c>
      <c r="BD131" s="2">
        <f t="shared" si="154"/>
        <v>0.33999677670562978</v>
      </c>
      <c r="BE131" s="2">
        <f t="shared" si="154"/>
        <v>0.34041399871479855</v>
      </c>
      <c r="BF131" s="2">
        <f t="shared" si="154"/>
        <v>0.33656756232884871</v>
      </c>
      <c r="BG131" s="2">
        <f t="shared" si="154"/>
        <v>0.33120100586346163</v>
      </c>
      <c r="BH131" s="2">
        <f t="shared" si="154"/>
        <v>0.34606272840223157</v>
      </c>
      <c r="BI131" s="2">
        <f t="shared" si="154"/>
        <v>0.33947397024602327</v>
      </c>
      <c r="BJ131" s="2">
        <f t="shared" si="154"/>
        <v>0.34295696368498479</v>
      </c>
      <c r="BK131" s="2">
        <f t="shared" si="154"/>
        <v>0.34320876518136895</v>
      </c>
      <c r="BL131" s="2">
        <f t="shared" si="154"/>
        <v>0.34278807348815787</v>
      </c>
      <c r="BM131" s="2">
        <f t="shared" si="154"/>
        <v>0.3563108309057853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0.34589500000000001</v>
      </c>
      <c r="CG131" s="2">
        <f t="shared" si="155"/>
        <v>0.34046599999999999</v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0.34645599999999999</v>
      </c>
      <c r="CQ131" s="2">
        <f t="shared" si="155"/>
        <v>0.35363499999999998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>
        <f t="shared" si="111"/>
        <v>0.34589500000000001</v>
      </c>
      <c r="CW131" s="2">
        <f t="shared" si="112"/>
        <v>0.34046599999999999</v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0.34645599999999999</v>
      </c>
      <c r="DG131" s="2">
        <f t="shared" si="122"/>
        <v>0.35363499999999998</v>
      </c>
      <c r="DH131" s="2" t="str">
        <f t="shared" si="123"/>
        <v/>
      </c>
      <c r="DI131" s="2" t="str">
        <f t="shared" si="124"/>
        <v/>
      </c>
      <c r="DK131" s="2">
        <f t="shared" si="164"/>
        <v>0.45356410443548389</v>
      </c>
      <c r="DL131" s="2">
        <f t="shared" si="164"/>
        <v>0.45847059358288778</v>
      </c>
      <c r="DM131" s="2">
        <f t="shared" si="164"/>
        <v>0.45286192521008395</v>
      </c>
      <c r="DN131" s="2">
        <f t="shared" si="164"/>
        <v>0.47337842258064511</v>
      </c>
      <c r="DO131" s="2">
        <f t="shared" si="164"/>
        <v>0.48575164039408869</v>
      </c>
      <c r="DP131" s="2">
        <f t="shared" si="164"/>
        <v>0.47609710782350756</v>
      </c>
      <c r="DQ131" s="2">
        <f t="shared" si="164"/>
        <v>0.46955411877394643</v>
      </c>
      <c r="DR131" s="2">
        <f t="shared" si="164"/>
        <v>0.49709779221357087</v>
      </c>
      <c r="DS131" s="2">
        <f t="shared" si="164"/>
        <v>0.48005082899517992</v>
      </c>
      <c r="DT131" s="2">
        <f t="shared" si="164"/>
        <v>0.45618835294117638</v>
      </c>
      <c r="DU131" s="2">
        <f t="shared" si="164"/>
        <v>0.4703359241935483</v>
      </c>
      <c r="DV131" s="2">
        <f t="shared" si="164"/>
        <v>0.46875831550802138</v>
      </c>
      <c r="DW131" s="2">
        <f t="shared" si="164"/>
        <v>0.45996085766129047</v>
      </c>
      <c r="DX131" s="2">
        <f t="shared" si="164"/>
        <v>0.46019496099369661</v>
      </c>
      <c r="DY131" s="2">
        <f t="shared" si="164"/>
        <v>0.44971258757525995</v>
      </c>
      <c r="EA131" s="2">
        <f t="shared" si="152"/>
        <v>0.36680111658222497</v>
      </c>
      <c r="EB131" s="2">
        <f t="shared" si="152"/>
        <v>0.34756170625497002</v>
      </c>
      <c r="EC131" s="2">
        <f t="shared" si="152"/>
        <v>0.33975889413118532</v>
      </c>
      <c r="ED131" s="2">
        <f t="shared" si="152"/>
        <v>0.33624106481802413</v>
      </c>
      <c r="EE131" s="2">
        <f t="shared" si="151"/>
        <v>0.33744213251127936</v>
      </c>
      <c r="EF131" s="2">
        <f t="shared" si="151"/>
        <v>0.33982683127164781</v>
      </c>
      <c r="EG131" s="2">
        <f t="shared" si="151"/>
        <v>0.34029032421537792</v>
      </c>
      <c r="EH131" s="2">
        <f t="shared" si="151"/>
        <v>0.33638220721597217</v>
      </c>
      <c r="EI131" s="2">
        <f t="shared" si="151"/>
        <v>0.33102952843662675</v>
      </c>
      <c r="EJ131" s="2">
        <f t="shared" si="151"/>
        <v>0.34589276293927496</v>
      </c>
      <c r="EK131" s="2">
        <f t="shared" si="151"/>
        <v>0.33930971523529285</v>
      </c>
      <c r="EL131" s="2">
        <f t="shared" si="151"/>
        <v>0.34275425511399171</v>
      </c>
      <c r="EM131" s="2">
        <f t="shared" si="135"/>
        <v>0.34306260647152892</v>
      </c>
      <c r="EN131" s="2">
        <f t="shared" si="135"/>
        <v>0.34266045041720977</v>
      </c>
      <c r="EO131" s="2">
        <f t="shared" si="135"/>
        <v>0.35623417658368939</v>
      </c>
      <c r="EQ131" s="2">
        <f t="shared" si="165"/>
        <v>0.36435870593848296</v>
      </c>
      <c r="ER131" s="2">
        <f t="shared" si="165"/>
        <v>0.34755511422222768</v>
      </c>
      <c r="ES131" s="2">
        <f t="shared" si="165"/>
        <v>0.33973910910623684</v>
      </c>
      <c r="ET131" s="2">
        <f t="shared" si="165"/>
        <v>0.33637905900773379</v>
      </c>
      <c r="EU131" s="2">
        <f t="shared" si="165"/>
        <v>0.33749909210233164</v>
      </c>
      <c r="EV131" s="2">
        <f t="shared" si="165"/>
        <v>0.34063881523423012</v>
      </c>
      <c r="EW131" s="2">
        <f t="shared" si="165"/>
        <v>0.3405301930658251</v>
      </c>
      <c r="EX131" s="2">
        <f t="shared" si="165"/>
        <v>0.33690041873749016</v>
      </c>
      <c r="EY131" s="2">
        <f t="shared" si="165"/>
        <v>0.33115936313735</v>
      </c>
      <c r="EZ131" s="2">
        <f t="shared" si="165"/>
        <v>0.34567635772423827</v>
      </c>
      <c r="FA131" s="2">
        <f t="shared" si="165"/>
        <v>0.33938006122905517</v>
      </c>
      <c r="FB131" s="2">
        <f t="shared" si="165"/>
        <v>0.34282237474413241</v>
      </c>
      <c r="FC131" s="2">
        <f t="shared" si="165"/>
        <v>0.34311134356393141</v>
      </c>
      <c r="FD131" s="2">
        <f t="shared" si="165"/>
        <v>0.34249668128048072</v>
      </c>
      <c r="FE131" s="2">
        <f t="shared" si="165"/>
        <v>0.35525997856455904</v>
      </c>
      <c r="FG131" s="2">
        <f t="shared" si="166"/>
        <v>0.99874286725853478</v>
      </c>
      <c r="FH131" s="2">
        <f t="shared" si="166"/>
        <v>0.99834955585010476</v>
      </c>
      <c r="FI131" s="2">
        <f t="shared" si="166"/>
        <v>0.99831181324017115</v>
      </c>
      <c r="FJ131" s="2">
        <f t="shared" si="166"/>
        <v>0.99883145064499079</v>
      </c>
      <c r="FK131" s="2">
        <f t="shared" si="166"/>
        <v>0.99903050518424963</v>
      </c>
      <c r="FL131" s="2">
        <f t="shared" si="166"/>
        <v>0.99891854595795482</v>
      </c>
      <c r="FM131" s="2">
        <f t="shared" si="166"/>
        <v>0.9990942331196041</v>
      </c>
      <c r="FN131" s="2">
        <f t="shared" si="166"/>
        <v>0.99894374112758233</v>
      </c>
      <c r="FO131" s="2">
        <f t="shared" si="166"/>
        <v>0.99886955613150863</v>
      </c>
      <c r="FP131" s="2">
        <f t="shared" si="166"/>
        <v>0.9984173174575609</v>
      </c>
      <c r="FQ131" s="2">
        <f t="shared" si="166"/>
        <v>0.99875640308331204</v>
      </c>
      <c r="FR131" s="2">
        <f t="shared" si="166"/>
        <v>0.99839974409304988</v>
      </c>
      <c r="FS131" s="2">
        <f t="shared" si="166"/>
        <v>0.99875615155551167</v>
      </c>
      <c r="FT131" s="2">
        <f t="shared" si="166"/>
        <v>0.99889420055549427</v>
      </c>
      <c r="FU131" s="2">
        <f t="shared" si="166"/>
        <v>0.99904006008727464</v>
      </c>
      <c r="FW131" s="2">
        <f t="shared" si="156"/>
        <v>3.8441739149398642E-2</v>
      </c>
      <c r="FX131" s="2">
        <f t="shared" si="156"/>
        <v>1.7098691088136532E-2</v>
      </c>
      <c r="FY131" s="2">
        <f t="shared" si="156"/>
        <v>1.6314897747850859E-2</v>
      </c>
      <c r="FZ131" s="2">
        <f t="shared" si="156"/>
        <v>2.5196485312041026E-2</v>
      </c>
      <c r="GA131" s="2">
        <f t="shared" si="156"/>
        <v>2.0603786794657779E-2</v>
      </c>
      <c r="GB131" s="2">
        <f t="shared" si="156"/>
        <v>2.7802756747246426E-2</v>
      </c>
      <c r="GC131" s="2">
        <f t="shared" si="156"/>
        <v>2.7480164526846144E-2</v>
      </c>
      <c r="GD131" s="2">
        <f t="shared" si="156"/>
        <v>3.0099389224886614E-2</v>
      </c>
      <c r="GE131" s="2">
        <f t="shared" si="156"/>
        <v>2.3238867013423748E-2</v>
      </c>
      <c r="GF131" s="2">
        <f t="shared" si="156"/>
        <v>2.1244598225646911E-2</v>
      </c>
      <c r="GG131" s="2">
        <f t="shared" si="156"/>
        <v>1.8639601127235693E-2</v>
      </c>
      <c r="GH131" s="2">
        <f t="shared" si="156"/>
        <v>1.5705150566003138E-2</v>
      </c>
      <c r="GI131" s="2">
        <f t="shared" si="156"/>
        <v>1.5491320819406988E-2</v>
      </c>
      <c r="GJ131" s="2">
        <f t="shared" si="156"/>
        <v>1.4328252590637301E-2</v>
      </c>
      <c r="GK131" s="2">
        <f t="shared" si="156"/>
        <v>1.3425746446017401E-2</v>
      </c>
      <c r="GM131" s="82">
        <f t="shared" si="157"/>
        <v>2.4192493888388738E-31</v>
      </c>
      <c r="GN131" s="82">
        <f t="shared" si="157"/>
        <v>4.5067739670971818E-80</v>
      </c>
      <c r="GO131" s="82">
        <f t="shared" si="157"/>
        <v>3.7572024796172756E-115</v>
      </c>
      <c r="GP131" s="82">
        <f t="shared" si="157"/>
        <v>1.0644451398279633E-76</v>
      </c>
      <c r="GQ131" s="82">
        <f t="shared" si="157"/>
        <v>1.3845132065577763E-107</v>
      </c>
      <c r="GR131" s="82">
        <f t="shared" si="157"/>
        <v>1.2868008207354309E-143</v>
      </c>
      <c r="GS131" s="82">
        <f t="shared" si="157"/>
        <v>2.6154335730057783E-140</v>
      </c>
      <c r="GT131" s="82">
        <f t="shared" si="157"/>
        <v>2.018253054774662E-136</v>
      </c>
      <c r="GU131" s="82">
        <f t="shared" si="157"/>
        <v>1.0365380067485052E-100</v>
      </c>
      <c r="GV131" s="82">
        <f t="shared" si="157"/>
        <v>2.0326796286620047E-130</v>
      </c>
      <c r="GW131" s="82">
        <f t="shared" si="157"/>
        <v>8.2028029296369024E-157</v>
      </c>
      <c r="GX131" s="82">
        <f t="shared" si="157"/>
        <v>4.0616563654332468E-172</v>
      </c>
      <c r="GY131" s="82">
        <f t="shared" si="157"/>
        <v>1.2227358135694182E-180</v>
      </c>
      <c r="GZ131" s="82">
        <f t="shared" si="157"/>
        <v>4.0057181304299412E-123</v>
      </c>
      <c r="HA131" s="82">
        <f t="shared" si="157"/>
        <v>6.6822855327018161E-135</v>
      </c>
      <c r="HC131" s="82">
        <f t="shared" si="153"/>
        <v>2.3840105721425529E-8</v>
      </c>
      <c r="HD131" s="82">
        <f t="shared" si="153"/>
        <v>1.9859560099449068E-28</v>
      </c>
      <c r="HE131" s="82">
        <f t="shared" si="153"/>
        <v>6.4491675264002501E-44</v>
      </c>
      <c r="HF131" s="82">
        <f t="shared" si="153"/>
        <v>4.8581043247043101E-32</v>
      </c>
      <c r="HG131" s="82">
        <f t="shared" si="153"/>
        <v>9.759599636340752E-56</v>
      </c>
      <c r="HH131" s="82">
        <f t="shared" si="153"/>
        <v>1.3475474199000231E-54</v>
      </c>
      <c r="HI131" s="82">
        <f t="shared" si="153"/>
        <v>3.8405640708304723E-95</v>
      </c>
      <c r="HJ131" s="82">
        <f t="shared" si="153"/>
        <v>1.7647107789090822E-65</v>
      </c>
      <c r="HK131" s="82">
        <f t="shared" si="153"/>
        <v>1.5404283810520928E-51</v>
      </c>
      <c r="HL131" s="82">
        <f t="shared" si="161"/>
        <v>2.3908916013279802E-50</v>
      </c>
      <c r="HM131" s="82">
        <f t="shared" si="161"/>
        <v>1.40240512351777E-65</v>
      </c>
      <c r="HN131" s="82">
        <f t="shared" si="161"/>
        <v>7.681716755813913E-58</v>
      </c>
      <c r="HO131" s="82">
        <f t="shared" si="161"/>
        <v>7.4963642035704251E-70</v>
      </c>
      <c r="HP131" s="82">
        <f t="shared" si="161"/>
        <v>4.9834802219476846E-54</v>
      </c>
      <c r="HQ131" s="82">
        <f t="shared" si="161"/>
        <v>2.4965153323399525E-53</v>
      </c>
      <c r="HS131" s="82">
        <f t="shared" si="158"/>
        <v>0.3273250496105708</v>
      </c>
      <c r="HT131" s="82">
        <f t="shared" si="158"/>
        <v>7.6251740922286216E-3</v>
      </c>
      <c r="HU131" s="82">
        <f t="shared" si="158"/>
        <v>6.4812583159759452E-3</v>
      </c>
      <c r="HV131" s="82">
        <f t="shared" si="158"/>
        <v>2.9559161522293716E-2</v>
      </c>
      <c r="HW131" s="82">
        <f t="shared" si="158"/>
        <v>4.2853262741982652E-2</v>
      </c>
      <c r="HX131" s="82">
        <f t="shared" si="158"/>
        <v>5.0226345631883107E-2</v>
      </c>
      <c r="HY131" s="82">
        <f t="shared" si="158"/>
        <v>0.12387765402292668</v>
      </c>
      <c r="HZ131" s="82">
        <f t="shared" si="158"/>
        <v>8.6753343292501589E-2</v>
      </c>
      <c r="IA131" s="82">
        <f t="shared" si="158"/>
        <v>5.2309941222079208E-2</v>
      </c>
      <c r="IB131" s="82">
        <f t="shared" si="158"/>
        <v>2.1146089969275576E-2</v>
      </c>
      <c r="IC131" s="82">
        <f t="shared" si="158"/>
        <v>2.3913194347293637E-2</v>
      </c>
      <c r="ID131" s="82">
        <f t="shared" si="158"/>
        <v>4.7444039589043903E-3</v>
      </c>
      <c r="IE131" s="82">
        <f t="shared" si="158"/>
        <v>9.235870849270994E-3</v>
      </c>
      <c r="IF131" s="82">
        <f t="shared" si="158"/>
        <v>4.4747740753518957E-2</v>
      </c>
      <c r="IG131" s="82">
        <f t="shared" si="158"/>
        <v>0.11054966673390505</v>
      </c>
      <c r="II131" s="82">
        <f t="shared" si="159"/>
        <v>2.3448986367383332E-24</v>
      </c>
      <c r="IJ131" s="82">
        <f t="shared" si="159"/>
        <v>7.3221915283657887E-40</v>
      </c>
      <c r="IK131" s="82">
        <f t="shared" si="159"/>
        <v>2.4889239473444028E-44</v>
      </c>
      <c r="IL131" s="82">
        <f t="shared" si="159"/>
        <v>5.8270294790211564E-46</v>
      </c>
      <c r="IM131" s="82">
        <f t="shared" si="159"/>
        <v>5.1056788473501923E-41</v>
      </c>
      <c r="IN131" s="82">
        <f t="shared" si="159"/>
        <v>9.4422429115691363E-47</v>
      </c>
      <c r="IO131" s="82">
        <f t="shared" si="159"/>
        <v>1.9621014082483791E-32</v>
      </c>
      <c r="IP131" s="82">
        <f t="shared" si="159"/>
        <v>3.1722465532066742E-45</v>
      </c>
      <c r="IQ131" s="82">
        <f t="shared" si="159"/>
        <v>1.0696855223165414E-36</v>
      </c>
      <c r="IR131" s="82">
        <f t="shared" si="159"/>
        <v>9.9370395939711434E-45</v>
      </c>
      <c r="IS131" s="82">
        <f t="shared" si="159"/>
        <v>8.944438351032569E-43</v>
      </c>
      <c r="IT131" s="82">
        <f t="shared" si="159"/>
        <v>2.092349121227208E-50</v>
      </c>
      <c r="IU131" s="82">
        <f t="shared" si="159"/>
        <v>2.7983887261726113E-46</v>
      </c>
      <c r="IV131" s="82">
        <f t="shared" si="159"/>
        <v>1.0464235459354783E-25</v>
      </c>
      <c r="IW131" s="82">
        <f t="shared" si="159"/>
        <v>8.0713719649405267E-15</v>
      </c>
      <c r="IY131" s="82">
        <f t="shared" si="160"/>
        <v>0.32732507345067652</v>
      </c>
      <c r="IZ131" s="82">
        <f t="shared" si="160"/>
        <v>7.6251740922286216E-3</v>
      </c>
      <c r="JA131" s="82">
        <f t="shared" si="160"/>
        <v>6.4812583159759452E-3</v>
      </c>
      <c r="JB131" s="82">
        <f t="shared" si="160"/>
        <v>2.9559161522293716E-2</v>
      </c>
      <c r="JC131" s="82">
        <f t="shared" si="160"/>
        <v>4.2853262741982652E-2</v>
      </c>
      <c r="JD131" s="82">
        <f t="shared" si="160"/>
        <v>5.0226345631883107E-2</v>
      </c>
      <c r="JE131" s="82">
        <f t="shared" si="160"/>
        <v>0.12387765402292668</v>
      </c>
      <c r="JF131" s="82">
        <f t="shared" si="160"/>
        <v>8.6753343292501589E-2</v>
      </c>
      <c r="JG131" s="82">
        <f t="shared" si="160"/>
        <v>5.2309941222079208E-2</v>
      </c>
      <c r="JH131" s="82">
        <f t="shared" si="160"/>
        <v>2.1146089969275576E-2</v>
      </c>
      <c r="JI131" s="82">
        <f t="shared" si="160"/>
        <v>2.3913194347293637E-2</v>
      </c>
      <c r="JJ131" s="82">
        <f t="shared" si="160"/>
        <v>4.7444039589043903E-3</v>
      </c>
      <c r="JK131" s="82">
        <f t="shared" si="160"/>
        <v>9.235870849270994E-3</v>
      </c>
      <c r="JL131" s="82">
        <f t="shared" si="160"/>
        <v>4.4747740753518957E-2</v>
      </c>
      <c r="JM131" s="82">
        <f t="shared" si="160"/>
        <v>0.11054966673391313</v>
      </c>
    </row>
    <row r="132" spans="2:273" x14ac:dyDescent="0.25">
      <c r="B132" s="2">
        <v>105</v>
      </c>
      <c r="C132" s="37">
        <v>0.36933700000000003</v>
      </c>
      <c r="D132" s="37">
        <v>0.34703099999999998</v>
      </c>
      <c r="E132" s="37">
        <v>0.34573700000000002</v>
      </c>
      <c r="F132" s="37">
        <v>0.33697199999999999</v>
      </c>
      <c r="G132" s="37">
        <v>0.34331</v>
      </c>
      <c r="H132" s="37">
        <v>0.34682400000000002</v>
      </c>
      <c r="I132" s="37">
        <v>0.35322799999999999</v>
      </c>
      <c r="J132" s="37">
        <v>0.348167</v>
      </c>
      <c r="K132" s="37">
        <v>0.347412</v>
      </c>
      <c r="L132" s="37">
        <v>0.35754399999999997</v>
      </c>
      <c r="M132" s="37">
        <v>0.34198699999999999</v>
      </c>
      <c r="N132" s="37">
        <v>0.34606799999999999</v>
      </c>
      <c r="O132" s="37">
        <v>0.346165</v>
      </c>
      <c r="P132" s="37">
        <v>0.366149</v>
      </c>
      <c r="Q132" s="37">
        <v>0.413076</v>
      </c>
      <c r="S132" s="4">
        <f t="shared" si="162"/>
        <v>0.3688128428044502</v>
      </c>
      <c r="T132" s="4">
        <f t="shared" si="162"/>
        <v>0.34763852836103726</v>
      </c>
      <c r="U132" s="4">
        <f t="shared" si="162"/>
        <v>0.34030491093797816</v>
      </c>
      <c r="V132" s="4">
        <f t="shared" si="162"/>
        <v>0.33778476415690484</v>
      </c>
      <c r="W132" s="4">
        <f t="shared" si="162"/>
        <v>0.34166116975230187</v>
      </c>
      <c r="X132" s="4">
        <f t="shared" si="162"/>
        <v>0.34547300348173071</v>
      </c>
      <c r="Y132" s="4">
        <f t="shared" si="162"/>
        <v>0.35066284258101127</v>
      </c>
      <c r="Z132" s="4">
        <f t="shared" si="162"/>
        <v>0.34453143513018342</v>
      </c>
      <c r="AA132" s="4">
        <f t="shared" si="162"/>
        <v>0.33830374080989195</v>
      </c>
      <c r="AB132" s="4">
        <f t="shared" si="162"/>
        <v>0.35098707189955936</v>
      </c>
      <c r="AC132" s="4">
        <f t="shared" si="162"/>
        <v>0.34338038731520737</v>
      </c>
      <c r="AD132" s="4">
        <f t="shared" si="162"/>
        <v>0.34386595543696785</v>
      </c>
      <c r="AE132" s="4">
        <f t="shared" si="162"/>
        <v>0.34484092764596019</v>
      </c>
      <c r="AF132" s="4">
        <f t="shared" si="162"/>
        <v>0.36108690829079976</v>
      </c>
      <c r="AG132" s="4">
        <f t="shared" si="162"/>
        <v>0.41608657640026037</v>
      </c>
      <c r="AI132" s="4">
        <f t="shared" si="163"/>
        <v>5.2415719554982365E-4</v>
      </c>
      <c r="AJ132" s="4">
        <f t="shared" si="163"/>
        <v>-6.0752836103727947E-4</v>
      </c>
      <c r="AK132" s="4">
        <f t="shared" si="163"/>
        <v>5.4320890620218609E-3</v>
      </c>
      <c r="AL132" s="4">
        <f t="shared" si="163"/>
        <v>-8.1276415690484383E-4</v>
      </c>
      <c r="AM132" s="4">
        <f t="shared" si="163"/>
        <v>1.6488302476981298E-3</v>
      </c>
      <c r="AN132" s="4">
        <f t="shared" si="163"/>
        <v>1.3509965182693096E-3</v>
      </c>
      <c r="AO132" s="4">
        <f t="shared" si="163"/>
        <v>2.5651574189887172E-3</v>
      </c>
      <c r="AP132" s="4">
        <f t="shared" si="163"/>
        <v>3.6355648698165877E-3</v>
      </c>
      <c r="AQ132" s="4">
        <f t="shared" si="163"/>
        <v>9.1082591901080479E-3</v>
      </c>
      <c r="AR132" s="4">
        <f t="shared" si="163"/>
        <v>6.5569281004406177E-3</v>
      </c>
      <c r="AS132" s="4">
        <f t="shared" si="163"/>
        <v>-1.3933873152073839E-3</v>
      </c>
      <c r="AT132" s="4">
        <f t="shared" si="163"/>
        <v>2.202044563032135E-3</v>
      </c>
      <c r="AU132" s="4">
        <f t="shared" si="163"/>
        <v>1.3240723540398069E-3</v>
      </c>
      <c r="AV132" s="4">
        <f t="shared" si="163"/>
        <v>5.0620917092002449E-3</v>
      </c>
      <c r="AW132" s="4">
        <f t="shared" si="163"/>
        <v>-3.0105764002603674E-3</v>
      </c>
      <c r="AY132" s="2">
        <f t="shared" si="154"/>
        <v>0.3663144855033495</v>
      </c>
      <c r="AZ132" s="2">
        <f t="shared" si="154"/>
        <v>0.3473456640577563</v>
      </c>
      <c r="BA132" s="2">
        <f t="shared" si="154"/>
        <v>0.3396598703641433</v>
      </c>
      <c r="BB132" s="2">
        <f t="shared" si="154"/>
        <v>0.3360909421736229</v>
      </c>
      <c r="BC132" s="2">
        <f t="shared" si="154"/>
        <v>0.33729796597720041</v>
      </c>
      <c r="BD132" s="2">
        <f t="shared" si="154"/>
        <v>0.33953860957842086</v>
      </c>
      <c r="BE132" s="2">
        <f t="shared" si="154"/>
        <v>0.34016741723346466</v>
      </c>
      <c r="BF132" s="2">
        <f t="shared" si="154"/>
        <v>0.33610264198105333</v>
      </c>
      <c r="BG132" s="2">
        <f t="shared" si="154"/>
        <v>0.33087310241543738</v>
      </c>
      <c r="BH132" s="2">
        <f t="shared" si="154"/>
        <v>0.34577591662271662</v>
      </c>
      <c r="BI132" s="2">
        <f t="shared" si="154"/>
        <v>0.33900319282726549</v>
      </c>
      <c r="BJ132" s="2">
        <f t="shared" si="154"/>
        <v>0.34240067428584442</v>
      </c>
      <c r="BK132" s="2">
        <f t="shared" si="154"/>
        <v>0.34290733823235431</v>
      </c>
      <c r="BL132" s="2">
        <f t="shared" si="154"/>
        <v>0.34248707761006858</v>
      </c>
      <c r="BM132" s="2">
        <f t="shared" si="154"/>
        <v>0.35593585127160809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0.34606799999999999</v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0.34606799999999999</v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0.45406891532258065</v>
      </c>
      <c r="DL132" s="2">
        <f t="shared" si="164"/>
        <v>0.45927571902215442</v>
      </c>
      <c r="DM132" s="2">
        <f t="shared" si="164"/>
        <v>0.45367942352941171</v>
      </c>
      <c r="DN132" s="2">
        <f t="shared" si="164"/>
        <v>0.47448080645161284</v>
      </c>
      <c r="DO132" s="2">
        <f t="shared" si="164"/>
        <v>0.48695474482758616</v>
      </c>
      <c r="DP132" s="2">
        <f t="shared" si="164"/>
        <v>0.47708990493140524</v>
      </c>
      <c r="DQ132" s="2">
        <f t="shared" si="164"/>
        <v>0.47039310509031207</v>
      </c>
      <c r="DR132" s="2">
        <f t="shared" si="164"/>
        <v>0.49840791167964427</v>
      </c>
      <c r="DS132" s="2">
        <f t="shared" si="164"/>
        <v>0.48118698984056368</v>
      </c>
      <c r="DT132" s="2">
        <f t="shared" si="164"/>
        <v>0.45700850756302513</v>
      </c>
      <c r="DU132" s="2">
        <f t="shared" si="164"/>
        <v>0.47121391935483864</v>
      </c>
      <c r="DV132" s="2">
        <f t="shared" si="164"/>
        <v>0.46960262902979372</v>
      </c>
      <c r="DW132" s="2">
        <f t="shared" si="164"/>
        <v>0.46082831854838724</v>
      </c>
      <c r="DX132" s="2">
        <f t="shared" si="164"/>
        <v>0.46111052517612156</v>
      </c>
      <c r="DY132" s="2">
        <f t="shared" si="164"/>
        <v>0.450415513957307</v>
      </c>
      <c r="EA132" s="2">
        <f t="shared" si="152"/>
        <v>0.3663069346632889</v>
      </c>
      <c r="EB132" s="2">
        <f t="shared" si="152"/>
        <v>0.34717608343084511</v>
      </c>
      <c r="EC132" s="2">
        <f t="shared" si="152"/>
        <v>0.33948405732817249</v>
      </c>
      <c r="ED132" s="2">
        <f t="shared" si="152"/>
        <v>0.33593797331022518</v>
      </c>
      <c r="EE132" s="2">
        <f t="shared" si="151"/>
        <v>0.33716399963732913</v>
      </c>
      <c r="EF132" s="2">
        <f t="shared" si="151"/>
        <v>0.33937527776206977</v>
      </c>
      <c r="EG132" s="2">
        <f t="shared" si="151"/>
        <v>0.340051638090484</v>
      </c>
      <c r="EH132" s="2">
        <f t="shared" si="151"/>
        <v>0.33592689967883138</v>
      </c>
      <c r="EI132" s="2">
        <f t="shared" si="151"/>
        <v>0.330713816174037</v>
      </c>
      <c r="EJ132" s="2">
        <f t="shared" si="151"/>
        <v>0.34562200450001712</v>
      </c>
      <c r="EK132" s="2">
        <f t="shared" si="151"/>
        <v>0.33885127206737886</v>
      </c>
      <c r="EL132" s="2">
        <f t="shared" si="151"/>
        <v>0.34221259286702954</v>
      </c>
      <c r="EM132" s="2">
        <f t="shared" si="135"/>
        <v>0.34277226622498785</v>
      </c>
      <c r="EN132" s="2">
        <f t="shared" si="135"/>
        <v>0.34236975515877632</v>
      </c>
      <c r="EO132" s="2">
        <f t="shared" si="135"/>
        <v>0.35586803430238934</v>
      </c>
      <c r="EQ132" s="2">
        <f t="shared" si="165"/>
        <v>0.36409044384533551</v>
      </c>
      <c r="ER132" s="2">
        <f t="shared" si="165"/>
        <v>0.34721995554695584</v>
      </c>
      <c r="ES132" s="2">
        <f t="shared" si="165"/>
        <v>0.33948218920153667</v>
      </c>
      <c r="ET132" s="2">
        <f t="shared" si="165"/>
        <v>0.33613044046061719</v>
      </c>
      <c r="EU132" s="2">
        <f t="shared" si="165"/>
        <v>0.33723104222183214</v>
      </c>
      <c r="EV132" s="2">
        <f t="shared" si="165"/>
        <v>0.34027948938491415</v>
      </c>
      <c r="EW132" s="2">
        <f t="shared" si="165"/>
        <v>0.34032115631551202</v>
      </c>
      <c r="EX132" s="2">
        <f t="shared" si="165"/>
        <v>0.33651054982266804</v>
      </c>
      <c r="EY132" s="2">
        <f t="shared" si="165"/>
        <v>0.33087651415527913</v>
      </c>
      <c r="EZ132" s="2">
        <f t="shared" si="165"/>
        <v>0.34532569520340206</v>
      </c>
      <c r="FA132" s="2">
        <f t="shared" si="165"/>
        <v>0.33893862345588516</v>
      </c>
      <c r="FB132" s="2">
        <f t="shared" si="165"/>
        <v>0.34233680582021442</v>
      </c>
      <c r="FC132" s="2">
        <f t="shared" si="165"/>
        <v>0.34283913773913649</v>
      </c>
      <c r="FD132" s="2">
        <f t="shared" si="165"/>
        <v>0.34221426996743121</v>
      </c>
      <c r="FE132" s="2">
        <f t="shared" si="165"/>
        <v>0.35485021087401586</v>
      </c>
      <c r="FG132" s="2">
        <f t="shared" si="166"/>
        <v>0.99885335447816392</v>
      </c>
      <c r="FH132" s="2">
        <f t="shared" si="166"/>
        <v>0.99849455842351853</v>
      </c>
      <c r="FI132" s="2">
        <f t="shared" si="166"/>
        <v>0.99846012664010086</v>
      </c>
      <c r="FJ132" s="2">
        <f t="shared" si="166"/>
        <v>0.99893416073266017</v>
      </c>
      <c r="FK132" s="2">
        <f t="shared" si="166"/>
        <v>0.99911573478706128</v>
      </c>
      <c r="FL132" s="2">
        <f t="shared" si="166"/>
        <v>0.99901360833007358</v>
      </c>
      <c r="FM132" s="2">
        <f t="shared" si="166"/>
        <v>0.99917386494611249</v>
      </c>
      <c r="FN132" s="2">
        <f t="shared" si="166"/>
        <v>0.99903659092059327</v>
      </c>
      <c r="FO132" s="2">
        <f t="shared" si="166"/>
        <v>0.99896892038045482</v>
      </c>
      <c r="FP132" s="2">
        <f t="shared" si="166"/>
        <v>0.99855637532844022</v>
      </c>
      <c r="FQ132" s="2">
        <f t="shared" si="166"/>
        <v>0.99886570201384695</v>
      </c>
      <c r="FR132" s="2">
        <f t="shared" si="166"/>
        <v>0.99854034373996436</v>
      </c>
      <c r="FS132" s="2">
        <f t="shared" si="166"/>
        <v>0.99886547256755098</v>
      </c>
      <c r="FT132" s="2">
        <f t="shared" si="166"/>
        <v>0.99899140078540249</v>
      </c>
      <c r="FU132" s="2">
        <f t="shared" si="166"/>
        <v>0.99912445044177733</v>
      </c>
      <c r="FW132" s="2">
        <f t="shared" si="156"/>
        <v>4.1994778997450577E-2</v>
      </c>
      <c r="FX132" s="2">
        <f t="shared" si="156"/>
        <v>1.871746467878942E-2</v>
      </c>
      <c r="FY132" s="2">
        <f t="shared" si="156"/>
        <v>1.7860816158341921E-2</v>
      </c>
      <c r="FZ132" s="2">
        <f t="shared" si="156"/>
        <v>2.7560399872421946E-2</v>
      </c>
      <c r="GA132" s="2">
        <f t="shared" si="156"/>
        <v>2.2546784115969758E-2</v>
      </c>
      <c r="GB132" s="2">
        <f t="shared" si="156"/>
        <v>3.0403563269566437E-2</v>
      </c>
      <c r="GC132" s="2">
        <f t="shared" si="156"/>
        <v>3.0051726988525644E-2</v>
      </c>
      <c r="GD132" s="2">
        <f t="shared" si="156"/>
        <v>3.2907762007773574E-2</v>
      </c>
      <c r="GE132" s="2">
        <f t="shared" si="156"/>
        <v>2.5423909460394144E-2</v>
      </c>
      <c r="GF132" s="2">
        <f t="shared" si="156"/>
        <v>2.3246591584306548E-2</v>
      </c>
      <c r="GG132" s="2">
        <f t="shared" si="156"/>
        <v>2.0401228383889459E-2</v>
      </c>
      <c r="GH132" s="2">
        <f t="shared" si="156"/>
        <v>1.7194302276920079E-2</v>
      </c>
      <c r="GI132" s="2">
        <f t="shared" si="156"/>
        <v>1.6960546704131083E-2</v>
      </c>
      <c r="GJ132" s="2">
        <f t="shared" si="156"/>
        <v>1.5688928744738113E-2</v>
      </c>
      <c r="GK132" s="2">
        <f t="shared" si="156"/>
        <v>1.4701994871618981E-2</v>
      </c>
      <c r="GM132" s="82">
        <f t="shared" si="157"/>
        <v>1.3153511893428337E-32</v>
      </c>
      <c r="GN132" s="82">
        <f t="shared" si="157"/>
        <v>1.5373286240085949E-83</v>
      </c>
      <c r="GO132" s="82">
        <f t="shared" si="157"/>
        <v>4.077764048117205E-120</v>
      </c>
      <c r="GP132" s="82">
        <f t="shared" si="157"/>
        <v>1.0652708472572306E-79</v>
      </c>
      <c r="GQ132" s="82">
        <f t="shared" si="157"/>
        <v>1.3446616635058345E-111</v>
      </c>
      <c r="GR132" s="82">
        <f t="shared" si="157"/>
        <v>5.0624687192971539E-149</v>
      </c>
      <c r="GS132" s="82">
        <f t="shared" si="157"/>
        <v>1.8071555981490413E-145</v>
      </c>
      <c r="GT132" s="82">
        <f t="shared" si="157"/>
        <v>2.0899719685340406E-141</v>
      </c>
      <c r="GU132" s="82">
        <f t="shared" si="157"/>
        <v>1.3374277393894487E-104</v>
      </c>
      <c r="GV132" s="82">
        <f t="shared" si="157"/>
        <v>1.0475082944802371E-135</v>
      </c>
      <c r="GW132" s="82">
        <f t="shared" si="157"/>
        <v>5.6251779299680586E-163</v>
      </c>
      <c r="GX132" s="82">
        <f t="shared" si="157"/>
        <v>2.9244580357506E-179</v>
      </c>
      <c r="GY132" s="82">
        <f t="shared" si="157"/>
        <v>8.5543523913870598E-188</v>
      </c>
      <c r="GZ132" s="82">
        <f t="shared" si="157"/>
        <v>9.1272445570125184E-128</v>
      </c>
      <c r="HA132" s="82">
        <f t="shared" si="157"/>
        <v>1.2605924796758978E-139</v>
      </c>
      <c r="HC132" s="82">
        <f t="shared" si="153"/>
        <v>5.9224263570979949E-9</v>
      </c>
      <c r="HD132" s="82">
        <f t="shared" si="153"/>
        <v>6.5962956394841467E-31</v>
      </c>
      <c r="HE132" s="82">
        <f t="shared" si="153"/>
        <v>1.1122934015906251E-47</v>
      </c>
      <c r="HF132" s="82">
        <f t="shared" si="153"/>
        <v>2.910020450293247E-34</v>
      </c>
      <c r="HG132" s="82">
        <f t="shared" si="153"/>
        <v>2.0075495061801332E-59</v>
      </c>
      <c r="HH132" s="82">
        <f t="shared" si="153"/>
        <v>3.2791697154897878E-58</v>
      </c>
      <c r="HI132" s="82">
        <f t="shared" si="153"/>
        <v>2.7867560097410825E-101</v>
      </c>
      <c r="HJ132" s="82">
        <f t="shared" si="153"/>
        <v>1.3107257033547169E-69</v>
      </c>
      <c r="HK132" s="82">
        <f t="shared" si="153"/>
        <v>4.2648726390061143E-55</v>
      </c>
      <c r="HL132" s="82">
        <f t="shared" si="161"/>
        <v>4.2140506952822679E-54</v>
      </c>
      <c r="HM132" s="82">
        <f t="shared" si="161"/>
        <v>2.9711070079719585E-70</v>
      </c>
      <c r="HN132" s="82">
        <f t="shared" si="161"/>
        <v>1.9980759318975424E-62</v>
      </c>
      <c r="HO132" s="82">
        <f t="shared" si="161"/>
        <v>4.097460012389266E-75</v>
      </c>
      <c r="HP132" s="82">
        <f t="shared" si="161"/>
        <v>8.2785113267304719E-58</v>
      </c>
      <c r="HQ132" s="82">
        <f t="shared" si="161"/>
        <v>1.2516690311774441E-56</v>
      </c>
      <c r="HS132" s="82">
        <f t="shared" si="158"/>
        <v>0.39986356665610873</v>
      </c>
      <c r="HT132" s="82">
        <f t="shared" si="158"/>
        <v>1.2565260104170544E-2</v>
      </c>
      <c r="HU132" s="82">
        <f t="shared" si="158"/>
        <v>1.1012271174107241E-2</v>
      </c>
      <c r="HV132" s="82">
        <f t="shared" si="158"/>
        <v>4.8810903526056597E-2</v>
      </c>
      <c r="HW132" s="82">
        <f t="shared" si="158"/>
        <v>6.5520643992721922E-2</v>
      </c>
      <c r="HX132" s="82">
        <f t="shared" si="158"/>
        <v>8.1019962391671016E-2</v>
      </c>
      <c r="HY132" s="82">
        <f t="shared" si="158"/>
        <v>0.17216140055953777</v>
      </c>
      <c r="HZ132" s="82">
        <f t="shared" si="158"/>
        <v>0.13381857956006207</v>
      </c>
      <c r="IA132" s="82">
        <f t="shared" si="158"/>
        <v>7.8085587289810021E-2</v>
      </c>
      <c r="IB132" s="82">
        <f t="shared" si="158"/>
        <v>3.4707130605699035E-2</v>
      </c>
      <c r="IC132" s="82">
        <f t="shared" si="158"/>
        <v>3.7917684574735259E-2</v>
      </c>
      <c r="ID132" s="82">
        <f t="shared" si="158"/>
        <v>8.4585865063839093E-3</v>
      </c>
      <c r="IE132" s="82">
        <f t="shared" si="158"/>
        <v>1.5461665890528036E-2</v>
      </c>
      <c r="IF132" s="82">
        <f t="shared" si="158"/>
        <v>6.128609821776667E-2</v>
      </c>
      <c r="IG132" s="82">
        <f t="shared" si="158"/>
        <v>0.13655225335194712</v>
      </c>
      <c r="II132" s="82">
        <f t="shared" si="159"/>
        <v>4.4935370355870939E-23</v>
      </c>
      <c r="IJ132" s="82">
        <f t="shared" si="159"/>
        <v>3.7907029821370707E-38</v>
      </c>
      <c r="IK132" s="82">
        <f t="shared" si="159"/>
        <v>1.9402793751686899E-42</v>
      </c>
      <c r="IL132" s="82">
        <f t="shared" si="159"/>
        <v>9.2206979289432245E-44</v>
      </c>
      <c r="IM132" s="82">
        <f t="shared" si="159"/>
        <v>3.628296656016423E-39</v>
      </c>
      <c r="IN132" s="82">
        <f t="shared" si="159"/>
        <v>1.8896309017017363E-44</v>
      </c>
      <c r="IO132" s="82">
        <f t="shared" si="159"/>
        <v>7.2536432693268309E-31</v>
      </c>
      <c r="IP132" s="82">
        <f t="shared" si="159"/>
        <v>5.9787395608665583E-43</v>
      </c>
      <c r="IQ132" s="82">
        <f t="shared" si="159"/>
        <v>5.395124236249191E-35</v>
      </c>
      <c r="IR132" s="82">
        <f t="shared" si="159"/>
        <v>1.094598224765102E-42</v>
      </c>
      <c r="IS132" s="82">
        <f t="shared" si="159"/>
        <v>6.859220952015589E-41</v>
      </c>
      <c r="IT132" s="82">
        <f t="shared" si="159"/>
        <v>2.8918767120202717E-48</v>
      </c>
      <c r="IU132" s="82">
        <f t="shared" si="159"/>
        <v>2.512707555287976E-44</v>
      </c>
      <c r="IV132" s="82">
        <f t="shared" si="159"/>
        <v>1.1388873062254462E-24</v>
      </c>
      <c r="IW132" s="82">
        <f t="shared" si="159"/>
        <v>2.9615859359529932E-14</v>
      </c>
      <c r="IY132" s="82">
        <f t="shared" si="160"/>
        <v>0.39986357257853511</v>
      </c>
      <c r="IZ132" s="82">
        <f t="shared" si="160"/>
        <v>1.2565260104170544E-2</v>
      </c>
      <c r="JA132" s="82">
        <f t="shared" si="160"/>
        <v>1.1012271174107241E-2</v>
      </c>
      <c r="JB132" s="82">
        <f t="shared" si="160"/>
        <v>4.8810903526056597E-2</v>
      </c>
      <c r="JC132" s="82">
        <f t="shared" si="160"/>
        <v>6.5520643992721922E-2</v>
      </c>
      <c r="JD132" s="82">
        <f t="shared" si="160"/>
        <v>8.1019962391671016E-2</v>
      </c>
      <c r="JE132" s="82">
        <f t="shared" si="160"/>
        <v>0.17216140055953777</v>
      </c>
      <c r="JF132" s="82">
        <f t="shared" si="160"/>
        <v>0.13381857956006207</v>
      </c>
      <c r="JG132" s="82">
        <f t="shared" si="160"/>
        <v>7.8085587289810021E-2</v>
      </c>
      <c r="JH132" s="82">
        <f t="shared" si="160"/>
        <v>3.4707130605699035E-2</v>
      </c>
      <c r="JI132" s="82">
        <f t="shared" si="160"/>
        <v>3.7917684574735259E-2</v>
      </c>
      <c r="JJ132" s="82">
        <f t="shared" si="160"/>
        <v>8.4585865063839093E-3</v>
      </c>
      <c r="JK132" s="82">
        <f t="shared" si="160"/>
        <v>1.5461665890528036E-2</v>
      </c>
      <c r="JL132" s="82">
        <f t="shared" si="160"/>
        <v>6.128609821776667E-2</v>
      </c>
      <c r="JM132" s="82">
        <f t="shared" si="160"/>
        <v>0.13655225335197674</v>
      </c>
    </row>
    <row r="133" spans="2:273" x14ac:dyDescent="0.25">
      <c r="B133" s="2">
        <v>106</v>
      </c>
      <c r="C133" s="37">
        <v>0.36856800000000001</v>
      </c>
      <c r="D133" s="37">
        <v>0.34110099999999999</v>
      </c>
      <c r="E133" s="37">
        <v>0.342949</v>
      </c>
      <c r="F133" s="37">
        <v>0.33657799999999999</v>
      </c>
      <c r="G133" s="37">
        <v>0.34610200000000002</v>
      </c>
      <c r="H133" s="37">
        <v>0.348383</v>
      </c>
      <c r="I133" s="37">
        <v>0.35303000000000001</v>
      </c>
      <c r="J133" s="37">
        <v>0.35061599999999998</v>
      </c>
      <c r="K133" s="37">
        <v>0.346831</v>
      </c>
      <c r="L133" s="37">
        <v>0.35661500000000002</v>
      </c>
      <c r="M133" s="37">
        <v>0.351715</v>
      </c>
      <c r="N133" s="37">
        <v>0.34477999999999998</v>
      </c>
      <c r="O133" s="37">
        <v>0.34547600000000001</v>
      </c>
      <c r="P133" s="37">
        <v>0.36324200000000001</v>
      </c>
      <c r="Q133" s="37">
        <v>0.42646200000000001</v>
      </c>
      <c r="S133" s="4">
        <f t="shared" si="162"/>
        <v>0.36845879333508275</v>
      </c>
      <c r="T133" s="4">
        <f t="shared" si="162"/>
        <v>0.3473916213154728</v>
      </c>
      <c r="U133" s="4">
        <f t="shared" si="162"/>
        <v>0.34037461628039484</v>
      </c>
      <c r="V133" s="4">
        <f t="shared" si="162"/>
        <v>0.33826448471585335</v>
      </c>
      <c r="W133" s="4">
        <f t="shared" si="162"/>
        <v>0.34302053506209063</v>
      </c>
      <c r="X133" s="4">
        <f t="shared" si="162"/>
        <v>0.34748436019064571</v>
      </c>
      <c r="Y133" s="4">
        <f t="shared" si="162"/>
        <v>0.35293368849329143</v>
      </c>
      <c r="Z133" s="4">
        <f t="shared" si="162"/>
        <v>0.34692629578412398</v>
      </c>
      <c r="AA133" s="4">
        <f t="shared" si="162"/>
        <v>0.34055494813613241</v>
      </c>
      <c r="AB133" s="4">
        <f t="shared" si="162"/>
        <v>0.35318627663323593</v>
      </c>
      <c r="AC133" s="4">
        <f t="shared" si="162"/>
        <v>0.34482334786253882</v>
      </c>
      <c r="AD133" s="4">
        <f t="shared" si="162"/>
        <v>0.34422318228863763</v>
      </c>
      <c r="AE133" s="4">
        <f t="shared" si="162"/>
        <v>0.34556063758475331</v>
      </c>
      <c r="AF133" s="4">
        <f t="shared" si="162"/>
        <v>0.36593290743537571</v>
      </c>
      <c r="AG133" s="4">
        <f t="shared" si="162"/>
        <v>0.42569289021226381</v>
      </c>
      <c r="AI133" s="4">
        <f t="shared" si="163"/>
        <v>1.0920666491726072E-4</v>
      </c>
      <c r="AJ133" s="4">
        <f t="shared" si="163"/>
        <v>-6.2906213154728108E-3</v>
      </c>
      <c r="AK133" s="4">
        <f t="shared" si="163"/>
        <v>2.5743837196051667E-3</v>
      </c>
      <c r="AL133" s="4">
        <f t="shared" si="163"/>
        <v>-1.6864847158533647E-3</v>
      </c>
      <c r="AM133" s="4">
        <f t="shared" si="163"/>
        <v>3.081464937909395E-3</v>
      </c>
      <c r="AN133" s="4">
        <f t="shared" si="163"/>
        <v>8.9863980935428467E-4</v>
      </c>
      <c r="AO133" s="4">
        <f t="shared" si="163"/>
        <v>9.6311506708579575E-5</v>
      </c>
      <c r="AP133" s="4">
        <f t="shared" si="163"/>
        <v>3.6897042158759996E-3</v>
      </c>
      <c r="AQ133" s="4">
        <f t="shared" si="163"/>
        <v>6.2760518638675933E-3</v>
      </c>
      <c r="AR133" s="4">
        <f t="shared" si="163"/>
        <v>3.428723366764086E-3</v>
      </c>
      <c r="AS133" s="4">
        <f t="shared" si="163"/>
        <v>6.8916521374611794E-3</v>
      </c>
      <c r="AT133" s="4">
        <f t="shared" si="163"/>
        <v>5.5681771136234515E-4</v>
      </c>
      <c r="AU133" s="4">
        <f t="shared" si="163"/>
        <v>-8.4637584753299855E-5</v>
      </c>
      <c r="AV133" s="4">
        <f t="shared" si="163"/>
        <v>-2.6909074353757001E-3</v>
      </c>
      <c r="AW133" s="4">
        <f t="shared" si="163"/>
        <v>7.6910978773619965E-4</v>
      </c>
      <c r="AY133" s="2">
        <f t="shared" si="154"/>
        <v>0.36581429549336919</v>
      </c>
      <c r="AZ133" s="2">
        <f t="shared" si="154"/>
        <v>0.34694795913612531</v>
      </c>
      <c r="BA133" s="2">
        <f t="shared" si="154"/>
        <v>0.33937146410359847</v>
      </c>
      <c r="BB133" s="2">
        <f t="shared" si="154"/>
        <v>0.33577837487634027</v>
      </c>
      <c r="BC133" s="2">
        <f t="shared" si="154"/>
        <v>0.33700977354153649</v>
      </c>
      <c r="BD133" s="2">
        <f t="shared" si="154"/>
        <v>0.33908204350843546</v>
      </c>
      <c r="BE133" s="2">
        <f t="shared" si="154"/>
        <v>0.33992180553395979</v>
      </c>
      <c r="BF133" s="2">
        <f t="shared" si="154"/>
        <v>0.33563926450446763</v>
      </c>
      <c r="BG133" s="2">
        <f t="shared" si="154"/>
        <v>0.33054641874656021</v>
      </c>
      <c r="BH133" s="2">
        <f t="shared" si="154"/>
        <v>0.34548978480442166</v>
      </c>
      <c r="BI133" s="2">
        <f t="shared" si="154"/>
        <v>0.33853348317090604</v>
      </c>
      <c r="BJ133" s="2">
        <f t="shared" si="154"/>
        <v>0.34184577585951159</v>
      </c>
      <c r="BK133" s="2">
        <f t="shared" si="154"/>
        <v>0.34260686728611472</v>
      </c>
      <c r="BL133" s="2">
        <f t="shared" si="154"/>
        <v>0.34218687496530154</v>
      </c>
      <c r="BM133" s="2">
        <f t="shared" si="154"/>
        <v>0.35556116197780352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0.45457372620967745</v>
      </c>
      <c r="DL133" s="2">
        <f t="shared" si="164"/>
        <v>0.46008084446142106</v>
      </c>
      <c r="DM133" s="2">
        <f t="shared" si="164"/>
        <v>0.45449692184873941</v>
      </c>
      <c r="DN133" s="2">
        <f t="shared" si="164"/>
        <v>0.47558319032258056</v>
      </c>
      <c r="DO133" s="2">
        <f t="shared" si="164"/>
        <v>0.48815784926108374</v>
      </c>
      <c r="DP133" s="2">
        <f t="shared" si="164"/>
        <v>0.47808270203930292</v>
      </c>
      <c r="DQ133" s="2">
        <f t="shared" si="164"/>
        <v>0.47123209140667766</v>
      </c>
      <c r="DR133" s="2">
        <f t="shared" si="164"/>
        <v>0.49971803114571767</v>
      </c>
      <c r="DS133" s="2">
        <f t="shared" si="164"/>
        <v>0.48232315068594744</v>
      </c>
      <c r="DT133" s="2">
        <f t="shared" si="164"/>
        <v>0.45782866218487384</v>
      </c>
      <c r="DU133" s="2">
        <f t="shared" si="164"/>
        <v>0.47209191451612897</v>
      </c>
      <c r="DV133" s="2">
        <f t="shared" si="164"/>
        <v>0.47044694255156605</v>
      </c>
      <c r="DW133" s="2">
        <f t="shared" si="164"/>
        <v>0.46169577943548401</v>
      </c>
      <c r="DX133" s="2">
        <f t="shared" si="164"/>
        <v>0.4620260893585465</v>
      </c>
      <c r="DY133" s="2">
        <f t="shared" si="164"/>
        <v>0.45111844033935405</v>
      </c>
      <c r="EA133" s="2">
        <f t="shared" si="152"/>
        <v>0.36581275274435288</v>
      </c>
      <c r="EB133" s="2">
        <f t="shared" si="152"/>
        <v>0.34679046060672025</v>
      </c>
      <c r="EC133" s="2">
        <f t="shared" si="152"/>
        <v>0.33920922052515962</v>
      </c>
      <c r="ED133" s="2">
        <f t="shared" si="152"/>
        <v>0.33563488180242618</v>
      </c>
      <c r="EE133" s="2">
        <f t="shared" si="151"/>
        <v>0.33688586676337884</v>
      </c>
      <c r="EF133" s="2">
        <f t="shared" si="151"/>
        <v>0.33892372425249179</v>
      </c>
      <c r="EG133" s="2">
        <f t="shared" si="151"/>
        <v>0.33981295196559003</v>
      </c>
      <c r="EH133" s="2">
        <f t="shared" si="151"/>
        <v>0.33547159214169053</v>
      </c>
      <c r="EI133" s="2">
        <f t="shared" si="151"/>
        <v>0.33039810391144725</v>
      </c>
      <c r="EJ133" s="2">
        <f t="shared" si="151"/>
        <v>0.34535124606075934</v>
      </c>
      <c r="EK133" s="2">
        <f t="shared" si="151"/>
        <v>0.33839282889946487</v>
      </c>
      <c r="EL133" s="2">
        <f t="shared" si="151"/>
        <v>0.34167093062006731</v>
      </c>
      <c r="EM133" s="2">
        <f t="shared" si="135"/>
        <v>0.34248192597844679</v>
      </c>
      <c r="EN133" s="2">
        <f t="shared" si="135"/>
        <v>0.34207905990034293</v>
      </c>
      <c r="EO133" s="2">
        <f t="shared" si="135"/>
        <v>0.35550189202108928</v>
      </c>
      <c r="EQ133" s="2">
        <f t="shared" si="165"/>
        <v>0.363822181752188</v>
      </c>
      <c r="ER133" s="2">
        <f t="shared" si="165"/>
        <v>0.346884796871684</v>
      </c>
      <c r="ES133" s="2">
        <f t="shared" si="165"/>
        <v>0.3392252692968365</v>
      </c>
      <c r="ET133" s="2">
        <f t="shared" si="165"/>
        <v>0.33588182191350052</v>
      </c>
      <c r="EU133" s="2">
        <f t="shared" si="165"/>
        <v>0.3369629923413327</v>
      </c>
      <c r="EV133" s="2">
        <f t="shared" si="165"/>
        <v>0.33992016353559817</v>
      </c>
      <c r="EW133" s="2">
        <f t="shared" si="165"/>
        <v>0.34011211956519893</v>
      </c>
      <c r="EX133" s="2">
        <f t="shared" si="165"/>
        <v>0.33612068090784586</v>
      </c>
      <c r="EY133" s="2">
        <f t="shared" si="165"/>
        <v>0.33059366517320826</v>
      </c>
      <c r="EZ133" s="2">
        <f t="shared" si="165"/>
        <v>0.34497503268256585</v>
      </c>
      <c r="FA133" s="2">
        <f t="shared" si="165"/>
        <v>0.3384971856827152</v>
      </c>
      <c r="FB133" s="2">
        <f t="shared" si="165"/>
        <v>0.34185123689629648</v>
      </c>
      <c r="FC133" s="2">
        <f t="shared" si="165"/>
        <v>0.34256693191434151</v>
      </c>
      <c r="FD133" s="2">
        <f t="shared" si="165"/>
        <v>0.34193185865438169</v>
      </c>
      <c r="FE133" s="2">
        <f t="shared" si="165"/>
        <v>0.35444044318347268</v>
      </c>
      <c r="FG133" s="2">
        <f t="shared" si="166"/>
        <v>0.99895414133602001</v>
      </c>
      <c r="FH133" s="2">
        <f t="shared" si="166"/>
        <v>0.99862683907184646</v>
      </c>
      <c r="FI133" s="2">
        <f t="shared" si="166"/>
        <v>0.9985954284961035</v>
      </c>
      <c r="FJ133" s="2">
        <f t="shared" si="166"/>
        <v>0.99902785186488441</v>
      </c>
      <c r="FK133" s="2">
        <f t="shared" si="166"/>
        <v>0.99919347778886591</v>
      </c>
      <c r="FL133" s="2">
        <f t="shared" si="166"/>
        <v>0.9991003220205279</v>
      </c>
      <c r="FM133" s="2">
        <f t="shared" si="166"/>
        <v>0.99924650110354718</v>
      </c>
      <c r="FN133" s="2">
        <f t="shared" si="166"/>
        <v>0.99912128598865035</v>
      </c>
      <c r="FO133" s="2">
        <f t="shared" si="166"/>
        <v>0.99905955889031617</v>
      </c>
      <c r="FP133" s="2">
        <f t="shared" si="166"/>
        <v>0.99868323139125137</v>
      </c>
      <c r="FQ133" s="2">
        <f t="shared" si="166"/>
        <v>0.99896540468282335</v>
      </c>
      <c r="FR133" s="2">
        <f t="shared" si="166"/>
        <v>0.99866860667303758</v>
      </c>
      <c r="FS133" s="2">
        <f t="shared" si="166"/>
        <v>0.99896519538353368</v>
      </c>
      <c r="FT133" s="2">
        <f t="shared" si="166"/>
        <v>0.99908006494335022</v>
      </c>
      <c r="FU133" s="2">
        <f t="shared" si="166"/>
        <v>0.99920142779140653</v>
      </c>
      <c r="FW133" s="2">
        <f t="shared" si="156"/>
        <v>4.5860551803996619E-2</v>
      </c>
      <c r="FX133" s="2">
        <f t="shared" si="156"/>
        <v>2.0486297194086869E-2</v>
      </c>
      <c r="FY133" s="2">
        <f t="shared" si="156"/>
        <v>1.9550306798479047E-2</v>
      </c>
      <c r="FZ133" s="2">
        <f t="shared" si="156"/>
        <v>3.013923797648824E-2</v>
      </c>
      <c r="GA133" s="2">
        <f t="shared" si="156"/>
        <v>2.4668396677573867E-2</v>
      </c>
      <c r="GB133" s="2">
        <f t="shared" si="156"/>
        <v>3.3239343876269992E-2</v>
      </c>
      <c r="GC133" s="2">
        <f t="shared" si="156"/>
        <v>3.285580337234123E-2</v>
      </c>
      <c r="GD133" s="2">
        <f t="shared" si="156"/>
        <v>3.5968447964732121E-2</v>
      </c>
      <c r="GE133" s="2">
        <f t="shared" si="156"/>
        <v>2.7808552095730237E-2</v>
      </c>
      <c r="GF133" s="2">
        <f t="shared" si="156"/>
        <v>2.5432341425584742E-2</v>
      </c>
      <c r="GG133" s="2">
        <f t="shared" si="156"/>
        <v>2.2325559285988613E-2</v>
      </c>
      <c r="GH133" s="2">
        <f t="shared" si="156"/>
        <v>1.8821954270111064E-2</v>
      </c>
      <c r="GI133" s="2">
        <f t="shared" si="156"/>
        <v>1.8566488883856307E-2</v>
      </c>
      <c r="GJ133" s="2">
        <f t="shared" si="156"/>
        <v>1.7176569155133728E-2</v>
      </c>
      <c r="GK133" s="2">
        <f t="shared" si="156"/>
        <v>1.6097583650628893E-2</v>
      </c>
      <c r="GM133" s="82">
        <f t="shared" si="157"/>
        <v>6.7354301397585299E-34</v>
      </c>
      <c r="GN133" s="82">
        <f t="shared" si="157"/>
        <v>4.4141639991175222E-87</v>
      </c>
      <c r="GO133" s="82">
        <f t="shared" si="157"/>
        <v>3.4659205039813172E-125</v>
      </c>
      <c r="GP133" s="82">
        <f t="shared" si="157"/>
        <v>9.3146922560407578E-83</v>
      </c>
      <c r="GQ133" s="82">
        <f t="shared" si="157"/>
        <v>1.1000743091725781E-115</v>
      </c>
      <c r="GR133" s="82">
        <f t="shared" si="157"/>
        <v>1.5786010346321493E-154</v>
      </c>
      <c r="GS133" s="82">
        <f t="shared" si="157"/>
        <v>1.0050914773176186E-150</v>
      </c>
      <c r="GT133" s="82">
        <f t="shared" si="157"/>
        <v>1.7572384209103088E-146</v>
      </c>
      <c r="GU133" s="82">
        <f t="shared" si="157"/>
        <v>1.4526757369426E-108</v>
      </c>
      <c r="GV133" s="82">
        <f t="shared" si="157"/>
        <v>4.2258059546427815E-141</v>
      </c>
      <c r="GW133" s="82">
        <f t="shared" si="157"/>
        <v>2.9260699695635972E-169</v>
      </c>
      <c r="GX133" s="82">
        <f t="shared" si="157"/>
        <v>1.5025163028663747E-186</v>
      </c>
      <c r="GY133" s="82">
        <f t="shared" si="157"/>
        <v>4.3333441368007653E-195</v>
      </c>
      <c r="GZ133" s="82">
        <f t="shared" si="157"/>
        <v>1.7022064579560057E-132</v>
      </c>
      <c r="HA133" s="82">
        <f t="shared" si="157"/>
        <v>1.9677601699596319E-144</v>
      </c>
      <c r="HC133" s="82">
        <f t="shared" si="153"/>
        <v>1.392314310308623E-9</v>
      </c>
      <c r="HD133" s="82">
        <f t="shared" si="153"/>
        <v>1.707471900236573E-33</v>
      </c>
      <c r="HE133" s="82">
        <f t="shared" si="153"/>
        <v>1.3289454477066293E-51</v>
      </c>
      <c r="HF133" s="82">
        <f t="shared" si="153"/>
        <v>1.4582332487788587E-36</v>
      </c>
      <c r="HG133" s="82">
        <f t="shared" si="153"/>
        <v>3.125482601452661E-63</v>
      </c>
      <c r="HH133" s="82">
        <f t="shared" si="153"/>
        <v>6.0711161189042675E-62</v>
      </c>
      <c r="HI133" s="82">
        <f t="shared" si="153"/>
        <v>1.2908515785453984E-107</v>
      </c>
      <c r="HJ133" s="82">
        <f t="shared" si="153"/>
        <v>7.2341224719887368E-74</v>
      </c>
      <c r="HK133" s="82">
        <f t="shared" si="153"/>
        <v>8.9184742005311372E-59</v>
      </c>
      <c r="HL133" s="82">
        <f t="shared" si="161"/>
        <v>5.3980902157227825E-58</v>
      </c>
      <c r="HM133" s="82">
        <f t="shared" si="161"/>
        <v>4.3114768537493026E-75</v>
      </c>
      <c r="HN133" s="82">
        <f t="shared" si="161"/>
        <v>3.4413311634853701E-67</v>
      </c>
      <c r="HO133" s="82">
        <f t="shared" si="161"/>
        <v>1.4295392685617205E-80</v>
      </c>
      <c r="HP133" s="82">
        <f t="shared" si="161"/>
        <v>1.0170851695725149E-61</v>
      </c>
      <c r="HQ133" s="82">
        <f t="shared" si="161"/>
        <v>4.9664142174947632E-60</v>
      </c>
      <c r="HS133" s="82">
        <f t="shared" si="158"/>
        <v>0.46717626742988022</v>
      </c>
      <c r="HT133" s="82">
        <f t="shared" si="158"/>
        <v>2.0152901442553082E-2</v>
      </c>
      <c r="HU133" s="82">
        <f t="shared" si="158"/>
        <v>1.8165107181163112E-2</v>
      </c>
      <c r="HV133" s="82">
        <f t="shared" si="158"/>
        <v>7.7612998204615716E-2</v>
      </c>
      <c r="HW133" s="82">
        <f t="shared" si="158"/>
        <v>9.7208167234074466E-2</v>
      </c>
      <c r="HX133" s="82">
        <f t="shared" si="158"/>
        <v>0.12544828938498201</v>
      </c>
      <c r="HY133" s="82">
        <f t="shared" si="158"/>
        <v>0.23201502277368624</v>
      </c>
      <c r="HZ133" s="82">
        <f t="shared" si="158"/>
        <v>0.19762740872545748</v>
      </c>
      <c r="IA133" s="82">
        <f t="shared" si="158"/>
        <v>0.11326509931077401</v>
      </c>
      <c r="IB133" s="82">
        <f t="shared" si="158"/>
        <v>5.5084114549873289E-2</v>
      </c>
      <c r="IC133" s="82">
        <f t="shared" si="158"/>
        <v>5.835343165272313E-2</v>
      </c>
      <c r="ID133" s="82">
        <f t="shared" si="158"/>
        <v>1.4586089134409848E-2</v>
      </c>
      <c r="IE133" s="82">
        <f t="shared" si="158"/>
        <v>2.5118877704675968E-2</v>
      </c>
      <c r="IF133" s="82">
        <f t="shared" si="158"/>
        <v>8.2571823995298679E-2</v>
      </c>
      <c r="IG133" s="82">
        <f t="shared" si="158"/>
        <v>0.16703712486625452</v>
      </c>
      <c r="II133" s="82">
        <f t="shared" si="159"/>
        <v>7.9167124535607945E-22</v>
      </c>
      <c r="IJ133" s="82">
        <f t="shared" si="159"/>
        <v>1.7940646564885682E-36</v>
      </c>
      <c r="IK133" s="82">
        <f t="shared" si="159"/>
        <v>1.3714225638519894E-40</v>
      </c>
      <c r="IL133" s="82">
        <f t="shared" si="159"/>
        <v>1.2838721332735917E-41</v>
      </c>
      <c r="IM133" s="82">
        <f t="shared" si="159"/>
        <v>2.3289198796583979E-37</v>
      </c>
      <c r="IN133" s="82">
        <f t="shared" si="159"/>
        <v>3.2950253082856706E-42</v>
      </c>
      <c r="IO133" s="82">
        <f t="shared" si="159"/>
        <v>2.4431898609825092E-29</v>
      </c>
      <c r="IP133" s="82">
        <f t="shared" si="159"/>
        <v>9.8021230045894442E-41</v>
      </c>
      <c r="IQ133" s="82">
        <f t="shared" si="159"/>
        <v>2.4706243091966812E-33</v>
      </c>
      <c r="IR133" s="82">
        <f t="shared" si="159"/>
        <v>1.0766183615673514E-40</v>
      </c>
      <c r="IS133" s="82">
        <f t="shared" si="159"/>
        <v>4.7551245660591812E-39</v>
      </c>
      <c r="IT133" s="82">
        <f t="shared" si="159"/>
        <v>3.5808108901581894E-46</v>
      </c>
      <c r="IU133" s="82">
        <f t="shared" si="159"/>
        <v>2.0417070336681429E-42</v>
      </c>
      <c r="IV133" s="82">
        <f t="shared" si="159"/>
        <v>1.1771918543947938E-23</v>
      </c>
      <c r="IW133" s="82">
        <f t="shared" si="159"/>
        <v>1.057440557386247E-13</v>
      </c>
      <c r="IY133" s="82">
        <f t="shared" si="160"/>
        <v>0.46717626882219454</v>
      </c>
      <c r="IZ133" s="82">
        <f t="shared" si="160"/>
        <v>2.0152901442553082E-2</v>
      </c>
      <c r="JA133" s="82">
        <f t="shared" si="160"/>
        <v>1.8165107181163112E-2</v>
      </c>
      <c r="JB133" s="82">
        <f t="shared" si="160"/>
        <v>7.7612998204615716E-2</v>
      </c>
      <c r="JC133" s="82">
        <f t="shared" si="160"/>
        <v>9.7208167234074466E-2</v>
      </c>
      <c r="JD133" s="82">
        <f t="shared" si="160"/>
        <v>0.12544828938498201</v>
      </c>
      <c r="JE133" s="82">
        <f t="shared" si="160"/>
        <v>0.23201502277368624</v>
      </c>
      <c r="JF133" s="82">
        <f t="shared" si="160"/>
        <v>0.19762740872545748</v>
      </c>
      <c r="JG133" s="82">
        <f t="shared" si="160"/>
        <v>0.11326509931077401</v>
      </c>
      <c r="JH133" s="82">
        <f t="shared" si="160"/>
        <v>5.5084114549873289E-2</v>
      </c>
      <c r="JI133" s="82">
        <f t="shared" si="160"/>
        <v>5.835343165272313E-2</v>
      </c>
      <c r="JJ133" s="82">
        <f t="shared" si="160"/>
        <v>1.4586089134409848E-2</v>
      </c>
      <c r="JK133" s="82">
        <f t="shared" si="160"/>
        <v>2.5118877704675968E-2</v>
      </c>
      <c r="JL133" s="82">
        <f t="shared" si="160"/>
        <v>8.2571823995298679E-2</v>
      </c>
      <c r="JM133" s="82">
        <f t="shared" si="160"/>
        <v>0.16703712486636027</v>
      </c>
    </row>
    <row r="134" spans="2:273" x14ac:dyDescent="0.25">
      <c r="B134" s="2">
        <v>107</v>
      </c>
      <c r="C134" s="37">
        <v>0.369336</v>
      </c>
      <c r="D134" s="37">
        <v>0.345586</v>
      </c>
      <c r="E134" s="37">
        <v>0.33588000000000001</v>
      </c>
      <c r="F134" s="37">
        <v>0.33407500000000001</v>
      </c>
      <c r="G134" s="37">
        <v>0.34148899999999999</v>
      </c>
      <c r="H134" s="37">
        <v>0.34770400000000001</v>
      </c>
      <c r="I134" s="37">
        <v>0.35700300000000001</v>
      </c>
      <c r="J134" s="37">
        <v>0.35189999999999999</v>
      </c>
      <c r="K134" s="37">
        <v>0.34546199999999999</v>
      </c>
      <c r="L134" s="37">
        <v>0.36705500000000002</v>
      </c>
      <c r="M134" s="37">
        <v>0.353435</v>
      </c>
      <c r="N134" s="37">
        <v>0.350775</v>
      </c>
      <c r="O134" s="37">
        <v>0.34850100000000001</v>
      </c>
      <c r="P134" s="37">
        <v>0.37276100000000001</v>
      </c>
      <c r="Q134" s="37">
        <v>0.43398199999999998</v>
      </c>
      <c r="S134" s="4">
        <f t="shared" si="162"/>
        <v>0.36795484771419318</v>
      </c>
      <c r="T134" s="4">
        <f t="shared" si="162"/>
        <v>0.34720388522250711</v>
      </c>
      <c r="U134" s="4">
        <f t="shared" si="162"/>
        <v>0.34059448041973067</v>
      </c>
      <c r="V134" s="4">
        <f t="shared" si="162"/>
        <v>0.33896085796284453</v>
      </c>
      <c r="W134" s="4">
        <f t="shared" si="162"/>
        <v>0.34471651172609641</v>
      </c>
      <c r="X134" s="4">
        <f t="shared" si="162"/>
        <v>0.34995178349377598</v>
      </c>
      <c r="Y134" s="4">
        <f t="shared" si="162"/>
        <v>0.35517787447386157</v>
      </c>
      <c r="Z134" s="4">
        <f t="shared" si="162"/>
        <v>0.34946905684568519</v>
      </c>
      <c r="AA134" s="4">
        <f t="shared" si="162"/>
        <v>0.34325078207038279</v>
      </c>
      <c r="AB134" s="4">
        <f t="shared" si="162"/>
        <v>0.35614841056314228</v>
      </c>
      <c r="AC134" s="4">
        <f t="shared" si="162"/>
        <v>0.34680224535939908</v>
      </c>
      <c r="AD134" s="4">
        <f t="shared" si="162"/>
        <v>0.34501172316613998</v>
      </c>
      <c r="AE134" s="4">
        <f t="shared" si="162"/>
        <v>0.34667256195448981</v>
      </c>
      <c r="AF134" s="4">
        <f t="shared" si="162"/>
        <v>0.37163547559857557</v>
      </c>
      <c r="AG134" s="4">
        <f t="shared" si="162"/>
        <v>0.43602165241642737</v>
      </c>
      <c r="AI134" s="4">
        <f t="shared" si="163"/>
        <v>1.3811522858068193E-3</v>
      </c>
      <c r="AJ134" s="4">
        <f t="shared" si="163"/>
        <v>-1.6178852225071094E-3</v>
      </c>
      <c r="AK134" s="4">
        <f t="shared" si="163"/>
        <v>-4.71448041973066E-3</v>
      </c>
      <c r="AL134" s="4">
        <f t="shared" si="163"/>
        <v>-4.8858579628445198E-3</v>
      </c>
      <c r="AM134" s="4">
        <f t="shared" si="163"/>
        <v>-3.2275117260964215E-3</v>
      </c>
      <c r="AN134" s="4">
        <f t="shared" si="163"/>
        <v>-2.2477834937759678E-3</v>
      </c>
      <c r="AO134" s="4">
        <f t="shared" si="163"/>
        <v>1.8251255261384491E-3</v>
      </c>
      <c r="AP134" s="4">
        <f t="shared" si="163"/>
        <v>2.4309431543148019E-3</v>
      </c>
      <c r="AQ134" s="4">
        <f t="shared" si="163"/>
        <v>2.2112179296172041E-3</v>
      </c>
      <c r="AR134" s="4">
        <f t="shared" si="163"/>
        <v>1.0906589436857739E-2</v>
      </c>
      <c r="AS134" s="4">
        <f t="shared" si="163"/>
        <v>6.6327546406009241E-3</v>
      </c>
      <c r="AT134" s="4">
        <f t="shared" si="163"/>
        <v>5.7632768338600204E-3</v>
      </c>
      <c r="AU134" s="4">
        <f t="shared" si="163"/>
        <v>1.8284380455101945E-3</v>
      </c>
      <c r="AV134" s="4">
        <f t="shared" si="163"/>
        <v>1.1255244014244381E-3</v>
      </c>
      <c r="AW134" s="4">
        <f t="shared" si="163"/>
        <v>-2.0396524164273955E-3</v>
      </c>
      <c r="AY134" s="2">
        <f t="shared" si="154"/>
        <v>0.3653158500853812</v>
      </c>
      <c r="AZ134" s="2">
        <f t="shared" si="154"/>
        <v>0.34655147034256434</v>
      </c>
      <c r="BA134" s="2">
        <f t="shared" si="154"/>
        <v>0.33908420989811183</v>
      </c>
      <c r="BB134" s="2">
        <f t="shared" si="154"/>
        <v>0.33546705856584985</v>
      </c>
      <c r="BC134" s="2">
        <f t="shared" si="154"/>
        <v>0.33672245381157362</v>
      </c>
      <c r="BD134" s="2">
        <f t="shared" si="154"/>
        <v>0.3386270981221905</v>
      </c>
      <c r="BE134" s="2">
        <f t="shared" si="154"/>
        <v>0.33967713199708205</v>
      </c>
      <c r="BF134" s="2">
        <f t="shared" si="154"/>
        <v>0.33517741877607393</v>
      </c>
      <c r="BG134" s="2">
        <f t="shared" si="154"/>
        <v>0.3302208991308232</v>
      </c>
      <c r="BH134" s="2">
        <f t="shared" si="154"/>
        <v>0.34520420029176196</v>
      </c>
      <c r="BI134" s="2">
        <f t="shared" si="154"/>
        <v>0.33806477623875908</v>
      </c>
      <c r="BJ134" s="2">
        <f t="shared" si="154"/>
        <v>0.34129220539114186</v>
      </c>
      <c r="BK134" s="2">
        <f t="shared" si="154"/>
        <v>0.34230729314101838</v>
      </c>
      <c r="BL134" s="2">
        <f t="shared" si="154"/>
        <v>0.3418874073552633</v>
      </c>
      <c r="BM134" s="2">
        <f t="shared" si="154"/>
        <v>0.35518669642013739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0.4550785370967742</v>
      </c>
      <c r="DL134" s="2">
        <f t="shared" si="164"/>
        <v>0.46088596990068764</v>
      </c>
      <c r="DM134" s="2">
        <f t="shared" si="164"/>
        <v>0.45531442016806717</v>
      </c>
      <c r="DN134" s="2">
        <f t="shared" si="164"/>
        <v>0.47668557419354829</v>
      </c>
      <c r="DO134" s="2">
        <f t="shared" si="164"/>
        <v>0.48936095369458127</v>
      </c>
      <c r="DP134" s="2">
        <f t="shared" si="164"/>
        <v>0.47907549914720055</v>
      </c>
      <c r="DQ134" s="2">
        <f t="shared" si="164"/>
        <v>0.4720710777230433</v>
      </c>
      <c r="DR134" s="2">
        <f t="shared" si="164"/>
        <v>0.50102815061179107</v>
      </c>
      <c r="DS134" s="2">
        <f t="shared" si="164"/>
        <v>0.4834593115313312</v>
      </c>
      <c r="DT134" s="2">
        <f t="shared" si="164"/>
        <v>0.45864881680672259</v>
      </c>
      <c r="DU134" s="2">
        <f t="shared" si="164"/>
        <v>0.47296990967741931</v>
      </c>
      <c r="DV134" s="2">
        <f t="shared" si="164"/>
        <v>0.47129125607333844</v>
      </c>
      <c r="DW134" s="2">
        <f t="shared" si="164"/>
        <v>0.46256324032258078</v>
      </c>
      <c r="DX134" s="2">
        <f t="shared" si="164"/>
        <v>0.46294165354097139</v>
      </c>
      <c r="DY134" s="2">
        <f t="shared" si="164"/>
        <v>0.45182136672140116</v>
      </c>
      <c r="EA134" s="2">
        <f t="shared" si="152"/>
        <v>0.36531857082541686</v>
      </c>
      <c r="EB134" s="2">
        <f t="shared" si="152"/>
        <v>0.34640483778259534</v>
      </c>
      <c r="EC134" s="2">
        <f t="shared" si="152"/>
        <v>0.33893438372214674</v>
      </c>
      <c r="ED134" s="2">
        <f t="shared" si="152"/>
        <v>0.33533179029462723</v>
      </c>
      <c r="EE134" s="2">
        <f t="shared" si="151"/>
        <v>0.33660773388942861</v>
      </c>
      <c r="EF134" s="2">
        <f t="shared" si="151"/>
        <v>0.3384721707429138</v>
      </c>
      <c r="EG134" s="2">
        <f t="shared" si="151"/>
        <v>0.33957426584069605</v>
      </c>
      <c r="EH134" s="2">
        <f t="shared" si="151"/>
        <v>0.33501628460454974</v>
      </c>
      <c r="EI134" s="2">
        <f t="shared" si="151"/>
        <v>0.33008239164885755</v>
      </c>
      <c r="EJ134" s="2">
        <f t="shared" si="151"/>
        <v>0.34508048762150151</v>
      </c>
      <c r="EK134" s="2">
        <f t="shared" si="151"/>
        <v>0.33793438573155088</v>
      </c>
      <c r="EL134" s="2">
        <f t="shared" si="151"/>
        <v>0.34112926837310509</v>
      </c>
      <c r="EM134" s="2">
        <f t="shared" si="135"/>
        <v>0.34219158573190572</v>
      </c>
      <c r="EN134" s="2">
        <f t="shared" si="135"/>
        <v>0.34178836464190948</v>
      </c>
      <c r="EO134" s="2">
        <f t="shared" si="135"/>
        <v>0.35513574973978929</v>
      </c>
      <c r="EQ134" s="2">
        <f t="shared" si="165"/>
        <v>0.36355391965904055</v>
      </c>
      <c r="ER134" s="2">
        <f t="shared" si="165"/>
        <v>0.34654963819641216</v>
      </c>
      <c r="ES134" s="2">
        <f t="shared" si="165"/>
        <v>0.33896834939213627</v>
      </c>
      <c r="ET134" s="2">
        <f t="shared" si="165"/>
        <v>0.33563320336638391</v>
      </c>
      <c r="EU134" s="2">
        <f t="shared" si="165"/>
        <v>0.3366949424608332</v>
      </c>
      <c r="EV134" s="2">
        <f t="shared" si="165"/>
        <v>0.3395608376862822</v>
      </c>
      <c r="EW134" s="2">
        <f t="shared" si="165"/>
        <v>0.33990308281488579</v>
      </c>
      <c r="EX134" s="2">
        <f t="shared" si="165"/>
        <v>0.33573081199302374</v>
      </c>
      <c r="EY134" s="2">
        <f t="shared" si="165"/>
        <v>0.33031081619113739</v>
      </c>
      <c r="EZ134" s="2">
        <f t="shared" si="165"/>
        <v>0.34462437016172964</v>
      </c>
      <c r="FA134" s="2">
        <f t="shared" si="165"/>
        <v>0.33805574790954523</v>
      </c>
      <c r="FB134" s="2">
        <f t="shared" si="165"/>
        <v>0.34136566797237855</v>
      </c>
      <c r="FC134" s="2">
        <f t="shared" si="165"/>
        <v>0.34229472608954659</v>
      </c>
      <c r="FD134" s="2">
        <f t="shared" si="165"/>
        <v>0.34164944734133218</v>
      </c>
      <c r="FE134" s="2">
        <f t="shared" si="165"/>
        <v>0.35403067549292949</v>
      </c>
      <c r="FG134" s="2">
        <f t="shared" si="166"/>
        <v>0.99904607777806176</v>
      </c>
      <c r="FH134" s="2">
        <f t="shared" si="166"/>
        <v>0.99874751101952031</v>
      </c>
      <c r="FI134" s="2">
        <f t="shared" si="166"/>
        <v>0.99871885723111786</v>
      </c>
      <c r="FJ134" s="2">
        <f t="shared" si="166"/>
        <v>0.99911331451757013</v>
      </c>
      <c r="FK134" s="2">
        <f t="shared" si="166"/>
        <v>0.99926439079860119</v>
      </c>
      <c r="FL134" s="2">
        <f t="shared" si="166"/>
        <v>0.99917941897202989</v>
      </c>
      <c r="FM134" s="2">
        <f t="shared" si="166"/>
        <v>0.99931275527484886</v>
      </c>
      <c r="FN134" s="2">
        <f t="shared" si="166"/>
        <v>0.99919854133032815</v>
      </c>
      <c r="FO134" s="2">
        <f t="shared" si="166"/>
        <v>0.99914223653544609</v>
      </c>
      <c r="FP134" s="2">
        <f t="shared" si="166"/>
        <v>0.99879895360102278</v>
      </c>
      <c r="FQ134" s="2">
        <f t="shared" si="166"/>
        <v>0.9990563519531116</v>
      </c>
      <c r="FR134" s="2">
        <f t="shared" si="166"/>
        <v>0.99878561259108778</v>
      </c>
      <c r="FS134" s="2">
        <f t="shared" si="166"/>
        <v>0.99905616103512906</v>
      </c>
      <c r="FT134" s="2">
        <f t="shared" si="166"/>
        <v>0.99916094133980471</v>
      </c>
      <c r="FU134" s="2">
        <f t="shared" si="166"/>
        <v>0.9992716423111927</v>
      </c>
      <c r="FW134" s="2">
        <f t="shared" si="156"/>
        <v>5.00635866088633E-2</v>
      </c>
      <c r="FX134" s="2">
        <f t="shared" si="156"/>
        <v>2.2418468515978427E-2</v>
      </c>
      <c r="FY134" s="2">
        <f t="shared" si="156"/>
        <v>2.1396128218964833E-2</v>
      </c>
      <c r="FZ134" s="2">
        <f t="shared" si="156"/>
        <v>3.295120246472126E-2</v>
      </c>
      <c r="GA134" s="2">
        <f t="shared" si="156"/>
        <v>2.6984137856918746E-2</v>
      </c>
      <c r="GB134" s="2">
        <f t="shared" si="156"/>
        <v>3.6329711083440387E-2</v>
      </c>
      <c r="GC134" s="2">
        <f t="shared" si="156"/>
        <v>3.5911836211050714E-2</v>
      </c>
      <c r="GD134" s="2">
        <f t="shared" si="156"/>
        <v>3.9302233472484197E-2</v>
      </c>
      <c r="GE134" s="2">
        <f t="shared" si="156"/>
        <v>3.0409883785999448E-2</v>
      </c>
      <c r="GF134" s="2">
        <f t="shared" si="156"/>
        <v>2.7817752365041325E-2</v>
      </c>
      <c r="GG134" s="2">
        <f t="shared" si="156"/>
        <v>2.4426875202110516E-2</v>
      </c>
      <c r="GH134" s="2">
        <f t="shared" si="156"/>
        <v>2.0600453932845608E-2</v>
      </c>
      <c r="GI134" s="2">
        <f t="shared" si="156"/>
        <v>2.03213493922106E-2</v>
      </c>
      <c r="GJ134" s="2">
        <f t="shared" si="156"/>
        <v>1.8802574605734014E-2</v>
      </c>
      <c r="GK134" s="2">
        <f t="shared" si="156"/>
        <v>1.7623279370452112E-2</v>
      </c>
      <c r="GM134" s="82">
        <f t="shared" si="157"/>
        <v>3.2482140978531053E-35</v>
      </c>
      <c r="GN134" s="82">
        <f t="shared" si="157"/>
        <v>1.06684907943997E-90</v>
      </c>
      <c r="GO134" s="82">
        <f t="shared" si="157"/>
        <v>2.3069927659116389E-130</v>
      </c>
      <c r="GP134" s="82">
        <f t="shared" si="157"/>
        <v>7.1161102036537437E-86</v>
      </c>
      <c r="GQ134" s="82">
        <f t="shared" si="157"/>
        <v>7.5808673170813439E-120</v>
      </c>
      <c r="GR134" s="82">
        <f t="shared" si="157"/>
        <v>3.9015404280503673E-160</v>
      </c>
      <c r="GS134" s="82">
        <f t="shared" si="157"/>
        <v>4.4995476358574038E-156</v>
      </c>
      <c r="GT134" s="82">
        <f t="shared" si="157"/>
        <v>1.1996137275478413E-151</v>
      </c>
      <c r="GU134" s="82">
        <f t="shared" si="157"/>
        <v>1.3282338221154535E-112</v>
      </c>
      <c r="GV134" s="82">
        <f t="shared" si="157"/>
        <v>1.3345000052692878E-146</v>
      </c>
      <c r="GW134" s="82">
        <f t="shared" si="157"/>
        <v>1.1545203631809815E-175</v>
      </c>
      <c r="GX134" s="82">
        <f t="shared" si="157"/>
        <v>5.5082996720856737E-194</v>
      </c>
      <c r="GY134" s="82">
        <f t="shared" si="157"/>
        <v>1.5894052186359218E-202</v>
      </c>
      <c r="GZ134" s="82">
        <f t="shared" si="157"/>
        <v>2.598320213821177E-137</v>
      </c>
      <c r="HA134" s="82">
        <f t="shared" si="157"/>
        <v>2.5416343729122023E-149</v>
      </c>
      <c r="HC134" s="82">
        <f t="shared" si="153"/>
        <v>3.0974350272639426E-10</v>
      </c>
      <c r="HD134" s="82">
        <f t="shared" si="153"/>
        <v>3.4442876650185412E-36</v>
      </c>
      <c r="HE134" s="82">
        <f t="shared" si="153"/>
        <v>1.0998393756329504E-55</v>
      </c>
      <c r="HF134" s="82">
        <f t="shared" si="153"/>
        <v>6.112629902096605E-39</v>
      </c>
      <c r="HG134" s="82">
        <f t="shared" si="153"/>
        <v>3.6826289459510366E-67</v>
      </c>
      <c r="HH134" s="82">
        <f t="shared" si="153"/>
        <v>8.5512709897357937E-66</v>
      </c>
      <c r="HI134" s="82">
        <f t="shared" si="153"/>
        <v>3.8168306351304542E-114</v>
      </c>
      <c r="HJ134" s="82">
        <f t="shared" si="153"/>
        <v>2.9666884936819051E-78</v>
      </c>
      <c r="HK134" s="82">
        <f t="shared" si="153"/>
        <v>1.4085302491896829E-62</v>
      </c>
      <c r="HL134" s="82">
        <f t="shared" si="161"/>
        <v>5.0251041599263305E-62</v>
      </c>
      <c r="HM134" s="82">
        <f t="shared" si="161"/>
        <v>4.2851455826239709E-80</v>
      </c>
      <c r="HN134" s="82">
        <f t="shared" si="161"/>
        <v>3.9242986073463675E-72</v>
      </c>
      <c r="HO134" s="82">
        <f t="shared" si="161"/>
        <v>3.1831738615719701E-86</v>
      </c>
      <c r="HP134" s="82">
        <f t="shared" si="161"/>
        <v>9.2409425594543058E-66</v>
      </c>
      <c r="HQ134" s="82">
        <f t="shared" si="161"/>
        <v>1.5594514731064284E-63</v>
      </c>
      <c r="HS134" s="82">
        <f t="shared" si="158"/>
        <v>0.51819891977751675</v>
      </c>
      <c r="HT134" s="82">
        <f t="shared" si="158"/>
        <v>3.1466008654513024E-2</v>
      </c>
      <c r="HU134" s="82">
        <f t="shared" si="158"/>
        <v>2.9097006081215005E-2</v>
      </c>
      <c r="HV134" s="82">
        <f t="shared" si="158"/>
        <v>0.11881191756280891</v>
      </c>
      <c r="HW134" s="82">
        <f t="shared" si="158"/>
        <v>0.13987812579501696</v>
      </c>
      <c r="HX134" s="82">
        <f t="shared" si="158"/>
        <v>0.18614703056603818</v>
      </c>
      <c r="HY134" s="82">
        <f t="shared" si="158"/>
        <v>0.30211146319486237</v>
      </c>
      <c r="HZ134" s="82">
        <f t="shared" si="158"/>
        <v>0.27813607451100353</v>
      </c>
      <c r="IA134" s="82">
        <f t="shared" si="158"/>
        <v>0.15952726953319823</v>
      </c>
      <c r="IB134" s="82">
        <f t="shared" si="158"/>
        <v>8.4549498515186422E-2</v>
      </c>
      <c r="IC134" s="82">
        <f t="shared" si="158"/>
        <v>8.7165719868885452E-2</v>
      </c>
      <c r="ID134" s="82">
        <f t="shared" si="158"/>
        <v>2.4334751873917412E-2</v>
      </c>
      <c r="IE134" s="82">
        <f t="shared" si="158"/>
        <v>3.9611306273658907E-2</v>
      </c>
      <c r="IF134" s="82">
        <f t="shared" si="158"/>
        <v>0.10943060538228204</v>
      </c>
      <c r="IG134" s="82">
        <f t="shared" si="158"/>
        <v>0.20236367344290526</v>
      </c>
      <c r="II134" s="82">
        <f t="shared" si="159"/>
        <v>1.2823729222878024E-20</v>
      </c>
      <c r="IJ134" s="82">
        <f t="shared" si="159"/>
        <v>7.7625898886366423E-35</v>
      </c>
      <c r="IK134" s="82">
        <f t="shared" si="159"/>
        <v>8.7890705377545489E-39</v>
      </c>
      <c r="IL134" s="82">
        <f t="shared" si="159"/>
        <v>1.5730257114400594E-39</v>
      </c>
      <c r="IM134" s="82">
        <f t="shared" si="159"/>
        <v>1.3502713475691865E-35</v>
      </c>
      <c r="IN134" s="82">
        <f t="shared" si="159"/>
        <v>5.0065264578891977E-40</v>
      </c>
      <c r="IO134" s="82">
        <f t="shared" si="159"/>
        <v>7.4979054394526757E-28</v>
      </c>
      <c r="IP134" s="82">
        <f t="shared" si="159"/>
        <v>1.398027366474896E-38</v>
      </c>
      <c r="IQ134" s="82">
        <f t="shared" si="159"/>
        <v>1.0272718058664562E-31</v>
      </c>
      <c r="IR134" s="82">
        <f t="shared" si="159"/>
        <v>9.4556375441928521E-39</v>
      </c>
      <c r="IS134" s="82">
        <f t="shared" si="159"/>
        <v>2.9800650683693738E-37</v>
      </c>
      <c r="IT134" s="82">
        <f t="shared" si="159"/>
        <v>3.9723638617010558E-44</v>
      </c>
      <c r="IU134" s="82">
        <f t="shared" si="159"/>
        <v>1.5013168637462092E-40</v>
      </c>
      <c r="IV134" s="82">
        <f t="shared" si="159"/>
        <v>1.1556221648923773E-22</v>
      </c>
      <c r="IW134" s="82">
        <f t="shared" si="159"/>
        <v>3.6740920070010023E-13</v>
      </c>
      <c r="IY134" s="82">
        <f t="shared" si="160"/>
        <v>0.51819892008726021</v>
      </c>
      <c r="IZ134" s="82">
        <f t="shared" si="160"/>
        <v>3.1466008654513024E-2</v>
      </c>
      <c r="JA134" s="82">
        <f t="shared" si="160"/>
        <v>2.9097006081215005E-2</v>
      </c>
      <c r="JB134" s="82">
        <f t="shared" si="160"/>
        <v>0.11881191756280891</v>
      </c>
      <c r="JC134" s="82">
        <f t="shared" si="160"/>
        <v>0.13987812579501696</v>
      </c>
      <c r="JD134" s="82">
        <f t="shared" si="160"/>
        <v>0.18614703056603818</v>
      </c>
      <c r="JE134" s="82">
        <f t="shared" si="160"/>
        <v>0.30211146319486237</v>
      </c>
      <c r="JF134" s="82">
        <f t="shared" si="160"/>
        <v>0.27813607451100353</v>
      </c>
      <c r="JG134" s="82">
        <f t="shared" si="160"/>
        <v>0.15952726953319823</v>
      </c>
      <c r="JH134" s="82">
        <f t="shared" si="160"/>
        <v>8.4549498515186422E-2</v>
      </c>
      <c r="JI134" s="82">
        <f t="shared" si="160"/>
        <v>8.7165719868885452E-2</v>
      </c>
      <c r="JJ134" s="82">
        <f t="shared" si="160"/>
        <v>2.4334751873917412E-2</v>
      </c>
      <c r="JK134" s="82">
        <f t="shared" si="160"/>
        <v>3.9611306273658907E-2</v>
      </c>
      <c r="JL134" s="82">
        <f t="shared" si="160"/>
        <v>0.10943060538228204</v>
      </c>
      <c r="JM134" s="82">
        <f t="shared" si="160"/>
        <v>0.20236367344327266</v>
      </c>
    </row>
    <row r="135" spans="2:273" x14ac:dyDescent="0.25">
      <c r="B135" s="2">
        <v>108</v>
      </c>
      <c r="C135" s="37">
        <v>0.36465599999999998</v>
      </c>
      <c r="D135" s="37">
        <v>0.350267</v>
      </c>
      <c r="E135" s="37">
        <v>0.33959800000000001</v>
      </c>
      <c r="F135" s="37">
        <v>0.33514899999999997</v>
      </c>
      <c r="G135" s="37">
        <v>0.34055000000000002</v>
      </c>
      <c r="H135" s="37">
        <v>0.35665999999999998</v>
      </c>
      <c r="I135" s="37">
        <v>0.35855799999999999</v>
      </c>
      <c r="J135" s="37">
        <v>0.35264699999999999</v>
      </c>
      <c r="K135" s="37">
        <v>0.35415600000000003</v>
      </c>
      <c r="L135" s="37">
        <v>0.36559599999999998</v>
      </c>
      <c r="M135" s="37">
        <v>0.35170499999999999</v>
      </c>
      <c r="N135" s="37">
        <v>0.34739599999999998</v>
      </c>
      <c r="O135" s="37">
        <v>0.34210000000000002</v>
      </c>
      <c r="P135" s="37">
        <v>0.38041399999999997</v>
      </c>
      <c r="Q135" s="37">
        <v>0.45405000000000001</v>
      </c>
      <c r="S135" s="4">
        <f t="shared" si="162"/>
        <v>0.36728164306862521</v>
      </c>
      <c r="T135" s="4">
        <f t="shared" si="162"/>
        <v>0.34708737919051896</v>
      </c>
      <c r="U135" s="4">
        <f t="shared" si="162"/>
        <v>0.34099907809106245</v>
      </c>
      <c r="V135" s="4">
        <f t="shared" si="162"/>
        <v>0.33984918988761548</v>
      </c>
      <c r="W135" s="4">
        <f t="shared" si="162"/>
        <v>0.34668033831553707</v>
      </c>
      <c r="X135" s="4">
        <f t="shared" si="162"/>
        <v>0.35263227648840451</v>
      </c>
      <c r="Y135" s="4">
        <f t="shared" si="162"/>
        <v>0.35707008019401493</v>
      </c>
      <c r="Z135" s="4">
        <f t="shared" si="162"/>
        <v>0.35166655216855375</v>
      </c>
      <c r="AA135" s="4">
        <f t="shared" si="162"/>
        <v>0.34625494296382381</v>
      </c>
      <c r="AB135" s="4">
        <f t="shared" si="162"/>
        <v>0.35989068030555621</v>
      </c>
      <c r="AC135" s="4">
        <f t="shared" si="162"/>
        <v>0.34932217432526536</v>
      </c>
      <c r="AD135" s="4">
        <f t="shared" si="162"/>
        <v>0.3463510900625193</v>
      </c>
      <c r="AE135" s="4">
        <f t="shared" si="162"/>
        <v>0.34824904801736856</v>
      </c>
      <c r="AF135" s="4">
        <f t="shared" si="162"/>
        <v>0.37813958211106691</v>
      </c>
      <c r="AG135" s="4">
        <f t="shared" si="162"/>
        <v>0.44691129229335247</v>
      </c>
      <c r="AI135" s="4">
        <f t="shared" si="163"/>
        <v>-2.6256430686252274E-3</v>
      </c>
      <c r="AJ135" s="4">
        <f t="shared" si="163"/>
        <v>3.1796208094810319E-3</v>
      </c>
      <c r="AK135" s="4">
        <f t="shared" si="163"/>
        <v>-1.4010780910624354E-3</v>
      </c>
      <c r="AL135" s="4">
        <f t="shared" si="163"/>
        <v>-4.7001898876155024E-3</v>
      </c>
      <c r="AM135" s="4">
        <f t="shared" si="163"/>
        <v>-6.1303383155370539E-3</v>
      </c>
      <c r="AN135" s="4">
        <f t="shared" si="163"/>
        <v>4.0277235115954713E-3</v>
      </c>
      <c r="AO135" s="4">
        <f t="shared" si="163"/>
        <v>1.4879198059850607E-3</v>
      </c>
      <c r="AP135" s="4">
        <f t="shared" si="163"/>
        <v>9.8044783144624059E-4</v>
      </c>
      <c r="AQ135" s="4">
        <f t="shared" si="163"/>
        <v>7.9010570361762178E-3</v>
      </c>
      <c r="AR135" s="4">
        <f t="shared" si="163"/>
        <v>5.7053196944437667E-3</v>
      </c>
      <c r="AS135" s="4">
        <f t="shared" si="163"/>
        <v>2.3828256747346344E-3</v>
      </c>
      <c r="AT135" s="4">
        <f t="shared" si="163"/>
        <v>1.0449099374806869E-3</v>
      </c>
      <c r="AU135" s="4">
        <f t="shared" si="163"/>
        <v>-6.1490480173685413E-3</v>
      </c>
      <c r="AV135" s="4">
        <f t="shared" si="163"/>
        <v>2.2744178889330668E-3</v>
      </c>
      <c r="AW135" s="4">
        <f t="shared" si="163"/>
        <v>7.1387077066475402E-3</v>
      </c>
      <c r="AY135" s="2">
        <f t="shared" si="154"/>
        <v>0.36481929415136116</v>
      </c>
      <c r="AZ135" s="2">
        <f t="shared" si="154"/>
        <v>0.34615614911464138</v>
      </c>
      <c r="BA135" s="2">
        <f t="shared" si="154"/>
        <v>0.33879803368043954</v>
      </c>
      <c r="BB135" s="2">
        <f t="shared" si="154"/>
        <v>0.33515696997604899</v>
      </c>
      <c r="BC135" s="2">
        <f t="shared" si="154"/>
        <v>0.33643595221708616</v>
      </c>
      <c r="BD135" s="2">
        <f t="shared" si="154"/>
        <v>0.33817380670201397</v>
      </c>
      <c r="BE135" s="2">
        <f t="shared" si="154"/>
        <v>0.33943337230823462</v>
      </c>
      <c r="BF135" s="2">
        <f t="shared" si="154"/>
        <v>0.33471710560164231</v>
      </c>
      <c r="BG135" s="2">
        <f t="shared" si="154"/>
        <v>0.32989649631546569</v>
      </c>
      <c r="BH135" s="2">
        <f t="shared" si="154"/>
        <v>0.34491903071364466</v>
      </c>
      <c r="BI135" s="2">
        <f t="shared" si="154"/>
        <v>0.3375970136317466</v>
      </c>
      <c r="BJ135" s="2">
        <f t="shared" si="154"/>
        <v>0.34073990931107884</v>
      </c>
      <c r="BK135" s="2">
        <f t="shared" si="154"/>
        <v>0.34200856262705709</v>
      </c>
      <c r="BL135" s="2">
        <f t="shared" si="154"/>
        <v>0.34158862122589245</v>
      </c>
      <c r="BM135" s="2">
        <f t="shared" si="154"/>
        <v>0.35481238786682751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0.45558334798387101</v>
      </c>
      <c r="DL135" s="2">
        <f t="shared" si="164"/>
        <v>0.46169109533995428</v>
      </c>
      <c r="DM135" s="2">
        <f t="shared" si="164"/>
        <v>0.45613191848739487</v>
      </c>
      <c r="DN135" s="2">
        <f t="shared" si="164"/>
        <v>0.47778795806451602</v>
      </c>
      <c r="DO135" s="2">
        <f t="shared" si="164"/>
        <v>0.49056405812807879</v>
      </c>
      <c r="DP135" s="2">
        <f t="shared" si="164"/>
        <v>0.48006829625509823</v>
      </c>
      <c r="DQ135" s="2">
        <f t="shared" si="164"/>
        <v>0.47291006403940894</v>
      </c>
      <c r="DR135" s="2">
        <f t="shared" si="164"/>
        <v>0.50233827007786447</v>
      </c>
      <c r="DS135" s="2">
        <f t="shared" si="164"/>
        <v>0.48459547237671496</v>
      </c>
      <c r="DT135" s="2">
        <f t="shared" si="164"/>
        <v>0.45946897142857135</v>
      </c>
      <c r="DU135" s="2">
        <f t="shared" si="164"/>
        <v>0.47384790483870964</v>
      </c>
      <c r="DV135" s="2">
        <f t="shared" si="164"/>
        <v>0.47213556959511077</v>
      </c>
      <c r="DW135" s="2">
        <f t="shared" si="164"/>
        <v>0.46343070120967755</v>
      </c>
      <c r="DX135" s="2">
        <f t="shared" si="164"/>
        <v>0.46385721772339628</v>
      </c>
      <c r="DY135" s="2">
        <f t="shared" si="164"/>
        <v>0.45252429310344822</v>
      </c>
      <c r="EA135" s="2">
        <f t="shared" si="152"/>
        <v>0.36482438890648083</v>
      </c>
      <c r="EB135" s="2">
        <f t="shared" si="152"/>
        <v>0.34601921495847043</v>
      </c>
      <c r="EC135" s="2">
        <f t="shared" si="152"/>
        <v>0.33865954691913386</v>
      </c>
      <c r="ED135" s="2">
        <f t="shared" si="152"/>
        <v>0.33502869878682828</v>
      </c>
      <c r="EE135" s="2">
        <f t="shared" si="151"/>
        <v>0.33632960101547837</v>
      </c>
      <c r="EF135" s="2">
        <f t="shared" si="151"/>
        <v>0.33802061723333576</v>
      </c>
      <c r="EG135" s="2">
        <f t="shared" si="151"/>
        <v>0.33933557971580208</v>
      </c>
      <c r="EH135" s="2">
        <f t="shared" si="151"/>
        <v>0.33456097706740895</v>
      </c>
      <c r="EI135" s="2">
        <f t="shared" si="151"/>
        <v>0.3297666793862678</v>
      </c>
      <c r="EJ135" s="2">
        <f t="shared" si="151"/>
        <v>0.34480972918224367</v>
      </c>
      <c r="EK135" s="2">
        <f t="shared" si="151"/>
        <v>0.33747594256363683</v>
      </c>
      <c r="EL135" s="2">
        <f t="shared" si="151"/>
        <v>0.34058760612614286</v>
      </c>
      <c r="EM135" s="2">
        <f t="shared" si="135"/>
        <v>0.3419012454853646</v>
      </c>
      <c r="EN135" s="2">
        <f t="shared" si="135"/>
        <v>0.34149766938347603</v>
      </c>
      <c r="EO135" s="2">
        <f t="shared" si="135"/>
        <v>0.35476960745848923</v>
      </c>
      <c r="EQ135" s="2">
        <f t="shared" si="165"/>
        <v>0.36328565756589304</v>
      </c>
      <c r="ER135" s="2">
        <f t="shared" si="165"/>
        <v>0.34621447952114037</v>
      </c>
      <c r="ES135" s="2">
        <f t="shared" si="165"/>
        <v>0.3387114294874361</v>
      </c>
      <c r="ET135" s="2">
        <f t="shared" si="165"/>
        <v>0.33538458481926725</v>
      </c>
      <c r="EU135" s="2">
        <f t="shared" si="165"/>
        <v>0.33642689258033376</v>
      </c>
      <c r="EV135" s="2">
        <f t="shared" si="165"/>
        <v>0.33920151183696623</v>
      </c>
      <c r="EW135" s="2">
        <f t="shared" si="165"/>
        <v>0.33969404606457271</v>
      </c>
      <c r="EX135" s="2">
        <f t="shared" si="165"/>
        <v>0.33534094307820161</v>
      </c>
      <c r="EY135" s="2">
        <f t="shared" si="165"/>
        <v>0.33002796720906652</v>
      </c>
      <c r="EZ135" s="2">
        <f t="shared" si="165"/>
        <v>0.34427370764089343</v>
      </c>
      <c r="FA135" s="2">
        <f t="shared" si="165"/>
        <v>0.33761431013637522</v>
      </c>
      <c r="FB135" s="2">
        <f t="shared" si="165"/>
        <v>0.34088009904846056</v>
      </c>
      <c r="FC135" s="2">
        <f t="shared" si="165"/>
        <v>0.34202252026475166</v>
      </c>
      <c r="FD135" s="2">
        <f t="shared" si="165"/>
        <v>0.34136703602828272</v>
      </c>
      <c r="FE135" s="2">
        <f t="shared" si="165"/>
        <v>0.35362090780238631</v>
      </c>
      <c r="FG135" s="2">
        <f t="shared" si="166"/>
        <v>0.9991299395653277</v>
      </c>
      <c r="FH135" s="2">
        <f t="shared" si="166"/>
        <v>0.99885759057387913</v>
      </c>
      <c r="FI135" s="2">
        <f t="shared" si="166"/>
        <v>0.9988314521815046</v>
      </c>
      <c r="FJ135" s="2">
        <f t="shared" si="166"/>
        <v>0.99919127013286235</v>
      </c>
      <c r="FK135" s="2">
        <f t="shared" si="166"/>
        <v>0.99932907300861795</v>
      </c>
      <c r="FL135" s="2">
        <f t="shared" si="166"/>
        <v>0.99925156716939767</v>
      </c>
      <c r="FM135" s="2">
        <f t="shared" si="166"/>
        <v>0.99937318745796333</v>
      </c>
      <c r="FN135" s="2">
        <f t="shared" si="166"/>
        <v>0.99926900945674757</v>
      </c>
      <c r="FO135" s="2">
        <f t="shared" si="166"/>
        <v>0.99921765137583152</v>
      </c>
      <c r="FP135" s="2">
        <f t="shared" si="166"/>
        <v>0.99890451689593374</v>
      </c>
      <c r="FQ135" s="2">
        <f t="shared" si="166"/>
        <v>0.99913931128902889</v>
      </c>
      <c r="FR135" s="2">
        <f t="shared" si="166"/>
        <v>0.99889234716394504</v>
      </c>
      <c r="FS135" s="2">
        <f t="shared" si="166"/>
        <v>0.99913913714083824</v>
      </c>
      <c r="FT135" s="2">
        <f t="shared" si="166"/>
        <v>0.99923471290737953</v>
      </c>
      <c r="FU135" s="2">
        <f t="shared" si="166"/>
        <v>0.99933568731868627</v>
      </c>
      <c r="FW135" s="2">
        <f t="shared" si="156"/>
        <v>5.4629766930489723E-2</v>
      </c>
      <c r="FX135" s="2">
        <f t="shared" si="156"/>
        <v>2.4528309799248266E-2</v>
      </c>
      <c r="FY135" s="2">
        <f t="shared" si="156"/>
        <v>2.3412059499430982E-2</v>
      </c>
      <c r="FZ135" s="2">
        <f t="shared" si="156"/>
        <v>3.6015778266329054E-2</v>
      </c>
      <c r="GA135" s="2">
        <f t="shared" si="156"/>
        <v>2.9510691230612254E-2</v>
      </c>
      <c r="GB135" s="2">
        <f t="shared" si="156"/>
        <v>3.9695601998108516E-2</v>
      </c>
      <c r="GC135" s="2">
        <f t="shared" si="156"/>
        <v>3.9240588162930773E-2</v>
      </c>
      <c r="GD135" s="2">
        <f t="shared" si="156"/>
        <v>4.2931254960974836E-2</v>
      </c>
      <c r="GE135" s="2">
        <f t="shared" si="156"/>
        <v>3.3246233701645575E-2</v>
      </c>
      <c r="GF135" s="2">
        <f t="shared" si="156"/>
        <v>3.0419917758870547E-2</v>
      </c>
      <c r="GG135" s="2">
        <f t="shared" si="156"/>
        <v>2.672056475000386E-2</v>
      </c>
      <c r="GH135" s="2">
        <f t="shared" si="156"/>
        <v>2.2543144189880047E-2</v>
      </c>
      <c r="GI135" s="2">
        <f t="shared" si="156"/>
        <v>2.2238316811742025E-2</v>
      </c>
      <c r="GJ135" s="2">
        <f t="shared" si="156"/>
        <v>2.0579281478034343E-2</v>
      </c>
      <c r="GK135" s="2">
        <f t="shared" si="156"/>
        <v>1.9290742254302721E-2</v>
      </c>
      <c r="GM135" s="82">
        <f t="shared" si="157"/>
        <v>1.4752757170214773E-36</v>
      </c>
      <c r="GN135" s="82">
        <f t="shared" si="157"/>
        <v>2.170314697146576E-94</v>
      </c>
      <c r="GO135" s="82">
        <f t="shared" si="157"/>
        <v>1.2025346073073519E-135</v>
      </c>
      <c r="GP135" s="82">
        <f t="shared" si="157"/>
        <v>4.7498162385043655E-89</v>
      </c>
      <c r="GQ135" s="82">
        <f t="shared" si="157"/>
        <v>4.4004664037860292E-124</v>
      </c>
      <c r="GR135" s="82">
        <f t="shared" si="157"/>
        <v>7.6427298437577928E-166</v>
      </c>
      <c r="GS135" s="82">
        <f t="shared" si="157"/>
        <v>1.621364369404533E-161</v>
      </c>
      <c r="GT135" s="82">
        <f t="shared" si="157"/>
        <v>6.6491792685891722E-157</v>
      </c>
      <c r="GU135" s="82">
        <f t="shared" si="157"/>
        <v>1.0223095752714313E-116</v>
      </c>
      <c r="GV135" s="82">
        <f t="shared" si="157"/>
        <v>3.2989697565837008E-152</v>
      </c>
      <c r="GW135" s="82">
        <f t="shared" si="157"/>
        <v>3.4552641598864438E-182</v>
      </c>
      <c r="GX135" s="82">
        <f t="shared" si="157"/>
        <v>1.4409001351931846E-201</v>
      </c>
      <c r="GY135" s="82">
        <f t="shared" si="157"/>
        <v>4.2210034684075234E-210</v>
      </c>
      <c r="GZ135" s="82">
        <f t="shared" si="157"/>
        <v>3.2462049072724467E-142</v>
      </c>
      <c r="HA135" s="82">
        <f t="shared" si="157"/>
        <v>2.7163976003283507E-154</v>
      </c>
      <c r="HC135" s="82">
        <f t="shared" si="153"/>
        <v>6.520387520085628E-11</v>
      </c>
      <c r="HD135" s="82">
        <f t="shared" si="153"/>
        <v>5.4138451227835651E-39</v>
      </c>
      <c r="HE135" s="82">
        <f t="shared" si="153"/>
        <v>6.3044670477066413E-60</v>
      </c>
      <c r="HF135" s="82">
        <f t="shared" si="153"/>
        <v>2.1432383221641536E-41</v>
      </c>
      <c r="HG135" s="82">
        <f t="shared" si="153"/>
        <v>3.2837074319225051E-71</v>
      </c>
      <c r="HH135" s="82">
        <f t="shared" si="153"/>
        <v>9.162739379556168E-70</v>
      </c>
      <c r="HI135" s="82">
        <f t="shared" si="153"/>
        <v>7.20371126274419E-121</v>
      </c>
      <c r="HJ135" s="82">
        <f t="shared" si="153"/>
        <v>9.0395822807589827E-83</v>
      </c>
      <c r="HK135" s="82">
        <f t="shared" si="153"/>
        <v>1.6799878444907254E-66</v>
      </c>
      <c r="HL135" s="82">
        <f t="shared" si="161"/>
        <v>3.3992362627793238E-66</v>
      </c>
      <c r="HM135" s="82">
        <f t="shared" si="161"/>
        <v>2.916808560668761E-85</v>
      </c>
      <c r="HN135" s="82">
        <f t="shared" si="161"/>
        <v>2.9626587144621085E-77</v>
      </c>
      <c r="HO135" s="82">
        <f t="shared" si="161"/>
        <v>4.523507414489605E-92</v>
      </c>
      <c r="HP135" s="82">
        <f t="shared" si="161"/>
        <v>6.2086932346842343E-70</v>
      </c>
      <c r="HQ135" s="82">
        <f t="shared" si="161"/>
        <v>3.8748553483125649E-67</v>
      </c>
      <c r="HS135" s="82">
        <f t="shared" si="158"/>
        <v>0.54161431072417676</v>
      </c>
      <c r="HT135" s="82">
        <f t="shared" si="158"/>
        <v>4.7838005303175161E-2</v>
      </c>
      <c r="HU135" s="82">
        <f t="shared" si="158"/>
        <v>4.5270160810277772E-2</v>
      </c>
      <c r="HV135" s="82">
        <f t="shared" si="158"/>
        <v>0.17488547056918741</v>
      </c>
      <c r="HW135" s="82">
        <f t="shared" si="158"/>
        <v>0.19493974326340033</v>
      </c>
      <c r="HX135" s="82">
        <f t="shared" si="158"/>
        <v>0.26363430016466527</v>
      </c>
      <c r="HY135" s="82">
        <f t="shared" si="158"/>
        <v>0.37803128357217741</v>
      </c>
      <c r="HZ135" s="82">
        <f t="shared" si="158"/>
        <v>0.36989453798274646</v>
      </c>
      <c r="IA135" s="82">
        <f t="shared" si="158"/>
        <v>0.21777129657496358</v>
      </c>
      <c r="IB135" s="82">
        <f t="shared" si="158"/>
        <v>0.12547142916017054</v>
      </c>
      <c r="IC135" s="82">
        <f t="shared" si="158"/>
        <v>0.12634261645060285</v>
      </c>
      <c r="ID135" s="82">
        <f t="shared" si="158"/>
        <v>3.9290574623116685E-2</v>
      </c>
      <c r="IE135" s="82">
        <f t="shared" si="158"/>
        <v>6.0646411452826253E-2</v>
      </c>
      <c r="IF135" s="82">
        <f t="shared" si="158"/>
        <v>0.14260999732731711</v>
      </c>
      <c r="IG135" s="82">
        <f t="shared" si="158"/>
        <v>0.24281016248378454</v>
      </c>
      <c r="II135" s="82">
        <f t="shared" si="159"/>
        <v>1.9099375588089592E-19</v>
      </c>
      <c r="IJ135" s="82">
        <f t="shared" si="159"/>
        <v>3.0706952209176048E-33</v>
      </c>
      <c r="IK135" s="82">
        <f t="shared" si="159"/>
        <v>5.1072864503527999E-37</v>
      </c>
      <c r="IL135" s="82">
        <f t="shared" si="159"/>
        <v>1.6959841090462883E-37</v>
      </c>
      <c r="IM135" s="82">
        <f t="shared" si="159"/>
        <v>7.0715642949013457E-34</v>
      </c>
      <c r="IN135" s="82">
        <f t="shared" si="159"/>
        <v>6.6286884660511603E-38</v>
      </c>
      <c r="IO135" s="82">
        <f t="shared" si="159"/>
        <v>2.0966266017215793E-26</v>
      </c>
      <c r="IP135" s="82">
        <f t="shared" si="159"/>
        <v>1.7346619581286508E-36</v>
      </c>
      <c r="IQ135" s="82">
        <f t="shared" si="159"/>
        <v>3.8783940094470228E-30</v>
      </c>
      <c r="IR135" s="82">
        <f t="shared" si="159"/>
        <v>7.4157565408547382E-37</v>
      </c>
      <c r="IS135" s="82">
        <f t="shared" si="159"/>
        <v>1.6884123353356626E-35</v>
      </c>
      <c r="IT135" s="82">
        <f t="shared" si="159"/>
        <v>3.948147953663254E-42</v>
      </c>
      <c r="IU135" s="82">
        <f t="shared" si="159"/>
        <v>9.990548339148004E-39</v>
      </c>
      <c r="IV135" s="82">
        <f t="shared" si="159"/>
        <v>1.0774473314285667E-21</v>
      </c>
      <c r="IW135" s="82">
        <f t="shared" si="159"/>
        <v>1.2422665753092494E-12</v>
      </c>
      <c r="IY135" s="82">
        <f t="shared" si="160"/>
        <v>0.5416143107893806</v>
      </c>
      <c r="IZ135" s="82">
        <f t="shared" si="160"/>
        <v>4.7838005303175161E-2</v>
      </c>
      <c r="JA135" s="82">
        <f t="shared" si="160"/>
        <v>4.5270160810277772E-2</v>
      </c>
      <c r="JB135" s="82">
        <f t="shared" si="160"/>
        <v>0.17488547056918741</v>
      </c>
      <c r="JC135" s="82">
        <f t="shared" si="160"/>
        <v>0.19493974326340033</v>
      </c>
      <c r="JD135" s="82">
        <f t="shared" si="160"/>
        <v>0.26363430016466527</v>
      </c>
      <c r="JE135" s="82">
        <f t="shared" si="160"/>
        <v>0.37803128357217741</v>
      </c>
      <c r="JF135" s="82">
        <f t="shared" si="160"/>
        <v>0.36989453798274646</v>
      </c>
      <c r="JG135" s="82">
        <f t="shared" si="160"/>
        <v>0.21777129657496358</v>
      </c>
      <c r="JH135" s="82">
        <f t="shared" si="160"/>
        <v>0.12547142916017054</v>
      </c>
      <c r="JI135" s="82">
        <f t="shared" si="160"/>
        <v>0.12634261645060285</v>
      </c>
      <c r="JJ135" s="82">
        <f t="shared" si="160"/>
        <v>3.9290574623116685E-2</v>
      </c>
      <c r="JK135" s="82">
        <f t="shared" si="160"/>
        <v>6.0646411452826253E-2</v>
      </c>
      <c r="JL135" s="82">
        <f t="shared" si="160"/>
        <v>0.14260999732731711</v>
      </c>
      <c r="JM135" s="82">
        <f t="shared" si="160"/>
        <v>0.24281016248502679</v>
      </c>
    </row>
    <row r="136" spans="2:273" x14ac:dyDescent="0.25">
      <c r="B136" s="2">
        <v>109</v>
      </c>
      <c r="C136" s="37">
        <v>0.35882700000000001</v>
      </c>
      <c r="D136" s="37">
        <v>0.34234900000000001</v>
      </c>
      <c r="E136" s="37">
        <v>0.34199800000000002</v>
      </c>
      <c r="F136" s="37">
        <v>0.33898800000000001</v>
      </c>
      <c r="G136" s="37">
        <v>0.35277199999999997</v>
      </c>
      <c r="H136" s="37">
        <v>0.35746</v>
      </c>
      <c r="I136" s="37">
        <v>0.35666199999999998</v>
      </c>
      <c r="J136" s="37">
        <v>0.34528500000000001</v>
      </c>
      <c r="K136" s="37">
        <v>0.35108499999999998</v>
      </c>
      <c r="L136" s="37">
        <v>0.364649</v>
      </c>
      <c r="M136" s="37">
        <v>0.35749300000000001</v>
      </c>
      <c r="N136" s="37">
        <v>0.34856799999999999</v>
      </c>
      <c r="O136" s="37">
        <v>0.34554200000000002</v>
      </c>
      <c r="P136" s="37">
        <v>0.38919700000000002</v>
      </c>
      <c r="Q136" s="37">
        <v>0.45998499999999998</v>
      </c>
      <c r="S136" s="4">
        <f t="shared" si="162"/>
        <v>0.36645595788201085</v>
      </c>
      <c r="T136" s="4">
        <f t="shared" si="162"/>
        <v>0.34705194221649038</v>
      </c>
      <c r="U136" s="4">
        <f t="shared" si="162"/>
        <v>0.34161759494488891</v>
      </c>
      <c r="V136" s="4">
        <f t="shared" si="162"/>
        <v>0.3408464725042305</v>
      </c>
      <c r="W136" s="4">
        <f t="shared" si="162"/>
        <v>0.34875569135068751</v>
      </c>
      <c r="X136" s="4">
        <f t="shared" si="162"/>
        <v>0.3550578446775004</v>
      </c>
      <c r="Y136" s="4">
        <f t="shared" si="162"/>
        <v>0.35820744446988789</v>
      </c>
      <c r="Z136" s="4">
        <f t="shared" si="162"/>
        <v>0.35283236752509384</v>
      </c>
      <c r="AA136" s="4">
        <f t="shared" si="162"/>
        <v>0.34930047156415089</v>
      </c>
      <c r="AB136" s="4">
        <f t="shared" si="162"/>
        <v>0.36430260890008487</v>
      </c>
      <c r="AC136" s="4">
        <f t="shared" si="162"/>
        <v>0.35230647027161799</v>
      </c>
      <c r="AD136" s="4">
        <f t="shared" si="162"/>
        <v>0.34835000421018419</v>
      </c>
      <c r="AE136" s="4">
        <f t="shared" si="162"/>
        <v>0.35033771184939189</v>
      </c>
      <c r="AF136" s="4">
        <f t="shared" si="162"/>
        <v>0.38529992080345354</v>
      </c>
      <c r="AG136" s="4">
        <f t="shared" si="162"/>
        <v>0.45813668616038716</v>
      </c>
      <c r="AI136" s="4">
        <f t="shared" si="163"/>
        <v>-7.628957882010845E-3</v>
      </c>
      <c r="AJ136" s="4">
        <f t="shared" si="163"/>
        <v>-4.7029422164903689E-3</v>
      </c>
      <c r="AK136" s="4">
        <f t="shared" si="163"/>
        <v>3.8040505511111045E-4</v>
      </c>
      <c r="AL136" s="4">
        <f t="shared" si="163"/>
        <v>-1.8584725042304906E-3</v>
      </c>
      <c r="AM136" s="4">
        <f t="shared" si="163"/>
        <v>4.0163086493124611E-3</v>
      </c>
      <c r="AN136" s="4">
        <f t="shared" si="163"/>
        <v>2.4021553224995995E-3</v>
      </c>
      <c r="AO136" s="4">
        <f t="shared" si="163"/>
        <v>-1.5454444698879133E-3</v>
      </c>
      <c r="AP136" s="4">
        <f t="shared" si="163"/>
        <v>-7.5473675250938288E-3</v>
      </c>
      <c r="AQ136" s="4">
        <f t="shared" si="163"/>
        <v>1.7845284358490865E-3</v>
      </c>
      <c r="AR136" s="4">
        <f t="shared" si="163"/>
        <v>3.4639109991513317E-4</v>
      </c>
      <c r="AS136" s="4">
        <f t="shared" si="163"/>
        <v>5.1865297283820166E-3</v>
      </c>
      <c r="AT136" s="4">
        <f t="shared" si="163"/>
        <v>2.179957898157947E-4</v>
      </c>
      <c r="AU136" s="4">
        <f t="shared" si="163"/>
        <v>-4.7957118493918705E-3</v>
      </c>
      <c r="AV136" s="4">
        <f t="shared" si="163"/>
        <v>3.8970791965464713E-3</v>
      </c>
      <c r="AW136" s="4">
        <f t="shared" si="163"/>
        <v>1.848313839612814E-3</v>
      </c>
      <c r="AY136" s="2">
        <f t="shared" si="154"/>
        <v>0.36432479734136253</v>
      </c>
      <c r="AZ136" s="2">
        <f t="shared" si="154"/>
        <v>0.34576195556451722</v>
      </c>
      <c r="BA136" s="2">
        <f t="shared" si="154"/>
        <v>0.33851286864095692</v>
      </c>
      <c r="BB136" s="2">
        <f t="shared" si="154"/>
        <v>0.33484809566186485</v>
      </c>
      <c r="BC136" s="2">
        <f t="shared" si="154"/>
        <v>0.33615021960524843</v>
      </c>
      <c r="BD136" s="2">
        <f t="shared" si="154"/>
        <v>0.33772221649762052</v>
      </c>
      <c r="BE136" s="2">
        <f t="shared" si="154"/>
        <v>0.33919050932486394</v>
      </c>
      <c r="BF136" s="2">
        <f t="shared" si="154"/>
        <v>0.33425833780287667</v>
      </c>
      <c r="BG136" s="2">
        <f t="shared" si="154"/>
        <v>0.32957317131734754</v>
      </c>
      <c r="BH136" s="2">
        <f t="shared" si="154"/>
        <v>0.34463414305514267</v>
      </c>
      <c r="BI136" s="2">
        <f t="shared" si="154"/>
        <v>0.33713014330757451</v>
      </c>
      <c r="BJ136" s="2">
        <f t="shared" si="154"/>
        <v>0.34018884336821498</v>
      </c>
      <c r="BK136" s="2">
        <f t="shared" si="154"/>
        <v>0.34171062834817467</v>
      </c>
      <c r="BL136" s="2">
        <f t="shared" si="154"/>
        <v>0.34129046739230495</v>
      </c>
      <c r="BM136" s="2">
        <f t="shared" si="154"/>
        <v>0.3544381690089517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0.45608815887096776</v>
      </c>
      <c r="DL136" s="2">
        <f t="shared" si="164"/>
        <v>0.46249622077922087</v>
      </c>
      <c r="DM136" s="2">
        <f t="shared" si="164"/>
        <v>0.45694941680672263</v>
      </c>
      <c r="DN136" s="2">
        <f t="shared" si="164"/>
        <v>0.4788903419354838</v>
      </c>
      <c r="DO136" s="2">
        <f t="shared" si="164"/>
        <v>0.49176716256157638</v>
      </c>
      <c r="DP136" s="2">
        <f t="shared" si="164"/>
        <v>0.48106109336299591</v>
      </c>
      <c r="DQ136" s="2">
        <f t="shared" si="164"/>
        <v>0.47374905035577453</v>
      </c>
      <c r="DR136" s="2">
        <f t="shared" si="164"/>
        <v>0.50364838954393787</v>
      </c>
      <c r="DS136" s="2">
        <f t="shared" si="164"/>
        <v>0.48573163322209872</v>
      </c>
      <c r="DT136" s="2">
        <f t="shared" si="164"/>
        <v>0.46028912605042005</v>
      </c>
      <c r="DU136" s="2">
        <f t="shared" si="164"/>
        <v>0.47472589999999992</v>
      </c>
      <c r="DV136" s="2">
        <f t="shared" si="164"/>
        <v>0.4729798831168831</v>
      </c>
      <c r="DW136" s="2">
        <f t="shared" si="164"/>
        <v>0.46429816209677433</v>
      </c>
      <c r="DX136" s="2">
        <f t="shared" si="164"/>
        <v>0.46477278190582122</v>
      </c>
      <c r="DY136" s="2">
        <f t="shared" si="164"/>
        <v>0.45322721948549527</v>
      </c>
      <c r="EA136" s="2">
        <f t="shared" si="152"/>
        <v>0.36433020698754476</v>
      </c>
      <c r="EB136" s="2">
        <f t="shared" si="152"/>
        <v>0.34563359213434558</v>
      </c>
      <c r="EC136" s="2">
        <f t="shared" si="152"/>
        <v>0.33838471011612098</v>
      </c>
      <c r="ED136" s="2">
        <f t="shared" si="152"/>
        <v>0.33472560727902934</v>
      </c>
      <c r="EE136" s="2">
        <f t="shared" si="151"/>
        <v>0.33605146814152809</v>
      </c>
      <c r="EF136" s="2">
        <f t="shared" si="151"/>
        <v>0.33756906372375778</v>
      </c>
      <c r="EG136" s="2">
        <f t="shared" si="151"/>
        <v>0.33909689359090811</v>
      </c>
      <c r="EH136" s="2">
        <f t="shared" si="151"/>
        <v>0.3341056695302681</v>
      </c>
      <c r="EI136" s="2">
        <f t="shared" si="151"/>
        <v>0.32945096712367805</v>
      </c>
      <c r="EJ136" s="2">
        <f t="shared" si="151"/>
        <v>0.34453897074298589</v>
      </c>
      <c r="EK136" s="2">
        <f t="shared" si="151"/>
        <v>0.33701749939572284</v>
      </c>
      <c r="EL136" s="2">
        <f t="shared" si="151"/>
        <v>0.34004594387918063</v>
      </c>
      <c r="EM136" s="2">
        <f t="shared" si="135"/>
        <v>0.34161090523882354</v>
      </c>
      <c r="EN136" s="2">
        <f t="shared" si="135"/>
        <v>0.34120697412504264</v>
      </c>
      <c r="EO136" s="2">
        <f t="shared" si="135"/>
        <v>0.35440346517718918</v>
      </c>
      <c r="EQ136" s="2">
        <f t="shared" si="165"/>
        <v>0.36301739547274559</v>
      </c>
      <c r="ER136" s="2">
        <f t="shared" si="165"/>
        <v>0.34587932084586853</v>
      </c>
      <c r="ES136" s="2">
        <f t="shared" si="165"/>
        <v>0.33845450958273593</v>
      </c>
      <c r="ET136" s="2">
        <f t="shared" si="165"/>
        <v>0.33513596627215064</v>
      </c>
      <c r="EU136" s="2">
        <f t="shared" si="165"/>
        <v>0.33615884269983426</v>
      </c>
      <c r="EV136" s="2">
        <f t="shared" si="165"/>
        <v>0.33884218598765026</v>
      </c>
      <c r="EW136" s="2">
        <f t="shared" si="165"/>
        <v>0.33948500931425962</v>
      </c>
      <c r="EX136" s="2">
        <f t="shared" si="165"/>
        <v>0.33495107416337944</v>
      </c>
      <c r="EY136" s="2">
        <f t="shared" si="165"/>
        <v>0.32974511822699565</v>
      </c>
      <c r="EZ136" s="2">
        <f t="shared" si="165"/>
        <v>0.34392304512005722</v>
      </c>
      <c r="FA136" s="2">
        <f t="shared" si="165"/>
        <v>0.33717287236320526</v>
      </c>
      <c r="FB136" s="2">
        <f t="shared" si="165"/>
        <v>0.34039453012454263</v>
      </c>
      <c r="FC136" s="2">
        <f t="shared" si="165"/>
        <v>0.34175031443995674</v>
      </c>
      <c r="FD136" s="2">
        <f t="shared" si="165"/>
        <v>0.34108462471523321</v>
      </c>
      <c r="FE136" s="2">
        <f t="shared" si="165"/>
        <v>0.35321114011184312</v>
      </c>
      <c r="FG136" s="2">
        <f t="shared" si="166"/>
        <v>0.99920643470058845</v>
      </c>
      <c r="FH136" s="2">
        <f t="shared" si="166"/>
        <v>0.99895800547947455</v>
      </c>
      <c r="FI136" s="2">
        <f t="shared" si="166"/>
        <v>0.99893416213426567</v>
      </c>
      <c r="FJ136" s="2">
        <f t="shared" si="166"/>
        <v>0.99926237710621124</v>
      </c>
      <c r="FK136" s="2">
        <f t="shared" si="166"/>
        <v>0.99938807118665229</v>
      </c>
      <c r="FL136" s="2">
        <f t="shared" si="166"/>
        <v>0.99931737619246863</v>
      </c>
      <c r="FM136" s="2">
        <f t="shared" si="166"/>
        <v>0.99942830863709076</v>
      </c>
      <c r="FN136" s="2">
        <f t="shared" si="166"/>
        <v>0.99933328581853476</v>
      </c>
      <c r="FO136" s="2">
        <f t="shared" si="166"/>
        <v>0.99928644045444937</v>
      </c>
      <c r="FP136" s="2">
        <f t="shared" si="166"/>
        <v>0.99900081122231577</v>
      </c>
      <c r="FQ136" s="2">
        <f t="shared" si="166"/>
        <v>0.9992149831159518</v>
      </c>
      <c r="FR136" s="2">
        <f t="shared" si="166"/>
        <v>0.99898971014296689</v>
      </c>
      <c r="FS136" s="2">
        <f t="shared" si="166"/>
        <v>0.99921482426685304</v>
      </c>
      <c r="FT136" s="2">
        <f t="shared" si="166"/>
        <v>0.99930200287530024</v>
      </c>
      <c r="FU136" s="2">
        <f t="shared" si="166"/>
        <v>0.99939410421790909</v>
      </c>
      <c r="FW136" s="2">
        <f t="shared" si="156"/>
        <v>5.9586293889235122E-2</v>
      </c>
      <c r="FX136" s="2">
        <f t="shared" si="156"/>
        <v>2.6831262121117812E-2</v>
      </c>
      <c r="FY136" s="2">
        <f t="shared" si="156"/>
        <v>2.5612959412144816E-2</v>
      </c>
      <c r="FZ136" s="2">
        <f t="shared" si="156"/>
        <v>3.935377156741611E-2</v>
      </c>
      <c r="GA136" s="2">
        <f t="shared" si="156"/>
        <v>3.2265963827472315E-2</v>
      </c>
      <c r="GB136" s="2">
        <f t="shared" si="156"/>
        <v>4.3359306333402667E-2</v>
      </c>
      <c r="GC136" s="2">
        <f t="shared" si="156"/>
        <v>4.2864171522299363E-2</v>
      </c>
      <c r="GD136" s="2">
        <f t="shared" si="156"/>
        <v>4.6879015395809451E-2</v>
      </c>
      <c r="GE136" s="2">
        <f t="shared" si="156"/>
        <v>3.6337217400941292E-2</v>
      </c>
      <c r="GF136" s="2">
        <f t="shared" si="156"/>
        <v>3.3257171449039509E-2</v>
      </c>
      <c r="GG136" s="2">
        <f t="shared" si="156"/>
        <v>2.9223180683224739E-2</v>
      </c>
      <c r="GH136" s="2">
        <f t="shared" si="156"/>
        <v>2.4664422883559779E-2</v>
      </c>
      <c r="GI136" s="2">
        <f t="shared" si="156"/>
        <v>2.4331625691279991E-2</v>
      </c>
      <c r="GJ136" s="2">
        <f t="shared" si="156"/>
        <v>2.2520021013212353E-2</v>
      </c>
      <c r="GK136" s="2">
        <f t="shared" si="156"/>
        <v>2.1112584877177185E-2</v>
      </c>
      <c r="GM136" s="82">
        <f t="shared" si="157"/>
        <v>6.3102253181672063E-38</v>
      </c>
      <c r="GN136" s="82">
        <f t="shared" si="157"/>
        <v>3.7162122336214512E-98</v>
      </c>
      <c r="GO136" s="82">
        <f t="shared" si="157"/>
        <v>4.9086906888233034E-141</v>
      </c>
      <c r="GP136" s="82">
        <f t="shared" si="157"/>
        <v>2.7699092959239213E-92</v>
      </c>
      <c r="GQ136" s="82">
        <f t="shared" si="157"/>
        <v>2.151576463640603E-128</v>
      </c>
      <c r="GR136" s="82">
        <f t="shared" si="157"/>
        <v>1.1866012581631096E-171</v>
      </c>
      <c r="GS136" s="82">
        <f t="shared" si="157"/>
        <v>4.7025825563644073E-167</v>
      </c>
      <c r="GT136" s="82">
        <f t="shared" si="157"/>
        <v>2.9923069421838799E-162</v>
      </c>
      <c r="GU136" s="82">
        <f t="shared" si="157"/>
        <v>6.6234947822590824E-121</v>
      </c>
      <c r="GV136" s="82">
        <f t="shared" si="157"/>
        <v>6.3838538318610101E-158</v>
      </c>
      <c r="GW136" s="82">
        <f t="shared" si="157"/>
        <v>7.8436518206412806E-189</v>
      </c>
      <c r="GX136" s="82">
        <f t="shared" si="157"/>
        <v>2.6894403920196923E-209</v>
      </c>
      <c r="GY136" s="82">
        <f t="shared" si="157"/>
        <v>8.1163529841406307E-218</v>
      </c>
      <c r="GZ136" s="82">
        <f t="shared" si="157"/>
        <v>3.319381727266872E-147</v>
      </c>
      <c r="HA136" s="82">
        <f t="shared" si="157"/>
        <v>2.4021993794641574E-159</v>
      </c>
      <c r="HC136" s="82">
        <f t="shared" si="153"/>
        <v>1.2987591753625199E-11</v>
      </c>
      <c r="HD136" s="82">
        <f t="shared" si="153"/>
        <v>6.6304122641396156E-42</v>
      </c>
      <c r="HE136" s="82">
        <f t="shared" si="153"/>
        <v>2.5028125867448854E-64</v>
      </c>
      <c r="HF136" s="82">
        <f t="shared" si="153"/>
        <v>6.2853239663704743E-44</v>
      </c>
      <c r="HG136" s="82">
        <f t="shared" si="153"/>
        <v>2.2157157997798139E-75</v>
      </c>
      <c r="HH136" s="82">
        <f t="shared" si="153"/>
        <v>7.4684366360851515E-74</v>
      </c>
      <c r="HI136" s="82">
        <f t="shared" si="153"/>
        <v>8.6779243420662021E-128</v>
      </c>
      <c r="HJ136" s="82">
        <f t="shared" si="153"/>
        <v>2.0464218074928829E-87</v>
      </c>
      <c r="HK136" s="82">
        <f t="shared" si="153"/>
        <v>1.513162766760078E-70</v>
      </c>
      <c r="HL136" s="82">
        <f t="shared" si="161"/>
        <v>1.6707769269955186E-70</v>
      </c>
      <c r="HM136" s="82">
        <f t="shared" si="161"/>
        <v>1.3596476146429088E-90</v>
      </c>
      <c r="HN136" s="82">
        <f t="shared" si="161"/>
        <v>1.4806444852337333E-82</v>
      </c>
      <c r="HO136" s="82">
        <f t="shared" si="161"/>
        <v>4.1021445290183459E-98</v>
      </c>
      <c r="HP136" s="82">
        <f t="shared" si="161"/>
        <v>3.0844855992380054E-74</v>
      </c>
      <c r="HQ136" s="82">
        <f t="shared" si="161"/>
        <v>7.6185919231398076E-71</v>
      </c>
      <c r="HS136" s="82">
        <f t="shared" si="158"/>
        <v>0.52961686316106305</v>
      </c>
      <c r="HT136" s="82">
        <f t="shared" si="158"/>
        <v>7.0825865675328489E-2</v>
      </c>
      <c r="HU136" s="82">
        <f t="shared" si="158"/>
        <v>6.842351633268115E-2</v>
      </c>
      <c r="HV136" s="82">
        <f t="shared" si="158"/>
        <v>0.24672488605747808</v>
      </c>
      <c r="HW136" s="82">
        <f t="shared" si="158"/>
        <v>0.26234375092460477</v>
      </c>
      <c r="HX136" s="82">
        <f t="shared" si="158"/>
        <v>0.35365796180489895</v>
      </c>
      <c r="HY136" s="82">
        <f t="shared" si="158"/>
        <v>0.45132965535777297</v>
      </c>
      <c r="HZ136" s="82">
        <f t="shared" si="158"/>
        <v>0.45912700966261394</v>
      </c>
      <c r="IA136" s="82">
        <f t="shared" si="158"/>
        <v>0.28715810580187084</v>
      </c>
      <c r="IB136" s="82">
        <f t="shared" si="158"/>
        <v>0.1798004134983551</v>
      </c>
      <c r="IC136" s="82">
        <f t="shared" si="158"/>
        <v>0.17750420864666522</v>
      </c>
      <c r="ID136" s="82">
        <f t="shared" si="158"/>
        <v>6.1408779668301536E-2</v>
      </c>
      <c r="IE136" s="82">
        <f t="shared" si="158"/>
        <v>9.0153361699414181E-2</v>
      </c>
      <c r="IF136" s="82">
        <f t="shared" si="158"/>
        <v>0.18263690992925813</v>
      </c>
      <c r="IG136" s="82">
        <f t="shared" si="158"/>
        <v>0.2885105276983243</v>
      </c>
      <c r="II136" s="82">
        <f t="shared" si="159"/>
        <v>2.6156752587018411E-18</v>
      </c>
      <c r="IJ136" s="82">
        <f t="shared" si="159"/>
        <v>1.1105558897882147E-31</v>
      </c>
      <c r="IK136" s="82">
        <f t="shared" si="159"/>
        <v>2.6910690862760748E-35</v>
      </c>
      <c r="IL136" s="82">
        <f t="shared" si="159"/>
        <v>1.6091508988377617E-35</v>
      </c>
      <c r="IM136" s="82">
        <f t="shared" si="159"/>
        <v>3.3454309745941902E-32</v>
      </c>
      <c r="IN136" s="82">
        <f t="shared" si="159"/>
        <v>7.6480520631041512E-36</v>
      </c>
      <c r="IO136" s="82">
        <f t="shared" si="159"/>
        <v>5.3421817515873015E-25</v>
      </c>
      <c r="IP136" s="82">
        <f t="shared" si="159"/>
        <v>1.8725694957130931E-34</v>
      </c>
      <c r="IQ136" s="82">
        <f t="shared" si="159"/>
        <v>1.3296031235216565E-28</v>
      </c>
      <c r="IR136" s="82">
        <f t="shared" si="159"/>
        <v>5.1936227153381065E-35</v>
      </c>
      <c r="IS136" s="82">
        <f t="shared" si="159"/>
        <v>8.6483506218995381E-34</v>
      </c>
      <c r="IT136" s="82">
        <f t="shared" si="159"/>
        <v>3.5158154997036889E-40</v>
      </c>
      <c r="IU136" s="82">
        <f t="shared" si="159"/>
        <v>6.0166621556162726E-37</v>
      </c>
      <c r="IV136" s="82">
        <f t="shared" si="159"/>
        <v>9.5410878341816693E-21</v>
      </c>
      <c r="IW136" s="82">
        <f t="shared" si="159"/>
        <v>4.0875122088574725E-12</v>
      </c>
      <c r="IY136" s="82">
        <f t="shared" si="160"/>
        <v>0.52961686317405066</v>
      </c>
      <c r="IZ136" s="82">
        <f t="shared" si="160"/>
        <v>7.0825865675328489E-2</v>
      </c>
      <c r="JA136" s="82">
        <f t="shared" si="160"/>
        <v>6.842351633268115E-2</v>
      </c>
      <c r="JB136" s="82">
        <f t="shared" si="160"/>
        <v>0.24672488605747808</v>
      </c>
      <c r="JC136" s="82">
        <f t="shared" si="160"/>
        <v>0.26234375092460477</v>
      </c>
      <c r="JD136" s="82">
        <f t="shared" si="160"/>
        <v>0.35365796180489895</v>
      </c>
      <c r="JE136" s="82">
        <f t="shared" si="160"/>
        <v>0.45132965535777297</v>
      </c>
      <c r="JF136" s="82">
        <f t="shared" si="160"/>
        <v>0.45912700966261394</v>
      </c>
      <c r="JG136" s="82">
        <f t="shared" si="160"/>
        <v>0.28715810580187084</v>
      </c>
      <c r="JH136" s="82">
        <f t="shared" si="160"/>
        <v>0.1798004134983551</v>
      </c>
      <c r="JI136" s="82">
        <f t="shared" si="160"/>
        <v>0.17750420864666522</v>
      </c>
      <c r="JJ136" s="82">
        <f t="shared" si="160"/>
        <v>6.1408779668301536E-2</v>
      </c>
      <c r="JK136" s="82">
        <f t="shared" si="160"/>
        <v>9.0153361699414181E-2</v>
      </c>
      <c r="JL136" s="82">
        <f t="shared" si="160"/>
        <v>0.18263690992925813</v>
      </c>
      <c r="JM136" s="82">
        <f t="shared" si="160"/>
        <v>0.28851052770241181</v>
      </c>
    </row>
    <row r="137" spans="2:273" x14ac:dyDescent="0.25">
      <c r="B137" s="2">
        <v>110</v>
      </c>
      <c r="C137" s="37">
        <v>0.36209799999999998</v>
      </c>
      <c r="D137" s="37">
        <v>0.348385</v>
      </c>
      <c r="E137" s="37">
        <v>0.34054600000000002</v>
      </c>
      <c r="F137" s="37">
        <v>0.344196</v>
      </c>
      <c r="G137" s="37">
        <v>0.348553</v>
      </c>
      <c r="H137" s="37">
        <v>0.354267</v>
      </c>
      <c r="I137" s="37">
        <v>0.35640899999999998</v>
      </c>
      <c r="J137" s="37">
        <v>0.35068300000000002</v>
      </c>
      <c r="K137" s="37">
        <v>0.35086299999999998</v>
      </c>
      <c r="L137" s="37">
        <v>0.36799399999999999</v>
      </c>
      <c r="M137" s="37">
        <v>0.35283799999999998</v>
      </c>
      <c r="N137" s="37">
        <v>0.35269600000000001</v>
      </c>
      <c r="O137" s="37">
        <v>0.34855999999999998</v>
      </c>
      <c r="P137" s="37">
        <v>0.388187</v>
      </c>
      <c r="Q137" s="37">
        <v>0.47310099999999999</v>
      </c>
      <c r="S137" s="4">
        <f t="shared" si="162"/>
        <v>0.36553114379254875</v>
      </c>
      <c r="T137" s="4">
        <f t="shared" si="162"/>
        <v>0.34710243090354581</v>
      </c>
      <c r="U137" s="4">
        <f t="shared" si="162"/>
        <v>0.34246571742485366</v>
      </c>
      <c r="V137" s="4">
        <f t="shared" si="162"/>
        <v>0.34178812822281063</v>
      </c>
      <c r="W137" s="4">
        <f t="shared" si="162"/>
        <v>0.35067487667110014</v>
      </c>
      <c r="X137" s="4">
        <f t="shared" si="162"/>
        <v>0.35654612588889184</v>
      </c>
      <c r="Y137" s="4">
        <f t="shared" si="162"/>
        <v>0.35820500010716994</v>
      </c>
      <c r="Z137" s="4">
        <f t="shared" si="162"/>
        <v>0.35230084717896654</v>
      </c>
      <c r="AA137" s="4">
        <f t="shared" si="162"/>
        <v>0.35196736502936782</v>
      </c>
      <c r="AB137" s="4">
        <f t="shared" si="162"/>
        <v>0.36907521819412825</v>
      </c>
      <c r="AC137" s="4">
        <f t="shared" si="162"/>
        <v>0.35555480881476376</v>
      </c>
      <c r="AD137" s="4">
        <f t="shared" si="162"/>
        <v>0.35107885745308215</v>
      </c>
      <c r="AE137" s="4">
        <f t="shared" si="162"/>
        <v>0.35293786889319012</v>
      </c>
      <c r="AF137" s="4">
        <f t="shared" si="162"/>
        <v>0.39285157303002116</v>
      </c>
      <c r="AG137" s="4">
        <f t="shared" si="162"/>
        <v>0.46938204609644546</v>
      </c>
      <c r="AI137" s="4">
        <f t="shared" si="163"/>
        <v>-3.4331437925487762E-3</v>
      </c>
      <c r="AJ137" s="4">
        <f t="shared" si="163"/>
        <v>1.2825690964541892E-3</v>
      </c>
      <c r="AK137" s="4">
        <f t="shared" si="163"/>
        <v>-1.9197174248536397E-3</v>
      </c>
      <c r="AL137" s="4">
        <f t="shared" si="163"/>
        <v>2.4078717771893743E-3</v>
      </c>
      <c r="AM137" s="4">
        <f t="shared" si="163"/>
        <v>-2.1218766711001424E-3</v>
      </c>
      <c r="AN137" s="4">
        <f t="shared" si="163"/>
        <v>-2.279125888891842E-3</v>
      </c>
      <c r="AO137" s="4">
        <f t="shared" si="163"/>
        <v>-1.7960001071699594E-3</v>
      </c>
      <c r="AP137" s="4">
        <f t="shared" si="163"/>
        <v>-1.6178471789665139E-3</v>
      </c>
      <c r="AQ137" s="4">
        <f t="shared" si="163"/>
        <v>-1.1043650293678375E-3</v>
      </c>
      <c r="AR137" s="4">
        <f t="shared" si="163"/>
        <v>-1.0812181941282639E-3</v>
      </c>
      <c r="AS137" s="4">
        <f t="shared" si="163"/>
        <v>-2.7168088147637715E-3</v>
      </c>
      <c r="AT137" s="4">
        <f t="shared" si="163"/>
        <v>1.6171425469178602E-3</v>
      </c>
      <c r="AU137" s="4">
        <f t="shared" si="163"/>
        <v>-4.3778688931901399E-3</v>
      </c>
      <c r="AV137" s="4">
        <f t="shared" si="163"/>
        <v>-4.6645730300211574E-3</v>
      </c>
      <c r="AW137" s="4">
        <f t="shared" si="163"/>
        <v>3.7189539035545338E-3</v>
      </c>
      <c r="AY137" s="2">
        <f t="shared" si="154"/>
        <v>0.36383255543479198</v>
      </c>
      <c r="AZ137" s="2">
        <f t="shared" si="154"/>
        <v>0.3453688584002011</v>
      </c>
      <c r="BA137" s="2">
        <f t="shared" si="154"/>
        <v>0.33822865488872988</v>
      </c>
      <c r="BB137" s="2">
        <f t="shared" si="154"/>
        <v>0.33454043201873918</v>
      </c>
      <c r="BC137" s="2">
        <f t="shared" si="154"/>
        <v>0.33586521197898639</v>
      </c>
      <c r="BD137" s="2">
        <f t="shared" si="154"/>
        <v>0.33727238905608314</v>
      </c>
      <c r="BE137" s="2">
        <f t="shared" si="154"/>
        <v>0.33894853296820138</v>
      </c>
      <c r="BF137" s="2">
        <f t="shared" si="154"/>
        <v>0.3338011403186536</v>
      </c>
      <c r="BG137" s="2">
        <f t="shared" si="154"/>
        <v>0.32925089325365831</v>
      </c>
      <c r="BH137" s="2">
        <f t="shared" si="154"/>
        <v>0.34434940273517511</v>
      </c>
      <c r="BI137" s="2">
        <f t="shared" si="154"/>
        <v>0.33666411932817547</v>
      </c>
      <c r="BJ137" s="2">
        <f t="shared" si="154"/>
        <v>0.33963897254775571</v>
      </c>
      <c r="BK137" s="2">
        <f t="shared" si="154"/>
        <v>0.34141344845403665</v>
      </c>
      <c r="BL137" s="2">
        <f t="shared" si="154"/>
        <v>0.34099290078596534</v>
      </c>
      <c r="BM137" s="2">
        <f t="shared" si="154"/>
        <v>0.35406397150542396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0.45659296975806452</v>
      </c>
      <c r="DL137" s="2">
        <f t="shared" si="164"/>
        <v>0.46330134621848751</v>
      </c>
      <c r="DM137" s="2">
        <f t="shared" si="164"/>
        <v>0.45776691512605033</v>
      </c>
      <c r="DN137" s="2">
        <f t="shared" si="164"/>
        <v>0.47999272580645153</v>
      </c>
      <c r="DO137" s="2">
        <f t="shared" si="164"/>
        <v>0.49297026699507385</v>
      </c>
      <c r="DP137" s="2">
        <f t="shared" si="164"/>
        <v>0.48205389047089353</v>
      </c>
      <c r="DQ137" s="2">
        <f t="shared" si="164"/>
        <v>0.47458803667214017</v>
      </c>
      <c r="DR137" s="2">
        <f t="shared" si="164"/>
        <v>0.50495850901001127</v>
      </c>
      <c r="DS137" s="2">
        <f t="shared" si="164"/>
        <v>0.48686779406748248</v>
      </c>
      <c r="DT137" s="2">
        <f t="shared" si="164"/>
        <v>0.46110928067226881</v>
      </c>
      <c r="DU137" s="2">
        <f t="shared" si="164"/>
        <v>0.47560389516129026</v>
      </c>
      <c r="DV137" s="2">
        <f t="shared" si="164"/>
        <v>0.47382419663865544</v>
      </c>
      <c r="DW137" s="2">
        <f t="shared" si="164"/>
        <v>0.4651656229838711</v>
      </c>
      <c r="DX137" s="2">
        <f t="shared" si="164"/>
        <v>0.46568834608824616</v>
      </c>
      <c r="DY137" s="2">
        <f t="shared" si="164"/>
        <v>0.45393014586754238</v>
      </c>
      <c r="EA137" s="2">
        <f t="shared" si="152"/>
        <v>0.36383602506860874</v>
      </c>
      <c r="EB137" s="2">
        <f t="shared" si="152"/>
        <v>0.34524796931022067</v>
      </c>
      <c r="EC137" s="2">
        <f t="shared" si="152"/>
        <v>0.33810987331310816</v>
      </c>
      <c r="ED137" s="2">
        <f t="shared" si="152"/>
        <v>0.33442251577123033</v>
      </c>
      <c r="EE137" s="2">
        <f t="shared" si="151"/>
        <v>0.33577333526757785</v>
      </c>
      <c r="EF137" s="2">
        <f t="shared" si="151"/>
        <v>0.33711751021417979</v>
      </c>
      <c r="EG137" s="2">
        <f t="shared" si="151"/>
        <v>0.33885820746601414</v>
      </c>
      <c r="EH137" s="2">
        <f t="shared" si="151"/>
        <v>0.33365036199312731</v>
      </c>
      <c r="EI137" s="2">
        <f t="shared" si="151"/>
        <v>0.32913525486108836</v>
      </c>
      <c r="EJ137" s="2">
        <f t="shared" si="151"/>
        <v>0.34426821230372806</v>
      </c>
      <c r="EK137" s="2">
        <f t="shared" si="151"/>
        <v>0.33655905622780885</v>
      </c>
      <c r="EL137" s="2">
        <f t="shared" si="151"/>
        <v>0.33950428163221846</v>
      </c>
      <c r="EM137" s="2">
        <f t="shared" si="135"/>
        <v>0.34132056499228247</v>
      </c>
      <c r="EN137" s="2">
        <f t="shared" si="135"/>
        <v>0.34091627886660919</v>
      </c>
      <c r="EO137" s="2">
        <f t="shared" si="135"/>
        <v>0.35403732289588918</v>
      </c>
      <c r="EQ137" s="2">
        <f t="shared" si="165"/>
        <v>0.36274913337959808</v>
      </c>
      <c r="ER137" s="2">
        <f t="shared" si="165"/>
        <v>0.34554416217059669</v>
      </c>
      <c r="ES137" s="2">
        <f t="shared" si="165"/>
        <v>0.33819758967803576</v>
      </c>
      <c r="ET137" s="2">
        <f t="shared" si="165"/>
        <v>0.33488734772503398</v>
      </c>
      <c r="EU137" s="2">
        <f t="shared" si="165"/>
        <v>0.33589079281933482</v>
      </c>
      <c r="EV137" s="2">
        <f t="shared" si="165"/>
        <v>0.33848286013833434</v>
      </c>
      <c r="EW137" s="2">
        <f t="shared" si="165"/>
        <v>0.33927597256394648</v>
      </c>
      <c r="EX137" s="2">
        <f t="shared" si="165"/>
        <v>0.33456120524855731</v>
      </c>
      <c r="EY137" s="2">
        <f t="shared" si="165"/>
        <v>0.32946226924492478</v>
      </c>
      <c r="EZ137" s="2">
        <f t="shared" si="165"/>
        <v>0.34357238259922102</v>
      </c>
      <c r="FA137" s="2">
        <f t="shared" si="165"/>
        <v>0.33673143459003524</v>
      </c>
      <c r="FB137" s="2">
        <f t="shared" si="165"/>
        <v>0.33990896120062464</v>
      </c>
      <c r="FC137" s="2">
        <f t="shared" si="165"/>
        <v>0.34147810861516181</v>
      </c>
      <c r="FD137" s="2">
        <f t="shared" si="165"/>
        <v>0.34080221340218375</v>
      </c>
      <c r="FE137" s="2">
        <f t="shared" si="165"/>
        <v>0.35280137242129994</v>
      </c>
      <c r="FG137" s="2">
        <f t="shared" si="166"/>
        <v>0.99927620930641015</v>
      </c>
      <c r="FH137" s="2">
        <f t="shared" si="166"/>
        <v>0.99904960256628084</v>
      </c>
      <c r="FI137" s="2">
        <f t="shared" si="166"/>
        <v>0.99902785314340359</v>
      </c>
      <c r="FJ137" s="2">
        <f t="shared" si="166"/>
        <v>0.9993272362612442</v>
      </c>
      <c r="FK137" s="2">
        <f t="shared" si="166"/>
        <v>0.99944188423862845</v>
      </c>
      <c r="FL137" s="2">
        <f t="shared" si="166"/>
        <v>0.99937740229293415</v>
      </c>
      <c r="FM137" s="2">
        <f t="shared" si="166"/>
        <v>0.9994785850517105</v>
      </c>
      <c r="FN137" s="2">
        <f t="shared" si="166"/>
        <v>0.99939191376721093</v>
      </c>
      <c r="FO137" s="2">
        <f t="shared" si="166"/>
        <v>0.99934918509818937</v>
      </c>
      <c r="FP137" s="2">
        <f t="shared" si="166"/>
        <v>0.9990886488802202</v>
      </c>
      <c r="FQ137" s="2">
        <f t="shared" si="166"/>
        <v>0.99928400663687778</v>
      </c>
      <c r="FR137" s="2">
        <f t="shared" si="166"/>
        <v>0.99907852278518616</v>
      </c>
      <c r="FS137" s="2">
        <f t="shared" si="166"/>
        <v>0.99928386174476025</v>
      </c>
      <c r="FT137" s="2">
        <f t="shared" si="166"/>
        <v>0.99936337995766267</v>
      </c>
      <c r="FU137" s="2">
        <f t="shared" si="166"/>
        <v>0.99944738701816538</v>
      </c>
      <c r="FW137" s="2">
        <f t="shared" si="156"/>
        <v>6.49616220849418E-2</v>
      </c>
      <c r="FX137" s="2">
        <f t="shared" si="156"/>
        <v>2.9343933252941986E-2</v>
      </c>
      <c r="FY137" s="2">
        <f t="shared" si="156"/>
        <v>2.8014824322435562E-2</v>
      </c>
      <c r="FZ137" s="2">
        <f t="shared" si="156"/>
        <v>4.2987338952527501E-2</v>
      </c>
      <c r="GA137" s="2">
        <f t="shared" si="156"/>
        <v>3.5269134339857414E-2</v>
      </c>
      <c r="GB137" s="2">
        <f t="shared" si="156"/>
        <v>4.7344481250901523E-2</v>
      </c>
      <c r="GC137" s="2">
        <f t="shared" si="156"/>
        <v>4.680606495662009E-2</v>
      </c>
      <c r="GD137" s="2">
        <f t="shared" si="156"/>
        <v>5.1170384676904566E-2</v>
      </c>
      <c r="GE137" s="2">
        <f t="shared" si="156"/>
        <v>3.9703775111301569E-2</v>
      </c>
      <c r="GF137" s="2">
        <f t="shared" si="156"/>
        <v>3.6349133822540687E-2</v>
      </c>
      <c r="GG137" s="2">
        <f t="shared" si="156"/>
        <v>3.1952493588421657E-2</v>
      </c>
      <c r="GH137" s="2">
        <f t="shared" si="156"/>
        <v>2.6979801342803991E-2</v>
      </c>
      <c r="GI137" s="2">
        <f t="shared" si="156"/>
        <v>2.6616615305185245E-2</v>
      </c>
      <c r="GJ137" s="2">
        <f t="shared" si="156"/>
        <v>2.46391786957641E-2</v>
      </c>
      <c r="GK137" s="2">
        <f t="shared" si="156"/>
        <v>2.310243154440185E-2</v>
      </c>
      <c r="GM137" s="82">
        <f t="shared" si="157"/>
        <v>2.541873200121966E-39</v>
      </c>
      <c r="GN137" s="82">
        <f t="shared" si="157"/>
        <v>5.3558654339452485E-102</v>
      </c>
      <c r="GO137" s="82">
        <f t="shared" si="157"/>
        <v>1.5690757068422316E-146</v>
      </c>
      <c r="GP137" s="82">
        <f t="shared" si="157"/>
        <v>1.4112494227489198E-95</v>
      </c>
      <c r="GQ137" s="82">
        <f t="shared" si="157"/>
        <v>8.8611212138806568E-133</v>
      </c>
      <c r="GR137" s="82">
        <f t="shared" si="157"/>
        <v>1.4601600875713073E-177</v>
      </c>
      <c r="GS137" s="82">
        <f t="shared" si="157"/>
        <v>1.0978222118169878E-172</v>
      </c>
      <c r="GT137" s="82">
        <f t="shared" si="157"/>
        <v>1.0933306995634947E-167</v>
      </c>
      <c r="GU137" s="82">
        <f t="shared" si="157"/>
        <v>3.6123011428900635E-125</v>
      </c>
      <c r="GV137" s="82">
        <f t="shared" si="157"/>
        <v>9.6700077427274318E-164</v>
      </c>
      <c r="GW137" s="82">
        <f t="shared" si="157"/>
        <v>1.3505406556693723E-195</v>
      </c>
      <c r="GX137" s="82">
        <f t="shared" si="157"/>
        <v>3.5817543000007191E-217</v>
      </c>
      <c r="GY137" s="82">
        <f t="shared" si="157"/>
        <v>1.1299652856571085E-225</v>
      </c>
      <c r="GZ137" s="82">
        <f t="shared" si="157"/>
        <v>2.777997913048094E-152</v>
      </c>
      <c r="HA137" s="82">
        <f t="shared" si="157"/>
        <v>1.7577475218868336E-164</v>
      </c>
      <c r="HC137" s="82">
        <f t="shared" si="153"/>
        <v>2.447626360224919E-12</v>
      </c>
      <c r="HD137" s="82">
        <f t="shared" si="153"/>
        <v>6.3266172045585982E-45</v>
      </c>
      <c r="HE137" s="82">
        <f t="shared" si="153"/>
        <v>6.880730994776082E-69</v>
      </c>
      <c r="HF137" s="82">
        <f t="shared" si="153"/>
        <v>1.5416135385523346E-46</v>
      </c>
      <c r="HG137" s="82">
        <f t="shared" si="153"/>
        <v>1.1313214507806707E-79</v>
      </c>
      <c r="HH137" s="82">
        <f t="shared" si="153"/>
        <v>4.6304460689301439E-78</v>
      </c>
      <c r="HI137" s="82">
        <f t="shared" si="153"/>
        <v>6.6720990574867378E-135</v>
      </c>
      <c r="HJ137" s="82">
        <f t="shared" si="153"/>
        <v>3.4418661009625886E-92</v>
      </c>
      <c r="HK137" s="82">
        <f t="shared" si="153"/>
        <v>1.0291573692053604E-74</v>
      </c>
      <c r="HL137" s="82">
        <f t="shared" si="161"/>
        <v>5.9666205791051588E-75</v>
      </c>
      <c r="HM137" s="82">
        <f t="shared" si="161"/>
        <v>4.3400652832787017E-96</v>
      </c>
      <c r="HN137" s="82">
        <f t="shared" si="161"/>
        <v>4.8982145466830978E-88</v>
      </c>
      <c r="HO137" s="82">
        <f t="shared" si="161"/>
        <v>2.3737751150999332E-104</v>
      </c>
      <c r="HP137" s="82">
        <f t="shared" si="161"/>
        <v>1.13302579408742E-78</v>
      </c>
      <c r="HQ137" s="82">
        <f t="shared" si="161"/>
        <v>1.1852552955861525E-74</v>
      </c>
      <c r="HS137" s="82">
        <f t="shared" si="158"/>
        <v>0.4814569010825348</v>
      </c>
      <c r="HT137" s="82">
        <f t="shared" si="158"/>
        <v>0.10211127954381927</v>
      </c>
      <c r="HU137" s="82">
        <f t="shared" si="158"/>
        <v>0.10046501961222833</v>
      </c>
      <c r="HV137" s="82">
        <f t="shared" si="158"/>
        <v>0.33154892026642352</v>
      </c>
      <c r="HW137" s="82">
        <f t="shared" si="158"/>
        <v>0.33922994303410881</v>
      </c>
      <c r="HX137" s="82">
        <f t="shared" si="158"/>
        <v>0.44420663650118297</v>
      </c>
      <c r="HY137" s="82">
        <f t="shared" si="158"/>
        <v>0.50985617745098555</v>
      </c>
      <c r="HZ137" s="82">
        <f t="shared" si="158"/>
        <v>0.523903059613258</v>
      </c>
      <c r="IA137" s="82">
        <f t="shared" si="158"/>
        <v>0.36381908290362869</v>
      </c>
      <c r="IB137" s="82">
        <f t="shared" si="158"/>
        <v>0.24807733446761887</v>
      </c>
      <c r="IC137" s="82">
        <f t="shared" si="158"/>
        <v>0.24114127041498348</v>
      </c>
      <c r="ID137" s="82">
        <f t="shared" si="158"/>
        <v>9.2913423632770095E-2</v>
      </c>
      <c r="IE137" s="82">
        <f t="shared" si="158"/>
        <v>0.13007687586920469</v>
      </c>
      <c r="IF137" s="82">
        <f t="shared" si="158"/>
        <v>0.22960034238984758</v>
      </c>
      <c r="IG137" s="82">
        <f t="shared" si="158"/>
        <v>0.33932703409262777</v>
      </c>
      <c r="II137" s="82">
        <f t="shared" si="159"/>
        <v>3.2940867890287278E-17</v>
      </c>
      <c r="IJ137" s="82">
        <f t="shared" si="159"/>
        <v>3.6722376032229139E-30</v>
      </c>
      <c r="IK137" s="82">
        <f t="shared" si="159"/>
        <v>1.2857586654795751E-33</v>
      </c>
      <c r="IL137" s="82">
        <f t="shared" si="159"/>
        <v>1.3436289770608769E-33</v>
      </c>
      <c r="IM137" s="82">
        <f t="shared" si="159"/>
        <v>1.4297038863928385E-30</v>
      </c>
      <c r="IN137" s="82">
        <f t="shared" si="159"/>
        <v>7.6900050333851823E-34</v>
      </c>
      <c r="IO137" s="82">
        <f t="shared" si="159"/>
        <v>1.2403727809971109E-23</v>
      </c>
      <c r="IP137" s="82">
        <f t="shared" si="159"/>
        <v>1.7587616622437952E-32</v>
      </c>
      <c r="IQ137" s="82">
        <f t="shared" si="159"/>
        <v>4.1391633611640059E-27</v>
      </c>
      <c r="IR137" s="82">
        <f t="shared" si="159"/>
        <v>3.2482650128446408E-33</v>
      </c>
      <c r="IS137" s="82">
        <f t="shared" si="159"/>
        <v>4.0050149203743197E-32</v>
      </c>
      <c r="IT137" s="82">
        <f t="shared" si="159"/>
        <v>2.8051709502839616E-38</v>
      </c>
      <c r="IU137" s="82">
        <f t="shared" si="159"/>
        <v>3.2793169671707167E-35</v>
      </c>
      <c r="IV137" s="82">
        <f t="shared" si="159"/>
        <v>8.0247621396100422E-20</v>
      </c>
      <c r="IW137" s="82">
        <f t="shared" si="159"/>
        <v>1.3088568614452945E-11</v>
      </c>
      <c r="IY137" s="82">
        <f t="shared" si="160"/>
        <v>0.48145690108498251</v>
      </c>
      <c r="IZ137" s="82">
        <f t="shared" si="160"/>
        <v>0.10211127954381927</v>
      </c>
      <c r="JA137" s="82">
        <f t="shared" si="160"/>
        <v>0.10046501961222833</v>
      </c>
      <c r="JB137" s="82">
        <f t="shared" si="160"/>
        <v>0.33154892026642352</v>
      </c>
      <c r="JC137" s="82">
        <f t="shared" si="160"/>
        <v>0.33922994303410881</v>
      </c>
      <c r="JD137" s="82">
        <f t="shared" si="160"/>
        <v>0.44420663650118297</v>
      </c>
      <c r="JE137" s="82">
        <f t="shared" si="160"/>
        <v>0.50985617745098555</v>
      </c>
      <c r="JF137" s="82">
        <f t="shared" si="160"/>
        <v>0.523903059613258</v>
      </c>
      <c r="JG137" s="82">
        <f t="shared" si="160"/>
        <v>0.36381908290362869</v>
      </c>
      <c r="JH137" s="82">
        <f t="shared" si="160"/>
        <v>0.24807733446761887</v>
      </c>
      <c r="JI137" s="82">
        <f t="shared" si="160"/>
        <v>0.24114127041498348</v>
      </c>
      <c r="JJ137" s="82">
        <f t="shared" si="160"/>
        <v>9.2913423632770095E-2</v>
      </c>
      <c r="JK137" s="82">
        <f t="shared" si="160"/>
        <v>0.13007687586920469</v>
      </c>
      <c r="JL137" s="82">
        <f t="shared" si="160"/>
        <v>0.22960034238984758</v>
      </c>
      <c r="JM137" s="82">
        <f t="shared" si="160"/>
        <v>0.33932703410571635</v>
      </c>
    </row>
    <row r="138" spans="2:273" x14ac:dyDescent="0.25">
      <c r="B138" s="2">
        <v>111</v>
      </c>
      <c r="C138" s="37">
        <v>0.36203000000000002</v>
      </c>
      <c r="D138" s="37">
        <v>0.347273</v>
      </c>
      <c r="E138" s="37">
        <v>0.34367900000000001</v>
      </c>
      <c r="F138" s="37">
        <v>0.34181299999999998</v>
      </c>
      <c r="G138" s="37">
        <v>0.35886400000000002</v>
      </c>
      <c r="H138" s="37">
        <v>0.35496299999999997</v>
      </c>
      <c r="I138" s="37">
        <v>0.36012100000000002</v>
      </c>
      <c r="J138" s="37">
        <v>0.347109</v>
      </c>
      <c r="K138" s="37">
        <v>0.345613</v>
      </c>
      <c r="L138" s="37">
        <v>0.37186399999999997</v>
      </c>
      <c r="M138" s="37">
        <v>0.35038999999999998</v>
      </c>
      <c r="N138" s="37">
        <v>0.35347099999999998</v>
      </c>
      <c r="O138" s="37">
        <v>0.35162599999999999</v>
      </c>
      <c r="P138" s="37">
        <v>0.39676299999999998</v>
      </c>
      <c r="Q138" s="37">
        <v>0.48236099999999998</v>
      </c>
      <c r="S138" s="4">
        <f t="shared" si="162"/>
        <v>0.36458162808666605</v>
      </c>
      <c r="T138" s="4">
        <f t="shared" si="162"/>
        <v>0.34723500433122112</v>
      </c>
      <c r="U138" s="4">
        <f t="shared" si="162"/>
        <v>0.34353453888083924</v>
      </c>
      <c r="V138" s="4">
        <f t="shared" si="162"/>
        <v>0.34242382707318769</v>
      </c>
      <c r="W138" s="4">
        <f t="shared" si="162"/>
        <v>0.35206340261983204</v>
      </c>
      <c r="X138" s="4">
        <f t="shared" si="162"/>
        <v>0.3563823449548682</v>
      </c>
      <c r="Y138" s="4">
        <f t="shared" si="162"/>
        <v>0.35684424191929431</v>
      </c>
      <c r="Z138" s="4">
        <f t="shared" si="162"/>
        <v>0.34980280876108649</v>
      </c>
      <c r="AA138" s="4">
        <f t="shared" si="162"/>
        <v>0.35371110895593616</v>
      </c>
      <c r="AB138" s="4">
        <f t="shared" si="162"/>
        <v>0.37363124943479964</v>
      </c>
      <c r="AC138" s="4">
        <f t="shared" si="162"/>
        <v>0.35870155993862418</v>
      </c>
      <c r="AD138" s="4">
        <f t="shared" si="162"/>
        <v>0.35453085932988565</v>
      </c>
      <c r="AE138" s="4">
        <f t="shared" si="162"/>
        <v>0.35596881431092703</v>
      </c>
      <c r="AF138" s="4">
        <f t="shared" si="162"/>
        <v>0.40038227919955555</v>
      </c>
      <c r="AG138" s="4">
        <f t="shared" si="162"/>
        <v>0.48018915115244787</v>
      </c>
      <c r="AI138" s="4">
        <f t="shared" si="163"/>
        <v>-2.5516280866660357E-3</v>
      </c>
      <c r="AJ138" s="4">
        <f t="shared" si="163"/>
        <v>3.79956687788785E-5</v>
      </c>
      <c r="AK138" s="4">
        <f t="shared" si="163"/>
        <v>1.4446111916077697E-4</v>
      </c>
      <c r="AL138" s="4">
        <f t="shared" si="163"/>
        <v>-6.1082707318771412E-4</v>
      </c>
      <c r="AM138" s="4">
        <f t="shared" si="163"/>
        <v>6.800597380167972E-3</v>
      </c>
      <c r="AN138" s="4">
        <f t="shared" si="163"/>
        <v>-1.4193449548682291E-3</v>
      </c>
      <c r="AO138" s="4">
        <f t="shared" si="163"/>
        <v>3.2767580807057106E-3</v>
      </c>
      <c r="AP138" s="4">
        <f t="shared" si="163"/>
        <v>-2.6938087610864914E-3</v>
      </c>
      <c r="AQ138" s="4">
        <f t="shared" si="163"/>
        <v>-8.0981089559361563E-3</v>
      </c>
      <c r="AR138" s="4">
        <f t="shared" si="163"/>
        <v>-1.767249434799667E-3</v>
      </c>
      <c r="AS138" s="4">
        <f t="shared" si="163"/>
        <v>-8.3115599386242023E-3</v>
      </c>
      <c r="AT138" s="4">
        <f t="shared" si="163"/>
        <v>-1.0598593298856707E-3</v>
      </c>
      <c r="AU138" s="4">
        <f t="shared" si="163"/>
        <v>-4.3428143109270345E-3</v>
      </c>
      <c r="AV138" s="4">
        <f t="shared" si="163"/>
        <v>-3.6192791995555695E-3</v>
      </c>
      <c r="AW138" s="4">
        <f t="shared" si="163"/>
        <v>2.1718488475521158E-3</v>
      </c>
      <c r="AY138" s="2">
        <f t="shared" si="154"/>
        <v>0.36334279164430056</v>
      </c>
      <c r="AZ138" s="2">
        <f t="shared" si="154"/>
        <v>0.34497683488558756</v>
      </c>
      <c r="BA138" s="2">
        <f t="shared" si="154"/>
        <v>0.33794533914731167</v>
      </c>
      <c r="BB138" s="2">
        <f t="shared" si="154"/>
        <v>0.33423398532779924</v>
      </c>
      <c r="BC138" s="2">
        <f t="shared" si="154"/>
        <v>0.33558089025916876</v>
      </c>
      <c r="BD138" s="2">
        <f t="shared" si="154"/>
        <v>0.33682440055586838</v>
      </c>
      <c r="BE138" s="2">
        <f t="shared" si="154"/>
        <v>0.33870744013359638</v>
      </c>
      <c r="BF138" s="2">
        <f t="shared" si="154"/>
        <v>0.33334555030839486</v>
      </c>
      <c r="BG138" s="2">
        <f t="shared" si="154"/>
        <v>0.32892963920272872</v>
      </c>
      <c r="BH138" s="2">
        <f t="shared" si="154"/>
        <v>0.34406467269368785</v>
      </c>
      <c r="BI138" s="2">
        <f t="shared" si="154"/>
        <v>0.33619890163498795</v>
      </c>
      <c r="BJ138" s="2">
        <f t="shared" si="154"/>
        <v>0.3390902710316232</v>
      </c>
      <c r="BK138" s="2">
        <f t="shared" si="154"/>
        <v>0.34111698643973498</v>
      </c>
      <c r="BL138" s="2">
        <f t="shared" si="154"/>
        <v>0.34069588022348385</v>
      </c>
      <c r="BM138" s="2">
        <f t="shared" si="154"/>
        <v>0.35368972552290834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0.45709778064516132</v>
      </c>
      <c r="DL138" s="2">
        <f t="shared" si="164"/>
        <v>0.46410647165775409</v>
      </c>
      <c r="DM138" s="2">
        <f t="shared" si="164"/>
        <v>0.45858441344537809</v>
      </c>
      <c r="DN138" s="2">
        <f t="shared" si="164"/>
        <v>0.48109510967741925</v>
      </c>
      <c r="DO138" s="2">
        <f t="shared" si="164"/>
        <v>0.49417337142857143</v>
      </c>
      <c r="DP138" s="2">
        <f t="shared" si="164"/>
        <v>0.48304668757879121</v>
      </c>
      <c r="DQ138" s="2">
        <f t="shared" si="164"/>
        <v>0.47542702298850581</v>
      </c>
      <c r="DR138" s="2">
        <f t="shared" si="164"/>
        <v>0.50626862847608478</v>
      </c>
      <c r="DS138" s="2">
        <f t="shared" si="164"/>
        <v>0.48800395491286624</v>
      </c>
      <c r="DT138" s="2">
        <f t="shared" si="164"/>
        <v>0.46192943529411756</v>
      </c>
      <c r="DU138" s="2">
        <f t="shared" si="164"/>
        <v>0.47648189032258059</v>
      </c>
      <c r="DV138" s="2">
        <f t="shared" si="164"/>
        <v>0.47466851016042777</v>
      </c>
      <c r="DW138" s="2">
        <f t="shared" si="164"/>
        <v>0.46603308387096787</v>
      </c>
      <c r="DX138" s="2">
        <f t="shared" si="164"/>
        <v>0.46660391027067105</v>
      </c>
      <c r="DY138" s="2">
        <f t="shared" si="164"/>
        <v>0.45463307224958943</v>
      </c>
      <c r="EA138" s="2">
        <f t="shared" si="152"/>
        <v>0.36334184314967272</v>
      </c>
      <c r="EB138" s="2">
        <f t="shared" si="152"/>
        <v>0.34486234648609576</v>
      </c>
      <c r="EC138" s="2">
        <f t="shared" si="152"/>
        <v>0.33783503651009528</v>
      </c>
      <c r="ED138" s="2">
        <f t="shared" si="152"/>
        <v>0.33411942426343139</v>
      </c>
      <c r="EE138" s="2">
        <f t="shared" si="151"/>
        <v>0.33549520239362762</v>
      </c>
      <c r="EF138" s="2">
        <f t="shared" si="151"/>
        <v>0.33666595670460175</v>
      </c>
      <c r="EG138" s="2">
        <f t="shared" si="151"/>
        <v>0.33861952134112017</v>
      </c>
      <c r="EH138" s="2">
        <f t="shared" si="151"/>
        <v>0.33319505445598652</v>
      </c>
      <c r="EI138" s="2">
        <f t="shared" si="151"/>
        <v>0.3288195425984986</v>
      </c>
      <c r="EJ138" s="2">
        <f t="shared" si="151"/>
        <v>0.34399745386447023</v>
      </c>
      <c r="EK138" s="2">
        <f t="shared" si="151"/>
        <v>0.3361006130598948</v>
      </c>
      <c r="EL138" s="2">
        <f t="shared" si="151"/>
        <v>0.33896261938525624</v>
      </c>
      <c r="EM138" s="2">
        <f t="shared" si="135"/>
        <v>0.34103022474574141</v>
      </c>
      <c r="EN138" s="2">
        <f t="shared" si="135"/>
        <v>0.34062558360817574</v>
      </c>
      <c r="EO138" s="2">
        <f t="shared" si="135"/>
        <v>0.35367118061458913</v>
      </c>
      <c r="EQ138" s="2">
        <f t="shared" si="165"/>
        <v>0.36248087128645057</v>
      </c>
      <c r="ER138" s="2">
        <f t="shared" si="165"/>
        <v>0.34520900349532491</v>
      </c>
      <c r="ES138" s="2">
        <f t="shared" si="165"/>
        <v>0.33794066977333559</v>
      </c>
      <c r="ET138" s="2">
        <f t="shared" si="165"/>
        <v>0.33463872917791737</v>
      </c>
      <c r="EU138" s="2">
        <f t="shared" si="165"/>
        <v>0.33562274293883532</v>
      </c>
      <c r="EV138" s="2">
        <f t="shared" si="165"/>
        <v>0.33812353428901837</v>
      </c>
      <c r="EW138" s="2">
        <f t="shared" si="165"/>
        <v>0.3390669358136334</v>
      </c>
      <c r="EX138" s="2">
        <f t="shared" si="165"/>
        <v>0.33417133633373519</v>
      </c>
      <c r="EY138" s="2">
        <f t="shared" si="165"/>
        <v>0.32917942026285391</v>
      </c>
      <c r="EZ138" s="2">
        <f t="shared" si="165"/>
        <v>0.34322172007838481</v>
      </c>
      <c r="FA138" s="2">
        <f t="shared" si="165"/>
        <v>0.33628999681686528</v>
      </c>
      <c r="FB138" s="2">
        <f t="shared" si="165"/>
        <v>0.3394233922767067</v>
      </c>
      <c r="FC138" s="2">
        <f t="shared" si="165"/>
        <v>0.34120590279036689</v>
      </c>
      <c r="FD138" s="2">
        <f t="shared" si="165"/>
        <v>0.34051980208913424</v>
      </c>
      <c r="FE138" s="2">
        <f t="shared" si="165"/>
        <v>0.35239160473075676</v>
      </c>
      <c r="FG138" s="2">
        <f t="shared" si="166"/>
        <v>0.99933985300007377</v>
      </c>
      <c r="FH138" s="2">
        <f t="shared" si="166"/>
        <v>0.99913315474910191</v>
      </c>
      <c r="FI138" s="2">
        <f t="shared" si="166"/>
        <v>0.99911331568379302</v>
      </c>
      <c r="FJ138" s="2">
        <f t="shared" si="166"/>
        <v>0.99938639585506928</v>
      </c>
      <c r="FK138" s="2">
        <f t="shared" si="166"/>
        <v>0.99949096737836984</v>
      </c>
      <c r="FL138" s="2">
        <f t="shared" si="166"/>
        <v>0.99943215303489075</v>
      </c>
      <c r="FM138" s="2">
        <f t="shared" si="166"/>
        <v>0.99952444209730162</v>
      </c>
      <c r="FN138" s="2">
        <f t="shared" si="166"/>
        <v>0.99944538908997804</v>
      </c>
      <c r="FO138" s="2">
        <f t="shared" si="166"/>
        <v>0.99940641576373668</v>
      </c>
      <c r="FP138" s="2">
        <f t="shared" si="166"/>
        <v>0.99916877124488235</v>
      </c>
      <c r="FQ138" s="2">
        <f t="shared" si="166"/>
        <v>0.99934696515095545</v>
      </c>
      <c r="FR138" s="2">
        <f t="shared" si="166"/>
        <v>0.99915953464693386</v>
      </c>
      <c r="FS138" s="2">
        <f t="shared" si="166"/>
        <v>0.99934683299112048</v>
      </c>
      <c r="FT138" s="2">
        <f t="shared" si="166"/>
        <v>0.99941936309607593</v>
      </c>
      <c r="FU138" s="2">
        <f t="shared" si="166"/>
        <v>0.99949598646346771</v>
      </c>
      <c r="FW138" s="2">
        <f t="shared" si="156"/>
        <v>7.07853634229203E-2</v>
      </c>
      <c r="FX138" s="2">
        <f t="shared" si="156"/>
        <v>3.2084151172839519E-2</v>
      </c>
      <c r="FY138" s="2">
        <f t="shared" si="156"/>
        <v>3.0634843579113325E-2</v>
      </c>
      <c r="FZ138" s="2">
        <f t="shared" si="156"/>
        <v>4.6940003673682798E-2</v>
      </c>
      <c r="GA138" s="2">
        <f t="shared" si="156"/>
        <v>3.8540694285219383E-2</v>
      </c>
      <c r="GB138" s="2">
        <f t="shared" si="156"/>
        <v>5.1676149725789496E-2</v>
      </c>
      <c r="GC138" s="2">
        <f t="shared" si="156"/>
        <v>5.1091114221315487E-2</v>
      </c>
      <c r="GD138" s="2">
        <f t="shared" si="156"/>
        <v>5.5831580266536736E-2</v>
      </c>
      <c r="GE138" s="2">
        <f t="shared" si="156"/>
        <v>4.3368199717281078E-2</v>
      </c>
      <c r="GF138" s="2">
        <f t="shared" si="156"/>
        <v>3.9716750059498172E-2</v>
      </c>
      <c r="GG138" s="2">
        <f t="shared" si="156"/>
        <v>3.4927540740611746E-2</v>
      </c>
      <c r="GH138" s="2">
        <f t="shared" si="156"/>
        <v>2.9505960996715163E-2</v>
      </c>
      <c r="GI138" s="2">
        <f t="shared" si="156"/>
        <v>2.9109786645680188E-2</v>
      </c>
      <c r="GJ138" s="2">
        <f t="shared" si="156"/>
        <v>2.6952252837732702E-2</v>
      </c>
      <c r="GK138" s="2">
        <f t="shared" si="156"/>
        <v>2.5274977551061513E-2</v>
      </c>
      <c r="GM138" s="82">
        <f t="shared" si="157"/>
        <v>9.6426135710667792E-41</v>
      </c>
      <c r="GN138" s="82">
        <f t="shared" si="157"/>
        <v>6.4968645515413416E-106</v>
      </c>
      <c r="GO138" s="82">
        <f t="shared" si="157"/>
        <v>3.9275892753239588E-152</v>
      </c>
      <c r="GP138" s="82">
        <f t="shared" si="157"/>
        <v>6.2818368571968248E-99</v>
      </c>
      <c r="GQ138" s="82">
        <f t="shared" si="157"/>
        <v>3.0739030392963799E-137</v>
      </c>
      <c r="GR138" s="82">
        <f t="shared" si="157"/>
        <v>1.4240695950472468E-183</v>
      </c>
      <c r="GS138" s="82">
        <f t="shared" si="157"/>
        <v>2.0628295132698143E-178</v>
      </c>
      <c r="GT138" s="82">
        <f t="shared" si="157"/>
        <v>3.2433982314664249E-173</v>
      </c>
      <c r="GU138" s="82">
        <f t="shared" si="157"/>
        <v>1.6583188328578322E-129</v>
      </c>
      <c r="GV138" s="82">
        <f t="shared" si="157"/>
        <v>1.1465809802725991E-169</v>
      </c>
      <c r="GW138" s="82">
        <f t="shared" si="157"/>
        <v>1.7637803333433768E-202</v>
      </c>
      <c r="GX138" s="82">
        <f t="shared" si="157"/>
        <v>3.4035326009367526E-225</v>
      </c>
      <c r="GY138" s="82">
        <f t="shared" si="157"/>
        <v>1.1389989397962974E-233</v>
      </c>
      <c r="GZ138" s="82">
        <f t="shared" si="157"/>
        <v>1.9028113946793406E-157</v>
      </c>
      <c r="HA138" s="82">
        <f t="shared" si="157"/>
        <v>1.0642217398611393E-169</v>
      </c>
      <c r="HC138" s="82">
        <f t="shared" si="153"/>
        <v>4.3641558121047658E-13</v>
      </c>
      <c r="HD138" s="82">
        <f t="shared" si="153"/>
        <v>4.7029221469792301E-48</v>
      </c>
      <c r="HE138" s="82">
        <f t="shared" si="153"/>
        <v>1.3098890934543115E-73</v>
      </c>
      <c r="HF138" s="82">
        <f t="shared" si="153"/>
        <v>3.1622181594090308E-49</v>
      </c>
      <c r="HG138" s="82">
        <f t="shared" si="153"/>
        <v>4.3708031032196312E-84</v>
      </c>
      <c r="HH138" s="82">
        <f t="shared" si="153"/>
        <v>2.183662300175151E-82</v>
      </c>
      <c r="HI138" s="82">
        <f t="shared" si="153"/>
        <v>3.2739989668422858E-142</v>
      </c>
      <c r="HJ138" s="82">
        <f t="shared" si="153"/>
        <v>4.3005884324412236E-97</v>
      </c>
      <c r="HK138" s="82">
        <f t="shared" si="153"/>
        <v>5.2853459304347319E-79</v>
      </c>
      <c r="HL138" s="82">
        <f t="shared" si="161"/>
        <v>1.5480519665362769E-79</v>
      </c>
      <c r="HM138" s="82">
        <f t="shared" si="161"/>
        <v>9.486257961470434E-102</v>
      </c>
      <c r="HN138" s="82">
        <f t="shared" si="161"/>
        <v>1.0725399218295906E-93</v>
      </c>
      <c r="HO138" s="82">
        <f t="shared" si="161"/>
        <v>8.7646696708310876E-111</v>
      </c>
      <c r="HP138" s="82">
        <f t="shared" si="161"/>
        <v>3.0771542668388824E-83</v>
      </c>
      <c r="HQ138" s="82">
        <f t="shared" si="161"/>
        <v>1.4589849408029991E-78</v>
      </c>
      <c r="HS138" s="82">
        <f t="shared" si="158"/>
        <v>0.40472541791476885</v>
      </c>
      <c r="HT138" s="82">
        <f t="shared" si="158"/>
        <v>0.14328715320090685</v>
      </c>
      <c r="HU138" s="82">
        <f t="shared" si="158"/>
        <v>0.14322444974720583</v>
      </c>
      <c r="HV138" s="82">
        <f t="shared" si="158"/>
        <v>0.42032620584745334</v>
      </c>
      <c r="HW138" s="82">
        <f t="shared" si="158"/>
        <v>0.41846711665631808</v>
      </c>
      <c r="HX138" s="82">
        <f t="shared" si="158"/>
        <v>0.51487429370276649</v>
      </c>
      <c r="HY138" s="82">
        <f t="shared" si="158"/>
        <v>0.54024498990136771</v>
      </c>
      <c r="HZ138" s="82">
        <f t="shared" si="158"/>
        <v>0.54093513294787487</v>
      </c>
      <c r="IA138" s="82">
        <f t="shared" si="158"/>
        <v>0.43970258279402724</v>
      </c>
      <c r="IB138" s="82">
        <f t="shared" si="158"/>
        <v>0.32782244713264658</v>
      </c>
      <c r="IC138" s="82">
        <f t="shared" si="158"/>
        <v>0.31540731743284628</v>
      </c>
      <c r="ID138" s="82">
        <f t="shared" si="158"/>
        <v>0.13603199989192152</v>
      </c>
      <c r="IE138" s="82">
        <f t="shared" si="158"/>
        <v>0.18195274942720474</v>
      </c>
      <c r="IF138" s="82">
        <f t="shared" si="158"/>
        <v>0.28285153700681825</v>
      </c>
      <c r="IG138" s="82">
        <f t="shared" si="158"/>
        <v>0.3946014938151241</v>
      </c>
      <c r="II138" s="82">
        <f t="shared" si="159"/>
        <v>3.8150662979840209E-16</v>
      </c>
      <c r="IJ138" s="82">
        <f t="shared" si="159"/>
        <v>1.1102525238096088E-28</v>
      </c>
      <c r="IK138" s="82">
        <f t="shared" si="159"/>
        <v>5.5706723986418549E-32</v>
      </c>
      <c r="IL138" s="82">
        <f t="shared" si="159"/>
        <v>9.8739221874771633E-32</v>
      </c>
      <c r="IM138" s="82">
        <f t="shared" si="159"/>
        <v>5.519682537399297E-29</v>
      </c>
      <c r="IN138" s="82">
        <f t="shared" si="159"/>
        <v>6.7387169754223484E-32</v>
      </c>
      <c r="IO138" s="82">
        <f t="shared" si="159"/>
        <v>2.6244787170441516E-22</v>
      </c>
      <c r="IP138" s="82">
        <f t="shared" si="159"/>
        <v>1.4372954472651082E-30</v>
      </c>
      <c r="IQ138" s="82">
        <f t="shared" si="159"/>
        <v>1.1701508305383806E-25</v>
      </c>
      <c r="IR138" s="82">
        <f t="shared" si="159"/>
        <v>1.8143278006445643E-31</v>
      </c>
      <c r="IS138" s="82">
        <f t="shared" si="159"/>
        <v>1.6768964177809439E-30</v>
      </c>
      <c r="IT138" s="82">
        <f t="shared" si="159"/>
        <v>2.005425107922969E-36</v>
      </c>
      <c r="IU138" s="82">
        <f t="shared" si="159"/>
        <v>1.6176541134129175E-33</v>
      </c>
      <c r="IV138" s="82">
        <f t="shared" si="159"/>
        <v>6.4107729585440926E-19</v>
      </c>
      <c r="IW138" s="82">
        <f t="shared" si="159"/>
        <v>4.0787211442001642E-11</v>
      </c>
      <c r="IY138" s="82">
        <f t="shared" si="160"/>
        <v>0.40472541791520567</v>
      </c>
      <c r="IZ138" s="82">
        <f t="shared" si="160"/>
        <v>0.14328715320090685</v>
      </c>
      <c r="JA138" s="82">
        <f t="shared" si="160"/>
        <v>0.14322444974720583</v>
      </c>
      <c r="JB138" s="82">
        <f t="shared" si="160"/>
        <v>0.42032620584745334</v>
      </c>
      <c r="JC138" s="82">
        <f t="shared" si="160"/>
        <v>0.41846711665631808</v>
      </c>
      <c r="JD138" s="82">
        <f t="shared" si="160"/>
        <v>0.51487429370276649</v>
      </c>
      <c r="JE138" s="82">
        <f t="shared" si="160"/>
        <v>0.54024498990136771</v>
      </c>
      <c r="JF138" s="82">
        <f t="shared" si="160"/>
        <v>0.54093513294787487</v>
      </c>
      <c r="JG138" s="82">
        <f t="shared" si="160"/>
        <v>0.43970258279402724</v>
      </c>
      <c r="JH138" s="82">
        <f t="shared" si="160"/>
        <v>0.32782244713264658</v>
      </c>
      <c r="JI138" s="82">
        <f t="shared" si="160"/>
        <v>0.31540731743284628</v>
      </c>
      <c r="JJ138" s="82">
        <f t="shared" si="160"/>
        <v>0.13603199989192152</v>
      </c>
      <c r="JK138" s="82">
        <f t="shared" si="160"/>
        <v>0.18195274942720474</v>
      </c>
      <c r="JL138" s="82">
        <f t="shared" si="160"/>
        <v>0.28285153700681825</v>
      </c>
      <c r="JM138" s="82">
        <f t="shared" si="160"/>
        <v>0.39460149385591131</v>
      </c>
    </row>
    <row r="139" spans="2:273" x14ac:dyDescent="0.25">
      <c r="B139" s="2">
        <v>112</v>
      </c>
      <c r="C139" s="37">
        <v>0.36370799999999998</v>
      </c>
      <c r="D139" s="37">
        <v>0.34714</v>
      </c>
      <c r="E139" s="37">
        <v>0.34683799999999998</v>
      </c>
      <c r="F139" s="37">
        <v>0.34451900000000002</v>
      </c>
      <c r="G139" s="37">
        <v>0.35573300000000002</v>
      </c>
      <c r="H139" s="37">
        <v>0.35034999999999999</v>
      </c>
      <c r="I139" s="37">
        <v>0.35513899999999998</v>
      </c>
      <c r="J139" s="37">
        <v>0.34579300000000002</v>
      </c>
      <c r="K139" s="37">
        <v>0.34920200000000001</v>
      </c>
      <c r="L139" s="37">
        <v>0.37160700000000002</v>
      </c>
      <c r="M139" s="37">
        <v>0.35970099999999999</v>
      </c>
      <c r="N139" s="37">
        <v>0.36159599999999997</v>
      </c>
      <c r="O139" s="37">
        <v>0.35996600000000001</v>
      </c>
      <c r="P139" s="37">
        <v>0.40434399999999998</v>
      </c>
      <c r="Q139" s="37">
        <v>0.489371</v>
      </c>
      <c r="S139" s="4">
        <f t="shared" si="162"/>
        <v>0.36367811831401503</v>
      </c>
      <c r="T139" s="4">
        <f t="shared" si="162"/>
        <v>0.34743226500415469</v>
      </c>
      <c r="U139" s="4">
        <f t="shared" si="162"/>
        <v>0.34477584075147782</v>
      </c>
      <c r="V139" s="4">
        <f t="shared" si="162"/>
        <v>0.34246667374698758</v>
      </c>
      <c r="W139" s="4">
        <f t="shared" si="162"/>
        <v>0.35250645063553243</v>
      </c>
      <c r="X139" s="4">
        <f t="shared" si="162"/>
        <v>0.35418476114534453</v>
      </c>
      <c r="Y139" s="4">
        <f t="shared" si="162"/>
        <v>0.35420832252618584</v>
      </c>
      <c r="Z139" s="4">
        <f t="shared" si="162"/>
        <v>0.34575452877251467</v>
      </c>
      <c r="AA139" s="4">
        <f t="shared" si="162"/>
        <v>0.35398081268099313</v>
      </c>
      <c r="AB139" s="4">
        <f t="shared" si="162"/>
        <v>0.37711480099885325</v>
      </c>
      <c r="AC139" s="4">
        <f t="shared" si="162"/>
        <v>0.36120448951670497</v>
      </c>
      <c r="AD139" s="4">
        <f t="shared" si="162"/>
        <v>0.35856912044657918</v>
      </c>
      <c r="AE139" s="4">
        <f t="shared" si="162"/>
        <v>0.35923009795172145</v>
      </c>
      <c r="AF139" s="4">
        <f t="shared" si="162"/>
        <v>0.40731881970823486</v>
      </c>
      <c r="AG139" s="4">
        <f t="shared" si="162"/>
        <v>0.48987914007201822</v>
      </c>
      <c r="AI139" s="4">
        <f t="shared" si="163"/>
        <v>2.9881685984944895E-5</v>
      </c>
      <c r="AJ139" s="4">
        <f t="shared" si="163"/>
        <v>-2.9226500415469037E-4</v>
      </c>
      <c r="AK139" s="4">
        <f t="shared" si="163"/>
        <v>2.0621592485221552E-3</v>
      </c>
      <c r="AL139" s="4">
        <f t="shared" si="163"/>
        <v>2.0523262530124375E-3</v>
      </c>
      <c r="AM139" s="4">
        <f t="shared" si="163"/>
        <v>3.2265493644675902E-3</v>
      </c>
      <c r="AN139" s="4">
        <f t="shared" si="163"/>
        <v>-3.8347611453445341E-3</v>
      </c>
      <c r="AO139" s="4">
        <f t="shared" si="163"/>
        <v>9.3067747381414545E-4</v>
      </c>
      <c r="AP139" s="4">
        <f t="shared" si="163"/>
        <v>3.8471227485348258E-5</v>
      </c>
      <c r="AQ139" s="4">
        <f t="shared" si="163"/>
        <v>-4.7788126809931164E-3</v>
      </c>
      <c r="AR139" s="4">
        <f t="shared" si="163"/>
        <v>-5.5078009988532295E-3</v>
      </c>
      <c r="AS139" s="4">
        <f t="shared" si="163"/>
        <v>-1.5034895167049811E-3</v>
      </c>
      <c r="AT139" s="4">
        <f t="shared" si="163"/>
        <v>3.0268795534207915E-3</v>
      </c>
      <c r="AU139" s="4">
        <f t="shared" si="163"/>
        <v>7.3590204827855832E-4</v>
      </c>
      <c r="AV139" s="4">
        <f t="shared" si="163"/>
        <v>-2.9748197082348771E-3</v>
      </c>
      <c r="AW139" s="4">
        <f t="shared" si="163"/>
        <v>-5.0814007201821498E-4</v>
      </c>
      <c r="AY139" s="2">
        <f t="shared" si="154"/>
        <v>0.36285575782439727</v>
      </c>
      <c r="AZ139" s="2">
        <f t="shared" si="154"/>
        <v>0.34458587083648418</v>
      </c>
      <c r="BA139" s="2">
        <f t="shared" si="154"/>
        <v>0.33766287448324145</v>
      </c>
      <c r="BB139" s="2">
        <f t="shared" si="154"/>
        <v>0.33392877181872421</v>
      </c>
      <c r="BC139" s="2">
        <f t="shared" si="154"/>
        <v>0.33529722006857943</v>
      </c>
      <c r="BD139" s="2">
        <f t="shared" si="154"/>
        <v>0.33637834212750328</v>
      </c>
      <c r="BE139" s="2">
        <f t="shared" si="154"/>
        <v>0.33846723461284062</v>
      </c>
      <c r="BF139" s="2">
        <f t="shared" si="154"/>
        <v>0.33289161724323135</v>
      </c>
      <c r="BG139" s="2">
        <f t="shared" si="154"/>
        <v>0.32860939408994222</v>
      </c>
      <c r="BH139" s="2">
        <f t="shared" si="154"/>
        <v>0.34377981249350464</v>
      </c>
      <c r="BI139" s="2">
        <f t="shared" si="154"/>
        <v>0.33573445584986206</v>
      </c>
      <c r="BJ139" s="2">
        <f t="shared" si="154"/>
        <v>0.3385427221990398</v>
      </c>
      <c r="BK139" s="2">
        <f t="shared" si="154"/>
        <v>0.34082121097174001</v>
      </c>
      <c r="BL139" s="2">
        <f t="shared" si="154"/>
        <v>0.34039936819610839</v>
      </c>
      <c r="BM139" s="2">
        <f t="shared" si="154"/>
        <v>0.35331535927156238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0.45760259153225807</v>
      </c>
      <c r="DL139" s="2">
        <f t="shared" si="164"/>
        <v>0.46491159709702073</v>
      </c>
      <c r="DM139" s="2">
        <f t="shared" si="164"/>
        <v>0.45940191176470579</v>
      </c>
      <c r="DN139" s="2">
        <f t="shared" si="164"/>
        <v>0.48219749354838704</v>
      </c>
      <c r="DO139" s="2">
        <f t="shared" si="164"/>
        <v>0.49537647586206895</v>
      </c>
      <c r="DP139" s="2">
        <f t="shared" si="164"/>
        <v>0.48403948468668889</v>
      </c>
      <c r="DQ139" s="2">
        <f t="shared" si="164"/>
        <v>0.4762660093048714</v>
      </c>
      <c r="DR139" s="2">
        <f t="shared" si="164"/>
        <v>0.50757874794215818</v>
      </c>
      <c r="DS139" s="2">
        <f t="shared" si="164"/>
        <v>0.48914011575825</v>
      </c>
      <c r="DT139" s="2">
        <f t="shared" si="164"/>
        <v>0.46274958991596626</v>
      </c>
      <c r="DU139" s="2">
        <f t="shared" si="164"/>
        <v>0.47735988548387087</v>
      </c>
      <c r="DV139" s="2">
        <f t="shared" si="164"/>
        <v>0.47551282368220016</v>
      </c>
      <c r="DW139" s="2">
        <f t="shared" si="164"/>
        <v>0.4669005447580647</v>
      </c>
      <c r="DX139" s="2">
        <f t="shared" si="164"/>
        <v>0.46751947445309594</v>
      </c>
      <c r="DY139" s="2">
        <f t="shared" si="164"/>
        <v>0.45533599863163648</v>
      </c>
      <c r="EA139" s="2">
        <f t="shared" si="152"/>
        <v>0.3628476612307367</v>
      </c>
      <c r="EB139" s="2">
        <f t="shared" si="152"/>
        <v>0.34447672366197091</v>
      </c>
      <c r="EC139" s="2">
        <f t="shared" si="152"/>
        <v>0.3375601997070824</v>
      </c>
      <c r="ED139" s="2">
        <f t="shared" si="152"/>
        <v>0.33381633275563244</v>
      </c>
      <c r="EE139" s="2">
        <f t="shared" si="151"/>
        <v>0.33521706951967734</v>
      </c>
      <c r="EF139" s="2">
        <f t="shared" si="151"/>
        <v>0.33621440319502377</v>
      </c>
      <c r="EG139" s="2">
        <f t="shared" si="151"/>
        <v>0.33838083521622619</v>
      </c>
      <c r="EH139" s="2">
        <f t="shared" si="151"/>
        <v>0.33273974691884572</v>
      </c>
      <c r="EI139" s="2">
        <f t="shared" si="151"/>
        <v>0.32850383033590891</v>
      </c>
      <c r="EJ139" s="2">
        <f t="shared" si="151"/>
        <v>0.34372669542521239</v>
      </c>
      <c r="EK139" s="2">
        <f t="shared" si="151"/>
        <v>0.33564216989198081</v>
      </c>
      <c r="EL139" s="2">
        <f t="shared" si="151"/>
        <v>0.33842095713829401</v>
      </c>
      <c r="EM139" s="2">
        <f t="shared" si="135"/>
        <v>0.34073988449920034</v>
      </c>
      <c r="EN139" s="2">
        <f t="shared" si="135"/>
        <v>0.34033488834974235</v>
      </c>
      <c r="EO139" s="2">
        <f t="shared" si="135"/>
        <v>0.35330503833328908</v>
      </c>
      <c r="EQ139" s="2">
        <f t="shared" si="165"/>
        <v>0.36221260919330311</v>
      </c>
      <c r="ER139" s="2">
        <f t="shared" si="165"/>
        <v>0.34487384482005307</v>
      </c>
      <c r="ES139" s="2">
        <f t="shared" si="165"/>
        <v>0.33768374986863542</v>
      </c>
      <c r="ET139" s="2">
        <f t="shared" si="165"/>
        <v>0.33439011063080071</v>
      </c>
      <c r="EU139" s="2">
        <f t="shared" si="165"/>
        <v>0.33535469305833587</v>
      </c>
      <c r="EV139" s="2">
        <f t="shared" si="165"/>
        <v>0.3377642084397024</v>
      </c>
      <c r="EW139" s="2">
        <f t="shared" si="165"/>
        <v>0.33885789906332031</v>
      </c>
      <c r="EX139" s="2">
        <f t="shared" si="165"/>
        <v>0.33378146741891301</v>
      </c>
      <c r="EY139" s="2">
        <f t="shared" si="165"/>
        <v>0.32889657128078303</v>
      </c>
      <c r="EZ139" s="2">
        <f t="shared" si="165"/>
        <v>0.34287105755754854</v>
      </c>
      <c r="FA139" s="2">
        <f t="shared" si="165"/>
        <v>0.33584855904369532</v>
      </c>
      <c r="FB139" s="2">
        <f t="shared" si="165"/>
        <v>0.33893782335278871</v>
      </c>
      <c r="FC139" s="2">
        <f t="shared" si="165"/>
        <v>0.34093369696557191</v>
      </c>
      <c r="FD139" s="2">
        <f t="shared" si="165"/>
        <v>0.34023739077608472</v>
      </c>
      <c r="FE139" s="2">
        <f t="shared" si="165"/>
        <v>0.35198183704021357</v>
      </c>
      <c r="FG139" s="2">
        <f t="shared" si="166"/>
        <v>0.99939790380727178</v>
      </c>
      <c r="FH139" s="2">
        <f t="shared" si="166"/>
        <v>0.99920936743122979</v>
      </c>
      <c r="FI139" s="2">
        <f t="shared" si="166"/>
        <v>0.99919127119663631</v>
      </c>
      <c r="FJ139" s="2">
        <f t="shared" si="166"/>
        <v>0.99944035615329063</v>
      </c>
      <c r="FK139" s="2">
        <f t="shared" si="166"/>
        <v>0.99953573593740053</v>
      </c>
      <c r="FL139" s="2">
        <f t="shared" si="166"/>
        <v>0.99948209153575085</v>
      </c>
      <c r="FM139" s="2">
        <f t="shared" si="166"/>
        <v>0.99956626788893699</v>
      </c>
      <c r="FN139" s="2">
        <f t="shared" si="166"/>
        <v>0.9994941641537729</v>
      </c>
      <c r="FO139" s="2">
        <f t="shared" si="166"/>
        <v>0.99945861646654799</v>
      </c>
      <c r="FP139" s="2">
        <f t="shared" si="166"/>
        <v>0.99924185491528372</v>
      </c>
      <c r="FQ139" s="2">
        <f t="shared" si="166"/>
        <v>0.99940439091550315</v>
      </c>
      <c r="FR139" s="2">
        <f t="shared" si="166"/>
        <v>0.99923342979862295</v>
      </c>
      <c r="FS139" s="2">
        <f t="shared" si="166"/>
        <v>0.99940427037044721</v>
      </c>
      <c r="FT139" s="2">
        <f t="shared" si="166"/>
        <v>0.99947042579407541</v>
      </c>
      <c r="FU139" s="2">
        <f t="shared" si="166"/>
        <v>0.99954031380546216</v>
      </c>
      <c r="FW139" s="2">
        <f t="shared" si="156"/>
        <v>7.7088153774073714E-2</v>
      </c>
      <c r="FX139" s="2">
        <f t="shared" si="156"/>
        <v>3.507101265267392E-2</v>
      </c>
      <c r="FY139" s="2">
        <f t="shared" si="156"/>
        <v>3.3491450880488993E-2</v>
      </c>
      <c r="FZ139" s="2">
        <f t="shared" si="156"/>
        <v>5.123665578417802E-2</v>
      </c>
      <c r="GA139" s="2">
        <f t="shared" si="156"/>
        <v>4.2102479753901967E-2</v>
      </c>
      <c r="GB139" s="2">
        <f t="shared" si="156"/>
        <v>5.6380678699258086E-2</v>
      </c>
      <c r="GC139" s="2">
        <f t="shared" si="156"/>
        <v>5.5745513173153786E-2</v>
      </c>
      <c r="GD139" s="2">
        <f t="shared" si="156"/>
        <v>6.0890123929971549E-2</v>
      </c>
      <c r="GE139" s="2">
        <f t="shared" si="156"/>
        <v>4.7354151568576641E-2</v>
      </c>
      <c r="GF139" s="2">
        <f t="shared" si="156"/>
        <v>4.3382318078039363E-2</v>
      </c>
      <c r="GG139" s="2">
        <f t="shared" si="156"/>
        <v>3.8168668145351997E-2</v>
      </c>
      <c r="GH139" s="2">
        <f t="shared" si="156"/>
        <v>3.2260806635066058E-2</v>
      </c>
      <c r="GI139" s="2">
        <f t="shared" si="156"/>
        <v>3.1828856290996986E-2</v>
      </c>
      <c r="GJ139" s="2">
        <f t="shared" si="156"/>
        <v>2.947591122197029E-2</v>
      </c>
      <c r="GK139" s="2">
        <f t="shared" si="156"/>
        <v>2.7646047341959152E-2</v>
      </c>
      <c r="GM139" s="82">
        <f t="shared" si="157"/>
        <v>3.4447865429124945E-42</v>
      </c>
      <c r="GN139" s="82">
        <f t="shared" si="157"/>
        <v>6.633106706187182E-110</v>
      </c>
      <c r="GO139" s="82">
        <f t="shared" si="157"/>
        <v>7.6985032543202014E-158</v>
      </c>
      <c r="GP139" s="82">
        <f t="shared" si="157"/>
        <v>2.4429218810603035E-102</v>
      </c>
      <c r="GQ139" s="82">
        <f t="shared" si="157"/>
        <v>8.9816727783834005E-142</v>
      </c>
      <c r="GR139" s="82">
        <f t="shared" si="157"/>
        <v>1.1007607576388883E-189</v>
      </c>
      <c r="GS139" s="82">
        <f t="shared" si="157"/>
        <v>3.1197985288628731E-184</v>
      </c>
      <c r="GT139" s="82">
        <f t="shared" si="157"/>
        <v>7.8117539293228354E-179</v>
      </c>
      <c r="GU139" s="82">
        <f t="shared" si="157"/>
        <v>6.4081849821551527E-134</v>
      </c>
      <c r="GV139" s="82">
        <f t="shared" si="157"/>
        <v>1.0641716451209605E-175</v>
      </c>
      <c r="GW139" s="82">
        <f t="shared" si="157"/>
        <v>1.747126006348165E-209</v>
      </c>
      <c r="GX139" s="82">
        <f t="shared" si="157"/>
        <v>2.3075919884218058E-233</v>
      </c>
      <c r="GY139" s="82">
        <f t="shared" si="157"/>
        <v>8.3124858685145232E-242</v>
      </c>
      <c r="GZ139" s="82">
        <f t="shared" si="157"/>
        <v>1.0667055691463938E-162</v>
      </c>
      <c r="HA139" s="82">
        <f t="shared" si="157"/>
        <v>5.3312931932730736E-175</v>
      </c>
      <c r="HC139" s="82">
        <f t="shared" si="153"/>
        <v>7.3615947533026861E-14</v>
      </c>
      <c r="HD139" s="82">
        <f t="shared" si="153"/>
        <v>2.7233244465444915E-51</v>
      </c>
      <c r="HE139" s="82">
        <f t="shared" si="153"/>
        <v>1.7266235888784322E-78</v>
      </c>
      <c r="HF139" s="82">
        <f t="shared" si="153"/>
        <v>5.4244564631663647E-52</v>
      </c>
      <c r="HG139" s="82">
        <f t="shared" si="153"/>
        <v>1.277679944632327E-88</v>
      </c>
      <c r="HH139" s="82">
        <f t="shared" si="153"/>
        <v>7.8324910968693727E-87</v>
      </c>
      <c r="HI139" s="82">
        <f t="shared" si="153"/>
        <v>1.0252923265759163E-149</v>
      </c>
      <c r="HJ139" s="82">
        <f t="shared" si="153"/>
        <v>3.991914651212513E-102</v>
      </c>
      <c r="HK139" s="82">
        <f t="shared" si="153"/>
        <v>2.0494674137159772E-83</v>
      </c>
      <c r="HL139" s="82">
        <f t="shared" si="161"/>
        <v>2.9178721815348451E-84</v>
      </c>
      <c r="HM139" s="82">
        <f t="shared" si="161"/>
        <v>1.4197160028330915E-107</v>
      </c>
      <c r="HN139" s="82">
        <f t="shared" si="161"/>
        <v>1.5543577637317943E-99</v>
      </c>
      <c r="HO139" s="82">
        <f t="shared" si="161"/>
        <v>2.0647872596837225E-117</v>
      </c>
      <c r="HP139" s="82">
        <f t="shared" si="161"/>
        <v>6.1786115606279239E-88</v>
      </c>
      <c r="HQ139" s="82">
        <f t="shared" si="161"/>
        <v>1.4209420957455578E-82</v>
      </c>
      <c r="HS139" s="82">
        <f t="shared" si="158"/>
        <v>0.31326593435567196</v>
      </c>
      <c r="HT139" s="82">
        <f t="shared" si="158"/>
        <v>0.19545110228987056</v>
      </c>
      <c r="HU139" s="82">
        <f t="shared" si="158"/>
        <v>0.19796543546103876</v>
      </c>
      <c r="HV139" s="82">
        <f t="shared" si="158"/>
        <v>0.4964946157734812</v>
      </c>
      <c r="HW139" s="82">
        <f t="shared" si="158"/>
        <v>0.48808153591462528</v>
      </c>
      <c r="HX139" s="82">
        <f t="shared" si="158"/>
        <v>0.54219475841939024</v>
      </c>
      <c r="HY139" s="82">
        <f t="shared" si="158"/>
        <v>0.53244467513604188</v>
      </c>
      <c r="HZ139" s="82">
        <f t="shared" si="158"/>
        <v>0.49803016620847468</v>
      </c>
      <c r="IA139" s="82">
        <f t="shared" si="158"/>
        <v>0.50257195516480158</v>
      </c>
      <c r="IB139" s="82">
        <f t="shared" si="158"/>
        <v>0.41160618823410888</v>
      </c>
      <c r="IC139" s="82">
        <f t="shared" si="158"/>
        <v>0.39464845486007638</v>
      </c>
      <c r="ID139" s="82">
        <f t="shared" si="158"/>
        <v>0.19243304939634387</v>
      </c>
      <c r="IE139" s="82">
        <f t="shared" si="158"/>
        <v>0.2461319861751988</v>
      </c>
      <c r="IF139" s="82">
        <f t="shared" si="158"/>
        <v>0.34064940996686816</v>
      </c>
      <c r="IG139" s="82">
        <f t="shared" si="158"/>
        <v>0.45272914980068135</v>
      </c>
      <c r="II139" s="82">
        <f t="shared" si="159"/>
        <v>4.063657850862676E-15</v>
      </c>
      <c r="IJ139" s="82">
        <f t="shared" si="159"/>
        <v>3.0692232934404688E-27</v>
      </c>
      <c r="IK139" s="82">
        <f t="shared" si="159"/>
        <v>2.1886883764017639E-30</v>
      </c>
      <c r="IL139" s="82">
        <f t="shared" si="159"/>
        <v>6.3863059868454579E-30</v>
      </c>
      <c r="IM139" s="82">
        <f t="shared" si="159"/>
        <v>1.9251916641108015E-27</v>
      </c>
      <c r="IN139" s="82">
        <f t="shared" si="159"/>
        <v>5.1466767238269808E-30</v>
      </c>
      <c r="IO139" s="82">
        <f t="shared" si="159"/>
        <v>5.0607431361967293E-21</v>
      </c>
      <c r="IP139" s="82">
        <f t="shared" si="159"/>
        <v>1.0220718836174371E-28</v>
      </c>
      <c r="IQ139" s="82">
        <f t="shared" si="159"/>
        <v>3.004206001242725E-24</v>
      </c>
      <c r="IR139" s="82">
        <f t="shared" si="159"/>
        <v>9.0506933163864325E-30</v>
      </c>
      <c r="IS139" s="82">
        <f t="shared" si="159"/>
        <v>6.3482784292524959E-29</v>
      </c>
      <c r="IT139" s="82">
        <f t="shared" si="159"/>
        <v>1.2846407550033824E-34</v>
      </c>
      <c r="IU139" s="82">
        <f t="shared" si="159"/>
        <v>7.2223154927376238E-32</v>
      </c>
      <c r="IV139" s="82">
        <f t="shared" si="159"/>
        <v>4.8645751711233054E-18</v>
      </c>
      <c r="IW139" s="82">
        <f t="shared" si="159"/>
        <v>1.2369872905047813E-10</v>
      </c>
      <c r="IY139" s="82">
        <f t="shared" si="160"/>
        <v>0.31326593435574962</v>
      </c>
      <c r="IZ139" s="82">
        <f t="shared" si="160"/>
        <v>0.19545110228987056</v>
      </c>
      <c r="JA139" s="82">
        <f t="shared" si="160"/>
        <v>0.19796543546103876</v>
      </c>
      <c r="JB139" s="82">
        <f t="shared" si="160"/>
        <v>0.4964946157734812</v>
      </c>
      <c r="JC139" s="82">
        <f t="shared" si="160"/>
        <v>0.48808153591462528</v>
      </c>
      <c r="JD139" s="82">
        <f t="shared" si="160"/>
        <v>0.54219475841939024</v>
      </c>
      <c r="JE139" s="82">
        <f t="shared" si="160"/>
        <v>0.53244467513604188</v>
      </c>
      <c r="JF139" s="82">
        <f t="shared" si="160"/>
        <v>0.49803016620847468</v>
      </c>
      <c r="JG139" s="82">
        <f t="shared" si="160"/>
        <v>0.50257195516480158</v>
      </c>
      <c r="JH139" s="82">
        <f t="shared" si="160"/>
        <v>0.41160618823410888</v>
      </c>
      <c r="JI139" s="82">
        <f t="shared" si="160"/>
        <v>0.39464845486007638</v>
      </c>
      <c r="JJ139" s="82">
        <f t="shared" si="160"/>
        <v>0.19243304939634387</v>
      </c>
      <c r="JK139" s="82">
        <f t="shared" si="160"/>
        <v>0.2461319861751988</v>
      </c>
      <c r="JL139" s="82">
        <f t="shared" si="160"/>
        <v>0.34064940996686816</v>
      </c>
      <c r="JM139" s="82">
        <f t="shared" si="160"/>
        <v>0.45272914992438007</v>
      </c>
    </row>
    <row r="140" spans="2:273" x14ac:dyDescent="0.25">
      <c r="B140" s="2">
        <v>113</v>
      </c>
      <c r="C140" s="37">
        <v>0.36116900000000002</v>
      </c>
      <c r="D140" s="37">
        <v>0.34398499999999999</v>
      </c>
      <c r="E140" s="37">
        <v>0.34864099999999998</v>
      </c>
      <c r="F140" s="37">
        <v>0.33858500000000002</v>
      </c>
      <c r="G140" s="37">
        <v>0.348464</v>
      </c>
      <c r="H140" s="37">
        <v>0.35003899999999999</v>
      </c>
      <c r="I140" s="37">
        <v>0.34795999999999999</v>
      </c>
      <c r="J140" s="37">
        <v>0.346943</v>
      </c>
      <c r="K140" s="37">
        <v>0.34567700000000001</v>
      </c>
      <c r="L140" s="37">
        <v>0.374089</v>
      </c>
      <c r="M140" s="37">
        <v>0.36661700000000003</v>
      </c>
      <c r="N140" s="37">
        <v>0.36144500000000002</v>
      </c>
      <c r="O140" s="37">
        <v>0.36115999999999998</v>
      </c>
      <c r="P140" s="37">
        <v>0.41303499999999999</v>
      </c>
      <c r="Q140" s="37">
        <v>0.49621599999999999</v>
      </c>
      <c r="S140" s="4">
        <f t="shared" si="162"/>
        <v>0.3628663848863582</v>
      </c>
      <c r="T140" s="4">
        <f t="shared" si="162"/>
        <v>0.34765750851352378</v>
      </c>
      <c r="U140" s="4">
        <f t="shared" si="162"/>
        <v>0.34608449951016301</v>
      </c>
      <c r="V140" s="4">
        <f t="shared" si="162"/>
        <v>0.34171254390658168</v>
      </c>
      <c r="W140" s="4">
        <f t="shared" si="162"/>
        <v>0.35168958233372449</v>
      </c>
      <c r="X140" s="4">
        <f t="shared" si="162"/>
        <v>0.3502422981486894</v>
      </c>
      <c r="Y140" s="4">
        <f t="shared" si="162"/>
        <v>0.35071008963546124</v>
      </c>
      <c r="Z140" s="4">
        <f t="shared" si="162"/>
        <v>0.3411473777016415</v>
      </c>
      <c r="AA140" s="4">
        <f t="shared" si="162"/>
        <v>0.3524232861062197</v>
      </c>
      <c r="AB140" s="4">
        <f t="shared" si="162"/>
        <v>0.37853601321203156</v>
      </c>
      <c r="AC140" s="4">
        <f t="shared" si="162"/>
        <v>0.36241438229879025</v>
      </c>
      <c r="AD140" s="4">
        <f t="shared" si="162"/>
        <v>0.3628608416814223</v>
      </c>
      <c r="AE140" s="4">
        <f t="shared" si="162"/>
        <v>0.36236341371379305</v>
      </c>
      <c r="AF140" s="4">
        <f t="shared" si="162"/>
        <v>0.41294718168822597</v>
      </c>
      <c r="AG140" s="4">
        <f t="shared" si="162"/>
        <v>0.49747346500363965</v>
      </c>
      <c r="AI140" s="4">
        <f t="shared" si="163"/>
        <v>-1.6973848863581775E-3</v>
      </c>
      <c r="AJ140" s="4">
        <f t="shared" si="163"/>
        <v>-3.6725085135237978E-3</v>
      </c>
      <c r="AK140" s="4">
        <f t="shared" si="163"/>
        <v>2.5565004898369659E-3</v>
      </c>
      <c r="AL140" s="4">
        <f t="shared" si="163"/>
        <v>-3.1275439065816535E-3</v>
      </c>
      <c r="AM140" s="4">
        <f t="shared" si="163"/>
        <v>-3.2255823337244971E-3</v>
      </c>
      <c r="AN140" s="4">
        <f t="shared" si="163"/>
        <v>-2.0329814868941254E-4</v>
      </c>
      <c r="AO140" s="4">
        <f t="shared" si="163"/>
        <v>-2.7500896354612503E-3</v>
      </c>
      <c r="AP140" s="4">
        <f t="shared" si="163"/>
        <v>5.7956222983585048E-3</v>
      </c>
      <c r="AQ140" s="4">
        <f t="shared" si="163"/>
        <v>-6.7462861062196899E-3</v>
      </c>
      <c r="AR140" s="4">
        <f t="shared" si="163"/>
        <v>-4.4470132120315586E-3</v>
      </c>
      <c r="AS140" s="4">
        <f t="shared" si="163"/>
        <v>4.2026177012097765E-3</v>
      </c>
      <c r="AT140" s="4">
        <f t="shared" si="163"/>
        <v>-1.4158416814222807E-3</v>
      </c>
      <c r="AU140" s="4">
        <f t="shared" si="163"/>
        <v>-1.2034137137930667E-3</v>
      </c>
      <c r="AV140" s="4">
        <f t="shared" si="163"/>
        <v>8.7818311774012781E-5</v>
      </c>
      <c r="AW140" s="4">
        <f t="shared" si="163"/>
        <v>-1.2574650036396573E-3</v>
      </c>
      <c r="AY140" s="2">
        <f t="shared" si="154"/>
        <v>0.36237173552771185</v>
      </c>
      <c r="AZ140" s="2">
        <f t="shared" si="154"/>
        <v>0.34419596064899494</v>
      </c>
      <c r="BA140" s="2">
        <f t="shared" si="154"/>
        <v>0.33738122006498505</v>
      </c>
      <c r="BB140" s="2">
        <f t="shared" si="154"/>
        <v>0.33362481774065433</v>
      </c>
      <c r="BC140" s="2">
        <f t="shared" si="154"/>
        <v>0.3350141715353992</v>
      </c>
      <c r="BD140" s="2">
        <f t="shared" si="154"/>
        <v>0.33593432013999275</v>
      </c>
      <c r="BE140" s="2">
        <f t="shared" si="154"/>
        <v>0.33822792702087418</v>
      </c>
      <c r="BF140" s="2">
        <f t="shared" si="154"/>
        <v>0.33243940296800417</v>
      </c>
      <c r="BG140" s="2">
        <f t="shared" si="154"/>
        <v>0.32829015059285283</v>
      </c>
      <c r="BH140" s="2">
        <f t="shared" si="154"/>
        <v>0.34349467744400769</v>
      </c>
      <c r="BI140" s="2">
        <f t="shared" si="154"/>
        <v>0.33527075309906113</v>
      </c>
      <c r="BJ140" s="2">
        <f t="shared" si="154"/>
        <v>0.33799631866400975</v>
      </c>
      <c r="BK140" s="2">
        <f t="shared" si="154"/>
        <v>0.34052609573818354</v>
      </c>
      <c r="BL140" s="2">
        <f t="shared" si="154"/>
        <v>0.34010333067895587</v>
      </c>
      <c r="BM140" s="2">
        <f t="shared" si="154"/>
        <v>0.35294079853815208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0.45810740241935488</v>
      </c>
      <c r="DL140" s="2">
        <f t="shared" si="164"/>
        <v>0.46571672253628738</v>
      </c>
      <c r="DM140" s="2">
        <f t="shared" si="164"/>
        <v>0.46021941008403355</v>
      </c>
      <c r="DN140" s="2">
        <f t="shared" si="164"/>
        <v>0.48329987741935476</v>
      </c>
      <c r="DO140" s="2">
        <f t="shared" si="164"/>
        <v>0.49657958029556648</v>
      </c>
      <c r="DP140" s="2">
        <f t="shared" si="164"/>
        <v>0.48503228179458657</v>
      </c>
      <c r="DQ140" s="2">
        <f t="shared" si="164"/>
        <v>0.47710499562123704</v>
      </c>
      <c r="DR140" s="2">
        <f t="shared" si="164"/>
        <v>0.50888886740823158</v>
      </c>
      <c r="DS140" s="2">
        <f t="shared" si="164"/>
        <v>0.49027627660363376</v>
      </c>
      <c r="DT140" s="2">
        <f t="shared" si="164"/>
        <v>0.46356974453781502</v>
      </c>
      <c r="DU140" s="2">
        <f t="shared" si="164"/>
        <v>0.47823788064516126</v>
      </c>
      <c r="DV140" s="2">
        <f t="shared" si="164"/>
        <v>0.47635713720397249</v>
      </c>
      <c r="DW140" s="2">
        <f t="shared" si="164"/>
        <v>0.46776800564516147</v>
      </c>
      <c r="DX140" s="2">
        <f t="shared" si="164"/>
        <v>0.46843503863552088</v>
      </c>
      <c r="DY140" s="2">
        <f t="shared" si="164"/>
        <v>0.45603892501368359</v>
      </c>
      <c r="EA140" s="2">
        <f t="shared" si="152"/>
        <v>0.36235347931180062</v>
      </c>
      <c r="EB140" s="2">
        <f t="shared" si="152"/>
        <v>0.344091100837846</v>
      </c>
      <c r="EC140" s="2">
        <f t="shared" si="152"/>
        <v>0.33728536290406952</v>
      </c>
      <c r="ED140" s="2">
        <f t="shared" si="152"/>
        <v>0.33351324124783349</v>
      </c>
      <c r="EE140" s="2">
        <f t="shared" si="151"/>
        <v>0.3349389366457271</v>
      </c>
      <c r="EF140" s="2">
        <f t="shared" si="151"/>
        <v>0.33576284968544579</v>
      </c>
      <c r="EG140" s="2">
        <f t="shared" si="151"/>
        <v>0.33814214909133222</v>
      </c>
      <c r="EH140" s="2">
        <f t="shared" si="151"/>
        <v>0.33228443938170488</v>
      </c>
      <c r="EI140" s="2">
        <f t="shared" si="151"/>
        <v>0.32818811807331916</v>
      </c>
      <c r="EJ140" s="2">
        <f t="shared" si="151"/>
        <v>0.34345593698595461</v>
      </c>
      <c r="EK140" s="2">
        <f t="shared" si="151"/>
        <v>0.33518372672406682</v>
      </c>
      <c r="EL140" s="2">
        <f t="shared" si="151"/>
        <v>0.33787929489133178</v>
      </c>
      <c r="EM140" s="2">
        <f t="shared" si="135"/>
        <v>0.34044954425265928</v>
      </c>
      <c r="EN140" s="2">
        <f t="shared" si="135"/>
        <v>0.3400441930913089</v>
      </c>
      <c r="EO140" s="2">
        <f t="shared" si="135"/>
        <v>0.35293889605198908</v>
      </c>
      <c r="EQ140" s="2">
        <f t="shared" si="165"/>
        <v>0.36194434710015561</v>
      </c>
      <c r="ER140" s="2">
        <f t="shared" si="165"/>
        <v>0.34453868614478123</v>
      </c>
      <c r="ES140" s="2">
        <f t="shared" si="165"/>
        <v>0.33742682996393519</v>
      </c>
      <c r="ET140" s="2">
        <f t="shared" si="165"/>
        <v>0.3341414920836841</v>
      </c>
      <c r="EU140" s="2">
        <f t="shared" si="165"/>
        <v>0.33508664317783637</v>
      </c>
      <c r="EV140" s="2">
        <f t="shared" si="165"/>
        <v>0.33740488259038642</v>
      </c>
      <c r="EW140" s="2">
        <f t="shared" si="165"/>
        <v>0.33864886231300723</v>
      </c>
      <c r="EX140" s="2">
        <f t="shared" si="165"/>
        <v>0.33339159850409089</v>
      </c>
      <c r="EY140" s="2">
        <f t="shared" si="165"/>
        <v>0.32861372229871216</v>
      </c>
      <c r="EZ140" s="2">
        <f t="shared" si="165"/>
        <v>0.34252039503671233</v>
      </c>
      <c r="FA140" s="2">
        <f t="shared" si="165"/>
        <v>0.3354071212705253</v>
      </c>
      <c r="FB140" s="2">
        <f t="shared" si="165"/>
        <v>0.33845225442887078</v>
      </c>
      <c r="FC140" s="2">
        <f t="shared" si="165"/>
        <v>0.34066149114077698</v>
      </c>
      <c r="FD140" s="2">
        <f t="shared" si="165"/>
        <v>0.33995497946303521</v>
      </c>
      <c r="FE140" s="2">
        <f t="shared" si="165"/>
        <v>0.35157206934967039</v>
      </c>
      <c r="FG140" s="2">
        <f t="shared" si="166"/>
        <v>0.99945085265320255</v>
      </c>
      <c r="FH140" s="2">
        <f t="shared" si="166"/>
        <v>0.99927888436141288</v>
      </c>
      <c r="FI140" s="2">
        <f t="shared" si="166"/>
        <v>0.99926237807652263</v>
      </c>
      <c r="FJ140" s="2">
        <f t="shared" si="166"/>
        <v>0.99948957361090363</v>
      </c>
      <c r="FK140" s="2">
        <f t="shared" si="166"/>
        <v>0.9995765688453363</v>
      </c>
      <c r="FL140" s="2">
        <f t="shared" si="166"/>
        <v>0.99952764034122454</v>
      </c>
      <c r="FM140" s="2">
        <f t="shared" si="166"/>
        <v>0.99960441651639476</v>
      </c>
      <c r="FN140" s="2">
        <f t="shared" si="166"/>
        <v>0.99953865169158262</v>
      </c>
      <c r="FO140" s="2">
        <f t="shared" si="166"/>
        <v>0.99950622882801732</v>
      </c>
      <c r="FP140" s="2">
        <f t="shared" si="166"/>
        <v>0.99930851733712878</v>
      </c>
      <c r="FQ140" s="2">
        <f t="shared" si="166"/>
        <v>0.99945676958976604</v>
      </c>
      <c r="FR140" s="2">
        <f t="shared" si="166"/>
        <v>0.99930083250846147</v>
      </c>
      <c r="FS140" s="2">
        <f t="shared" si="166"/>
        <v>0.9994566596398432</v>
      </c>
      <c r="FT140" s="2">
        <f t="shared" si="166"/>
        <v>0.99951700007770761</v>
      </c>
      <c r="FU140" s="2">
        <f t="shared" si="166"/>
        <v>0.99958074425007315</v>
      </c>
      <c r="FW140" s="2">
        <f t="shared" si="156"/>
        <v>8.3901477155032225E-2</v>
      </c>
      <c r="FX140" s="2">
        <f t="shared" si="156"/>
        <v>3.8324924932772564E-2</v>
      </c>
      <c r="FY140" s="2">
        <f t="shared" si="156"/>
        <v>3.6604369799505022E-2</v>
      </c>
      <c r="FZ140" s="2">
        <f t="shared" si="156"/>
        <v>5.5903532443927387E-2</v>
      </c>
      <c r="GA140" s="2">
        <f t="shared" si="156"/>
        <v>4.5977690992470378E-2</v>
      </c>
      <c r="GB140" s="2">
        <f t="shared" si="156"/>
        <v>6.1485732853759786E-2</v>
      </c>
      <c r="GC140" s="2">
        <f t="shared" si="156"/>
        <v>6.0796760972912776E-2</v>
      </c>
      <c r="GD140" s="2">
        <f t="shared" si="156"/>
        <v>6.6374770061862709E-2</v>
      </c>
      <c r="GE140" s="2">
        <f t="shared" si="156"/>
        <v>5.1686656802639883E-2</v>
      </c>
      <c r="GF140" s="2">
        <f t="shared" si="156"/>
        <v>4.7369503287742504E-2</v>
      </c>
      <c r="GG140" s="2">
        <f t="shared" si="156"/>
        <v>4.1697563444381448E-2</v>
      </c>
      <c r="GH140" s="2">
        <f t="shared" si="156"/>
        <v>3.5263514630367809E-2</v>
      </c>
      <c r="GI140" s="2">
        <f t="shared" si="156"/>
        <v>3.479280550974545E-2</v>
      </c>
      <c r="GJ140" s="2">
        <f t="shared" si="156"/>
        <v>3.2228044409765275E-2</v>
      </c>
      <c r="GK140" s="2">
        <f t="shared" si="156"/>
        <v>3.0232650362126339E-2</v>
      </c>
      <c r="GM140" s="82">
        <f t="shared" si="157"/>
        <v>1.1589150850871871E-43</v>
      </c>
      <c r="GN140" s="82">
        <f t="shared" si="157"/>
        <v>5.699851024709036E-114</v>
      </c>
      <c r="GO140" s="82">
        <f t="shared" si="157"/>
        <v>1.1816232942108054E-163</v>
      </c>
      <c r="GP140" s="82">
        <f t="shared" si="157"/>
        <v>8.2998107426935757E-106</v>
      </c>
      <c r="GQ140" s="82">
        <f t="shared" si="157"/>
        <v>2.2104772363919007E-146</v>
      </c>
      <c r="GR140" s="82">
        <f t="shared" si="157"/>
        <v>6.7434440075623778E-196</v>
      </c>
      <c r="GS140" s="82">
        <f t="shared" si="157"/>
        <v>3.7976766634612172E-190</v>
      </c>
      <c r="GT140" s="82">
        <f t="shared" si="157"/>
        <v>1.5275406436778418E-184</v>
      </c>
      <c r="GU140" s="82">
        <f t="shared" si="157"/>
        <v>2.0843986162348158E-138</v>
      </c>
      <c r="GV140" s="82">
        <f t="shared" si="157"/>
        <v>7.7311293902459483E-182</v>
      </c>
      <c r="GW140" s="82">
        <f t="shared" si="157"/>
        <v>1.3126305602647331E-216</v>
      </c>
      <c r="GX140" s="82">
        <f t="shared" si="157"/>
        <v>1.1162927873311349E-241</v>
      </c>
      <c r="GY140" s="82">
        <f t="shared" si="157"/>
        <v>4.3922138404193577E-250</v>
      </c>
      <c r="GZ140" s="82">
        <f t="shared" si="157"/>
        <v>4.8941181642363889E-168</v>
      </c>
      <c r="HA140" s="82">
        <f t="shared" si="157"/>
        <v>2.2098082499483205E-180</v>
      </c>
      <c r="HC140" s="82">
        <f t="shared" si="153"/>
        <v>1.174732085497752E-14</v>
      </c>
      <c r="HD140" s="82">
        <f t="shared" si="153"/>
        <v>1.2283950074119157E-54</v>
      </c>
      <c r="HE140" s="82">
        <f t="shared" si="153"/>
        <v>1.5757802476945686E-83</v>
      </c>
      <c r="HF140" s="82">
        <f t="shared" si="153"/>
        <v>7.7812605501071507E-55</v>
      </c>
      <c r="HG140" s="82">
        <f t="shared" si="153"/>
        <v>2.8258703050820765E-93</v>
      </c>
      <c r="HH140" s="82">
        <f t="shared" si="153"/>
        <v>2.1367305828584919E-91</v>
      </c>
      <c r="HI140" s="82">
        <f t="shared" si="153"/>
        <v>2.0490610151915529E-157</v>
      </c>
      <c r="HJ140" s="82">
        <f t="shared" si="153"/>
        <v>2.7525776668728403E-107</v>
      </c>
      <c r="HK140" s="82">
        <f t="shared" si="153"/>
        <v>6.0002115850947367E-88</v>
      </c>
      <c r="HL140" s="82">
        <f t="shared" si="161"/>
        <v>3.9952962563863948E-89</v>
      </c>
      <c r="HM140" s="82">
        <f t="shared" si="161"/>
        <v>1.4547777591295121E-113</v>
      </c>
      <c r="HN140" s="82">
        <f t="shared" si="161"/>
        <v>1.4908219574212662E-105</v>
      </c>
      <c r="HO140" s="82">
        <f t="shared" si="161"/>
        <v>3.1033955247889394E-124</v>
      </c>
      <c r="HP140" s="82">
        <f t="shared" si="161"/>
        <v>9.1716193010599661E-93</v>
      </c>
      <c r="HQ140" s="82">
        <f t="shared" si="161"/>
        <v>1.0949005421015349E-86</v>
      </c>
      <c r="HS140" s="82">
        <f t="shared" si="158"/>
        <v>0.22253097597617841</v>
      </c>
      <c r="HT140" s="82">
        <f t="shared" si="158"/>
        <v>0.25851207784981017</v>
      </c>
      <c r="HU140" s="82">
        <f t="shared" si="158"/>
        <v>0.2645311307489181</v>
      </c>
      <c r="HV140" s="82">
        <f t="shared" si="158"/>
        <v>0.53888641470844034</v>
      </c>
      <c r="HW140" s="82">
        <f t="shared" si="158"/>
        <v>0.5329693081543575</v>
      </c>
      <c r="HX140" s="82">
        <f t="shared" si="158"/>
        <v>0.51115398447713378</v>
      </c>
      <c r="HY140" s="82">
        <f t="shared" si="158"/>
        <v>0.48444553243544197</v>
      </c>
      <c r="HZ140" s="82">
        <f t="shared" si="158"/>
        <v>0.40390346676018246</v>
      </c>
      <c r="IA140" s="82">
        <f t="shared" si="158"/>
        <v>0.53827341722038513</v>
      </c>
      <c r="IB140" s="82">
        <f t="shared" si="158"/>
        <v>0.48602278877634292</v>
      </c>
      <c r="IC140" s="82">
        <f t="shared" si="158"/>
        <v>0.46844187070977711</v>
      </c>
      <c r="ID140" s="82">
        <f t="shared" si="158"/>
        <v>0.26218360931307544</v>
      </c>
      <c r="IE140" s="82">
        <f t="shared" si="158"/>
        <v>0.32057195366064284</v>
      </c>
      <c r="IF140" s="82">
        <f t="shared" si="158"/>
        <v>0.39984180801283203</v>
      </c>
      <c r="IG140" s="82">
        <f t="shared" si="158"/>
        <v>0.51057179379492756</v>
      </c>
      <c r="II140" s="82">
        <f t="shared" si="159"/>
        <v>3.9812143788919573E-14</v>
      </c>
      <c r="IJ140" s="82">
        <f t="shared" si="159"/>
        <v>7.7583112483844075E-26</v>
      </c>
      <c r="IK140" s="82">
        <f t="shared" si="159"/>
        <v>7.7983756971130589E-29</v>
      </c>
      <c r="IL140" s="82">
        <f t="shared" si="159"/>
        <v>3.6356607846204685E-28</v>
      </c>
      <c r="IM140" s="82">
        <f t="shared" si="159"/>
        <v>6.0665965717078915E-26</v>
      </c>
      <c r="IN140" s="82">
        <f t="shared" si="159"/>
        <v>3.4261171425363246E-28</v>
      </c>
      <c r="IO140" s="82">
        <f t="shared" si="159"/>
        <v>8.8938789959067394E-20</v>
      </c>
      <c r="IP140" s="82">
        <f t="shared" si="159"/>
        <v>6.3247305754414573E-27</v>
      </c>
      <c r="IQ140" s="82">
        <f t="shared" si="159"/>
        <v>7.004832214350177E-23</v>
      </c>
      <c r="IR140" s="82">
        <f t="shared" si="159"/>
        <v>4.0324581830288725E-28</v>
      </c>
      <c r="IS140" s="82">
        <f t="shared" si="159"/>
        <v>2.1730566551952838E-27</v>
      </c>
      <c r="IT140" s="82">
        <f t="shared" si="159"/>
        <v>7.3739547584418702E-33</v>
      </c>
      <c r="IU140" s="82">
        <f t="shared" si="159"/>
        <v>2.9185750983375649E-30</v>
      </c>
      <c r="IV140" s="82">
        <f t="shared" si="159"/>
        <v>3.5062991791415417E-17</v>
      </c>
      <c r="IW140" s="82">
        <f t="shared" si="159"/>
        <v>3.6511285763909642E-10</v>
      </c>
      <c r="IY140" s="82">
        <f t="shared" si="160"/>
        <v>0.22253097597622995</v>
      </c>
      <c r="IZ140" s="82">
        <f t="shared" si="160"/>
        <v>0.25851207784981017</v>
      </c>
      <c r="JA140" s="82">
        <f t="shared" si="160"/>
        <v>0.2645311307489181</v>
      </c>
      <c r="JB140" s="82">
        <f t="shared" si="160"/>
        <v>0.53888641470844034</v>
      </c>
      <c r="JC140" s="82">
        <f t="shared" si="160"/>
        <v>0.5329693081543575</v>
      </c>
      <c r="JD140" s="82">
        <f t="shared" si="160"/>
        <v>0.51115398447713378</v>
      </c>
      <c r="JE140" s="82">
        <f t="shared" si="160"/>
        <v>0.48444553243544197</v>
      </c>
      <c r="JF140" s="82">
        <f t="shared" si="160"/>
        <v>0.40390346676018246</v>
      </c>
      <c r="JG140" s="82">
        <f t="shared" si="160"/>
        <v>0.53827341722038513</v>
      </c>
      <c r="JH140" s="82">
        <f t="shared" si="160"/>
        <v>0.48602278877634292</v>
      </c>
      <c r="JI140" s="82">
        <f t="shared" si="160"/>
        <v>0.46844187070977711</v>
      </c>
      <c r="JJ140" s="82">
        <f t="shared" si="160"/>
        <v>0.26218360931307544</v>
      </c>
      <c r="JK140" s="82">
        <f t="shared" si="160"/>
        <v>0.32057195366064284</v>
      </c>
      <c r="JL140" s="82">
        <f t="shared" si="160"/>
        <v>0.39984180801283209</v>
      </c>
      <c r="JM140" s="82">
        <f t="shared" si="160"/>
        <v>0.51057179416004039</v>
      </c>
    </row>
    <row r="141" spans="2:273" x14ac:dyDescent="0.25">
      <c r="B141" s="2">
        <v>114</v>
      </c>
      <c r="C141" s="37">
        <v>0.36510799999999999</v>
      </c>
      <c r="D141" s="37">
        <v>0.35051100000000002</v>
      </c>
      <c r="E141" s="37">
        <v>0.34680299999999997</v>
      </c>
      <c r="F141" s="37">
        <v>0.34087699999999999</v>
      </c>
      <c r="G141" s="37">
        <v>0.34653200000000001</v>
      </c>
      <c r="H141" s="37">
        <v>0.344088</v>
      </c>
      <c r="I141" s="37">
        <v>0.34432699999999999</v>
      </c>
      <c r="J141" s="37">
        <v>0.34479900000000002</v>
      </c>
      <c r="K141" s="37">
        <v>0.35253899999999999</v>
      </c>
      <c r="L141" s="37">
        <v>0.369757</v>
      </c>
      <c r="M141" s="37">
        <v>0.356821</v>
      </c>
      <c r="N141" s="37">
        <v>0.36488799999999999</v>
      </c>
      <c r="O141" s="37">
        <v>0.36249700000000001</v>
      </c>
      <c r="P141" s="37">
        <v>0.422373</v>
      </c>
      <c r="Q141" s="37">
        <v>0.49941200000000002</v>
      </c>
      <c r="S141" s="4">
        <f t="shared" si="162"/>
        <v>0.36215965350682783</v>
      </c>
      <c r="T141" s="4">
        <f t="shared" si="162"/>
        <v>0.34784988877951534</v>
      </c>
      <c r="U141" s="4">
        <f t="shared" si="162"/>
        <v>0.34728403509785977</v>
      </c>
      <c r="V141" s="4">
        <f t="shared" si="162"/>
        <v>0.34017926580185959</v>
      </c>
      <c r="W141" s="4">
        <f t="shared" si="162"/>
        <v>0.34956569191334097</v>
      </c>
      <c r="X141" s="4">
        <f t="shared" si="162"/>
        <v>0.3454933924729634</v>
      </c>
      <c r="Y141" s="4">
        <f t="shared" si="162"/>
        <v>0.3469658048790274</v>
      </c>
      <c r="Z141" s="4">
        <f t="shared" si="162"/>
        <v>0.33703590407476897</v>
      </c>
      <c r="AA141" s="4">
        <f t="shared" si="162"/>
        <v>0.34908831265896678</v>
      </c>
      <c r="AB141" s="4">
        <f t="shared" si="162"/>
        <v>0.37712263890764136</v>
      </c>
      <c r="AC141" s="4">
        <f t="shared" si="162"/>
        <v>0.3617614000198523</v>
      </c>
      <c r="AD141" s="4">
        <f t="shared" si="162"/>
        <v>0.36681956426497014</v>
      </c>
      <c r="AE141" s="4">
        <f t="shared" si="162"/>
        <v>0.36484577752757752</v>
      </c>
      <c r="AF141" s="4">
        <f t="shared" si="162"/>
        <v>0.41648708437041337</v>
      </c>
      <c r="AG141" s="4">
        <f t="shared" si="162"/>
        <v>0.50168312438102591</v>
      </c>
      <c r="AI141" s="4">
        <f t="shared" si="163"/>
        <v>2.9483464931721604E-3</v>
      </c>
      <c r="AJ141" s="4">
        <f t="shared" si="163"/>
        <v>2.6611112204846799E-3</v>
      </c>
      <c r="AK141" s="4">
        <f t="shared" si="163"/>
        <v>-4.8103509785979437E-4</v>
      </c>
      <c r="AL141" s="4">
        <f t="shared" si="163"/>
        <v>6.9773419814039839E-4</v>
      </c>
      <c r="AM141" s="4">
        <f t="shared" si="163"/>
        <v>-3.0336919133409634E-3</v>
      </c>
      <c r="AN141" s="4">
        <f t="shared" si="163"/>
        <v>-1.405392472963396E-3</v>
      </c>
      <c r="AO141" s="4">
        <f t="shared" si="163"/>
        <v>-2.638804879027401E-3</v>
      </c>
      <c r="AP141" s="4">
        <f t="shared" si="163"/>
        <v>7.7630959252310561E-3</v>
      </c>
      <c r="AQ141" s="4">
        <f t="shared" si="163"/>
        <v>3.4506873410332095E-3</v>
      </c>
      <c r="AR141" s="4">
        <f t="shared" si="163"/>
        <v>-7.3656389076413586E-3</v>
      </c>
      <c r="AS141" s="4">
        <f t="shared" si="163"/>
        <v>-4.9404000198522979E-3</v>
      </c>
      <c r="AT141" s="4">
        <f t="shared" si="163"/>
        <v>-1.9315642649701537E-3</v>
      </c>
      <c r="AU141" s="4">
        <f t="shared" si="163"/>
        <v>-2.3487775275775058E-3</v>
      </c>
      <c r="AV141" s="4">
        <f t="shared" si="163"/>
        <v>5.8859156295866244E-3</v>
      </c>
      <c r="AW141" s="4">
        <f t="shared" si="163"/>
        <v>-2.2711243810258908E-3</v>
      </c>
      <c r="AY141" s="2">
        <f t="shared" si="154"/>
        <v>0.36189103684222351</v>
      </c>
      <c r="AZ141" s="2">
        <f t="shared" si="154"/>
        <v>0.34380710735565012</v>
      </c>
      <c r="BA141" s="2">
        <f t="shared" si="154"/>
        <v>0.33710034094978175</v>
      </c>
      <c r="BB141" s="2">
        <f t="shared" si="154"/>
        <v>0.3333221594296093</v>
      </c>
      <c r="BC141" s="2">
        <f t="shared" si="154"/>
        <v>0.33473171911368782</v>
      </c>
      <c r="BD141" s="2">
        <f t="shared" si="154"/>
        <v>0.33549245642835551</v>
      </c>
      <c r="BE141" s="2">
        <f t="shared" si="154"/>
        <v>0.33798953471815474</v>
      </c>
      <c r="BF141" s="2">
        <f t="shared" si="154"/>
        <v>0.33198898171436581</v>
      </c>
      <c r="BG141" s="2">
        <f t="shared" si="154"/>
        <v>0.32797190905861123</v>
      </c>
      <c r="BH141" s="2">
        <f t="shared" si="154"/>
        <v>0.34320911775610363</v>
      </c>
      <c r="BI141" s="2">
        <f t="shared" si="154"/>
        <v>0.33480776985745081</v>
      </c>
      <c r="BJ141" s="2">
        <f t="shared" si="154"/>
        <v>0.33745106234544558</v>
      </c>
      <c r="BK141" s="2">
        <f t="shared" si="154"/>
        <v>0.34023161932128659</v>
      </c>
      <c r="BL141" s="2">
        <f t="shared" si="154"/>
        <v>0.33980773695898225</v>
      </c>
      <c r="BM141" s="2">
        <f t="shared" si="154"/>
        <v>0.35256596621887099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0.45861221330645163</v>
      </c>
      <c r="DL141" s="2">
        <f t="shared" si="164"/>
        <v>0.46652184797555396</v>
      </c>
      <c r="DM141" s="2">
        <f t="shared" si="164"/>
        <v>0.46103690840336126</v>
      </c>
      <c r="DN141" s="2">
        <f t="shared" si="164"/>
        <v>0.48440226129032249</v>
      </c>
      <c r="DO141" s="2">
        <f t="shared" si="164"/>
        <v>0.49778268472906406</v>
      </c>
      <c r="DP141" s="2">
        <f t="shared" si="164"/>
        <v>0.4860250789024842</v>
      </c>
      <c r="DQ141" s="2">
        <f t="shared" si="164"/>
        <v>0.47794398193760268</v>
      </c>
      <c r="DR141" s="2">
        <f t="shared" si="164"/>
        <v>0.51019898687430498</v>
      </c>
      <c r="DS141" s="2">
        <f t="shared" si="164"/>
        <v>0.49141243744901753</v>
      </c>
      <c r="DT141" s="2">
        <f t="shared" si="164"/>
        <v>0.46438989915966378</v>
      </c>
      <c r="DU141" s="2">
        <f t="shared" si="164"/>
        <v>0.47911587580645154</v>
      </c>
      <c r="DV141" s="2">
        <f t="shared" si="164"/>
        <v>0.47720145072574482</v>
      </c>
      <c r="DW141" s="2">
        <f t="shared" si="164"/>
        <v>0.46863546653225824</v>
      </c>
      <c r="DX141" s="2">
        <f t="shared" si="164"/>
        <v>0.46935060281794583</v>
      </c>
      <c r="DY141" s="2">
        <f t="shared" si="164"/>
        <v>0.45674185139573065</v>
      </c>
      <c r="EA141" s="2">
        <f t="shared" si="152"/>
        <v>0.3618592973928646</v>
      </c>
      <c r="EB141" s="2">
        <f t="shared" si="152"/>
        <v>0.34370547801372109</v>
      </c>
      <c r="EC141" s="2">
        <f t="shared" si="152"/>
        <v>0.33701052610105664</v>
      </c>
      <c r="ED141" s="2">
        <f t="shared" si="152"/>
        <v>0.33321014974003449</v>
      </c>
      <c r="EE141" s="2">
        <f t="shared" si="151"/>
        <v>0.33466080377177687</v>
      </c>
      <c r="EF141" s="2">
        <f t="shared" si="151"/>
        <v>0.33531129617586775</v>
      </c>
      <c r="EG141" s="2">
        <f t="shared" si="151"/>
        <v>0.33790346296643825</v>
      </c>
      <c r="EH141" s="2">
        <f t="shared" si="151"/>
        <v>0.33182913184456408</v>
      </c>
      <c r="EI141" s="2">
        <f t="shared" si="151"/>
        <v>0.32787240581072941</v>
      </c>
      <c r="EJ141" s="2">
        <f t="shared" si="151"/>
        <v>0.34318517854669678</v>
      </c>
      <c r="EK141" s="2">
        <f t="shared" si="151"/>
        <v>0.33472528355615283</v>
      </c>
      <c r="EL141" s="2">
        <f t="shared" si="151"/>
        <v>0.33733763264436956</v>
      </c>
      <c r="EM141" s="2">
        <f t="shared" si="135"/>
        <v>0.34015920400611821</v>
      </c>
      <c r="EN141" s="2">
        <f t="shared" si="135"/>
        <v>0.33975349783287545</v>
      </c>
      <c r="EO141" s="2">
        <f t="shared" si="135"/>
        <v>0.35257275377068903</v>
      </c>
      <c r="EQ141" s="2">
        <f t="shared" si="165"/>
        <v>0.36167608500700815</v>
      </c>
      <c r="ER141" s="2">
        <f t="shared" si="165"/>
        <v>0.34420352746950944</v>
      </c>
      <c r="ES141" s="2">
        <f t="shared" si="165"/>
        <v>0.33716991005923502</v>
      </c>
      <c r="ET141" s="2">
        <f t="shared" si="165"/>
        <v>0.33389287353656744</v>
      </c>
      <c r="EU141" s="2">
        <f t="shared" si="165"/>
        <v>0.33481859329733693</v>
      </c>
      <c r="EV141" s="2">
        <f t="shared" si="165"/>
        <v>0.33704555674107045</v>
      </c>
      <c r="EW141" s="2">
        <f t="shared" si="165"/>
        <v>0.33843982556269409</v>
      </c>
      <c r="EX141" s="2">
        <f t="shared" si="165"/>
        <v>0.33300172958926877</v>
      </c>
      <c r="EY141" s="2">
        <f t="shared" si="165"/>
        <v>0.32833087331664129</v>
      </c>
      <c r="EZ141" s="2">
        <f t="shared" si="165"/>
        <v>0.34216973251587612</v>
      </c>
      <c r="FA141" s="2">
        <f t="shared" si="165"/>
        <v>0.33496568349735534</v>
      </c>
      <c r="FB141" s="2">
        <f t="shared" si="165"/>
        <v>0.33796668550495279</v>
      </c>
      <c r="FC141" s="2">
        <f t="shared" si="165"/>
        <v>0.34038928531598206</v>
      </c>
      <c r="FD141" s="2">
        <f t="shared" si="165"/>
        <v>0.33967256814998575</v>
      </c>
      <c r="FE141" s="2">
        <f t="shared" si="165"/>
        <v>0.35116230165912721</v>
      </c>
      <c r="FG141" s="2">
        <f t="shared" si="166"/>
        <v>0.9994991474666165</v>
      </c>
      <c r="FH141" s="2">
        <f t="shared" si="166"/>
        <v>0.999342292989433</v>
      </c>
      <c r="FI141" s="2">
        <f t="shared" si="166"/>
        <v>0.99932723714629357</v>
      </c>
      <c r="FJ141" s="2">
        <f t="shared" si="166"/>
        <v>0.99953446469233398</v>
      </c>
      <c r="FK141" s="2">
        <f t="shared" si="166"/>
        <v>0.99961381180887643</v>
      </c>
      <c r="FL141" s="2">
        <f t="shared" si="166"/>
        <v>0.99956918496535951</v>
      </c>
      <c r="FM141" s="2">
        <f t="shared" si="166"/>
        <v>0.99963921101707853</v>
      </c>
      <c r="FN141" s="2">
        <f t="shared" si="166"/>
        <v>0.99957922826134393</v>
      </c>
      <c r="FO141" s="2">
        <f t="shared" si="166"/>
        <v>0.99954965577310495</v>
      </c>
      <c r="FP141" s="2">
        <f t="shared" si="166"/>
        <v>0.99936932194390293</v>
      </c>
      <c r="FQ141" s="2">
        <f t="shared" si="166"/>
        <v>0.99950454429561497</v>
      </c>
      <c r="FR141" s="2">
        <f t="shared" si="166"/>
        <v>0.99936231243918805</v>
      </c>
      <c r="FS141" s="2">
        <f t="shared" si="166"/>
        <v>0.99950444401050587</v>
      </c>
      <c r="FT141" s="2">
        <f t="shared" si="166"/>
        <v>0.99955948011391327</v>
      </c>
      <c r="FU141" s="2">
        <f t="shared" si="166"/>
        <v>0.99961762010562483</v>
      </c>
      <c r="FW141" s="2">
        <f t="shared" si="156"/>
        <v>9.1257442069421102E-2</v>
      </c>
      <c r="FX141" s="2">
        <f t="shared" si="156"/>
        <v>4.1867638143926696E-2</v>
      </c>
      <c r="FY141" s="2">
        <f t="shared" si="156"/>
        <v>3.9994651314958045E-2</v>
      </c>
      <c r="FZ141" s="2">
        <f t="shared" si="156"/>
        <v>6.0968174273253087E-2</v>
      </c>
      <c r="GA141" s="2">
        <f t="shared" si="156"/>
        <v>5.0190896659828767E-2</v>
      </c>
      <c r="GB141" s="2">
        <f t="shared" si="156"/>
        <v>6.7020199440476741E-2</v>
      </c>
      <c r="GC141" s="2">
        <f t="shared" si="156"/>
        <v>6.6273590957469639E-2</v>
      </c>
      <c r="GD141" s="2">
        <f t="shared" si="156"/>
        <v>7.2315400707516089E-2</v>
      </c>
      <c r="GE141" s="2">
        <f t="shared" si="156"/>
        <v>5.6392085445336367E-2</v>
      </c>
      <c r="GF141" s="2">
        <f t="shared" si="156"/>
        <v>5.1703336844687857E-2</v>
      </c>
      <c r="GG141" s="2">
        <f t="shared" si="156"/>
        <v>4.5537276977732064E-2</v>
      </c>
      <c r="GH141" s="2">
        <f t="shared" si="156"/>
        <v>3.8534574114070401E-2</v>
      </c>
      <c r="GI141" s="2">
        <f t="shared" si="156"/>
        <v>3.8021922644966184E-2</v>
      </c>
      <c r="GJ141" s="2">
        <f t="shared" si="156"/>
        <v>3.5227814031011759E-2</v>
      </c>
      <c r="GK141" s="2">
        <f t="shared" si="156"/>
        <v>3.3053033125257474E-2</v>
      </c>
      <c r="GM141" s="82">
        <f t="shared" si="157"/>
        <v>3.6716221887315474E-45</v>
      </c>
      <c r="GN141" s="82">
        <f t="shared" si="157"/>
        <v>4.1222849911548444E-118</v>
      </c>
      <c r="GO141" s="82">
        <f t="shared" si="157"/>
        <v>1.4201657979898817E-169</v>
      </c>
      <c r="GP141" s="82">
        <f t="shared" si="157"/>
        <v>2.4635327049014165E-109</v>
      </c>
      <c r="GQ141" s="82">
        <f t="shared" si="157"/>
        <v>4.5821887634922381E-151</v>
      </c>
      <c r="GR141" s="82">
        <f t="shared" si="157"/>
        <v>3.2741152356626002E-202</v>
      </c>
      <c r="GS141" s="82">
        <f t="shared" si="157"/>
        <v>3.7207813782592505E-196</v>
      </c>
      <c r="GT141" s="82">
        <f t="shared" si="157"/>
        <v>2.4250991405277858E-190</v>
      </c>
      <c r="GU141" s="82">
        <f t="shared" si="157"/>
        <v>5.7069130144760263E-143</v>
      </c>
      <c r="GV141" s="82">
        <f t="shared" si="157"/>
        <v>4.3963678258763921E-188</v>
      </c>
      <c r="GW141" s="82">
        <f t="shared" si="157"/>
        <v>7.4798899856712626E-224</v>
      </c>
      <c r="GX141" s="82">
        <f t="shared" si="157"/>
        <v>3.8528532398125556E-250</v>
      </c>
      <c r="GY141" s="82">
        <f t="shared" si="157"/>
        <v>1.6802611363078363E-258</v>
      </c>
      <c r="GZ141" s="82">
        <f t="shared" si="157"/>
        <v>1.8377298694179588E-173</v>
      </c>
      <c r="HA141" s="82">
        <f t="shared" si="157"/>
        <v>7.57870697621326E-186</v>
      </c>
      <c r="HC141" s="82">
        <f t="shared" si="153"/>
        <v>1.7732941035636002E-15</v>
      </c>
      <c r="HD141" s="82">
        <f t="shared" si="153"/>
        <v>4.3157586884814029E-58</v>
      </c>
      <c r="HE141" s="82">
        <f t="shared" si="153"/>
        <v>9.9563973222963068E-89</v>
      </c>
      <c r="HF141" s="82">
        <f t="shared" si="153"/>
        <v>9.3337404147018537E-58</v>
      </c>
      <c r="HG141" s="82">
        <f t="shared" si="153"/>
        <v>4.7286437728852889E-98</v>
      </c>
      <c r="HH141" s="82">
        <f t="shared" si="153"/>
        <v>4.433226371738461E-96</v>
      </c>
      <c r="HI141" s="82">
        <f t="shared" si="153"/>
        <v>2.6132808464149861E-165</v>
      </c>
      <c r="HJ141" s="82">
        <f t="shared" si="153"/>
        <v>1.4099036988542501E-112</v>
      </c>
      <c r="HK141" s="82">
        <f t="shared" si="153"/>
        <v>1.3262744424172659E-92</v>
      </c>
      <c r="HL141" s="82">
        <f t="shared" si="161"/>
        <v>3.9738716396808389E-94</v>
      </c>
      <c r="HM141" s="82">
        <f t="shared" si="161"/>
        <v>1.0206167608604306E-119</v>
      </c>
      <c r="HN141" s="82">
        <f t="shared" si="161"/>
        <v>9.4627045759415054E-112</v>
      </c>
      <c r="HO141" s="82">
        <f t="shared" si="161"/>
        <v>2.9757812083501362E-131</v>
      </c>
      <c r="HP141" s="82">
        <f t="shared" si="161"/>
        <v>1.0064621787730504E-97</v>
      </c>
      <c r="HQ141" s="82">
        <f t="shared" si="161"/>
        <v>6.6747150120528337E-91</v>
      </c>
      <c r="HS141" s="82">
        <f t="shared" si="158"/>
        <v>0.14472696431297144</v>
      </c>
      <c r="HT141" s="82">
        <f t="shared" si="158"/>
        <v>0.33018713184189274</v>
      </c>
      <c r="HU141" s="82">
        <f t="shared" si="158"/>
        <v>0.3400943041114351</v>
      </c>
      <c r="HV141" s="82">
        <f t="shared" si="158"/>
        <v>0.53017465649707307</v>
      </c>
      <c r="HW141" s="82">
        <f t="shared" si="158"/>
        <v>0.53954393914927079</v>
      </c>
      <c r="HX141" s="82">
        <f t="shared" si="158"/>
        <v>0.42604489557546771</v>
      </c>
      <c r="HY141" s="82">
        <f t="shared" si="158"/>
        <v>0.4043654401462331</v>
      </c>
      <c r="HZ141" s="82">
        <f t="shared" si="158"/>
        <v>0.28585103989637045</v>
      </c>
      <c r="IA141" s="82">
        <f t="shared" si="158"/>
        <v>0.53540750078067811</v>
      </c>
      <c r="IB141" s="82">
        <f t="shared" si="158"/>
        <v>0.53352773895262939</v>
      </c>
      <c r="IC141" s="82">
        <f t="shared" si="158"/>
        <v>0.52246159875378917</v>
      </c>
      <c r="ID141" s="82">
        <f t="shared" si="158"/>
        <v>0.34214658016398825</v>
      </c>
      <c r="IE141" s="82">
        <f t="shared" si="158"/>
        <v>0.39940622783567065</v>
      </c>
      <c r="IF141" s="82">
        <f t="shared" si="158"/>
        <v>0.45574484045363495</v>
      </c>
      <c r="IG141" s="82">
        <f t="shared" si="158"/>
        <v>0.56290889372115471</v>
      </c>
      <c r="II141" s="82">
        <f t="shared" si="159"/>
        <v>3.5878677133432133E-13</v>
      </c>
      <c r="IJ141" s="82">
        <f t="shared" si="159"/>
        <v>1.7933105737791778E-24</v>
      </c>
      <c r="IK141" s="82">
        <f t="shared" si="159"/>
        <v>2.5199116615425542E-27</v>
      </c>
      <c r="IL141" s="82">
        <f t="shared" si="159"/>
        <v>1.8218673918714868E-26</v>
      </c>
      <c r="IM141" s="82">
        <f t="shared" si="159"/>
        <v>1.7272237828605984E-24</v>
      </c>
      <c r="IN141" s="82">
        <f t="shared" si="159"/>
        <v>1.988072930781213E-26</v>
      </c>
      <c r="IO141" s="82">
        <f t="shared" si="159"/>
        <v>1.4246279817967351E-18</v>
      </c>
      <c r="IP141" s="82">
        <f t="shared" si="159"/>
        <v>3.406117007204089E-25</v>
      </c>
      <c r="IQ141" s="82">
        <f t="shared" si="159"/>
        <v>1.4834381326151078E-21</v>
      </c>
      <c r="IR141" s="82">
        <f t="shared" si="159"/>
        <v>1.6047291207692325E-26</v>
      </c>
      <c r="IS141" s="82">
        <f t="shared" si="159"/>
        <v>6.726214278907702E-26</v>
      </c>
      <c r="IT141" s="82">
        <f t="shared" si="159"/>
        <v>3.7929699027662781E-31</v>
      </c>
      <c r="IU141" s="82">
        <f t="shared" si="159"/>
        <v>1.0675426366375937E-28</v>
      </c>
      <c r="IV141" s="82">
        <f t="shared" si="159"/>
        <v>2.4006937325439354E-16</v>
      </c>
      <c r="IW141" s="82">
        <f t="shared" si="159"/>
        <v>1.048870229381804E-9</v>
      </c>
      <c r="IY141" s="82">
        <f t="shared" si="160"/>
        <v>0.14472696431333201</v>
      </c>
      <c r="IZ141" s="82">
        <f t="shared" si="160"/>
        <v>0.33018713184189274</v>
      </c>
      <c r="JA141" s="82">
        <f t="shared" si="160"/>
        <v>0.3400943041114351</v>
      </c>
      <c r="JB141" s="82">
        <f t="shared" si="160"/>
        <v>0.53017465649707307</v>
      </c>
      <c r="JC141" s="82">
        <f t="shared" si="160"/>
        <v>0.53954393914927079</v>
      </c>
      <c r="JD141" s="82">
        <f t="shared" si="160"/>
        <v>0.42604489557546771</v>
      </c>
      <c r="JE141" s="82">
        <f t="shared" si="160"/>
        <v>0.4043654401462331</v>
      </c>
      <c r="JF141" s="82">
        <f t="shared" si="160"/>
        <v>0.28585103989637045</v>
      </c>
      <c r="JG141" s="82">
        <f t="shared" si="160"/>
        <v>0.53540750078067811</v>
      </c>
      <c r="JH141" s="82">
        <f t="shared" si="160"/>
        <v>0.53352773895262939</v>
      </c>
      <c r="JI141" s="82">
        <f t="shared" si="160"/>
        <v>0.52246159875378917</v>
      </c>
      <c r="JJ141" s="82">
        <f t="shared" si="160"/>
        <v>0.34214658016398825</v>
      </c>
      <c r="JK141" s="82">
        <f t="shared" si="160"/>
        <v>0.39940622783567065</v>
      </c>
      <c r="JL141" s="82">
        <f t="shared" si="160"/>
        <v>0.45574484045363517</v>
      </c>
      <c r="JM141" s="82">
        <f t="shared" si="160"/>
        <v>0.56290889477002493</v>
      </c>
    </row>
    <row r="142" spans="2:273" x14ac:dyDescent="0.25">
      <c r="B142" s="2">
        <v>115</v>
      </c>
      <c r="C142" s="37">
        <v>0.35335299999999997</v>
      </c>
      <c r="D142" s="37">
        <v>0.34934300000000001</v>
      </c>
      <c r="E142" s="37">
        <v>0.34503400000000001</v>
      </c>
      <c r="F142" s="37">
        <v>0.34022000000000002</v>
      </c>
      <c r="G142" s="37">
        <v>0.34463500000000002</v>
      </c>
      <c r="H142" s="37">
        <v>0.34831800000000002</v>
      </c>
      <c r="I142" s="37">
        <v>0.33828999999999998</v>
      </c>
      <c r="J142" s="37">
        <v>0.33188200000000001</v>
      </c>
      <c r="K142" s="37">
        <v>0.34198299999999998</v>
      </c>
      <c r="L142" s="37">
        <v>0.372616</v>
      </c>
      <c r="M142" s="37">
        <v>0.35553000000000001</v>
      </c>
      <c r="N142" s="37">
        <v>0.36291800000000002</v>
      </c>
      <c r="O142" s="37">
        <v>0.36448999999999998</v>
      </c>
      <c r="P142" s="37">
        <v>0.41818699999999998</v>
      </c>
      <c r="Q142" s="37">
        <v>0.50122599999999995</v>
      </c>
      <c r="S142" s="4">
        <f t="shared" si="162"/>
        <v>0.36154530852823635</v>
      </c>
      <c r="T142" s="4">
        <f t="shared" si="162"/>
        <v>0.3479249571087013</v>
      </c>
      <c r="U142" s="4">
        <f t="shared" si="162"/>
        <v>0.34813041323933908</v>
      </c>
      <c r="V142" s="4">
        <f t="shared" si="162"/>
        <v>0.3381535065104932</v>
      </c>
      <c r="W142" s="4">
        <f t="shared" si="162"/>
        <v>0.34644247793543953</v>
      </c>
      <c r="X142" s="4">
        <f t="shared" si="162"/>
        <v>0.34106139821681586</v>
      </c>
      <c r="Y142" s="4">
        <f t="shared" si="162"/>
        <v>0.34356956297258223</v>
      </c>
      <c r="Z142" s="4">
        <f t="shared" si="162"/>
        <v>0.33402171115225326</v>
      </c>
      <c r="AA142" s="4">
        <f t="shared" si="162"/>
        <v>0.34449677289178338</v>
      </c>
      <c r="AB142" s="4">
        <f t="shared" si="162"/>
        <v>0.37275988430587181</v>
      </c>
      <c r="AC142" s="4">
        <f t="shared" si="162"/>
        <v>0.35901677579272412</v>
      </c>
      <c r="AD142" s="4">
        <f t="shared" si="162"/>
        <v>0.36961520741733178</v>
      </c>
      <c r="AE142" s="4">
        <f t="shared" si="162"/>
        <v>0.36606148338569888</v>
      </c>
      <c r="AF142" s="4">
        <f t="shared" si="162"/>
        <v>0.41722883552677209</v>
      </c>
      <c r="AG142" s="4">
        <f t="shared" si="162"/>
        <v>0.5010645990949657</v>
      </c>
      <c r="AI142" s="4">
        <f t="shared" si="163"/>
        <v>-8.1923085282363806E-3</v>
      </c>
      <c r="AJ142" s="4">
        <f t="shared" si="163"/>
        <v>1.4180428912987098E-3</v>
      </c>
      <c r="AK142" s="4">
        <f t="shared" si="163"/>
        <v>-3.0964132393390686E-3</v>
      </c>
      <c r="AL142" s="4">
        <f t="shared" si="163"/>
        <v>2.0664934895068265E-3</v>
      </c>
      <c r="AM142" s="4">
        <f t="shared" si="163"/>
        <v>-1.8074779354395054E-3</v>
      </c>
      <c r="AN142" s="4">
        <f t="shared" si="163"/>
        <v>7.2566017831841578E-3</v>
      </c>
      <c r="AO142" s="4">
        <f t="shared" si="163"/>
        <v>-5.2795629725822524E-3</v>
      </c>
      <c r="AP142" s="4">
        <f t="shared" si="163"/>
        <v>-2.1397111522532541E-3</v>
      </c>
      <c r="AQ142" s="4">
        <f t="shared" si="163"/>
        <v>-2.5137728917833946E-3</v>
      </c>
      <c r="AR142" s="4">
        <f t="shared" si="163"/>
        <v>-1.4388430587181089E-4</v>
      </c>
      <c r="AS142" s="4">
        <f t="shared" si="163"/>
        <v>-3.4867757927241061E-3</v>
      </c>
      <c r="AT142" s="4">
        <f t="shared" si="163"/>
        <v>-6.6972074173317631E-3</v>
      </c>
      <c r="AU142" s="4">
        <f t="shared" si="163"/>
        <v>-1.5714833856989019E-3</v>
      </c>
      <c r="AV142" s="4">
        <f t="shared" si="163"/>
        <v>9.5816447322788489E-4</v>
      </c>
      <c r="AW142" s="4">
        <f t="shared" si="163"/>
        <v>1.6140090503424798E-4</v>
      </c>
      <c r="AY142" s="2">
        <f t="shared" si="154"/>
        <v>0.36141400493308934</v>
      </c>
      <c r="AZ142" s="2">
        <f t="shared" si="154"/>
        <v>0.34341932270351272</v>
      </c>
      <c r="BA142" s="2">
        <f t="shared" si="154"/>
        <v>0.33682020789553146</v>
      </c>
      <c r="BB142" s="2">
        <f t="shared" si="154"/>
        <v>0.3330208433588317</v>
      </c>
      <c r="BC142" s="2">
        <f t="shared" si="154"/>
        <v>0.33444984141807349</v>
      </c>
      <c r="BD142" s="2">
        <f t="shared" si="154"/>
        <v>0.33505288843364384</v>
      </c>
      <c r="BE142" s="2">
        <f t="shared" si="154"/>
        <v>0.33775208171876647</v>
      </c>
      <c r="BF142" s="2">
        <f t="shared" si="154"/>
        <v>0.33154044004234567</v>
      </c>
      <c r="BG142" s="2">
        <f t="shared" si="154"/>
        <v>0.32765467742565579</v>
      </c>
      <c r="BH142" s="2">
        <f t="shared" si="154"/>
        <v>0.34292297774055513</v>
      </c>
      <c r="BI142" s="2">
        <f t="shared" si="154"/>
        <v>0.33434548780952889</v>
      </c>
      <c r="BJ142" s="2">
        <f t="shared" si="154"/>
        <v>0.33690696456453162</v>
      </c>
      <c r="BK142" s="2">
        <f t="shared" si="154"/>
        <v>0.3399377650894122</v>
      </c>
      <c r="BL142" s="2">
        <f t="shared" si="154"/>
        <v>0.33951255948063502</v>
      </c>
      <c r="BM142" s="2">
        <f t="shared" si="154"/>
        <v>0.35219078185514568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0.45911702419354844</v>
      </c>
      <c r="DL142" s="2">
        <f t="shared" si="164"/>
        <v>0.46732697341482055</v>
      </c>
      <c r="DM142" s="2">
        <f t="shared" si="164"/>
        <v>0.46185440672268901</v>
      </c>
      <c r="DN142" s="2">
        <f t="shared" si="164"/>
        <v>0.48550464516129022</v>
      </c>
      <c r="DO142" s="2">
        <f t="shared" si="164"/>
        <v>0.49898578916256153</v>
      </c>
      <c r="DP142" s="2">
        <f t="shared" si="164"/>
        <v>0.48701787601038188</v>
      </c>
      <c r="DQ142" s="2">
        <f t="shared" si="164"/>
        <v>0.47878296825396832</v>
      </c>
      <c r="DR142" s="2">
        <f t="shared" si="164"/>
        <v>0.51150910634037838</v>
      </c>
      <c r="DS142" s="2">
        <f t="shared" si="164"/>
        <v>0.49254859829440129</v>
      </c>
      <c r="DT142" s="2">
        <f t="shared" si="164"/>
        <v>0.46521005378151248</v>
      </c>
      <c r="DU142" s="2">
        <f t="shared" si="164"/>
        <v>0.47999387096774188</v>
      </c>
      <c r="DV142" s="2">
        <f t="shared" si="164"/>
        <v>0.47804576424751721</v>
      </c>
      <c r="DW142" s="2">
        <f t="shared" si="164"/>
        <v>0.46950292741935501</v>
      </c>
      <c r="DX142" s="2">
        <f t="shared" si="164"/>
        <v>0.47026616700037072</v>
      </c>
      <c r="DY142" s="2">
        <f t="shared" si="164"/>
        <v>0.4574447777777777</v>
      </c>
      <c r="EA142" s="2">
        <f t="shared" si="152"/>
        <v>0.36136511547392858</v>
      </c>
      <c r="EB142" s="2">
        <f t="shared" si="152"/>
        <v>0.34331985518959623</v>
      </c>
      <c r="EC142" s="2">
        <f t="shared" si="152"/>
        <v>0.33673568929804382</v>
      </c>
      <c r="ED142" s="2">
        <f t="shared" si="152"/>
        <v>0.33290705823223554</v>
      </c>
      <c r="EE142" s="2">
        <f t="shared" si="151"/>
        <v>0.33438267089782658</v>
      </c>
      <c r="EF142" s="2">
        <f t="shared" si="151"/>
        <v>0.33485974266628976</v>
      </c>
      <c r="EG142" s="2">
        <f t="shared" si="151"/>
        <v>0.33766477684154428</v>
      </c>
      <c r="EH142" s="2">
        <f t="shared" si="151"/>
        <v>0.33137382430742329</v>
      </c>
      <c r="EI142" s="2">
        <f t="shared" si="151"/>
        <v>0.32755669354813971</v>
      </c>
      <c r="EJ142" s="2">
        <f t="shared" si="151"/>
        <v>0.34291442010743894</v>
      </c>
      <c r="EK142" s="2">
        <f t="shared" si="151"/>
        <v>0.33426684038823884</v>
      </c>
      <c r="EL142" s="2">
        <f t="shared" si="151"/>
        <v>0.33679597039740738</v>
      </c>
      <c r="EM142" s="2">
        <f t="shared" si="135"/>
        <v>0.33986886375957714</v>
      </c>
      <c r="EN142" s="2">
        <f t="shared" si="135"/>
        <v>0.33946280257444206</v>
      </c>
      <c r="EO142" s="2">
        <f t="shared" si="135"/>
        <v>0.35220661148938903</v>
      </c>
      <c r="EQ142" s="2">
        <f t="shared" si="165"/>
        <v>0.36140782291386064</v>
      </c>
      <c r="ER142" s="2">
        <f t="shared" si="165"/>
        <v>0.3438683687942376</v>
      </c>
      <c r="ES142" s="2">
        <f t="shared" si="165"/>
        <v>0.33691299015453485</v>
      </c>
      <c r="ET142" s="2">
        <f t="shared" si="165"/>
        <v>0.33364425498945083</v>
      </c>
      <c r="EU142" s="2">
        <f t="shared" si="165"/>
        <v>0.33455054341683743</v>
      </c>
      <c r="EV142" s="2">
        <f t="shared" si="165"/>
        <v>0.33668623089175448</v>
      </c>
      <c r="EW142" s="2">
        <f t="shared" si="165"/>
        <v>0.338230788812381</v>
      </c>
      <c r="EX142" s="2">
        <f t="shared" si="165"/>
        <v>0.33261186067444659</v>
      </c>
      <c r="EY142" s="2">
        <f t="shared" si="165"/>
        <v>0.32804802433457042</v>
      </c>
      <c r="EZ142" s="2">
        <f t="shared" si="165"/>
        <v>0.34181906999503991</v>
      </c>
      <c r="FA142" s="2">
        <f t="shared" si="165"/>
        <v>0.33452424572418532</v>
      </c>
      <c r="FB142" s="2">
        <f t="shared" si="165"/>
        <v>0.33748111658103486</v>
      </c>
      <c r="FC142" s="2">
        <f t="shared" si="165"/>
        <v>0.34011707949118714</v>
      </c>
      <c r="FD142" s="2">
        <f t="shared" si="165"/>
        <v>0.33939015683693624</v>
      </c>
      <c r="FE142" s="2">
        <f t="shared" si="165"/>
        <v>0.35075253396858402</v>
      </c>
      <c r="FG142" s="2">
        <f t="shared" si="166"/>
        <v>0.99954319692950955</v>
      </c>
      <c r="FH142" s="2">
        <f t="shared" si="166"/>
        <v>0.99940012936207623</v>
      </c>
      <c r="FI142" s="2">
        <f t="shared" si="166"/>
        <v>0.99938639666233942</v>
      </c>
      <c r="FJ142" s="2">
        <f t="shared" si="166"/>
        <v>0.99957540936119804</v>
      </c>
      <c r="FK142" s="2">
        <f t="shared" si="166"/>
        <v>0.9996477802151037</v>
      </c>
      <c r="FL142" s="2">
        <f t="shared" si="166"/>
        <v>0.99960707712410202</v>
      </c>
      <c r="FM142" s="2">
        <f t="shared" si="166"/>
        <v>0.99967094609086804</v>
      </c>
      <c r="FN142" s="2">
        <f t="shared" si="166"/>
        <v>0.99961623740527339</v>
      </c>
      <c r="FO142" s="2">
        <f t="shared" si="166"/>
        <v>0.99958926490808375</v>
      </c>
      <c r="FP142" s="2">
        <f t="shared" si="166"/>
        <v>0.99942478285626679</v>
      </c>
      <c r="FQ142" s="2">
        <f t="shared" si="166"/>
        <v>0.99954811932756349</v>
      </c>
      <c r="FR142" s="2">
        <f t="shared" si="166"/>
        <v>0.99941838939848282</v>
      </c>
      <c r="FS142" s="2">
        <f t="shared" si="166"/>
        <v>0.99954802785848118</v>
      </c>
      <c r="FT142" s="2">
        <f t="shared" si="166"/>
        <v>0.99959822551576638</v>
      </c>
      <c r="FU142" s="2">
        <f t="shared" si="166"/>
        <v>0.99965125365790775</v>
      </c>
      <c r="FW142" s="2">
        <f t="shared" si="156"/>
        <v>9.9188504815751047E-2</v>
      </c>
      <c r="FX142" s="2">
        <f t="shared" si="156"/>
        <v>4.572226575129882E-2</v>
      </c>
      <c r="FY142" s="2">
        <f t="shared" si="156"/>
        <v>4.3684700826490105E-2</v>
      </c>
      <c r="FZ142" s="2">
        <f t="shared" si="156"/>
        <v>6.645935322251266E-2</v>
      </c>
      <c r="GA142" s="2">
        <f t="shared" si="156"/>
        <v>5.4768019164988732E-2</v>
      </c>
      <c r="GB142" s="2">
        <f t="shared" si="156"/>
        <v>7.3014079231366436E-2</v>
      </c>
      <c r="GC142" s="2">
        <f t="shared" si="156"/>
        <v>7.2205866296292179E-2</v>
      </c>
      <c r="GD142" s="2">
        <f t="shared" si="156"/>
        <v>7.8742882102892722E-2</v>
      </c>
      <c r="GE142" s="2">
        <f t="shared" si="156"/>
        <v>6.149810512427642E-2</v>
      </c>
      <c r="GF142" s="2">
        <f t="shared" si="156"/>
        <v>5.6410193669949545E-2</v>
      </c>
      <c r="GG142" s="2">
        <f t="shared" si="156"/>
        <v>4.9712227885679437E-2</v>
      </c>
      <c r="GH142" s="2">
        <f t="shared" si="156"/>
        <v>4.2095818743585769E-2</v>
      </c>
      <c r="GI142" s="2">
        <f t="shared" si="156"/>
        <v>4.1537836470440806E-2</v>
      </c>
      <c r="GJ142" s="2">
        <f t="shared" si="156"/>
        <v>3.8495694053337456E-2</v>
      </c>
      <c r="GK142" s="2">
        <f t="shared" si="156"/>
        <v>3.6126725730472396E-2</v>
      </c>
      <c r="GM142" s="82">
        <f t="shared" si="157"/>
        <v>1.0954107061091248E-46</v>
      </c>
      <c r="GN142" s="82">
        <f t="shared" si="157"/>
        <v>2.5092008654216734E-122</v>
      </c>
      <c r="GO142" s="82">
        <f t="shared" si="157"/>
        <v>1.3365380718289728E-175</v>
      </c>
      <c r="GP142" s="82">
        <f t="shared" si="157"/>
        <v>6.3881640127803313E-113</v>
      </c>
      <c r="GQ142" s="82">
        <f t="shared" si="157"/>
        <v>8.0004523527483548E-156</v>
      </c>
      <c r="GR142" s="82">
        <f t="shared" si="157"/>
        <v>1.2598708334599983E-208</v>
      </c>
      <c r="GS142" s="82">
        <f t="shared" si="157"/>
        <v>2.9340784180965355E-202</v>
      </c>
      <c r="GT142" s="82">
        <f t="shared" si="157"/>
        <v>3.1257586668834608E-196</v>
      </c>
      <c r="GU142" s="82">
        <f t="shared" si="157"/>
        <v>1.3152026426540824E-147</v>
      </c>
      <c r="GV142" s="82">
        <f t="shared" si="157"/>
        <v>1.9568640521238153E-194</v>
      </c>
      <c r="GW142" s="82">
        <f t="shared" si="157"/>
        <v>3.2327966907593298E-231</v>
      </c>
      <c r="GX142" s="82">
        <f t="shared" si="157"/>
        <v>9.4878447536625581E-259</v>
      </c>
      <c r="GY142" s="82">
        <f t="shared" si="157"/>
        <v>4.653790610469204E-267</v>
      </c>
      <c r="GZ142" s="82">
        <f t="shared" si="157"/>
        <v>5.647583671269877E-179</v>
      </c>
      <c r="HA142" s="82">
        <f t="shared" si="157"/>
        <v>2.150558187333427E-191</v>
      </c>
      <c r="HC142" s="82">
        <f t="shared" si="153"/>
        <v>2.5320867859238867E-16</v>
      </c>
      <c r="HD142" s="82">
        <f t="shared" si="153"/>
        <v>1.180950933662291E-61</v>
      </c>
      <c r="HE142" s="82">
        <f t="shared" si="153"/>
        <v>4.3550498263030888E-94</v>
      </c>
      <c r="HF142" s="82">
        <f t="shared" si="153"/>
        <v>9.3617604427383573E-61</v>
      </c>
      <c r="HG142" s="82">
        <f t="shared" si="153"/>
        <v>5.9863376119803436E-103</v>
      </c>
      <c r="HH142" s="82">
        <f t="shared" si="153"/>
        <v>6.9951383430417464E-101</v>
      </c>
      <c r="HI142" s="82">
        <f t="shared" si="153"/>
        <v>2.1268080064070996E-173</v>
      </c>
      <c r="HJ142" s="82">
        <f t="shared" si="153"/>
        <v>5.3643655438869346E-118</v>
      </c>
      <c r="HK142" s="82">
        <f t="shared" si="153"/>
        <v>2.2132277375503184E-97</v>
      </c>
      <c r="HL142" s="82">
        <f t="shared" si="161"/>
        <v>2.8710615261269694E-99</v>
      </c>
      <c r="HM142" s="82">
        <f t="shared" si="161"/>
        <v>4.9021116736882705E-126</v>
      </c>
      <c r="HN142" s="82">
        <f t="shared" si="161"/>
        <v>3.974648746823881E-118</v>
      </c>
      <c r="HO142" s="82">
        <f t="shared" si="161"/>
        <v>1.8203230379186465E-138</v>
      </c>
      <c r="HP142" s="82">
        <f t="shared" si="161"/>
        <v>8.1644950943943324E-103</v>
      </c>
      <c r="HQ142" s="82">
        <f t="shared" si="161"/>
        <v>3.2191298928708721E-95</v>
      </c>
      <c r="HS142" s="82">
        <f t="shared" si="158"/>
        <v>8.6033791264499712E-2</v>
      </c>
      <c r="HT142" s="82">
        <f t="shared" si="158"/>
        <v>0.40491356405996159</v>
      </c>
      <c r="HU142" s="82">
        <f t="shared" si="158"/>
        <v>0.41783447493282994</v>
      </c>
      <c r="HV142" s="82">
        <f t="shared" si="158"/>
        <v>0.467151543085155</v>
      </c>
      <c r="HW142" s="82">
        <f t="shared" si="158"/>
        <v>0.50185347310996653</v>
      </c>
      <c r="HX142" s="82">
        <f t="shared" si="158"/>
        <v>0.31090253262139328</v>
      </c>
      <c r="HY142" s="82">
        <f t="shared" si="158"/>
        <v>0.30810071582043685</v>
      </c>
      <c r="HZ142" s="82">
        <f t="shared" si="158"/>
        <v>0.17536458467581692</v>
      </c>
      <c r="IA142" s="82">
        <f t="shared" si="158"/>
        <v>0.49062487051500658</v>
      </c>
      <c r="IB142" s="82">
        <f t="shared" si="158"/>
        <v>0.53825017308467837</v>
      </c>
      <c r="IC142" s="82">
        <f t="shared" si="158"/>
        <v>0.54218383058924757</v>
      </c>
      <c r="ID142" s="82">
        <f t="shared" si="158"/>
        <v>0.42422765538479945</v>
      </c>
      <c r="IE142" s="82">
        <f t="shared" si="158"/>
        <v>0.47208343573635841</v>
      </c>
      <c r="IF142" s="82">
        <f t="shared" si="158"/>
        <v>0.50241739422529641</v>
      </c>
      <c r="IG142" s="82">
        <f t="shared" si="158"/>
        <v>0.6023688706221908</v>
      </c>
      <c r="II142" s="82">
        <f t="shared" si="159"/>
        <v>2.9745608404874002E-12</v>
      </c>
      <c r="IJ142" s="82">
        <f t="shared" si="159"/>
        <v>3.7906395380182024E-23</v>
      </c>
      <c r="IK142" s="82">
        <f t="shared" si="159"/>
        <v>7.3849210860447043E-26</v>
      </c>
      <c r="IL142" s="82">
        <f t="shared" si="159"/>
        <v>8.0367161461535711E-25</v>
      </c>
      <c r="IM142" s="82">
        <f t="shared" si="159"/>
        <v>4.4433181652904882E-23</v>
      </c>
      <c r="IN142" s="82">
        <f t="shared" si="159"/>
        <v>1.0056555668856575E-24</v>
      </c>
      <c r="IO142" s="82">
        <f t="shared" si="159"/>
        <v>2.0800577204044497E-17</v>
      </c>
      <c r="IP142" s="82">
        <f t="shared" si="159"/>
        <v>1.5965005009939424E-23</v>
      </c>
      <c r="IQ142" s="82">
        <f t="shared" si="159"/>
        <v>2.8534514587263178E-20</v>
      </c>
      <c r="IR142" s="82">
        <f t="shared" si="159"/>
        <v>5.7042864191638904E-25</v>
      </c>
      <c r="IS142" s="82">
        <f t="shared" si="159"/>
        <v>1.8826768628408373E-24</v>
      </c>
      <c r="IT142" s="82">
        <f t="shared" si="159"/>
        <v>1.7483826203616276E-29</v>
      </c>
      <c r="IU142" s="82">
        <f t="shared" si="159"/>
        <v>3.5345747557778605E-27</v>
      </c>
      <c r="IV142" s="82">
        <f t="shared" si="159"/>
        <v>1.5614337255040061E-15</v>
      </c>
      <c r="IW142" s="82">
        <f t="shared" si="159"/>
        <v>2.9326622503713718E-9</v>
      </c>
      <c r="IY142" s="82">
        <f t="shared" si="160"/>
        <v>8.6033791267474527E-2</v>
      </c>
      <c r="IZ142" s="82">
        <f t="shared" si="160"/>
        <v>0.40491356405996159</v>
      </c>
      <c r="JA142" s="82">
        <f t="shared" si="160"/>
        <v>0.41783447493282994</v>
      </c>
      <c r="JB142" s="82">
        <f t="shared" si="160"/>
        <v>0.467151543085155</v>
      </c>
      <c r="JC142" s="82">
        <f t="shared" si="160"/>
        <v>0.50185347310996653</v>
      </c>
      <c r="JD142" s="82">
        <f t="shared" si="160"/>
        <v>0.31090253262139328</v>
      </c>
      <c r="JE142" s="82">
        <f t="shared" si="160"/>
        <v>0.30810071582043685</v>
      </c>
      <c r="JF142" s="82">
        <f t="shared" si="160"/>
        <v>0.17536458467581692</v>
      </c>
      <c r="JG142" s="82">
        <f t="shared" si="160"/>
        <v>0.49062487051500658</v>
      </c>
      <c r="JH142" s="82">
        <f t="shared" si="160"/>
        <v>0.53825017308467837</v>
      </c>
      <c r="JI142" s="82">
        <f t="shared" si="160"/>
        <v>0.54218383058924757</v>
      </c>
      <c r="JJ142" s="82">
        <f t="shared" si="160"/>
        <v>0.42422765538479945</v>
      </c>
      <c r="JK142" s="82">
        <f t="shared" si="160"/>
        <v>0.47208343573635841</v>
      </c>
      <c r="JL142" s="82">
        <f t="shared" si="160"/>
        <v>0.50241739422529796</v>
      </c>
      <c r="JM142" s="82">
        <f t="shared" si="160"/>
        <v>0.60236887355485302</v>
      </c>
    </row>
    <row r="143" spans="2:273" x14ac:dyDescent="0.25">
      <c r="B143" s="2">
        <v>116</v>
      </c>
      <c r="C143" s="37">
        <v>0.35973699999999997</v>
      </c>
      <c r="D143" s="37">
        <v>0.34529700000000002</v>
      </c>
      <c r="E143" s="37">
        <v>0.35404799999999997</v>
      </c>
      <c r="F143" s="37">
        <v>0.34323300000000001</v>
      </c>
      <c r="G143" s="37">
        <v>0.34108500000000003</v>
      </c>
      <c r="H143" s="37">
        <v>0.33774999999999999</v>
      </c>
      <c r="I143" s="37">
        <v>0.34170800000000001</v>
      </c>
      <c r="J143" s="37">
        <v>0.33493899999999999</v>
      </c>
      <c r="K143" s="37">
        <v>0.341978</v>
      </c>
      <c r="L143" s="37">
        <v>0.36437999999999998</v>
      </c>
      <c r="M143" s="37">
        <v>0.35856700000000002</v>
      </c>
      <c r="N143" s="37">
        <v>0.36594199999999999</v>
      </c>
      <c r="O143" s="37">
        <v>0.35921500000000001</v>
      </c>
      <c r="P143" s="37">
        <v>0.413524</v>
      </c>
      <c r="Q143" s="37">
        <v>0.49365599999999998</v>
      </c>
      <c r="S143" s="4">
        <f t="shared" si="162"/>
        <v>0.36099864816600025</v>
      </c>
      <c r="T143" s="4">
        <f t="shared" si="162"/>
        <v>0.34778675461632313</v>
      </c>
      <c r="U143" s="4">
        <f t="shared" si="162"/>
        <v>0.34835437271015163</v>
      </c>
      <c r="V143" s="4">
        <f t="shared" si="162"/>
        <v>0.33607351110329126</v>
      </c>
      <c r="W143" s="4">
        <f t="shared" si="162"/>
        <v>0.3429020656895897</v>
      </c>
      <c r="X143" s="4">
        <f t="shared" si="162"/>
        <v>0.33768923936270456</v>
      </c>
      <c r="Y143" s="4">
        <f t="shared" si="162"/>
        <v>0.34089602640779409</v>
      </c>
      <c r="Z143" s="4">
        <f t="shared" si="162"/>
        <v>0.33212135544308458</v>
      </c>
      <c r="AA143" s="4">
        <f t="shared" si="162"/>
        <v>0.33948573949701033</v>
      </c>
      <c r="AB143" s="4">
        <f t="shared" si="162"/>
        <v>0.36621925346729317</v>
      </c>
      <c r="AC143" s="4">
        <f t="shared" si="162"/>
        <v>0.35448675178368516</v>
      </c>
      <c r="AD143" s="4">
        <f t="shared" si="162"/>
        <v>0.37033644822273848</v>
      </c>
      <c r="AE143" s="4">
        <f t="shared" si="162"/>
        <v>0.36548316485909649</v>
      </c>
      <c r="AF143" s="4">
        <f t="shared" si="162"/>
        <v>0.41471265670076585</v>
      </c>
      <c r="AG143" s="4">
        <f t="shared" si="162"/>
        <v>0.4944032811447498</v>
      </c>
      <c r="AI143" s="4">
        <f t="shared" si="163"/>
        <v>-1.2616481660002732E-3</v>
      </c>
      <c r="AJ143" s="4">
        <f t="shared" si="163"/>
        <v>-2.4897546163231143E-3</v>
      </c>
      <c r="AK143" s="4">
        <f t="shared" si="163"/>
        <v>5.6936272898483464E-3</v>
      </c>
      <c r="AL143" s="4">
        <f t="shared" si="163"/>
        <v>7.1594888967087544E-3</v>
      </c>
      <c r="AM143" s="4">
        <f t="shared" si="163"/>
        <v>-1.8170656895896697E-3</v>
      </c>
      <c r="AN143" s="4">
        <f t="shared" si="163"/>
        <v>6.0760637295431685E-5</v>
      </c>
      <c r="AO143" s="4">
        <f t="shared" si="163"/>
        <v>8.1197359220591681E-4</v>
      </c>
      <c r="AP143" s="4">
        <f t="shared" si="163"/>
        <v>2.8176445569154107E-3</v>
      </c>
      <c r="AQ143" s="4">
        <f t="shared" si="163"/>
        <v>2.4922605029896738E-3</v>
      </c>
      <c r="AR143" s="4">
        <f t="shared" si="163"/>
        <v>-1.8392534672931893E-3</v>
      </c>
      <c r="AS143" s="4">
        <f t="shared" si="163"/>
        <v>4.0802482163148635E-3</v>
      </c>
      <c r="AT143" s="4">
        <f t="shared" si="163"/>
        <v>-4.3944482227384896E-3</v>
      </c>
      <c r="AU143" s="4">
        <f t="shared" si="163"/>
        <v>-6.2681648590964811E-3</v>
      </c>
      <c r="AV143" s="4">
        <f t="shared" si="163"/>
        <v>-1.1886567007658444E-3</v>
      </c>
      <c r="AW143" s="4">
        <f t="shared" si="163"/>
        <v>-7.4728114474981178E-4</v>
      </c>
      <c r="AY143" s="2">
        <f t="shared" si="154"/>
        <v>0.36094101420343816</v>
      </c>
      <c r="AZ143" s="2">
        <f t="shared" si="154"/>
        <v>0.34303262724716627</v>
      </c>
      <c r="BA143" s="2">
        <f t="shared" si="154"/>
        <v>0.33654079719446406</v>
      </c>
      <c r="BB143" s="2">
        <f t="shared" si="154"/>
        <v>0.33272092615623855</v>
      </c>
      <c r="BC143" s="2">
        <f t="shared" si="154"/>
        <v>0.33416852106954209</v>
      </c>
      <c r="BD143" s="2">
        <f t="shared" si="154"/>
        <v>0.33461576922268127</v>
      </c>
      <c r="BE143" s="2">
        <f t="shared" si="154"/>
        <v>0.33751559857309871</v>
      </c>
      <c r="BF143" s="2">
        <f t="shared" si="154"/>
        <v>0.33109387668484469</v>
      </c>
      <c r="BG143" s="2">
        <f t="shared" si="154"/>
        <v>0.32733847114038317</v>
      </c>
      <c r="BH143" s="2">
        <f t="shared" si="154"/>
        <v>0.342636095064693</v>
      </c>
      <c r="BI143" s="2">
        <f t="shared" si="154"/>
        <v>0.33388389372344912</v>
      </c>
      <c r="BJ143" s="2">
        <f t="shared" si="154"/>
        <v>0.33636404616258592</v>
      </c>
      <c r="BK143" s="2">
        <f t="shared" si="154"/>
        <v>0.33964452110583365</v>
      </c>
      <c r="BL143" s="2">
        <f t="shared" si="154"/>
        <v>0.33921777370805534</v>
      </c>
      <c r="BM143" s="2">
        <f t="shared" si="154"/>
        <v>0.35181516117682771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0.45962183508064519</v>
      </c>
      <c r="DL143" s="2">
        <f t="shared" si="164"/>
        <v>0.46813209885408719</v>
      </c>
      <c r="DM143" s="2">
        <f t="shared" si="164"/>
        <v>0.46267190504201672</v>
      </c>
      <c r="DN143" s="2">
        <f t="shared" si="164"/>
        <v>0.48660702903225794</v>
      </c>
      <c r="DO143" s="2">
        <f t="shared" si="164"/>
        <v>0.50018889359605911</v>
      </c>
      <c r="DP143" s="2">
        <f t="shared" si="164"/>
        <v>0.4880106731182795</v>
      </c>
      <c r="DQ143" s="2">
        <f t="shared" si="164"/>
        <v>0.47962195457033396</v>
      </c>
      <c r="DR143" s="2">
        <f t="shared" si="164"/>
        <v>0.51281922580645189</v>
      </c>
      <c r="DS143" s="2">
        <f t="shared" si="164"/>
        <v>0.49368475913978505</v>
      </c>
      <c r="DT143" s="2">
        <f t="shared" si="164"/>
        <v>0.46603020840336123</v>
      </c>
      <c r="DU143" s="2">
        <f t="shared" si="164"/>
        <v>0.48087186612903221</v>
      </c>
      <c r="DV143" s="2">
        <f t="shared" si="164"/>
        <v>0.47889007776928949</v>
      </c>
      <c r="DW143" s="2">
        <f t="shared" si="164"/>
        <v>0.47037038830645178</v>
      </c>
      <c r="DX143" s="2">
        <f t="shared" si="164"/>
        <v>0.4711817311827956</v>
      </c>
      <c r="DY143" s="2">
        <f t="shared" si="164"/>
        <v>0.45814770415982475</v>
      </c>
      <c r="EA143" s="2">
        <f t="shared" si="152"/>
        <v>0.36087093355499256</v>
      </c>
      <c r="EB143" s="2">
        <f t="shared" si="152"/>
        <v>0.34293423236547133</v>
      </c>
      <c r="EC143" s="2">
        <f t="shared" si="152"/>
        <v>0.33646085249503094</v>
      </c>
      <c r="ED143" s="2">
        <f t="shared" si="152"/>
        <v>0.33260396672443659</v>
      </c>
      <c r="EE143" s="2">
        <f t="shared" si="151"/>
        <v>0.33410453802387635</v>
      </c>
      <c r="EF143" s="2">
        <f t="shared" si="151"/>
        <v>0.33440818915671178</v>
      </c>
      <c r="EG143" s="2">
        <f t="shared" si="151"/>
        <v>0.33742609071665031</v>
      </c>
      <c r="EH143" s="2">
        <f t="shared" si="151"/>
        <v>0.33091851677028244</v>
      </c>
      <c r="EI143" s="2">
        <f t="shared" si="151"/>
        <v>0.32724098128554996</v>
      </c>
      <c r="EJ143" s="2">
        <f t="shared" si="151"/>
        <v>0.34264366166818117</v>
      </c>
      <c r="EK143" s="2">
        <f t="shared" si="151"/>
        <v>0.33380839722032479</v>
      </c>
      <c r="EL143" s="2">
        <f t="shared" si="151"/>
        <v>0.33625430815044516</v>
      </c>
      <c r="EM143" s="2">
        <f t="shared" si="135"/>
        <v>0.33957852351303602</v>
      </c>
      <c r="EN143" s="2">
        <f t="shared" si="135"/>
        <v>0.33917210731600861</v>
      </c>
      <c r="EO143" s="2">
        <f t="shared" si="135"/>
        <v>0.35184046920808898</v>
      </c>
      <c r="EQ143" s="2">
        <f t="shared" si="165"/>
        <v>0.36113956082071319</v>
      </c>
      <c r="ER143" s="2">
        <f t="shared" si="165"/>
        <v>0.34353321011896576</v>
      </c>
      <c r="ES143" s="2">
        <f t="shared" si="165"/>
        <v>0.33665607024983468</v>
      </c>
      <c r="ET143" s="2">
        <f t="shared" si="165"/>
        <v>0.33339563644233416</v>
      </c>
      <c r="EU143" s="2">
        <f t="shared" si="165"/>
        <v>0.33428249353633799</v>
      </c>
      <c r="EV143" s="2">
        <f t="shared" si="165"/>
        <v>0.33632690504243851</v>
      </c>
      <c r="EW143" s="2">
        <f t="shared" si="165"/>
        <v>0.33802175206206792</v>
      </c>
      <c r="EX143" s="2">
        <f t="shared" si="165"/>
        <v>0.33222199175962447</v>
      </c>
      <c r="EY143" s="2">
        <f t="shared" si="165"/>
        <v>0.32776517535249955</v>
      </c>
      <c r="EZ143" s="2">
        <f t="shared" si="165"/>
        <v>0.34146840747420371</v>
      </c>
      <c r="FA143" s="2">
        <f t="shared" si="165"/>
        <v>0.33408280795101536</v>
      </c>
      <c r="FB143" s="2">
        <f t="shared" si="165"/>
        <v>0.33699554765711692</v>
      </c>
      <c r="FC143" s="2">
        <f t="shared" si="165"/>
        <v>0.33984487366639221</v>
      </c>
      <c r="FD143" s="2">
        <f t="shared" si="165"/>
        <v>0.33910774552388678</v>
      </c>
      <c r="FE143" s="2">
        <f t="shared" si="165"/>
        <v>0.35034276627804084</v>
      </c>
      <c r="FG143" s="2">
        <f t="shared" si="166"/>
        <v>0.9995833739025094</v>
      </c>
      <c r="FH143" s="2">
        <f t="shared" si="166"/>
        <v>0.99945288259798915</v>
      </c>
      <c r="FI143" s="2">
        <f t="shared" si="166"/>
        <v>0.99944035688960942</v>
      </c>
      <c r="FJ143" s="2">
        <f t="shared" si="166"/>
        <v>0.99961275426786544</v>
      </c>
      <c r="FK143" s="2">
        <f t="shared" si="166"/>
        <v>0.99967876178267734</v>
      </c>
      <c r="FL143" s="2">
        <f t="shared" si="166"/>
        <v>0.99964163768850645</v>
      </c>
      <c r="FM143" s="2">
        <f t="shared" si="166"/>
        <v>0.99969989057901798</v>
      </c>
      <c r="FN143" s="2">
        <f t="shared" si="166"/>
        <v>0.99964999253518594</v>
      </c>
      <c r="FO143" s="2">
        <f t="shared" si="166"/>
        <v>0.99962539160563268</v>
      </c>
      <c r="FP143" s="2">
        <f t="shared" si="166"/>
        <v>0.99947536917685842</v>
      </c>
      <c r="FQ143" s="2">
        <f t="shared" si="166"/>
        <v>0.99958786354184914</v>
      </c>
      <c r="FR143" s="2">
        <f t="shared" si="166"/>
        <v>0.9994695376804954</v>
      </c>
      <c r="FS143" s="2">
        <f t="shared" si="166"/>
        <v>0.99958778011441984</v>
      </c>
      <c r="FT143" s="2">
        <f t="shared" si="166"/>
        <v>0.99963356436124307</v>
      </c>
      <c r="FU143" s="2">
        <f t="shared" si="166"/>
        <v>0.99968192979555626</v>
      </c>
      <c r="FW143" s="2">
        <f t="shared" si="156"/>
        <v>0.1077271350013073</v>
      </c>
      <c r="FX143" s="2">
        <f t="shared" si="156"/>
        <v>4.9913289884212418E-2</v>
      </c>
      <c r="FY143" s="2">
        <f t="shared" si="156"/>
        <v>4.7698291732853712E-2</v>
      </c>
      <c r="FZ143" s="2">
        <f t="shared" si="156"/>
        <v>7.2406967061769426E-2</v>
      </c>
      <c r="GA143" s="2">
        <f t="shared" si="156"/>
        <v>5.9736297063778254E-2</v>
      </c>
      <c r="GB143" s="2">
        <f t="shared" si="156"/>
        <v>7.9498338394203408E-2</v>
      </c>
      <c r="GC143" s="2">
        <f t="shared" si="156"/>
        <v>7.8624437260355604E-2</v>
      </c>
      <c r="GD143" s="2">
        <f t="shared" si="156"/>
        <v>8.5688877391500703E-2</v>
      </c>
      <c r="GE143" s="2">
        <f t="shared" si="156"/>
        <v>6.703360582328062E-2</v>
      </c>
      <c r="GF143" s="2">
        <f t="shared" si="156"/>
        <v>6.1517746064597235E-2</v>
      </c>
      <c r="GG143" s="2">
        <f t="shared" si="156"/>
        <v>5.4248191706745018E-2</v>
      </c>
      <c r="GH143" s="2">
        <f t="shared" si="156"/>
        <v>4.5970446310137601E-2</v>
      </c>
      <c r="GI143" s="2">
        <f t="shared" si="156"/>
        <v>4.5363537829525014E-2</v>
      </c>
      <c r="GJ143" s="2">
        <f t="shared" si="156"/>
        <v>4.2053502671118931E-2</v>
      </c>
      <c r="GK143" s="2">
        <f t="shared" si="156"/>
        <v>3.9474580726319153E-2</v>
      </c>
      <c r="GM143" s="82">
        <f t="shared" si="157"/>
        <v>3.0775447449950283E-48</v>
      </c>
      <c r="GN143" s="82">
        <f t="shared" si="157"/>
        <v>1.2854374079501516E-126</v>
      </c>
      <c r="GO143" s="82">
        <f t="shared" si="157"/>
        <v>9.8492049919503841E-182</v>
      </c>
      <c r="GP143" s="82">
        <f t="shared" si="157"/>
        <v>1.4471635168794411E-116</v>
      </c>
      <c r="GQ143" s="82">
        <f t="shared" si="157"/>
        <v>1.1765419981537033E-160</v>
      </c>
      <c r="GR143" s="82">
        <f t="shared" si="157"/>
        <v>3.8421522573289376E-215</v>
      </c>
      <c r="GS143" s="82">
        <f t="shared" si="157"/>
        <v>1.8622050308068857E-208</v>
      </c>
      <c r="GT143" s="82">
        <f t="shared" si="157"/>
        <v>3.2709016144525439E-202</v>
      </c>
      <c r="GU143" s="82">
        <f t="shared" si="157"/>
        <v>2.5512405988347808E-152</v>
      </c>
      <c r="GV143" s="82">
        <f t="shared" si="157"/>
        <v>6.8177141649130203E-201</v>
      </c>
      <c r="GW143" s="82">
        <f t="shared" si="157"/>
        <v>1.0597131271410759E-238</v>
      </c>
      <c r="GX143" s="82">
        <f t="shared" si="157"/>
        <v>1.6669752716647571E-267</v>
      </c>
      <c r="GY143" s="82">
        <f t="shared" si="157"/>
        <v>9.3318948892917295E-276</v>
      </c>
      <c r="GZ143" s="82">
        <f t="shared" si="157"/>
        <v>1.4204110951907367E-184</v>
      </c>
      <c r="HA143" s="82">
        <f t="shared" si="157"/>
        <v>5.0491703074450638E-197</v>
      </c>
      <c r="HC143" s="82">
        <f t="shared" si="153"/>
        <v>3.4199069739902379E-17</v>
      </c>
      <c r="HD143" s="82">
        <f t="shared" si="153"/>
        <v>2.5167438359520934E-65</v>
      </c>
      <c r="HE143" s="82">
        <f t="shared" si="153"/>
        <v>1.3187000486880009E-99</v>
      </c>
      <c r="HF143" s="82">
        <f t="shared" si="153"/>
        <v>7.8512819304736169E-64</v>
      </c>
      <c r="HG143" s="82">
        <f t="shared" si="153"/>
        <v>5.733410777397719E-108</v>
      </c>
      <c r="HH143" s="82">
        <f t="shared" si="153"/>
        <v>8.3939415703315659E-106</v>
      </c>
      <c r="HI143" s="82">
        <f t="shared" si="153"/>
        <v>1.1045093528064246E-181</v>
      </c>
      <c r="HJ143" s="82">
        <f t="shared" si="153"/>
        <v>1.5160541035502146E-123</v>
      </c>
      <c r="HK143" s="82">
        <f t="shared" si="153"/>
        <v>2.788241473561711E-102</v>
      </c>
      <c r="HL143" s="82">
        <f t="shared" si="161"/>
        <v>1.5066698408200323E-104</v>
      </c>
      <c r="HM143" s="82">
        <f t="shared" si="161"/>
        <v>1.6119181478017475E-132</v>
      </c>
      <c r="HN143" s="82">
        <f t="shared" si="161"/>
        <v>1.1047324690741835E-124</v>
      </c>
      <c r="HO143" s="82">
        <f t="shared" si="161"/>
        <v>7.1033383882831288E-146</v>
      </c>
      <c r="HP143" s="82">
        <f t="shared" si="161"/>
        <v>4.8958368893064955E-108</v>
      </c>
      <c r="HQ143" s="82">
        <f t="shared" si="161"/>
        <v>1.228233002257821E-99</v>
      </c>
      <c r="HS143" s="82">
        <f t="shared" si="158"/>
        <v>4.6697043802799258E-2</v>
      </c>
      <c r="HT143" s="82">
        <f t="shared" si="158"/>
        <v>0.47331180489234131</v>
      </c>
      <c r="HU143" s="82">
        <f t="shared" si="158"/>
        <v>0.48643762453930883</v>
      </c>
      <c r="HV143" s="82">
        <f t="shared" si="158"/>
        <v>0.36507285413930357</v>
      </c>
      <c r="HW143" s="82">
        <f t="shared" si="158"/>
        <v>0.42564819338177107</v>
      </c>
      <c r="HX143" s="82">
        <f t="shared" si="158"/>
        <v>0.19723545454710709</v>
      </c>
      <c r="HY143" s="82">
        <f t="shared" si="158"/>
        <v>0.21348114544079885</v>
      </c>
      <c r="HZ143" s="82">
        <f t="shared" si="158"/>
        <v>9.2848691437978914E-2</v>
      </c>
      <c r="IA143" s="82">
        <f t="shared" si="158"/>
        <v>0.41139496191005331</v>
      </c>
      <c r="IB143" s="82">
        <f t="shared" si="158"/>
        <v>0.49386341809650608</v>
      </c>
      <c r="IC143" s="82">
        <f t="shared" si="158"/>
        <v>0.51873461137731536</v>
      </c>
      <c r="ID143" s="82">
        <f t="shared" si="158"/>
        <v>0.4947473591514992</v>
      </c>
      <c r="IE143" s="82">
        <f t="shared" si="158"/>
        <v>0.52436377684619806</v>
      </c>
      <c r="IF143" s="82">
        <f t="shared" si="158"/>
        <v>0.53346784315967077</v>
      </c>
      <c r="IG143" s="82">
        <f t="shared" si="158"/>
        <v>0.62038780360862389</v>
      </c>
      <c r="II143" s="82">
        <f t="shared" si="159"/>
        <v>2.2689377747449372E-11</v>
      </c>
      <c r="IJ143" s="82">
        <f t="shared" si="159"/>
        <v>7.3275508716649003E-22</v>
      </c>
      <c r="IK143" s="82">
        <f t="shared" si="159"/>
        <v>1.9629344225576714E-24</v>
      </c>
      <c r="IL143" s="82">
        <f t="shared" si="159"/>
        <v>3.1210483097873669E-23</v>
      </c>
      <c r="IM143" s="82">
        <f t="shared" si="159"/>
        <v>1.0328721882585889E-21</v>
      </c>
      <c r="IN143" s="82">
        <f t="shared" si="159"/>
        <v>4.4349469646897946E-23</v>
      </c>
      <c r="IO143" s="82">
        <f t="shared" si="159"/>
        <v>2.7685114464446699E-16</v>
      </c>
      <c r="IP143" s="82">
        <f t="shared" si="159"/>
        <v>6.5134227569107622E-22</v>
      </c>
      <c r="IQ143" s="82">
        <f t="shared" si="159"/>
        <v>4.9857327743951495E-19</v>
      </c>
      <c r="IR143" s="82">
        <f t="shared" si="159"/>
        <v>1.8113182303656877E-23</v>
      </c>
      <c r="IS143" s="82">
        <f t="shared" si="159"/>
        <v>4.7655061225817782E-23</v>
      </c>
      <c r="IT143" s="82">
        <f t="shared" si="159"/>
        <v>7.2225614780841774E-28</v>
      </c>
      <c r="IU143" s="82">
        <f t="shared" si="159"/>
        <v>1.0593654983054271E-25</v>
      </c>
      <c r="IV143" s="82">
        <f t="shared" si="159"/>
        <v>9.6477443135622837E-15</v>
      </c>
      <c r="IW143" s="82">
        <f t="shared" si="159"/>
        <v>7.981083076005046E-9</v>
      </c>
      <c r="IY143" s="82">
        <f t="shared" si="160"/>
        <v>4.6697043825488671E-2</v>
      </c>
      <c r="IZ143" s="82">
        <f t="shared" si="160"/>
        <v>0.47331180489234131</v>
      </c>
      <c r="JA143" s="82">
        <f t="shared" si="160"/>
        <v>0.48643762453930883</v>
      </c>
      <c r="JB143" s="82">
        <f t="shared" si="160"/>
        <v>0.36507285413930357</v>
      </c>
      <c r="JC143" s="82">
        <f t="shared" si="160"/>
        <v>0.42564819338177107</v>
      </c>
      <c r="JD143" s="82">
        <f t="shared" si="160"/>
        <v>0.19723545454710709</v>
      </c>
      <c r="JE143" s="82">
        <f t="shared" si="160"/>
        <v>0.21348114544079913</v>
      </c>
      <c r="JF143" s="82">
        <f t="shared" si="160"/>
        <v>9.2848691437978914E-2</v>
      </c>
      <c r="JG143" s="82">
        <f t="shared" si="160"/>
        <v>0.41139496191005331</v>
      </c>
      <c r="JH143" s="82">
        <f t="shared" si="160"/>
        <v>0.49386341809650608</v>
      </c>
      <c r="JI143" s="82">
        <f t="shared" si="160"/>
        <v>0.51873461137731536</v>
      </c>
      <c r="JJ143" s="82">
        <f t="shared" si="160"/>
        <v>0.4947473591514992</v>
      </c>
      <c r="JK143" s="82">
        <f t="shared" si="160"/>
        <v>0.52436377684619806</v>
      </c>
      <c r="JL143" s="82">
        <f t="shared" si="160"/>
        <v>0.53346784315968043</v>
      </c>
      <c r="JM143" s="82">
        <f t="shared" si="160"/>
        <v>0.62038781158970702</v>
      </c>
    </row>
    <row r="144" spans="2:273" x14ac:dyDescent="0.25">
      <c r="B144" s="2">
        <v>117</v>
      </c>
      <c r="C144" s="37">
        <v>0.35993199999999997</v>
      </c>
      <c r="D144" s="37">
        <v>0.34589700000000001</v>
      </c>
      <c r="E144" s="37">
        <v>0.34833500000000001</v>
      </c>
      <c r="F144" s="37">
        <v>0.33627299999999999</v>
      </c>
      <c r="G144" s="37">
        <v>0.34329399999999999</v>
      </c>
      <c r="H144" s="37">
        <v>0.34416400000000003</v>
      </c>
      <c r="I144" s="37">
        <v>0.34187899999999999</v>
      </c>
      <c r="J144" s="37">
        <v>0.332538</v>
      </c>
      <c r="K144" s="37">
        <v>0.34053099999999997</v>
      </c>
      <c r="L144" s="37">
        <v>0.36530899999999999</v>
      </c>
      <c r="M144" s="37">
        <v>0.35000999999999999</v>
      </c>
      <c r="N144" s="37">
        <v>0.36876900000000001</v>
      </c>
      <c r="O144" s="37">
        <v>0.36408099999999999</v>
      </c>
      <c r="P144" s="37">
        <v>0.41097299999999998</v>
      </c>
      <c r="Q144" s="37">
        <v>0.47657100000000002</v>
      </c>
      <c r="S144" s="4">
        <f t="shared" si="162"/>
        <v>0.36049514170189711</v>
      </c>
      <c r="T144" s="4">
        <f t="shared" si="162"/>
        <v>0.34735455600970033</v>
      </c>
      <c r="U144" s="4">
        <f t="shared" si="162"/>
        <v>0.34774945079352604</v>
      </c>
      <c r="V144" s="4">
        <f t="shared" si="162"/>
        <v>0.33431547563866421</v>
      </c>
      <c r="W144" s="4">
        <f t="shared" si="162"/>
        <v>0.33957410460406473</v>
      </c>
      <c r="X144" s="4">
        <f t="shared" si="162"/>
        <v>0.33550995249414128</v>
      </c>
      <c r="Y144" s="4">
        <f t="shared" si="162"/>
        <v>0.33903397288391324</v>
      </c>
      <c r="Z144" s="4">
        <f t="shared" si="162"/>
        <v>0.33100581655360478</v>
      </c>
      <c r="AA144" s="4">
        <f t="shared" si="162"/>
        <v>0.33489292801565934</v>
      </c>
      <c r="AB144" s="4">
        <f t="shared" si="162"/>
        <v>0.35892368214646458</v>
      </c>
      <c r="AC144" s="4">
        <f t="shared" si="162"/>
        <v>0.34897666442815573</v>
      </c>
      <c r="AD144" s="4">
        <f t="shared" si="162"/>
        <v>0.36833268564009897</v>
      </c>
      <c r="AE144" s="4">
        <f t="shared" si="162"/>
        <v>0.36291762911850439</v>
      </c>
      <c r="AF144" s="4">
        <f t="shared" si="162"/>
        <v>0.40889744389363192</v>
      </c>
      <c r="AG144" s="4">
        <f t="shared" si="162"/>
        <v>0.48125238890873212</v>
      </c>
      <c r="AI144" s="4">
        <f t="shared" si="163"/>
        <v>-5.6314170189714075E-4</v>
      </c>
      <c r="AJ144" s="4">
        <f t="shared" si="163"/>
        <v>-1.4575560097003226E-3</v>
      </c>
      <c r="AK144" s="4">
        <f t="shared" si="163"/>
        <v>5.8554920647396758E-4</v>
      </c>
      <c r="AL144" s="4">
        <f t="shared" si="163"/>
        <v>1.9575243613357829E-3</v>
      </c>
      <c r="AM144" s="4">
        <f t="shared" si="163"/>
        <v>3.7198953959352576E-3</v>
      </c>
      <c r="AN144" s="4">
        <f t="shared" si="163"/>
        <v>8.6540475058587418E-3</v>
      </c>
      <c r="AO144" s="4">
        <f t="shared" si="163"/>
        <v>2.8450271160867513E-3</v>
      </c>
      <c r="AP144" s="4">
        <f t="shared" si="163"/>
        <v>1.5321834463952189E-3</v>
      </c>
      <c r="AQ144" s="4">
        <f t="shared" si="163"/>
        <v>5.6380719843406313E-3</v>
      </c>
      <c r="AR144" s="4">
        <f t="shared" si="163"/>
        <v>6.3853178535354105E-3</v>
      </c>
      <c r="AS144" s="4">
        <f t="shared" si="163"/>
        <v>1.0333355718442627E-3</v>
      </c>
      <c r="AT144" s="4">
        <f t="shared" si="163"/>
        <v>4.3631435990104661E-4</v>
      </c>
      <c r="AU144" s="4">
        <f t="shared" si="163"/>
        <v>1.1633708814955956E-3</v>
      </c>
      <c r="AV144" s="4">
        <f t="shared" si="163"/>
        <v>2.0755561063680594E-3</v>
      </c>
      <c r="AW144" s="4">
        <f t="shared" si="163"/>
        <v>-4.6813889087320981E-3</v>
      </c>
      <c r="AY144" s="2">
        <f t="shared" ref="AY144:BM160" si="167">IF(OR($B144 &lt; C$230, $B144 &gt; C$233), #N/A, ((1-FG144)*DK144) + (FG144 - FW144)*EA144 + (FW144*EQ144))</f>
        <v>0.36047246998026927</v>
      </c>
      <c r="AZ144" s="2">
        <f t="shared" si="167"/>
        <v>0.34264705044796112</v>
      </c>
      <c r="BA144" s="2">
        <f t="shared" si="167"/>
        <v>0.33626209052488182</v>
      </c>
      <c r="BB144" s="2">
        <f t="shared" si="167"/>
        <v>0.33242247457084062</v>
      </c>
      <c r="BC144" s="2">
        <f t="shared" si="167"/>
        <v>0.3338877445488615</v>
      </c>
      <c r="BD144" s="2">
        <f t="shared" si="167"/>
        <v>0.33418126735065068</v>
      </c>
      <c r="BE144" s="2">
        <f t="shared" si="167"/>
        <v>0.33728012221266235</v>
      </c>
      <c r="BF144" s="2">
        <f t="shared" si="167"/>
        <v>0.33064940226675466</v>
      </c>
      <c r="BG144" s="2">
        <f t="shared" si="167"/>
        <v>0.3270233130581699</v>
      </c>
      <c r="BH144" s="2">
        <f t="shared" si="167"/>
        <v>0.34234830008574074</v>
      </c>
      <c r="BI144" s="2">
        <f t="shared" si="167"/>
        <v>0.33342297933362552</v>
      </c>
      <c r="BJ144" s="2">
        <f t="shared" si="167"/>
        <v>0.3358223376311269</v>
      </c>
      <c r="BK144" s="2">
        <f t="shared" si="167"/>
        <v>0.33935188005084349</v>
      </c>
      <c r="BL144" s="2">
        <f t="shared" si="167"/>
        <v>0.33892335800259882</v>
      </c>
      <c r="BM144" s="2">
        <f t="shared" si="167"/>
        <v>0.35143901565848096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0.460126645967742</v>
      </c>
      <c r="DL144" s="2">
        <f t="shared" si="164"/>
        <v>0.46893722429335383</v>
      </c>
      <c r="DM144" s="2">
        <f t="shared" si="164"/>
        <v>0.46348940336134448</v>
      </c>
      <c r="DN144" s="2">
        <f t="shared" si="164"/>
        <v>0.48770941290322573</v>
      </c>
      <c r="DO144" s="2">
        <f t="shared" si="164"/>
        <v>0.5013919980295567</v>
      </c>
      <c r="DP144" s="2">
        <f t="shared" si="164"/>
        <v>0.48900347022617718</v>
      </c>
      <c r="DQ144" s="2">
        <f t="shared" si="164"/>
        <v>0.48046094088669955</v>
      </c>
      <c r="DR144" s="2">
        <f t="shared" si="164"/>
        <v>0.5141293452725253</v>
      </c>
      <c r="DS144" s="2">
        <f t="shared" si="164"/>
        <v>0.49482091998516881</v>
      </c>
      <c r="DT144" s="2">
        <f t="shared" si="164"/>
        <v>0.46685036302520999</v>
      </c>
      <c r="DU144" s="2">
        <f t="shared" si="164"/>
        <v>0.48174986129032249</v>
      </c>
      <c r="DV144" s="2">
        <f t="shared" si="164"/>
        <v>0.47973439129106188</v>
      </c>
      <c r="DW144" s="2">
        <f t="shared" si="164"/>
        <v>0.47123784919354855</v>
      </c>
      <c r="DX144" s="2">
        <f t="shared" si="164"/>
        <v>0.47209729536522055</v>
      </c>
      <c r="DY144" s="2">
        <f t="shared" si="164"/>
        <v>0.45885063054187186</v>
      </c>
      <c r="EA144" s="2">
        <f t="shared" si="152"/>
        <v>0.36037675163605648</v>
      </c>
      <c r="EB144" s="2">
        <f t="shared" si="152"/>
        <v>0.34254860954134647</v>
      </c>
      <c r="EC144" s="2">
        <f t="shared" si="152"/>
        <v>0.33618601569201806</v>
      </c>
      <c r="ED144" s="2">
        <f t="shared" si="152"/>
        <v>0.33230087521663765</v>
      </c>
      <c r="EE144" s="2">
        <f t="shared" si="151"/>
        <v>0.33382640514992612</v>
      </c>
      <c r="EF144" s="2">
        <f t="shared" si="151"/>
        <v>0.33395663564713374</v>
      </c>
      <c r="EG144" s="2">
        <f t="shared" si="151"/>
        <v>0.33718740459175633</v>
      </c>
      <c r="EH144" s="2">
        <f t="shared" si="151"/>
        <v>0.33046320923314165</v>
      </c>
      <c r="EI144" s="2">
        <f t="shared" si="151"/>
        <v>0.32692526902296021</v>
      </c>
      <c r="EJ144" s="2">
        <f t="shared" si="151"/>
        <v>0.34237290322892333</v>
      </c>
      <c r="EK144" s="2">
        <f t="shared" si="151"/>
        <v>0.3333499540524108</v>
      </c>
      <c r="EL144" s="2">
        <f t="shared" si="151"/>
        <v>0.33571264590348293</v>
      </c>
      <c r="EM144" s="2">
        <f t="shared" si="135"/>
        <v>0.33928818326649496</v>
      </c>
      <c r="EN144" s="2">
        <f t="shared" si="135"/>
        <v>0.33888141205757522</v>
      </c>
      <c r="EO144" s="2">
        <f t="shared" si="135"/>
        <v>0.35147432692678893</v>
      </c>
      <c r="EQ144" s="2">
        <f t="shared" si="165"/>
        <v>0.36087129872756568</v>
      </c>
      <c r="ER144" s="2">
        <f t="shared" si="165"/>
        <v>0.34319805144369397</v>
      </c>
      <c r="ES144" s="2">
        <f t="shared" si="165"/>
        <v>0.33639915034513451</v>
      </c>
      <c r="ET144" s="2">
        <f t="shared" si="165"/>
        <v>0.33314701789521756</v>
      </c>
      <c r="EU144" s="2">
        <f t="shared" si="165"/>
        <v>0.33401444365583849</v>
      </c>
      <c r="EV144" s="2">
        <f t="shared" si="165"/>
        <v>0.33596757919312259</v>
      </c>
      <c r="EW144" s="2">
        <f t="shared" si="165"/>
        <v>0.33781271531175477</v>
      </c>
      <c r="EX144" s="2">
        <f t="shared" si="165"/>
        <v>0.33183212284480235</v>
      </c>
      <c r="EY144" s="2">
        <f t="shared" si="165"/>
        <v>0.32748232637042868</v>
      </c>
      <c r="EZ144" s="2">
        <f t="shared" si="165"/>
        <v>0.3411177449533675</v>
      </c>
      <c r="FA144" s="2">
        <f t="shared" si="165"/>
        <v>0.3336413701778454</v>
      </c>
      <c r="FB144" s="2">
        <f t="shared" si="165"/>
        <v>0.33650997873319893</v>
      </c>
      <c r="FC144" s="2">
        <f t="shared" si="165"/>
        <v>0.33957266784159723</v>
      </c>
      <c r="FD144" s="2">
        <f t="shared" si="165"/>
        <v>0.33882533421083727</v>
      </c>
      <c r="FE144" s="2">
        <f t="shared" si="165"/>
        <v>0.34993299858749766</v>
      </c>
      <c r="FG144" s="2">
        <f t="shared" si="166"/>
        <v>0.99962001855354954</v>
      </c>
      <c r="FH144" s="2">
        <f t="shared" si="166"/>
        <v>0.99950099897685651</v>
      </c>
      <c r="FI144" s="2">
        <f t="shared" si="166"/>
        <v>0.9994895742825004</v>
      </c>
      <c r="FJ144" s="2">
        <f t="shared" si="166"/>
        <v>0.99964681566059821</v>
      </c>
      <c r="FK144" s="2">
        <f t="shared" si="166"/>
        <v>0.99970701898253689</v>
      </c>
      <c r="FL144" s="2">
        <f t="shared" si="166"/>
        <v>0.9996731593815632</v>
      </c>
      <c r="FM144" s="2">
        <f t="shared" si="166"/>
        <v>0.99972628972737521</v>
      </c>
      <c r="FN144" s="2">
        <f t="shared" si="166"/>
        <v>0.9996807795672461</v>
      </c>
      <c r="FO144" s="2">
        <f t="shared" si="166"/>
        <v>0.99965834182226476</v>
      </c>
      <c r="FP144" s="2">
        <f t="shared" si="166"/>
        <v>0.99952150891461256</v>
      </c>
      <c r="FQ144" s="2">
        <f t="shared" si="166"/>
        <v>0.99962411345189539</v>
      </c>
      <c r="FR144" s="2">
        <f t="shared" si="166"/>
        <v>0.99951619003294356</v>
      </c>
      <c r="FS144" s="2">
        <f t="shared" si="166"/>
        <v>0.99962403735965644</v>
      </c>
      <c r="FT144" s="2">
        <f t="shared" si="166"/>
        <v>0.9996657959499986</v>
      </c>
      <c r="FU144" s="2">
        <f t="shared" si="166"/>
        <v>0.99970990840715601</v>
      </c>
      <c r="FW144" s="2">
        <f t="shared" ref="FW144:GK160" si="169">POWER(10,($B144-C$232)/C$229)/(1+POWER(10,($B144-C$232)/C$229))</f>
        <v>0.11690541926938369</v>
      </c>
      <c r="FX144" s="2">
        <f t="shared" si="169"/>
        <v>5.446654798810182E-2</v>
      </c>
      <c r="FY144" s="2">
        <f t="shared" si="169"/>
        <v>5.2060562232768122E-2</v>
      </c>
      <c r="FZ144" s="2">
        <f t="shared" si="169"/>
        <v>7.8841895310942559E-2</v>
      </c>
      <c r="GA144" s="2">
        <f t="shared" si="169"/>
        <v>6.5124220075368527E-2</v>
      </c>
      <c r="GB144" s="2">
        <f t="shared" si="169"/>
        <v>8.6504715939654753E-2</v>
      </c>
      <c r="GC144" s="2">
        <f t="shared" si="169"/>
        <v>8.556095476326607E-2</v>
      </c>
      <c r="GD144" s="2">
        <f t="shared" si="169"/>
        <v>9.3185610178531206E-2</v>
      </c>
      <c r="GE144" s="2">
        <f t="shared" si="169"/>
        <v>7.302859074959317E-2</v>
      </c>
      <c r="GF144" s="2">
        <f t="shared" si="169"/>
        <v>6.7054888348242248E-2</v>
      </c>
      <c r="GG144" s="2">
        <f t="shared" si="169"/>
        <v>5.917226549594256E-2</v>
      </c>
      <c r="GH144" s="2">
        <f t="shared" si="169"/>
        <v>5.0183023025450954E-2</v>
      </c>
      <c r="GI144" s="2">
        <f t="shared" si="169"/>
        <v>4.9523386458125096E-2</v>
      </c>
      <c r="GJ144" s="2">
        <f t="shared" si="169"/>
        <v>4.5924422068951767E-2</v>
      </c>
      <c r="GK144" s="2">
        <f t="shared" si="169"/>
        <v>4.3118801856290648E-2</v>
      </c>
      <c r="GM144" s="82">
        <f t="shared" ref="GM144:HA160" si="170" xml:space="preserve"> _xlfn.NORM.DIST($B144, C$7, ABS(C$11), TRUE) * _xlfn.NORM.DIST(($B144 - C$7)*C$15, 0, ABS(C$11), TRUE) * 2</f>
        <v>8.1420946657944313E-50</v>
      </c>
      <c r="GN144" s="82">
        <f t="shared" si="170"/>
        <v>5.5421714685055876E-131</v>
      </c>
      <c r="GO144" s="82">
        <f t="shared" si="170"/>
        <v>5.6832150890245741E-188</v>
      </c>
      <c r="GP144" s="82">
        <f t="shared" si="170"/>
        <v>2.8640420513474732E-120</v>
      </c>
      <c r="GQ144" s="82">
        <f t="shared" si="170"/>
        <v>1.4572983941923139E-165</v>
      </c>
      <c r="GR144" s="82">
        <f t="shared" si="170"/>
        <v>9.2861649425487292E-222</v>
      </c>
      <c r="GS144" s="82">
        <f t="shared" si="170"/>
        <v>9.5125827780666299E-215</v>
      </c>
      <c r="GT144" s="82">
        <f t="shared" si="170"/>
        <v>2.778834077072717E-208</v>
      </c>
      <c r="GU144" s="82">
        <f t="shared" si="170"/>
        <v>4.1655661610276359E-157</v>
      </c>
      <c r="GV144" s="82">
        <f t="shared" si="170"/>
        <v>1.8591933760444441E-207</v>
      </c>
      <c r="GW144" s="82">
        <f t="shared" si="170"/>
        <v>2.6346407570267186E-246</v>
      </c>
      <c r="GX144" s="82">
        <f t="shared" si="170"/>
        <v>2.0896000399431792E-276</v>
      </c>
      <c r="GY144" s="82">
        <f t="shared" si="170"/>
        <v>1.3547593395869331E-284</v>
      </c>
      <c r="GZ144" s="82">
        <f t="shared" si="170"/>
        <v>2.9236984759280471E-190</v>
      </c>
      <c r="HA144" s="82">
        <f t="shared" si="170"/>
        <v>9.8084161956680881E-203</v>
      </c>
      <c r="HC144" s="82">
        <f t="shared" si="153"/>
        <v>4.3688892841424949E-18</v>
      </c>
      <c r="HD144" s="82">
        <f t="shared" si="153"/>
        <v>4.1769297931558414E-69</v>
      </c>
      <c r="HE144" s="82">
        <f t="shared" si="153"/>
        <v>2.7640143326136358E-105</v>
      </c>
      <c r="HF144" s="82">
        <f t="shared" si="153"/>
        <v>5.5054286069027772E-67</v>
      </c>
      <c r="HG144" s="82">
        <f t="shared" si="153"/>
        <v>4.1541298750564181E-113</v>
      </c>
      <c r="HH144" s="82">
        <f t="shared" si="153"/>
        <v>7.6597870513584719E-111</v>
      </c>
      <c r="HI144" s="82">
        <f t="shared" si="153"/>
        <v>3.6601438118793383E-190</v>
      </c>
      <c r="HJ144" s="82">
        <f t="shared" si="153"/>
        <v>3.1824941778362003E-129</v>
      </c>
      <c r="HK144" s="82">
        <f t="shared" si="153"/>
        <v>2.6517523719937399E-107</v>
      </c>
      <c r="HL144" s="82">
        <f t="shared" si="161"/>
        <v>5.7428174626657869E-110</v>
      </c>
      <c r="HM144" s="82">
        <f t="shared" si="161"/>
        <v>3.6285071089006566E-139</v>
      </c>
      <c r="HN144" s="82">
        <f t="shared" si="161"/>
        <v>2.0317617760872239E-131</v>
      </c>
      <c r="HO144" s="82">
        <f t="shared" si="161"/>
        <v>1.7681836322159428E-153</v>
      </c>
      <c r="HP144" s="82">
        <f t="shared" si="161"/>
        <v>2.1700845392901405E-113</v>
      </c>
      <c r="HQ144" s="82">
        <f t="shared" si="161"/>
        <v>3.707225744217208E-104</v>
      </c>
      <c r="HS144" s="82">
        <f t="shared" ref="HS144:IG160" si="171" xml:space="preserve"> _xlfn.NORM.DIST($B144, C$9, ABS(C$13), TRUE) * _xlfn.NORM.DIST(($B144 - C$9)*C$17, 0, ABS(C$13), TRUE) * 2</f>
        <v>2.3128885235133654E-2</v>
      </c>
      <c r="HT144" s="82">
        <f t="shared" si="171"/>
        <v>0.5231212348547315</v>
      </c>
      <c r="HU144" s="82">
        <f t="shared" si="171"/>
        <v>0.53164882770452104</v>
      </c>
      <c r="HV144" s="82">
        <f t="shared" si="171"/>
        <v>0.25118218295260125</v>
      </c>
      <c r="HW144" s="82">
        <f t="shared" si="171"/>
        <v>0.32719728133746528</v>
      </c>
      <c r="HX144" s="82">
        <f t="shared" si="171"/>
        <v>0.10826148408161171</v>
      </c>
      <c r="HY144" s="82">
        <f t="shared" si="171"/>
        <v>0.13415143129538937</v>
      </c>
      <c r="HZ144" s="82">
        <f t="shared" si="171"/>
        <v>4.2316954182953115E-2</v>
      </c>
      <c r="IA144" s="82">
        <f t="shared" si="171"/>
        <v>0.31395950942678202</v>
      </c>
      <c r="IB144" s="82">
        <f t="shared" si="171"/>
        <v>0.40853581191116167</v>
      </c>
      <c r="IC144" s="82">
        <f t="shared" si="171"/>
        <v>0.45393171447864289</v>
      </c>
      <c r="ID144" s="82">
        <f t="shared" si="171"/>
        <v>0.53672193050511796</v>
      </c>
      <c r="IE144" s="82">
        <f t="shared" si="171"/>
        <v>0.54208863474188917</v>
      </c>
      <c r="IF144" s="82">
        <f t="shared" si="171"/>
        <v>0.54334690541678599</v>
      </c>
      <c r="IG144" s="82">
        <f t="shared" si="171"/>
        <v>0.60944017974650844</v>
      </c>
      <c r="II144" s="82">
        <f t="shared" ref="II144:IW160" si="172" xml:space="preserve"> _xlfn.NORM.DIST($B144, C$10, ABS(C$14), TRUE) * _xlfn.NORM.DIST(($B144 - C$10)*C$18, 0, ABS(C$14), TRUE) * 2</f>
        <v>1.5925325917463279E-10</v>
      </c>
      <c r="IJ144" s="82">
        <f t="shared" si="172"/>
        <v>1.2954394017017183E-20</v>
      </c>
      <c r="IK144" s="82">
        <f t="shared" si="172"/>
        <v>4.7324591155530445E-23</v>
      </c>
      <c r="IL144" s="82">
        <f t="shared" si="172"/>
        <v>1.0671294760521107E-21</v>
      </c>
      <c r="IM144" s="82">
        <f t="shared" si="172"/>
        <v>2.1696693042119094E-20</v>
      </c>
      <c r="IN144" s="82">
        <f t="shared" si="172"/>
        <v>1.7052535756209881E-21</v>
      </c>
      <c r="IO144" s="82">
        <f t="shared" si="172"/>
        <v>3.3593176258232974E-15</v>
      </c>
      <c r="IP144" s="82">
        <f t="shared" si="172"/>
        <v>2.3132533636539161E-20</v>
      </c>
      <c r="IQ144" s="82">
        <f t="shared" si="172"/>
        <v>7.9136313874780299E-18</v>
      </c>
      <c r="IR144" s="82">
        <f t="shared" si="172"/>
        <v>5.1381958844975921E-22</v>
      </c>
      <c r="IS144" s="82">
        <f t="shared" si="172"/>
        <v>1.0909258517633384E-21</v>
      </c>
      <c r="IT144" s="82">
        <f t="shared" si="172"/>
        <v>2.6740216598910443E-26</v>
      </c>
      <c r="IU144" s="82">
        <f t="shared" si="172"/>
        <v>2.8742991258611275E-24</v>
      </c>
      <c r="IV144" s="82">
        <f t="shared" si="172"/>
        <v>5.6631898301578892E-14</v>
      </c>
      <c r="IW144" s="82">
        <f t="shared" si="172"/>
        <v>2.114150707281801E-8</v>
      </c>
      <c r="IY144" s="82">
        <f t="shared" ref="IY144:JM160" si="173">GM144+HC144+HS144+II144</f>
        <v>2.3128885394386917E-2</v>
      </c>
      <c r="IZ144" s="82">
        <f t="shared" si="173"/>
        <v>0.5231212348547315</v>
      </c>
      <c r="JA144" s="82">
        <f t="shared" si="173"/>
        <v>0.53164882770452104</v>
      </c>
      <c r="JB144" s="82">
        <f t="shared" si="173"/>
        <v>0.25118218295260125</v>
      </c>
      <c r="JC144" s="82">
        <f t="shared" si="173"/>
        <v>0.32719728133746528</v>
      </c>
      <c r="JD144" s="82">
        <f t="shared" si="173"/>
        <v>0.10826148408161171</v>
      </c>
      <c r="JE144" s="82">
        <f t="shared" si="173"/>
        <v>0.13415143129539273</v>
      </c>
      <c r="JF144" s="82">
        <f t="shared" si="173"/>
        <v>4.2316954182953115E-2</v>
      </c>
      <c r="JG144" s="82">
        <f t="shared" si="173"/>
        <v>0.31395950942678202</v>
      </c>
      <c r="JH144" s="82">
        <f t="shared" si="173"/>
        <v>0.40853581191116167</v>
      </c>
      <c r="JI144" s="82">
        <f t="shared" si="173"/>
        <v>0.45393171447864289</v>
      </c>
      <c r="JJ144" s="82">
        <f t="shared" si="173"/>
        <v>0.53672193050511796</v>
      </c>
      <c r="JK144" s="82">
        <f t="shared" si="173"/>
        <v>0.54208863474188917</v>
      </c>
      <c r="JL144" s="82">
        <f t="shared" si="173"/>
        <v>0.54334690541684261</v>
      </c>
      <c r="JM144" s="82">
        <f t="shared" si="173"/>
        <v>0.60944020088801554</v>
      </c>
    </row>
    <row r="145" spans="2:273" x14ac:dyDescent="0.25">
      <c r="B145" s="2">
        <v>118</v>
      </c>
      <c r="C145" s="37">
        <v>0.359794</v>
      </c>
      <c r="D145" s="37">
        <v>0.34740500000000002</v>
      </c>
      <c r="E145" s="37">
        <v>0.34063900000000003</v>
      </c>
      <c r="F145" s="37">
        <v>0.33172200000000002</v>
      </c>
      <c r="G145" s="37">
        <v>0.33766499999999999</v>
      </c>
      <c r="H145" s="37">
        <v>0.34016200000000002</v>
      </c>
      <c r="I145" s="37">
        <v>0.34483799999999998</v>
      </c>
      <c r="J145" s="37">
        <v>0.33368300000000001</v>
      </c>
      <c r="K145" s="37">
        <v>0.33894000000000002</v>
      </c>
      <c r="L145" s="37">
        <v>0.36868499999999998</v>
      </c>
      <c r="M145" s="37">
        <v>0.34709099999999998</v>
      </c>
      <c r="N145" s="37">
        <v>0.36450500000000002</v>
      </c>
      <c r="O145" s="37">
        <v>0.360763</v>
      </c>
      <c r="P145" s="37">
        <v>0.39715099999999998</v>
      </c>
      <c r="Q145" s="37">
        <v>0.45985500000000001</v>
      </c>
      <c r="S145" s="4">
        <f t="shared" si="162"/>
        <v>0.36001678753124522</v>
      </c>
      <c r="T145" s="4">
        <f t="shared" si="162"/>
        <v>0.34659759161142811</v>
      </c>
      <c r="U145" s="4">
        <f t="shared" si="162"/>
        <v>0.34627687006498059</v>
      </c>
      <c r="V145" s="4">
        <f t="shared" si="162"/>
        <v>0.33304266505601399</v>
      </c>
      <c r="W145" s="4">
        <f t="shared" si="162"/>
        <v>0.33689740083044412</v>
      </c>
      <c r="X145" s="4">
        <f t="shared" si="162"/>
        <v>0.33423227157650309</v>
      </c>
      <c r="Y145" s="4">
        <f t="shared" si="162"/>
        <v>0.33785541975481048</v>
      </c>
      <c r="Z145" s="4">
        <f t="shared" si="162"/>
        <v>0.33031027373846106</v>
      </c>
      <c r="AA145" s="4">
        <f t="shared" si="162"/>
        <v>0.33126360918406006</v>
      </c>
      <c r="AB145" s="4">
        <f t="shared" si="162"/>
        <v>0.35233096078808862</v>
      </c>
      <c r="AC145" s="4">
        <f t="shared" si="162"/>
        <v>0.34349457231330233</v>
      </c>
      <c r="AD145" s="4">
        <f t="shared" si="162"/>
        <v>0.36360196984554138</v>
      </c>
      <c r="AE145" s="4">
        <f t="shared" si="162"/>
        <v>0.35867963000222625</v>
      </c>
      <c r="AF145" s="4">
        <f t="shared" si="162"/>
        <v>0.40024787362801767</v>
      </c>
      <c r="AG145" s="4">
        <f t="shared" si="162"/>
        <v>0.46238606790419051</v>
      </c>
      <c r="AI145" s="4">
        <f t="shared" si="163"/>
        <v>-2.2278753124521655E-4</v>
      </c>
      <c r="AJ145" s="4">
        <f t="shared" si="163"/>
        <v>8.0740838857190633E-4</v>
      </c>
      <c r="AK145" s="4">
        <f t="shared" si="163"/>
        <v>-5.6378700649805658E-3</v>
      </c>
      <c r="AL145" s="4">
        <f t="shared" si="163"/>
        <v>-1.3206650560139699E-3</v>
      </c>
      <c r="AM145" s="4">
        <f t="shared" si="163"/>
        <v>7.6759916955587704E-4</v>
      </c>
      <c r="AN145" s="4">
        <f t="shared" si="163"/>
        <v>5.9297284234969272E-3</v>
      </c>
      <c r="AO145" s="4">
        <f t="shared" si="163"/>
        <v>6.9825802451894958E-3</v>
      </c>
      <c r="AP145" s="4">
        <f t="shared" si="163"/>
        <v>3.3727262615389497E-3</v>
      </c>
      <c r="AQ145" s="4">
        <f t="shared" si="163"/>
        <v>7.6763908159399596E-3</v>
      </c>
      <c r="AR145" s="4">
        <f t="shared" si="163"/>
        <v>1.6354039211911364E-2</v>
      </c>
      <c r="AS145" s="4">
        <f t="shared" si="163"/>
        <v>3.5964276866976563E-3</v>
      </c>
      <c r="AT145" s="4">
        <f t="shared" si="163"/>
        <v>9.0303015445863943E-4</v>
      </c>
      <c r="AU145" s="4">
        <f t="shared" si="163"/>
        <v>2.0833699977737541E-3</v>
      </c>
      <c r="AV145" s="4">
        <f t="shared" si="163"/>
        <v>-3.0968736280176934E-3</v>
      </c>
      <c r="AW145" s="4">
        <f t="shared" si="163"/>
        <v>-2.5310679041904982E-3</v>
      </c>
      <c r="AY145" s="2">
        <f t="shared" si="167"/>
        <v>0.36000880762523568</v>
      </c>
      <c r="AZ145" s="2">
        <f t="shared" si="167"/>
        <v>0.3422626307691819</v>
      </c>
      <c r="BA145" s="2">
        <f t="shared" si="167"/>
        <v>0.33598407481673975</v>
      </c>
      <c r="BB145" s="2">
        <f t="shared" si="167"/>
        <v>0.33212556536762405</v>
      </c>
      <c r="BC145" s="2">
        <f t="shared" si="167"/>
        <v>0.33360750205379658</v>
      </c>
      <c r="BD145" s="2">
        <f t="shared" si="167"/>
        <v>0.3337495665257989</v>
      </c>
      <c r="BE145" s="2">
        <f t="shared" si="167"/>
        <v>0.3370456957434172</v>
      </c>
      <c r="BF145" s="2">
        <f t="shared" si="167"/>
        <v>0.33020713886795861</v>
      </c>
      <c r="BG145" s="2">
        <f t="shared" si="167"/>
        <v>0.32670923331672047</v>
      </c>
      <c r="BH145" s="2">
        <f t="shared" si="167"/>
        <v>0.3420594152824345</v>
      </c>
      <c r="BI145" s="2">
        <f t="shared" si="167"/>
        <v>0.33296274122687941</v>
      </c>
      <c r="BJ145" s="2">
        <f t="shared" si="167"/>
        <v>0.3352818792440922</v>
      </c>
      <c r="BK145" s="2">
        <f t="shared" si="167"/>
        <v>0.33905983915330129</v>
      </c>
      <c r="BL145" s="2">
        <f t="shared" si="167"/>
        <v>0.33862929351431614</v>
      </c>
      <c r="BM145" s="2">
        <f t="shared" si="167"/>
        <v>0.35106225209596403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0.46063145685483875</v>
      </c>
      <c r="DL145" s="2">
        <f t="shared" si="164"/>
        <v>0.46974234973262041</v>
      </c>
      <c r="DM145" s="2">
        <f t="shared" si="164"/>
        <v>0.46430690168067223</v>
      </c>
      <c r="DN145" s="2">
        <f t="shared" si="164"/>
        <v>0.48881179677419351</v>
      </c>
      <c r="DO145" s="2">
        <f t="shared" si="164"/>
        <v>0.50259510246305417</v>
      </c>
      <c r="DP145" s="2">
        <f t="shared" si="164"/>
        <v>0.48999626733407486</v>
      </c>
      <c r="DQ145" s="2">
        <f t="shared" si="164"/>
        <v>0.48129992720306519</v>
      </c>
      <c r="DR145" s="2">
        <f t="shared" si="164"/>
        <v>0.5154394647385987</v>
      </c>
      <c r="DS145" s="2">
        <f t="shared" si="164"/>
        <v>0.49595708083055257</v>
      </c>
      <c r="DT145" s="2">
        <f t="shared" si="164"/>
        <v>0.46767051764705875</v>
      </c>
      <c r="DU145" s="2">
        <f t="shared" si="164"/>
        <v>0.48262785645161282</v>
      </c>
      <c r="DV145" s="2">
        <f t="shared" si="164"/>
        <v>0.48057870481283421</v>
      </c>
      <c r="DW145" s="2">
        <f t="shared" si="164"/>
        <v>0.47210531008064532</v>
      </c>
      <c r="DX145" s="2">
        <f t="shared" si="164"/>
        <v>0.47301285954764549</v>
      </c>
      <c r="DY145" s="2">
        <f t="shared" si="164"/>
        <v>0.45955355692391892</v>
      </c>
      <c r="EA145" s="2">
        <f t="shared" si="152"/>
        <v>0.35988256971712046</v>
      </c>
      <c r="EB145" s="2">
        <f t="shared" si="152"/>
        <v>0.34216298671722156</v>
      </c>
      <c r="EC145" s="2">
        <f t="shared" si="152"/>
        <v>0.33591117888900518</v>
      </c>
      <c r="ED145" s="2">
        <f t="shared" si="152"/>
        <v>0.3319977837088387</v>
      </c>
      <c r="EE145" s="2">
        <f t="shared" si="151"/>
        <v>0.33354827227597583</v>
      </c>
      <c r="EF145" s="2">
        <f t="shared" si="151"/>
        <v>0.33350508213755575</v>
      </c>
      <c r="EG145" s="2">
        <f t="shared" si="151"/>
        <v>0.33694871846686236</v>
      </c>
      <c r="EH145" s="2">
        <f t="shared" si="151"/>
        <v>0.33000790169600086</v>
      </c>
      <c r="EI145" s="2">
        <f t="shared" si="151"/>
        <v>0.32660955676037051</v>
      </c>
      <c r="EJ145" s="2">
        <f t="shared" si="151"/>
        <v>0.3421021447896655</v>
      </c>
      <c r="EK145" s="2">
        <f t="shared" si="151"/>
        <v>0.33289151088449681</v>
      </c>
      <c r="EL145" s="2">
        <f t="shared" si="151"/>
        <v>0.3351709836565207</v>
      </c>
      <c r="EM145" s="2">
        <f t="shared" si="135"/>
        <v>0.33899784301995389</v>
      </c>
      <c r="EN145" s="2">
        <f t="shared" si="135"/>
        <v>0.33859071679914177</v>
      </c>
      <c r="EO145" s="2">
        <f t="shared" si="135"/>
        <v>0.35110818464548893</v>
      </c>
      <c r="EQ145" s="2">
        <f t="shared" si="165"/>
        <v>0.36060303663441823</v>
      </c>
      <c r="ER145" s="2">
        <f t="shared" si="165"/>
        <v>0.34286289276842213</v>
      </c>
      <c r="ES145" s="2">
        <f t="shared" si="165"/>
        <v>0.33614223044043434</v>
      </c>
      <c r="ET145" s="2">
        <f t="shared" si="165"/>
        <v>0.33289839934810089</v>
      </c>
      <c r="EU145" s="2">
        <f t="shared" si="165"/>
        <v>0.33374639377533905</v>
      </c>
      <c r="EV145" s="2">
        <f t="shared" si="165"/>
        <v>0.33560825334380662</v>
      </c>
      <c r="EW145" s="2">
        <f t="shared" si="165"/>
        <v>0.33760367856144169</v>
      </c>
      <c r="EX145" s="2">
        <f t="shared" si="165"/>
        <v>0.33144225392998017</v>
      </c>
      <c r="EY145" s="2">
        <f t="shared" si="165"/>
        <v>0.32719947738835781</v>
      </c>
      <c r="EZ145" s="2">
        <f t="shared" si="165"/>
        <v>0.34076708243253129</v>
      </c>
      <c r="FA145" s="2">
        <f t="shared" si="165"/>
        <v>0.33319993240467538</v>
      </c>
      <c r="FB145" s="2">
        <f t="shared" si="165"/>
        <v>0.336024409809281</v>
      </c>
      <c r="FC145" s="2">
        <f t="shared" si="165"/>
        <v>0.33930046201680231</v>
      </c>
      <c r="FD145" s="2">
        <f t="shared" si="165"/>
        <v>0.33854292289778776</v>
      </c>
      <c r="FE145" s="2">
        <f t="shared" si="165"/>
        <v>0.34952323089695447</v>
      </c>
      <c r="FG145" s="2">
        <f t="shared" si="166"/>
        <v>0.99965344121515054</v>
      </c>
      <c r="FH145" s="2">
        <f t="shared" si="166"/>
        <v>0.99954488567548383</v>
      </c>
      <c r="FI145" s="2">
        <f t="shared" si="166"/>
        <v>0.99953446530489254</v>
      </c>
      <c r="FJ145" s="2">
        <f t="shared" si="166"/>
        <v>0.99967788204391039</v>
      </c>
      <c r="FK145" s="2">
        <f t="shared" si="166"/>
        <v>0.99973279124793257</v>
      </c>
      <c r="FL145" s="2">
        <f t="shared" si="166"/>
        <v>0.99970190924062108</v>
      </c>
      <c r="FM145" s="2">
        <f t="shared" si="166"/>
        <v>0.99975036725248356</v>
      </c>
      <c r="FN145" s="2">
        <f t="shared" si="166"/>
        <v>0.99970885932764342</v>
      </c>
      <c r="FO145" s="2">
        <f t="shared" si="166"/>
        <v>0.99968839467100412</v>
      </c>
      <c r="FP145" s="2">
        <f t="shared" si="166"/>
        <v>0.9995635925699532</v>
      </c>
      <c r="FQ145" s="2">
        <f t="shared" si="166"/>
        <v>0.99965717605522131</v>
      </c>
      <c r="FR145" s="2">
        <f t="shared" si="166"/>
        <v>0.99955874128145794</v>
      </c>
      <c r="FS145" s="2">
        <f t="shared" si="166"/>
        <v>0.99965710665368335</v>
      </c>
      <c r="FT145" s="2">
        <f t="shared" si="166"/>
        <v>0.99969519332059509</v>
      </c>
      <c r="FU145" s="2">
        <f t="shared" si="166"/>
        <v>0.99973542656970571</v>
      </c>
      <c r="FW145" s="2">
        <f t="shared" si="169"/>
        <v>0.12675460041433567</v>
      </c>
      <c r="FX145" s="2">
        <f t="shared" si="169"/>
        <v>5.9409196803041762E-2</v>
      </c>
      <c r="FY145" s="2">
        <f t="shared" si="169"/>
        <v>5.6797991576079856E-2</v>
      </c>
      <c r="FZ145" s="2">
        <f t="shared" si="169"/>
        <v>8.5795811267266125E-2</v>
      </c>
      <c r="GA145" s="2">
        <f t="shared" si="169"/>
        <v>7.0961431902676828E-2</v>
      </c>
      <c r="GB145" s="2">
        <f t="shared" si="169"/>
        <v>9.4065481413902891E-2</v>
      </c>
      <c r="GC145" s="2">
        <f t="shared" si="169"/>
        <v>9.3047634833132317E-2</v>
      </c>
      <c r="GD145" s="2">
        <f t="shared" si="169"/>
        <v>0.10126557380848486</v>
      </c>
      <c r="GE145" s="2">
        <f t="shared" si="169"/>
        <v>7.9514028111752191E-2</v>
      </c>
      <c r="GF145" s="2">
        <f t="shared" si="169"/>
        <v>7.3051627591554577E-2</v>
      </c>
      <c r="GG145" s="2">
        <f t="shared" si="169"/>
        <v>6.4512806068315068E-2</v>
      </c>
      <c r="GH145" s="2">
        <f t="shared" si="169"/>
        <v>5.475946889692114E-2</v>
      </c>
      <c r="GI145" s="2">
        <f t="shared" si="169"/>
        <v>5.4043099466812392E-2</v>
      </c>
      <c r="GJ145" s="2">
        <f t="shared" si="169"/>
        <v>5.0133002902398083E-2</v>
      </c>
      <c r="GK145" s="2">
        <f t="shared" si="169"/>
        <v>4.7082959825877145E-2</v>
      </c>
      <c r="GM145" s="82">
        <f t="shared" si="170"/>
        <v>2.0284694191513592E-51</v>
      </c>
      <c r="GN145" s="82">
        <f t="shared" si="170"/>
        <v>2.0110281858439861E-135</v>
      </c>
      <c r="GO145" s="82">
        <f t="shared" si="170"/>
        <v>2.5677682448200549E-194</v>
      </c>
      <c r="GP145" s="82">
        <f t="shared" si="170"/>
        <v>4.9517418319040404E-124</v>
      </c>
      <c r="GQ145" s="82">
        <f t="shared" si="170"/>
        <v>1.5203188344731927E-170</v>
      </c>
      <c r="GR145" s="82">
        <f t="shared" si="170"/>
        <v>1.7787233979554046E-228</v>
      </c>
      <c r="GS145" s="82">
        <f t="shared" si="170"/>
        <v>3.9109446631358917E-221</v>
      </c>
      <c r="GT145" s="82">
        <f t="shared" si="170"/>
        <v>1.9166286980375916E-214</v>
      </c>
      <c r="GU145" s="82">
        <f t="shared" si="170"/>
        <v>5.7247593987437155E-162</v>
      </c>
      <c r="GV145" s="82">
        <f t="shared" si="170"/>
        <v>3.9683895867728281E-214</v>
      </c>
      <c r="GW145" s="82">
        <f t="shared" si="170"/>
        <v>4.9679162455827967E-254</v>
      </c>
      <c r="GX145" s="82">
        <f t="shared" si="170"/>
        <v>1.8688125263119322E-285</v>
      </c>
      <c r="GY145" s="82">
        <f t="shared" si="170"/>
        <v>1.4239027442924144E-293</v>
      </c>
      <c r="GZ145" s="82">
        <f t="shared" si="170"/>
        <v>4.9251011707190301E-196</v>
      </c>
      <c r="HA145" s="82">
        <f t="shared" si="170"/>
        <v>1.5764681993627058E-208</v>
      </c>
      <c r="HC145" s="82">
        <f t="shared" si="153"/>
        <v>5.2787741063542588E-19</v>
      </c>
      <c r="HD145" s="82">
        <f t="shared" si="153"/>
        <v>5.39841746040578E-73</v>
      </c>
      <c r="HE145" s="82">
        <f t="shared" si="153"/>
        <v>4.0101158939064624E-111</v>
      </c>
      <c r="HF145" s="82">
        <f t="shared" si="153"/>
        <v>3.2277244584233748E-70</v>
      </c>
      <c r="HG145" s="82">
        <f t="shared" si="153"/>
        <v>2.2769368268506885E-118</v>
      </c>
      <c r="HH145" s="82">
        <f t="shared" si="153"/>
        <v>5.3154163166202419E-116</v>
      </c>
      <c r="HI145" s="82">
        <f t="shared" si="153"/>
        <v>7.7393418041149632E-199</v>
      </c>
      <c r="HJ145" s="82">
        <f t="shared" si="153"/>
        <v>4.9621169176654228E-135</v>
      </c>
      <c r="HK145" s="82">
        <f t="shared" si="153"/>
        <v>1.9038008420486426E-112</v>
      </c>
      <c r="HL145" s="82">
        <f t="shared" si="161"/>
        <v>1.5898230745973521E-115</v>
      </c>
      <c r="HM145" s="82">
        <f t="shared" si="161"/>
        <v>5.5914586503723009E-146</v>
      </c>
      <c r="HN145" s="82">
        <f t="shared" si="161"/>
        <v>2.4724613719526272E-138</v>
      </c>
      <c r="HO145" s="82">
        <f t="shared" si="161"/>
        <v>2.8075562703939681E-161</v>
      </c>
      <c r="HP145" s="82">
        <f t="shared" si="161"/>
        <v>7.1099378914117049E-119</v>
      </c>
      <c r="HQ145" s="82">
        <f t="shared" si="161"/>
        <v>8.8518391575332113E-109</v>
      </c>
      <c r="HS145" s="82">
        <f t="shared" si="171"/>
        <v>1.0451099910929369E-2</v>
      </c>
      <c r="HT145" s="82">
        <f t="shared" si="171"/>
        <v>0.5421949152424953</v>
      </c>
      <c r="HU145" s="82">
        <f t="shared" si="171"/>
        <v>0.54046039274761593</v>
      </c>
      <c r="HV145" s="82">
        <f t="shared" si="171"/>
        <v>0.15136765344877517</v>
      </c>
      <c r="HW145" s="82">
        <f t="shared" si="171"/>
        <v>0.22691145770954632</v>
      </c>
      <c r="HX145" s="82">
        <f t="shared" si="171"/>
        <v>5.1266627391458021E-2</v>
      </c>
      <c r="HY145" s="82">
        <f t="shared" si="171"/>
        <v>7.6314278362758489E-2</v>
      </c>
      <c r="HZ145" s="82">
        <f t="shared" si="171"/>
        <v>1.6580928742909066E-2</v>
      </c>
      <c r="IA145" s="82">
        <f t="shared" si="171"/>
        <v>0.21718269734560208</v>
      </c>
      <c r="IB145" s="82">
        <f t="shared" si="171"/>
        <v>0.30260744205740409</v>
      </c>
      <c r="IC145" s="82">
        <f t="shared" si="171"/>
        <v>0.36096357203333868</v>
      </c>
      <c r="ID145" s="82">
        <f t="shared" si="171"/>
        <v>0.53574354838294891</v>
      </c>
      <c r="IE145" s="82">
        <f t="shared" si="171"/>
        <v>0.51692586088445802</v>
      </c>
      <c r="IF145" s="82">
        <f t="shared" si="171"/>
        <v>0.52882305571865251</v>
      </c>
      <c r="IG145" s="82">
        <f t="shared" si="171"/>
        <v>0.56601472192030922</v>
      </c>
      <c r="II145" s="82">
        <f t="shared" si="172"/>
        <v>1.0286747786317356E-9</v>
      </c>
      <c r="IJ145" s="82">
        <f t="shared" si="172"/>
        <v>2.0946518029283501E-19</v>
      </c>
      <c r="IK145" s="82">
        <f t="shared" si="172"/>
        <v>1.034934371791156E-21</v>
      </c>
      <c r="IL145" s="82">
        <f t="shared" si="172"/>
        <v>3.2126761932068669E-20</v>
      </c>
      <c r="IM145" s="82">
        <f t="shared" si="172"/>
        <v>4.1188727872809277E-19</v>
      </c>
      <c r="IN145" s="82">
        <f t="shared" si="172"/>
        <v>5.717344369702092E-20</v>
      </c>
      <c r="IO145" s="82">
        <f t="shared" si="172"/>
        <v>3.7164671714028917E-14</v>
      </c>
      <c r="IP145" s="82">
        <f t="shared" si="172"/>
        <v>7.1525151102692841E-19</v>
      </c>
      <c r="IQ145" s="82">
        <f t="shared" si="172"/>
        <v>1.1411557020630293E-16</v>
      </c>
      <c r="IR145" s="82">
        <f t="shared" si="172"/>
        <v>1.3022083307936824E-20</v>
      </c>
      <c r="IS145" s="82">
        <f t="shared" si="172"/>
        <v>2.2587154012998708E-20</v>
      </c>
      <c r="IT145" s="82">
        <f t="shared" si="172"/>
        <v>8.8732072394482977E-25</v>
      </c>
      <c r="IU145" s="82">
        <f t="shared" si="172"/>
        <v>7.060219428614222E-23</v>
      </c>
      <c r="IV145" s="82">
        <f t="shared" si="172"/>
        <v>3.1582649844065683E-13</v>
      </c>
      <c r="IW145" s="82">
        <f t="shared" si="172"/>
        <v>5.4513029259023396E-8</v>
      </c>
      <c r="IY145" s="82">
        <f t="shared" si="173"/>
        <v>1.0451100939604148E-2</v>
      </c>
      <c r="IZ145" s="82">
        <f t="shared" si="173"/>
        <v>0.5421949152424953</v>
      </c>
      <c r="JA145" s="82">
        <f t="shared" si="173"/>
        <v>0.54046039274761593</v>
      </c>
      <c r="JB145" s="82">
        <f t="shared" si="173"/>
        <v>0.15136765344877517</v>
      </c>
      <c r="JC145" s="82">
        <f t="shared" si="173"/>
        <v>0.22691145770954632</v>
      </c>
      <c r="JD145" s="82">
        <f t="shared" si="173"/>
        <v>5.1266627391458021E-2</v>
      </c>
      <c r="JE145" s="82">
        <f t="shared" si="173"/>
        <v>7.6314278362795654E-2</v>
      </c>
      <c r="JF145" s="82">
        <f t="shared" si="173"/>
        <v>1.6580928742909066E-2</v>
      </c>
      <c r="JG145" s="82">
        <f t="shared" si="173"/>
        <v>0.21718269734560219</v>
      </c>
      <c r="JH145" s="82">
        <f t="shared" si="173"/>
        <v>0.30260744205740409</v>
      </c>
      <c r="JI145" s="82">
        <f t="shared" si="173"/>
        <v>0.36096357203333868</v>
      </c>
      <c r="JJ145" s="82">
        <f t="shared" si="173"/>
        <v>0.53574354838294891</v>
      </c>
      <c r="JK145" s="82">
        <f t="shared" si="173"/>
        <v>0.51692586088445802</v>
      </c>
      <c r="JL145" s="82">
        <f t="shared" si="173"/>
        <v>0.52882305571896837</v>
      </c>
      <c r="JM145" s="82">
        <f t="shared" si="173"/>
        <v>0.56601477643333853</v>
      </c>
    </row>
    <row r="146" spans="2:273" x14ac:dyDescent="0.25">
      <c r="B146" s="2">
        <v>119</v>
      </c>
      <c r="C146" s="37">
        <v>0.360379</v>
      </c>
      <c r="D146" s="37">
        <v>0.34959499999999999</v>
      </c>
      <c r="E146" s="37">
        <v>0.34491100000000002</v>
      </c>
      <c r="F146" s="37">
        <v>0.33368700000000001</v>
      </c>
      <c r="G146" s="37">
        <v>0.337424</v>
      </c>
      <c r="H146" s="37">
        <v>0.339555</v>
      </c>
      <c r="I146" s="37">
        <v>0.337086</v>
      </c>
      <c r="J146" s="37">
        <v>0.328592</v>
      </c>
      <c r="K146" s="37">
        <v>0.33889200000000003</v>
      </c>
      <c r="L146" s="37">
        <v>0.35825299999999999</v>
      </c>
      <c r="M146" s="37">
        <v>0.34104899999999999</v>
      </c>
      <c r="N146" s="37">
        <v>0.35661999999999999</v>
      </c>
      <c r="O146" s="37">
        <v>0.35591699999999998</v>
      </c>
      <c r="P146" s="37">
        <v>0.39316400000000001</v>
      </c>
      <c r="Q146" s="37">
        <v>0.44664799999999999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0.35955300081188002</v>
      </c>
      <c r="T146" s="4">
        <f t="shared" si="174"/>
        <v>0.34555989575431173</v>
      </c>
      <c r="U146" s="4">
        <f t="shared" si="174"/>
        <v>0.34412365962899344</v>
      </c>
      <c r="V146" s="4">
        <f t="shared" si="174"/>
        <v>0.33220929815498951</v>
      </c>
      <c r="W146" s="4">
        <f t="shared" si="174"/>
        <v>0.33501080832885921</v>
      </c>
      <c r="X146" s="4">
        <f t="shared" si="174"/>
        <v>0.33346759425931932</v>
      </c>
      <c r="Y146" s="4">
        <f t="shared" si="174"/>
        <v>0.33714413299573659</v>
      </c>
      <c r="Z146" s="4">
        <f t="shared" si="174"/>
        <v>0.32979203500502757</v>
      </c>
      <c r="AA146" s="4">
        <f t="shared" si="174"/>
        <v>0.32874033896701454</v>
      </c>
      <c r="AB146" s="4">
        <f t="shared" si="174"/>
        <v>0.34734276762715238</v>
      </c>
      <c r="AC146" s="4">
        <f t="shared" si="174"/>
        <v>0.33885831616634166</v>
      </c>
      <c r="AD146" s="4">
        <f t="shared" si="174"/>
        <v>0.3569511340100503</v>
      </c>
      <c r="AE146" s="4">
        <f t="shared" si="174"/>
        <v>0.35354603317890704</v>
      </c>
      <c r="AF146" s="4">
        <f t="shared" si="174"/>
        <v>0.3896848574364864</v>
      </c>
      <c r="AG146" s="4">
        <f t="shared" si="174"/>
        <v>0.43986258010877005</v>
      </c>
      <c r="AI146" s="4">
        <f t="shared" ref="AI146:AW162" si="175">IF(OR($B146 &lt; C$230, $B146 &gt; C$233), 0, C146-S146)</f>
        <v>8.2599918811998574E-4</v>
      </c>
      <c r="AJ146" s="4">
        <f t="shared" si="175"/>
        <v>4.0351042456882591E-3</v>
      </c>
      <c r="AK146" s="4">
        <f t="shared" si="175"/>
        <v>7.8734037100658405E-4</v>
      </c>
      <c r="AL146" s="4">
        <f t="shared" si="175"/>
        <v>1.4777018450105039E-3</v>
      </c>
      <c r="AM146" s="4">
        <f t="shared" si="175"/>
        <v>2.4131916711407908E-3</v>
      </c>
      <c r="AN146" s="4">
        <f t="shared" si="175"/>
        <v>6.0874057406806736E-3</v>
      </c>
      <c r="AO146" s="4">
        <f t="shared" si="175"/>
        <v>-5.8132995736592807E-5</v>
      </c>
      <c r="AP146" s="4">
        <f t="shared" si="175"/>
        <v>-1.2000350050275777E-3</v>
      </c>
      <c r="AQ146" s="4">
        <f t="shared" si="175"/>
        <v>1.0151661032985482E-2</v>
      </c>
      <c r="AR146" s="4">
        <f t="shared" si="175"/>
        <v>1.0910232372847606E-2</v>
      </c>
      <c r="AS146" s="4">
        <f t="shared" si="175"/>
        <v>2.1906838336583356E-3</v>
      </c>
      <c r="AT146" s="4">
        <f t="shared" si="175"/>
        <v>-3.3113401005030463E-4</v>
      </c>
      <c r="AU146" s="4">
        <f t="shared" si="175"/>
        <v>2.3709668210929458E-3</v>
      </c>
      <c r="AV146" s="4">
        <f t="shared" si="175"/>
        <v>3.4791425635136153E-3</v>
      </c>
      <c r="AW146" s="4">
        <f t="shared" si="175"/>
        <v>6.7854198912299379E-3</v>
      </c>
      <c r="AY146" s="2">
        <f t="shared" si="167"/>
        <v>0.35955049096652952</v>
      </c>
      <c r="AZ146" s="2">
        <f t="shared" si="167"/>
        <v>0.34187941575490327</v>
      </c>
      <c r="BA146" s="2">
        <f t="shared" si="167"/>
        <v>0.3357067421262423</v>
      </c>
      <c r="BB146" s="2">
        <f t="shared" si="167"/>
        <v>0.3318302851281143</v>
      </c>
      <c r="BC146" s="2">
        <f t="shared" si="167"/>
        <v>0.33332778735586527</v>
      </c>
      <c r="BD146" s="2">
        <f t="shared" si="167"/>
        <v>0.33332086503219155</v>
      </c>
      <c r="BE146" s="2">
        <f t="shared" si="167"/>
        <v>0.33681236817293442</v>
      </c>
      <c r="BF146" s="2">
        <f t="shared" si="167"/>
        <v>0.32976721939759179</v>
      </c>
      <c r="BG146" s="2">
        <f t="shared" si="167"/>
        <v>0.32639626916831516</v>
      </c>
      <c r="BH146" s="2">
        <f t="shared" si="167"/>
        <v>0.34176925481020293</v>
      </c>
      <c r="BI146" s="2">
        <f t="shared" si="167"/>
        <v>0.33250318072641527</v>
      </c>
      <c r="BJ146" s="2">
        <f t="shared" si="167"/>
        <v>0.33474272118017961</v>
      </c>
      <c r="BK146" s="2">
        <f t="shared" si="167"/>
        <v>0.33876840012711035</v>
      </c>
      <c r="BL146" s="2">
        <f t="shared" si="167"/>
        <v>0.33833556408588439</v>
      </c>
      <c r="BM146" s="2">
        <f t="shared" si="167"/>
        <v>0.35068477221220362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0.360379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>
        <f t="shared" si="168"/>
        <v>0.328592</v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0.360379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>
        <f t="shared" si="117"/>
        <v>0.328592</v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0.4611362677419355</v>
      </c>
      <c r="DL146" s="2">
        <f t="shared" si="176"/>
        <v>0.47054747517188705</v>
      </c>
      <c r="DM146" s="2">
        <f t="shared" si="176"/>
        <v>0.46512439999999994</v>
      </c>
      <c r="DN146" s="2">
        <f t="shared" si="176"/>
        <v>0.48991418064516123</v>
      </c>
      <c r="DO146" s="2">
        <f t="shared" si="176"/>
        <v>0.50379820689655175</v>
      </c>
      <c r="DP146" s="2">
        <f t="shared" si="176"/>
        <v>0.49098906444197254</v>
      </c>
      <c r="DQ146" s="2">
        <f t="shared" si="176"/>
        <v>0.48213891351943083</v>
      </c>
      <c r="DR146" s="2">
        <f t="shared" si="176"/>
        <v>0.5167495842046721</v>
      </c>
      <c r="DS146" s="2">
        <f t="shared" si="176"/>
        <v>0.49709324167593633</v>
      </c>
      <c r="DT146" s="2">
        <f t="shared" si="176"/>
        <v>0.46849067226890745</v>
      </c>
      <c r="DU146" s="2">
        <f t="shared" si="176"/>
        <v>0.48350585161290316</v>
      </c>
      <c r="DV146" s="2">
        <f t="shared" si="176"/>
        <v>0.48142301833460655</v>
      </c>
      <c r="DW146" s="2">
        <f t="shared" si="176"/>
        <v>0.4729727709677421</v>
      </c>
      <c r="DX146" s="2">
        <f t="shared" si="176"/>
        <v>0.47392842373007038</v>
      </c>
      <c r="DY146" s="2">
        <f t="shared" si="176"/>
        <v>0.46025648330596602</v>
      </c>
      <c r="EA146" s="2">
        <f t="shared" si="152"/>
        <v>0.35938838779818444</v>
      </c>
      <c r="EB146" s="2">
        <f t="shared" si="152"/>
        <v>0.34177736389309665</v>
      </c>
      <c r="EC146" s="2">
        <f t="shared" si="152"/>
        <v>0.33563634208599236</v>
      </c>
      <c r="ED146" s="2">
        <f t="shared" si="152"/>
        <v>0.3316946922010397</v>
      </c>
      <c r="EE146" s="2">
        <f t="shared" si="151"/>
        <v>0.3332701394020256</v>
      </c>
      <c r="EF146" s="2">
        <f t="shared" si="151"/>
        <v>0.33305352862797777</v>
      </c>
      <c r="EG146" s="2">
        <f t="shared" si="151"/>
        <v>0.33671003234196839</v>
      </c>
      <c r="EH146" s="2">
        <f t="shared" si="151"/>
        <v>0.32955259415886001</v>
      </c>
      <c r="EI146" s="2">
        <f t="shared" si="151"/>
        <v>0.32629384449778076</v>
      </c>
      <c r="EJ146" s="2">
        <f t="shared" si="151"/>
        <v>0.34183138635040766</v>
      </c>
      <c r="EK146" s="2">
        <f t="shared" si="151"/>
        <v>0.33243306771658276</v>
      </c>
      <c r="EL146" s="2">
        <f t="shared" si="151"/>
        <v>0.33462932140955848</v>
      </c>
      <c r="EM146" s="2">
        <f t="shared" si="135"/>
        <v>0.33870750277341283</v>
      </c>
      <c r="EN146" s="2">
        <f t="shared" si="135"/>
        <v>0.33830002154070832</v>
      </c>
      <c r="EO146" s="2">
        <f t="shared" si="135"/>
        <v>0.35074204236418888</v>
      </c>
      <c r="EQ146" s="2">
        <f t="shared" ref="EQ146:FE162" si="177">CU$228*$B146+CU$229</f>
        <v>0.36033477454127072</v>
      </c>
      <c r="ER146" s="2">
        <f t="shared" si="177"/>
        <v>0.34252773409315029</v>
      </c>
      <c r="ES146" s="2">
        <f t="shared" si="177"/>
        <v>0.33588531053573412</v>
      </c>
      <c r="ET146" s="2">
        <f t="shared" si="177"/>
        <v>0.33264978080098428</v>
      </c>
      <c r="EU146" s="2">
        <f t="shared" si="177"/>
        <v>0.33347834389483955</v>
      </c>
      <c r="EV146" s="2">
        <f t="shared" si="177"/>
        <v>0.33524892749449064</v>
      </c>
      <c r="EW146" s="2">
        <f t="shared" si="177"/>
        <v>0.3373946418111286</v>
      </c>
      <c r="EX146" s="2">
        <f t="shared" si="177"/>
        <v>0.33105238501515805</v>
      </c>
      <c r="EY146" s="2">
        <f t="shared" si="177"/>
        <v>0.32691662840628694</v>
      </c>
      <c r="EZ146" s="2">
        <f t="shared" si="177"/>
        <v>0.34041641991169508</v>
      </c>
      <c r="FA146" s="2">
        <f t="shared" si="177"/>
        <v>0.33275849463150542</v>
      </c>
      <c r="FB146" s="2">
        <f t="shared" si="177"/>
        <v>0.33553884088536301</v>
      </c>
      <c r="FC146" s="2">
        <f t="shared" si="177"/>
        <v>0.33902825619200738</v>
      </c>
      <c r="FD146" s="2">
        <f t="shared" si="177"/>
        <v>0.33826051158473824</v>
      </c>
      <c r="FE146" s="2">
        <f t="shared" si="177"/>
        <v>0.34911346320641129</v>
      </c>
      <c r="FG146" s="2">
        <f t="shared" ref="FG146:FU162" si="178">POWER(10,($B146-C$231)/C$229)/(1+POWER(10,($B146-C$231)/C$229))</f>
        <v>0.99968392499353642</v>
      </c>
      <c r="FH146" s="2">
        <f t="shared" si="178"/>
        <v>0.99958491418073059</v>
      </c>
      <c r="FI146" s="2">
        <f t="shared" si="178"/>
        <v>0.9995754099199039</v>
      </c>
      <c r="FJ146" s="2">
        <f t="shared" si="178"/>
        <v>0.99970621660582515</v>
      </c>
      <c r="FK146" s="2">
        <f t="shared" si="178"/>
        <v>0.99975629699192692</v>
      </c>
      <c r="FL146" s="2">
        <f t="shared" si="178"/>
        <v>0.99972813086554546</v>
      </c>
      <c r="FM146" s="2">
        <f t="shared" si="178"/>
        <v>0.9997723272275798</v>
      </c>
      <c r="FN146" s="2">
        <f t="shared" si="178"/>
        <v>0.99973446974888569</v>
      </c>
      <c r="FO146" s="2">
        <f t="shared" si="178"/>
        <v>0.99971580477032074</v>
      </c>
      <c r="FP146" s="2">
        <f t="shared" si="178"/>
        <v>0.99960197640966486</v>
      </c>
      <c r="FQ146" s="2">
        <f t="shared" si="178"/>
        <v>0.99968733141478849</v>
      </c>
      <c r="FR146" s="2">
        <f t="shared" si="178"/>
        <v>0.99959755164027564</v>
      </c>
      <c r="FS146" s="2">
        <f t="shared" si="178"/>
        <v>0.99968726811601449</v>
      </c>
      <c r="FT146" s="2">
        <f t="shared" si="178"/>
        <v>0.99972200554875135</v>
      </c>
      <c r="FU146" s="2">
        <f t="shared" si="178"/>
        <v>0.99975870054641269</v>
      </c>
      <c r="FW146" s="2">
        <f t="shared" si="169"/>
        <v>0.13730455068550346</v>
      </c>
      <c r="FX146" s="2">
        <f t="shared" si="169"/>
        <v>6.4769649255246531E-2</v>
      </c>
      <c r="FY146" s="2">
        <f t="shared" si="169"/>
        <v>6.1938351565149749E-2</v>
      </c>
      <c r="FZ146" s="2">
        <f t="shared" si="169"/>
        <v>9.3300944791979215E-2</v>
      </c>
      <c r="GA146" s="2">
        <f t="shared" si="169"/>
        <v>7.7278595734823957E-2</v>
      </c>
      <c r="GB146" s="2">
        <f t="shared" si="169"/>
        <v>0.10221313776517621</v>
      </c>
      <c r="GC146" s="2">
        <f t="shared" si="169"/>
        <v>0.10111696889512832</v>
      </c>
      <c r="GD146" s="2">
        <f t="shared" si="169"/>
        <v>0.10996118176382072</v>
      </c>
      <c r="GE146" s="2">
        <f t="shared" si="169"/>
        <v>8.6521658456989337E-2</v>
      </c>
      <c r="GF146" s="2">
        <f t="shared" si="169"/>
        <v>7.9538935239852004E-2</v>
      </c>
      <c r="GG146" s="2">
        <f t="shared" si="169"/>
        <v>7.0299336590256264E-2</v>
      </c>
      <c r="GH146" s="2">
        <f t="shared" si="169"/>
        <v>5.9727020169317677E-2</v>
      </c>
      <c r="GI146" s="2">
        <f t="shared" si="169"/>
        <v>5.8949717524932103E-2</v>
      </c>
      <c r="GJ146" s="2">
        <f t="shared" si="169"/>
        <v>5.4705149910581924E-2</v>
      </c>
      <c r="GK146" s="2">
        <f t="shared" si="169"/>
        <v>5.1391991813677831E-2</v>
      </c>
      <c r="GM146" s="82">
        <f t="shared" si="170"/>
        <v>4.7588024441243912E-53</v>
      </c>
      <c r="GN146" s="82">
        <f t="shared" si="170"/>
        <v>6.1413154191413183E-140</v>
      </c>
      <c r="GO146" s="82">
        <f t="shared" si="170"/>
        <v>9.0841086242823282E-201</v>
      </c>
      <c r="GP146" s="82">
        <f t="shared" si="170"/>
        <v>7.4791140118673593E-128</v>
      </c>
      <c r="GQ146" s="82">
        <f t="shared" si="170"/>
        <v>1.3358666648281588E-175</v>
      </c>
      <c r="GR146" s="82">
        <f t="shared" si="170"/>
        <v>2.7001488728695879E-235</v>
      </c>
      <c r="GS146" s="82">
        <f t="shared" si="170"/>
        <v>1.2941195013257438E-227</v>
      </c>
      <c r="GT146" s="82">
        <f t="shared" si="170"/>
        <v>1.0732251825795598E-220</v>
      </c>
      <c r="GU146" s="82">
        <f t="shared" si="170"/>
        <v>6.6221327141632705E-167</v>
      </c>
      <c r="GV146" s="82">
        <f t="shared" si="170"/>
        <v>6.6298621592207285E-221</v>
      </c>
      <c r="GW146" s="82">
        <f t="shared" si="170"/>
        <v>7.1046656635150037E-262</v>
      </c>
      <c r="GX146" s="82">
        <f t="shared" si="170"/>
        <v>1.1924307922502634E-294</v>
      </c>
      <c r="GY146" s="82">
        <f t="shared" si="170"/>
        <v>1.0834804005752926E-302</v>
      </c>
      <c r="GZ146" s="82">
        <f t="shared" si="170"/>
        <v>6.7898287929725989E-202</v>
      </c>
      <c r="HA146" s="82">
        <f t="shared" si="170"/>
        <v>2.096411493820559E-214</v>
      </c>
      <c r="HC146" s="82">
        <f t="shared" si="153"/>
        <v>6.0323385490632494E-20</v>
      </c>
      <c r="HD146" s="82">
        <f t="shared" si="153"/>
        <v>5.4331098550417276E-77</v>
      </c>
      <c r="HE146" s="82">
        <f t="shared" si="153"/>
        <v>4.0269698052719161E-117</v>
      </c>
      <c r="HF146" s="82">
        <f t="shared" si="153"/>
        <v>1.582139053735666E-73</v>
      </c>
      <c r="HG146" s="82">
        <f t="shared" si="153"/>
        <v>9.4409410050129619E-124</v>
      </c>
      <c r="HH146" s="82">
        <f t="shared" si="153"/>
        <v>2.8048986812944053E-121</v>
      </c>
      <c r="HI146" s="82">
        <f t="shared" si="153"/>
        <v>1.0441844104100937E-207</v>
      </c>
      <c r="HJ146" s="82">
        <f t="shared" si="153"/>
        <v>5.7464992731141788E-141</v>
      </c>
      <c r="HK146" s="82">
        <f t="shared" si="153"/>
        <v>1.0317738960017704E-117</v>
      </c>
      <c r="HL146" s="82">
        <f t="shared" si="161"/>
        <v>3.1965097637235465E-121</v>
      </c>
      <c r="HM146" s="82">
        <f t="shared" si="161"/>
        <v>5.8982374749899434E-153</v>
      </c>
      <c r="HN146" s="82">
        <f t="shared" si="161"/>
        <v>1.9907296403989717E-145</v>
      </c>
      <c r="HO146" s="82">
        <f t="shared" si="161"/>
        <v>2.8434938101580736E-169</v>
      </c>
      <c r="HP146" s="82">
        <f t="shared" si="161"/>
        <v>1.7217996611403079E-124</v>
      </c>
      <c r="HQ146" s="82">
        <f t="shared" si="161"/>
        <v>1.6719567419510474E-113</v>
      </c>
      <c r="HS146" s="82">
        <f t="shared" si="171"/>
        <v>4.308396217561042E-3</v>
      </c>
      <c r="HT146" s="82">
        <f t="shared" si="171"/>
        <v>0.5229458239426743</v>
      </c>
      <c r="HU146" s="82">
        <f t="shared" si="171"/>
        <v>0.5066942035712646</v>
      </c>
      <c r="HV146" s="82">
        <f t="shared" si="171"/>
        <v>7.9623950080049313E-2</v>
      </c>
      <c r="HW146" s="82">
        <f t="shared" si="171"/>
        <v>0.14150150788161719</v>
      </c>
      <c r="HX146" s="82">
        <f t="shared" si="171"/>
        <v>2.0913050450009442E-2</v>
      </c>
      <c r="HY146" s="82">
        <f t="shared" si="171"/>
        <v>3.9255836103438142E-2</v>
      </c>
      <c r="HZ146" s="82">
        <f t="shared" si="171"/>
        <v>5.5835286338660568E-3</v>
      </c>
      <c r="IA146" s="82">
        <f t="shared" si="171"/>
        <v>0.13578334810074713</v>
      </c>
      <c r="IB146" s="82">
        <f t="shared" si="171"/>
        <v>0.19969181401688094</v>
      </c>
      <c r="IC146" s="82">
        <f t="shared" si="171"/>
        <v>0.25953149624390848</v>
      </c>
      <c r="ID146" s="82">
        <f t="shared" si="171"/>
        <v>0.487247829953666</v>
      </c>
      <c r="IE146" s="82">
        <f t="shared" si="171"/>
        <v>0.45115641620487557</v>
      </c>
      <c r="IF146" s="82">
        <f t="shared" si="171"/>
        <v>0.49013546739943104</v>
      </c>
      <c r="IG146" s="82">
        <f t="shared" si="171"/>
        <v>0.49297760777730276</v>
      </c>
      <c r="II146" s="82">
        <f t="shared" si="172"/>
        <v>6.1158260705675142E-9</v>
      </c>
      <c r="IJ146" s="82">
        <f t="shared" si="172"/>
        <v>3.0979179803741298E-18</v>
      </c>
      <c r="IK146" s="82">
        <f t="shared" si="172"/>
        <v>2.0530972215852091E-20</v>
      </c>
      <c r="IL146" s="82">
        <f t="shared" si="172"/>
        <v>8.5171180679107812E-19</v>
      </c>
      <c r="IM146" s="82">
        <f t="shared" si="172"/>
        <v>7.0669851341177206E-18</v>
      </c>
      <c r="IN146" s="82">
        <f t="shared" si="172"/>
        <v>1.6716795332695582E-18</v>
      </c>
      <c r="IO146" s="82">
        <f t="shared" si="172"/>
        <v>3.7491180378258551E-13</v>
      </c>
      <c r="IP146" s="82">
        <f t="shared" si="172"/>
        <v>1.9256155825079013E-17</v>
      </c>
      <c r="IQ146" s="82">
        <f t="shared" si="172"/>
        <v>1.4951120289520432E-15</v>
      </c>
      <c r="IR146" s="82">
        <f t="shared" si="172"/>
        <v>2.9487560936936141E-19</v>
      </c>
      <c r="IS146" s="82">
        <f t="shared" si="172"/>
        <v>4.2299732075094662E-19</v>
      </c>
      <c r="IT146" s="82">
        <f t="shared" si="172"/>
        <v>2.6391471816037586E-23</v>
      </c>
      <c r="IU146" s="82">
        <f t="shared" si="172"/>
        <v>1.5701068376424262E-21</v>
      </c>
      <c r="IV146" s="82">
        <f t="shared" si="172"/>
        <v>1.6734338153711032E-12</v>
      </c>
      <c r="IW146" s="82">
        <f t="shared" si="172"/>
        <v>1.3682708894904024E-7</v>
      </c>
      <c r="IY146" s="82">
        <f t="shared" si="173"/>
        <v>4.3084023333871124E-3</v>
      </c>
      <c r="IZ146" s="82">
        <f t="shared" si="173"/>
        <v>0.5229458239426743</v>
      </c>
      <c r="JA146" s="82">
        <f t="shared" si="173"/>
        <v>0.5066942035712646</v>
      </c>
      <c r="JB146" s="82">
        <f t="shared" si="173"/>
        <v>7.9623950080049313E-2</v>
      </c>
      <c r="JC146" s="82">
        <f t="shared" si="173"/>
        <v>0.14150150788161719</v>
      </c>
      <c r="JD146" s="82">
        <f t="shared" si="173"/>
        <v>2.0913050450009442E-2</v>
      </c>
      <c r="JE146" s="82">
        <f t="shared" si="173"/>
        <v>3.9255836103813051E-2</v>
      </c>
      <c r="JF146" s="82">
        <f t="shared" si="173"/>
        <v>5.5835286338660759E-3</v>
      </c>
      <c r="JG146" s="82">
        <f t="shared" si="173"/>
        <v>0.13578334810074863</v>
      </c>
      <c r="JH146" s="82">
        <f t="shared" si="173"/>
        <v>0.19969181401688094</v>
      </c>
      <c r="JI146" s="82">
        <f t="shared" si="173"/>
        <v>0.25953149624390848</v>
      </c>
      <c r="JJ146" s="82">
        <f t="shared" si="173"/>
        <v>0.487247829953666</v>
      </c>
      <c r="JK146" s="82">
        <f t="shared" si="173"/>
        <v>0.45115641620487557</v>
      </c>
      <c r="JL146" s="82">
        <f t="shared" si="173"/>
        <v>0.49013546740110447</v>
      </c>
      <c r="JM146" s="82">
        <f t="shared" si="173"/>
        <v>0.4929777446043917</v>
      </c>
    </row>
    <row r="147" spans="2:273" x14ac:dyDescent="0.25">
      <c r="B147" s="2">
        <v>120</v>
      </c>
      <c r="C147" s="37">
        <v>0.354547</v>
      </c>
      <c r="D147" s="37">
        <v>0.35200100000000001</v>
      </c>
      <c r="E147" s="37">
        <v>0.338837</v>
      </c>
      <c r="F147" s="37">
        <v>0.323878</v>
      </c>
      <c r="G147" s="37">
        <v>0.33468199999999998</v>
      </c>
      <c r="H147" s="37">
        <v>0.33477699999999999</v>
      </c>
      <c r="I147" s="37">
        <v>0.33638099999999999</v>
      </c>
      <c r="J147" s="37">
        <v>0.32568999999999998</v>
      </c>
      <c r="K147" s="37">
        <v>0.33409899999999998</v>
      </c>
      <c r="L147" s="37">
        <v>0.35589500000000002</v>
      </c>
      <c r="M147" s="37">
        <v>0.34564899999999998</v>
      </c>
      <c r="N147" s="37">
        <v>0.35998000000000002</v>
      </c>
      <c r="O147" s="37">
        <v>0.35174100000000003</v>
      </c>
      <c r="P147" s="37">
        <v>0.37704199999999999</v>
      </c>
      <c r="Q147" s="37">
        <v>0.41904599999999997</v>
      </c>
      <c r="S147" s="4">
        <f t="shared" si="174"/>
        <v>0.35909871457825321</v>
      </c>
      <c r="T147" s="4">
        <f t="shared" si="174"/>
        <v>0.34435617015886499</v>
      </c>
      <c r="U147" s="4">
        <f t="shared" si="174"/>
        <v>0.34165877859132299</v>
      </c>
      <c r="V147" s="4">
        <f t="shared" si="174"/>
        <v>0.331669747410268</v>
      </c>
      <c r="W147" s="4">
        <f t="shared" si="174"/>
        <v>0.33380689949674486</v>
      </c>
      <c r="X147" s="4">
        <f t="shared" si="174"/>
        <v>0.33293256847610803</v>
      </c>
      <c r="Y147" s="4">
        <f t="shared" si="174"/>
        <v>0.33670056639259832</v>
      </c>
      <c r="Z147" s="4">
        <f t="shared" si="174"/>
        <v>0.32933473926416279</v>
      </c>
      <c r="AA147" s="4">
        <f t="shared" si="174"/>
        <v>0.32715358363034686</v>
      </c>
      <c r="AB147" s="4">
        <f t="shared" si="174"/>
        <v>0.34411134444817537</v>
      </c>
      <c r="AC147" s="4">
        <f t="shared" si="174"/>
        <v>0.33544381573682297</v>
      </c>
      <c r="AD147" s="4">
        <f t="shared" si="174"/>
        <v>0.34973264442759927</v>
      </c>
      <c r="AE147" s="4">
        <f t="shared" si="174"/>
        <v>0.34847028631302446</v>
      </c>
      <c r="AF147" s="4">
        <f t="shared" si="174"/>
        <v>0.37839567656523732</v>
      </c>
      <c r="AG147" s="4">
        <f t="shared" si="174"/>
        <v>0.41654896713129946</v>
      </c>
      <c r="AI147" s="4">
        <f t="shared" si="175"/>
        <v>-4.5517145782532076E-3</v>
      </c>
      <c r="AJ147" s="4">
        <f t="shared" si="175"/>
        <v>7.6448298411350146E-3</v>
      </c>
      <c r="AK147" s="4">
        <f t="shared" si="175"/>
        <v>-2.8217785913229876E-3</v>
      </c>
      <c r="AL147" s="4">
        <f t="shared" si="175"/>
        <v>-7.7917474102680018E-3</v>
      </c>
      <c r="AM147" s="4">
        <f t="shared" si="175"/>
        <v>8.7510050325512179E-4</v>
      </c>
      <c r="AN147" s="4">
        <f t="shared" si="175"/>
        <v>1.8444315238919651E-3</v>
      </c>
      <c r="AO147" s="4">
        <f t="shared" si="175"/>
        <v>-3.1956639259833608E-4</v>
      </c>
      <c r="AP147" s="4">
        <f t="shared" si="175"/>
        <v>-3.6447392641628107E-3</v>
      </c>
      <c r="AQ147" s="4">
        <f t="shared" si="175"/>
        <v>6.9454163696531235E-3</v>
      </c>
      <c r="AR147" s="4">
        <f t="shared" si="175"/>
        <v>1.1783655551824646E-2</v>
      </c>
      <c r="AS147" s="4">
        <f t="shared" si="175"/>
        <v>1.0205184263177014E-2</v>
      </c>
      <c r="AT147" s="4">
        <f t="shared" si="175"/>
        <v>1.0247355572400751E-2</v>
      </c>
      <c r="AU147" s="4">
        <f t="shared" si="175"/>
        <v>3.2707136869755682E-3</v>
      </c>
      <c r="AV147" s="4">
        <f t="shared" si="175"/>
        <v>-1.3536765652373273E-3</v>
      </c>
      <c r="AW147" s="4">
        <f t="shared" si="175"/>
        <v>2.4970328687005106E-3</v>
      </c>
      <c r="AY147" s="2">
        <f t="shared" si="167"/>
        <v>0.35909800994843849</v>
      </c>
      <c r="AZ147" s="2">
        <f t="shared" si="167"/>
        <v>0.34149746207824483</v>
      </c>
      <c r="BA147" s="2">
        <f t="shared" si="167"/>
        <v>0.3354300895139804</v>
      </c>
      <c r="BB147" s="2">
        <f t="shared" si="167"/>
        <v>0.3315367299317914</v>
      </c>
      <c r="BC147" s="2">
        <f t="shared" si="167"/>
        <v>0.33304859765197797</v>
      </c>
      <c r="BD147" s="2">
        <f t="shared" si="167"/>
        <v>0.33289537486399923</v>
      </c>
      <c r="BE147" s="2">
        <f t="shared" si="167"/>
        <v>0.33658019405593015</v>
      </c>
      <c r="BF147" s="2">
        <f t="shared" si="167"/>
        <v>0.32932978674591662</v>
      </c>
      <c r="BG147" s="2">
        <f t="shared" si="167"/>
        <v>0.32608446475620317</v>
      </c>
      <c r="BH147" s="2">
        <f t="shared" si="167"/>
        <v>0.34147762420877581</v>
      </c>
      <c r="BI147" s="2">
        <f t="shared" si="167"/>
        <v>0.33204430376719785</v>
      </c>
      <c r="BJ147" s="2">
        <f t="shared" si="167"/>
        <v>0.33420492362110388</v>
      </c>
      <c r="BK147" s="2">
        <f t="shared" si="167"/>
        <v>0.33847756910744692</v>
      </c>
      <c r="BL147" s="2">
        <f t="shared" si="167"/>
        <v>0.33804215616728811</v>
      </c>
      <c r="BM147" s="2">
        <f t="shared" si="167"/>
        <v>0.35030647230292977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0.354547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>
        <f t="shared" si="168"/>
        <v>0.33477699999999999</v>
      </c>
      <c r="CK147" s="2" t="str">
        <f t="shared" si="168"/>
        <v/>
      </c>
      <c r="CL147" s="2">
        <f t="shared" si="168"/>
        <v>0.32568999999999998</v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0.354547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>
        <f t="shared" si="115"/>
        <v>0.33477699999999999</v>
      </c>
      <c r="DA147" s="2" t="str">
        <f t="shared" si="116"/>
        <v/>
      </c>
      <c r="DB147" s="2">
        <f t="shared" si="117"/>
        <v>0.32568999999999998</v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0.46164107862903231</v>
      </c>
      <c r="DL147" s="2">
        <f t="shared" si="176"/>
        <v>0.47135260061115364</v>
      </c>
      <c r="DM147" s="2">
        <f t="shared" si="176"/>
        <v>0.46594189831932764</v>
      </c>
      <c r="DN147" s="2">
        <f t="shared" si="176"/>
        <v>0.49101656451612896</v>
      </c>
      <c r="DO147" s="2">
        <f t="shared" si="176"/>
        <v>0.50500131133004922</v>
      </c>
      <c r="DP147" s="2">
        <f t="shared" si="176"/>
        <v>0.49198186154987023</v>
      </c>
      <c r="DQ147" s="2">
        <f t="shared" si="176"/>
        <v>0.48297789983579642</v>
      </c>
      <c r="DR147" s="2">
        <f t="shared" si="176"/>
        <v>0.5180597036707455</v>
      </c>
      <c r="DS147" s="2">
        <f t="shared" si="176"/>
        <v>0.49822940252132009</v>
      </c>
      <c r="DT147" s="2">
        <f t="shared" si="176"/>
        <v>0.46931082689075621</v>
      </c>
      <c r="DU147" s="2">
        <f t="shared" si="176"/>
        <v>0.48438384677419349</v>
      </c>
      <c r="DV147" s="2">
        <f t="shared" si="176"/>
        <v>0.48226733185637893</v>
      </c>
      <c r="DW147" s="2">
        <f t="shared" si="176"/>
        <v>0.47384023185483887</v>
      </c>
      <c r="DX147" s="2">
        <f t="shared" si="176"/>
        <v>0.47484398791249527</v>
      </c>
      <c r="DY147" s="2">
        <f t="shared" si="176"/>
        <v>0.46095940968801308</v>
      </c>
      <c r="EA147" s="2">
        <f t="shared" si="152"/>
        <v>0.35889420587924836</v>
      </c>
      <c r="EB147" s="2">
        <f t="shared" si="152"/>
        <v>0.3413917410689718</v>
      </c>
      <c r="EC147" s="2">
        <f t="shared" si="152"/>
        <v>0.33536150528297948</v>
      </c>
      <c r="ED147" s="2">
        <f t="shared" si="152"/>
        <v>0.33139160069324075</v>
      </c>
      <c r="EE147" s="2">
        <f t="shared" si="151"/>
        <v>0.33299200652807537</v>
      </c>
      <c r="EF147" s="2">
        <f t="shared" si="151"/>
        <v>0.33260197511839973</v>
      </c>
      <c r="EG147" s="2">
        <f t="shared" si="151"/>
        <v>0.33647134621707442</v>
      </c>
      <c r="EH147" s="2">
        <f t="shared" si="151"/>
        <v>0.32909728662171922</v>
      </c>
      <c r="EI147" s="2">
        <f t="shared" si="151"/>
        <v>0.32597813223519101</v>
      </c>
      <c r="EJ147" s="2">
        <f t="shared" si="151"/>
        <v>0.34156062791114988</v>
      </c>
      <c r="EK147" s="2">
        <f t="shared" si="151"/>
        <v>0.33197462454866877</v>
      </c>
      <c r="EL147" s="2">
        <f t="shared" ref="EL147:EO210" si="179">CP$228*$B147+CP$229</f>
        <v>0.33408765916259631</v>
      </c>
      <c r="EM147" s="2">
        <f t="shared" si="135"/>
        <v>0.33841716252687176</v>
      </c>
      <c r="EN147" s="2">
        <f t="shared" si="135"/>
        <v>0.33800932628227492</v>
      </c>
      <c r="EO147" s="2">
        <f t="shared" si="135"/>
        <v>0.35037590008288888</v>
      </c>
      <c r="EQ147" s="2">
        <f t="shared" si="177"/>
        <v>0.36006651244812327</v>
      </c>
      <c r="ER147" s="2">
        <f t="shared" si="177"/>
        <v>0.34219257541787845</v>
      </c>
      <c r="ES147" s="2">
        <f t="shared" si="177"/>
        <v>0.33562839063103395</v>
      </c>
      <c r="ET147" s="2">
        <f t="shared" si="177"/>
        <v>0.33240116225386762</v>
      </c>
      <c r="EU147" s="2">
        <f t="shared" si="177"/>
        <v>0.3332102940143401</v>
      </c>
      <c r="EV147" s="2">
        <f t="shared" si="177"/>
        <v>0.33488960164517467</v>
      </c>
      <c r="EW147" s="2">
        <f t="shared" si="177"/>
        <v>0.33718560506081546</v>
      </c>
      <c r="EX147" s="2">
        <f t="shared" si="177"/>
        <v>0.33066251610033592</v>
      </c>
      <c r="EY147" s="2">
        <f t="shared" si="177"/>
        <v>0.32663377942421606</v>
      </c>
      <c r="EZ147" s="2">
        <f t="shared" si="177"/>
        <v>0.34006575739085887</v>
      </c>
      <c r="FA147" s="2">
        <f t="shared" si="177"/>
        <v>0.3323170568583354</v>
      </c>
      <c r="FB147" s="2">
        <f t="shared" si="177"/>
        <v>0.33505327196144508</v>
      </c>
      <c r="FC147" s="2">
        <f t="shared" si="177"/>
        <v>0.33875605036721246</v>
      </c>
      <c r="FD147" s="2">
        <f t="shared" si="177"/>
        <v>0.33797810027168879</v>
      </c>
      <c r="FE147" s="2">
        <f t="shared" si="177"/>
        <v>0.34870369551586811</v>
      </c>
      <c r="FG147" s="2">
        <f t="shared" si="178"/>
        <v>0.99971172815087705</v>
      </c>
      <c r="FH147" s="2">
        <f t="shared" si="178"/>
        <v>0.9996214234067905</v>
      </c>
      <c r="FI147" s="2">
        <f t="shared" si="178"/>
        <v>0.99961275477744926</v>
      </c>
      <c r="FJ147" s="2">
        <f t="shared" si="178"/>
        <v>0.99973205943389198</v>
      </c>
      <c r="FK147" s="2">
        <f t="shared" si="178"/>
        <v>0.99977773544898529</v>
      </c>
      <c r="FL147" s="2">
        <f t="shared" si="178"/>
        <v>0.99975204647106164</v>
      </c>
      <c r="FM147" s="2">
        <f t="shared" si="178"/>
        <v>0.99979235580404524</v>
      </c>
      <c r="FN147" s="2">
        <f t="shared" si="178"/>
        <v>0.99975782787474965</v>
      </c>
      <c r="FO147" s="2">
        <f t="shared" si="178"/>
        <v>0.99974080438856794</v>
      </c>
      <c r="FP147" s="2">
        <f t="shared" si="178"/>
        <v>0.99963698545788626</v>
      </c>
      <c r="FQ147" s="2">
        <f t="shared" si="178"/>
        <v>0.99971483501585989</v>
      </c>
      <c r="FR147" s="2">
        <f t="shared" si="178"/>
        <v>0.99963294973599914</v>
      </c>
      <c r="FS147" s="2">
        <f t="shared" si="178"/>
        <v>0.99971477728351499</v>
      </c>
      <c r="FT147" s="2">
        <f t="shared" si="178"/>
        <v>0.99974645984546184</v>
      </c>
      <c r="FU147" s="2">
        <f t="shared" si="178"/>
        <v>0.99977992761027878</v>
      </c>
      <c r="FW147" s="2">
        <f t="shared" si="169"/>
        <v>0.1485831802154802</v>
      </c>
      <c r="FX147" s="2">
        <f t="shared" si="169"/>
        <v>7.0577479467745396E-2</v>
      </c>
      <c r="FY147" s="2">
        <f t="shared" si="169"/>
        <v>6.751062870319309E-2</v>
      </c>
      <c r="FZ147" s="2">
        <f t="shared" si="169"/>
        <v>0.10138979074782638</v>
      </c>
      <c r="GA147" s="2">
        <f t="shared" si="169"/>
        <v>8.4107217113788837E-2</v>
      </c>
      <c r="GB147" s="2">
        <f t="shared" si="169"/>
        <v>0.11098006486000898</v>
      </c>
      <c r="GC147" s="2">
        <f t="shared" si="169"/>
        <v>0.10980137525034844</v>
      </c>
      <c r="GD147" s="2">
        <f t="shared" si="169"/>
        <v>0.1193043554439296</v>
      </c>
      <c r="GE147" s="2">
        <f t="shared" si="169"/>
        <v>9.4083752241974863E-2</v>
      </c>
      <c r="GF147" s="2">
        <f t="shared" si="169"/>
        <v>8.6548554276372383E-2</v>
      </c>
      <c r="GG147" s="2">
        <f t="shared" si="169"/>
        <v>7.6562416425704952E-2</v>
      </c>
      <c r="GH147" s="2">
        <f t="shared" si="169"/>
        <v>6.5114164394620519E-2</v>
      </c>
      <c r="GI147" s="2">
        <f t="shared" si="169"/>
        <v>6.4271544369411474E-2</v>
      </c>
      <c r="GJ147" s="2">
        <f t="shared" si="169"/>
        <v>5.9668084643562894E-2</v>
      </c>
      <c r="GK147" s="2">
        <f t="shared" si="169"/>
        <v>5.6072181018342687E-2</v>
      </c>
      <c r="GM147" s="82">
        <f t="shared" si="170"/>
        <v>1.0512845887199813E-54</v>
      </c>
      <c r="GN147" s="82">
        <f t="shared" si="170"/>
        <v>1.578358913243279E-144</v>
      </c>
      <c r="GO147" s="82">
        <f t="shared" si="170"/>
        <v>2.5163423274137584E-207</v>
      </c>
      <c r="GP147" s="82">
        <f t="shared" si="170"/>
        <v>9.8685365407782174E-132</v>
      </c>
      <c r="GQ147" s="82">
        <f t="shared" si="170"/>
        <v>9.8862373235933033E-181</v>
      </c>
      <c r="GR147" s="82">
        <f t="shared" si="170"/>
        <v>3.2484146558049055E-242</v>
      </c>
      <c r="GS147" s="82">
        <f t="shared" si="170"/>
        <v>3.4464653764482817E-234</v>
      </c>
      <c r="GT147" s="82">
        <f t="shared" si="170"/>
        <v>4.8788627174555458E-227</v>
      </c>
      <c r="GU147" s="82">
        <f t="shared" si="170"/>
        <v>6.44752384845962E-172</v>
      </c>
      <c r="GV147" s="82">
        <f t="shared" si="170"/>
        <v>8.6694553499030763E-228</v>
      </c>
      <c r="GW147" s="82">
        <f t="shared" si="170"/>
        <v>7.705954577126473E-270</v>
      </c>
      <c r="GX147" s="82">
        <f t="shared" si="170"/>
        <v>5.428276952551112E-304</v>
      </c>
      <c r="GY147" s="82">
        <f t="shared" si="170"/>
        <v>0</v>
      </c>
      <c r="GZ147" s="82">
        <f t="shared" si="170"/>
        <v>7.6605641877570151E-208</v>
      </c>
      <c r="HA147" s="82">
        <f t="shared" si="170"/>
        <v>2.3065903272799708E-220</v>
      </c>
      <c r="HC147" s="82">
        <f t="shared" si="153"/>
        <v>6.5195137688112717E-21</v>
      </c>
      <c r="HD147" s="82">
        <f t="shared" si="153"/>
        <v>4.2578092968046028E-81</v>
      </c>
      <c r="HE147" s="82">
        <f t="shared" si="153"/>
        <v>2.7989066669445906E-123</v>
      </c>
      <c r="HF147" s="82">
        <f t="shared" si="153"/>
        <v>6.4837260378353084E-77</v>
      </c>
      <c r="HG147" s="82">
        <f t="shared" si="153"/>
        <v>2.96116874174759E-129</v>
      </c>
      <c r="HH147" s="82">
        <f t="shared" si="153"/>
        <v>1.12550267894649E-126</v>
      </c>
      <c r="HI147" s="82">
        <f t="shared" si="153"/>
        <v>8.9889401003073933E-217</v>
      </c>
      <c r="HJ147" s="82">
        <f t="shared" si="153"/>
        <v>4.9427408095042365E-147</v>
      </c>
      <c r="HK147" s="82">
        <f t="shared" si="153"/>
        <v>4.2209607107252178E-123</v>
      </c>
      <c r="HL147" s="82">
        <f t="shared" si="161"/>
        <v>4.6676068259953202E-127</v>
      </c>
      <c r="HM147" s="82">
        <f t="shared" si="161"/>
        <v>4.2590042314555866E-160</v>
      </c>
      <c r="HN147" s="82">
        <f t="shared" si="161"/>
        <v>1.0604914307174671E-152</v>
      </c>
      <c r="HO147" s="82">
        <f t="shared" si="161"/>
        <v>1.8369031152676939E-177</v>
      </c>
      <c r="HP147" s="82">
        <f t="shared" si="161"/>
        <v>3.0818826674224803E-130</v>
      </c>
      <c r="HQ147" s="82">
        <f t="shared" si="161"/>
        <v>2.4981298237153173E-118</v>
      </c>
      <c r="HS147" s="82">
        <f t="shared" si="171"/>
        <v>1.6206463029212299E-3</v>
      </c>
      <c r="HT147" s="82">
        <f t="shared" si="171"/>
        <v>0.46619684536503919</v>
      </c>
      <c r="HU147" s="82">
        <f t="shared" si="171"/>
        <v>0.43491949449600886</v>
      </c>
      <c r="HV147" s="82">
        <f t="shared" si="171"/>
        <v>3.6489266106162467E-2</v>
      </c>
      <c r="HW147" s="82">
        <f t="shared" si="171"/>
        <v>7.9171005868167638E-2</v>
      </c>
      <c r="HX147" s="82">
        <f t="shared" si="171"/>
        <v>7.345114130214824E-3</v>
      </c>
      <c r="HY147" s="82">
        <f t="shared" si="171"/>
        <v>1.824901744129815E-2</v>
      </c>
      <c r="HZ147" s="82">
        <f t="shared" si="171"/>
        <v>1.6162546777109552E-3</v>
      </c>
      <c r="IA147" s="82">
        <f t="shared" si="171"/>
        <v>7.6575041622364767E-2</v>
      </c>
      <c r="IB147" s="82">
        <f t="shared" si="171"/>
        <v>0.11699084212303507</v>
      </c>
      <c r="IC147" s="82">
        <f t="shared" si="171"/>
        <v>0.16810564069775746</v>
      </c>
      <c r="ID147" s="82">
        <f t="shared" si="171"/>
        <v>0.40048111211503851</v>
      </c>
      <c r="IE147" s="82">
        <f t="shared" si="171"/>
        <v>0.3581101891166969</v>
      </c>
      <c r="IF147" s="82">
        <f t="shared" si="171"/>
        <v>0.43132219128876292</v>
      </c>
      <c r="IG147" s="82">
        <f t="shared" si="171"/>
        <v>0.39980954297086363</v>
      </c>
      <c r="II147" s="82">
        <f t="shared" si="172"/>
        <v>3.3472433000239127E-8</v>
      </c>
      <c r="IJ147" s="82">
        <f t="shared" si="172"/>
        <v>4.1910299415239549E-17</v>
      </c>
      <c r="IK147" s="82">
        <f t="shared" si="172"/>
        <v>3.6949226586215144E-19</v>
      </c>
      <c r="IL147" s="82">
        <f t="shared" si="172"/>
        <v>1.9885739461880121E-17</v>
      </c>
      <c r="IM147" s="82">
        <f t="shared" si="172"/>
        <v>1.0959669221671147E-16</v>
      </c>
      <c r="IN147" s="82">
        <f t="shared" si="172"/>
        <v>4.2630377253340983E-17</v>
      </c>
      <c r="IO147" s="82">
        <f t="shared" si="172"/>
        <v>3.4490349381386726E-12</v>
      </c>
      <c r="IP147" s="82">
        <f t="shared" si="172"/>
        <v>4.5145635130992031E-16</v>
      </c>
      <c r="IQ147" s="82">
        <f t="shared" si="172"/>
        <v>1.7799335379785449E-14</v>
      </c>
      <c r="IR147" s="82">
        <f t="shared" si="172"/>
        <v>5.9665612906706472E-18</v>
      </c>
      <c r="IS147" s="82">
        <f t="shared" si="172"/>
        <v>7.1656609037870551E-18</v>
      </c>
      <c r="IT147" s="82">
        <f t="shared" si="172"/>
        <v>7.0362542295258882E-22</v>
      </c>
      <c r="IU147" s="82">
        <f t="shared" si="172"/>
        <v>3.1614911035608974E-20</v>
      </c>
      <c r="IV147" s="82">
        <f t="shared" si="172"/>
        <v>8.4248644360147349E-12</v>
      </c>
      <c r="IW147" s="82">
        <f t="shared" si="172"/>
        <v>3.3432566004475948E-7</v>
      </c>
      <c r="IY147" s="82">
        <f t="shared" si="173"/>
        <v>1.6206797753542301E-3</v>
      </c>
      <c r="IZ147" s="82">
        <f t="shared" si="173"/>
        <v>0.46619684536503925</v>
      </c>
      <c r="JA147" s="82">
        <f t="shared" si="173"/>
        <v>0.43491949449600886</v>
      </c>
      <c r="JB147" s="82">
        <f t="shared" si="173"/>
        <v>3.6489266106162488E-2</v>
      </c>
      <c r="JC147" s="82">
        <f t="shared" si="173"/>
        <v>7.9171005868167749E-2</v>
      </c>
      <c r="JD147" s="82">
        <f t="shared" si="173"/>
        <v>7.3451141302148665E-3</v>
      </c>
      <c r="JE147" s="82">
        <f t="shared" si="173"/>
        <v>1.8249017444747186E-2</v>
      </c>
      <c r="JF147" s="82">
        <f t="shared" si="173"/>
        <v>1.6162546777114067E-3</v>
      </c>
      <c r="JG147" s="82">
        <f t="shared" si="173"/>
        <v>7.6575041622382573E-2</v>
      </c>
      <c r="JH147" s="82">
        <f t="shared" si="173"/>
        <v>0.11699084212303507</v>
      </c>
      <c r="JI147" s="82">
        <f t="shared" si="173"/>
        <v>0.16810564069775746</v>
      </c>
      <c r="JJ147" s="82">
        <f t="shared" si="173"/>
        <v>0.40048111211503851</v>
      </c>
      <c r="JK147" s="82">
        <f t="shared" si="173"/>
        <v>0.3581101891166969</v>
      </c>
      <c r="JL147" s="82">
        <f t="shared" si="173"/>
        <v>0.4313221912971878</v>
      </c>
      <c r="JM147" s="82">
        <f t="shared" si="173"/>
        <v>0.39980987729652367</v>
      </c>
    </row>
    <row r="148" spans="2:273" x14ac:dyDescent="0.25">
      <c r="B148" s="2">
        <v>121</v>
      </c>
      <c r="C148" s="37">
        <v>0.35221799999999998</v>
      </c>
      <c r="D148" s="37">
        <v>0.34369</v>
      </c>
      <c r="E148" s="37">
        <v>0.339675</v>
      </c>
      <c r="F148" s="37">
        <v>0.33241399999999999</v>
      </c>
      <c r="G148" s="37">
        <v>0.33027000000000001</v>
      </c>
      <c r="H148" s="37">
        <v>0.33571800000000002</v>
      </c>
      <c r="I148" s="37">
        <v>0.33716400000000002</v>
      </c>
      <c r="J148" s="37">
        <v>0.32357900000000001</v>
      </c>
      <c r="K148" s="37">
        <v>0.32855000000000001</v>
      </c>
      <c r="L148" s="37">
        <v>0.35454200000000002</v>
      </c>
      <c r="M148" s="37">
        <v>0.33239000000000002</v>
      </c>
      <c r="N148" s="37">
        <v>0.35505300000000001</v>
      </c>
      <c r="O148" s="37">
        <v>0.34559299999999998</v>
      </c>
      <c r="P148" s="37">
        <v>0.36841600000000002</v>
      </c>
      <c r="Q148" s="37">
        <v>0.399781</v>
      </c>
      <c r="S148" s="4">
        <f t="shared" si="174"/>
        <v>0.35865205382113668</v>
      </c>
      <c r="T148" s="4">
        <f t="shared" si="174"/>
        <v>0.3431345629812384</v>
      </c>
      <c r="U148" s="4">
        <f t="shared" si="174"/>
        <v>0.33929546791148468</v>
      </c>
      <c r="V148" s="4">
        <f t="shared" si="174"/>
        <v>0.33128451091707778</v>
      </c>
      <c r="W148" s="4">
        <f t="shared" si="174"/>
        <v>0.33306990218460364</v>
      </c>
      <c r="X148" s="4">
        <f t="shared" si="174"/>
        <v>0.33248116212465378</v>
      </c>
      <c r="Y148" s="4">
        <f t="shared" si="174"/>
        <v>0.33638783962596042</v>
      </c>
      <c r="Z148" s="4">
        <f t="shared" si="174"/>
        <v>0.3288958108738827</v>
      </c>
      <c r="AA148" s="4">
        <f t="shared" si="174"/>
        <v>0.32620474635943586</v>
      </c>
      <c r="AB148" s="4">
        <f t="shared" si="174"/>
        <v>0.34226348578309146</v>
      </c>
      <c r="AC148" s="4">
        <f t="shared" si="174"/>
        <v>0.33319141025585258</v>
      </c>
      <c r="AD148" s="4">
        <f t="shared" si="174"/>
        <v>0.34327119192066102</v>
      </c>
      <c r="AE148" s="4">
        <f t="shared" si="174"/>
        <v>0.34421543315704067</v>
      </c>
      <c r="AF148" s="4">
        <f t="shared" si="174"/>
        <v>0.36756296339831507</v>
      </c>
      <c r="AG148" s="4">
        <f t="shared" si="174"/>
        <v>0.39527204009251643</v>
      </c>
      <c r="AI148" s="4">
        <f t="shared" si="175"/>
        <v>-6.4340538211367093E-3</v>
      </c>
      <c r="AJ148" s="4">
        <f t="shared" si="175"/>
        <v>5.5543701876159535E-4</v>
      </c>
      <c r="AK148" s="4">
        <f t="shared" si="175"/>
        <v>3.7953208851532194E-4</v>
      </c>
      <c r="AL148" s="4">
        <f t="shared" si="175"/>
        <v>1.1294890829222082E-3</v>
      </c>
      <c r="AM148" s="4">
        <f t="shared" si="175"/>
        <v>-2.7999021846036309E-3</v>
      </c>
      <c r="AN148" s="4">
        <f t="shared" si="175"/>
        <v>3.2368378753462324E-3</v>
      </c>
      <c r="AO148" s="4">
        <f t="shared" si="175"/>
        <v>7.7616037403960281E-4</v>
      </c>
      <c r="AP148" s="4">
        <f t="shared" si="175"/>
        <v>-5.3168108738826936E-3</v>
      </c>
      <c r="AQ148" s="4">
        <f t="shared" si="175"/>
        <v>2.3452536405641489E-3</v>
      </c>
      <c r="AR148" s="4">
        <f t="shared" si="175"/>
        <v>1.2278514216908565E-2</v>
      </c>
      <c r="AS148" s="4">
        <f t="shared" si="175"/>
        <v>-8.0141025585256376E-4</v>
      </c>
      <c r="AT148" s="4">
        <f t="shared" si="175"/>
        <v>1.1781808079338985E-2</v>
      </c>
      <c r="AU148" s="4">
        <f t="shared" si="175"/>
        <v>1.3775668429593102E-3</v>
      </c>
      <c r="AV148" s="4">
        <f t="shared" si="175"/>
        <v>8.5303660168495332E-4</v>
      </c>
      <c r="AW148" s="4">
        <f t="shared" si="175"/>
        <v>4.5089599074835673E-3</v>
      </c>
      <c r="AY148" s="2">
        <f t="shared" si="167"/>
        <v>0.35865187740058047</v>
      </c>
      <c r="AZ148" s="2">
        <f t="shared" si="167"/>
        <v>0.3411168355425736</v>
      </c>
      <c r="BA148" s="2">
        <f t="shared" si="167"/>
        <v>0.33515411892043639</v>
      </c>
      <c r="BB148" s="2">
        <f t="shared" si="167"/>
        <v>0.33124500489189346</v>
      </c>
      <c r="BC148" s="2">
        <f t="shared" si="167"/>
        <v>0.33276993340591532</v>
      </c>
      <c r="BD148" s="2">
        <f t="shared" si="167"/>
        <v>0.33247332052365003</v>
      </c>
      <c r="BE148" s="2">
        <f t="shared" si="167"/>
        <v>0.33634923304230896</v>
      </c>
      <c r="BF148" s="2">
        <f t="shared" si="167"/>
        <v>0.32889499268032246</v>
      </c>
      <c r="BG148" s="2">
        <f t="shared" si="167"/>
        <v>0.32577387081921627</v>
      </c>
      <c r="BH148" s="2">
        <f t="shared" si="167"/>
        <v>0.34118432029451634</v>
      </c>
      <c r="BI148" s="2">
        <f t="shared" si="167"/>
        <v>0.33158612075558258</v>
      </c>
      <c r="BJ148" s="2">
        <f t="shared" si="167"/>
        <v>0.33366855680921781</v>
      </c>
      <c r="BK148" s="2">
        <f t="shared" si="167"/>
        <v>0.33818735658083643</v>
      </c>
      <c r="BL148" s="2">
        <f t="shared" si="167"/>
        <v>0.33774905873933314</v>
      </c>
      <c r="BM148" s="2">
        <f t="shared" si="167"/>
        <v>0.34992724293519112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0.35221799999999998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>
        <f t="shared" si="168"/>
        <v>0.33571800000000002</v>
      </c>
      <c r="CK148" s="2">
        <f t="shared" si="168"/>
        <v>0.33716400000000002</v>
      </c>
      <c r="CL148" s="2">
        <f t="shared" si="168"/>
        <v>0.32357900000000001</v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0.35221799999999998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>
        <f t="shared" si="115"/>
        <v>0.33571800000000002</v>
      </c>
      <c r="DA148" s="2">
        <f t="shared" si="116"/>
        <v>0.33716400000000002</v>
      </c>
      <c r="DB148" s="2">
        <f t="shared" si="117"/>
        <v>0.32357900000000001</v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0.46214588951612906</v>
      </c>
      <c r="DL148" s="2">
        <f t="shared" si="176"/>
        <v>0.47215772605042028</v>
      </c>
      <c r="DM148" s="2">
        <f t="shared" si="176"/>
        <v>0.4667593966386554</v>
      </c>
      <c r="DN148" s="2">
        <f t="shared" si="176"/>
        <v>0.49211894838709669</v>
      </c>
      <c r="DO148" s="2">
        <f t="shared" si="176"/>
        <v>0.5062044157635468</v>
      </c>
      <c r="DP148" s="2">
        <f t="shared" si="176"/>
        <v>0.49297465865776785</v>
      </c>
      <c r="DQ148" s="2">
        <f t="shared" si="176"/>
        <v>0.48381688615216206</v>
      </c>
      <c r="DR148" s="2">
        <f t="shared" si="176"/>
        <v>0.5193698231368189</v>
      </c>
      <c r="DS148" s="2">
        <f t="shared" si="176"/>
        <v>0.49936556336670385</v>
      </c>
      <c r="DT148" s="2">
        <f t="shared" si="176"/>
        <v>0.47013098151260496</v>
      </c>
      <c r="DU148" s="2">
        <f t="shared" si="176"/>
        <v>0.48526184193548383</v>
      </c>
      <c r="DV148" s="2">
        <f t="shared" si="176"/>
        <v>0.48311164537815127</v>
      </c>
      <c r="DW148" s="2">
        <f t="shared" si="176"/>
        <v>0.47470769274193564</v>
      </c>
      <c r="DX148" s="2">
        <f t="shared" si="176"/>
        <v>0.47575955209492021</v>
      </c>
      <c r="DY148" s="2">
        <f t="shared" si="176"/>
        <v>0.46166233607006013</v>
      </c>
      <c r="EA148" s="2">
        <f t="shared" si="152"/>
        <v>0.35840002396031234</v>
      </c>
      <c r="EB148" s="2">
        <f t="shared" si="152"/>
        <v>0.34100611824484689</v>
      </c>
      <c r="EC148" s="2">
        <f t="shared" si="152"/>
        <v>0.3350866684799666</v>
      </c>
      <c r="ED148" s="2">
        <f t="shared" si="152"/>
        <v>0.3310885091854418</v>
      </c>
      <c r="EE148" s="2">
        <f t="shared" si="152"/>
        <v>0.33271387365412508</v>
      </c>
      <c r="EF148" s="2">
        <f t="shared" si="152"/>
        <v>0.33215042160882174</v>
      </c>
      <c r="EG148" s="2">
        <f t="shared" si="152"/>
        <v>0.33623266009218045</v>
      </c>
      <c r="EH148" s="2">
        <f t="shared" si="152"/>
        <v>0.32864197908457843</v>
      </c>
      <c r="EI148" s="2">
        <f t="shared" si="152"/>
        <v>0.32566241997260131</v>
      </c>
      <c r="EJ148" s="2">
        <f t="shared" si="152"/>
        <v>0.34128986947189205</v>
      </c>
      <c r="EK148" s="2">
        <f t="shared" si="152"/>
        <v>0.33151618138075478</v>
      </c>
      <c r="EL148" s="2">
        <f t="shared" si="179"/>
        <v>0.33354599691563408</v>
      </c>
      <c r="EM148" s="2">
        <f t="shared" si="135"/>
        <v>0.3381268222803307</v>
      </c>
      <c r="EN148" s="2">
        <f t="shared" si="135"/>
        <v>0.33771863102384148</v>
      </c>
      <c r="EO148" s="2">
        <f t="shared" si="135"/>
        <v>0.35000975780158883</v>
      </c>
      <c r="EQ148" s="2">
        <f t="shared" si="177"/>
        <v>0.35979825035497576</v>
      </c>
      <c r="ER148" s="2">
        <f t="shared" si="177"/>
        <v>0.34185741674260667</v>
      </c>
      <c r="ES148" s="2">
        <f t="shared" si="177"/>
        <v>0.33537147072633378</v>
      </c>
      <c r="ET148" s="2">
        <f t="shared" si="177"/>
        <v>0.33215254370675101</v>
      </c>
      <c r="EU148" s="2">
        <f t="shared" si="177"/>
        <v>0.3329422441338406</v>
      </c>
      <c r="EV148" s="2">
        <f t="shared" si="177"/>
        <v>0.3345302757958587</v>
      </c>
      <c r="EW148" s="2">
        <f t="shared" si="177"/>
        <v>0.33697656831050238</v>
      </c>
      <c r="EX148" s="2">
        <f t="shared" si="177"/>
        <v>0.33027264718551375</v>
      </c>
      <c r="EY148" s="2">
        <f t="shared" si="177"/>
        <v>0.32635093044214519</v>
      </c>
      <c r="EZ148" s="2">
        <f t="shared" si="177"/>
        <v>0.33971509487002266</v>
      </c>
      <c r="FA148" s="2">
        <f t="shared" si="177"/>
        <v>0.33187561908516544</v>
      </c>
      <c r="FB148" s="2">
        <f t="shared" si="177"/>
        <v>0.33456770303752709</v>
      </c>
      <c r="FC148" s="2">
        <f t="shared" si="177"/>
        <v>0.33848384454241753</v>
      </c>
      <c r="FD148" s="2">
        <f t="shared" si="177"/>
        <v>0.33769568895863927</v>
      </c>
      <c r="FE148" s="2">
        <f t="shared" si="177"/>
        <v>0.34829392782532498</v>
      </c>
      <c r="FG148" s="2">
        <f t="shared" si="178"/>
        <v>0.99973708628016522</v>
      </c>
      <c r="FH148" s="2">
        <f t="shared" si="178"/>
        <v>0.99965472254205456</v>
      </c>
      <c r="FI148" s="2">
        <f t="shared" si="178"/>
        <v>0.99964681612537587</v>
      </c>
      <c r="FJ148" s="2">
        <f t="shared" si="178"/>
        <v>0.99975562953816122</v>
      </c>
      <c r="FK148" s="2">
        <f t="shared" si="178"/>
        <v>0.99979728835586446</v>
      </c>
      <c r="FL148" s="2">
        <f t="shared" si="178"/>
        <v>0.99977385876017788</v>
      </c>
      <c r="FM148" s="2">
        <f t="shared" si="178"/>
        <v>0.99981062278255506</v>
      </c>
      <c r="FN148" s="2">
        <f t="shared" si="178"/>
        <v>0.99977913169040455</v>
      </c>
      <c r="FO148" s="2">
        <f t="shared" si="178"/>
        <v>0.99976360540154974</v>
      </c>
      <c r="FP148" s="2">
        <f t="shared" si="178"/>
        <v>0.99966891622748744</v>
      </c>
      <c r="FQ148" s="2">
        <f t="shared" si="178"/>
        <v>0.99973991991767897</v>
      </c>
      <c r="FR148" s="2">
        <f t="shared" si="178"/>
        <v>0.99966523536893548</v>
      </c>
      <c r="FS148" s="2">
        <f t="shared" si="178"/>
        <v>0.99973986726251196</v>
      </c>
      <c r="FT148" s="2">
        <f t="shared" si="178"/>
        <v>0.99976876347224319</v>
      </c>
      <c r="FU148" s="2">
        <f t="shared" si="178"/>
        <v>0.99979928770854154</v>
      </c>
      <c r="FW148" s="2">
        <f t="shared" si="169"/>
        <v>0.16061578417807967</v>
      </c>
      <c r="FX148" s="2">
        <f t="shared" si="169"/>
        <v>7.6863290784991462E-2</v>
      </c>
      <c r="FY148" s="2">
        <f t="shared" si="169"/>
        <v>7.354491203493066E-2</v>
      </c>
      <c r="FZ148" s="2">
        <f t="shared" si="169"/>
        <v>0.11009475849494424</v>
      </c>
      <c r="GA148" s="2">
        <f t="shared" si="169"/>
        <v>9.1479418807929397E-2</v>
      </c>
      <c r="GB148" s="2">
        <f t="shared" si="169"/>
        <v>0.12039810003037646</v>
      </c>
      <c r="GC148" s="2">
        <f t="shared" si="169"/>
        <v>0.11913278799154026</v>
      </c>
      <c r="GD148" s="2">
        <f t="shared" si="169"/>
        <v>0.12932604686043539</v>
      </c>
      <c r="GE148" s="2">
        <f t="shared" si="169"/>
        <v>0.10223281256617757</v>
      </c>
      <c r="GF148" s="2">
        <f t="shared" si="169"/>
        <v>9.4112756599528211E-2</v>
      </c>
      <c r="GG148" s="2">
        <f t="shared" si="169"/>
        <v>8.3333468934098237E-2</v>
      </c>
      <c r="GH148" s="2">
        <f t="shared" si="169"/>
        <v>7.0950543314669379E-2</v>
      </c>
      <c r="GI148" s="2">
        <f t="shared" si="169"/>
        <v>7.0038054876244149E-2</v>
      </c>
      <c r="GJ148" s="2">
        <f t="shared" si="169"/>
        <v>6.50502808706621E-2</v>
      </c>
      <c r="GK148" s="2">
        <f t="shared" si="169"/>
        <v>6.1151112103593981E-2</v>
      </c>
      <c r="GM148" s="82">
        <f t="shared" si="170"/>
        <v>2.1869205510162933E-56</v>
      </c>
      <c r="GN148" s="82">
        <f t="shared" si="170"/>
        <v>3.413874153993082E-149</v>
      </c>
      <c r="GO148" s="82">
        <f t="shared" si="170"/>
        <v>5.4577591289909303E-214</v>
      </c>
      <c r="GP148" s="82">
        <f t="shared" si="170"/>
        <v>1.1375298853226328E-135</v>
      </c>
      <c r="GQ148" s="82">
        <f t="shared" si="170"/>
        <v>6.162199946046368E-186</v>
      </c>
      <c r="GR148" s="82">
        <f t="shared" si="170"/>
        <v>3.0971125340754675E-249</v>
      </c>
      <c r="GS148" s="82">
        <f t="shared" si="170"/>
        <v>7.3871639313101487E-241</v>
      </c>
      <c r="GT148" s="82">
        <f t="shared" si="170"/>
        <v>1.8006060504184072E-233</v>
      </c>
      <c r="GU148" s="82">
        <f t="shared" si="170"/>
        <v>5.2837175993499262E-177</v>
      </c>
      <c r="GV148" s="82">
        <f t="shared" si="170"/>
        <v>8.8730525959253188E-235</v>
      </c>
      <c r="GW148" s="82">
        <f t="shared" si="170"/>
        <v>6.338984645744761E-278</v>
      </c>
      <c r="GX148" s="82">
        <f t="shared" si="170"/>
        <v>0</v>
      </c>
      <c r="GY148" s="82">
        <f t="shared" si="170"/>
        <v>0</v>
      </c>
      <c r="GZ148" s="82">
        <f t="shared" si="170"/>
        <v>7.0732375981656729E-214</v>
      </c>
      <c r="HA148" s="82">
        <f t="shared" si="170"/>
        <v>2.0997362310408705E-226</v>
      </c>
      <c r="HC148" s="82">
        <f t="shared" si="153"/>
        <v>6.6635976955480201E-22</v>
      </c>
      <c r="HD148" s="82">
        <f t="shared" si="153"/>
        <v>2.5981477559841623E-85</v>
      </c>
      <c r="HE148" s="82">
        <f t="shared" si="153"/>
        <v>1.3463935969892438E-129</v>
      </c>
      <c r="HF148" s="82">
        <f t="shared" si="153"/>
        <v>2.2213967346703719E-80</v>
      </c>
      <c r="HG148" s="82">
        <f t="shared" si="153"/>
        <v>7.0256321343019192E-135</v>
      </c>
      <c r="HH148" s="82">
        <f t="shared" si="153"/>
        <v>3.4341253050204976E-132</v>
      </c>
      <c r="HI148" s="82">
        <f t="shared" si="153"/>
        <v>4.9372970147629696E-226</v>
      </c>
      <c r="HJ148" s="82">
        <f t="shared" si="153"/>
        <v>3.1575636682368645E-153</v>
      </c>
      <c r="HK148" s="82">
        <f t="shared" si="153"/>
        <v>1.3034423280619505E-128</v>
      </c>
      <c r="HL148" s="82">
        <f t="shared" si="161"/>
        <v>4.9498482563394473E-133</v>
      </c>
      <c r="HM148" s="82">
        <f t="shared" si="161"/>
        <v>2.1050965125614389E-167</v>
      </c>
      <c r="HN148" s="82">
        <f t="shared" si="161"/>
        <v>3.737672357080687E-160</v>
      </c>
      <c r="HO148" s="82">
        <f t="shared" si="161"/>
        <v>7.5686541672014234E-186</v>
      </c>
      <c r="HP148" s="82">
        <f t="shared" si="161"/>
        <v>4.0771434994909954E-136</v>
      </c>
      <c r="HQ148" s="82">
        <f t="shared" si="161"/>
        <v>2.9525369822765863E-123</v>
      </c>
      <c r="HS148" s="82">
        <f t="shared" si="171"/>
        <v>5.5640137124708959E-4</v>
      </c>
      <c r="HT148" s="82">
        <f t="shared" si="171"/>
        <v>0.38199739782388498</v>
      </c>
      <c r="HU148" s="82">
        <f t="shared" si="171"/>
        <v>0.33978416803297495</v>
      </c>
      <c r="HV148" s="82">
        <f t="shared" si="171"/>
        <v>1.4554407770384192E-2</v>
      </c>
      <c r="HW148" s="82">
        <f t="shared" si="171"/>
        <v>3.9690818827246219E-2</v>
      </c>
      <c r="HX148" s="82">
        <f t="shared" si="171"/>
        <v>2.2214029466608829E-3</v>
      </c>
      <c r="HY148" s="82">
        <f t="shared" si="171"/>
        <v>7.6653483363265237E-3</v>
      </c>
      <c r="HZ148" s="82">
        <f t="shared" si="171"/>
        <v>4.0237428472293142E-4</v>
      </c>
      <c r="IA148" s="82">
        <f t="shared" si="171"/>
        <v>3.8907143317457482E-2</v>
      </c>
      <c r="IB148" s="82">
        <f t="shared" si="171"/>
        <v>6.0713231589538279E-2</v>
      </c>
      <c r="IC148" s="82">
        <f t="shared" si="171"/>
        <v>9.7847182391335913E-2</v>
      </c>
      <c r="ID148" s="82">
        <f t="shared" si="171"/>
        <v>0.29558344008243631</v>
      </c>
      <c r="IE148" s="82">
        <f t="shared" si="171"/>
        <v>0.25726289035498312</v>
      </c>
      <c r="IF148" s="82">
        <f t="shared" si="171"/>
        <v>0.35948602194715173</v>
      </c>
      <c r="IG148" s="82">
        <f t="shared" si="171"/>
        <v>0.30013920882510836</v>
      </c>
      <c r="II148" s="82">
        <f t="shared" si="172"/>
        <v>1.6867290974014917E-7</v>
      </c>
      <c r="IJ148" s="82">
        <f t="shared" si="172"/>
        <v>5.1867668156515988E-16</v>
      </c>
      <c r="IK148" s="82">
        <f t="shared" si="172"/>
        <v>6.0329742140682995E-18</v>
      </c>
      <c r="IL148" s="82">
        <f t="shared" si="172"/>
        <v>4.0894720738599809E-16</v>
      </c>
      <c r="IM148" s="82">
        <f t="shared" si="172"/>
        <v>1.536415126098424E-15</v>
      </c>
      <c r="IN148" s="82">
        <f t="shared" si="172"/>
        <v>9.483172373099497E-16</v>
      </c>
      <c r="IO148" s="82">
        <f t="shared" si="172"/>
        <v>2.8939526153107319E-11</v>
      </c>
      <c r="IP148" s="82">
        <f t="shared" si="172"/>
        <v>9.2186025271267539E-15</v>
      </c>
      <c r="IQ148" s="82">
        <f t="shared" si="172"/>
        <v>1.9256665339914468E-13</v>
      </c>
      <c r="IR148" s="82">
        <f t="shared" si="172"/>
        <v>1.0788938092058537E-16</v>
      </c>
      <c r="IS148" s="82">
        <f t="shared" si="172"/>
        <v>1.0981293246958042E-16</v>
      </c>
      <c r="IT148" s="82">
        <f t="shared" si="172"/>
        <v>1.6816852018204415E-20</v>
      </c>
      <c r="IU148" s="82">
        <f t="shared" si="172"/>
        <v>5.7641604720893315E-19</v>
      </c>
      <c r="IV148" s="82">
        <f t="shared" si="172"/>
        <v>4.0302783670528589E-11</v>
      </c>
      <c r="IW148" s="82">
        <f t="shared" si="172"/>
        <v>7.9526723573517566E-7</v>
      </c>
      <c r="IY148" s="82">
        <f t="shared" si="173"/>
        <v>5.5657004415682971E-4</v>
      </c>
      <c r="IZ148" s="82">
        <f t="shared" si="173"/>
        <v>0.38199739782388548</v>
      </c>
      <c r="JA148" s="82">
        <f t="shared" si="173"/>
        <v>0.33978416803297495</v>
      </c>
      <c r="JB148" s="82">
        <f t="shared" si="173"/>
        <v>1.4554407770384602E-2</v>
      </c>
      <c r="JC148" s="82">
        <f t="shared" si="173"/>
        <v>3.9690818827247752E-2</v>
      </c>
      <c r="JD148" s="82">
        <f t="shared" si="173"/>
        <v>2.2214029466618313E-3</v>
      </c>
      <c r="JE148" s="82">
        <f t="shared" si="173"/>
        <v>7.6653483652660498E-3</v>
      </c>
      <c r="JF148" s="82">
        <f t="shared" si="173"/>
        <v>4.0237428473215001E-4</v>
      </c>
      <c r="JG148" s="82">
        <f t="shared" si="173"/>
        <v>3.890714331765005E-2</v>
      </c>
      <c r="JH148" s="82">
        <f t="shared" si="173"/>
        <v>6.071323158953839E-2</v>
      </c>
      <c r="JI148" s="82">
        <f t="shared" si="173"/>
        <v>9.7847182391336024E-2</v>
      </c>
      <c r="JJ148" s="82">
        <f t="shared" si="173"/>
        <v>0.29558344008243631</v>
      </c>
      <c r="JK148" s="82">
        <f t="shared" si="173"/>
        <v>0.25726289035498312</v>
      </c>
      <c r="JL148" s="82">
        <f t="shared" si="173"/>
        <v>0.3594860219874545</v>
      </c>
      <c r="JM148" s="82">
        <f t="shared" si="173"/>
        <v>0.30014000409234409</v>
      </c>
    </row>
    <row r="149" spans="2:273" x14ac:dyDescent="0.25">
      <c r="B149" s="2">
        <v>122</v>
      </c>
      <c r="C149" s="37">
        <v>0.358242</v>
      </c>
      <c r="D149" s="37">
        <v>0.33463799999999999</v>
      </c>
      <c r="E149" s="37">
        <v>0.33509100000000003</v>
      </c>
      <c r="F149" s="37">
        <v>0.32693699999999998</v>
      </c>
      <c r="G149" s="37">
        <v>0.333507</v>
      </c>
      <c r="H149" s="37">
        <v>0.32948</v>
      </c>
      <c r="I149" s="37">
        <v>0.333283</v>
      </c>
      <c r="J149" s="37">
        <v>0.322357</v>
      </c>
      <c r="K149" s="37">
        <v>0.33005800000000002</v>
      </c>
      <c r="L149" s="37">
        <v>0.34809899999999999</v>
      </c>
      <c r="M149" s="37">
        <v>0.32928600000000002</v>
      </c>
      <c r="N149" s="37">
        <v>0.35294900000000001</v>
      </c>
      <c r="O149" s="37">
        <v>0.341196</v>
      </c>
      <c r="P149" s="37">
        <v>0.364035</v>
      </c>
      <c r="Q149" s="37">
        <v>0.37585600000000002</v>
      </c>
      <c r="S149" s="4">
        <f t="shared" si="174"/>
        <v>0.35821266420328762</v>
      </c>
      <c r="T149" s="4">
        <f t="shared" si="174"/>
        <v>0.34202448322606183</v>
      </c>
      <c r="U149" s="4">
        <f t="shared" si="174"/>
        <v>0.33733815644041171</v>
      </c>
      <c r="V149" s="4">
        <f t="shared" si="174"/>
        <v>0.33096512578557585</v>
      </c>
      <c r="W149" s="4">
        <f t="shared" si="174"/>
        <v>0.33259571921139774</v>
      </c>
      <c r="X149" s="4">
        <f t="shared" si="174"/>
        <v>0.33205630970262545</v>
      </c>
      <c r="Y149" s="4">
        <f t="shared" si="174"/>
        <v>0.33613047914604022</v>
      </c>
      <c r="Z149" s="4">
        <f t="shared" si="174"/>
        <v>0.32846310817567592</v>
      </c>
      <c r="AA149" s="4">
        <f t="shared" si="174"/>
        <v>0.32561763565882229</v>
      </c>
      <c r="AB149" s="4">
        <f t="shared" si="174"/>
        <v>0.34127126345299519</v>
      </c>
      <c r="AC149" s="4">
        <f t="shared" si="174"/>
        <v>0.33179557500149887</v>
      </c>
      <c r="AD149" s="4">
        <f t="shared" si="174"/>
        <v>0.3383523257837785</v>
      </c>
      <c r="AE149" s="4">
        <f t="shared" si="174"/>
        <v>0.34112523138761564</v>
      </c>
      <c r="AF149" s="4">
        <f t="shared" si="174"/>
        <v>0.35810992453401286</v>
      </c>
      <c r="AG149" s="4">
        <f t="shared" si="174"/>
        <v>0.37800484013742008</v>
      </c>
      <c r="AI149" s="4">
        <f t="shared" si="175"/>
        <v>2.9335796712381956E-5</v>
      </c>
      <c r="AJ149" s="4">
        <f t="shared" si="175"/>
        <v>-7.3864832260618352E-3</v>
      </c>
      <c r="AK149" s="4">
        <f t="shared" si="175"/>
        <v>-2.2471564404116795E-3</v>
      </c>
      <c r="AL149" s="4">
        <f t="shared" si="175"/>
        <v>-4.0281257855758756E-3</v>
      </c>
      <c r="AM149" s="4">
        <f t="shared" si="175"/>
        <v>9.1128078860225337E-4</v>
      </c>
      <c r="AN149" s="4">
        <f t="shared" si="175"/>
        <v>-2.5763097026254567E-3</v>
      </c>
      <c r="AO149" s="4">
        <f t="shared" si="175"/>
        <v>-2.8474791460402216E-3</v>
      </c>
      <c r="AP149" s="4">
        <f t="shared" si="175"/>
        <v>-6.1061081756759172E-3</v>
      </c>
      <c r="AQ149" s="4">
        <f t="shared" si="175"/>
        <v>4.4403643411777272E-3</v>
      </c>
      <c r="AR149" s="4">
        <f t="shared" si="175"/>
        <v>6.8277365470048035E-3</v>
      </c>
      <c r="AS149" s="4">
        <f t="shared" si="175"/>
        <v>-2.5095750014988427E-3</v>
      </c>
      <c r="AT149" s="4">
        <f t="shared" si="175"/>
        <v>1.4596674216221517E-2</v>
      </c>
      <c r="AU149" s="4">
        <f t="shared" si="175"/>
        <v>7.0768612384364271E-5</v>
      </c>
      <c r="AV149" s="4">
        <f t="shared" si="175"/>
        <v>5.9250754659871396E-3</v>
      </c>
      <c r="AW149" s="4">
        <f t="shared" si="175"/>
        <v>-2.1488401374200605E-3</v>
      </c>
      <c r="AY149" s="2">
        <f t="shared" si="167"/>
        <v>0.35821262484055399</v>
      </c>
      <c r="AZ149" s="2">
        <f t="shared" si="167"/>
        <v>0.3407376110169904</v>
      </c>
      <c r="BA149" s="2">
        <f t="shared" si="167"/>
        <v>0.33487883703194499</v>
      </c>
      <c r="BB149" s="2">
        <f t="shared" si="167"/>
        <v>0.3309552235181612</v>
      </c>
      <c r="BC149" s="2">
        <f t="shared" si="167"/>
        <v>0.33249179817424906</v>
      </c>
      <c r="BD149" s="2">
        <f t="shared" si="167"/>
        <v>0.33205493743682923</v>
      </c>
      <c r="BE149" s="2">
        <f t="shared" si="167"/>
        <v>0.33611954931200155</v>
      </c>
      <c r="BF149" s="2">
        <f t="shared" si="167"/>
        <v>0.32846299645367832</v>
      </c>
      <c r="BG149" s="2">
        <f t="shared" si="167"/>
        <v>0.32546454430779842</v>
      </c>
      <c r="BH149" s="2">
        <f t="shared" si="167"/>
        <v>0.34088913127280424</v>
      </c>
      <c r="BI149" s="2">
        <f t="shared" si="167"/>
        <v>0.33112864640535217</v>
      </c>
      <c r="BJ149" s="2">
        <f t="shared" si="167"/>
        <v>0.3331337010454935</v>
      </c>
      <c r="BK149" s="2">
        <f t="shared" si="167"/>
        <v>0.33789777730240755</v>
      </c>
      <c r="BL149" s="2">
        <f t="shared" si="167"/>
        <v>0.33745626324382466</v>
      </c>
      <c r="BM149" s="2">
        <f t="shared" si="167"/>
        <v>0.34954696871364704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0.358242</v>
      </c>
      <c r="CF149" s="2" t="str">
        <f t="shared" si="168"/>
        <v/>
      </c>
      <c r="CG149" s="2" t="str">
        <f t="shared" si="168"/>
        <v/>
      </c>
      <c r="CH149" s="2">
        <f t="shared" si="168"/>
        <v>0.32693699999999998</v>
      </c>
      <c r="CI149" s="2" t="str">
        <f t="shared" si="168"/>
        <v/>
      </c>
      <c r="CJ149" s="2">
        <f t="shared" si="168"/>
        <v>0.32948</v>
      </c>
      <c r="CK149" s="2">
        <f t="shared" si="168"/>
        <v>0.333283</v>
      </c>
      <c r="CL149" s="2">
        <f t="shared" si="168"/>
        <v>0.322357</v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0.358242</v>
      </c>
      <c r="CV149" s="2" t="str">
        <f t="shared" si="111"/>
        <v/>
      </c>
      <c r="CW149" s="2" t="str">
        <f t="shared" si="112"/>
        <v/>
      </c>
      <c r="CX149" s="2">
        <f t="shared" si="113"/>
        <v>0.32693699999999998</v>
      </c>
      <c r="CY149" s="2" t="str">
        <f t="shared" si="114"/>
        <v/>
      </c>
      <c r="CZ149" s="2">
        <f t="shared" si="115"/>
        <v>0.32948</v>
      </c>
      <c r="DA149" s="2">
        <f t="shared" si="116"/>
        <v>0.333283</v>
      </c>
      <c r="DB149" s="2">
        <f t="shared" si="117"/>
        <v>0.322357</v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0.46265070040322587</v>
      </c>
      <c r="DL149" s="2">
        <f t="shared" si="176"/>
        <v>0.47296285148968686</v>
      </c>
      <c r="DM149" s="2">
        <f t="shared" si="176"/>
        <v>0.46757689495798316</v>
      </c>
      <c r="DN149" s="2">
        <f t="shared" si="176"/>
        <v>0.49322133225806442</v>
      </c>
      <c r="DO149" s="2">
        <f t="shared" si="176"/>
        <v>0.50740752019704427</v>
      </c>
      <c r="DP149" s="2">
        <f t="shared" si="176"/>
        <v>0.49396745576566553</v>
      </c>
      <c r="DQ149" s="2">
        <f t="shared" si="176"/>
        <v>0.4846558724685277</v>
      </c>
      <c r="DR149" s="2">
        <f t="shared" si="176"/>
        <v>0.5206799426028923</v>
      </c>
      <c r="DS149" s="2">
        <f t="shared" si="176"/>
        <v>0.50050172421208761</v>
      </c>
      <c r="DT149" s="2">
        <f t="shared" si="176"/>
        <v>0.47095113613445372</v>
      </c>
      <c r="DU149" s="2">
        <f t="shared" si="176"/>
        <v>0.48613983709677411</v>
      </c>
      <c r="DV149" s="2">
        <f t="shared" si="176"/>
        <v>0.4839559588999236</v>
      </c>
      <c r="DW149" s="2">
        <f t="shared" si="176"/>
        <v>0.47557515362903241</v>
      </c>
      <c r="DX149" s="2">
        <f t="shared" si="176"/>
        <v>0.47667511627734516</v>
      </c>
      <c r="DY149" s="2">
        <f t="shared" si="176"/>
        <v>0.46236526245210718</v>
      </c>
      <c r="EA149" s="2">
        <f t="shared" si="152"/>
        <v>0.35790584204137632</v>
      </c>
      <c r="EB149" s="2">
        <f t="shared" si="152"/>
        <v>0.34062049542072204</v>
      </c>
      <c r="EC149" s="2">
        <f t="shared" si="152"/>
        <v>0.33481183167695372</v>
      </c>
      <c r="ED149" s="2">
        <f t="shared" si="152"/>
        <v>0.33078541767764286</v>
      </c>
      <c r="EE149" s="2">
        <f t="shared" si="152"/>
        <v>0.33243574078017485</v>
      </c>
      <c r="EF149" s="2">
        <f t="shared" si="152"/>
        <v>0.33169886809924376</v>
      </c>
      <c r="EG149" s="2">
        <f t="shared" si="152"/>
        <v>0.33599397396728647</v>
      </c>
      <c r="EH149" s="2">
        <f t="shared" si="152"/>
        <v>0.32818667154743758</v>
      </c>
      <c r="EI149" s="2">
        <f t="shared" si="152"/>
        <v>0.32534670771001156</v>
      </c>
      <c r="EJ149" s="2">
        <f t="shared" si="152"/>
        <v>0.34101911103263421</v>
      </c>
      <c r="EK149" s="2">
        <f t="shared" si="152"/>
        <v>0.33105773821284079</v>
      </c>
      <c r="EL149" s="2">
        <f t="shared" si="179"/>
        <v>0.33300433466867185</v>
      </c>
      <c r="EM149" s="2">
        <f t="shared" si="135"/>
        <v>0.33783648203378958</v>
      </c>
      <c r="EN149" s="2">
        <f t="shared" si="135"/>
        <v>0.33742793576540803</v>
      </c>
      <c r="EO149" s="2">
        <f t="shared" si="135"/>
        <v>0.34964361552028878</v>
      </c>
      <c r="EQ149" s="2">
        <f t="shared" si="177"/>
        <v>0.3595299882618283</v>
      </c>
      <c r="ER149" s="2">
        <f t="shared" si="177"/>
        <v>0.34152225806733483</v>
      </c>
      <c r="ES149" s="2">
        <f t="shared" si="177"/>
        <v>0.33511455082163361</v>
      </c>
      <c r="ET149" s="2">
        <f t="shared" si="177"/>
        <v>0.33190392515963435</v>
      </c>
      <c r="EU149" s="2">
        <f t="shared" si="177"/>
        <v>0.33267419425334116</v>
      </c>
      <c r="EV149" s="2">
        <f t="shared" si="177"/>
        <v>0.33417094994654273</v>
      </c>
      <c r="EW149" s="2">
        <f t="shared" si="177"/>
        <v>0.33676753156018929</v>
      </c>
      <c r="EX149" s="2">
        <f t="shared" si="177"/>
        <v>0.32988277827069162</v>
      </c>
      <c r="EY149" s="2">
        <f t="shared" si="177"/>
        <v>0.32606808146007432</v>
      </c>
      <c r="EZ149" s="2">
        <f t="shared" si="177"/>
        <v>0.33936443234918645</v>
      </c>
      <c r="FA149" s="2">
        <f t="shared" si="177"/>
        <v>0.33143418131199548</v>
      </c>
      <c r="FB149" s="2">
        <f t="shared" si="177"/>
        <v>0.33408213411360915</v>
      </c>
      <c r="FC149" s="2">
        <f t="shared" si="177"/>
        <v>0.33821163871762261</v>
      </c>
      <c r="FD149" s="2">
        <f t="shared" si="177"/>
        <v>0.33741327764558982</v>
      </c>
      <c r="FE149" s="2">
        <f t="shared" si="177"/>
        <v>0.34788416013478174</v>
      </c>
      <c r="FG149" s="2">
        <f t="shared" si="178"/>
        <v>0.9997602142905988</v>
      </c>
      <c r="FH149" s="2">
        <f t="shared" si="178"/>
        <v>0.99968509364870139</v>
      </c>
      <c r="FI149" s="2">
        <f t="shared" si="178"/>
        <v>0.99967788246781908</v>
      </c>
      <c r="FJ149" s="2">
        <f t="shared" si="178"/>
        <v>0.99977712669777352</v>
      </c>
      <c r="FK149" s="2">
        <f t="shared" si="178"/>
        <v>0.99981512148571261</v>
      </c>
      <c r="FL149" s="2">
        <f t="shared" si="178"/>
        <v>0.99979375263415127</v>
      </c>
      <c r="FM149" s="2">
        <f t="shared" si="178"/>
        <v>0.99982728304695601</v>
      </c>
      <c r="FN149" s="2">
        <f t="shared" si="178"/>
        <v>0.99979856179282522</v>
      </c>
      <c r="FO149" s="2">
        <f t="shared" si="178"/>
        <v>0.99978440107935562</v>
      </c>
      <c r="FP149" s="2">
        <f t="shared" si="178"/>
        <v>0.99969803921407763</v>
      </c>
      <c r="FQ149" s="2">
        <f t="shared" si="178"/>
        <v>0.99976279871765439</v>
      </c>
      <c r="FR149" s="2">
        <f t="shared" si="178"/>
        <v>0.9996946820344943</v>
      </c>
      <c r="FS149" s="2">
        <f t="shared" si="178"/>
        <v>0.99976275069337317</v>
      </c>
      <c r="FT149" s="2">
        <f t="shared" si="178"/>
        <v>0.99978910548930611</v>
      </c>
      <c r="FU149" s="2">
        <f t="shared" si="178"/>
        <v>0.99981694498175366</v>
      </c>
      <c r="FW149" s="2">
        <f t="shared" si="169"/>
        <v>0.17342433548310029</v>
      </c>
      <c r="FX149" s="2">
        <f t="shared" si="169"/>
        <v>8.3658541501857211E-2</v>
      </c>
      <c r="FY149" s="2">
        <f t="shared" si="169"/>
        <v>8.0072241459813162E-2</v>
      </c>
      <c r="FZ149" s="2">
        <f t="shared" si="169"/>
        <v>0.1194477587201641</v>
      </c>
      <c r="GA149" s="2">
        <f t="shared" si="169"/>
        <v>9.9427662506350684E-2</v>
      </c>
      <c r="GB149" s="2">
        <f t="shared" si="169"/>
        <v>0.13049805336008269</v>
      </c>
      <c r="GC149" s="2">
        <f t="shared" si="169"/>
        <v>0.1291421808651049</v>
      </c>
      <c r="GD149" s="2">
        <f t="shared" si="169"/>
        <v>0.14005569553451147</v>
      </c>
      <c r="GE149" s="2">
        <f t="shared" si="169"/>
        <v>0.11100121854532868</v>
      </c>
      <c r="GF149" s="2">
        <f t="shared" si="169"/>
        <v>0.10226404554486011</v>
      </c>
      <c r="GG149" s="2">
        <f t="shared" si="169"/>
        <v>9.0644561857835731E-2</v>
      </c>
      <c r="GH149" s="2">
        <f t="shared" si="169"/>
        <v>7.7266818435267851E-2</v>
      </c>
      <c r="GI149" s="2">
        <f t="shared" si="169"/>
        <v>7.6279766613569097E-2</v>
      </c>
      <c r="GJ149" s="2">
        <f t="shared" si="169"/>
        <v>7.0881367858385738E-2</v>
      </c>
      <c r="GK149" s="2">
        <f t="shared" si="169"/>
        <v>6.6657597995190151E-2</v>
      </c>
      <c r="GM149" s="82">
        <f t="shared" si="170"/>
        <v>4.2838339031739992E-58</v>
      </c>
      <c r="GN149" s="82">
        <f t="shared" si="170"/>
        <v>6.2141689923836489E-154</v>
      </c>
      <c r="GO149" s="82">
        <f t="shared" si="170"/>
        <v>9.2685702137099566E-221</v>
      </c>
      <c r="GP149" s="82">
        <f t="shared" si="170"/>
        <v>1.1454535717460643E-139</v>
      </c>
      <c r="GQ149" s="82">
        <f t="shared" si="170"/>
        <v>3.2350041288886284E-191</v>
      </c>
      <c r="GR149" s="82">
        <f t="shared" si="170"/>
        <v>2.340139300936605E-256</v>
      </c>
      <c r="GS149" s="82">
        <f t="shared" si="170"/>
        <v>1.2743343489494245E-247</v>
      </c>
      <c r="GT149" s="82">
        <f t="shared" si="170"/>
        <v>5.3949666971456375E-240</v>
      </c>
      <c r="GU149" s="82">
        <f t="shared" si="170"/>
        <v>3.6444756552457791E-182</v>
      </c>
      <c r="GV149" s="82">
        <f t="shared" si="170"/>
        <v>7.1079632883832056E-242</v>
      </c>
      <c r="GW149" s="82">
        <f t="shared" si="170"/>
        <v>3.9547640408963273E-286</v>
      </c>
      <c r="GX149" s="82">
        <f t="shared" si="170"/>
        <v>0</v>
      </c>
      <c r="GY149" s="82">
        <f t="shared" si="170"/>
        <v>0</v>
      </c>
      <c r="GZ149" s="82">
        <f t="shared" si="170"/>
        <v>5.3447661079227532E-220</v>
      </c>
      <c r="HA149" s="82">
        <f t="shared" si="170"/>
        <v>1.5814562230440188E-232</v>
      </c>
      <c r="HC149" s="82">
        <f t="shared" si="153"/>
        <v>6.4410168059134662E-23</v>
      </c>
      <c r="HD149" s="82">
        <f t="shared" si="153"/>
        <v>1.2344308690949904E-89</v>
      </c>
      <c r="HE149" s="82">
        <f t="shared" si="153"/>
        <v>4.4824485439373338E-136</v>
      </c>
      <c r="HF149" s="82">
        <f t="shared" si="153"/>
        <v>6.3626700277744553E-84</v>
      </c>
      <c r="HG149" s="82">
        <f t="shared" si="153"/>
        <v>1.2608790155373062E-140</v>
      </c>
      <c r="HH149" s="82">
        <f t="shared" si="153"/>
        <v>7.9674135195161311E-138</v>
      </c>
      <c r="HI149" s="82">
        <f t="shared" si="153"/>
        <v>1.7302602087452334E-235</v>
      </c>
      <c r="HJ149" s="82">
        <f t="shared" si="153"/>
        <v>1.4981261293861702E-159</v>
      </c>
      <c r="HK149" s="82">
        <f t="shared" si="153"/>
        <v>3.0382023599166222E-134</v>
      </c>
      <c r="HL149" s="82">
        <f t="shared" si="161"/>
        <v>3.8120454679920212E-139</v>
      </c>
      <c r="HM149" s="82">
        <f t="shared" si="161"/>
        <v>7.1220367304021514E-175</v>
      </c>
      <c r="HN149" s="82">
        <f t="shared" si="161"/>
        <v>8.715302246721765E-168</v>
      </c>
      <c r="HO149" s="82">
        <f t="shared" si="161"/>
        <v>1.9890175460073041E-194</v>
      </c>
      <c r="HP149" s="82">
        <f t="shared" si="161"/>
        <v>3.9865087119301187E-142</v>
      </c>
      <c r="HQ149" s="82">
        <f t="shared" si="161"/>
        <v>2.7603139340807222E-128</v>
      </c>
      <c r="HS149" s="82">
        <f t="shared" si="171"/>
        <v>1.7439492043464739E-4</v>
      </c>
      <c r="HT149" s="82">
        <f t="shared" si="171"/>
        <v>0.28642562520678527</v>
      </c>
      <c r="HU149" s="82">
        <f t="shared" si="171"/>
        <v>0.24053507666858878</v>
      </c>
      <c r="HV149" s="82">
        <f t="shared" si="171"/>
        <v>5.0517409041340861E-3</v>
      </c>
      <c r="HW149" s="82">
        <f t="shared" si="171"/>
        <v>1.781709268862728E-2</v>
      </c>
      <c r="HX149" s="82">
        <f t="shared" si="171"/>
        <v>5.7876020912841911E-4</v>
      </c>
      <c r="HY149" s="82">
        <f t="shared" si="171"/>
        <v>2.909492911687633E-3</v>
      </c>
      <c r="HZ149" s="82">
        <f t="shared" si="171"/>
        <v>8.6201991221773047E-5</v>
      </c>
      <c r="IA149" s="82">
        <f t="shared" si="171"/>
        <v>1.7799521090026041E-2</v>
      </c>
      <c r="IB149" s="82">
        <f t="shared" si="171"/>
        <v>2.7874609220946887E-2</v>
      </c>
      <c r="IC149" s="82">
        <f t="shared" si="171"/>
        <v>5.1097275814858789E-2</v>
      </c>
      <c r="ID149" s="82">
        <f t="shared" si="171"/>
        <v>0.19498361242300502</v>
      </c>
      <c r="IE149" s="82">
        <f t="shared" si="171"/>
        <v>0.16667080046506427</v>
      </c>
      <c r="IF149" s="82">
        <f t="shared" si="171"/>
        <v>0.28318595117324852</v>
      </c>
      <c r="IG149" s="82">
        <f t="shared" si="171"/>
        <v>0.20755179961237591</v>
      </c>
      <c r="II149" s="82">
        <f t="shared" si="172"/>
        <v>7.827080711454581E-7</v>
      </c>
      <c r="IJ149" s="82">
        <f t="shared" si="172"/>
        <v>5.8726405301263367E-15</v>
      </c>
      <c r="IK149" s="82">
        <f t="shared" si="172"/>
        <v>8.9376255921503941E-17</v>
      </c>
      <c r="IL149" s="82">
        <f t="shared" si="172"/>
        <v>7.4084724945939005E-15</v>
      </c>
      <c r="IM149" s="82">
        <f t="shared" si="172"/>
        <v>1.9472081418870549E-14</v>
      </c>
      <c r="IN149" s="82">
        <f t="shared" si="172"/>
        <v>1.8404542174513522E-14</v>
      </c>
      <c r="IO149" s="82">
        <f t="shared" si="172"/>
        <v>2.2149931569598983E-10</v>
      </c>
      <c r="IP149" s="82">
        <f t="shared" si="172"/>
        <v>1.6398127222898378E-13</v>
      </c>
      <c r="IQ149" s="82">
        <f t="shared" si="172"/>
        <v>1.8934629729370871E-12</v>
      </c>
      <c r="IR149" s="82">
        <f t="shared" si="172"/>
        <v>1.7436120941116659E-15</v>
      </c>
      <c r="IS149" s="82">
        <f t="shared" si="172"/>
        <v>1.5225417675275801E-15</v>
      </c>
      <c r="IT149" s="82">
        <f t="shared" si="172"/>
        <v>3.6033508169059155E-19</v>
      </c>
      <c r="IU149" s="82">
        <f t="shared" si="172"/>
        <v>9.5168676348819153E-18</v>
      </c>
      <c r="IV149" s="82">
        <f t="shared" si="172"/>
        <v>1.8321019195431635E-10</v>
      </c>
      <c r="IW149" s="82">
        <f t="shared" si="172"/>
        <v>1.8417205001245777E-6</v>
      </c>
      <c r="IY149" s="82">
        <f t="shared" si="173"/>
        <v>1.7517762850579284E-4</v>
      </c>
      <c r="IZ149" s="82">
        <f t="shared" si="173"/>
        <v>0.28642562520679116</v>
      </c>
      <c r="JA149" s="82">
        <f t="shared" si="173"/>
        <v>0.24053507666858887</v>
      </c>
      <c r="JB149" s="82">
        <f t="shared" si="173"/>
        <v>5.0517409041414942E-3</v>
      </c>
      <c r="JC149" s="82">
        <f t="shared" si="173"/>
        <v>1.781709268864675E-2</v>
      </c>
      <c r="JD149" s="82">
        <f t="shared" si="173"/>
        <v>5.7876020914682366E-4</v>
      </c>
      <c r="JE149" s="82">
        <f t="shared" si="173"/>
        <v>2.9094931331869489E-3</v>
      </c>
      <c r="JF149" s="82">
        <f t="shared" si="173"/>
        <v>8.6201991385754316E-5</v>
      </c>
      <c r="JG149" s="82">
        <f t="shared" si="173"/>
        <v>1.7799521091919505E-2</v>
      </c>
      <c r="JH149" s="82">
        <f t="shared" si="173"/>
        <v>2.7874609220948632E-2</v>
      </c>
      <c r="JI149" s="82">
        <f t="shared" si="173"/>
        <v>5.1097275814860309E-2</v>
      </c>
      <c r="JJ149" s="82">
        <f t="shared" si="173"/>
        <v>0.19498361242300502</v>
      </c>
      <c r="JK149" s="82">
        <f t="shared" si="173"/>
        <v>0.16667080046506427</v>
      </c>
      <c r="JL149" s="82">
        <f t="shared" si="173"/>
        <v>0.28318595135645869</v>
      </c>
      <c r="JM149" s="82">
        <f t="shared" si="173"/>
        <v>0.20755364133287604</v>
      </c>
    </row>
    <row r="150" spans="2:273" x14ac:dyDescent="0.25">
      <c r="B150" s="2">
        <v>123</v>
      </c>
      <c r="C150" s="37">
        <v>0.36001100000000003</v>
      </c>
      <c r="D150" s="37">
        <v>0.32838499999999998</v>
      </c>
      <c r="E150" s="37">
        <v>0.34359099999999998</v>
      </c>
      <c r="F150" s="37">
        <v>0.33481899999999998</v>
      </c>
      <c r="G150" s="37">
        <v>0.329926</v>
      </c>
      <c r="H150" s="37">
        <v>0.32986599999999999</v>
      </c>
      <c r="I150" s="37">
        <v>0.33035199999999998</v>
      </c>
      <c r="J150" s="37">
        <v>0.327542</v>
      </c>
      <c r="K150" s="37">
        <v>0.32274399999999998</v>
      </c>
      <c r="L150" s="37">
        <v>0.34468599999999999</v>
      </c>
      <c r="M150" s="37">
        <v>0.33250299999999999</v>
      </c>
      <c r="N150" s="37">
        <v>0.33757999999999999</v>
      </c>
      <c r="O150" s="37">
        <v>0.33492100000000002</v>
      </c>
      <c r="P150" s="37">
        <v>0.34829900000000003</v>
      </c>
      <c r="Q150" s="37">
        <v>0.364367</v>
      </c>
      <c r="S150" s="4">
        <f t="shared" si="174"/>
        <v>0.35778080506447762</v>
      </c>
      <c r="T150" s="4">
        <f t="shared" si="174"/>
        <v>0.34109807667659997</v>
      </c>
      <c r="U150" s="4">
        <f t="shared" si="174"/>
        <v>0.33590242393627917</v>
      </c>
      <c r="V150" s="4">
        <f t="shared" si="174"/>
        <v>0.33066959710060251</v>
      </c>
      <c r="W150" s="4">
        <f t="shared" si="174"/>
        <v>0.33224566525535704</v>
      </c>
      <c r="X150" s="4">
        <f t="shared" si="174"/>
        <v>0.33164066894626176</v>
      </c>
      <c r="Y150" s="4">
        <f t="shared" si="174"/>
        <v>0.33589393922325222</v>
      </c>
      <c r="Z150" s="4">
        <f t="shared" si="174"/>
        <v>0.32803397569073167</v>
      </c>
      <c r="AA150" s="4">
        <f t="shared" si="174"/>
        <v>0.3252044130078014</v>
      </c>
      <c r="AB150" s="4">
        <f t="shared" si="174"/>
        <v>0.34070846066676624</v>
      </c>
      <c r="AC150" s="4">
        <f t="shared" si="174"/>
        <v>0.33091502668845613</v>
      </c>
      <c r="AD150" s="4">
        <f t="shared" si="174"/>
        <v>0.33507996938275525</v>
      </c>
      <c r="AE150" s="4">
        <f t="shared" si="174"/>
        <v>0.33913620286288532</v>
      </c>
      <c r="AF150" s="4">
        <f t="shared" si="174"/>
        <v>0.3505492780718627</v>
      </c>
      <c r="AG150" s="4">
        <f t="shared" si="174"/>
        <v>0.36547258502809721</v>
      </c>
      <c r="AI150" s="4">
        <f t="shared" si="175"/>
        <v>2.2301949355224004E-3</v>
      </c>
      <c r="AJ150" s="4">
        <f t="shared" si="175"/>
        <v>-1.2713076676599988E-2</v>
      </c>
      <c r="AK150" s="4">
        <f t="shared" si="175"/>
        <v>7.6885760637208089E-3</v>
      </c>
      <c r="AL150" s="4">
        <f t="shared" si="175"/>
        <v>4.1494028993974696E-3</v>
      </c>
      <c r="AM150" s="4">
        <f t="shared" si="175"/>
        <v>-2.3196652553570396E-3</v>
      </c>
      <c r="AN150" s="4">
        <f t="shared" si="175"/>
        <v>-1.7746689462617704E-3</v>
      </c>
      <c r="AO150" s="4">
        <f t="shared" si="175"/>
        <v>-5.5419392232522457E-3</v>
      </c>
      <c r="AP150" s="4">
        <f t="shared" si="175"/>
        <v>-4.9197569073167191E-4</v>
      </c>
      <c r="AQ150" s="4">
        <f t="shared" si="175"/>
        <v>-2.4604130078014208E-3</v>
      </c>
      <c r="AR150" s="4">
        <f t="shared" si="175"/>
        <v>3.9775393332337483E-3</v>
      </c>
      <c r="AS150" s="4">
        <f t="shared" si="175"/>
        <v>1.5879733115438666E-3</v>
      </c>
      <c r="AT150" s="4">
        <f t="shared" si="175"/>
        <v>2.5000306172447417E-3</v>
      </c>
      <c r="AU150" s="4">
        <f t="shared" si="175"/>
        <v>-4.2152028628852922E-3</v>
      </c>
      <c r="AV150" s="4">
        <f t="shared" si="175"/>
        <v>-2.2502780718626769E-3</v>
      </c>
      <c r="AW150" s="4">
        <f t="shared" si="175"/>
        <v>-1.1055850280972113E-3</v>
      </c>
      <c r="AY150" s="2">
        <f t="shared" si="167"/>
        <v>0.35778079724288703</v>
      </c>
      <c r="AZ150" s="2">
        <f t="shared" si="167"/>
        <v>0.34035987228528414</v>
      </c>
      <c r="BA150" s="2">
        <f t="shared" si="167"/>
        <v>0.33460425512946862</v>
      </c>
      <c r="BB150" s="2">
        <f t="shared" si="167"/>
        <v>0.33066750687900098</v>
      </c>
      <c r="BC150" s="2">
        <f t="shared" si="167"/>
        <v>0.33221419841105221</v>
      </c>
      <c r="BD150" s="2">
        <f t="shared" si="167"/>
        <v>0.33164046994028573</v>
      </c>
      <c r="BE150" s="2">
        <f t="shared" si="167"/>
        <v>0.33589121088174584</v>
      </c>
      <c r="BF150" s="2">
        <f t="shared" si="167"/>
        <v>0.32803396309691957</v>
      </c>
      <c r="BG150" s="2">
        <f t="shared" si="167"/>
        <v>0.32515654789419635</v>
      </c>
      <c r="BH150" s="2">
        <f t="shared" si="167"/>
        <v>0.34059183710813379</v>
      </c>
      <c r="BI150" s="2">
        <f t="shared" si="167"/>
        <v>0.33067189954168402</v>
      </c>
      <c r="BJ150" s="2">
        <f t="shared" si="167"/>
        <v>0.33260044660637328</v>
      </c>
      <c r="BK150" s="2">
        <f t="shared" si="167"/>
        <v>0.33760885019287562</v>
      </c>
      <c r="BL150" s="2">
        <f t="shared" si="167"/>
        <v>0.33716376351795713</v>
      </c>
      <c r="BM150" s="2">
        <f t="shared" si="167"/>
        <v>0.34916552813188528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0.36001100000000003</v>
      </c>
      <c r="CF150" s="2" t="str">
        <f t="shared" si="168"/>
        <v/>
      </c>
      <c r="CG150" s="2" t="str">
        <f t="shared" si="168"/>
        <v/>
      </c>
      <c r="CH150" s="2">
        <f t="shared" si="168"/>
        <v>0.33481899999999998</v>
      </c>
      <c r="CI150" s="2">
        <f t="shared" si="168"/>
        <v>0.329926</v>
      </c>
      <c r="CJ150" s="2">
        <f t="shared" si="168"/>
        <v>0.32986599999999999</v>
      </c>
      <c r="CK150" s="2">
        <f t="shared" si="168"/>
        <v>0.33035199999999998</v>
      </c>
      <c r="CL150" s="2">
        <f t="shared" si="168"/>
        <v>0.327542</v>
      </c>
      <c r="CM150" s="2">
        <f t="shared" si="168"/>
        <v>0.32274399999999998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0.36001100000000003</v>
      </c>
      <c r="CV150" s="2" t="str">
        <f t="shared" si="111"/>
        <v/>
      </c>
      <c r="CW150" s="2" t="str">
        <f t="shared" si="112"/>
        <v/>
      </c>
      <c r="CX150" s="2">
        <f t="shared" si="113"/>
        <v>0.33481899999999998</v>
      </c>
      <c r="CY150" s="2">
        <f t="shared" si="114"/>
        <v>0.329926</v>
      </c>
      <c r="CZ150" s="2">
        <f t="shared" si="115"/>
        <v>0.32986599999999999</v>
      </c>
      <c r="DA150" s="2">
        <f t="shared" si="116"/>
        <v>0.33035199999999998</v>
      </c>
      <c r="DB150" s="2">
        <f t="shared" si="117"/>
        <v>0.327542</v>
      </c>
      <c r="DC150" s="2">
        <f t="shared" si="118"/>
        <v>0.32274399999999998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0.46315551129032262</v>
      </c>
      <c r="DL150" s="2">
        <f t="shared" si="176"/>
        <v>0.4737679769289535</v>
      </c>
      <c r="DM150" s="2">
        <f t="shared" si="176"/>
        <v>0.46839439327731086</v>
      </c>
      <c r="DN150" s="2">
        <f t="shared" si="176"/>
        <v>0.49432371612903214</v>
      </c>
      <c r="DO150" s="2">
        <f t="shared" si="176"/>
        <v>0.50861062463054185</v>
      </c>
      <c r="DP150" s="2">
        <f t="shared" si="176"/>
        <v>0.49496025287356316</v>
      </c>
      <c r="DQ150" s="2">
        <f t="shared" si="176"/>
        <v>0.48549485878489329</v>
      </c>
      <c r="DR150" s="2">
        <f t="shared" si="176"/>
        <v>0.5219900620689657</v>
      </c>
      <c r="DS150" s="2">
        <f t="shared" si="176"/>
        <v>0.50163788505747142</v>
      </c>
      <c r="DT150" s="2">
        <f t="shared" si="176"/>
        <v>0.47177129075630242</v>
      </c>
      <c r="DU150" s="2">
        <f t="shared" si="176"/>
        <v>0.48701783225806444</v>
      </c>
      <c r="DV150" s="2">
        <f t="shared" si="176"/>
        <v>0.48480027242169593</v>
      </c>
      <c r="DW150" s="2">
        <f t="shared" si="176"/>
        <v>0.47644261451612924</v>
      </c>
      <c r="DX150" s="2">
        <f t="shared" si="176"/>
        <v>0.47759068045977005</v>
      </c>
      <c r="DY150" s="2">
        <f t="shared" si="176"/>
        <v>0.46306818883415429</v>
      </c>
      <c r="EA150" s="2">
        <f t="shared" si="152"/>
        <v>0.3574116601224403</v>
      </c>
      <c r="EB150" s="2">
        <f t="shared" si="152"/>
        <v>0.34023487259659713</v>
      </c>
      <c r="EC150" s="2">
        <f t="shared" si="152"/>
        <v>0.33453699487394084</v>
      </c>
      <c r="ED150" s="2">
        <f t="shared" si="152"/>
        <v>0.33048232616984385</v>
      </c>
      <c r="EE150" s="2">
        <f t="shared" si="152"/>
        <v>0.33215760790622462</v>
      </c>
      <c r="EF150" s="2">
        <f t="shared" si="152"/>
        <v>0.33124731458966572</v>
      </c>
      <c r="EG150" s="2">
        <f t="shared" si="152"/>
        <v>0.3357552878423925</v>
      </c>
      <c r="EH150" s="2">
        <f t="shared" si="152"/>
        <v>0.32773136401029679</v>
      </c>
      <c r="EI150" s="2">
        <f t="shared" si="152"/>
        <v>0.32503099544742187</v>
      </c>
      <c r="EJ150" s="2">
        <f t="shared" si="152"/>
        <v>0.34074835259337638</v>
      </c>
      <c r="EK150" s="2">
        <f t="shared" si="152"/>
        <v>0.3305992950449268</v>
      </c>
      <c r="EL150" s="2">
        <f t="shared" si="179"/>
        <v>0.33246267242170963</v>
      </c>
      <c r="EM150" s="2">
        <f t="shared" si="135"/>
        <v>0.33754614178724851</v>
      </c>
      <c r="EN150" s="2">
        <f t="shared" si="135"/>
        <v>0.33713724050697463</v>
      </c>
      <c r="EO150" s="2">
        <f t="shared" si="135"/>
        <v>0.34927747323898878</v>
      </c>
      <c r="EQ150" s="2">
        <f t="shared" si="177"/>
        <v>0.3592617261686808</v>
      </c>
      <c r="ER150" s="2">
        <f t="shared" si="177"/>
        <v>0.34118709939206299</v>
      </c>
      <c r="ES150" s="2">
        <f t="shared" si="177"/>
        <v>0.33485763091693344</v>
      </c>
      <c r="ET150" s="2">
        <f t="shared" si="177"/>
        <v>0.33165530661251774</v>
      </c>
      <c r="EU150" s="2">
        <f t="shared" si="177"/>
        <v>0.33240614437284166</v>
      </c>
      <c r="EV150" s="2">
        <f t="shared" si="177"/>
        <v>0.33381162409722676</v>
      </c>
      <c r="EW150" s="2">
        <f t="shared" si="177"/>
        <v>0.33655849480987621</v>
      </c>
      <c r="EX150" s="2">
        <f t="shared" si="177"/>
        <v>0.3294929093558695</v>
      </c>
      <c r="EY150" s="2">
        <f t="shared" si="177"/>
        <v>0.32578523247800345</v>
      </c>
      <c r="EZ150" s="2">
        <f t="shared" si="177"/>
        <v>0.33901376982835024</v>
      </c>
      <c r="FA150" s="2">
        <f t="shared" si="177"/>
        <v>0.33099274353882546</v>
      </c>
      <c r="FB150" s="2">
        <f t="shared" si="177"/>
        <v>0.33359656518969116</v>
      </c>
      <c r="FC150" s="2">
        <f t="shared" si="177"/>
        <v>0.33793943289282768</v>
      </c>
      <c r="FD150" s="2">
        <f t="shared" si="177"/>
        <v>0.3371308663325403</v>
      </c>
      <c r="FE150" s="2">
        <f t="shared" si="177"/>
        <v>0.34747439244423861</v>
      </c>
      <c r="FG150" s="2">
        <f t="shared" si="178"/>
        <v>0.99978130821982547</v>
      </c>
      <c r="FH150" s="2">
        <f t="shared" si="178"/>
        <v>0.99971279403623159</v>
      </c>
      <c r="FI150" s="2">
        <f t="shared" si="178"/>
        <v>0.99970621699245632</v>
      </c>
      <c r="FJ150" s="2">
        <f t="shared" si="178"/>
        <v>0.99979673314641504</v>
      </c>
      <c r="FK150" s="2">
        <f t="shared" si="178"/>
        <v>0.99983138604811117</v>
      </c>
      <c r="FL150" s="2">
        <f t="shared" si="178"/>
        <v>0.99981189675314752</v>
      </c>
      <c r="FM150" s="2">
        <f t="shared" si="178"/>
        <v>0.99984247787278491</v>
      </c>
      <c r="FN150" s="2">
        <f t="shared" si="178"/>
        <v>0.99981628291532498</v>
      </c>
      <c r="FO150" s="2">
        <f t="shared" si="178"/>
        <v>0.99980336771723211</v>
      </c>
      <c r="FP150" s="2">
        <f t="shared" si="178"/>
        <v>0.99972460117303086</v>
      </c>
      <c r="FQ150" s="2">
        <f t="shared" si="178"/>
        <v>0.99978366534424035</v>
      </c>
      <c r="FR150" s="2">
        <f t="shared" si="178"/>
        <v>0.99972153922525142</v>
      </c>
      <c r="FS150" s="2">
        <f t="shared" si="178"/>
        <v>0.99978362154374689</v>
      </c>
      <c r="FT150" s="2">
        <f t="shared" si="178"/>
        <v>0.99980765835111196</v>
      </c>
      <c r="FU150" s="2">
        <f t="shared" si="178"/>
        <v>0.99983304915010729</v>
      </c>
      <c r="FW150" s="2">
        <f t="shared" si="169"/>
        <v>0.18702673350254029</v>
      </c>
      <c r="FX150" s="2">
        <f t="shared" si="169"/>
        <v>9.0995322936536296E-2</v>
      </c>
      <c r="FY150" s="2">
        <f t="shared" si="169"/>
        <v>8.7124411161435933E-2</v>
      </c>
      <c r="FZ150" s="2">
        <f t="shared" si="169"/>
        <v>0.12947972515806544</v>
      </c>
      <c r="GA150" s="2">
        <f t="shared" si="169"/>
        <v>0.10798441259076501</v>
      </c>
      <c r="GB150" s="2">
        <f t="shared" si="169"/>
        <v>0.14130915722481713</v>
      </c>
      <c r="GC150" s="2">
        <f t="shared" si="169"/>
        <v>0.13985902532961106</v>
      </c>
      <c r="GD150" s="2">
        <f t="shared" si="169"/>
        <v>0.15152062114867335</v>
      </c>
      <c r="GE150" s="2">
        <f t="shared" si="169"/>
        <v>0.12042080570870935</v>
      </c>
      <c r="GF150" s="2">
        <f t="shared" si="169"/>
        <v>0.11103479903182605</v>
      </c>
      <c r="GG150" s="2">
        <f t="shared" si="169"/>
        <v>9.8528135082380522E-2</v>
      </c>
      <c r="GH150" s="2">
        <f t="shared" si="169"/>
        <v>8.409449397411134E-2</v>
      </c>
      <c r="GI150" s="2">
        <f t="shared" si="169"/>
        <v>8.3028069579586666E-2</v>
      </c>
      <c r="GJ150" s="2">
        <f t="shared" si="169"/>
        <v>7.7191996399538304E-2</v>
      </c>
      <c r="GK150" s="2">
        <f t="shared" si="169"/>
        <v>7.2621573122665067E-2</v>
      </c>
      <c r="GM150" s="82">
        <f t="shared" si="170"/>
        <v>7.9016195606713097E-60</v>
      </c>
      <c r="GN150" s="82">
        <f t="shared" si="170"/>
        <v>9.5193878713390572E-159</v>
      </c>
      <c r="GO150" s="82">
        <f t="shared" si="170"/>
        <v>1.2324279043093462E-227</v>
      </c>
      <c r="GP150" s="82">
        <f t="shared" si="170"/>
        <v>1.0076136779475341E-143</v>
      </c>
      <c r="GQ150" s="82">
        <f t="shared" si="170"/>
        <v>1.4303613335945765E-196</v>
      </c>
      <c r="GR150" s="82">
        <f t="shared" si="170"/>
        <v>1.4012743393023248E-263</v>
      </c>
      <c r="GS150" s="82">
        <f t="shared" si="170"/>
        <v>1.7692472752730765E-254</v>
      </c>
      <c r="GT150" s="82">
        <f t="shared" si="170"/>
        <v>1.3122799022392158E-246</v>
      </c>
      <c r="GU150" s="82">
        <f t="shared" si="170"/>
        <v>2.115810137705413E-187</v>
      </c>
      <c r="GV150" s="82">
        <f t="shared" si="170"/>
        <v>4.4566164730211108E-249</v>
      </c>
      <c r="GW150" s="82">
        <f t="shared" si="170"/>
        <v>1.8712265169349381E-294</v>
      </c>
      <c r="GX150" s="82">
        <f t="shared" si="170"/>
        <v>0</v>
      </c>
      <c r="GY150" s="82">
        <f t="shared" si="170"/>
        <v>0</v>
      </c>
      <c r="GZ150" s="82">
        <f t="shared" si="170"/>
        <v>3.3051383767244315E-226</v>
      </c>
      <c r="HA150" s="82">
        <f t="shared" si="170"/>
        <v>9.8547512382282436E-239</v>
      </c>
      <c r="HC150" s="82">
        <f t="shared" si="153"/>
        <v>5.8876368320185112E-24</v>
      </c>
      <c r="HD150" s="82">
        <f t="shared" si="153"/>
        <v>4.5664783549543673E-94</v>
      </c>
      <c r="HE150" s="82">
        <f t="shared" si="153"/>
        <v>1.0327740360448491E-142</v>
      </c>
      <c r="HF150" s="82">
        <f t="shared" si="153"/>
        <v>1.5235454547209185E-87</v>
      </c>
      <c r="HG150" s="82">
        <f t="shared" si="153"/>
        <v>1.7116663045945145E-146</v>
      </c>
      <c r="HH150" s="82">
        <f t="shared" si="153"/>
        <v>1.4055363797578028E-143</v>
      </c>
      <c r="HI150" s="82">
        <f t="shared" si="153"/>
        <v>3.8687207768690488E-245</v>
      </c>
      <c r="HJ150" s="82">
        <f t="shared" si="153"/>
        <v>5.2789709939519689E-166</v>
      </c>
      <c r="HK150" s="82">
        <f t="shared" si="153"/>
        <v>5.3453624626101801E-140</v>
      </c>
      <c r="HL150" s="82">
        <f t="shared" si="161"/>
        <v>2.1319780088090532E-145</v>
      </c>
      <c r="HM150" s="82">
        <f t="shared" si="161"/>
        <v>1.6492839450833753E-182</v>
      </c>
      <c r="HN150" s="82">
        <f t="shared" si="161"/>
        <v>1.3444344544539973E-175</v>
      </c>
      <c r="HO150" s="82">
        <f t="shared" si="161"/>
        <v>3.333772241702204E-203</v>
      </c>
      <c r="HP150" s="82">
        <f t="shared" si="161"/>
        <v>2.8808276717209691E-148</v>
      </c>
      <c r="HQ150" s="82">
        <f t="shared" si="161"/>
        <v>2.0412549983834396E-133</v>
      </c>
      <c r="HS150" s="82">
        <f t="shared" si="171"/>
        <v>4.9915405932946198E-5</v>
      </c>
      <c r="HT150" s="82">
        <f t="shared" si="171"/>
        <v>0.19587619701684617</v>
      </c>
      <c r="HU150" s="82">
        <f t="shared" si="171"/>
        <v>0.15378699965507359</v>
      </c>
      <c r="HV150" s="82">
        <f t="shared" si="171"/>
        <v>1.5261813497254885E-3</v>
      </c>
      <c r="HW150" s="82">
        <f t="shared" si="171"/>
        <v>7.1600500699585592E-3</v>
      </c>
      <c r="HX150" s="82">
        <f t="shared" si="171"/>
        <v>1.2997364886962979E-4</v>
      </c>
      <c r="HY150" s="82">
        <f t="shared" si="171"/>
        <v>9.9815900643124549E-4</v>
      </c>
      <c r="HZ150" s="82">
        <f t="shared" si="171"/>
        <v>1.5899542253358184E-5</v>
      </c>
      <c r="IA150" s="82">
        <f t="shared" si="171"/>
        <v>7.33065941394947E-3</v>
      </c>
      <c r="IB150" s="82">
        <f t="shared" si="171"/>
        <v>1.1316039592484841E-2</v>
      </c>
      <c r="IC150" s="82">
        <f t="shared" si="171"/>
        <v>2.391940911715525E-2</v>
      </c>
      <c r="ID150" s="82">
        <f t="shared" si="171"/>
        <v>0.11458233409319367</v>
      </c>
      <c r="IE150" s="82">
        <f t="shared" si="171"/>
        <v>9.7140132622506106E-2</v>
      </c>
      <c r="IF150" s="82">
        <f t="shared" si="171"/>
        <v>0.21050868999429245</v>
      </c>
      <c r="IG150" s="82">
        <f t="shared" si="171"/>
        <v>0.1316967143673867</v>
      </c>
      <c r="II150" s="82">
        <f t="shared" si="172"/>
        <v>3.3451508879512828E-6</v>
      </c>
      <c r="IJ150" s="82">
        <f t="shared" si="172"/>
        <v>6.083733575244902E-14</v>
      </c>
      <c r="IK150" s="82">
        <f t="shared" si="172"/>
        <v>1.2014764923626842E-15</v>
      </c>
      <c r="IL150" s="82">
        <f t="shared" si="172"/>
        <v>1.1824777822706942E-13</v>
      </c>
      <c r="IM150" s="82">
        <f t="shared" si="172"/>
        <v>2.2313039048450342E-13</v>
      </c>
      <c r="IN150" s="82">
        <f t="shared" si="172"/>
        <v>3.1168142094586327E-13</v>
      </c>
      <c r="IO150" s="82">
        <f t="shared" si="172"/>
        <v>1.5467096209911997E-9</v>
      </c>
      <c r="IP150" s="82">
        <f t="shared" si="172"/>
        <v>2.5415012527949641E-12</v>
      </c>
      <c r="IQ150" s="82">
        <f t="shared" si="172"/>
        <v>1.6923414691501141E-11</v>
      </c>
      <c r="IR150" s="82">
        <f t="shared" si="172"/>
        <v>2.5187805775830512E-14</v>
      </c>
      <c r="IS150" s="82">
        <f t="shared" si="172"/>
        <v>1.9100629196848825E-14</v>
      </c>
      <c r="IT150" s="82">
        <f t="shared" si="172"/>
        <v>6.9225152040748075E-18</v>
      </c>
      <c r="IU150" s="82">
        <f t="shared" si="172"/>
        <v>1.4229895894430754E-16</v>
      </c>
      <c r="IV150" s="82">
        <f t="shared" si="172"/>
        <v>7.9146663288429808E-10</v>
      </c>
      <c r="IW150" s="82">
        <f t="shared" si="172"/>
        <v>4.1526454263926532E-6</v>
      </c>
      <c r="IY150" s="82">
        <f t="shared" si="173"/>
        <v>5.3260556820897484E-5</v>
      </c>
      <c r="IZ150" s="82">
        <f t="shared" si="173"/>
        <v>0.19587619701690701</v>
      </c>
      <c r="JA150" s="82">
        <f t="shared" si="173"/>
        <v>0.15378699965507478</v>
      </c>
      <c r="JB150" s="82">
        <f t="shared" si="173"/>
        <v>1.5261813498437364E-3</v>
      </c>
      <c r="JC150" s="82">
        <f t="shared" si="173"/>
        <v>7.1600500701816897E-3</v>
      </c>
      <c r="JD150" s="82">
        <f t="shared" si="173"/>
        <v>1.2997364918131122E-4</v>
      </c>
      <c r="JE150" s="82">
        <f t="shared" si="173"/>
        <v>9.9816055314086655E-4</v>
      </c>
      <c r="JF150" s="82">
        <f t="shared" si="173"/>
        <v>1.5899544794859437E-5</v>
      </c>
      <c r="JG150" s="82">
        <f t="shared" si="173"/>
        <v>7.3306594308728849E-3</v>
      </c>
      <c r="JH150" s="82">
        <f t="shared" si="173"/>
        <v>1.1316039592510029E-2</v>
      </c>
      <c r="JI150" s="82">
        <f t="shared" si="173"/>
        <v>2.3919409117174349E-2</v>
      </c>
      <c r="JJ150" s="82">
        <f t="shared" si="173"/>
        <v>0.11458233409319367</v>
      </c>
      <c r="JK150" s="82">
        <f t="shared" si="173"/>
        <v>9.7140132622506245E-2</v>
      </c>
      <c r="JL150" s="82">
        <f t="shared" si="173"/>
        <v>0.21050869078575909</v>
      </c>
      <c r="JM150" s="82">
        <f t="shared" si="173"/>
        <v>0.13170086701281308</v>
      </c>
    </row>
    <row r="151" spans="2:273" x14ac:dyDescent="0.25">
      <c r="B151" s="2">
        <v>124</v>
      </c>
      <c r="C151" s="37">
        <v>0.36240800000000001</v>
      </c>
      <c r="D151" s="37">
        <v>0.33810400000000002</v>
      </c>
      <c r="E151" s="37">
        <v>0.33518799999999999</v>
      </c>
      <c r="F151" s="37">
        <v>0.33294699999999999</v>
      </c>
      <c r="G151" s="37">
        <v>0.33135799999999999</v>
      </c>
      <c r="H151" s="37">
        <v>0.332565</v>
      </c>
      <c r="I151" s="37">
        <v>0.33169500000000002</v>
      </c>
      <c r="J151" s="37">
        <v>0.32240200000000002</v>
      </c>
      <c r="K151" s="37">
        <v>0.32417499999999999</v>
      </c>
      <c r="L151" s="37">
        <v>0.339057</v>
      </c>
      <c r="M151" s="37">
        <v>0.332098</v>
      </c>
      <c r="N151" s="37">
        <v>0.33168500000000001</v>
      </c>
      <c r="O151" s="37">
        <v>0.32984999999999998</v>
      </c>
      <c r="P151" s="37">
        <v>0.34013100000000002</v>
      </c>
      <c r="Q151" s="37">
        <v>0.35000300000000001</v>
      </c>
      <c r="S151" s="4">
        <f t="shared" si="174"/>
        <v>0.35735694811800228</v>
      </c>
      <c r="T151" s="4">
        <f t="shared" si="174"/>
        <v>0.34036315858508553</v>
      </c>
      <c r="U151" s="4">
        <f t="shared" si="174"/>
        <v>0.33493714952396175</v>
      </c>
      <c r="V151" s="4">
        <f t="shared" si="174"/>
        <v>0.33038235347236139</v>
      </c>
      <c r="W151" s="4">
        <f t="shared" si="174"/>
        <v>0.33194545750175442</v>
      </c>
      <c r="X151" s="4">
        <f t="shared" si="174"/>
        <v>0.33123019269023646</v>
      </c>
      <c r="Y151" s="4">
        <f t="shared" si="174"/>
        <v>0.3356648896201348</v>
      </c>
      <c r="Z151" s="4">
        <f t="shared" si="174"/>
        <v>0.32760806255387886</v>
      </c>
      <c r="AA151" s="4">
        <f t="shared" si="174"/>
        <v>0.32486309880497743</v>
      </c>
      <c r="AB151" s="4">
        <f t="shared" si="174"/>
        <v>0.34032282177887424</v>
      </c>
      <c r="AC151" s="4">
        <f t="shared" si="174"/>
        <v>0.3302935073197914</v>
      </c>
      <c r="AD151" s="4">
        <f t="shared" si="174"/>
        <v>0.33309468444954576</v>
      </c>
      <c r="AE151" s="4">
        <f t="shared" si="174"/>
        <v>0.33795737758834205</v>
      </c>
      <c r="AF151" s="4">
        <f t="shared" si="174"/>
        <v>0.34497186299437643</v>
      </c>
      <c r="AG151" s="4">
        <f t="shared" si="174"/>
        <v>0.35728888272287096</v>
      </c>
      <c r="AI151" s="4">
        <f t="shared" si="175"/>
        <v>5.0510518819977257E-3</v>
      </c>
      <c r="AJ151" s="4">
        <f t="shared" si="175"/>
        <v>-2.2591585850855189E-3</v>
      </c>
      <c r="AK151" s="4">
        <f t="shared" si="175"/>
        <v>2.5085047603823352E-4</v>
      </c>
      <c r="AL151" s="4">
        <f t="shared" si="175"/>
        <v>2.5646465276386032E-3</v>
      </c>
      <c r="AM151" s="4">
        <f t="shared" si="175"/>
        <v>-5.8745750175442923E-4</v>
      </c>
      <c r="AN151" s="4">
        <f t="shared" si="175"/>
        <v>1.3348073097635416E-3</v>
      </c>
      <c r="AO151" s="4">
        <f t="shared" si="175"/>
        <v>-3.9698896201347811E-3</v>
      </c>
      <c r="AP151" s="4">
        <f t="shared" si="175"/>
        <v>-5.206062553878843E-3</v>
      </c>
      <c r="AQ151" s="4">
        <f t="shared" si="175"/>
        <v>-6.8809880497744391E-4</v>
      </c>
      <c r="AR151" s="4">
        <f t="shared" si="175"/>
        <v>-1.2658217788742432E-3</v>
      </c>
      <c r="AS151" s="4">
        <f t="shared" si="175"/>
        <v>1.8044926802086025E-3</v>
      </c>
      <c r="AT151" s="4">
        <f t="shared" si="175"/>
        <v>-1.4096844495457561E-3</v>
      </c>
      <c r="AU151" s="4">
        <f t="shared" si="175"/>
        <v>-8.1073775883420685E-3</v>
      </c>
      <c r="AV151" s="4">
        <f t="shared" si="175"/>
        <v>-4.8408629943764159E-3</v>
      </c>
      <c r="AW151" s="4">
        <f t="shared" si="175"/>
        <v>-7.2858827228709511E-3</v>
      </c>
      <c r="AY151" s="2">
        <f t="shared" si="167"/>
        <v>0.35735694673460527</v>
      </c>
      <c r="AZ151" s="2">
        <f t="shared" si="167"/>
        <v>0.33998371178556458</v>
      </c>
      <c r="BA151" s="2">
        <f t="shared" si="167"/>
        <v>0.33433038891184541</v>
      </c>
      <c r="BB151" s="2">
        <f t="shared" si="167"/>
        <v>0.33038198253667889</v>
      </c>
      <c r="BC151" s="2">
        <f t="shared" si="167"/>
        <v>0.3319371432456012</v>
      </c>
      <c r="BD151" s="2">
        <f t="shared" si="167"/>
        <v>0.33123016880426309</v>
      </c>
      <c r="BE151" s="2">
        <f t="shared" si="167"/>
        <v>0.33566428877071069</v>
      </c>
      <c r="BF151" s="2">
        <f t="shared" si="167"/>
        <v>0.32760806137372162</v>
      </c>
      <c r="BG151" s="2">
        <f t="shared" si="167"/>
        <v>0.32484994935970063</v>
      </c>
      <c r="BH151" s="2">
        <f t="shared" si="167"/>
        <v>0.34029221019087946</v>
      </c>
      <c r="BI151" s="2">
        <f t="shared" si="167"/>
        <v>0.33021590286407687</v>
      </c>
      <c r="BJ151" s="2">
        <f t="shared" si="167"/>
        <v>0.33206889355560332</v>
      </c>
      <c r="BK151" s="2">
        <f t="shared" si="167"/>
        <v>0.33732059820705357</v>
      </c>
      <c r="BL151" s="2">
        <f t="shared" si="167"/>
        <v>0.33687155573016292</v>
      </c>
      <c r="BM151" s="2">
        <f t="shared" si="167"/>
        <v>0.34878279352826203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0.36240800000000001</v>
      </c>
      <c r="CF151" s="2" t="str">
        <f t="shared" si="168"/>
        <v/>
      </c>
      <c r="CG151" s="2" t="str">
        <f t="shared" si="168"/>
        <v/>
      </c>
      <c r="CH151" s="2">
        <f t="shared" si="168"/>
        <v>0.33294699999999999</v>
      </c>
      <c r="CI151" s="2">
        <f t="shared" si="168"/>
        <v>0.33135799999999999</v>
      </c>
      <c r="CJ151" s="2">
        <f t="shared" si="168"/>
        <v>0.332565</v>
      </c>
      <c r="CK151" s="2">
        <f t="shared" si="168"/>
        <v>0.33169500000000002</v>
      </c>
      <c r="CL151" s="2">
        <f t="shared" si="168"/>
        <v>0.32240200000000002</v>
      </c>
      <c r="CM151" s="2">
        <f t="shared" si="168"/>
        <v>0.32417499999999999</v>
      </c>
      <c r="CN151" s="2">
        <f t="shared" si="168"/>
        <v>0.339057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0.36240800000000001</v>
      </c>
      <c r="CV151" s="2" t="str">
        <f t="shared" si="111"/>
        <v/>
      </c>
      <c r="CW151" s="2" t="str">
        <f t="shared" si="112"/>
        <v/>
      </c>
      <c r="CX151" s="2">
        <f t="shared" si="113"/>
        <v>0.33294699999999999</v>
      </c>
      <c r="CY151" s="2">
        <f t="shared" si="114"/>
        <v>0.33135799999999999</v>
      </c>
      <c r="CZ151" s="2">
        <f t="shared" si="115"/>
        <v>0.332565</v>
      </c>
      <c r="DA151" s="2">
        <f t="shared" si="116"/>
        <v>0.33169500000000002</v>
      </c>
      <c r="DB151" s="2">
        <f t="shared" si="117"/>
        <v>0.32240200000000002</v>
      </c>
      <c r="DC151" s="2">
        <f t="shared" si="118"/>
        <v>0.32417499999999999</v>
      </c>
      <c r="DD151" s="2">
        <f t="shared" si="119"/>
        <v>0.339057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0.46366032217741937</v>
      </c>
      <c r="DL151" s="2">
        <f t="shared" si="176"/>
        <v>0.47457310236822015</v>
      </c>
      <c r="DM151" s="2">
        <f t="shared" si="176"/>
        <v>0.46921189159663856</v>
      </c>
      <c r="DN151" s="2">
        <f t="shared" si="176"/>
        <v>0.49542609999999992</v>
      </c>
      <c r="DO151" s="2">
        <f t="shared" si="176"/>
        <v>0.50981372906403943</v>
      </c>
      <c r="DP151" s="2">
        <f t="shared" si="176"/>
        <v>0.49595304998146084</v>
      </c>
      <c r="DQ151" s="2">
        <f t="shared" si="176"/>
        <v>0.48633384510125893</v>
      </c>
      <c r="DR151" s="2">
        <f t="shared" si="176"/>
        <v>0.5233001815350391</v>
      </c>
      <c r="DS151" s="2">
        <f t="shared" si="176"/>
        <v>0.50277404590285513</v>
      </c>
      <c r="DT151" s="2">
        <f t="shared" si="176"/>
        <v>0.47259144537815118</v>
      </c>
      <c r="DU151" s="2">
        <f t="shared" si="176"/>
        <v>0.48789582741935478</v>
      </c>
      <c r="DV151" s="2">
        <f t="shared" si="176"/>
        <v>0.48564458594346827</v>
      </c>
      <c r="DW151" s="2">
        <f t="shared" si="176"/>
        <v>0.47731007540322601</v>
      </c>
      <c r="DX151" s="2">
        <f t="shared" si="176"/>
        <v>0.47850624464219493</v>
      </c>
      <c r="DY151" s="2">
        <f t="shared" si="176"/>
        <v>0.46377111521620135</v>
      </c>
      <c r="EA151" s="2">
        <f t="shared" si="152"/>
        <v>0.35691747820350422</v>
      </c>
      <c r="EB151" s="2">
        <f t="shared" si="152"/>
        <v>0.33984924977247222</v>
      </c>
      <c r="EC151" s="2">
        <f t="shared" si="152"/>
        <v>0.33426215807092796</v>
      </c>
      <c r="ED151" s="2">
        <f t="shared" si="152"/>
        <v>0.33017923466204491</v>
      </c>
      <c r="EE151" s="2">
        <f t="shared" si="152"/>
        <v>0.33187947503227433</v>
      </c>
      <c r="EF151" s="2">
        <f t="shared" si="152"/>
        <v>0.33079576108008774</v>
      </c>
      <c r="EG151" s="2">
        <f t="shared" si="152"/>
        <v>0.33551660171749853</v>
      </c>
      <c r="EH151" s="2">
        <f t="shared" si="152"/>
        <v>0.327276056473156</v>
      </c>
      <c r="EI151" s="2">
        <f t="shared" si="152"/>
        <v>0.32471528318483212</v>
      </c>
      <c r="EJ151" s="2">
        <f t="shared" si="152"/>
        <v>0.3404775941541186</v>
      </c>
      <c r="EK151" s="2">
        <f t="shared" si="152"/>
        <v>0.33014085187701275</v>
      </c>
      <c r="EL151" s="2">
        <f t="shared" si="179"/>
        <v>0.3319210101747474</v>
      </c>
      <c r="EM151" s="2">
        <f t="shared" si="135"/>
        <v>0.33725580154070744</v>
      </c>
      <c r="EN151" s="2">
        <f t="shared" si="135"/>
        <v>0.33684654524854118</v>
      </c>
      <c r="EO151" s="2">
        <f t="shared" si="135"/>
        <v>0.34891133095768873</v>
      </c>
      <c r="EQ151" s="2">
        <f t="shared" si="177"/>
        <v>0.35899346407553334</v>
      </c>
      <c r="ER151" s="2">
        <f t="shared" si="177"/>
        <v>0.3408519407167912</v>
      </c>
      <c r="ES151" s="2">
        <f t="shared" si="177"/>
        <v>0.33460071101223327</v>
      </c>
      <c r="ET151" s="2">
        <f t="shared" si="177"/>
        <v>0.33140668806540108</v>
      </c>
      <c r="EU151" s="2">
        <f t="shared" si="177"/>
        <v>0.33213809449234222</v>
      </c>
      <c r="EV151" s="2">
        <f t="shared" si="177"/>
        <v>0.33345229824791078</v>
      </c>
      <c r="EW151" s="2">
        <f t="shared" si="177"/>
        <v>0.33634945805956307</v>
      </c>
      <c r="EX151" s="2">
        <f t="shared" si="177"/>
        <v>0.32910304044104732</v>
      </c>
      <c r="EY151" s="2">
        <f t="shared" si="177"/>
        <v>0.32550238349593258</v>
      </c>
      <c r="EZ151" s="2">
        <f t="shared" si="177"/>
        <v>0.33866310730751403</v>
      </c>
      <c r="FA151" s="2">
        <f t="shared" si="177"/>
        <v>0.3305513057656555</v>
      </c>
      <c r="FB151" s="2">
        <f t="shared" si="177"/>
        <v>0.33311099626577323</v>
      </c>
      <c r="FC151" s="2">
        <f t="shared" si="177"/>
        <v>0.3376672270680327</v>
      </c>
      <c r="FD151" s="2">
        <f t="shared" si="177"/>
        <v>0.33684845501949079</v>
      </c>
      <c r="FE151" s="2">
        <f t="shared" si="177"/>
        <v>0.34706462475369543</v>
      </c>
      <c r="FG151" s="2">
        <f t="shared" si="178"/>
        <v>0.99980054688802511</v>
      </c>
      <c r="FH151" s="2">
        <f t="shared" si="178"/>
        <v>0.99973805842838703</v>
      </c>
      <c r="FI151" s="2">
        <f t="shared" si="178"/>
        <v>0.99973205978652202</v>
      </c>
      <c r="FJ151" s="2">
        <f t="shared" si="178"/>
        <v>0.99981461511058811</v>
      </c>
      <c r="FK151" s="2">
        <f t="shared" si="178"/>
        <v>0.99984621996669942</v>
      </c>
      <c r="FL151" s="2">
        <f t="shared" si="178"/>
        <v>0.99982844496053702</v>
      </c>
      <c r="FM151" s="2">
        <f t="shared" si="178"/>
        <v>0.99985633612132563</v>
      </c>
      <c r="FN151" s="2">
        <f t="shared" si="178"/>
        <v>0.99983244531886128</v>
      </c>
      <c r="FO151" s="2">
        <f t="shared" si="178"/>
        <v>0.99982066612400167</v>
      </c>
      <c r="FP151" s="2">
        <f t="shared" si="178"/>
        <v>0.9997488271982109</v>
      </c>
      <c r="FQ151" s="2">
        <f t="shared" si="178"/>
        <v>0.99980269669332977</v>
      </c>
      <c r="FR151" s="2">
        <f t="shared" si="178"/>
        <v>0.9997460345325514</v>
      </c>
      <c r="FS151" s="2">
        <f t="shared" si="178"/>
        <v>0.99980265674528401</v>
      </c>
      <c r="FT151" s="2">
        <f t="shared" si="178"/>
        <v>0.9998245793625391</v>
      </c>
      <c r="FU151" s="2">
        <f t="shared" si="178"/>
        <v>0.999847736778532</v>
      </c>
      <c r="FW151" s="2">
        <f t="shared" si="169"/>
        <v>0.20143602339677263</v>
      </c>
      <c r="FX151" s="2">
        <f t="shared" si="169"/>
        <v>9.8906084643082592E-2</v>
      </c>
      <c r="FY151" s="2">
        <f t="shared" si="169"/>
        <v>9.4733722838497764E-2</v>
      </c>
      <c r="FZ151" s="2">
        <f t="shared" si="169"/>
        <v>0.14022007051918572</v>
      </c>
      <c r="GA151" s="2">
        <f t="shared" si="169"/>
        <v>0.11718173802013752</v>
      </c>
      <c r="GB151" s="2">
        <f t="shared" si="169"/>
        <v>0.15285845192711484</v>
      </c>
      <c r="GC151" s="2">
        <f t="shared" si="169"/>
        <v>0.15131068431840253</v>
      </c>
      <c r="GD151" s="2">
        <f t="shared" si="169"/>
        <v>0.16374535631019252</v>
      </c>
      <c r="GE151" s="2">
        <f t="shared" si="169"/>
        <v>0.13052238113226869</v>
      </c>
      <c r="GF151" s="2">
        <f t="shared" si="169"/>
        <v>0.12045684972323897</v>
      </c>
      <c r="GG151" s="2">
        <f t="shared" si="169"/>
        <v>0.10701667096196657</v>
      </c>
      <c r="GH151" s="2">
        <f t="shared" si="169"/>
        <v>9.1465691825107207E-2</v>
      </c>
      <c r="GI151" s="2">
        <f t="shared" si="169"/>
        <v>9.031500876179413E-2</v>
      </c>
      <c r="GJ151" s="2">
        <f t="shared" si="169"/>
        <v>8.4013662277347217E-2</v>
      </c>
      <c r="GK151" s="2">
        <f t="shared" si="169"/>
        <v>7.9073947918344767E-2</v>
      </c>
      <c r="GM151" s="82">
        <f t="shared" si="170"/>
        <v>1.3723995884593936E-61</v>
      </c>
      <c r="GN151" s="82">
        <f t="shared" si="170"/>
        <v>1.2272192293504252E-163</v>
      </c>
      <c r="GO151" s="82">
        <f t="shared" si="170"/>
        <v>1.2830911625599522E-234</v>
      </c>
      <c r="GP151" s="82">
        <f t="shared" si="170"/>
        <v>7.7430113450398263E-148</v>
      </c>
      <c r="GQ151" s="82">
        <f t="shared" si="170"/>
        <v>5.3265526158121399E-202</v>
      </c>
      <c r="GR151" s="82">
        <f t="shared" si="170"/>
        <v>6.6496532285878598E-271</v>
      </c>
      <c r="GS151" s="82">
        <f t="shared" si="170"/>
        <v>1.9769283393004417E-261</v>
      </c>
      <c r="GT151" s="82">
        <f t="shared" si="170"/>
        <v>2.5913711360287663E-253</v>
      </c>
      <c r="GU151" s="82">
        <f t="shared" si="170"/>
        <v>1.0338606301954279E-192</v>
      </c>
      <c r="GV151" s="82">
        <f t="shared" si="170"/>
        <v>2.1870087685802602E-256</v>
      </c>
      <c r="GW151" s="82">
        <f t="shared" si="170"/>
        <v>6.7148213512418227E-303</v>
      </c>
      <c r="GX151" s="82">
        <f t="shared" si="170"/>
        <v>0</v>
      </c>
      <c r="GY151" s="82">
        <f t="shared" si="170"/>
        <v>0</v>
      </c>
      <c r="GZ151" s="82">
        <f t="shared" si="170"/>
        <v>1.6726254179641939E-232</v>
      </c>
      <c r="HA151" s="82">
        <f t="shared" si="170"/>
        <v>5.080754380752329E-245</v>
      </c>
      <c r="HC151" s="82">
        <f t="shared" si="153"/>
        <v>5.0892999639781394E-25</v>
      </c>
      <c r="HD151" s="82">
        <f t="shared" si="153"/>
        <v>1.3152100034247316E-98</v>
      </c>
      <c r="HE151" s="82">
        <f t="shared" si="153"/>
        <v>1.6467588417656471E-149</v>
      </c>
      <c r="HF151" s="82">
        <f t="shared" si="153"/>
        <v>3.0497601185103667E-91</v>
      </c>
      <c r="HG151" s="82">
        <f t="shared" si="153"/>
        <v>1.7575790165883816E-152</v>
      </c>
      <c r="HH151" s="82">
        <f t="shared" si="153"/>
        <v>1.8853097812637038E-149</v>
      </c>
      <c r="HI151" s="82">
        <f t="shared" si="153"/>
        <v>5.5188679232335351E-255</v>
      </c>
      <c r="HJ151" s="82">
        <f t="shared" si="153"/>
        <v>1.3814904515506982E-172</v>
      </c>
      <c r="HK151" s="82">
        <f t="shared" si="153"/>
        <v>7.098473595331194E-146</v>
      </c>
      <c r="HL151" s="82">
        <f t="shared" si="161"/>
        <v>8.6587734866901809E-152</v>
      </c>
      <c r="HM151" s="82">
        <f t="shared" si="161"/>
        <v>2.6141892636099463E-190</v>
      </c>
      <c r="HN151" s="82">
        <f t="shared" si="161"/>
        <v>1.3720259227591605E-183</v>
      </c>
      <c r="HO151" s="82">
        <f t="shared" si="161"/>
        <v>3.5636994950832713E-212</v>
      </c>
      <c r="HP151" s="82">
        <f t="shared" si="161"/>
        <v>1.5385841792009425E-154</v>
      </c>
      <c r="HQ151" s="82">
        <f t="shared" si="161"/>
        <v>1.1940017716518506E-138</v>
      </c>
      <c r="HS151" s="82">
        <f t="shared" si="171"/>
        <v>1.3049048300127439E-5</v>
      </c>
      <c r="HT151" s="82">
        <f t="shared" si="171"/>
        <v>0.12188222450058345</v>
      </c>
      <c r="HU151" s="82">
        <f t="shared" si="171"/>
        <v>8.8605762015144821E-2</v>
      </c>
      <c r="HV151" s="82">
        <f t="shared" si="171"/>
        <v>4.0150068008530876E-4</v>
      </c>
      <c r="HW151" s="82">
        <f t="shared" si="171"/>
        <v>2.5761623288184953E-3</v>
      </c>
      <c r="HX151" s="82">
        <f t="shared" si="171"/>
        <v>2.5172117153725396E-5</v>
      </c>
      <c r="HY151" s="82">
        <f t="shared" si="171"/>
        <v>3.0960856218030834E-4</v>
      </c>
      <c r="HZ151" s="82">
        <f t="shared" si="171"/>
        <v>2.5256797397128541E-6</v>
      </c>
      <c r="IA151" s="82">
        <f t="shared" si="171"/>
        <v>2.7181588802729986E-3</v>
      </c>
      <c r="IB151" s="82">
        <f t="shared" si="171"/>
        <v>4.0618141826404214E-3</v>
      </c>
      <c r="IC151" s="82">
        <f t="shared" si="171"/>
        <v>1.0033549186372099E-2</v>
      </c>
      <c r="ID151" s="82">
        <f t="shared" si="171"/>
        <v>5.9859221825570519E-2</v>
      </c>
      <c r="IE151" s="82">
        <f t="shared" si="171"/>
        <v>5.0853471373797955E-2</v>
      </c>
      <c r="IF151" s="82">
        <f t="shared" si="171"/>
        <v>0.14748213489440498</v>
      </c>
      <c r="IG151" s="82">
        <f t="shared" si="171"/>
        <v>7.6442206641274102E-2</v>
      </c>
      <c r="II151" s="82">
        <f t="shared" si="172"/>
        <v>1.3168758132739972E-5</v>
      </c>
      <c r="IJ151" s="82">
        <f t="shared" si="172"/>
        <v>5.7670082856865096E-13</v>
      </c>
      <c r="IK151" s="82">
        <f t="shared" si="172"/>
        <v>1.4657258558991475E-14</v>
      </c>
      <c r="IL151" s="82">
        <f t="shared" si="172"/>
        <v>1.6631668182772328E-12</v>
      </c>
      <c r="IM151" s="82">
        <f t="shared" si="172"/>
        <v>2.3120820683699264E-12</v>
      </c>
      <c r="IN151" s="82">
        <f t="shared" si="172"/>
        <v>4.6068010191683386E-12</v>
      </c>
      <c r="IO151" s="82">
        <f t="shared" si="172"/>
        <v>9.8554214891607939E-9</v>
      </c>
      <c r="IP151" s="82">
        <f t="shared" si="172"/>
        <v>3.4328307344320422E-11</v>
      </c>
      <c r="IQ151" s="82">
        <f t="shared" si="172"/>
        <v>1.375111993420198E-10</v>
      </c>
      <c r="IR151" s="82">
        <f t="shared" si="172"/>
        <v>3.2528130351479998E-13</v>
      </c>
      <c r="IS151" s="82">
        <f t="shared" si="172"/>
        <v>2.1683933830682629E-13</v>
      </c>
      <c r="IT151" s="82">
        <f t="shared" si="172"/>
        <v>1.1924979303304981E-16</v>
      </c>
      <c r="IU151" s="82">
        <f t="shared" si="172"/>
        <v>1.9270757813708976E-15</v>
      </c>
      <c r="IV151" s="82">
        <f t="shared" si="172"/>
        <v>3.249456985353227E-9</v>
      </c>
      <c r="IW151" s="82">
        <f t="shared" si="172"/>
        <v>9.1167832627826213E-6</v>
      </c>
      <c r="IY151" s="82">
        <f t="shared" si="173"/>
        <v>2.621780643286741E-5</v>
      </c>
      <c r="IZ151" s="82">
        <f t="shared" si="173"/>
        <v>0.12188222450116015</v>
      </c>
      <c r="JA151" s="82">
        <f t="shared" si="173"/>
        <v>8.8605762015159475E-2</v>
      </c>
      <c r="JB151" s="82">
        <f t="shared" si="173"/>
        <v>4.015006817484756E-4</v>
      </c>
      <c r="JC151" s="82">
        <f t="shared" si="173"/>
        <v>2.5761623311305773E-3</v>
      </c>
      <c r="JD151" s="82">
        <f t="shared" si="173"/>
        <v>2.5172121760526414E-5</v>
      </c>
      <c r="JE151" s="82">
        <f t="shared" si="173"/>
        <v>3.0961841760179749E-4</v>
      </c>
      <c r="JF151" s="82">
        <f t="shared" si="173"/>
        <v>2.5257140680201984E-6</v>
      </c>
      <c r="JG151" s="82">
        <f t="shared" si="173"/>
        <v>2.7181590177841981E-3</v>
      </c>
      <c r="JH151" s="82">
        <f t="shared" si="173"/>
        <v>4.0618141829657029E-3</v>
      </c>
      <c r="JI151" s="82">
        <f t="shared" si="173"/>
        <v>1.0033549186588938E-2</v>
      </c>
      <c r="JJ151" s="82">
        <f t="shared" si="173"/>
        <v>5.9859221825570637E-2</v>
      </c>
      <c r="JK151" s="82">
        <f t="shared" si="173"/>
        <v>5.0853471373799884E-2</v>
      </c>
      <c r="JL151" s="82">
        <f t="shared" si="173"/>
        <v>0.14748213814386196</v>
      </c>
      <c r="JM151" s="82">
        <f t="shared" si="173"/>
        <v>7.6451323424536879E-2</v>
      </c>
    </row>
    <row r="152" spans="2:273" x14ac:dyDescent="0.25">
      <c r="B152" s="2">
        <v>125</v>
      </c>
      <c r="C152" s="37">
        <v>0.35717500000000002</v>
      </c>
      <c r="D152" s="37">
        <v>0.33549200000000001</v>
      </c>
      <c r="E152" s="37">
        <v>0.33643800000000001</v>
      </c>
      <c r="F152" s="37">
        <v>0.32629000000000002</v>
      </c>
      <c r="G152" s="37">
        <v>0.32882099999999997</v>
      </c>
      <c r="H152" s="37">
        <v>0.32867499999999999</v>
      </c>
      <c r="I152" s="37">
        <v>0.33124799999999999</v>
      </c>
      <c r="J152" s="37">
        <v>0.32744600000000001</v>
      </c>
      <c r="K152" s="37">
        <v>0.32425799999999999</v>
      </c>
      <c r="L152" s="37">
        <v>0.33881600000000001</v>
      </c>
      <c r="M152" s="37">
        <v>0.32604100000000003</v>
      </c>
      <c r="N152" s="37">
        <v>0.33634399999999998</v>
      </c>
      <c r="O152" s="37">
        <v>0.33248699999999998</v>
      </c>
      <c r="P152" s="37">
        <v>0.33753499999999997</v>
      </c>
      <c r="Q152" s="37">
        <v>0.34670099999999998</v>
      </c>
      <c r="S152" s="4">
        <f t="shared" si="174"/>
        <v>0.35694162543167868</v>
      </c>
      <c r="T152" s="4">
        <f t="shared" si="174"/>
        <v>0.33978346564924877</v>
      </c>
      <c r="U152" s="4">
        <f t="shared" si="174"/>
        <v>0.33430760121147141</v>
      </c>
      <c r="V152" s="4">
        <f t="shared" si="174"/>
        <v>0.33009883850133648</v>
      </c>
      <c r="W152" s="4">
        <f t="shared" si="174"/>
        <v>0.3316625586831688</v>
      </c>
      <c r="X152" s="4">
        <f t="shared" si="174"/>
        <v>0.33082429064252411</v>
      </c>
      <c r="Y152" s="4">
        <f t="shared" si="174"/>
        <v>0.33543897777640197</v>
      </c>
      <c r="Z152" s="4">
        <f t="shared" si="174"/>
        <v>0.32718546158021289</v>
      </c>
      <c r="AA152" s="4">
        <f t="shared" si="174"/>
        <v>0.32454799126251849</v>
      </c>
      <c r="AB152" s="4">
        <f t="shared" si="174"/>
        <v>0.33999691519497477</v>
      </c>
      <c r="AC152" s="4">
        <f t="shared" si="174"/>
        <v>0.32978233433441773</v>
      </c>
      <c r="AD152" s="4">
        <f t="shared" si="174"/>
        <v>0.33190747777956603</v>
      </c>
      <c r="AE152" s="4">
        <f t="shared" si="174"/>
        <v>0.33726632369595427</v>
      </c>
      <c r="AF152" s="4">
        <f t="shared" si="174"/>
        <v>0.34114940945879968</v>
      </c>
      <c r="AG152" s="4">
        <f t="shared" si="174"/>
        <v>0.35243322824792334</v>
      </c>
      <c r="AI152" s="4">
        <f t="shared" si="175"/>
        <v>2.3337456832134285E-4</v>
      </c>
      <c r="AJ152" s="4">
        <f t="shared" si="175"/>
        <v>-4.2914656492487602E-3</v>
      </c>
      <c r="AK152" s="4">
        <f t="shared" si="175"/>
        <v>2.1303987885286091E-3</v>
      </c>
      <c r="AL152" s="4">
        <f t="shared" si="175"/>
        <v>-3.8088385013364534E-3</v>
      </c>
      <c r="AM152" s="4">
        <f t="shared" si="175"/>
        <v>-2.8415586831688211E-3</v>
      </c>
      <c r="AN152" s="4">
        <f t="shared" si="175"/>
        <v>-2.1492906425241154E-3</v>
      </c>
      <c r="AO152" s="4">
        <f t="shared" si="175"/>
        <v>-4.1909777764019829E-3</v>
      </c>
      <c r="AP152" s="4">
        <f t="shared" si="175"/>
        <v>2.6053841978712633E-4</v>
      </c>
      <c r="AQ152" s="4">
        <f t="shared" si="175"/>
        <v>-2.8999126251849638E-4</v>
      </c>
      <c r="AR152" s="4">
        <f t="shared" si="175"/>
        <v>-1.1809151949747632E-3</v>
      </c>
      <c r="AS152" s="4">
        <f t="shared" si="175"/>
        <v>-3.7413343344177008E-3</v>
      </c>
      <c r="AT152" s="4">
        <f t="shared" si="175"/>
        <v>4.4365222204339472E-3</v>
      </c>
      <c r="AU152" s="4">
        <f t="shared" si="175"/>
        <v>-4.7793236959542962E-3</v>
      </c>
      <c r="AV152" s="4">
        <f t="shared" si="175"/>
        <v>-3.6144094587997055E-3</v>
      </c>
      <c r="AW152" s="4">
        <f t="shared" si="175"/>
        <v>-5.7322282479233544E-3</v>
      </c>
      <c r="AY152" s="2">
        <f t="shared" si="167"/>
        <v>0.35694162521398631</v>
      </c>
      <c r="AZ152" s="2">
        <f t="shared" si="167"/>
        <v>0.33960923021617007</v>
      </c>
      <c r="BA152" s="2">
        <f t="shared" si="167"/>
        <v>0.33405725828455657</v>
      </c>
      <c r="BB152" s="2">
        <f t="shared" si="167"/>
        <v>0.33009878323181652</v>
      </c>
      <c r="BC152" s="2">
        <f t="shared" si="167"/>
        <v>0.33166064422731628</v>
      </c>
      <c r="BD152" s="2">
        <f t="shared" si="167"/>
        <v>0.3308242882606417</v>
      </c>
      <c r="BE152" s="2">
        <f t="shared" si="167"/>
        <v>0.33543885601468143</v>
      </c>
      <c r="BF152" s="2">
        <f t="shared" si="167"/>
        <v>0.32718546138373317</v>
      </c>
      <c r="BG152" s="2">
        <f t="shared" si="167"/>
        <v>0.32454482084275993</v>
      </c>
      <c r="BH152" s="2">
        <f t="shared" si="167"/>
        <v>0.33999001633952008</v>
      </c>
      <c r="BI152" s="2">
        <f t="shared" si="167"/>
        <v>0.32976068265896752</v>
      </c>
      <c r="BJ152" s="2">
        <f t="shared" si="167"/>
        <v>0.33153915142501111</v>
      </c>
      <c r="BK152" s="2">
        <f t="shared" si="167"/>
        <v>0.33703304816500951</v>
      </c>
      <c r="BL152" s="2">
        <f t="shared" si="167"/>
        <v>0.33657963831434418</v>
      </c>
      <c r="BM152" s="2">
        <f t="shared" si="167"/>
        <v>0.34839863116788711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0.35717500000000002</v>
      </c>
      <c r="CF152" s="2" t="str">
        <f t="shared" si="168"/>
        <v/>
      </c>
      <c r="CG152" s="2" t="str">
        <f t="shared" si="168"/>
        <v/>
      </c>
      <c r="CH152" s="2">
        <f t="shared" si="168"/>
        <v>0.32629000000000002</v>
      </c>
      <c r="CI152" s="2">
        <f t="shared" si="168"/>
        <v>0.32882099999999997</v>
      </c>
      <c r="CJ152" s="2">
        <f t="shared" si="168"/>
        <v>0.32867499999999999</v>
      </c>
      <c r="CK152" s="2">
        <f t="shared" si="168"/>
        <v>0.33124799999999999</v>
      </c>
      <c r="CL152" s="2">
        <f t="shared" si="168"/>
        <v>0.32744600000000001</v>
      </c>
      <c r="CM152" s="2">
        <f t="shared" si="168"/>
        <v>0.32425799999999999</v>
      </c>
      <c r="CN152" s="2">
        <f t="shared" si="168"/>
        <v>0.33881600000000001</v>
      </c>
      <c r="CO152" s="2">
        <f t="shared" si="168"/>
        <v>0.32604100000000003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0.35717500000000002</v>
      </c>
      <c r="CV152" s="2" t="str">
        <f t="shared" si="111"/>
        <v/>
      </c>
      <c r="CW152" s="2" t="str">
        <f t="shared" si="112"/>
        <v/>
      </c>
      <c r="CX152" s="2">
        <f t="shared" si="113"/>
        <v>0.32629000000000002</v>
      </c>
      <c r="CY152" s="2">
        <f t="shared" si="114"/>
        <v>0.32882099999999997</v>
      </c>
      <c r="CZ152" s="2">
        <f t="shared" si="115"/>
        <v>0.32867499999999999</v>
      </c>
      <c r="DA152" s="2">
        <f t="shared" si="116"/>
        <v>0.33124799999999999</v>
      </c>
      <c r="DB152" s="2">
        <f t="shared" si="117"/>
        <v>0.32744600000000001</v>
      </c>
      <c r="DC152" s="2">
        <f t="shared" si="118"/>
        <v>0.32425799999999999</v>
      </c>
      <c r="DD152" s="2">
        <f t="shared" si="119"/>
        <v>0.33881600000000001</v>
      </c>
      <c r="DE152" s="2">
        <f t="shared" si="120"/>
        <v>0.32604100000000003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0.46416513306451618</v>
      </c>
      <c r="DL152" s="2">
        <f t="shared" si="176"/>
        <v>0.47537822780748673</v>
      </c>
      <c r="DM152" s="2">
        <f t="shared" si="176"/>
        <v>0.47002938991596632</v>
      </c>
      <c r="DN152" s="2">
        <f t="shared" si="176"/>
        <v>0.49652848387096765</v>
      </c>
      <c r="DO152" s="2">
        <f t="shared" si="176"/>
        <v>0.5110168334975369</v>
      </c>
      <c r="DP152" s="2">
        <f t="shared" si="176"/>
        <v>0.49694584708935852</v>
      </c>
      <c r="DQ152" s="2">
        <f t="shared" si="176"/>
        <v>0.48717283141762457</v>
      </c>
      <c r="DR152" s="2">
        <f t="shared" si="176"/>
        <v>0.5246103010011125</v>
      </c>
      <c r="DS152" s="2">
        <f t="shared" si="176"/>
        <v>0.50391020674823883</v>
      </c>
      <c r="DT152" s="2">
        <f t="shared" si="176"/>
        <v>0.47341159999999993</v>
      </c>
      <c r="DU152" s="2">
        <f t="shared" si="176"/>
        <v>0.48877382258064511</v>
      </c>
      <c r="DV152" s="2">
        <f t="shared" si="176"/>
        <v>0.48648889946524065</v>
      </c>
      <c r="DW152" s="2">
        <f t="shared" si="176"/>
        <v>0.47817753629032278</v>
      </c>
      <c r="DX152" s="2">
        <f t="shared" si="176"/>
        <v>0.47942180882461988</v>
      </c>
      <c r="DY152" s="2">
        <f t="shared" si="176"/>
        <v>0.46447404159824845</v>
      </c>
      <c r="EA152" s="2">
        <f t="shared" si="152"/>
        <v>0.3564232962845682</v>
      </c>
      <c r="EB152" s="2">
        <f t="shared" si="152"/>
        <v>0.33946362694834736</v>
      </c>
      <c r="EC152" s="2">
        <f t="shared" si="152"/>
        <v>0.33398732126791514</v>
      </c>
      <c r="ED152" s="2">
        <f t="shared" si="152"/>
        <v>0.32987614315424596</v>
      </c>
      <c r="EE152" s="2">
        <f t="shared" si="152"/>
        <v>0.3316013421583241</v>
      </c>
      <c r="EF152" s="2">
        <f t="shared" si="152"/>
        <v>0.33034420757050975</v>
      </c>
      <c r="EG152" s="2">
        <f t="shared" si="152"/>
        <v>0.33527791559260456</v>
      </c>
      <c r="EH152" s="2">
        <f t="shared" si="152"/>
        <v>0.32682074893601515</v>
      </c>
      <c r="EI152" s="2">
        <f t="shared" si="152"/>
        <v>0.32439957092224236</v>
      </c>
      <c r="EJ152" s="2">
        <f t="shared" si="152"/>
        <v>0.34020683571486077</v>
      </c>
      <c r="EK152" s="2">
        <f t="shared" si="152"/>
        <v>0.32968240870909876</v>
      </c>
      <c r="EL152" s="2">
        <f t="shared" si="179"/>
        <v>0.33137934792778523</v>
      </c>
      <c r="EM152" s="2">
        <f t="shared" si="135"/>
        <v>0.33696546129416638</v>
      </c>
      <c r="EN152" s="2">
        <f t="shared" si="135"/>
        <v>0.33655584999010774</v>
      </c>
      <c r="EO152" s="2">
        <f t="shared" si="135"/>
        <v>0.34854518867638873</v>
      </c>
      <c r="EQ152" s="2">
        <f t="shared" si="177"/>
        <v>0.35872520198238583</v>
      </c>
      <c r="ER152" s="2">
        <f t="shared" si="177"/>
        <v>0.34051678204151936</v>
      </c>
      <c r="ES152" s="2">
        <f t="shared" si="177"/>
        <v>0.33434379110753309</v>
      </c>
      <c r="ET152" s="2">
        <f t="shared" si="177"/>
        <v>0.33115806951828447</v>
      </c>
      <c r="EU152" s="2">
        <f t="shared" si="177"/>
        <v>0.33187004461184272</v>
      </c>
      <c r="EV152" s="2">
        <f t="shared" si="177"/>
        <v>0.33309297239859487</v>
      </c>
      <c r="EW152" s="2">
        <f t="shared" si="177"/>
        <v>0.33614042130924998</v>
      </c>
      <c r="EX152" s="2">
        <f t="shared" si="177"/>
        <v>0.3287131715262252</v>
      </c>
      <c r="EY152" s="2">
        <f t="shared" si="177"/>
        <v>0.32521953451386171</v>
      </c>
      <c r="EZ152" s="2">
        <f t="shared" si="177"/>
        <v>0.33831244478667777</v>
      </c>
      <c r="FA152" s="2">
        <f t="shared" si="177"/>
        <v>0.33010986799248554</v>
      </c>
      <c r="FB152" s="2">
        <f t="shared" si="177"/>
        <v>0.3326254273418553</v>
      </c>
      <c r="FC152" s="2">
        <f t="shared" si="177"/>
        <v>0.33739502124323778</v>
      </c>
      <c r="FD152" s="2">
        <f t="shared" si="177"/>
        <v>0.33656604370644128</v>
      </c>
      <c r="FE152" s="2">
        <f t="shared" si="177"/>
        <v>0.34665485706315224</v>
      </c>
      <c r="FG152" s="2">
        <f t="shared" si="178"/>
        <v>0.99981809340752736</v>
      </c>
      <c r="FH152" s="2">
        <f t="shared" si="178"/>
        <v>0.99976110094126092</v>
      </c>
      <c r="FI152" s="2">
        <f t="shared" si="178"/>
        <v>0.99975562985977873</v>
      </c>
      <c r="FJ152" s="2">
        <f t="shared" si="178"/>
        <v>0.99983092421346287</v>
      </c>
      <c r="FK152" s="2">
        <f t="shared" si="178"/>
        <v>0.99985974904502106</v>
      </c>
      <c r="FL152" s="2">
        <f t="shared" si="178"/>
        <v>0.99984353758266598</v>
      </c>
      <c r="FM152" s="2">
        <f t="shared" si="178"/>
        <v>0.99986897532916008</v>
      </c>
      <c r="FN152" s="2">
        <f t="shared" si="178"/>
        <v>0.99984718606168144</v>
      </c>
      <c r="FO152" s="2">
        <f t="shared" si="178"/>
        <v>0.99983644298038798</v>
      </c>
      <c r="FP152" s="2">
        <f t="shared" si="178"/>
        <v>0.99977092261949596</v>
      </c>
      <c r="FQ152" s="2">
        <f t="shared" si="178"/>
        <v>0.99982005412171615</v>
      </c>
      <c r="FR152" s="2">
        <f t="shared" si="178"/>
        <v>0.99976837556493692</v>
      </c>
      <c r="FS152" s="2">
        <f t="shared" si="178"/>
        <v>0.99982001768740025</v>
      </c>
      <c r="FT152" s="2">
        <f t="shared" si="178"/>
        <v>0.99984001200775596</v>
      </c>
      <c r="FU152" s="2">
        <f t="shared" si="178"/>
        <v>0.99986113243110586</v>
      </c>
      <c r="FW152" s="2">
        <f t="shared" si="169"/>
        <v>0.21665960490717587</v>
      </c>
      <c r="FX152" s="2">
        <f t="shared" si="169"/>
        <v>0.10742330198288613</v>
      </c>
      <c r="FY152" s="2">
        <f t="shared" si="169"/>
        <v>0.10293268369985872</v>
      </c>
      <c r="FZ152" s="2">
        <f t="shared" si="169"/>
        <v>0.15169607821544462</v>
      </c>
      <c r="GA152" s="2">
        <f t="shared" si="169"/>
        <v>0.12705084954306547</v>
      </c>
      <c r="GB152" s="2">
        <f t="shared" si="169"/>
        <v>0.16517011213261315</v>
      </c>
      <c r="GC152" s="2">
        <f t="shared" si="169"/>
        <v>0.16352174600902042</v>
      </c>
      <c r="GD152" s="2">
        <f t="shared" si="169"/>
        <v>0.17675092711273729</v>
      </c>
      <c r="GE152" s="2">
        <f t="shared" si="169"/>
        <v>0.1413351728267869</v>
      </c>
      <c r="GF152" s="2">
        <f t="shared" si="169"/>
        <v>0.13056099991512243</v>
      </c>
      <c r="GG152" s="2">
        <f t="shared" si="169"/>
        <v>0.11614230314253203</v>
      </c>
      <c r="GH152" s="2">
        <f t="shared" si="169"/>
        <v>9.9412873352537429E-2</v>
      </c>
      <c r="GI152" s="2">
        <f t="shared" si="169"/>
        <v>9.8173014289300281E-2</v>
      </c>
      <c r="GJ152" s="2">
        <f t="shared" si="169"/>
        <v>9.1378481806542691E-2</v>
      </c>
      <c r="GK152" s="2">
        <f t="shared" si="169"/>
        <v>8.6046419227522528E-2</v>
      </c>
      <c r="GM152" s="82">
        <f t="shared" si="170"/>
        <v>2.2445187347567626E-63</v>
      </c>
      <c r="GN152" s="82">
        <f t="shared" si="170"/>
        <v>1.331433091959213E-168</v>
      </c>
      <c r="GO152" s="82">
        <f t="shared" si="170"/>
        <v>1.0459180842271594E-241</v>
      </c>
      <c r="GP152" s="82">
        <f t="shared" si="170"/>
        <v>5.1978352965895862E-152</v>
      </c>
      <c r="GQ152" s="82">
        <f t="shared" si="170"/>
        <v>1.6706057887819488E-207</v>
      </c>
      <c r="GR152" s="82">
        <f t="shared" si="170"/>
        <v>2.5007307174042286E-278</v>
      </c>
      <c r="GS152" s="82">
        <f t="shared" si="170"/>
        <v>1.7778225331791808E-268</v>
      </c>
      <c r="GT152" s="82">
        <f t="shared" si="170"/>
        <v>4.1542828077473165E-260</v>
      </c>
      <c r="GU152" s="82">
        <f t="shared" si="170"/>
        <v>4.2519539164893855E-198</v>
      </c>
      <c r="GV152" s="82">
        <f t="shared" si="170"/>
        <v>8.3999808818550583E-264</v>
      </c>
      <c r="GW152" s="82">
        <f t="shared" si="170"/>
        <v>0</v>
      </c>
      <c r="GX152" s="82">
        <f t="shared" si="170"/>
        <v>0</v>
      </c>
      <c r="GY152" s="82">
        <f t="shared" si="170"/>
        <v>0</v>
      </c>
      <c r="GZ152" s="82">
        <f t="shared" si="170"/>
        <v>6.9271334933897384E-239</v>
      </c>
      <c r="HA152" s="82">
        <f t="shared" si="170"/>
        <v>2.1672191988230745E-251</v>
      </c>
      <c r="HC152" s="82">
        <f t="shared" si="153"/>
        <v>4.1600230438190245E-26</v>
      </c>
      <c r="HD152" s="82">
        <f t="shared" si="153"/>
        <v>2.9491448992278183E-103</v>
      </c>
      <c r="HE152" s="82">
        <f t="shared" si="153"/>
        <v>1.8170972995679806E-156</v>
      </c>
      <c r="HF152" s="82">
        <f t="shared" si="153"/>
        <v>5.1034306888411082E-95</v>
      </c>
      <c r="HG152" s="82">
        <f t="shared" si="153"/>
        <v>1.365065649173208E-158</v>
      </c>
      <c r="HH152" s="82">
        <f t="shared" si="153"/>
        <v>1.9227910046816844E-155</v>
      </c>
      <c r="HI152" s="82">
        <f t="shared" si="153"/>
        <v>5.0228768441486399E-265</v>
      </c>
      <c r="HJ152" s="82">
        <f t="shared" si="153"/>
        <v>2.6849592043145264E-179</v>
      </c>
      <c r="HK152" s="82">
        <f t="shared" si="153"/>
        <v>7.1149588585967829E-152</v>
      </c>
      <c r="HL152" s="82">
        <f t="shared" si="161"/>
        <v>2.5537018535398787E-158</v>
      </c>
      <c r="HM152" s="82">
        <f t="shared" si="161"/>
        <v>2.8360956660908839E-198</v>
      </c>
      <c r="HN152" s="82">
        <f t="shared" si="161"/>
        <v>9.2627668395554759E-192</v>
      </c>
      <c r="HO152" s="82">
        <f t="shared" si="161"/>
        <v>2.4295461078082267E-221</v>
      </c>
      <c r="HP152" s="82">
        <f t="shared" si="161"/>
        <v>6.0729087614027983E-161</v>
      </c>
      <c r="HQ152" s="82">
        <f t="shared" si="161"/>
        <v>5.5242746728315589E-144</v>
      </c>
      <c r="HS152" s="82">
        <f t="shared" si="171"/>
        <v>3.116215530895931E-6</v>
      </c>
      <c r="HT152" s="82">
        <f t="shared" si="171"/>
        <v>6.8896982558356565E-2</v>
      </c>
      <c r="HU152" s="82">
        <f t="shared" si="171"/>
        <v>4.5941233349039982E-2</v>
      </c>
      <c r="HV152" s="82">
        <f t="shared" si="171"/>
        <v>9.202361832769678E-5</v>
      </c>
      <c r="HW152" s="82">
        <f t="shared" si="171"/>
        <v>8.3010199539191871E-4</v>
      </c>
      <c r="HX152" s="82">
        <f t="shared" si="171"/>
        <v>4.2058567794987905E-6</v>
      </c>
      <c r="HY152" s="82">
        <f t="shared" si="171"/>
        <v>8.6854311804141743E-5</v>
      </c>
      <c r="HZ152" s="82">
        <f t="shared" si="171"/>
        <v>3.4559482270996463E-7</v>
      </c>
      <c r="IA152" s="82">
        <f t="shared" si="171"/>
        <v>9.0764512367101614E-4</v>
      </c>
      <c r="IB152" s="82">
        <f t="shared" si="171"/>
        <v>1.2894216620335719E-3</v>
      </c>
      <c r="IC152" s="82">
        <f t="shared" si="171"/>
        <v>3.7715058865859055E-3</v>
      </c>
      <c r="ID152" s="82">
        <f t="shared" si="171"/>
        <v>2.7766854809636973E-2</v>
      </c>
      <c r="IE152" s="82">
        <f t="shared" si="171"/>
        <v>2.3892074299522958E-2</v>
      </c>
      <c r="IF152" s="82">
        <f t="shared" si="171"/>
        <v>9.7293334372203069E-2</v>
      </c>
      <c r="IG152" s="82">
        <f t="shared" si="171"/>
        <v>4.049087836125876E-2</v>
      </c>
      <c r="II152" s="82">
        <f t="shared" si="172"/>
        <v>4.7754634856456431E-5</v>
      </c>
      <c r="IJ152" s="82">
        <f t="shared" si="172"/>
        <v>5.0029120452420697E-12</v>
      </c>
      <c r="IK152" s="82">
        <f t="shared" si="172"/>
        <v>1.6228602024712669E-13</v>
      </c>
      <c r="IL152" s="82">
        <f t="shared" si="172"/>
        <v>2.0617817825873676E-11</v>
      </c>
      <c r="IM152" s="82">
        <f t="shared" si="172"/>
        <v>2.1667462788236503E-11</v>
      </c>
      <c r="IN152" s="82">
        <f t="shared" si="172"/>
        <v>5.9441645715536255E-11</v>
      </c>
      <c r="IO152" s="82">
        <f t="shared" si="172"/>
        <v>5.7312781607605153E-8</v>
      </c>
      <c r="IP152" s="82">
        <f t="shared" si="172"/>
        <v>4.0419693024492485E-10</v>
      </c>
      <c r="IQ152" s="82">
        <f t="shared" si="172"/>
        <v>1.0159617793779928E-9</v>
      </c>
      <c r="IR152" s="82">
        <f t="shared" si="172"/>
        <v>3.7559724510391028E-12</v>
      </c>
      <c r="IS152" s="82">
        <f t="shared" si="172"/>
        <v>2.2278978574793067E-12</v>
      </c>
      <c r="IT152" s="82">
        <f t="shared" si="172"/>
        <v>1.842184092723274E-15</v>
      </c>
      <c r="IU152" s="82">
        <f t="shared" si="172"/>
        <v>2.3639005707541665E-14</v>
      </c>
      <c r="IV152" s="82">
        <f t="shared" si="172"/>
        <v>1.2679768754706358E-8</v>
      </c>
      <c r="IW152" s="82">
        <f t="shared" si="172"/>
        <v>1.9489526573074687E-5</v>
      </c>
      <c r="IY152" s="82">
        <f t="shared" si="173"/>
        <v>5.0870850387352359E-5</v>
      </c>
      <c r="IZ152" s="82">
        <f t="shared" si="173"/>
        <v>6.889698256335948E-2</v>
      </c>
      <c r="JA152" s="82">
        <f t="shared" si="173"/>
        <v>4.5941233349202269E-2</v>
      </c>
      <c r="JB152" s="82">
        <f t="shared" si="173"/>
        <v>9.2023638945514603E-5</v>
      </c>
      <c r="JC152" s="82">
        <f t="shared" si="173"/>
        <v>8.3010201705938146E-4</v>
      </c>
      <c r="JD152" s="82">
        <f t="shared" si="173"/>
        <v>4.2059162211445056E-6</v>
      </c>
      <c r="JE152" s="82">
        <f t="shared" si="173"/>
        <v>8.6911624585749353E-5</v>
      </c>
      <c r="JF152" s="82">
        <f t="shared" si="173"/>
        <v>3.4599901964020957E-7</v>
      </c>
      <c r="JG152" s="82">
        <f t="shared" si="173"/>
        <v>9.0764613963279547E-4</v>
      </c>
      <c r="JH152" s="82">
        <f t="shared" si="173"/>
        <v>1.2894216657895444E-3</v>
      </c>
      <c r="JI152" s="82">
        <f t="shared" si="173"/>
        <v>3.7715058888138035E-3</v>
      </c>
      <c r="JJ152" s="82">
        <f t="shared" si="173"/>
        <v>2.7766854809638815E-2</v>
      </c>
      <c r="JK152" s="82">
        <f t="shared" si="173"/>
        <v>2.3892074299546595E-2</v>
      </c>
      <c r="JL152" s="82">
        <f t="shared" si="173"/>
        <v>9.7293347051971818E-2</v>
      </c>
      <c r="JM152" s="82">
        <f t="shared" si="173"/>
        <v>4.0510367887831834E-2</v>
      </c>
    </row>
    <row r="153" spans="2:273" x14ac:dyDescent="0.25">
      <c r="B153" s="2">
        <v>126</v>
      </c>
      <c r="C153" s="37">
        <v>0.35278199999999998</v>
      </c>
      <c r="D153" s="37">
        <v>0.34225100000000003</v>
      </c>
      <c r="E153" s="37">
        <v>0.32861499999999999</v>
      </c>
      <c r="F153" s="37">
        <v>0.33004299999999998</v>
      </c>
      <c r="G153" s="37">
        <v>0.32373299999999999</v>
      </c>
      <c r="H153" s="37">
        <v>0.33207500000000001</v>
      </c>
      <c r="I153" s="37">
        <v>0.33507199999999998</v>
      </c>
      <c r="J153" s="37">
        <v>0.332874</v>
      </c>
      <c r="K153" s="37">
        <v>0.32203199999999998</v>
      </c>
      <c r="L153" s="37">
        <v>0.34156900000000001</v>
      </c>
      <c r="M153" s="37">
        <v>0.33010499999999998</v>
      </c>
      <c r="N153" s="37">
        <v>0.33063300000000001</v>
      </c>
      <c r="O153" s="37">
        <v>0.33602799999999999</v>
      </c>
      <c r="P153" s="37">
        <v>0.33944400000000002</v>
      </c>
      <c r="Q153" s="37">
        <v>0.339032</v>
      </c>
      <c r="S153" s="4">
        <f t="shared" si="174"/>
        <v>0.35653537596449386</v>
      </c>
      <c r="T153" s="4">
        <f t="shared" si="174"/>
        <v>0.3393078321479962</v>
      </c>
      <c r="U153" s="4">
        <f t="shared" si="174"/>
        <v>0.33387583942050503</v>
      </c>
      <c r="V153" s="4">
        <f t="shared" si="174"/>
        <v>0.32981805223569127</v>
      </c>
      <c r="W153" s="4">
        <f t="shared" si="174"/>
        <v>0.33138509881044703</v>
      </c>
      <c r="X153" s="4">
        <f t="shared" si="174"/>
        <v>0.3304230828411</v>
      </c>
      <c r="Y153" s="4">
        <f t="shared" si="174"/>
        <v>0.33521503490339238</v>
      </c>
      <c r="Z153" s="4">
        <f t="shared" si="174"/>
        <v>0.32676633285218137</v>
      </c>
      <c r="AA153" s="4">
        <f t="shared" si="174"/>
        <v>0.32424190963547933</v>
      </c>
      <c r="AB153" s="4">
        <f t="shared" si="174"/>
        <v>0.33968634929715463</v>
      </c>
      <c r="AC153" s="4">
        <f t="shared" si="174"/>
        <v>0.32931154127442863</v>
      </c>
      <c r="AD153" s="4">
        <f t="shared" si="174"/>
        <v>0.33112583337267948</v>
      </c>
      <c r="AE153" s="4">
        <f t="shared" si="174"/>
        <v>0.33682116242410731</v>
      </c>
      <c r="AF153" s="4">
        <f t="shared" si="174"/>
        <v>0.33868808499933489</v>
      </c>
      <c r="AG153" s="4">
        <f t="shared" si="174"/>
        <v>0.34976346494005045</v>
      </c>
      <c r="AI153" s="4">
        <f t="shared" si="175"/>
        <v>-3.7533759644938769E-3</v>
      </c>
      <c r="AJ153" s="4">
        <f t="shared" si="175"/>
        <v>2.9431678520038251E-3</v>
      </c>
      <c r="AK153" s="4">
        <f t="shared" si="175"/>
        <v>-5.2608394205050368E-3</v>
      </c>
      <c r="AL153" s="4">
        <f t="shared" si="175"/>
        <v>2.2494776430870278E-4</v>
      </c>
      <c r="AM153" s="4">
        <f t="shared" si="175"/>
        <v>-7.6520988104470389E-3</v>
      </c>
      <c r="AN153" s="4">
        <f t="shared" si="175"/>
        <v>1.651917158900007E-3</v>
      </c>
      <c r="AO153" s="4">
        <f t="shared" si="175"/>
        <v>-1.4303490339240277E-4</v>
      </c>
      <c r="AP153" s="4">
        <f t="shared" si="175"/>
        <v>6.1076671478186295E-3</v>
      </c>
      <c r="AQ153" s="4">
        <f t="shared" si="175"/>
        <v>-2.2099096354793457E-3</v>
      </c>
      <c r="AR153" s="4">
        <f t="shared" si="175"/>
        <v>1.8826507028453787E-3</v>
      </c>
      <c r="AS153" s="4">
        <f t="shared" si="175"/>
        <v>7.9345872557134989E-4</v>
      </c>
      <c r="AT153" s="4">
        <f t="shared" si="175"/>
        <v>-4.928333726794687E-4</v>
      </c>
      <c r="AU153" s="4">
        <f t="shared" si="175"/>
        <v>-7.9316242410731874E-4</v>
      </c>
      <c r="AV153" s="4">
        <f t="shared" si="175"/>
        <v>7.5591500066513051E-4</v>
      </c>
      <c r="AW153" s="4">
        <f t="shared" si="175"/>
        <v>-1.073146494005045E-2</v>
      </c>
      <c r="AY153" s="2">
        <f t="shared" si="167"/>
        <v>0.35653537593402784</v>
      </c>
      <c r="AZ153" s="2">
        <f t="shared" si="167"/>
        <v>0.3392365359823834</v>
      </c>
      <c r="BA153" s="2">
        <f t="shared" si="167"/>
        <v>0.33378488710460774</v>
      </c>
      <c r="BB153" s="2">
        <f t="shared" si="167"/>
        <v>0.32981804529795555</v>
      </c>
      <c r="BC153" s="2">
        <f t="shared" si="167"/>
        <v>0.33138471503245304</v>
      </c>
      <c r="BD153" s="2">
        <f t="shared" si="167"/>
        <v>0.3304230825210035</v>
      </c>
      <c r="BE153" s="2">
        <f t="shared" si="167"/>
        <v>0.33521498652255166</v>
      </c>
      <c r="BF153" s="2">
        <f t="shared" si="167"/>
        <v>0.32676633181233167</v>
      </c>
      <c r="BG153" s="2">
        <f t="shared" si="167"/>
        <v>0.32424123793369714</v>
      </c>
      <c r="BH153" s="2">
        <f t="shared" si="167"/>
        <v>0.33968501617504399</v>
      </c>
      <c r="BI153" s="2">
        <f t="shared" si="167"/>
        <v>0.3293062684527589</v>
      </c>
      <c r="BJ153" s="2">
        <f t="shared" si="167"/>
        <v>0.33101133873647065</v>
      </c>
      <c r="BK153" s="2">
        <f t="shared" si="167"/>
        <v>0.3367462305364487</v>
      </c>
      <c r="BL153" s="2">
        <f t="shared" si="167"/>
        <v>0.33628801189909568</v>
      </c>
      <c r="BM153" s="2">
        <f t="shared" si="167"/>
        <v>0.3480129014742343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0.35278199999999998</v>
      </c>
      <c r="CF153" s="2" t="str">
        <f t="shared" si="168"/>
        <v/>
      </c>
      <c r="CG153" s="2" t="str">
        <f t="shared" si="168"/>
        <v/>
      </c>
      <c r="CH153" s="2">
        <f t="shared" si="168"/>
        <v>0.33004299999999998</v>
      </c>
      <c r="CI153" s="2">
        <f t="shared" si="168"/>
        <v>0.32373299999999999</v>
      </c>
      <c r="CJ153" s="2">
        <f t="shared" si="168"/>
        <v>0.33207500000000001</v>
      </c>
      <c r="CK153" s="2">
        <f t="shared" si="168"/>
        <v>0.33507199999999998</v>
      </c>
      <c r="CL153" s="2">
        <f t="shared" si="168"/>
        <v>0.332874</v>
      </c>
      <c r="CM153" s="2">
        <f t="shared" si="168"/>
        <v>0.32203199999999998</v>
      </c>
      <c r="CN153" s="2">
        <f t="shared" si="168"/>
        <v>0.34156900000000001</v>
      </c>
      <c r="CO153" s="2">
        <f t="shared" si="168"/>
        <v>0.33010499999999998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0.35278199999999998</v>
      </c>
      <c r="CV153" s="2" t="str">
        <f t="shared" si="111"/>
        <v/>
      </c>
      <c r="CW153" s="2" t="str">
        <f t="shared" si="112"/>
        <v/>
      </c>
      <c r="CX153" s="2">
        <f t="shared" si="113"/>
        <v>0.33004299999999998</v>
      </c>
      <c r="CY153" s="2">
        <f t="shared" si="114"/>
        <v>0.32373299999999999</v>
      </c>
      <c r="CZ153" s="2">
        <f t="shared" si="115"/>
        <v>0.33207500000000001</v>
      </c>
      <c r="DA153" s="2">
        <f t="shared" si="116"/>
        <v>0.33507199999999998</v>
      </c>
      <c r="DB153" s="2">
        <f t="shared" si="117"/>
        <v>0.332874</v>
      </c>
      <c r="DC153" s="2">
        <f t="shared" si="118"/>
        <v>0.32203199999999998</v>
      </c>
      <c r="DD153" s="2">
        <f t="shared" si="119"/>
        <v>0.34156900000000001</v>
      </c>
      <c r="DE153" s="2">
        <f t="shared" si="120"/>
        <v>0.33010499999999998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0.46466994395161293</v>
      </c>
      <c r="DL153" s="2">
        <f t="shared" si="176"/>
        <v>0.47618335324675337</v>
      </c>
      <c r="DM153" s="2">
        <f t="shared" si="176"/>
        <v>0.47084688823529408</v>
      </c>
      <c r="DN153" s="2">
        <f t="shared" si="176"/>
        <v>0.49763086774193543</v>
      </c>
      <c r="DO153" s="2">
        <f t="shared" si="176"/>
        <v>0.51221993793103449</v>
      </c>
      <c r="DP153" s="2">
        <f t="shared" si="176"/>
        <v>0.4979386441972562</v>
      </c>
      <c r="DQ153" s="2">
        <f t="shared" si="176"/>
        <v>0.48801181773399016</v>
      </c>
      <c r="DR153" s="2">
        <f t="shared" si="176"/>
        <v>0.52592042046718601</v>
      </c>
      <c r="DS153" s="2">
        <f t="shared" si="176"/>
        <v>0.50504636759362265</v>
      </c>
      <c r="DT153" s="2">
        <f t="shared" si="176"/>
        <v>0.47423175462184863</v>
      </c>
      <c r="DU153" s="2">
        <f t="shared" si="176"/>
        <v>0.48965181774193545</v>
      </c>
      <c r="DV153" s="2">
        <f t="shared" si="176"/>
        <v>0.48733321298701299</v>
      </c>
      <c r="DW153" s="2">
        <f t="shared" si="176"/>
        <v>0.47904499717741955</v>
      </c>
      <c r="DX153" s="2">
        <f t="shared" si="176"/>
        <v>0.48033737300704482</v>
      </c>
      <c r="DY153" s="2">
        <f t="shared" si="176"/>
        <v>0.46517696798029551</v>
      </c>
      <c r="EA153" s="2">
        <f t="shared" si="152"/>
        <v>0.35592911436563218</v>
      </c>
      <c r="EB153" s="2">
        <f t="shared" si="152"/>
        <v>0.33907800412422245</v>
      </c>
      <c r="EC153" s="2">
        <f t="shared" si="152"/>
        <v>0.33371248446490226</v>
      </c>
      <c r="ED153" s="2">
        <f t="shared" si="152"/>
        <v>0.32957305164644701</v>
      </c>
      <c r="EE153" s="2">
        <f t="shared" si="152"/>
        <v>0.33132320928437381</v>
      </c>
      <c r="EF153" s="2">
        <f t="shared" si="152"/>
        <v>0.32989265406093171</v>
      </c>
      <c r="EG153" s="2">
        <f t="shared" si="152"/>
        <v>0.33503922946771059</v>
      </c>
      <c r="EH153" s="2">
        <f t="shared" si="152"/>
        <v>0.32636544139887436</v>
      </c>
      <c r="EI153" s="2">
        <f t="shared" si="152"/>
        <v>0.32408385865965267</v>
      </c>
      <c r="EJ153" s="2">
        <f t="shared" si="152"/>
        <v>0.33993607727560293</v>
      </c>
      <c r="EK153" s="2">
        <f t="shared" si="152"/>
        <v>0.32922396554118477</v>
      </c>
      <c r="EL153" s="2">
        <f t="shared" si="179"/>
        <v>0.330837685680823</v>
      </c>
      <c r="EM153" s="2">
        <f t="shared" si="135"/>
        <v>0.33667512104762531</v>
      </c>
      <c r="EN153" s="2">
        <f t="shared" si="135"/>
        <v>0.33626515473167434</v>
      </c>
      <c r="EO153" s="2">
        <f t="shared" si="135"/>
        <v>0.34817904639508868</v>
      </c>
      <c r="EQ153" s="2">
        <f t="shared" si="177"/>
        <v>0.35845693988923832</v>
      </c>
      <c r="ER153" s="2">
        <f t="shared" si="177"/>
        <v>0.34018162336624752</v>
      </c>
      <c r="ES153" s="2">
        <f t="shared" si="177"/>
        <v>0.33408687120283287</v>
      </c>
      <c r="ET153" s="2">
        <f t="shared" si="177"/>
        <v>0.33090945097116781</v>
      </c>
      <c r="EU153" s="2">
        <f t="shared" si="177"/>
        <v>0.33160199473134327</v>
      </c>
      <c r="EV153" s="2">
        <f t="shared" si="177"/>
        <v>0.33273364654927889</v>
      </c>
      <c r="EW153" s="2">
        <f t="shared" si="177"/>
        <v>0.3359313845589369</v>
      </c>
      <c r="EX153" s="2">
        <f t="shared" si="177"/>
        <v>0.32832330261140302</v>
      </c>
      <c r="EY153" s="2">
        <f t="shared" si="177"/>
        <v>0.32493668553179084</v>
      </c>
      <c r="EZ153" s="2">
        <f t="shared" si="177"/>
        <v>0.33796178226584156</v>
      </c>
      <c r="FA153" s="2">
        <f t="shared" si="177"/>
        <v>0.32966843021931552</v>
      </c>
      <c r="FB153" s="2">
        <f t="shared" si="177"/>
        <v>0.33213985841793731</v>
      </c>
      <c r="FC153" s="2">
        <f t="shared" si="177"/>
        <v>0.33712281541844286</v>
      </c>
      <c r="FD153" s="2">
        <f t="shared" si="177"/>
        <v>0.33628363239339182</v>
      </c>
      <c r="FE153" s="2">
        <f t="shared" si="177"/>
        <v>0.34624508937260906</v>
      </c>
      <c r="FG153" s="2">
        <f t="shared" si="178"/>
        <v>0.99983409656049593</v>
      </c>
      <c r="FH153" s="2">
        <f t="shared" si="178"/>
        <v>0.99978211688890006</v>
      </c>
      <c r="FI153" s="2">
        <f t="shared" si="178"/>
        <v>0.99977712699110488</v>
      </c>
      <c r="FJ153" s="2">
        <f t="shared" si="178"/>
        <v>0.99984579875597879</v>
      </c>
      <c r="FK153" s="2">
        <f t="shared" si="178"/>
        <v>0.99987208803032335</v>
      </c>
      <c r="FL153" s="2">
        <f t="shared" si="178"/>
        <v>0.99985730261492511</v>
      </c>
      <c r="FM153" s="2">
        <f t="shared" si="178"/>
        <v>0.99988050270231632</v>
      </c>
      <c r="FN153" s="2">
        <f t="shared" si="178"/>
        <v>0.99986063015788607</v>
      </c>
      <c r="FO153" s="2">
        <f t="shared" si="178"/>
        <v>0.99985083207854908</v>
      </c>
      <c r="FP153" s="2">
        <f t="shared" si="178"/>
        <v>0.99979107473476314</v>
      </c>
      <c r="FQ153" s="2">
        <f t="shared" si="178"/>
        <v>0.99983588481002483</v>
      </c>
      <c r="FR153" s="2">
        <f t="shared" si="178"/>
        <v>0.99978875169922954</v>
      </c>
      <c r="FS153" s="2">
        <f t="shared" si="178"/>
        <v>0.99983585158048138</v>
      </c>
      <c r="FT153" s="2">
        <f t="shared" si="178"/>
        <v>0.99985408716286117</v>
      </c>
      <c r="FU153" s="2">
        <f t="shared" si="178"/>
        <v>0.999873349724414</v>
      </c>
      <c r="FW153" s="2">
        <f t="shared" si="169"/>
        <v>0.23269845377369019</v>
      </c>
      <c r="FX153" s="2">
        <f t="shared" si="169"/>
        <v>0.11657908202978713</v>
      </c>
      <c r="FY153" s="2">
        <f t="shared" si="169"/>
        <v>0.11175364476153481</v>
      </c>
      <c r="FZ153" s="2">
        <f t="shared" si="169"/>
        <v>0.16393223428549555</v>
      </c>
      <c r="GA153" s="2">
        <f t="shared" si="169"/>
        <v>0.13762157109355516</v>
      </c>
      <c r="GB153" s="2">
        <f t="shared" si="169"/>
        <v>0.17826472219982512</v>
      </c>
      <c r="GC153" s="2">
        <f t="shared" si="169"/>
        <v>0.17651330522266923</v>
      </c>
      <c r="GD153" s="2">
        <f t="shared" si="169"/>
        <v>0.19055409297865078</v>
      </c>
      <c r="GE153" s="2">
        <f t="shared" si="169"/>
        <v>0.15288621522836091</v>
      </c>
      <c r="GF153" s="2">
        <f t="shared" si="169"/>
        <v>0.14137647068382189</v>
      </c>
      <c r="GG153" s="2">
        <f t="shared" si="169"/>
        <v>0.12593636094616692</v>
      </c>
      <c r="GH153" s="2">
        <f t="shared" si="169"/>
        <v>0.10796850327063276</v>
      </c>
      <c r="GI153" s="2">
        <f t="shared" si="169"/>
        <v>0.10663457434700487</v>
      </c>
      <c r="GJ153" s="2">
        <f t="shared" si="169"/>
        <v>9.931891426148734E-2</v>
      </c>
      <c r="GK153" s="2">
        <f t="shared" si="169"/>
        <v>9.3571231295575513E-2</v>
      </c>
      <c r="GM153" s="82">
        <f t="shared" si="170"/>
        <v>3.4565386841811081E-65</v>
      </c>
      <c r="GN153" s="82">
        <f t="shared" si="170"/>
        <v>1.2156194662405861E-173</v>
      </c>
      <c r="GO153" s="82">
        <f t="shared" si="170"/>
        <v>6.6754275661211988E-249</v>
      </c>
      <c r="GP153" s="82">
        <f t="shared" si="170"/>
        <v>3.0481021096226589E-156</v>
      </c>
      <c r="GQ153" s="82">
        <f t="shared" si="170"/>
        <v>4.4129285466560056E-213</v>
      </c>
      <c r="GR153" s="82">
        <f t="shared" si="170"/>
        <v>7.4528912499198281E-286</v>
      </c>
      <c r="GS153" s="82">
        <f t="shared" si="170"/>
        <v>1.2867047393873471E-275</v>
      </c>
      <c r="GT153" s="82">
        <f t="shared" si="170"/>
        <v>5.4065939813320507E-267</v>
      </c>
      <c r="GU153" s="82">
        <f t="shared" si="170"/>
        <v>1.471817730056072E-203</v>
      </c>
      <c r="GV153" s="82">
        <f t="shared" si="170"/>
        <v>2.5251432835072763E-271</v>
      </c>
      <c r="GW153" s="82">
        <f t="shared" si="170"/>
        <v>0</v>
      </c>
      <c r="GX153" s="82">
        <f t="shared" si="170"/>
        <v>0</v>
      </c>
      <c r="GY153" s="82">
        <f t="shared" si="170"/>
        <v>0</v>
      </c>
      <c r="GZ153" s="82">
        <f t="shared" si="170"/>
        <v>2.3477510808197081E-245</v>
      </c>
      <c r="HA153" s="82">
        <f t="shared" si="170"/>
        <v>7.648349382418532E-258</v>
      </c>
      <c r="HC153" s="82">
        <f t="shared" si="153"/>
        <v>3.215473110056593E-27</v>
      </c>
      <c r="HD153" s="82">
        <f t="shared" si="153"/>
        <v>5.1484139418480042E-108</v>
      </c>
      <c r="HE153" s="82">
        <f t="shared" si="153"/>
        <v>1.3875204380343211E-163</v>
      </c>
      <c r="HF153" s="82">
        <f t="shared" ref="HF153:HN187" si="180" xml:space="preserve"> _xlfn.NORM.DIST($B153, F$8, ABS(F$12), TRUE) * _xlfn.NORM.DIST(($B153 - F$8)*F$16, 0, ABS(F$12), TRUE) * 2</f>
        <v>7.1390025489164997E-99</v>
      </c>
      <c r="HG153" s="82">
        <f t="shared" si="180"/>
        <v>8.0191511814128208E-165</v>
      </c>
      <c r="HH153" s="82">
        <f t="shared" si="180"/>
        <v>1.4910198440832955E-161</v>
      </c>
      <c r="HI153" s="82">
        <f t="shared" si="180"/>
        <v>2.9165445962250306E-275</v>
      </c>
      <c r="HJ153" s="82">
        <f t="shared" si="180"/>
        <v>3.875364272685079E-186</v>
      </c>
      <c r="HK153" s="82">
        <f t="shared" si="180"/>
        <v>5.3826004866012169E-158</v>
      </c>
      <c r="HL153" s="82">
        <f t="shared" si="161"/>
        <v>5.4690998756797438E-165</v>
      </c>
      <c r="HM153" s="82">
        <f t="shared" si="161"/>
        <v>2.1059077904454328E-206</v>
      </c>
      <c r="HN153" s="82">
        <f t="shared" si="161"/>
        <v>4.1368115301303441E-200</v>
      </c>
      <c r="HO153" s="82">
        <f t="shared" si="161"/>
        <v>1.0563303895446339E-230</v>
      </c>
      <c r="HP153" s="82">
        <f t="shared" si="161"/>
        <v>1.7714802977722117E-167</v>
      </c>
      <c r="HQ153" s="82">
        <f t="shared" si="161"/>
        <v>2.021632213796141E-149</v>
      </c>
      <c r="HS153" s="82">
        <f t="shared" si="171"/>
        <v>6.7984961643925215E-7</v>
      </c>
      <c r="HT153" s="82">
        <f t="shared" si="171"/>
        <v>3.5346413758407802E-2</v>
      </c>
      <c r="HU153" s="82">
        <f t="shared" si="171"/>
        <v>2.1419915713154034E-2</v>
      </c>
      <c r="HV153" s="82">
        <f t="shared" si="171"/>
        <v>1.8383755359893642E-5</v>
      </c>
      <c r="HW153" s="82">
        <f t="shared" si="171"/>
        <v>2.3963199449812217E-4</v>
      </c>
      <c r="HX153" s="82">
        <f t="shared" si="171"/>
        <v>6.0638332119103027E-7</v>
      </c>
      <c r="HY153" s="82">
        <f t="shared" si="171"/>
        <v>2.2041948488440571E-5</v>
      </c>
      <c r="HZ153" s="82">
        <f t="shared" si="171"/>
        <v>4.0733392376359301E-8</v>
      </c>
      <c r="IA153" s="82">
        <f t="shared" si="171"/>
        <v>2.7302899933284133E-4</v>
      </c>
      <c r="IB153" s="82">
        <f t="shared" si="171"/>
        <v>3.6215150584976508E-4</v>
      </c>
      <c r="IC153" s="82">
        <f t="shared" si="171"/>
        <v>1.2706651853573413E-3</v>
      </c>
      <c r="ID153" s="82">
        <f t="shared" si="171"/>
        <v>1.1431010412423117E-2</v>
      </c>
      <c r="IE153" s="82">
        <f t="shared" si="171"/>
        <v>1.0070473942000367E-2</v>
      </c>
      <c r="IF153" s="82">
        <f t="shared" si="171"/>
        <v>6.0398029597418516E-2</v>
      </c>
      <c r="IG153" s="82">
        <f t="shared" si="171"/>
        <v>1.9536045878976019E-2</v>
      </c>
      <c r="II153" s="82">
        <f t="shared" si="172"/>
        <v>1.595220964542189E-4</v>
      </c>
      <c r="IJ153" s="82">
        <f t="shared" si="172"/>
        <v>3.9722870708457914E-11</v>
      </c>
      <c r="IK153" s="82">
        <f t="shared" si="172"/>
        <v>1.6309932043128229E-12</v>
      </c>
      <c r="IL153" s="82">
        <f t="shared" si="172"/>
        <v>2.2532553171645483E-10</v>
      </c>
      <c r="IM153" s="82">
        <f t="shared" si="172"/>
        <v>1.8367180105573628E-10</v>
      </c>
      <c r="IN153" s="82">
        <f t="shared" si="172"/>
        <v>6.6972833408753567E-10</v>
      </c>
      <c r="IO153" s="82">
        <f t="shared" si="172"/>
        <v>3.042427038168514E-7</v>
      </c>
      <c r="IP153" s="82">
        <f t="shared" si="172"/>
        <v>4.1499143128199321E-9</v>
      </c>
      <c r="IQ153" s="82">
        <f t="shared" si="172"/>
        <v>6.8262645788908572E-9</v>
      </c>
      <c r="IR153" s="82">
        <f t="shared" si="172"/>
        <v>3.8784182058772382E-11</v>
      </c>
      <c r="IS153" s="82">
        <f t="shared" si="172"/>
        <v>2.0719559670317259E-11</v>
      </c>
      <c r="IT153" s="82">
        <f t="shared" si="172"/>
        <v>2.5523522626358675E-14</v>
      </c>
      <c r="IU153" s="82">
        <f t="shared" si="172"/>
        <v>2.6268897311988256E-13</v>
      </c>
      <c r="IV153" s="82">
        <f t="shared" si="172"/>
        <v>4.7028482908437103E-8</v>
      </c>
      <c r="IW153" s="82">
        <f t="shared" si="172"/>
        <v>4.0572639923033072E-5</v>
      </c>
      <c r="IY153" s="82">
        <f t="shared" si="173"/>
        <v>1.6020194607065815E-4</v>
      </c>
      <c r="IZ153" s="82">
        <f t="shared" si="173"/>
        <v>3.5346413798130673E-2</v>
      </c>
      <c r="JA153" s="82">
        <f t="shared" si="173"/>
        <v>2.1419915714785027E-2</v>
      </c>
      <c r="JB153" s="82">
        <f t="shared" si="173"/>
        <v>1.838398068542536E-5</v>
      </c>
      <c r="JC153" s="82">
        <f t="shared" si="173"/>
        <v>2.3963217816992322E-4</v>
      </c>
      <c r="JD153" s="82">
        <f t="shared" si="173"/>
        <v>6.0705304952511778E-7</v>
      </c>
      <c r="JE153" s="82">
        <f t="shared" si="173"/>
        <v>2.2346191192257422E-5</v>
      </c>
      <c r="JF153" s="82">
        <f t="shared" si="173"/>
        <v>4.4883306689179236E-8</v>
      </c>
      <c r="JG153" s="82">
        <f t="shared" si="173"/>
        <v>2.7303582559742021E-4</v>
      </c>
      <c r="JH153" s="82">
        <f t="shared" si="173"/>
        <v>3.6215154463394716E-4</v>
      </c>
      <c r="JI153" s="82">
        <f t="shared" si="173"/>
        <v>1.270665206076901E-3</v>
      </c>
      <c r="JJ153" s="82">
        <f t="shared" si="173"/>
        <v>1.143101041244864E-2</v>
      </c>
      <c r="JK153" s="82">
        <f t="shared" si="173"/>
        <v>1.0070473942263056E-2</v>
      </c>
      <c r="JL153" s="82">
        <f t="shared" si="173"/>
        <v>6.0398076625901423E-2</v>
      </c>
      <c r="JM153" s="82">
        <f t="shared" si="173"/>
        <v>1.9576618518899053E-2</v>
      </c>
    </row>
    <row r="154" spans="2:273" x14ac:dyDescent="0.25">
      <c r="B154" s="2">
        <v>127</v>
      </c>
      <c r="C154" s="37">
        <v>0.35259600000000002</v>
      </c>
      <c r="D154" s="37">
        <v>0.33465200000000001</v>
      </c>
      <c r="E154" s="37">
        <v>0.33191999999999999</v>
      </c>
      <c r="F154" s="37">
        <v>0.32786700000000002</v>
      </c>
      <c r="G154" s="37">
        <v>0.31858599999999998</v>
      </c>
      <c r="H154" s="37">
        <v>0.32655899999999999</v>
      </c>
      <c r="I154" s="37">
        <v>0.33343800000000001</v>
      </c>
      <c r="J154" s="37">
        <v>0.33143699999999998</v>
      </c>
      <c r="K154" s="37">
        <v>0.32202999999999998</v>
      </c>
      <c r="L154" s="37">
        <v>0.33536500000000002</v>
      </c>
      <c r="M154" s="37">
        <v>0.32307200000000003</v>
      </c>
      <c r="N154" s="37">
        <v>0.326733</v>
      </c>
      <c r="O154" s="37">
        <v>0.33592899999999998</v>
      </c>
      <c r="P154" s="37">
        <v>0.33721499999999999</v>
      </c>
      <c r="Q154" s="37">
        <v>0.339729</v>
      </c>
      <c r="S154" s="4">
        <f t="shared" si="174"/>
        <v>0.35613872414880932</v>
      </c>
      <c r="T154" s="4">
        <f t="shared" si="174"/>
        <v>0.33889169084118753</v>
      </c>
      <c r="U154" s="4">
        <f t="shared" si="174"/>
        <v>0.333542342567616</v>
      </c>
      <c r="V154" s="4">
        <f t="shared" si="174"/>
        <v>0.32953990780925868</v>
      </c>
      <c r="W154" s="4">
        <f t="shared" si="174"/>
        <v>0.33110943821719374</v>
      </c>
      <c r="X154" s="4">
        <f t="shared" si="174"/>
        <v>0.33002680296649917</v>
      </c>
      <c r="Y154" s="4">
        <f t="shared" si="174"/>
        <v>0.33499288772876207</v>
      </c>
      <c r="Z154" s="4">
        <f t="shared" si="174"/>
        <v>0.32635084554247573</v>
      </c>
      <c r="AA154" s="4">
        <f t="shared" si="174"/>
        <v>0.32393941223145306</v>
      </c>
      <c r="AB154" s="4">
        <f t="shared" si="174"/>
        <v>0.33937718760710583</v>
      </c>
      <c r="AC154" s="4">
        <f t="shared" si="174"/>
        <v>0.32885381220195925</v>
      </c>
      <c r="AD154" s="4">
        <f t="shared" si="174"/>
        <v>0.3305163317160168</v>
      </c>
      <c r="AE154" s="4">
        <f t="shared" si="174"/>
        <v>0.33648124826272363</v>
      </c>
      <c r="AF154" s="4">
        <f t="shared" si="174"/>
        <v>0.33716890775063135</v>
      </c>
      <c r="AG154" s="4">
        <f t="shared" si="174"/>
        <v>0.34834821000403643</v>
      </c>
      <c r="AI154" s="4">
        <f t="shared" si="175"/>
        <v>-3.5427241488092953E-3</v>
      </c>
      <c r="AJ154" s="4">
        <f t="shared" si="175"/>
        <v>-4.2396908411875267E-3</v>
      </c>
      <c r="AK154" s="4">
        <f t="shared" si="175"/>
        <v>-1.6223425676160086E-3</v>
      </c>
      <c r="AL154" s="4">
        <f t="shared" si="175"/>
        <v>-1.6729078092586613E-3</v>
      </c>
      <c r="AM154" s="4">
        <f t="shared" si="175"/>
        <v>-1.2523438217193761E-2</v>
      </c>
      <c r="AN154" s="4">
        <f t="shared" si="175"/>
        <v>-3.4678029664991783E-3</v>
      </c>
      <c r="AO154" s="4">
        <f t="shared" si="175"/>
        <v>-1.5548877287620555E-3</v>
      </c>
      <c r="AP154" s="4">
        <f t="shared" si="175"/>
        <v>5.0861544575242501E-3</v>
      </c>
      <c r="AQ154" s="4">
        <f t="shared" si="175"/>
        <v>-1.9094122314530781E-3</v>
      </c>
      <c r="AR154" s="4">
        <f t="shared" si="175"/>
        <v>-4.0121876071058105E-3</v>
      </c>
      <c r="AS154" s="4">
        <f t="shared" si="175"/>
        <v>-5.7818122019592244E-3</v>
      </c>
      <c r="AT154" s="4">
        <f t="shared" si="175"/>
        <v>-3.7833317160168023E-3</v>
      </c>
      <c r="AU154" s="4">
        <f t="shared" si="175"/>
        <v>-5.5224826272365357E-4</v>
      </c>
      <c r="AV154" s="4">
        <f t="shared" si="175"/>
        <v>4.609224936863443E-5</v>
      </c>
      <c r="AW154" s="4">
        <f t="shared" si="175"/>
        <v>-8.6192100040364261E-3</v>
      </c>
      <c r="AY154" s="2">
        <f t="shared" si="167"/>
        <v>0.35613872414501863</v>
      </c>
      <c r="AZ154" s="2">
        <f t="shared" si="167"/>
        <v>0.33886574445823148</v>
      </c>
      <c r="BA154" s="2">
        <f t="shared" si="167"/>
        <v>0.33351330287189551</v>
      </c>
      <c r="BB154" s="2">
        <f t="shared" si="167"/>
        <v>0.329539906793549</v>
      </c>
      <c r="BC154" s="2">
        <f t="shared" si="167"/>
        <v>0.33110937112762934</v>
      </c>
      <c r="BD154" s="2">
        <f t="shared" si="167"/>
        <v>0.33002680178610533</v>
      </c>
      <c r="BE154" s="2">
        <f t="shared" si="167"/>
        <v>0.3349927537742115</v>
      </c>
      <c r="BF154" s="2">
        <f t="shared" si="167"/>
        <v>0.32635083683929639</v>
      </c>
      <c r="BG154" s="2">
        <f t="shared" si="167"/>
        <v>0.32393927860482424</v>
      </c>
      <c r="BH154" s="2">
        <f t="shared" si="167"/>
        <v>0.33937696689981472</v>
      </c>
      <c r="BI154" s="2">
        <f t="shared" si="167"/>
        <v>0.32885269259635536</v>
      </c>
      <c r="BJ154" s="2">
        <f t="shared" si="167"/>
        <v>0.33048558233626568</v>
      </c>
      <c r="BK154" s="2">
        <f t="shared" si="167"/>
        <v>0.33646017916857074</v>
      </c>
      <c r="BL154" s="2">
        <f t="shared" si="167"/>
        <v>0.33599667922822229</v>
      </c>
      <c r="BM154" s="2">
        <f t="shared" si="167"/>
        <v>0.34762545943526468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0.35259600000000002</v>
      </c>
      <c r="CF154" s="2" t="str">
        <f t="shared" si="168"/>
        <v/>
      </c>
      <c r="CG154" s="2">
        <f t="shared" si="168"/>
        <v>0.33191999999999999</v>
      </c>
      <c r="CH154" s="2">
        <f t="shared" si="168"/>
        <v>0.32786700000000002</v>
      </c>
      <c r="CI154" s="2">
        <f t="shared" si="168"/>
        <v>0.31858599999999998</v>
      </c>
      <c r="CJ154" s="2">
        <f t="shared" si="168"/>
        <v>0.32655899999999999</v>
      </c>
      <c r="CK154" s="2">
        <f t="shared" si="168"/>
        <v>0.33343800000000001</v>
      </c>
      <c r="CL154" s="2">
        <f t="shared" si="168"/>
        <v>0.33143699999999998</v>
      </c>
      <c r="CM154" s="2">
        <f t="shared" si="168"/>
        <v>0.32202999999999998</v>
      </c>
      <c r="CN154" s="2">
        <f t="shared" si="168"/>
        <v>0.33536500000000002</v>
      </c>
      <c r="CO154" s="2">
        <f t="shared" si="168"/>
        <v>0.32307200000000003</v>
      </c>
      <c r="CP154" s="2">
        <f t="shared" si="168"/>
        <v>0.326733</v>
      </c>
      <c r="CQ154" s="2">
        <f t="shared" si="168"/>
        <v>0.33592899999999998</v>
      </c>
      <c r="CR154" s="2" t="str">
        <f t="shared" si="168"/>
        <v/>
      </c>
      <c r="CS154" s="2">
        <f t="shared" si="168"/>
        <v>0.339729</v>
      </c>
      <c r="CU154" s="2">
        <f t="shared" si="110"/>
        <v>0.35259600000000002</v>
      </c>
      <c r="CV154" s="2" t="str">
        <f t="shared" si="111"/>
        <v/>
      </c>
      <c r="CW154" s="2">
        <f t="shared" si="112"/>
        <v>0.33191999999999999</v>
      </c>
      <c r="CX154" s="2">
        <f t="shared" si="113"/>
        <v>0.32786700000000002</v>
      </c>
      <c r="CY154" s="2">
        <f t="shared" si="114"/>
        <v>0.31858599999999998</v>
      </c>
      <c r="CZ154" s="2">
        <f t="shared" si="115"/>
        <v>0.32655899999999999</v>
      </c>
      <c r="DA154" s="2">
        <f t="shared" si="116"/>
        <v>0.33343800000000001</v>
      </c>
      <c r="DB154" s="2">
        <f t="shared" si="117"/>
        <v>0.33143699999999998</v>
      </c>
      <c r="DC154" s="2">
        <f t="shared" si="118"/>
        <v>0.32202999999999998</v>
      </c>
      <c r="DD154" s="2">
        <f t="shared" si="119"/>
        <v>0.33536500000000002</v>
      </c>
      <c r="DE154" s="2">
        <f t="shared" si="120"/>
        <v>0.32307200000000003</v>
      </c>
      <c r="DF154" s="2">
        <f t="shared" si="121"/>
        <v>0.326733</v>
      </c>
      <c r="DG154" s="2">
        <f t="shared" si="122"/>
        <v>0.33592899999999998</v>
      </c>
      <c r="DH154" s="2" t="str">
        <f t="shared" si="123"/>
        <v/>
      </c>
      <c r="DI154" s="2">
        <f t="shared" si="124"/>
        <v>0.339729</v>
      </c>
      <c r="DK154" s="2">
        <f t="shared" si="176"/>
        <v>0.46517475483870974</v>
      </c>
      <c r="DL154" s="2">
        <f t="shared" si="176"/>
        <v>0.47698847868601996</v>
      </c>
      <c r="DM154" s="2">
        <f t="shared" si="176"/>
        <v>0.47166438655462178</v>
      </c>
      <c r="DN154" s="2">
        <f t="shared" si="176"/>
        <v>0.49873325161290316</v>
      </c>
      <c r="DO154" s="2">
        <f t="shared" si="176"/>
        <v>0.51342304236453207</v>
      </c>
      <c r="DP154" s="2">
        <f t="shared" si="176"/>
        <v>0.49893144130515388</v>
      </c>
      <c r="DQ154" s="2">
        <f t="shared" si="176"/>
        <v>0.4888508040503558</v>
      </c>
      <c r="DR154" s="2">
        <f t="shared" si="176"/>
        <v>0.52723053993325941</v>
      </c>
      <c r="DS154" s="2">
        <f t="shared" si="176"/>
        <v>0.50618252843900646</v>
      </c>
      <c r="DT154" s="2">
        <f t="shared" si="176"/>
        <v>0.47505190924369739</v>
      </c>
      <c r="DU154" s="2">
        <f t="shared" si="176"/>
        <v>0.49052981290322573</v>
      </c>
      <c r="DV154" s="2">
        <f t="shared" si="176"/>
        <v>0.48817752650878532</v>
      </c>
      <c r="DW154" s="2">
        <f t="shared" si="176"/>
        <v>0.47991245806451632</v>
      </c>
      <c r="DX154" s="2">
        <f t="shared" si="176"/>
        <v>0.48125293718946971</v>
      </c>
      <c r="DY154" s="2">
        <f t="shared" si="176"/>
        <v>0.46587989436234256</v>
      </c>
      <c r="EA154" s="2">
        <f t="shared" si="152"/>
        <v>0.35543493244669611</v>
      </c>
      <c r="EB154" s="2">
        <f t="shared" si="152"/>
        <v>0.3386923813000976</v>
      </c>
      <c r="EC154" s="2">
        <f t="shared" si="152"/>
        <v>0.33343764766188938</v>
      </c>
      <c r="ED154" s="2">
        <f t="shared" si="152"/>
        <v>0.32926996013864807</v>
      </c>
      <c r="EE154" s="2">
        <f t="shared" si="152"/>
        <v>0.33104507641042358</v>
      </c>
      <c r="EF154" s="2">
        <f t="shared" si="152"/>
        <v>0.32944110055135373</v>
      </c>
      <c r="EG154" s="2">
        <f t="shared" si="152"/>
        <v>0.33480054334281661</v>
      </c>
      <c r="EH154" s="2">
        <f t="shared" si="152"/>
        <v>0.32591013386173356</v>
      </c>
      <c r="EI154" s="2">
        <f t="shared" si="152"/>
        <v>0.32376814639706292</v>
      </c>
      <c r="EJ154" s="2">
        <f t="shared" si="152"/>
        <v>0.3396653188363451</v>
      </c>
      <c r="EK154" s="2">
        <f t="shared" si="152"/>
        <v>0.32876552237327072</v>
      </c>
      <c r="EL154" s="2">
        <f t="shared" si="179"/>
        <v>0.33029602343386077</v>
      </c>
      <c r="EM154" s="2">
        <f t="shared" si="135"/>
        <v>0.33638478080108425</v>
      </c>
      <c r="EN154" s="2">
        <f t="shared" si="135"/>
        <v>0.33597445947324089</v>
      </c>
      <c r="EO154" s="2">
        <f t="shared" si="135"/>
        <v>0.34781290411378862</v>
      </c>
      <c r="EQ154" s="2">
        <f t="shared" si="177"/>
        <v>0.35818867779609087</v>
      </c>
      <c r="ER154" s="2">
        <f t="shared" si="177"/>
        <v>0.33984646469097568</v>
      </c>
      <c r="ES154" s="2">
        <f t="shared" si="177"/>
        <v>0.3338299512981327</v>
      </c>
      <c r="ET154" s="2">
        <f t="shared" si="177"/>
        <v>0.3306608324240512</v>
      </c>
      <c r="EU154" s="2">
        <f t="shared" si="177"/>
        <v>0.33133394485084378</v>
      </c>
      <c r="EV154" s="2">
        <f t="shared" si="177"/>
        <v>0.33237432069996292</v>
      </c>
      <c r="EW154" s="2">
        <f t="shared" si="177"/>
        <v>0.33572234780862376</v>
      </c>
      <c r="EX154" s="2">
        <f t="shared" si="177"/>
        <v>0.3279334336965809</v>
      </c>
      <c r="EY154" s="2">
        <f t="shared" si="177"/>
        <v>0.32465383654971997</v>
      </c>
      <c r="EZ154" s="2">
        <f t="shared" si="177"/>
        <v>0.33761111974500535</v>
      </c>
      <c r="FA154" s="2">
        <f t="shared" si="177"/>
        <v>0.32922699244614556</v>
      </c>
      <c r="FB154" s="2">
        <f t="shared" si="177"/>
        <v>0.33165428949401937</v>
      </c>
      <c r="FC154" s="2">
        <f t="shared" si="177"/>
        <v>0.33685060959364793</v>
      </c>
      <c r="FD154" s="2">
        <f t="shared" si="177"/>
        <v>0.3360012210803423</v>
      </c>
      <c r="FE154" s="2">
        <f t="shared" si="177"/>
        <v>0.34583532168206588</v>
      </c>
      <c r="FG154" s="2">
        <f t="shared" si="178"/>
        <v>0.99984869205613724</v>
      </c>
      <c r="FH154" s="2">
        <f t="shared" si="178"/>
        <v>0.99980128443131822</v>
      </c>
      <c r="FI154" s="2">
        <f t="shared" si="178"/>
        <v>0.99979673341394693</v>
      </c>
      <c r="FJ154" s="2">
        <f t="shared" si="178"/>
        <v>0.99985936488586791</v>
      </c>
      <c r="FK154" s="2">
        <f t="shared" si="178"/>
        <v>0.99988334158419667</v>
      </c>
      <c r="FL154" s="2">
        <f t="shared" si="178"/>
        <v>0.99986985680400897</v>
      </c>
      <c r="FM154" s="2">
        <f t="shared" si="178"/>
        <v>0.9998910160233303</v>
      </c>
      <c r="FN154" s="2">
        <f t="shared" si="178"/>
        <v>0.99987289163457838</v>
      </c>
      <c r="FO154" s="2">
        <f t="shared" si="178"/>
        <v>0.9998639554531461</v>
      </c>
      <c r="FP154" s="2">
        <f t="shared" si="178"/>
        <v>0.99980945439065849</v>
      </c>
      <c r="FQ154" s="2">
        <f t="shared" si="178"/>
        <v>0.99985032300645038</v>
      </c>
      <c r="FR154" s="2">
        <f t="shared" si="178"/>
        <v>0.99980733567874203</v>
      </c>
      <c r="FS154" s="2">
        <f t="shared" si="178"/>
        <v>0.99985029269987125</v>
      </c>
      <c r="FT154" s="2">
        <f t="shared" si="178"/>
        <v>0.99986692420240153</v>
      </c>
      <c r="FU154" s="2">
        <f t="shared" si="178"/>
        <v>0.99988449228865739</v>
      </c>
      <c r="FW154" s="2">
        <f t="shared" si="169"/>
        <v>0.24954638292444431</v>
      </c>
      <c r="FX154" s="2">
        <f t="shared" si="169"/>
        <v>0.12640470493589592</v>
      </c>
      <c r="FY154" s="2">
        <f t="shared" si="169"/>
        <v>0.12122837592216537</v>
      </c>
      <c r="FZ154" s="2">
        <f t="shared" si="169"/>
        <v>0.1769495072596356</v>
      </c>
      <c r="GA154" s="2">
        <f t="shared" si="169"/>
        <v>0.14892174637556349</v>
      </c>
      <c r="GB154" s="2">
        <f t="shared" si="169"/>
        <v>0.19215851233791884</v>
      </c>
      <c r="GC154" s="2">
        <f t="shared" si="169"/>
        <v>0.19030220386530686</v>
      </c>
      <c r="GD154" s="2">
        <f t="shared" si="169"/>
        <v>0.20516656141199291</v>
      </c>
      <c r="GE154" s="2">
        <f t="shared" si="169"/>
        <v>0.1651996755048985</v>
      </c>
      <c r="GF154" s="2">
        <f t="shared" si="169"/>
        <v>0.15293028714724621</v>
      </c>
      <c r="GG154" s="2">
        <f t="shared" si="169"/>
        <v>0.13642884796895868</v>
      </c>
      <c r="GH154" s="2">
        <f t="shared" si="169"/>
        <v>0.11716465164211592</v>
      </c>
      <c r="GI154" s="2">
        <f t="shared" si="169"/>
        <v>0.11573184674341856</v>
      </c>
      <c r="GJ154" s="2">
        <f t="shared" si="169"/>
        <v>0.10786742644011661</v>
      </c>
      <c r="GK154" s="2">
        <f t="shared" si="169"/>
        <v>0.1016808822363193</v>
      </c>
      <c r="GM154" s="82">
        <f t="shared" si="170"/>
        <v>5.0122484489890384E-67</v>
      </c>
      <c r="GN154" s="82">
        <f t="shared" si="170"/>
        <v>9.3401578485068063E-179</v>
      </c>
      <c r="GO154" s="82">
        <f t="shared" si="170"/>
        <v>3.3357921075749479E-256</v>
      </c>
      <c r="GP154" s="82">
        <f t="shared" si="170"/>
        <v>1.5614518200910994E-160</v>
      </c>
      <c r="GQ154" s="82">
        <f t="shared" si="170"/>
        <v>9.8175449574820561E-219</v>
      </c>
      <c r="GR154" s="82">
        <f t="shared" si="170"/>
        <v>1.7602342748098339E-293</v>
      </c>
      <c r="GS154" s="82">
        <f t="shared" si="170"/>
        <v>7.4948063760205276E-283</v>
      </c>
      <c r="GT154" s="82">
        <f t="shared" si="170"/>
        <v>5.7122965631166727E-274</v>
      </c>
      <c r="GU154" s="82">
        <f t="shared" si="170"/>
        <v>4.28801422720754E-209</v>
      </c>
      <c r="GV154" s="82">
        <f t="shared" si="170"/>
        <v>5.941160178815134E-279</v>
      </c>
      <c r="GW154" s="82">
        <f t="shared" si="170"/>
        <v>0</v>
      </c>
      <c r="GX154" s="82">
        <f t="shared" si="170"/>
        <v>0</v>
      </c>
      <c r="GY154" s="82">
        <f t="shared" si="170"/>
        <v>0</v>
      </c>
      <c r="GZ154" s="82">
        <f t="shared" si="170"/>
        <v>6.5116652034908092E-252</v>
      </c>
      <c r="HA154" s="82">
        <f t="shared" si="170"/>
        <v>2.2331661886273421E-264</v>
      </c>
      <c r="HC154" s="82">
        <f t="shared" ref="HC154:HH213" si="181" xml:space="preserve"> _xlfn.NORM.DIST($B154, C$8, ABS(C$12), TRUE) * _xlfn.NORM.DIST(($B154 - C$8)*C$16, 0, ABS(C$12), TRUE) * 2</f>
        <v>2.3501568805743212E-28</v>
      </c>
      <c r="HD154" s="82">
        <f t="shared" si="181"/>
        <v>6.997080967688685E-113</v>
      </c>
      <c r="HE154" s="82">
        <f t="shared" si="181"/>
        <v>7.3316858216362493E-171</v>
      </c>
      <c r="HF154" s="82">
        <f t="shared" si="180"/>
        <v>8.3480409347653386E-103</v>
      </c>
      <c r="HG154" s="82">
        <f t="shared" si="180"/>
        <v>3.5631416948421995E-171</v>
      </c>
      <c r="HH154" s="82">
        <f t="shared" si="180"/>
        <v>8.7908400779955354E-168</v>
      </c>
      <c r="HI154" s="82">
        <f t="shared" si="180"/>
        <v>1.0804191642051801E-285</v>
      </c>
      <c r="HJ154" s="82">
        <f t="shared" si="180"/>
        <v>4.1540009449068295E-193</v>
      </c>
      <c r="HK154" s="82">
        <f t="shared" si="180"/>
        <v>3.073387887869623E-164</v>
      </c>
      <c r="HL154" s="82">
        <f t="shared" si="161"/>
        <v>8.5052202819033154E-172</v>
      </c>
      <c r="HM154" s="82">
        <f t="shared" si="161"/>
        <v>1.0702500934292763E-214</v>
      </c>
      <c r="HN154" s="82">
        <f t="shared" si="161"/>
        <v>1.2221619398015761E-208</v>
      </c>
      <c r="HO154" s="82">
        <f t="shared" si="161"/>
        <v>2.9289847435588849E-240</v>
      </c>
      <c r="HP154" s="82">
        <f t="shared" si="161"/>
        <v>3.8188532827089949E-174</v>
      </c>
      <c r="HQ154" s="82">
        <f t="shared" si="161"/>
        <v>5.8516718536205087E-155</v>
      </c>
      <c r="HS154" s="82">
        <f t="shared" si="171"/>
        <v>1.3550049082956622E-7</v>
      </c>
      <c r="HT154" s="82">
        <f t="shared" si="171"/>
        <v>1.6450075800410267E-2</v>
      </c>
      <c r="HU154" s="82">
        <f t="shared" si="171"/>
        <v>8.9781642574490034E-3</v>
      </c>
      <c r="HV154" s="82">
        <f t="shared" si="171"/>
        <v>3.2020173837210585E-6</v>
      </c>
      <c r="HW154" s="82">
        <f t="shared" si="171"/>
        <v>6.1995983093348066E-5</v>
      </c>
      <c r="HX154" s="82">
        <f t="shared" si="171"/>
        <v>7.5442222223424706E-8</v>
      </c>
      <c r="HY154" s="82">
        <f t="shared" si="171"/>
        <v>5.0614267068155772E-6</v>
      </c>
      <c r="HZ154" s="82">
        <f t="shared" si="171"/>
        <v>4.1349858723401539E-9</v>
      </c>
      <c r="IA154" s="82">
        <f t="shared" si="171"/>
        <v>7.4010519598791569E-5</v>
      </c>
      <c r="IB154" s="82">
        <f t="shared" si="171"/>
        <v>9.0029997298055026E-5</v>
      </c>
      <c r="IC154" s="82">
        <f t="shared" si="171"/>
        <v>3.8383913985263226E-4</v>
      </c>
      <c r="ID154" s="82">
        <f t="shared" si="171"/>
        <v>4.1762383842126501E-3</v>
      </c>
      <c r="IE154" s="82">
        <f t="shared" si="171"/>
        <v>3.8081429762729341E-3</v>
      </c>
      <c r="IF154" s="82">
        <f t="shared" si="171"/>
        <v>3.5267738981897591E-2</v>
      </c>
      <c r="IG154" s="82">
        <f t="shared" si="171"/>
        <v>8.5732917311529388E-3</v>
      </c>
      <c r="II154" s="82">
        <f t="shared" si="172"/>
        <v>4.9080186787810913E-4</v>
      </c>
      <c r="IJ154" s="82">
        <f t="shared" si="172"/>
        <v>2.8871089074703587E-10</v>
      </c>
      <c r="IK154" s="82">
        <f t="shared" si="172"/>
        <v>1.4880707739331597E-11</v>
      </c>
      <c r="IL154" s="82">
        <f t="shared" si="172"/>
        <v>2.1714395234411566E-9</v>
      </c>
      <c r="IM154" s="82">
        <f t="shared" si="172"/>
        <v>1.4085864387530242E-9</v>
      </c>
      <c r="IN154" s="82">
        <f t="shared" si="172"/>
        <v>6.590990360432858E-9</v>
      </c>
      <c r="IO154" s="82">
        <f t="shared" si="172"/>
        <v>1.4745572311848357E-6</v>
      </c>
      <c r="IP154" s="82">
        <f t="shared" si="172"/>
        <v>3.7164743583515356E-8</v>
      </c>
      <c r="IQ154" s="82">
        <f t="shared" si="172"/>
        <v>4.1719446290249744E-8</v>
      </c>
      <c r="IR154" s="82">
        <f t="shared" si="172"/>
        <v>3.5821130270918385E-10</v>
      </c>
      <c r="IS154" s="82">
        <f t="shared" si="172"/>
        <v>1.7444644171383811E-10</v>
      </c>
      <c r="IT154" s="82">
        <f t="shared" si="172"/>
        <v>3.1720267744496568E-13</v>
      </c>
      <c r="IU154" s="82">
        <f t="shared" si="172"/>
        <v>2.6447899185019135E-12</v>
      </c>
      <c r="IV154" s="82">
        <f t="shared" si="172"/>
        <v>1.6580016445518278E-7</v>
      </c>
      <c r="IW154" s="82">
        <f t="shared" si="172"/>
        <v>8.2256320948565027E-5</v>
      </c>
      <c r="IY154" s="82">
        <f t="shared" si="173"/>
        <v>4.9093736836893875E-4</v>
      </c>
      <c r="IZ154" s="82">
        <f t="shared" si="173"/>
        <v>1.6450076089121159E-2</v>
      </c>
      <c r="JA154" s="82">
        <f t="shared" si="173"/>
        <v>8.9781642723297111E-3</v>
      </c>
      <c r="JB154" s="82">
        <f t="shared" si="173"/>
        <v>3.2041888232444994E-6</v>
      </c>
      <c r="JC154" s="82">
        <f t="shared" si="173"/>
        <v>6.1997391679786826E-5</v>
      </c>
      <c r="JD154" s="82">
        <f t="shared" si="173"/>
        <v>8.2033212583857566E-8</v>
      </c>
      <c r="JE154" s="82">
        <f t="shared" si="173"/>
        <v>6.5359839380004131E-6</v>
      </c>
      <c r="JF154" s="82">
        <f t="shared" si="173"/>
        <v>4.1299729455855512E-8</v>
      </c>
      <c r="JG154" s="82">
        <f t="shared" si="173"/>
        <v>7.4052239045081813E-5</v>
      </c>
      <c r="JH154" s="82">
        <f t="shared" si="173"/>
        <v>9.0030355509357742E-5</v>
      </c>
      <c r="JI154" s="82">
        <f t="shared" si="173"/>
        <v>3.8383931429907399E-4</v>
      </c>
      <c r="JJ154" s="82">
        <f t="shared" si="173"/>
        <v>4.1762383845298529E-3</v>
      </c>
      <c r="JK154" s="82">
        <f t="shared" si="173"/>
        <v>3.8081429789177238E-3</v>
      </c>
      <c r="JL154" s="82">
        <f t="shared" si="173"/>
        <v>3.5267904782062043E-2</v>
      </c>
      <c r="JM154" s="82">
        <f t="shared" si="173"/>
        <v>8.6555480521015044E-3</v>
      </c>
    </row>
    <row r="155" spans="2:273" x14ac:dyDescent="0.25">
      <c r="B155" s="2">
        <v>128</v>
      </c>
      <c r="C155" s="37">
        <v>0.35837000000000002</v>
      </c>
      <c r="D155" s="37">
        <v>0.33719900000000003</v>
      </c>
      <c r="E155" s="37">
        <v>0.33260899999999999</v>
      </c>
      <c r="F155" s="37">
        <v>0.32844699999999999</v>
      </c>
      <c r="G155" s="37">
        <v>0.32689200000000002</v>
      </c>
      <c r="H155" s="37">
        <v>0.33422000000000002</v>
      </c>
      <c r="I155" s="37">
        <v>0.33621800000000002</v>
      </c>
      <c r="J155" s="37">
        <v>0.32541300000000001</v>
      </c>
      <c r="K155" s="37">
        <v>0.32489000000000001</v>
      </c>
      <c r="L155" s="37">
        <v>0.33915200000000001</v>
      </c>
      <c r="M155" s="37">
        <v>0.32228600000000002</v>
      </c>
      <c r="N155" s="37">
        <v>0.32710699999999998</v>
      </c>
      <c r="O155" s="37">
        <v>0.34198699999999999</v>
      </c>
      <c r="P155" s="37">
        <v>0.33977099999999999</v>
      </c>
      <c r="Q155" s="37">
        <v>0.34830800000000001</v>
      </c>
      <c r="S155" s="4">
        <f t="shared" si="174"/>
        <v>0.35575216695002243</v>
      </c>
      <c r="T155" s="4">
        <f t="shared" si="174"/>
        <v>0.3385053614476084</v>
      </c>
      <c r="U155" s="4">
        <f t="shared" si="174"/>
        <v>0.3332506716900161</v>
      </c>
      <c r="V155" s="4">
        <f t="shared" si="174"/>
        <v>0.3292645077576386</v>
      </c>
      <c r="W155" s="4">
        <f t="shared" si="174"/>
        <v>0.33083464073876429</v>
      </c>
      <c r="X155" s="4">
        <f t="shared" si="174"/>
        <v>0.32963569719811697</v>
      </c>
      <c r="Y155" s="4">
        <f t="shared" si="174"/>
        <v>0.33477277536587025</v>
      </c>
      <c r="Z155" s="4">
        <f t="shared" si="174"/>
        <v>0.3259391963896745</v>
      </c>
      <c r="AA155" s="4">
        <f t="shared" si="174"/>
        <v>0.32363909242910904</v>
      </c>
      <c r="AB155" s="4">
        <f t="shared" si="174"/>
        <v>0.33906565631610552</v>
      </c>
      <c r="AC155" s="4">
        <f t="shared" si="174"/>
        <v>0.32840019719053209</v>
      </c>
      <c r="AD155" s="4">
        <f t="shared" si="174"/>
        <v>0.3299691398154817</v>
      </c>
      <c r="AE155" s="4">
        <f t="shared" si="174"/>
        <v>0.33618010952791905</v>
      </c>
      <c r="AF155" s="4">
        <f t="shared" si="174"/>
        <v>0.33623773326995166</v>
      </c>
      <c r="AG155" s="4">
        <f t="shared" si="174"/>
        <v>0.34757600306334396</v>
      </c>
      <c r="AI155" s="4">
        <f t="shared" si="175"/>
        <v>2.6178330499775915E-3</v>
      </c>
      <c r="AJ155" s="4">
        <f t="shared" si="175"/>
        <v>-1.3063614476083729E-3</v>
      </c>
      <c r="AK155" s="4">
        <f t="shared" si="175"/>
        <v>-6.4167169001611013E-4</v>
      </c>
      <c r="AL155" s="4">
        <f t="shared" si="175"/>
        <v>-8.1750775763861361E-4</v>
      </c>
      <c r="AM155" s="4">
        <f t="shared" si="175"/>
        <v>-3.9426407387642692E-3</v>
      </c>
      <c r="AN155" s="4">
        <f t="shared" si="175"/>
        <v>4.5843028018830445E-3</v>
      </c>
      <c r="AO155" s="4">
        <f t="shared" si="175"/>
        <v>1.4452246341297714E-3</v>
      </c>
      <c r="AP155" s="4">
        <f t="shared" si="175"/>
        <v>-5.2619638967449367E-4</v>
      </c>
      <c r="AQ155" s="4">
        <f t="shared" si="175"/>
        <v>1.2509075708909689E-3</v>
      </c>
      <c r="AR155" s="4">
        <f t="shared" si="175"/>
        <v>8.6343683894485324E-5</v>
      </c>
      <c r="AS155" s="4">
        <f t="shared" si="175"/>
        <v>-6.114197190532078E-3</v>
      </c>
      <c r="AT155" s="4">
        <f t="shared" si="175"/>
        <v>-2.8621398154817235E-3</v>
      </c>
      <c r="AU155" s="4">
        <f t="shared" si="175"/>
        <v>5.8068904720809389E-3</v>
      </c>
      <c r="AV155" s="4">
        <f t="shared" si="175"/>
        <v>3.5332667300483345E-3</v>
      </c>
      <c r="AW155" s="4">
        <f t="shared" si="175"/>
        <v>7.3199693665604304E-4</v>
      </c>
      <c r="AY155" s="2">
        <f t="shared" si="167"/>
        <v>0.35575216694960321</v>
      </c>
      <c r="AZ155" s="2">
        <f t="shared" si="167"/>
        <v>0.33849697703845938</v>
      </c>
      <c r="BA155" s="2">
        <f t="shared" si="167"/>
        <v>0.33324253635753276</v>
      </c>
      <c r="BB155" s="2">
        <f t="shared" si="167"/>
        <v>0.32926450534764795</v>
      </c>
      <c r="BC155" s="2">
        <f t="shared" si="167"/>
        <v>0.33083462938618774</v>
      </c>
      <c r="BD155" s="2">
        <f t="shared" si="167"/>
        <v>0.32963568776972063</v>
      </c>
      <c r="BE155" s="2">
        <f t="shared" si="167"/>
        <v>0.33477222936560769</v>
      </c>
      <c r="BF155" s="2">
        <f t="shared" si="167"/>
        <v>0.32593913273604158</v>
      </c>
      <c r="BG155" s="2">
        <f t="shared" si="167"/>
        <v>0.32363902196915018</v>
      </c>
      <c r="BH155" s="2">
        <f t="shared" si="167"/>
        <v>0.33906562450591704</v>
      </c>
      <c r="BI155" s="2">
        <f t="shared" si="167"/>
        <v>0.32839998977315332</v>
      </c>
      <c r="BJ155" s="2">
        <f t="shared" si="167"/>
        <v>0.32996201651298313</v>
      </c>
      <c r="BK155" s="2">
        <f t="shared" si="167"/>
        <v>0.33617493094763096</v>
      </c>
      <c r="BL155" s="2">
        <f t="shared" si="167"/>
        <v>0.33570564506860173</v>
      </c>
      <c r="BM155" s="2">
        <f t="shared" si="167"/>
        <v>0.34723615520967738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0.35837000000000002</v>
      </c>
      <c r="CF155" s="2">
        <f t="shared" si="168"/>
        <v>0.33719900000000003</v>
      </c>
      <c r="CG155" s="2">
        <f t="shared" si="168"/>
        <v>0.33260899999999999</v>
      </c>
      <c r="CH155" s="2">
        <f t="shared" si="168"/>
        <v>0.32844699999999999</v>
      </c>
      <c r="CI155" s="2">
        <f t="shared" si="168"/>
        <v>0.32689200000000002</v>
      </c>
      <c r="CJ155" s="2">
        <f t="shared" si="168"/>
        <v>0.33422000000000002</v>
      </c>
      <c r="CK155" s="2">
        <f t="shared" si="168"/>
        <v>0.33621800000000002</v>
      </c>
      <c r="CL155" s="2">
        <f t="shared" si="168"/>
        <v>0.32541300000000001</v>
      </c>
      <c r="CM155" s="2">
        <f t="shared" si="168"/>
        <v>0.32489000000000001</v>
      </c>
      <c r="CN155" s="2">
        <f t="shared" si="168"/>
        <v>0.33915200000000001</v>
      </c>
      <c r="CO155" s="2">
        <f t="shared" si="168"/>
        <v>0.32228600000000002</v>
      </c>
      <c r="CP155" s="2">
        <f t="shared" si="168"/>
        <v>0.32710699999999998</v>
      </c>
      <c r="CQ155" s="2">
        <f t="shared" si="168"/>
        <v>0.34198699999999999</v>
      </c>
      <c r="CR155" s="2" t="str">
        <f t="shared" si="168"/>
        <v/>
      </c>
      <c r="CS155" s="2">
        <f t="shared" si="168"/>
        <v>0.34830800000000001</v>
      </c>
      <c r="CU155" s="2">
        <f t="shared" ref="CU155:CU218" si="197">IF(AND(IY155 &lt; $DI$22, $B155 &gt; C$7, $B155 &lt; C$233), C155, "")</f>
        <v>0.35837000000000002</v>
      </c>
      <c r="CV155" s="2">
        <f t="shared" ref="CV155:CV218" si="198">IF(AND(IZ155 &lt; $DI$22, $B155 &gt; D$7, $B155 &lt; D$233), D155, "")</f>
        <v>0.33719900000000003</v>
      </c>
      <c r="CW155" s="2">
        <f t="shared" ref="CW155:CW218" si="199">IF(AND(JA155 &lt; $DI$22, $B155 &gt; E$7, $B155 &lt; E$233), E155, "")</f>
        <v>0.33260899999999999</v>
      </c>
      <c r="CX155" s="2">
        <f t="shared" ref="CX155:CX218" si="200">IF(AND(JB155 &lt; $DI$22, $B155 &gt; F$7, $B155 &lt; F$233), F155, "")</f>
        <v>0.32844699999999999</v>
      </c>
      <c r="CY155" s="2">
        <f t="shared" ref="CY155:CY218" si="201">IF(AND(JC155 &lt; $DI$22, $B155 &gt; G$7, $B155 &lt; G$233), G155, "")</f>
        <v>0.32689200000000002</v>
      </c>
      <c r="CZ155" s="2">
        <f t="shared" ref="CZ155:CZ218" si="202">IF(AND(JD155 &lt; $DI$22, $B155 &gt; H$7, $B155 &lt; H$233), H155, "")</f>
        <v>0.33422000000000002</v>
      </c>
      <c r="DA155" s="2">
        <f t="shared" ref="DA155:DA218" si="203">IF(AND(JE155 &lt; $DI$22, $B155 &gt; I$7, $B155 &lt; I$233), I155, "")</f>
        <v>0.33621800000000002</v>
      </c>
      <c r="DB155" s="2">
        <f t="shared" ref="DB155:DB218" si="204">IF(AND(JF155 &lt; $DI$22, $B155 &gt; J$7, $B155 &lt; J$233), J155, "")</f>
        <v>0.32541300000000001</v>
      </c>
      <c r="DC155" s="2">
        <f t="shared" ref="DC155:DC218" si="205">IF(AND(JG155 &lt; $DI$22, $B155 &gt; K$7, $B155 &lt; K$233), K155, "")</f>
        <v>0.32489000000000001</v>
      </c>
      <c r="DD155" s="2">
        <f t="shared" ref="DD155:DD218" si="206">IF(AND(JH155 &lt; $DI$22, $B155 &gt; L$7, $B155 &lt; L$233), L155, "")</f>
        <v>0.33915200000000001</v>
      </c>
      <c r="DE155" s="2">
        <f t="shared" ref="DE155:DE218" si="207">IF(AND(JI155 &lt; $DI$22, $B155 &gt; M$7, $B155 &lt; M$233), M155, "")</f>
        <v>0.32228600000000002</v>
      </c>
      <c r="DF155" s="2">
        <f t="shared" ref="DF155:DF218" si="208">IF(AND(JJ155 &lt; $DI$22, $B155 &gt; N$7, $B155 &lt; N$233), N155, "")</f>
        <v>0.32710699999999998</v>
      </c>
      <c r="DG155" s="2">
        <f t="shared" ref="DG155:DG218" si="209">IF(AND(JK155 &lt; $DI$22, $B155 &gt; O$7, $B155 &lt; O$233), O155, "")</f>
        <v>0.34198699999999999</v>
      </c>
      <c r="DH155" s="2" t="str">
        <f t="shared" ref="DH155:DH218" si="210">IF(AND(JL155 &lt; $DI$22, $B155 &gt; P$7, $B155 &lt; P$233), P155, "")</f>
        <v/>
      </c>
      <c r="DI155" s="2">
        <f t="shared" ref="DI155:DI218" si="211">IF(AND(JM155 &lt; $DI$22, $B155 &gt; Q$7, $B155 &lt; Q$233), Q155, "")</f>
        <v>0.34830800000000001</v>
      </c>
      <c r="DK155" s="2">
        <f t="shared" si="176"/>
        <v>0.46567956572580649</v>
      </c>
      <c r="DL155" s="2">
        <f t="shared" si="176"/>
        <v>0.4777936041252866</v>
      </c>
      <c r="DM155" s="2">
        <f t="shared" si="176"/>
        <v>0.47248188487394949</v>
      </c>
      <c r="DN155" s="2">
        <f t="shared" si="176"/>
        <v>0.49983563548387089</v>
      </c>
      <c r="DO155" s="2">
        <f t="shared" si="176"/>
        <v>0.51462614679802954</v>
      </c>
      <c r="DP155" s="2">
        <f t="shared" si="176"/>
        <v>0.4999242384130515</v>
      </c>
      <c r="DQ155" s="2">
        <f t="shared" si="176"/>
        <v>0.48968979036672144</v>
      </c>
      <c r="DR155" s="2">
        <f t="shared" si="176"/>
        <v>0.52854065939933281</v>
      </c>
      <c r="DS155" s="2">
        <f t="shared" si="176"/>
        <v>0.50731868928439017</v>
      </c>
      <c r="DT155" s="2">
        <f t="shared" si="176"/>
        <v>0.47587206386554615</v>
      </c>
      <c r="DU155" s="2">
        <f t="shared" si="176"/>
        <v>0.49140780806451606</v>
      </c>
      <c r="DV155" s="2">
        <f t="shared" si="176"/>
        <v>0.48902184003055765</v>
      </c>
      <c r="DW155" s="2">
        <f t="shared" si="176"/>
        <v>0.48077991895161309</v>
      </c>
      <c r="DX155" s="2">
        <f t="shared" si="176"/>
        <v>0.4821685013718946</v>
      </c>
      <c r="DY155" s="2">
        <f t="shared" si="176"/>
        <v>0.46658282074438961</v>
      </c>
      <c r="EA155" s="2">
        <f t="shared" si="152"/>
        <v>0.35494075052776008</v>
      </c>
      <c r="EB155" s="2">
        <f t="shared" si="152"/>
        <v>0.33830675847597269</v>
      </c>
      <c r="EC155" s="2">
        <f t="shared" si="152"/>
        <v>0.3331628108588765</v>
      </c>
      <c r="ED155" s="2">
        <f t="shared" si="152"/>
        <v>0.32896686863084906</v>
      </c>
      <c r="EE155" s="2">
        <f t="shared" si="152"/>
        <v>0.33076694353647335</v>
      </c>
      <c r="EF155" s="2">
        <f t="shared" si="152"/>
        <v>0.32898954704177574</v>
      </c>
      <c r="EG155" s="2">
        <f t="shared" si="152"/>
        <v>0.33456185721792264</v>
      </c>
      <c r="EH155" s="2">
        <f t="shared" si="152"/>
        <v>0.32545482632459272</v>
      </c>
      <c r="EI155" s="2">
        <f t="shared" si="152"/>
        <v>0.32345243413447317</v>
      </c>
      <c r="EJ155" s="2">
        <f t="shared" si="152"/>
        <v>0.33939456039708732</v>
      </c>
      <c r="EK155" s="2">
        <f t="shared" si="152"/>
        <v>0.32830707920535673</v>
      </c>
      <c r="EL155" s="2">
        <f t="shared" si="179"/>
        <v>0.32975436118689855</v>
      </c>
      <c r="EM155" s="2">
        <f t="shared" si="135"/>
        <v>0.33609444055454318</v>
      </c>
      <c r="EN155" s="2">
        <f t="shared" si="135"/>
        <v>0.3356837642148075</v>
      </c>
      <c r="EO155" s="2">
        <f t="shared" si="135"/>
        <v>0.34744676183248863</v>
      </c>
      <c r="EQ155" s="2">
        <f t="shared" si="177"/>
        <v>0.35792041570294336</v>
      </c>
      <c r="ER155" s="2">
        <f t="shared" si="177"/>
        <v>0.3395113060157039</v>
      </c>
      <c r="ES155" s="2">
        <f t="shared" si="177"/>
        <v>0.33357303139343253</v>
      </c>
      <c r="ET155" s="2">
        <f t="shared" si="177"/>
        <v>0.33041221387693454</v>
      </c>
      <c r="EU155" s="2">
        <f t="shared" si="177"/>
        <v>0.33106589497034433</v>
      </c>
      <c r="EV155" s="2">
        <f t="shared" si="177"/>
        <v>0.33201499485064695</v>
      </c>
      <c r="EW155" s="2">
        <f t="shared" si="177"/>
        <v>0.33551331105831067</v>
      </c>
      <c r="EX155" s="2">
        <f t="shared" si="177"/>
        <v>0.32754356478175878</v>
      </c>
      <c r="EY155" s="2">
        <f t="shared" si="177"/>
        <v>0.32437098756764909</v>
      </c>
      <c r="EZ155" s="2">
        <f t="shared" si="177"/>
        <v>0.33726045722416914</v>
      </c>
      <c r="FA155" s="2">
        <f t="shared" si="177"/>
        <v>0.32878555467297554</v>
      </c>
      <c r="FB155" s="2">
        <f t="shared" si="177"/>
        <v>0.33116872057010138</v>
      </c>
      <c r="FC155" s="2">
        <f t="shared" si="177"/>
        <v>0.33657840376885301</v>
      </c>
      <c r="FD155" s="2">
        <f t="shared" si="177"/>
        <v>0.33571880976729285</v>
      </c>
      <c r="FE155" s="2">
        <f t="shared" si="177"/>
        <v>0.34542555399152269</v>
      </c>
      <c r="FG155" s="2">
        <f t="shared" si="178"/>
        <v>0.99986200367790812</v>
      </c>
      <c r="FH155" s="2">
        <f t="shared" si="178"/>
        <v>0.99981876607857167</v>
      </c>
      <c r="FI155" s="2">
        <f t="shared" si="178"/>
        <v>0.99981461535458882</v>
      </c>
      <c r="FJ155" s="2">
        <f t="shared" si="178"/>
        <v>0.99987173766435244</v>
      </c>
      <c r="FK155" s="2">
        <f t="shared" si="178"/>
        <v>0.99989360516817671</v>
      </c>
      <c r="FL155" s="2">
        <f t="shared" si="178"/>
        <v>0.99988130663540742</v>
      </c>
      <c r="FM155" s="2">
        <f t="shared" si="178"/>
        <v>0.9999006044788169</v>
      </c>
      <c r="FN155" s="2">
        <f t="shared" si="178"/>
        <v>0.99988407449643346</v>
      </c>
      <c r="FO155" s="2">
        <f t="shared" si="178"/>
        <v>0.9998759244133939</v>
      </c>
      <c r="FP155" s="2">
        <f t="shared" si="178"/>
        <v>0.99982621742525923</v>
      </c>
      <c r="FQ155" s="2">
        <f t="shared" si="178"/>
        <v>0.99986349116166551</v>
      </c>
      <c r="FR155" s="2">
        <f t="shared" si="178"/>
        <v>0.99982428507187082</v>
      </c>
      <c r="FS155" s="2">
        <f t="shared" si="178"/>
        <v>0.99986346352100874</v>
      </c>
      <c r="FT155" s="2">
        <f t="shared" si="178"/>
        <v>0.99987863200900884</v>
      </c>
      <c r="FU155" s="2">
        <f t="shared" si="178"/>
        <v>0.99989465464455651</v>
      </c>
      <c r="FW155" s="2">
        <f t="shared" si="169"/>
        <v>0.26718937391482817</v>
      </c>
      <c r="FX155" s="2">
        <f t="shared" si="169"/>
        <v>0.13693009949508161</v>
      </c>
      <c r="FY155" s="2">
        <f t="shared" si="169"/>
        <v>0.1313875756593019</v>
      </c>
      <c r="FZ155" s="2">
        <f t="shared" si="169"/>
        <v>0.19076458750590528</v>
      </c>
      <c r="GA155" s="2">
        <f t="shared" si="169"/>
        <v>0.1609765843272207</v>
      </c>
      <c r="GB155" s="2">
        <f t="shared" si="169"/>
        <v>0.20686257170437616</v>
      </c>
      <c r="GC155" s="2">
        <f t="shared" si="169"/>
        <v>0.20490024596476852</v>
      </c>
      <c r="GD155" s="2">
        <f t="shared" si="169"/>
        <v>0.22059419761322779</v>
      </c>
      <c r="GE155" s="2">
        <f t="shared" si="169"/>
        <v>0.17829612877928774</v>
      </c>
      <c r="GF155" s="2">
        <f t="shared" si="169"/>
        <v>0.1652466045655023</v>
      </c>
      <c r="GG155" s="2">
        <f t="shared" si="169"/>
        <v>0.14764785563631003</v>
      </c>
      <c r="GH155" s="2">
        <f t="shared" si="169"/>
        <v>0.12703253120815092</v>
      </c>
      <c r="GI155" s="2">
        <f t="shared" si="169"/>
        <v>0.12549620613811605</v>
      </c>
      <c r="GJ155" s="2">
        <f t="shared" si="169"/>
        <v>0.11705609538624201</v>
      </c>
      <c r="GK155" s="2">
        <f t="shared" si="169"/>
        <v>0.1104077714129732</v>
      </c>
      <c r="GM155" s="82">
        <f t="shared" si="170"/>
        <v>6.8437525028839861E-69</v>
      </c>
      <c r="GN155" s="82">
        <f t="shared" si="170"/>
        <v>6.0392964054948525E-184</v>
      </c>
      <c r="GO155" s="82">
        <f t="shared" si="170"/>
        <v>1.3051327101679094E-263</v>
      </c>
      <c r="GP155" s="82">
        <f t="shared" si="170"/>
        <v>6.9874310656618456E-165</v>
      </c>
      <c r="GQ155" s="82">
        <f t="shared" si="170"/>
        <v>1.8395009160964271E-224</v>
      </c>
      <c r="GR155" s="82">
        <f t="shared" si="170"/>
        <v>3.2945946303725363E-301</v>
      </c>
      <c r="GS155" s="82">
        <f t="shared" si="170"/>
        <v>3.5134278677351931E-290</v>
      </c>
      <c r="GT155" s="82">
        <f t="shared" si="170"/>
        <v>4.8995380812461857E-281</v>
      </c>
      <c r="GU155" s="82">
        <f t="shared" si="170"/>
        <v>1.0514605316452907E-214</v>
      </c>
      <c r="GV155" s="82">
        <f t="shared" si="170"/>
        <v>1.0940361071020434E-286</v>
      </c>
      <c r="GW155" s="82">
        <f t="shared" si="170"/>
        <v>0</v>
      </c>
      <c r="GX155" s="82">
        <f t="shared" si="170"/>
        <v>0</v>
      </c>
      <c r="GY155" s="82">
        <f t="shared" si="170"/>
        <v>0</v>
      </c>
      <c r="GZ155" s="82">
        <f t="shared" si="170"/>
        <v>1.4779902747270413E-258</v>
      </c>
      <c r="HA155" s="82">
        <f t="shared" si="170"/>
        <v>5.3946228432384473E-271</v>
      </c>
      <c r="HC155" s="82">
        <f t="shared" si="181"/>
        <v>1.6242150731366906E-29</v>
      </c>
      <c r="HD155" s="82">
        <f t="shared" si="181"/>
        <v>7.4031552285249761E-118</v>
      </c>
      <c r="HE155" s="82">
        <f t="shared" si="181"/>
        <v>2.6807875929121138E-178</v>
      </c>
      <c r="HF155" s="82">
        <f t="shared" si="180"/>
        <v>8.1601222704130196E-107</v>
      </c>
      <c r="HG155" s="82">
        <f t="shared" si="180"/>
        <v>1.1974616513940992E-177</v>
      </c>
      <c r="HH155" s="82">
        <f t="shared" si="180"/>
        <v>3.9406416035561911E-174</v>
      </c>
      <c r="HI155" s="82">
        <f t="shared" si="180"/>
        <v>2.5533940053348197E-296</v>
      </c>
      <c r="HJ155" s="82">
        <f t="shared" si="180"/>
        <v>3.3066967640971234E-200</v>
      </c>
      <c r="HK155" s="82">
        <f t="shared" si="180"/>
        <v>1.3244684480268116E-170</v>
      </c>
      <c r="HL155" s="82">
        <f t="shared" si="161"/>
        <v>9.6044387372380008E-179</v>
      </c>
      <c r="HM155" s="82">
        <f t="shared" si="161"/>
        <v>3.7226472499723588E-223</v>
      </c>
      <c r="HN155" s="82">
        <f t="shared" si="161"/>
        <v>2.3884807578984388E-217</v>
      </c>
      <c r="HO155" s="82">
        <f t="shared" si="161"/>
        <v>5.1792845153547319E-250</v>
      </c>
      <c r="HP155" s="82">
        <f t="shared" si="161"/>
        <v>6.0838724523639013E-181</v>
      </c>
      <c r="HQ155" s="82">
        <f t="shared" si="161"/>
        <v>1.3396870205927127E-160</v>
      </c>
      <c r="HS155" s="82">
        <f t="shared" si="171"/>
        <v>2.4671498658995755E-8</v>
      </c>
      <c r="HT155" s="82">
        <f t="shared" si="171"/>
        <v>6.944014078045675E-3</v>
      </c>
      <c r="HU155" s="82">
        <f t="shared" si="171"/>
        <v>3.3832278851721725E-3</v>
      </c>
      <c r="HV155" s="82">
        <f t="shared" si="171"/>
        <v>4.8633457751642336E-7</v>
      </c>
      <c r="HW155" s="82">
        <f t="shared" si="171"/>
        <v>1.4378428450748511E-5</v>
      </c>
      <c r="HX155" s="82">
        <f t="shared" si="171"/>
        <v>8.0987040703235359E-9</v>
      </c>
      <c r="HY155" s="82">
        <f t="shared" si="171"/>
        <v>1.0517428966538734E-6</v>
      </c>
      <c r="HZ155" s="82">
        <f t="shared" si="171"/>
        <v>3.614503479459987E-10</v>
      </c>
      <c r="IA155" s="82">
        <f t="shared" si="171"/>
        <v>1.8083737364783455E-5</v>
      </c>
      <c r="IB155" s="82">
        <f t="shared" si="171"/>
        <v>1.9817182622810293E-5</v>
      </c>
      <c r="IC155" s="82">
        <f t="shared" si="171"/>
        <v>1.0399732574770176E-4</v>
      </c>
      <c r="ID155" s="82">
        <f t="shared" si="171"/>
        <v>1.3543527954627741E-3</v>
      </c>
      <c r="IE155" s="82">
        <f t="shared" si="171"/>
        <v>1.2922363009869344E-3</v>
      </c>
      <c r="IF155" s="82">
        <f t="shared" si="171"/>
        <v>1.9366216413320491E-2</v>
      </c>
      <c r="IG155" s="82">
        <f t="shared" si="171"/>
        <v>3.4183246671220056E-3</v>
      </c>
      <c r="II155" s="82">
        <f t="shared" si="172"/>
        <v>1.390463230166101E-3</v>
      </c>
      <c r="IJ155" s="82">
        <f t="shared" si="172"/>
        <v>1.9211258122150417E-9</v>
      </c>
      <c r="IK155" s="82">
        <f t="shared" si="172"/>
        <v>1.2327065488490586E-10</v>
      </c>
      <c r="IL155" s="82">
        <f t="shared" si="172"/>
        <v>1.8457601720494196E-8</v>
      </c>
      <c r="IM155" s="82">
        <f t="shared" si="172"/>
        <v>9.7749750902607393E-9</v>
      </c>
      <c r="IN155" s="82">
        <f t="shared" si="172"/>
        <v>5.6674420697986022E-8</v>
      </c>
      <c r="IO155" s="82">
        <f t="shared" si="172"/>
        <v>6.5259880363127518E-6</v>
      </c>
      <c r="IP155" s="82">
        <f t="shared" si="172"/>
        <v>2.9041451666364501E-7</v>
      </c>
      <c r="IQ155" s="82">
        <f t="shared" si="172"/>
        <v>2.3196926445652557E-7</v>
      </c>
      <c r="IR155" s="82">
        <f t="shared" si="172"/>
        <v>2.9598475218783555E-9</v>
      </c>
      <c r="IS155" s="82">
        <f t="shared" si="172"/>
        <v>1.3298905263396769E-9</v>
      </c>
      <c r="IT155" s="82">
        <f t="shared" si="172"/>
        <v>3.5365920774539989E-12</v>
      </c>
      <c r="IU155" s="82">
        <f t="shared" si="172"/>
        <v>2.4128926193335136E-11</v>
      </c>
      <c r="IV155" s="82">
        <f t="shared" si="172"/>
        <v>5.5565561450567101E-7</v>
      </c>
      <c r="IW155" s="82">
        <f t="shared" si="172"/>
        <v>1.6242140647195573E-4</v>
      </c>
      <c r="IY155" s="82">
        <f t="shared" si="173"/>
        <v>1.3904879016647599E-3</v>
      </c>
      <c r="IZ155" s="82">
        <f t="shared" si="173"/>
        <v>6.9440159991714873E-3</v>
      </c>
      <c r="JA155" s="82">
        <f t="shared" si="173"/>
        <v>3.3832280084428274E-3</v>
      </c>
      <c r="JB155" s="82">
        <f t="shared" si="173"/>
        <v>5.0479217923691758E-7</v>
      </c>
      <c r="JC155" s="82">
        <f t="shared" si="173"/>
        <v>1.4388203425838772E-5</v>
      </c>
      <c r="JD155" s="82">
        <f t="shared" si="173"/>
        <v>6.4773124768309553E-8</v>
      </c>
      <c r="JE155" s="82">
        <f t="shared" si="173"/>
        <v>7.577730932966625E-6</v>
      </c>
      <c r="JF155" s="82">
        <f t="shared" si="173"/>
        <v>2.9077596701159101E-7</v>
      </c>
      <c r="JG155" s="82">
        <f t="shared" si="173"/>
        <v>1.8315706629239981E-5</v>
      </c>
      <c r="JH155" s="82">
        <f t="shared" si="173"/>
        <v>1.9820142470332173E-5</v>
      </c>
      <c r="JI155" s="82">
        <f t="shared" si="173"/>
        <v>1.0399865563822811E-4</v>
      </c>
      <c r="JJ155" s="82">
        <f t="shared" si="173"/>
        <v>1.3543527989993661E-3</v>
      </c>
      <c r="JK155" s="82">
        <f t="shared" si="173"/>
        <v>1.2922363251158607E-3</v>
      </c>
      <c r="JL155" s="82">
        <f t="shared" si="173"/>
        <v>1.9366772068934997E-2</v>
      </c>
      <c r="JM155" s="82">
        <f t="shared" si="173"/>
        <v>3.5807460735939613E-3</v>
      </c>
    </row>
    <row r="156" spans="2:273" x14ac:dyDescent="0.25">
      <c r="B156" s="2">
        <v>129</v>
      </c>
      <c r="C156" s="37">
        <v>0.35793700000000001</v>
      </c>
      <c r="D156" s="37">
        <v>0.33914699999999998</v>
      </c>
      <c r="E156" s="37">
        <v>0.33340799999999998</v>
      </c>
      <c r="F156" s="37">
        <v>0.32985799999999998</v>
      </c>
      <c r="G156" s="37">
        <v>0.32455200000000001</v>
      </c>
      <c r="H156" s="37">
        <v>0.32944600000000002</v>
      </c>
      <c r="I156" s="37">
        <v>0.33778900000000001</v>
      </c>
      <c r="J156" s="37">
        <v>0.33115800000000001</v>
      </c>
      <c r="K156" s="37">
        <v>0.323411</v>
      </c>
      <c r="L156" s="37">
        <v>0.33903</v>
      </c>
      <c r="M156" s="37">
        <v>0.32523299999999999</v>
      </c>
      <c r="N156" s="37">
        <v>0.32802599999999998</v>
      </c>
      <c r="O156" s="37">
        <v>0.33835700000000002</v>
      </c>
      <c r="P156" s="37">
        <v>0.34454200000000001</v>
      </c>
      <c r="Q156" s="37">
        <v>0.34227999999999997</v>
      </c>
      <c r="S156" s="4">
        <f t="shared" si="174"/>
        <v>0.35537616258617827</v>
      </c>
      <c r="T156" s="4">
        <f t="shared" si="174"/>
        <v>0.33813276316465979</v>
      </c>
      <c r="U156" s="4">
        <f t="shared" si="174"/>
        <v>0.33297461829633346</v>
      </c>
      <c r="V156" s="4">
        <f t="shared" si="174"/>
        <v>0.32899199227221687</v>
      </c>
      <c r="W156" s="4">
        <f t="shared" si="174"/>
        <v>0.33056051621505034</v>
      </c>
      <c r="X156" s="4">
        <f t="shared" si="174"/>
        <v>0.329250035077231</v>
      </c>
      <c r="Y156" s="4">
        <f t="shared" si="174"/>
        <v>0.33455554927906783</v>
      </c>
      <c r="Z156" s="4">
        <f t="shared" si="174"/>
        <v>0.32553176879083345</v>
      </c>
      <c r="AA156" s="4">
        <f t="shared" si="174"/>
        <v>0.32334079012984857</v>
      </c>
      <c r="AB156" s="4">
        <f t="shared" si="174"/>
        <v>0.3387507541519329</v>
      </c>
      <c r="AC156" s="4">
        <f t="shared" si="174"/>
        <v>0.32794823210185903</v>
      </c>
      <c r="AD156" s="4">
        <f t="shared" si="174"/>
        <v>0.3294422033948069</v>
      </c>
      <c r="AE156" s="4">
        <f t="shared" si="174"/>
        <v>0.33589163683234713</v>
      </c>
      <c r="AF156" s="4">
        <f t="shared" si="174"/>
        <v>0.3356397514961994</v>
      </c>
      <c r="AG156" s="4">
        <f t="shared" si="174"/>
        <v>0.34711598052643161</v>
      </c>
      <c r="AI156" s="4">
        <f t="shared" si="175"/>
        <v>2.5608374138217371E-3</v>
      </c>
      <c r="AJ156" s="4">
        <f t="shared" si="175"/>
        <v>1.0142368353401876E-3</v>
      </c>
      <c r="AK156" s="4">
        <f t="shared" si="175"/>
        <v>4.333817036665244E-4</v>
      </c>
      <c r="AL156" s="4">
        <f t="shared" si="175"/>
        <v>8.6600772778311352E-4</v>
      </c>
      <c r="AM156" s="4">
        <f t="shared" si="175"/>
        <v>-6.0085162150503302E-3</v>
      </c>
      <c r="AN156" s="4">
        <f t="shared" si="175"/>
        <v>1.9596492276902078E-4</v>
      </c>
      <c r="AO156" s="4">
        <f t="shared" si="175"/>
        <v>3.2334507209321739E-3</v>
      </c>
      <c r="AP156" s="4">
        <f t="shared" si="175"/>
        <v>5.6262312091665545E-3</v>
      </c>
      <c r="AQ156" s="4">
        <f t="shared" si="175"/>
        <v>7.0209870151438647E-5</v>
      </c>
      <c r="AR156" s="4">
        <f t="shared" si="175"/>
        <v>2.7924584806710007E-4</v>
      </c>
      <c r="AS156" s="4">
        <f t="shared" si="175"/>
        <v>-2.7152321018590331E-3</v>
      </c>
      <c r="AT156" s="4">
        <f t="shared" si="175"/>
        <v>-1.4162033948069142E-3</v>
      </c>
      <c r="AU156" s="4">
        <f t="shared" si="175"/>
        <v>2.4653631676528898E-3</v>
      </c>
      <c r="AV156" s="4">
        <f t="shared" si="175"/>
        <v>8.9022485038006138E-3</v>
      </c>
      <c r="AW156" s="4">
        <f t="shared" si="175"/>
        <v>-4.835980526431638E-3</v>
      </c>
      <c r="AY156" s="2">
        <f t="shared" si="167"/>
        <v>0.35537616258613708</v>
      </c>
      <c r="AZ156" s="2">
        <f t="shared" si="167"/>
        <v>0.33813035995794716</v>
      </c>
      <c r="BA156" s="2">
        <f t="shared" si="167"/>
        <v>0.33297262116013482</v>
      </c>
      <c r="BB156" s="2">
        <f t="shared" si="167"/>
        <v>0.32899197572684247</v>
      </c>
      <c r="BC156" s="2">
        <f t="shared" si="167"/>
        <v>0.33056050765472067</v>
      </c>
      <c r="BD156" s="2">
        <f t="shared" si="167"/>
        <v>0.32924996878521495</v>
      </c>
      <c r="BE156" s="2">
        <f t="shared" si="167"/>
        <v>0.33455348141471808</v>
      </c>
      <c r="BF156" s="2">
        <f t="shared" si="167"/>
        <v>0.32553136420066853</v>
      </c>
      <c r="BG156" s="2">
        <f t="shared" si="167"/>
        <v>0.32334054686669933</v>
      </c>
      <c r="BH156" s="2">
        <f t="shared" si="167"/>
        <v>0.33875074642750841</v>
      </c>
      <c r="BI156" s="2">
        <f t="shared" si="167"/>
        <v>0.32794819642387479</v>
      </c>
      <c r="BJ156" s="2">
        <f t="shared" si="167"/>
        <v>0.32944078187126541</v>
      </c>
      <c r="BK156" s="2">
        <f t="shared" si="167"/>
        <v>0.33589052538482383</v>
      </c>
      <c r="BL156" s="2">
        <f t="shared" si="167"/>
        <v>0.33541491610125235</v>
      </c>
      <c r="BM156" s="2">
        <f t="shared" si="167"/>
        <v>0.34684483495869245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0.35793700000000001</v>
      </c>
      <c r="CF156" s="2">
        <f t="shared" si="168"/>
        <v>0.33914699999999998</v>
      </c>
      <c r="CG156" s="2">
        <f t="shared" si="168"/>
        <v>0.33340799999999998</v>
      </c>
      <c r="CH156" s="2">
        <f t="shared" si="168"/>
        <v>0.32985799999999998</v>
      </c>
      <c r="CI156" s="2">
        <f t="shared" si="168"/>
        <v>0.32455200000000001</v>
      </c>
      <c r="CJ156" s="2">
        <f t="shared" si="168"/>
        <v>0.32944600000000002</v>
      </c>
      <c r="CK156" s="2">
        <f t="shared" si="168"/>
        <v>0.33778900000000001</v>
      </c>
      <c r="CL156" s="2">
        <f t="shared" si="168"/>
        <v>0.33115800000000001</v>
      </c>
      <c r="CM156" s="2">
        <f t="shared" si="168"/>
        <v>0.323411</v>
      </c>
      <c r="CN156" s="2">
        <f t="shared" si="168"/>
        <v>0.33903</v>
      </c>
      <c r="CO156" s="2">
        <f t="shared" si="168"/>
        <v>0.32523299999999999</v>
      </c>
      <c r="CP156" s="2">
        <f t="shared" si="168"/>
        <v>0.32802599999999998</v>
      </c>
      <c r="CQ156" s="2">
        <f t="shared" si="168"/>
        <v>0.33835700000000002</v>
      </c>
      <c r="CR156" s="2" t="str">
        <f t="shared" si="168"/>
        <v/>
      </c>
      <c r="CS156" s="2">
        <f t="shared" si="168"/>
        <v>0.34227999999999997</v>
      </c>
      <c r="CU156" s="2">
        <f t="shared" si="197"/>
        <v>0.35793700000000001</v>
      </c>
      <c r="CV156" s="2">
        <f t="shared" si="198"/>
        <v>0.33914699999999998</v>
      </c>
      <c r="CW156" s="2">
        <f t="shared" si="199"/>
        <v>0.33340799999999998</v>
      </c>
      <c r="CX156" s="2">
        <f t="shared" si="200"/>
        <v>0.32985799999999998</v>
      </c>
      <c r="CY156" s="2">
        <f t="shared" si="201"/>
        <v>0.32455200000000001</v>
      </c>
      <c r="CZ156" s="2">
        <f t="shared" si="202"/>
        <v>0.32944600000000002</v>
      </c>
      <c r="DA156" s="2">
        <f t="shared" si="203"/>
        <v>0.33778900000000001</v>
      </c>
      <c r="DB156" s="2">
        <f t="shared" si="204"/>
        <v>0.33115800000000001</v>
      </c>
      <c r="DC156" s="2">
        <f t="shared" si="205"/>
        <v>0.323411</v>
      </c>
      <c r="DD156" s="2">
        <f t="shared" si="206"/>
        <v>0.33903</v>
      </c>
      <c r="DE156" s="2">
        <f t="shared" si="207"/>
        <v>0.32523299999999999</v>
      </c>
      <c r="DF156" s="2">
        <f t="shared" si="208"/>
        <v>0.32802599999999998</v>
      </c>
      <c r="DG156" s="2">
        <f t="shared" si="209"/>
        <v>0.33835700000000002</v>
      </c>
      <c r="DH156" s="2" t="str">
        <f t="shared" si="210"/>
        <v/>
      </c>
      <c r="DI156" s="2">
        <f t="shared" si="211"/>
        <v>0.34227999999999997</v>
      </c>
      <c r="DK156" s="2">
        <f t="shared" si="176"/>
        <v>0.46618437661290324</v>
      </c>
      <c r="DL156" s="2">
        <f t="shared" si="176"/>
        <v>0.47859872956455318</v>
      </c>
      <c r="DM156" s="2">
        <f t="shared" si="176"/>
        <v>0.47329938319327725</v>
      </c>
      <c r="DN156" s="2">
        <f t="shared" si="176"/>
        <v>0.50093801935483862</v>
      </c>
      <c r="DO156" s="2">
        <f t="shared" si="176"/>
        <v>0.51582925123152701</v>
      </c>
      <c r="DP156" s="2">
        <f t="shared" si="176"/>
        <v>0.50091703552094913</v>
      </c>
      <c r="DQ156" s="2">
        <f t="shared" si="176"/>
        <v>0.49052877668308709</v>
      </c>
      <c r="DR156" s="2">
        <f t="shared" si="176"/>
        <v>0.52985077886540621</v>
      </c>
      <c r="DS156" s="2">
        <f t="shared" si="176"/>
        <v>0.50845485012977387</v>
      </c>
      <c r="DT156" s="2">
        <f t="shared" si="176"/>
        <v>0.47669221848739485</v>
      </c>
      <c r="DU156" s="2">
        <f t="shared" si="176"/>
        <v>0.4922858032258064</v>
      </c>
      <c r="DV156" s="2">
        <f t="shared" si="176"/>
        <v>0.48986615355232999</v>
      </c>
      <c r="DW156" s="2">
        <f t="shared" si="176"/>
        <v>0.48164737983870987</v>
      </c>
      <c r="DX156" s="2">
        <f t="shared" si="176"/>
        <v>0.48308406555431954</v>
      </c>
      <c r="DY156" s="2">
        <f t="shared" si="176"/>
        <v>0.46728574712643672</v>
      </c>
      <c r="EA156" s="2">
        <f t="shared" si="152"/>
        <v>0.35444656860882406</v>
      </c>
      <c r="EB156" s="2">
        <f t="shared" si="152"/>
        <v>0.33792113565184778</v>
      </c>
      <c r="EC156" s="2">
        <f t="shared" si="152"/>
        <v>0.33288797405586368</v>
      </c>
      <c r="ED156" s="2">
        <f t="shared" si="152"/>
        <v>0.32866377712305012</v>
      </c>
      <c r="EE156" s="2">
        <f t="shared" si="152"/>
        <v>0.33048881066252306</v>
      </c>
      <c r="EF156" s="2">
        <f t="shared" si="152"/>
        <v>0.3285379935321977</v>
      </c>
      <c r="EG156" s="2">
        <f t="shared" si="152"/>
        <v>0.33432317109302867</v>
      </c>
      <c r="EH156" s="2">
        <f t="shared" si="152"/>
        <v>0.32499951878745192</v>
      </c>
      <c r="EI156" s="2">
        <f t="shared" si="152"/>
        <v>0.32313672187188347</v>
      </c>
      <c r="EJ156" s="2">
        <f t="shared" si="152"/>
        <v>0.33912380195782948</v>
      </c>
      <c r="EK156" s="2">
        <f t="shared" si="152"/>
        <v>0.32784863603744274</v>
      </c>
      <c r="EL156" s="2">
        <f t="shared" si="179"/>
        <v>0.32921269893993632</v>
      </c>
      <c r="EM156" s="2">
        <f t="shared" si="135"/>
        <v>0.33580410030800212</v>
      </c>
      <c r="EN156" s="2">
        <f t="shared" si="135"/>
        <v>0.33539306895637405</v>
      </c>
      <c r="EO156" s="2">
        <f t="shared" si="135"/>
        <v>0.34708061955118857</v>
      </c>
      <c r="EQ156" s="2">
        <f t="shared" si="177"/>
        <v>0.35765215360979591</v>
      </c>
      <c r="ER156" s="2">
        <f t="shared" si="177"/>
        <v>0.33917614734043205</v>
      </c>
      <c r="ES156" s="2">
        <f t="shared" si="177"/>
        <v>0.33331611148873236</v>
      </c>
      <c r="ET156" s="2">
        <f t="shared" si="177"/>
        <v>0.33016359532981793</v>
      </c>
      <c r="EU156" s="2">
        <f t="shared" si="177"/>
        <v>0.33079784508984483</v>
      </c>
      <c r="EV156" s="2">
        <f t="shared" si="177"/>
        <v>0.33165566900133098</v>
      </c>
      <c r="EW156" s="2">
        <f t="shared" si="177"/>
        <v>0.33530427430799759</v>
      </c>
      <c r="EX156" s="2">
        <f t="shared" si="177"/>
        <v>0.3271536958669366</v>
      </c>
      <c r="EY156" s="2">
        <f t="shared" si="177"/>
        <v>0.32408813858557822</v>
      </c>
      <c r="EZ156" s="2">
        <f t="shared" si="177"/>
        <v>0.33690979470333293</v>
      </c>
      <c r="FA156" s="2">
        <f t="shared" si="177"/>
        <v>0.32834411689980558</v>
      </c>
      <c r="FB156" s="2">
        <f t="shared" si="177"/>
        <v>0.33068315164618345</v>
      </c>
      <c r="FC156" s="2">
        <f t="shared" si="177"/>
        <v>0.33630619794405803</v>
      </c>
      <c r="FD156" s="2">
        <f t="shared" si="177"/>
        <v>0.33543639845424333</v>
      </c>
      <c r="FE156" s="2">
        <f t="shared" si="177"/>
        <v>0.34501578630097951</v>
      </c>
      <c r="FG156" s="2">
        <f t="shared" si="178"/>
        <v>0.99987414433029875</v>
      </c>
      <c r="FH156" s="2">
        <f t="shared" si="178"/>
        <v>0.99983471006338243</v>
      </c>
      <c r="FI156" s="2">
        <f t="shared" si="178"/>
        <v>0.99983092443600141</v>
      </c>
      <c r="FJ156" s="2">
        <f t="shared" si="178"/>
        <v>0.99988302203943069</v>
      </c>
      <c r="FK156" s="2">
        <f t="shared" si="178"/>
        <v>0.99990296585173166</v>
      </c>
      <c r="FL156" s="2">
        <f t="shared" si="178"/>
        <v>0.99989174923439028</v>
      </c>
      <c r="FM156" s="2">
        <f t="shared" si="178"/>
        <v>0.99990934941449217</v>
      </c>
      <c r="FN156" s="2">
        <f t="shared" si="178"/>
        <v>0.99989427360576044</v>
      </c>
      <c r="FO156" s="2">
        <f t="shared" si="178"/>
        <v>0.99988684048471865</v>
      </c>
      <c r="FP156" s="2">
        <f t="shared" si="178"/>
        <v>0.99984150598461596</v>
      </c>
      <c r="FQ156" s="2">
        <f t="shared" si="178"/>
        <v>0.99987550096437605</v>
      </c>
      <c r="FR156" s="2">
        <f t="shared" si="178"/>
        <v>0.99983974360318395</v>
      </c>
      <c r="FS156" s="2">
        <f t="shared" si="178"/>
        <v>0.99987547575519176</v>
      </c>
      <c r="FT156" s="2">
        <f t="shared" si="178"/>
        <v>0.99988930989459801</v>
      </c>
      <c r="FU156" s="2">
        <f t="shared" si="178"/>
        <v>0.99990392300339814</v>
      </c>
      <c r="FW156" s="2">
        <f t="shared" si="169"/>
        <v>0.28560501137175875</v>
      </c>
      <c r="FX156" s="2">
        <f t="shared" si="169"/>
        <v>0.14818325375746139</v>
      </c>
      <c r="FY156" s="2">
        <f t="shared" si="169"/>
        <v>0.1422603150377475</v>
      </c>
      <c r="FZ156" s="2">
        <f t="shared" si="169"/>
        <v>0.2053891017507628</v>
      </c>
      <c r="GA156" s="2">
        <f t="shared" si="169"/>
        <v>0.17380795037237751</v>
      </c>
      <c r="GB156" s="2">
        <f t="shared" si="169"/>
        <v>0.22238205888042553</v>
      </c>
      <c r="GC156" s="2">
        <f t="shared" si="169"/>
        <v>0.22031340717797457</v>
      </c>
      <c r="GD156" s="2">
        <f t="shared" si="169"/>
        <v>0.2368362531529393</v>
      </c>
      <c r="GE156" s="2">
        <f t="shared" si="169"/>
        <v>0.19219179421312627</v>
      </c>
      <c r="GF156" s="2">
        <f t="shared" si="169"/>
        <v>0.17834598339500593</v>
      </c>
      <c r="GG156" s="2">
        <f t="shared" si="169"/>
        <v>0.1596189150862318</v>
      </c>
      <c r="GH156" s="2">
        <f t="shared" si="169"/>
        <v>0.13760196890197535</v>
      </c>
      <c r="GI156" s="2">
        <f t="shared" si="169"/>
        <v>0.13595772550148633</v>
      </c>
      <c r="GJ156" s="2">
        <f t="shared" si="169"/>
        <v>0.12691614646672333</v>
      </c>
      <c r="GK156" s="2">
        <f t="shared" si="169"/>
        <v>0.11978378404391155</v>
      </c>
      <c r="GM156" s="82">
        <f t="shared" si="170"/>
        <v>8.7988151133368446E-71</v>
      </c>
      <c r="GN156" s="82">
        <f t="shared" si="170"/>
        <v>3.2861806741077103E-189</v>
      </c>
      <c r="GO156" s="82">
        <f t="shared" si="170"/>
        <v>3.9980077196806037E-271</v>
      </c>
      <c r="GP156" s="82">
        <f t="shared" si="170"/>
        <v>2.731456168059523E-169</v>
      </c>
      <c r="GQ156" s="82">
        <f t="shared" si="170"/>
        <v>2.9027946740358361E-230</v>
      </c>
      <c r="GR156" s="82">
        <f t="shared" si="170"/>
        <v>0</v>
      </c>
      <c r="GS156" s="82">
        <f t="shared" si="170"/>
        <v>1.3255280733243913E-297</v>
      </c>
      <c r="GT156" s="82">
        <f t="shared" si="170"/>
        <v>3.4115764745759196E-288</v>
      </c>
      <c r="GU156" s="82">
        <f t="shared" si="170"/>
        <v>2.170012580809072E-220</v>
      </c>
      <c r="GV156" s="82">
        <f t="shared" si="170"/>
        <v>1.5767576816085216E-294</v>
      </c>
      <c r="GW156" s="82">
        <f t="shared" si="170"/>
        <v>0</v>
      </c>
      <c r="GX156" s="82">
        <f t="shared" si="170"/>
        <v>0</v>
      </c>
      <c r="GY156" s="82">
        <f t="shared" si="170"/>
        <v>0</v>
      </c>
      <c r="GZ156" s="82">
        <f t="shared" si="170"/>
        <v>2.7452926268443156E-265</v>
      </c>
      <c r="HA156" s="82">
        <f t="shared" si="170"/>
        <v>1.0781673701229595E-277</v>
      </c>
      <c r="HC156" s="82">
        <f t="shared" si="181"/>
        <v>1.0613956244739899E-30</v>
      </c>
      <c r="HD156" s="82">
        <f t="shared" si="181"/>
        <v>6.0976761284712794E-123</v>
      </c>
      <c r="HE156" s="82">
        <f t="shared" si="181"/>
        <v>6.7827605937593553E-186</v>
      </c>
      <c r="HF156" s="82">
        <f t="shared" si="180"/>
        <v>6.66756944580333E-111</v>
      </c>
      <c r="HG156" s="82">
        <f t="shared" si="180"/>
        <v>3.0437451880547004E-184</v>
      </c>
      <c r="HH156" s="82">
        <f t="shared" si="180"/>
        <v>1.3430352681595098E-180</v>
      </c>
      <c r="HI156" s="82">
        <f t="shared" si="180"/>
        <v>3.849815577356467E-307</v>
      </c>
      <c r="HJ156" s="82">
        <f t="shared" si="180"/>
        <v>1.9547474801791896E-207</v>
      </c>
      <c r="HK156" s="82">
        <f t="shared" si="180"/>
        <v>4.3078321141624799E-177</v>
      </c>
      <c r="HL156" s="82">
        <f t="shared" si="161"/>
        <v>7.8753201979058827E-186</v>
      </c>
      <c r="HM156" s="82">
        <f t="shared" si="161"/>
        <v>8.8620216883201364E-232</v>
      </c>
      <c r="HN156" s="82">
        <f t="shared" si="161"/>
        <v>3.0877145978364469E-226</v>
      </c>
      <c r="HO156" s="82">
        <f t="shared" si="161"/>
        <v>5.8405104101283927E-260</v>
      </c>
      <c r="HP156" s="82">
        <f t="shared" si="161"/>
        <v>7.1626129510008625E-188</v>
      </c>
      <c r="HQ156" s="82">
        <f t="shared" si="161"/>
        <v>2.4258683631624613E-166</v>
      </c>
      <c r="HS156" s="82">
        <f t="shared" si="171"/>
        <v>4.103404606613081E-9</v>
      </c>
      <c r="HT156" s="82">
        <f t="shared" si="171"/>
        <v>2.6589924566607793E-3</v>
      </c>
      <c r="HU156" s="82">
        <f t="shared" si="171"/>
        <v>1.146441109791458E-3</v>
      </c>
      <c r="HV156" s="82">
        <f t="shared" si="171"/>
        <v>6.4413345224131565E-8</v>
      </c>
      <c r="HW156" s="82">
        <f t="shared" si="171"/>
        <v>2.9900165102177067E-6</v>
      </c>
      <c r="HX156" s="82">
        <f t="shared" si="171"/>
        <v>7.5001663715494546E-10</v>
      </c>
      <c r="HY156" s="82">
        <f t="shared" si="171"/>
        <v>1.9777698021391276E-7</v>
      </c>
      <c r="HZ156" s="82">
        <f t="shared" si="171"/>
        <v>2.7199920221688271E-11</v>
      </c>
      <c r="IA156" s="82">
        <f t="shared" si="171"/>
        <v>3.983612889863345E-6</v>
      </c>
      <c r="IB156" s="82">
        <f t="shared" si="171"/>
        <v>3.8633649521508905E-6</v>
      </c>
      <c r="IC156" s="82">
        <f t="shared" si="171"/>
        <v>2.5280385676424955E-5</v>
      </c>
      <c r="ID156" s="82">
        <f t="shared" si="171"/>
        <v>3.9001991065090838E-4</v>
      </c>
      <c r="IE156" s="82">
        <f t="shared" si="171"/>
        <v>3.9362171775971937E-4</v>
      </c>
      <c r="IF156" s="82">
        <f t="shared" si="171"/>
        <v>9.9995807675658781E-3</v>
      </c>
      <c r="IG156" s="82">
        <f t="shared" si="171"/>
        <v>1.2372948912900193E-3</v>
      </c>
      <c r="II156" s="82">
        <f t="shared" si="172"/>
        <v>3.625823448337998E-3</v>
      </c>
      <c r="IJ156" s="82">
        <f t="shared" si="172"/>
        <v>1.1705491446915245E-8</v>
      </c>
      <c r="IK156" s="82">
        <f t="shared" si="172"/>
        <v>9.2732471881014969E-10</v>
      </c>
      <c r="IL156" s="82">
        <f t="shared" si="172"/>
        <v>1.3842758635617429E-7</v>
      </c>
      <c r="IM156" s="82">
        <f t="shared" si="172"/>
        <v>6.1394551970911239E-8</v>
      </c>
      <c r="IN156" s="82">
        <f t="shared" si="172"/>
        <v>4.2594669909221612E-7</v>
      </c>
      <c r="IO156" s="82">
        <f t="shared" si="172"/>
        <v>2.6376873916031984E-5</v>
      </c>
      <c r="IP156" s="82">
        <f t="shared" si="172"/>
        <v>1.9808331313617866E-6</v>
      </c>
      <c r="IQ156" s="82">
        <f t="shared" si="172"/>
        <v>1.1736659565995151E-6</v>
      </c>
      <c r="IR156" s="82">
        <f t="shared" si="172"/>
        <v>2.1885013892459024E-8</v>
      </c>
      <c r="IS156" s="82">
        <f t="shared" si="172"/>
        <v>9.1817431274333953E-9</v>
      </c>
      <c r="IT156" s="82">
        <f t="shared" si="172"/>
        <v>3.537984523339235E-11</v>
      </c>
      <c r="IU156" s="82">
        <f t="shared" si="172"/>
        <v>1.9950327053106039E-10</v>
      </c>
      <c r="IV156" s="82">
        <f t="shared" si="172"/>
        <v>1.7702765187606389E-6</v>
      </c>
      <c r="IW156" s="82">
        <f t="shared" si="172"/>
        <v>3.1238562890027852E-4</v>
      </c>
      <c r="IY156" s="82">
        <f t="shared" si="173"/>
        <v>3.6258275517426046E-3</v>
      </c>
      <c r="IZ156" s="82">
        <f t="shared" si="173"/>
        <v>2.6590041621522261E-3</v>
      </c>
      <c r="JA156" s="82">
        <f t="shared" si="173"/>
        <v>1.1464420371161768E-3</v>
      </c>
      <c r="JB156" s="82">
        <f t="shared" si="173"/>
        <v>2.0284093158030584E-7</v>
      </c>
      <c r="JC156" s="82">
        <f t="shared" si="173"/>
        <v>3.051411062188618E-6</v>
      </c>
      <c r="JD156" s="82">
        <f t="shared" si="173"/>
        <v>4.2669671572937104E-7</v>
      </c>
      <c r="JE156" s="82">
        <f t="shared" si="173"/>
        <v>2.6574650896245898E-5</v>
      </c>
      <c r="JF156" s="82">
        <f t="shared" si="173"/>
        <v>1.9808603312820083E-6</v>
      </c>
      <c r="JG156" s="82">
        <f t="shared" si="173"/>
        <v>5.1572788464628606E-6</v>
      </c>
      <c r="JH156" s="82">
        <f t="shared" si="173"/>
        <v>3.8852499660433493E-6</v>
      </c>
      <c r="JI156" s="82">
        <f t="shared" si="173"/>
        <v>2.5289567419552389E-5</v>
      </c>
      <c r="JJ156" s="82">
        <f t="shared" si="173"/>
        <v>3.9001994603075359E-4</v>
      </c>
      <c r="JK156" s="82">
        <f t="shared" si="173"/>
        <v>3.9362191726298988E-4</v>
      </c>
      <c r="JL156" s="82">
        <f t="shared" si="173"/>
        <v>1.0001351044084639E-2</v>
      </c>
      <c r="JM156" s="82">
        <f t="shared" si="173"/>
        <v>1.5496805201902978E-3</v>
      </c>
    </row>
    <row r="157" spans="2:273" x14ac:dyDescent="0.25">
      <c r="B157" s="2">
        <v>130</v>
      </c>
      <c r="C157" s="37">
        <v>0.35194599999999998</v>
      </c>
      <c r="D157" s="37">
        <v>0.34533900000000001</v>
      </c>
      <c r="E157" s="37">
        <v>0.32936500000000002</v>
      </c>
      <c r="F157" s="37">
        <v>0.32740200000000003</v>
      </c>
      <c r="G157" s="37">
        <v>0.33961999999999998</v>
      </c>
      <c r="H157" s="37">
        <v>0.33371800000000001</v>
      </c>
      <c r="I157" s="37">
        <v>0.33440399999999998</v>
      </c>
      <c r="J157" s="37">
        <v>0.33354499999999998</v>
      </c>
      <c r="K157" s="37">
        <v>0.32247199999999998</v>
      </c>
      <c r="L157" s="37">
        <v>0.33678399999999997</v>
      </c>
      <c r="M157" s="37">
        <v>0.32280399999999998</v>
      </c>
      <c r="N157" s="37">
        <v>0.323795</v>
      </c>
      <c r="O157" s="37">
        <v>0.34030700000000003</v>
      </c>
      <c r="P157" s="37">
        <v>0.33458300000000002</v>
      </c>
      <c r="Q157" s="37">
        <v>0.34805799999999998</v>
      </c>
      <c r="S157" s="4">
        <f t="shared" si="174"/>
        <v>0.35501111941818059</v>
      </c>
      <c r="T157" s="4">
        <f t="shared" si="174"/>
        <v>0.33776663645638372</v>
      </c>
      <c r="U157" s="4">
        <f t="shared" si="174"/>
        <v>0.33270402263505638</v>
      </c>
      <c r="V157" s="4">
        <f t="shared" si="174"/>
        <v>0.32872254964931685</v>
      </c>
      <c r="W157" s="4">
        <f t="shared" si="174"/>
        <v>0.33028706322565909</v>
      </c>
      <c r="X157" s="4">
        <f t="shared" si="174"/>
        <v>0.32887026022270249</v>
      </c>
      <c r="Y157" s="4">
        <f t="shared" si="174"/>
        <v>0.33434370111725137</v>
      </c>
      <c r="Z157" s="4">
        <f t="shared" si="174"/>
        <v>0.32512989464070569</v>
      </c>
      <c r="AA157" s="4">
        <f t="shared" si="174"/>
        <v>0.32304497183878711</v>
      </c>
      <c r="AB157" s="4">
        <f t="shared" si="174"/>
        <v>0.33843211962557207</v>
      </c>
      <c r="AC157" s="4">
        <f t="shared" si="174"/>
        <v>0.32749736865619905</v>
      </c>
      <c r="AD157" s="4">
        <f t="shared" si="174"/>
        <v>0.32892226815229841</v>
      </c>
      <c r="AE157" s="4">
        <f t="shared" si="174"/>
        <v>0.33560721249470465</v>
      </c>
      <c r="AF157" s="4">
        <f t="shared" si="174"/>
        <v>0.33521451884496817</v>
      </c>
      <c r="AG157" s="4">
        <f t="shared" si="174"/>
        <v>0.34682769793690121</v>
      </c>
      <c r="AI157" s="4">
        <f t="shared" si="175"/>
        <v>-3.0651194181806063E-3</v>
      </c>
      <c r="AJ157" s="4">
        <f t="shared" si="175"/>
        <v>7.5723635436162895E-3</v>
      </c>
      <c r="AK157" s="4">
        <f t="shared" si="175"/>
        <v>-3.3390226350563657E-3</v>
      </c>
      <c r="AL157" s="4">
        <f t="shared" si="175"/>
        <v>-1.3205496493168267E-3</v>
      </c>
      <c r="AM157" s="4">
        <f t="shared" si="175"/>
        <v>9.3329367743408831E-3</v>
      </c>
      <c r="AN157" s="4">
        <f t="shared" si="175"/>
        <v>4.8477397772975217E-3</v>
      </c>
      <c r="AO157" s="4">
        <f t="shared" si="175"/>
        <v>6.0298882748610616E-5</v>
      </c>
      <c r="AP157" s="4">
        <f t="shared" si="175"/>
        <v>8.4151053592942948E-3</v>
      </c>
      <c r="AQ157" s="4">
        <f t="shared" si="175"/>
        <v>-5.7297183878712854E-4</v>
      </c>
      <c r="AR157" s="4">
        <f t="shared" si="175"/>
        <v>-1.6481196255720976E-3</v>
      </c>
      <c r="AS157" s="4">
        <f t="shared" si="175"/>
        <v>-4.6933686561990706E-3</v>
      </c>
      <c r="AT157" s="4">
        <f t="shared" si="175"/>
        <v>-5.1272681522984143E-3</v>
      </c>
      <c r="AU157" s="4">
        <f t="shared" si="175"/>
        <v>4.6997875052953719E-3</v>
      </c>
      <c r="AV157" s="4">
        <f t="shared" si="175"/>
        <v>-6.3151884496814858E-4</v>
      </c>
      <c r="AW157" s="4">
        <f t="shared" si="175"/>
        <v>1.2303020630987649E-3</v>
      </c>
      <c r="AY157" s="2">
        <f t="shared" si="167"/>
        <v>0.35501111941817698</v>
      </c>
      <c r="AZ157" s="2">
        <f t="shared" si="167"/>
        <v>0.33776602285967894</v>
      </c>
      <c r="BA157" s="2">
        <f t="shared" si="167"/>
        <v>0.33270359318212345</v>
      </c>
      <c r="BB157" s="2">
        <f t="shared" si="167"/>
        <v>0.32872244714460103</v>
      </c>
      <c r="BC157" s="2">
        <f t="shared" si="167"/>
        <v>0.33028702426885659</v>
      </c>
      <c r="BD157" s="2">
        <f t="shared" si="167"/>
        <v>0.32886985447187422</v>
      </c>
      <c r="BE157" s="2">
        <f t="shared" si="167"/>
        <v>0.33433657285122703</v>
      </c>
      <c r="BF157" s="2">
        <f t="shared" si="167"/>
        <v>0.32512766050136443</v>
      </c>
      <c r="BG157" s="2">
        <f t="shared" si="167"/>
        <v>0.32304393028475364</v>
      </c>
      <c r="BH157" s="2">
        <f t="shared" si="167"/>
        <v>0.33843209463774371</v>
      </c>
      <c r="BI157" s="2">
        <f t="shared" si="167"/>
        <v>0.32749735008374553</v>
      </c>
      <c r="BJ157" s="2">
        <f t="shared" si="167"/>
        <v>0.3289220239365479</v>
      </c>
      <c r="BK157" s="2">
        <f t="shared" si="167"/>
        <v>0.33560700411800498</v>
      </c>
      <c r="BL157" s="2">
        <f t="shared" si="167"/>
        <v>0.33512450079139844</v>
      </c>
      <c r="BM157" s="2">
        <f t="shared" si="167"/>
        <v>0.34645134192733684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0.35194599999999998</v>
      </c>
      <c r="CF157" s="2">
        <f t="shared" si="168"/>
        <v>0.34533900000000001</v>
      </c>
      <c r="CG157" s="2">
        <f t="shared" si="168"/>
        <v>0.32936500000000002</v>
      </c>
      <c r="CH157" s="2">
        <f t="shared" si="168"/>
        <v>0.32740200000000003</v>
      </c>
      <c r="CI157" s="2">
        <f t="shared" si="168"/>
        <v>0.33961999999999998</v>
      </c>
      <c r="CJ157" s="2">
        <f t="shared" si="168"/>
        <v>0.33371800000000001</v>
      </c>
      <c r="CK157" s="2">
        <f t="shared" si="168"/>
        <v>0.33440399999999998</v>
      </c>
      <c r="CL157" s="2">
        <f t="shared" si="168"/>
        <v>0.33354499999999998</v>
      </c>
      <c r="CM157" s="2">
        <f t="shared" si="168"/>
        <v>0.32247199999999998</v>
      </c>
      <c r="CN157" s="2">
        <f t="shared" si="168"/>
        <v>0.33678399999999997</v>
      </c>
      <c r="CO157" s="2">
        <f t="shared" si="168"/>
        <v>0.32280399999999998</v>
      </c>
      <c r="CP157" s="2">
        <f t="shared" si="168"/>
        <v>0.323795</v>
      </c>
      <c r="CQ157" s="2">
        <f t="shared" si="168"/>
        <v>0.34030700000000003</v>
      </c>
      <c r="CR157" s="2">
        <f t="shared" si="168"/>
        <v>0.33458300000000002</v>
      </c>
      <c r="CS157" s="2">
        <f t="shared" si="168"/>
        <v>0.34805799999999998</v>
      </c>
      <c r="CU157" s="2">
        <f t="shared" si="197"/>
        <v>0.35194599999999998</v>
      </c>
      <c r="CV157" s="2">
        <f t="shared" si="198"/>
        <v>0.34533900000000001</v>
      </c>
      <c r="CW157" s="2">
        <f t="shared" si="199"/>
        <v>0.32936500000000002</v>
      </c>
      <c r="CX157" s="2">
        <f t="shared" si="200"/>
        <v>0.32740200000000003</v>
      </c>
      <c r="CY157" s="2">
        <f t="shared" si="201"/>
        <v>0.33961999999999998</v>
      </c>
      <c r="CZ157" s="2">
        <f t="shared" si="202"/>
        <v>0.33371800000000001</v>
      </c>
      <c r="DA157" s="2">
        <f t="shared" si="203"/>
        <v>0.33440399999999998</v>
      </c>
      <c r="DB157" s="2">
        <f t="shared" si="204"/>
        <v>0.33354499999999998</v>
      </c>
      <c r="DC157" s="2">
        <f t="shared" si="205"/>
        <v>0.32247199999999998</v>
      </c>
      <c r="DD157" s="2">
        <f t="shared" si="206"/>
        <v>0.33678399999999997</v>
      </c>
      <c r="DE157" s="2">
        <f t="shared" si="207"/>
        <v>0.32280399999999998</v>
      </c>
      <c r="DF157" s="2">
        <f t="shared" si="208"/>
        <v>0.323795</v>
      </c>
      <c r="DG157" s="2">
        <f t="shared" si="209"/>
        <v>0.34030700000000003</v>
      </c>
      <c r="DH157" s="2">
        <f t="shared" si="210"/>
        <v>0.33458300000000002</v>
      </c>
      <c r="DI157" s="2">
        <f t="shared" si="211"/>
        <v>0.34805799999999998</v>
      </c>
      <c r="DK157" s="2">
        <f t="shared" si="176"/>
        <v>0.46668918750000005</v>
      </c>
      <c r="DL157" s="2">
        <f t="shared" si="176"/>
        <v>0.47940385500381982</v>
      </c>
      <c r="DM157" s="2">
        <f t="shared" si="176"/>
        <v>0.474116881512605</v>
      </c>
      <c r="DN157" s="2">
        <f t="shared" si="176"/>
        <v>0.50204040322580634</v>
      </c>
      <c r="DO157" s="2">
        <f t="shared" si="176"/>
        <v>0.51703235566502459</v>
      </c>
      <c r="DP157" s="2">
        <f t="shared" si="176"/>
        <v>0.50190983262884681</v>
      </c>
      <c r="DQ157" s="2">
        <f t="shared" si="176"/>
        <v>0.49136776299945273</v>
      </c>
      <c r="DR157" s="2">
        <f t="shared" si="176"/>
        <v>0.53116089833147961</v>
      </c>
      <c r="DS157" s="2">
        <f t="shared" si="176"/>
        <v>0.50959101097515769</v>
      </c>
      <c r="DT157" s="2">
        <f t="shared" si="176"/>
        <v>0.4775123731092436</v>
      </c>
      <c r="DU157" s="2">
        <f t="shared" si="176"/>
        <v>0.49316379838709667</v>
      </c>
      <c r="DV157" s="2">
        <f t="shared" si="176"/>
        <v>0.49071046707410237</v>
      </c>
      <c r="DW157" s="2">
        <f t="shared" si="176"/>
        <v>0.48251484072580664</v>
      </c>
      <c r="DX157" s="2">
        <f t="shared" si="176"/>
        <v>0.48399962973674449</v>
      </c>
      <c r="DY157" s="2">
        <f t="shared" si="176"/>
        <v>0.46798867350848378</v>
      </c>
      <c r="EA157" s="2">
        <f t="shared" si="152"/>
        <v>0.35395238668988804</v>
      </c>
      <c r="EB157" s="2">
        <f t="shared" si="152"/>
        <v>0.33753551282772293</v>
      </c>
      <c r="EC157" s="2">
        <f t="shared" si="152"/>
        <v>0.3326131372528508</v>
      </c>
      <c r="ED157" s="2">
        <f t="shared" si="152"/>
        <v>0.32836068561525117</v>
      </c>
      <c r="EE157" s="2">
        <f t="shared" si="152"/>
        <v>0.33021067778857283</v>
      </c>
      <c r="EF157" s="2">
        <f t="shared" si="152"/>
        <v>0.32808644002261972</v>
      </c>
      <c r="EG157" s="2">
        <f t="shared" si="152"/>
        <v>0.3340844849681347</v>
      </c>
      <c r="EH157" s="2">
        <f t="shared" si="152"/>
        <v>0.32454421125031113</v>
      </c>
      <c r="EI157" s="2">
        <f t="shared" si="152"/>
        <v>0.32282100960929372</v>
      </c>
      <c r="EJ157" s="2">
        <f t="shared" si="152"/>
        <v>0.33885304351857165</v>
      </c>
      <c r="EK157" s="2">
        <f t="shared" si="152"/>
        <v>0.32739019286952875</v>
      </c>
      <c r="EL157" s="2">
        <f t="shared" si="179"/>
        <v>0.32867103669297415</v>
      </c>
      <c r="EM157" s="2">
        <f t="shared" si="135"/>
        <v>0.335513760061461</v>
      </c>
      <c r="EN157" s="2">
        <f t="shared" si="135"/>
        <v>0.3351023736979406</v>
      </c>
      <c r="EO157" s="2">
        <f t="shared" si="135"/>
        <v>0.34671447726988852</v>
      </c>
      <c r="EQ157" s="2">
        <f t="shared" si="177"/>
        <v>0.3573838915166484</v>
      </c>
      <c r="ER157" s="2">
        <f t="shared" si="177"/>
        <v>0.33884098866516021</v>
      </c>
      <c r="ES157" s="2">
        <f t="shared" si="177"/>
        <v>0.33305919158403219</v>
      </c>
      <c r="ET157" s="2">
        <f t="shared" si="177"/>
        <v>0.32991497678270126</v>
      </c>
      <c r="EU157" s="2">
        <f t="shared" si="177"/>
        <v>0.33052979520934539</v>
      </c>
      <c r="EV157" s="2">
        <f t="shared" si="177"/>
        <v>0.331296343152015</v>
      </c>
      <c r="EW157" s="2">
        <f t="shared" si="177"/>
        <v>0.33509523755768444</v>
      </c>
      <c r="EX157" s="2">
        <f t="shared" si="177"/>
        <v>0.32676382695211448</v>
      </c>
      <c r="EY157" s="2">
        <f t="shared" si="177"/>
        <v>0.32380528960350735</v>
      </c>
      <c r="EZ157" s="2">
        <f t="shared" si="177"/>
        <v>0.33655913218249672</v>
      </c>
      <c r="FA157" s="2">
        <f t="shared" si="177"/>
        <v>0.32790267912663562</v>
      </c>
      <c r="FB157" s="2">
        <f t="shared" si="177"/>
        <v>0.33019758272226551</v>
      </c>
      <c r="FC157" s="2">
        <f t="shared" si="177"/>
        <v>0.3360339921192631</v>
      </c>
      <c r="FD157" s="2">
        <f t="shared" si="177"/>
        <v>0.33515398714119382</v>
      </c>
      <c r="FE157" s="2">
        <f t="shared" si="177"/>
        <v>0.34460601861043633</v>
      </c>
      <c r="FG157" s="2">
        <f t="shared" si="178"/>
        <v>0.99988521699393851</v>
      </c>
      <c r="FH157" s="2">
        <f t="shared" si="178"/>
        <v>0.99984925159372529</v>
      </c>
      <c r="FI157" s="2">
        <f t="shared" si="178"/>
        <v>0.99984579895894243</v>
      </c>
      <c r="FJ157" s="2">
        <f t="shared" si="178"/>
        <v>0.99989331373389545</v>
      </c>
      <c r="FK157" s="2">
        <f t="shared" si="178"/>
        <v>0.99991150304940879</v>
      </c>
      <c r="FL157" s="2">
        <f t="shared" si="178"/>
        <v>0.9999012731880329</v>
      </c>
      <c r="FM157" s="2">
        <f t="shared" si="178"/>
        <v>0.99991732502398512</v>
      </c>
      <c r="FN157" s="2">
        <f t="shared" si="178"/>
        <v>0.99990357548543185</v>
      </c>
      <c r="FO157" s="2">
        <f t="shared" si="178"/>
        <v>0.99989679626790717</v>
      </c>
      <c r="FP157" s="2">
        <f t="shared" si="178"/>
        <v>0.99985544972413398</v>
      </c>
      <c r="FQ157" s="2">
        <f t="shared" si="178"/>
        <v>0.99988645428617762</v>
      </c>
      <c r="FR157" s="2">
        <f t="shared" si="178"/>
        <v>0.99985384236808428</v>
      </c>
      <c r="FS157" s="2">
        <f t="shared" si="178"/>
        <v>0.99988643129462451</v>
      </c>
      <c r="FT157" s="2">
        <f t="shared" si="178"/>
        <v>0.99989904844084332</v>
      </c>
      <c r="FU157" s="2">
        <f t="shared" si="178"/>
        <v>0.99991237599693628</v>
      </c>
      <c r="FW157" s="2">
        <f t="shared" si="169"/>
        <v>0.30476205402442313</v>
      </c>
      <c r="FX157" s="2">
        <f t="shared" si="169"/>
        <v>0.16018956419955208</v>
      </c>
      <c r="FY157" s="2">
        <f t="shared" si="169"/>
        <v>0.15387341809341915</v>
      </c>
      <c r="FZ157" s="2">
        <f t="shared" si="169"/>
        <v>0.22082882278934468</v>
      </c>
      <c r="GA157" s="2">
        <f t="shared" si="169"/>
        <v>0.18743361406757847</v>
      </c>
      <c r="GB157" s="2">
        <f t="shared" si="169"/>
        <v>0.23871543438181766</v>
      </c>
      <c r="GC157" s="2">
        <f t="shared" si="169"/>
        <v>0.23654106289263122</v>
      </c>
      <c r="GD157" s="2">
        <f t="shared" si="169"/>
        <v>0.25388464176118297</v>
      </c>
      <c r="GE157" s="2">
        <f t="shared" si="169"/>
        <v>0.20689774807286565</v>
      </c>
      <c r="GF157" s="2">
        <f t="shared" si="169"/>
        <v>0.19224462525486438</v>
      </c>
      <c r="GG157" s="2">
        <f t="shared" si="169"/>
        <v>0.17236429391111766</v>
      </c>
      <c r="GH157" s="2">
        <f t="shared" si="169"/>
        <v>0.14890081254725254</v>
      </c>
      <c r="GI157" s="2">
        <f t="shared" si="169"/>
        <v>0.14714459244890149</v>
      </c>
      <c r="GJ157" s="2">
        <f t="shared" si="169"/>
        <v>0.13747742563430179</v>
      </c>
      <c r="GK157" s="2">
        <f t="shared" si="169"/>
        <v>0.12983981064418479</v>
      </c>
      <c r="GM157" s="82">
        <f t="shared" si="170"/>
        <v>1.0651727053937961E-72</v>
      </c>
      <c r="GN157" s="82">
        <f t="shared" si="170"/>
        <v>1.5047591906213654E-194</v>
      </c>
      <c r="GO157" s="82">
        <f t="shared" si="170"/>
        <v>9.5887808430620686E-279</v>
      </c>
      <c r="GP157" s="82">
        <f t="shared" si="170"/>
        <v>9.3273151105893091E-174</v>
      </c>
      <c r="GQ157" s="82">
        <f t="shared" si="170"/>
        <v>3.8578913388911716E-236</v>
      </c>
      <c r="GR157" s="82">
        <f t="shared" si="170"/>
        <v>0</v>
      </c>
      <c r="GS157" s="82">
        <f t="shared" si="170"/>
        <v>4.0246888343572372E-305</v>
      </c>
      <c r="GT157" s="82">
        <f t="shared" si="170"/>
        <v>1.9284523646733169E-295</v>
      </c>
      <c r="GU157" s="82">
        <f t="shared" si="170"/>
        <v>3.769311890759123E-226</v>
      </c>
      <c r="GV157" s="82">
        <f t="shared" si="170"/>
        <v>1.7785619571025897E-302</v>
      </c>
      <c r="GW157" s="82">
        <f t="shared" si="170"/>
        <v>0</v>
      </c>
      <c r="GX157" s="82">
        <f t="shared" si="170"/>
        <v>0</v>
      </c>
      <c r="GY157" s="82">
        <f t="shared" si="170"/>
        <v>0</v>
      </c>
      <c r="GZ157" s="82">
        <f t="shared" si="170"/>
        <v>4.1729328326887367E-272</v>
      </c>
      <c r="HA157" s="82">
        <f t="shared" si="170"/>
        <v>1.7827675930918721E-284</v>
      </c>
      <c r="HC157" s="82">
        <f t="shared" si="181"/>
        <v>6.5582946881452655E-32</v>
      </c>
      <c r="HD157" s="82">
        <f t="shared" si="181"/>
        <v>3.9097679087333636E-128</v>
      </c>
      <c r="HE157" s="82">
        <f t="shared" si="181"/>
        <v>1.1874847665796712E-193</v>
      </c>
      <c r="HF157" s="82">
        <f t="shared" si="180"/>
        <v>4.5539817347062325E-115</v>
      </c>
      <c r="HG157" s="82">
        <f t="shared" si="180"/>
        <v>5.8515074233140313E-191</v>
      </c>
      <c r="HH157" s="82">
        <f t="shared" si="180"/>
        <v>3.4800576715678089E-187</v>
      </c>
      <c r="HI157" s="82">
        <f t="shared" si="180"/>
        <v>0</v>
      </c>
      <c r="HJ157" s="82">
        <f t="shared" si="180"/>
        <v>8.5812495347893919E-215</v>
      </c>
      <c r="HK157" s="82">
        <f t="shared" si="180"/>
        <v>1.0574578567973252E-183</v>
      </c>
      <c r="HL157" s="82">
        <f t="shared" si="161"/>
        <v>4.6888651629492288E-193</v>
      </c>
      <c r="HM157" s="82">
        <f t="shared" si="161"/>
        <v>1.4438498264854436E-240</v>
      </c>
      <c r="HN157" s="82">
        <f t="shared" si="161"/>
        <v>2.640388628589235E-235</v>
      </c>
      <c r="HO157" s="82">
        <f t="shared" si="161"/>
        <v>4.200042253477739E-270</v>
      </c>
      <c r="HP157" s="82">
        <f t="shared" si="161"/>
        <v>6.2316240335013615E-195</v>
      </c>
      <c r="HQ157" s="82">
        <f t="shared" si="161"/>
        <v>3.4742958245736598E-172</v>
      </c>
      <c r="HS157" s="82">
        <f t="shared" si="171"/>
        <v>6.2336677287328948E-10</v>
      </c>
      <c r="HT157" s="82">
        <f t="shared" si="171"/>
        <v>9.2382558011563541E-4</v>
      </c>
      <c r="HU157" s="82">
        <f t="shared" si="171"/>
        <v>3.4945439843879576E-4</v>
      </c>
      <c r="HV157" s="82">
        <f t="shared" si="171"/>
        <v>7.4388436031718375E-9</v>
      </c>
      <c r="HW157" s="82">
        <f t="shared" si="171"/>
        <v>5.5756265701859335E-7</v>
      </c>
      <c r="HX157" s="82">
        <f t="shared" si="171"/>
        <v>5.9907235666072871E-11</v>
      </c>
      <c r="HY157" s="82">
        <f t="shared" si="171"/>
        <v>3.3655716579695826E-8</v>
      </c>
      <c r="HZ157" s="82">
        <f t="shared" si="171"/>
        <v>1.7616470571289012E-12</v>
      </c>
      <c r="IA157" s="82">
        <f t="shared" si="171"/>
        <v>7.912375133234468E-7</v>
      </c>
      <c r="IB157" s="82">
        <f t="shared" si="171"/>
        <v>6.6714292767054983E-7</v>
      </c>
      <c r="IC157" s="82">
        <f t="shared" si="171"/>
        <v>5.5148408710158097E-6</v>
      </c>
      <c r="ID157" s="82">
        <f t="shared" si="171"/>
        <v>9.9775484256513794E-5</v>
      </c>
      <c r="IE157" s="82">
        <f t="shared" si="171"/>
        <v>1.0766518781948058E-4</v>
      </c>
      <c r="IF157" s="82">
        <f t="shared" si="171"/>
        <v>4.8550176592188615E-3</v>
      </c>
      <c r="IG157" s="82">
        <f t="shared" si="171"/>
        <v>4.0631047807818425E-4</v>
      </c>
      <c r="II157" s="82">
        <f t="shared" si="172"/>
        <v>8.6979261504242199E-3</v>
      </c>
      <c r="IJ157" s="82">
        <f t="shared" si="172"/>
        <v>6.5319145197005451E-8</v>
      </c>
      <c r="IK157" s="82">
        <f t="shared" si="172"/>
        <v>6.3360473072656135E-9</v>
      </c>
      <c r="IL157" s="82">
        <f t="shared" si="172"/>
        <v>9.1626611856494698E-7</v>
      </c>
      <c r="IM157" s="82">
        <f t="shared" si="172"/>
        <v>3.4907607172350366E-7</v>
      </c>
      <c r="IN157" s="82">
        <f t="shared" si="172"/>
        <v>2.7989645266576767E-6</v>
      </c>
      <c r="IO157" s="82">
        <f t="shared" si="172"/>
        <v>9.7365835636685323E-5</v>
      </c>
      <c r="IP157" s="82">
        <f t="shared" si="172"/>
        <v>1.1796272210750907E-5</v>
      </c>
      <c r="IQ157" s="82">
        <f t="shared" si="172"/>
        <v>5.4045220541421027E-6</v>
      </c>
      <c r="IR157" s="82">
        <f t="shared" si="172"/>
        <v>1.4483730403962937E-7</v>
      </c>
      <c r="IS157" s="82">
        <f t="shared" si="172"/>
        <v>5.7422147280669919E-8</v>
      </c>
      <c r="IT157" s="82">
        <f t="shared" si="172"/>
        <v>3.1763559638823579E-10</v>
      </c>
      <c r="IU157" s="82">
        <f t="shared" si="172"/>
        <v>1.4952106313780518E-9</v>
      </c>
      <c r="IV157" s="82">
        <f t="shared" si="172"/>
        <v>5.3617011654844611E-6</v>
      </c>
      <c r="IW157" s="82">
        <f t="shared" si="172"/>
        <v>5.8526096518823532E-4</v>
      </c>
      <c r="IY157" s="82">
        <f t="shared" si="173"/>
        <v>8.697926773790993E-3</v>
      </c>
      <c r="IZ157" s="82">
        <f t="shared" si="173"/>
        <v>9.2389089926083238E-4</v>
      </c>
      <c r="JA157" s="82">
        <f t="shared" si="173"/>
        <v>3.4946073448610302E-4</v>
      </c>
      <c r="JB157" s="82">
        <f t="shared" si="173"/>
        <v>9.2370496216811883E-7</v>
      </c>
      <c r="JC157" s="82">
        <f t="shared" si="173"/>
        <v>9.0663872874209702E-7</v>
      </c>
      <c r="JD157" s="82">
        <f t="shared" si="173"/>
        <v>2.7990244338933426E-6</v>
      </c>
      <c r="JE157" s="82">
        <f t="shared" si="173"/>
        <v>9.7399491353265021E-5</v>
      </c>
      <c r="JF157" s="82">
        <f t="shared" si="173"/>
        <v>1.1796273972397964E-5</v>
      </c>
      <c r="JG157" s="82">
        <f t="shared" si="173"/>
        <v>6.1957595674655492E-6</v>
      </c>
      <c r="JH157" s="82">
        <f t="shared" si="173"/>
        <v>8.119802317101792E-7</v>
      </c>
      <c r="JI157" s="82">
        <f t="shared" si="173"/>
        <v>5.5722630182964796E-6</v>
      </c>
      <c r="JJ157" s="82">
        <f t="shared" si="173"/>
        <v>9.9775801892110181E-5</v>
      </c>
      <c r="JK157" s="82">
        <f t="shared" si="173"/>
        <v>1.0766668303011196E-4</v>
      </c>
      <c r="JL157" s="82">
        <f t="shared" si="173"/>
        <v>4.8603793603843462E-3</v>
      </c>
      <c r="JM157" s="82">
        <f t="shared" si="173"/>
        <v>9.9157144326641957E-4</v>
      </c>
    </row>
    <row r="158" spans="2:273" x14ac:dyDescent="0.25">
      <c r="B158" s="2">
        <v>131</v>
      </c>
      <c r="C158" s="37">
        <v>0.35486200000000001</v>
      </c>
      <c r="D158" s="37">
        <v>0.341003</v>
      </c>
      <c r="E158" s="37">
        <v>0.33080100000000001</v>
      </c>
      <c r="F158" s="37">
        <v>0.32647799999999999</v>
      </c>
      <c r="G158" s="37">
        <v>0.33654699999999999</v>
      </c>
      <c r="H158" s="37">
        <v>0.33588800000000002</v>
      </c>
      <c r="I158" s="37">
        <v>0.33657300000000001</v>
      </c>
      <c r="J158" s="37">
        <v>0.32923200000000002</v>
      </c>
      <c r="K158" s="37">
        <v>0.31957099999999999</v>
      </c>
      <c r="L158" s="37">
        <v>0.34001500000000001</v>
      </c>
      <c r="M158" s="37">
        <v>0.33100400000000002</v>
      </c>
      <c r="N158" s="37">
        <v>0.32694499999999999</v>
      </c>
      <c r="O158" s="37">
        <v>0.341891</v>
      </c>
      <c r="P158" s="37">
        <v>0.332982</v>
      </c>
      <c r="Q158" s="37">
        <v>0.348555</v>
      </c>
      <c r="S158" s="4">
        <f t="shared" si="174"/>
        <v>0.35465738496502774</v>
      </c>
      <c r="T158" s="4">
        <f t="shared" si="174"/>
        <v>0.33740425243525679</v>
      </c>
      <c r="U158" s="4">
        <f t="shared" si="174"/>
        <v>0.33243557253044781</v>
      </c>
      <c r="V158" s="4">
        <f t="shared" si="174"/>
        <v>0.32845659871368682</v>
      </c>
      <c r="W158" s="4">
        <f t="shared" si="174"/>
        <v>0.33001438560462887</v>
      </c>
      <c r="X158" s="4">
        <f t="shared" si="174"/>
        <v>0.328497691274728</v>
      </c>
      <c r="Y158" s="4">
        <f t="shared" si="174"/>
        <v>0.33414389747840645</v>
      </c>
      <c r="Z158" s="4">
        <f t="shared" si="174"/>
        <v>0.32473884360540523</v>
      </c>
      <c r="AA158" s="4">
        <f t="shared" si="174"/>
        <v>0.32275333501213477</v>
      </c>
      <c r="AB158" s="4">
        <f t="shared" si="174"/>
        <v>0.3381095761879373</v>
      </c>
      <c r="AC158" s="4">
        <f t="shared" si="174"/>
        <v>0.32704756364174886</v>
      </c>
      <c r="AD158" s="4">
        <f t="shared" si="174"/>
        <v>0.32840592835047533</v>
      </c>
      <c r="AE158" s="4">
        <f t="shared" si="174"/>
        <v>0.33532444619059204</v>
      </c>
      <c r="AF158" s="4">
        <f t="shared" si="174"/>
        <v>0.33487304248533528</v>
      </c>
      <c r="AG158" s="4">
        <f t="shared" si="174"/>
        <v>0.34668233255531344</v>
      </c>
      <c r="AI158" s="4">
        <f t="shared" si="175"/>
        <v>2.0461503497226641E-4</v>
      </c>
      <c r="AJ158" s="4">
        <f t="shared" si="175"/>
        <v>3.5987475647432099E-3</v>
      </c>
      <c r="AK158" s="4">
        <f t="shared" si="175"/>
        <v>-1.6345725304477976E-3</v>
      </c>
      <c r="AL158" s="4">
        <f t="shared" si="175"/>
        <v>-1.9785987136868299E-3</v>
      </c>
      <c r="AM158" s="4">
        <f t="shared" si="175"/>
        <v>6.5326143953711169E-3</v>
      </c>
      <c r="AN158" s="4">
        <f t="shared" si="175"/>
        <v>7.3903087252720212E-3</v>
      </c>
      <c r="AO158" s="4">
        <f t="shared" si="175"/>
        <v>2.4291025215935624E-3</v>
      </c>
      <c r="AP158" s="4">
        <f t="shared" si="175"/>
        <v>4.4931563945947994E-3</v>
      </c>
      <c r="AQ158" s="4">
        <f t="shared" si="175"/>
        <v>-3.1823350121347738E-3</v>
      </c>
      <c r="AR158" s="4">
        <f t="shared" si="175"/>
        <v>1.9054238120627121E-3</v>
      </c>
      <c r="AS158" s="4">
        <f t="shared" si="175"/>
        <v>3.9564363582511586E-3</v>
      </c>
      <c r="AT158" s="4">
        <f t="shared" si="175"/>
        <v>-1.4609283504753434E-3</v>
      </c>
      <c r="AU158" s="4">
        <f t="shared" si="175"/>
        <v>6.5665538094079601E-3</v>
      </c>
      <c r="AV158" s="4">
        <f t="shared" si="175"/>
        <v>-1.8910424853352814E-3</v>
      </c>
      <c r="AW158" s="4">
        <f t="shared" si="175"/>
        <v>1.8726674446865599E-3</v>
      </c>
      <c r="AY158" s="2">
        <f t="shared" si="167"/>
        <v>0.35465738496502747</v>
      </c>
      <c r="AZ158" s="2">
        <f t="shared" si="167"/>
        <v>0.33740409709813357</v>
      </c>
      <c r="BA158" s="2">
        <f t="shared" si="167"/>
        <v>0.3324354900197965</v>
      </c>
      <c r="BB158" s="2">
        <f t="shared" si="167"/>
        <v>0.32845604034973985</v>
      </c>
      <c r="BC158" s="2">
        <f t="shared" si="167"/>
        <v>0.3300141975196339</v>
      </c>
      <c r="BD158" s="2">
        <f t="shared" si="167"/>
        <v>0.32849553026874978</v>
      </c>
      <c r="BE158" s="2">
        <f t="shared" si="167"/>
        <v>0.33412155962246759</v>
      </c>
      <c r="BF158" s="2">
        <f t="shared" si="167"/>
        <v>0.32472813152048569</v>
      </c>
      <c r="BG158" s="2">
        <f t="shared" si="167"/>
        <v>0.32274924562700319</v>
      </c>
      <c r="BH158" s="2">
        <f t="shared" si="167"/>
        <v>0.33810943917330527</v>
      </c>
      <c r="BI158" s="2">
        <f t="shared" si="167"/>
        <v>0.32704748863036948</v>
      </c>
      <c r="BJ158" s="2">
        <f t="shared" si="167"/>
        <v>0.32840589147063964</v>
      </c>
      <c r="BK158" s="2">
        <f t="shared" si="167"/>
        <v>0.33532441032229521</v>
      </c>
      <c r="BL158" s="2">
        <f t="shared" si="167"/>
        <v>0.33483440923339702</v>
      </c>
      <c r="BM158" s="2">
        <f t="shared" si="167"/>
        <v>0.34605551779622856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0.341003</v>
      </c>
      <c r="CG158" s="2">
        <f t="shared" si="168"/>
        <v>0.33080100000000001</v>
      </c>
      <c r="CH158" s="2">
        <f t="shared" si="168"/>
        <v>0.32647799999999999</v>
      </c>
      <c r="CI158" s="2">
        <f t="shared" si="168"/>
        <v>0.33654699999999999</v>
      </c>
      <c r="CJ158" s="2">
        <f t="shared" si="168"/>
        <v>0.33588800000000002</v>
      </c>
      <c r="CK158" s="2">
        <f t="shared" si="168"/>
        <v>0.33657300000000001</v>
      </c>
      <c r="CL158" s="2">
        <f t="shared" si="168"/>
        <v>0.32923200000000002</v>
      </c>
      <c r="CM158" s="2">
        <f t="shared" si="168"/>
        <v>0.31957099999999999</v>
      </c>
      <c r="CN158" s="2">
        <f t="shared" si="168"/>
        <v>0.34001500000000001</v>
      </c>
      <c r="CO158" s="2">
        <f t="shared" si="168"/>
        <v>0.33100400000000002</v>
      </c>
      <c r="CP158" s="2">
        <f t="shared" si="168"/>
        <v>0.32694499999999999</v>
      </c>
      <c r="CQ158" s="2">
        <f t="shared" si="168"/>
        <v>0.341891</v>
      </c>
      <c r="CR158" s="2">
        <f t="shared" si="168"/>
        <v>0.332982</v>
      </c>
      <c r="CS158" s="2">
        <f t="shared" si="168"/>
        <v>0.348555</v>
      </c>
      <c r="CU158" s="2" t="str">
        <f t="shared" si="197"/>
        <v/>
      </c>
      <c r="CV158" s="2">
        <f t="shared" si="198"/>
        <v>0.341003</v>
      </c>
      <c r="CW158" s="2">
        <f t="shared" si="199"/>
        <v>0.33080100000000001</v>
      </c>
      <c r="CX158" s="2">
        <f t="shared" si="200"/>
        <v>0.32647799999999999</v>
      </c>
      <c r="CY158" s="2">
        <f t="shared" si="201"/>
        <v>0.33654699999999999</v>
      </c>
      <c r="CZ158" s="2">
        <f t="shared" si="202"/>
        <v>0.33588800000000002</v>
      </c>
      <c r="DA158" s="2">
        <f t="shared" si="203"/>
        <v>0.33657300000000001</v>
      </c>
      <c r="DB158" s="2">
        <f t="shared" si="204"/>
        <v>0.32923200000000002</v>
      </c>
      <c r="DC158" s="2">
        <f t="shared" si="205"/>
        <v>0.31957099999999999</v>
      </c>
      <c r="DD158" s="2">
        <f t="shared" si="206"/>
        <v>0.34001500000000001</v>
      </c>
      <c r="DE158" s="2">
        <f t="shared" si="207"/>
        <v>0.33100400000000002</v>
      </c>
      <c r="DF158" s="2">
        <f t="shared" si="208"/>
        <v>0.32694499999999999</v>
      </c>
      <c r="DG158" s="2">
        <f t="shared" si="209"/>
        <v>0.341891</v>
      </c>
      <c r="DH158" s="2">
        <f t="shared" si="210"/>
        <v>0.332982</v>
      </c>
      <c r="DI158" s="2">
        <f t="shared" si="211"/>
        <v>0.348555</v>
      </c>
      <c r="DK158" s="2">
        <f t="shared" si="176"/>
        <v>0.4671939983870968</v>
      </c>
      <c r="DL158" s="2">
        <f t="shared" si="176"/>
        <v>0.48020898044308646</v>
      </c>
      <c r="DM158" s="2">
        <f t="shared" si="176"/>
        <v>0.47493437983193271</v>
      </c>
      <c r="DN158" s="2">
        <f t="shared" si="176"/>
        <v>0.50314278709677418</v>
      </c>
      <c r="DO158" s="2">
        <f t="shared" si="176"/>
        <v>0.51823546009852217</v>
      </c>
      <c r="DP158" s="2">
        <f t="shared" si="176"/>
        <v>0.50290262973674449</v>
      </c>
      <c r="DQ158" s="2">
        <f t="shared" si="176"/>
        <v>0.49220674931581831</v>
      </c>
      <c r="DR158" s="2">
        <f t="shared" si="176"/>
        <v>0.53247101779755313</v>
      </c>
      <c r="DS158" s="2">
        <f t="shared" si="176"/>
        <v>0.5107271718205415</v>
      </c>
      <c r="DT158" s="2">
        <f t="shared" si="176"/>
        <v>0.47833252773109236</v>
      </c>
      <c r="DU158" s="2">
        <f t="shared" si="176"/>
        <v>0.49404179354838701</v>
      </c>
      <c r="DV158" s="2">
        <f t="shared" si="176"/>
        <v>0.49155478059587471</v>
      </c>
      <c r="DW158" s="2">
        <f t="shared" si="176"/>
        <v>0.48338230161290341</v>
      </c>
      <c r="DX158" s="2">
        <f t="shared" si="176"/>
        <v>0.48491519391916937</v>
      </c>
      <c r="DY158" s="2">
        <f t="shared" si="176"/>
        <v>0.46869159989053089</v>
      </c>
      <c r="EA158" s="2">
        <f t="shared" si="152"/>
        <v>0.35345820477095202</v>
      </c>
      <c r="EB158" s="2">
        <f t="shared" si="152"/>
        <v>0.33714989000359802</v>
      </c>
      <c r="EC158" s="2">
        <f t="shared" si="152"/>
        <v>0.33233830044983792</v>
      </c>
      <c r="ED158" s="2">
        <f t="shared" si="152"/>
        <v>0.32805759410745217</v>
      </c>
      <c r="EE158" s="2">
        <f t="shared" si="152"/>
        <v>0.32993254491462259</v>
      </c>
      <c r="EF158" s="2">
        <f t="shared" si="152"/>
        <v>0.32763488651304173</v>
      </c>
      <c r="EG158" s="2">
        <f t="shared" si="152"/>
        <v>0.33384579884324073</v>
      </c>
      <c r="EH158" s="2">
        <f t="shared" si="152"/>
        <v>0.32408890371317028</v>
      </c>
      <c r="EI158" s="2">
        <f t="shared" si="152"/>
        <v>0.32250529734670397</v>
      </c>
      <c r="EJ158" s="2">
        <f t="shared" si="152"/>
        <v>0.33858228507931387</v>
      </c>
      <c r="EK158" s="2">
        <f t="shared" si="152"/>
        <v>0.32693174970161476</v>
      </c>
      <c r="EL158" s="2">
        <f t="shared" si="179"/>
        <v>0.32812937444601192</v>
      </c>
      <c r="EM158" s="2">
        <f t="shared" si="135"/>
        <v>0.33522341981491993</v>
      </c>
      <c r="EN158" s="2">
        <f t="shared" si="135"/>
        <v>0.33481167843950721</v>
      </c>
      <c r="EO158" s="2">
        <f t="shared" si="135"/>
        <v>0.34634833498858852</v>
      </c>
      <c r="EQ158" s="2">
        <f t="shared" si="177"/>
        <v>0.35711562942350095</v>
      </c>
      <c r="ER158" s="2">
        <f t="shared" si="177"/>
        <v>0.33850582998988843</v>
      </c>
      <c r="ES158" s="2">
        <f t="shared" si="177"/>
        <v>0.33280227167933196</v>
      </c>
      <c r="ET158" s="2">
        <f t="shared" si="177"/>
        <v>0.32966635823558466</v>
      </c>
      <c r="EU158" s="2">
        <f t="shared" si="177"/>
        <v>0.33026174532884589</v>
      </c>
      <c r="EV158" s="2">
        <f t="shared" si="177"/>
        <v>0.33093701730269903</v>
      </c>
      <c r="EW158" s="2">
        <f t="shared" si="177"/>
        <v>0.33488620080737136</v>
      </c>
      <c r="EX158" s="2">
        <f t="shared" si="177"/>
        <v>0.32637395803729236</v>
      </c>
      <c r="EY158" s="2">
        <f t="shared" si="177"/>
        <v>0.32352244062143648</v>
      </c>
      <c r="EZ158" s="2">
        <f t="shared" si="177"/>
        <v>0.33620846966166051</v>
      </c>
      <c r="FA158" s="2">
        <f t="shared" si="177"/>
        <v>0.3274612413534656</v>
      </c>
      <c r="FB158" s="2">
        <f t="shared" si="177"/>
        <v>0.32971201379834753</v>
      </c>
      <c r="FC158" s="2">
        <f t="shared" si="177"/>
        <v>0.33576178629446818</v>
      </c>
      <c r="FD158" s="2">
        <f t="shared" si="177"/>
        <v>0.33487157582814431</v>
      </c>
      <c r="FE158" s="2">
        <f t="shared" si="177"/>
        <v>0.34419625091989314</v>
      </c>
      <c r="FG158" s="2">
        <f t="shared" si="178"/>
        <v>0.99989531559702116</v>
      </c>
      <c r="FH158" s="2">
        <f t="shared" si="178"/>
        <v>0.99986251399581649</v>
      </c>
      <c r="FI158" s="2">
        <f t="shared" si="178"/>
        <v>0.99985936507097795</v>
      </c>
      <c r="FJ158" s="2">
        <f t="shared" si="178"/>
        <v>0.99990270005552484</v>
      </c>
      <c r="FK158" s="2">
        <f t="shared" si="178"/>
        <v>0.99991928919333417</v>
      </c>
      <c r="FL158" s="2">
        <f t="shared" si="178"/>
        <v>0.99990995929517734</v>
      </c>
      <c r="FM158" s="2">
        <f t="shared" si="178"/>
        <v>0.99992459897722596</v>
      </c>
      <c r="FN158" s="2">
        <f t="shared" si="178"/>
        <v>0.99991205905141567</v>
      </c>
      <c r="FO158" s="2">
        <f t="shared" si="178"/>
        <v>0.99990587622294924</v>
      </c>
      <c r="FP158" s="2">
        <f t="shared" si="178"/>
        <v>0.99986816690481195</v>
      </c>
      <c r="FQ158" s="2">
        <f t="shared" si="178"/>
        <v>0.99989644404362554</v>
      </c>
      <c r="FR158" s="2">
        <f t="shared" si="178"/>
        <v>0.99986670094117414</v>
      </c>
      <c r="FS158" s="2">
        <f t="shared" si="178"/>
        <v>0.99989642307466087</v>
      </c>
      <c r="FT158" s="2">
        <f t="shared" si="178"/>
        <v>0.99990793026597669</v>
      </c>
      <c r="FU158" s="2">
        <f t="shared" si="178"/>
        <v>0.99992008534327914</v>
      </c>
      <c r="FW158" s="2">
        <f t="shared" si="169"/>
        <v>0.32462017490803496</v>
      </c>
      <c r="FX158" s="2">
        <f t="shared" si="169"/>
        <v>0.17297113013870197</v>
      </c>
      <c r="FY158" s="2">
        <f t="shared" si="169"/>
        <v>0.16625078356682058</v>
      </c>
      <c r="FZ158" s="2">
        <f t="shared" si="169"/>
        <v>0.2370828986435265</v>
      </c>
      <c r="GA158" s="2">
        <f t="shared" si="169"/>
        <v>0.20186646783553056</v>
      </c>
      <c r="GB158" s="2">
        <f t="shared" si="169"/>
        <v>0.25585374365598806</v>
      </c>
      <c r="GC158" s="2">
        <f t="shared" si="169"/>
        <v>0.25357526291699706</v>
      </c>
      <c r="GD158" s="2">
        <f t="shared" si="169"/>
        <v>0.27172329339406925</v>
      </c>
      <c r="GE158" s="2">
        <f t="shared" si="169"/>
        <v>0.22241913422632306</v>
      </c>
      <c r="GF158" s="2">
        <f t="shared" si="169"/>
        <v>0.20695358594323132</v>
      </c>
      <c r="GG158" s="2">
        <f t="shared" si="169"/>
        <v>0.18590224793986593</v>
      </c>
      <c r="GH158" s="2">
        <f t="shared" si="169"/>
        <v>0.16095427642676091</v>
      </c>
      <c r="GI158" s="2">
        <f t="shared" si="169"/>
        <v>0.15908246369437951</v>
      </c>
      <c r="GJ158" s="2">
        <f t="shared" si="169"/>
        <v>0.14876780684964308</v>
      </c>
      <c r="GK158" s="2">
        <f t="shared" si="169"/>
        <v>0.14060520068816779</v>
      </c>
      <c r="GM158" s="82">
        <f t="shared" si="170"/>
        <v>1.2141704109960837E-74</v>
      </c>
      <c r="GN158" s="82">
        <f t="shared" si="170"/>
        <v>5.7984332456654258E-200</v>
      </c>
      <c r="GO158" s="82">
        <f t="shared" si="170"/>
        <v>1.8005766833642039E-286</v>
      </c>
      <c r="GP158" s="82">
        <f t="shared" si="170"/>
        <v>2.782292709790534E-178</v>
      </c>
      <c r="GQ158" s="82">
        <f t="shared" si="170"/>
        <v>4.3181652974312016E-242</v>
      </c>
      <c r="GR158" s="82">
        <f t="shared" si="170"/>
        <v>0</v>
      </c>
      <c r="GS158" s="82">
        <f t="shared" si="170"/>
        <v>0</v>
      </c>
      <c r="GT158" s="82">
        <f t="shared" si="170"/>
        <v>8.8494211756024992E-303</v>
      </c>
      <c r="GU158" s="82">
        <f t="shared" si="170"/>
        <v>5.5104941677296036E-232</v>
      </c>
      <c r="GV158" s="82">
        <f t="shared" si="170"/>
        <v>0</v>
      </c>
      <c r="GW158" s="82">
        <f t="shared" si="170"/>
        <v>0</v>
      </c>
      <c r="GX158" s="82">
        <f t="shared" si="170"/>
        <v>0</v>
      </c>
      <c r="GY158" s="82">
        <f t="shared" si="170"/>
        <v>0</v>
      </c>
      <c r="GZ158" s="82">
        <f t="shared" si="170"/>
        <v>5.1907250870542387E-279</v>
      </c>
      <c r="HA158" s="82">
        <f t="shared" si="170"/>
        <v>2.4388505100705859E-291</v>
      </c>
      <c r="HC158" s="82">
        <f t="shared" si="181"/>
        <v>3.8315778335195212E-33</v>
      </c>
      <c r="HD158" s="82">
        <f t="shared" si="181"/>
        <v>1.9515012110159332E-133</v>
      </c>
      <c r="HE158" s="82">
        <f t="shared" si="181"/>
        <v>1.4385319626203923E-201</v>
      </c>
      <c r="HF158" s="82">
        <f t="shared" si="180"/>
        <v>2.5999336720377035E-119</v>
      </c>
      <c r="HG158" s="82">
        <f t="shared" si="180"/>
        <v>8.5081460465519058E-198</v>
      </c>
      <c r="HH158" s="82">
        <f t="shared" si="180"/>
        <v>6.8558122769853788E-194</v>
      </c>
      <c r="HI158" s="82">
        <f t="shared" si="180"/>
        <v>0</v>
      </c>
      <c r="HJ158" s="82">
        <f t="shared" si="180"/>
        <v>2.7974948579715391E-222</v>
      </c>
      <c r="HK158" s="82">
        <f t="shared" si="180"/>
        <v>1.9590659656096706E-190</v>
      </c>
      <c r="HL158" s="82">
        <f t="shared" si="161"/>
        <v>2.0270497865520586E-200</v>
      </c>
      <c r="HM158" s="82">
        <f t="shared" si="161"/>
        <v>1.6099554036385873E-249</v>
      </c>
      <c r="HN158" s="82">
        <f t="shared" si="161"/>
        <v>1.4935066241700318E-244</v>
      </c>
      <c r="HO158" s="82">
        <f t="shared" si="161"/>
        <v>1.9260704119658708E-280</v>
      </c>
      <c r="HP158" s="82">
        <f t="shared" si="161"/>
        <v>4.0064877687372152E-202</v>
      </c>
      <c r="HQ158" s="82">
        <f t="shared" si="161"/>
        <v>3.9354778638349255E-178</v>
      </c>
      <c r="HS158" s="82">
        <f t="shared" si="171"/>
        <v>8.6485513411667426E-11</v>
      </c>
      <c r="HT158" s="82">
        <f t="shared" si="171"/>
        <v>2.9131078036780822E-4</v>
      </c>
      <c r="HU158" s="82">
        <f t="shared" si="171"/>
        <v>9.5850234963027224E-5</v>
      </c>
      <c r="HV158" s="82">
        <f t="shared" si="171"/>
        <v>7.4894702486031759E-10</v>
      </c>
      <c r="HW158" s="82">
        <f t="shared" si="171"/>
        <v>9.3234625397845053E-8</v>
      </c>
      <c r="HX158" s="82">
        <f t="shared" si="171"/>
        <v>4.1260178243245026E-12</v>
      </c>
      <c r="HY158" s="82">
        <f t="shared" si="171"/>
        <v>5.1823246708183756E-9</v>
      </c>
      <c r="HZ158" s="82">
        <f t="shared" si="171"/>
        <v>9.8173276787554428E-14</v>
      </c>
      <c r="IA158" s="82">
        <f t="shared" si="171"/>
        <v>1.4170617026471235E-7</v>
      </c>
      <c r="IB158" s="82">
        <f t="shared" si="171"/>
        <v>1.0205009604044705E-7</v>
      </c>
      <c r="IC158" s="82">
        <f t="shared" si="171"/>
        <v>1.0797633238785994E-6</v>
      </c>
      <c r="ID158" s="82">
        <f t="shared" si="171"/>
        <v>2.2682684548610702E-5</v>
      </c>
      <c r="IE158" s="82">
        <f t="shared" si="171"/>
        <v>2.6452274407674762E-5</v>
      </c>
      <c r="IF158" s="82">
        <f t="shared" si="171"/>
        <v>2.2166889793209764E-3</v>
      </c>
      <c r="IG158" s="82">
        <f t="shared" si="171"/>
        <v>1.2099566981683432E-4</v>
      </c>
      <c r="II158" s="82">
        <f t="shared" si="172"/>
        <v>1.9182812991759855E-2</v>
      </c>
      <c r="IJ158" s="82">
        <f t="shared" si="172"/>
        <v>3.3387683715648789E-7</v>
      </c>
      <c r="IK158" s="82">
        <f t="shared" si="172"/>
        <v>3.9328201352397027E-8</v>
      </c>
      <c r="IL158" s="82">
        <f t="shared" si="172"/>
        <v>5.3541760249251452E-6</v>
      </c>
      <c r="IM158" s="82">
        <f t="shared" si="172"/>
        <v>1.7971218472322006E-6</v>
      </c>
      <c r="IN158" s="82">
        <f t="shared" si="172"/>
        <v>1.608529087771949E-5</v>
      </c>
      <c r="IO158" s="82">
        <f t="shared" si="172"/>
        <v>3.2821519978639259E-4</v>
      </c>
      <c r="IP158" s="82">
        <f t="shared" si="172"/>
        <v>6.1345181110866609E-5</v>
      </c>
      <c r="IQ158" s="82">
        <f t="shared" si="172"/>
        <v>2.2652942573065785E-5</v>
      </c>
      <c r="IR158" s="82">
        <f t="shared" si="172"/>
        <v>8.5818308018860674E-7</v>
      </c>
      <c r="IS158" s="82">
        <f t="shared" si="172"/>
        <v>3.2536557660633647E-7</v>
      </c>
      <c r="IT158" s="82">
        <f t="shared" si="172"/>
        <v>2.5597237132791298E-9</v>
      </c>
      <c r="IU158" s="82">
        <f t="shared" si="172"/>
        <v>1.0159619566838299E-8</v>
      </c>
      <c r="IV158" s="82">
        <f t="shared" si="172"/>
        <v>1.5438073847124359E-5</v>
      </c>
      <c r="IW158" s="82">
        <f t="shared" si="172"/>
        <v>1.0682069293147733E-3</v>
      </c>
      <c r="IY158" s="82">
        <f t="shared" si="173"/>
        <v>1.9182813078245368E-2</v>
      </c>
      <c r="IZ158" s="82">
        <f t="shared" si="173"/>
        <v>2.9164465720496469E-4</v>
      </c>
      <c r="JA158" s="82">
        <f t="shared" si="173"/>
        <v>9.5889563164379621E-5</v>
      </c>
      <c r="JB158" s="82">
        <f t="shared" si="173"/>
        <v>5.3549249719500053E-6</v>
      </c>
      <c r="JC158" s="82">
        <f t="shared" si="173"/>
        <v>1.8903564726300456E-6</v>
      </c>
      <c r="JD158" s="82">
        <f t="shared" si="173"/>
        <v>1.6085295003737316E-5</v>
      </c>
      <c r="JE158" s="82">
        <f t="shared" si="173"/>
        <v>3.2822038211106338E-4</v>
      </c>
      <c r="JF158" s="82">
        <f t="shared" si="173"/>
        <v>6.1345181209039883E-5</v>
      </c>
      <c r="JG158" s="82">
        <f t="shared" si="173"/>
        <v>2.2794648743330498E-5</v>
      </c>
      <c r="JH158" s="82">
        <f t="shared" si="173"/>
        <v>9.602331762290538E-7</v>
      </c>
      <c r="JI158" s="82">
        <f t="shared" si="173"/>
        <v>1.4051289004849358E-6</v>
      </c>
      <c r="JJ158" s="82">
        <f t="shared" si="173"/>
        <v>2.2685244272323981E-5</v>
      </c>
      <c r="JK158" s="82">
        <f t="shared" si="173"/>
        <v>2.6462434027241598E-5</v>
      </c>
      <c r="JL158" s="82">
        <f t="shared" si="173"/>
        <v>2.2321270531681005E-3</v>
      </c>
      <c r="JM158" s="82">
        <f t="shared" si="173"/>
        <v>1.1892025991316077E-3</v>
      </c>
    </row>
    <row r="159" spans="2:273" x14ac:dyDescent="0.25">
      <c r="B159" s="2">
        <v>132</v>
      </c>
      <c r="C159" s="37">
        <v>0.35275699999999999</v>
      </c>
      <c r="D159" s="37">
        <v>0.33516899999999999</v>
      </c>
      <c r="E159" s="37">
        <v>0.33225199999999999</v>
      </c>
      <c r="F159" s="37">
        <v>0.32473400000000002</v>
      </c>
      <c r="G159" s="37">
        <v>0.34486899999999998</v>
      </c>
      <c r="H159" s="37">
        <v>0.33542699999999998</v>
      </c>
      <c r="I159" s="37">
        <v>0.336592</v>
      </c>
      <c r="J159" s="37">
        <v>0.32589400000000002</v>
      </c>
      <c r="K159" s="37">
        <v>0.31857799999999997</v>
      </c>
      <c r="L159" s="37">
        <v>0.33405200000000002</v>
      </c>
      <c r="M159" s="37">
        <v>0.32754899999999998</v>
      </c>
      <c r="N159" s="37">
        <v>0.328928</v>
      </c>
      <c r="O159" s="37">
        <v>0.33152100000000001</v>
      </c>
      <c r="P159" s="37">
        <v>0.329959</v>
      </c>
      <c r="Q159" s="37">
        <v>0.34501999999999999</v>
      </c>
      <c r="S159" s="4">
        <f t="shared" si="174"/>
        <v>0.35431523535512921</v>
      </c>
      <c r="T159" s="4">
        <f t="shared" si="174"/>
        <v>0.33704482220929616</v>
      </c>
      <c r="U159" s="4">
        <f t="shared" si="174"/>
        <v>0.33216837345453559</v>
      </c>
      <c r="V159" s="4">
        <f t="shared" si="174"/>
        <v>0.32819553705103455</v>
      </c>
      <c r="W159" s="4">
        <f t="shared" si="174"/>
        <v>0.3297428675716696</v>
      </c>
      <c r="X159" s="4">
        <f t="shared" si="174"/>
        <v>0.32813716091127881</v>
      </c>
      <c r="Y159" s="4">
        <f t="shared" si="174"/>
        <v>0.33397206967287452</v>
      </c>
      <c r="Z159" s="4">
        <f t="shared" si="174"/>
        <v>0.3243774207035845</v>
      </c>
      <c r="AA159" s="4">
        <f t="shared" si="174"/>
        <v>0.32247112023576552</v>
      </c>
      <c r="AB159" s="4">
        <f t="shared" si="174"/>
        <v>0.33778324258509229</v>
      </c>
      <c r="AC159" s="4">
        <f t="shared" si="174"/>
        <v>0.32659900950477233</v>
      </c>
      <c r="AD159" s="4">
        <f t="shared" si="174"/>
        <v>0.32789254481117153</v>
      </c>
      <c r="AE159" s="4">
        <f t="shared" si="174"/>
        <v>0.33504280400094893</v>
      </c>
      <c r="AF159" s="4">
        <f t="shared" si="174"/>
        <v>0.33457339582105716</v>
      </c>
      <c r="AG159" s="4">
        <f t="shared" si="174"/>
        <v>0.34671497597045359</v>
      </c>
      <c r="AI159" s="4">
        <f t="shared" si="175"/>
        <v>-1.5582353551292227E-3</v>
      </c>
      <c r="AJ159" s="4">
        <f t="shared" si="175"/>
        <v>-1.8758222092961629E-3</v>
      </c>
      <c r="AK159" s="4">
        <f t="shared" si="175"/>
        <v>8.3626545464399182E-5</v>
      </c>
      <c r="AL159" s="4">
        <f t="shared" si="175"/>
        <v>-3.4615370510345245E-3</v>
      </c>
      <c r="AM159" s="4">
        <f t="shared" si="175"/>
        <v>1.5126132428330386E-2</v>
      </c>
      <c r="AN159" s="4">
        <f t="shared" si="175"/>
        <v>7.2898390887211617E-3</v>
      </c>
      <c r="AO159" s="4">
        <f t="shared" si="175"/>
        <v>2.6199303271254859E-3</v>
      </c>
      <c r="AP159" s="4">
        <f t="shared" si="175"/>
        <v>1.5165792964155211E-3</v>
      </c>
      <c r="AQ159" s="4">
        <f t="shared" si="175"/>
        <v>-3.8931202357655459E-3</v>
      </c>
      <c r="AR159" s="4">
        <f t="shared" si="175"/>
        <v>-3.7312425850922759E-3</v>
      </c>
      <c r="AS159" s="4">
        <f t="shared" si="175"/>
        <v>9.4999049522764833E-4</v>
      </c>
      <c r="AT159" s="4">
        <f t="shared" si="175"/>
        <v>1.0354551888284713E-3</v>
      </c>
      <c r="AU159" s="4">
        <f t="shared" si="175"/>
        <v>-3.5218040009489249E-3</v>
      </c>
      <c r="AV159" s="4">
        <f t="shared" si="175"/>
        <v>-4.6143958210571601E-3</v>
      </c>
      <c r="AW159" s="4">
        <f t="shared" si="175"/>
        <v>-1.6949759704535938E-3</v>
      </c>
      <c r="AY159" s="2">
        <f t="shared" si="167"/>
        <v>0.35431523535512921</v>
      </c>
      <c r="AZ159" s="2">
        <f t="shared" si="167"/>
        <v>0.33704471377286654</v>
      </c>
      <c r="BA159" s="2">
        <f t="shared" si="167"/>
        <v>0.33216835026330815</v>
      </c>
      <c r="BB159" s="2">
        <f t="shared" si="167"/>
        <v>0.32819286454775415</v>
      </c>
      <c r="BC159" s="2">
        <f t="shared" si="167"/>
        <v>0.32974204507446347</v>
      </c>
      <c r="BD159" s="2">
        <f t="shared" si="167"/>
        <v>0.32812715177497098</v>
      </c>
      <c r="BE159" s="2">
        <f t="shared" si="167"/>
        <v>0.33390848885820806</v>
      </c>
      <c r="BF159" s="2">
        <f t="shared" si="167"/>
        <v>0.32433286381259135</v>
      </c>
      <c r="BG159" s="2">
        <f t="shared" si="167"/>
        <v>0.32245656085643309</v>
      </c>
      <c r="BH159" s="2">
        <f t="shared" si="167"/>
        <v>0.33778256204867446</v>
      </c>
      <c r="BI159" s="2">
        <f t="shared" si="167"/>
        <v>0.32659864944428318</v>
      </c>
      <c r="BJ159" s="2">
        <f t="shared" si="167"/>
        <v>0.32789253448496009</v>
      </c>
      <c r="BK159" s="2">
        <f t="shared" si="167"/>
        <v>0.33504278802485549</v>
      </c>
      <c r="BL159" s="2">
        <f t="shared" si="167"/>
        <v>0.33454465296666264</v>
      </c>
      <c r="BM159" s="2">
        <f t="shared" si="167"/>
        <v>0.34565720432004887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0.33516899999999999</v>
      </c>
      <c r="CG159" s="2">
        <f t="shared" si="168"/>
        <v>0.33225199999999999</v>
      </c>
      <c r="CH159" s="2">
        <f t="shared" si="168"/>
        <v>0.32473400000000002</v>
      </c>
      <c r="CI159" s="2">
        <f t="shared" si="168"/>
        <v>0.34486899999999998</v>
      </c>
      <c r="CJ159" s="2">
        <f t="shared" si="168"/>
        <v>0.33542699999999998</v>
      </c>
      <c r="CK159" s="2">
        <f t="shared" si="168"/>
        <v>0.336592</v>
      </c>
      <c r="CL159" s="2">
        <f t="shared" si="168"/>
        <v>0.32589400000000002</v>
      </c>
      <c r="CM159" s="2">
        <f t="shared" si="168"/>
        <v>0.31857799999999997</v>
      </c>
      <c r="CN159" s="2">
        <f t="shared" si="168"/>
        <v>0.33405200000000002</v>
      </c>
      <c r="CO159" s="2">
        <f t="shared" si="168"/>
        <v>0.32754899999999998</v>
      </c>
      <c r="CP159" s="2">
        <f t="shared" si="168"/>
        <v>0.328928</v>
      </c>
      <c r="CQ159" s="2">
        <f t="shared" si="168"/>
        <v>0.33152100000000001</v>
      </c>
      <c r="CR159" s="2">
        <f t="shared" si="168"/>
        <v>0.329959</v>
      </c>
      <c r="CS159" s="2">
        <f t="shared" si="168"/>
        <v>0.34501999999999999</v>
      </c>
      <c r="CU159" s="2" t="str">
        <f t="shared" si="197"/>
        <v/>
      </c>
      <c r="CV159" s="2">
        <f t="shared" si="198"/>
        <v>0.33516899999999999</v>
      </c>
      <c r="CW159" s="2">
        <f t="shared" si="199"/>
        <v>0.33225199999999999</v>
      </c>
      <c r="CX159" s="2">
        <f t="shared" si="200"/>
        <v>0.32473400000000002</v>
      </c>
      <c r="CY159" s="2">
        <f t="shared" si="201"/>
        <v>0.34486899999999998</v>
      </c>
      <c r="CZ159" s="2">
        <f t="shared" si="202"/>
        <v>0.33542699999999998</v>
      </c>
      <c r="DA159" s="2">
        <f t="shared" si="203"/>
        <v>0.336592</v>
      </c>
      <c r="DB159" s="2">
        <f t="shared" si="204"/>
        <v>0.32589400000000002</v>
      </c>
      <c r="DC159" s="2">
        <f t="shared" si="205"/>
        <v>0.31857799999999997</v>
      </c>
      <c r="DD159" s="2">
        <f t="shared" si="206"/>
        <v>0.33405200000000002</v>
      </c>
      <c r="DE159" s="2">
        <f t="shared" si="207"/>
        <v>0.32754899999999998</v>
      </c>
      <c r="DF159" s="2">
        <f t="shared" si="208"/>
        <v>0.328928</v>
      </c>
      <c r="DG159" s="2">
        <f t="shared" si="209"/>
        <v>0.33152100000000001</v>
      </c>
      <c r="DH159" s="2">
        <f t="shared" si="210"/>
        <v>0.329959</v>
      </c>
      <c r="DI159" s="2">
        <f t="shared" si="211"/>
        <v>0.34501999999999999</v>
      </c>
      <c r="DK159" s="2">
        <f t="shared" si="176"/>
        <v>0.46769880927419361</v>
      </c>
      <c r="DL159" s="2">
        <f t="shared" si="176"/>
        <v>0.48101410588235305</v>
      </c>
      <c r="DM159" s="2">
        <f t="shared" si="176"/>
        <v>0.47575187815126041</v>
      </c>
      <c r="DN159" s="2">
        <f t="shared" si="176"/>
        <v>0.5042451709677418</v>
      </c>
      <c r="DO159" s="2">
        <f t="shared" si="176"/>
        <v>0.51943856453201964</v>
      </c>
      <c r="DP159" s="2">
        <f t="shared" si="176"/>
        <v>0.50389542684464217</v>
      </c>
      <c r="DQ159" s="2">
        <f t="shared" si="176"/>
        <v>0.49304573563218396</v>
      </c>
      <c r="DR159" s="2">
        <f t="shared" si="176"/>
        <v>0.53378113726362653</v>
      </c>
      <c r="DS159" s="2">
        <f t="shared" si="176"/>
        <v>0.51186333266592521</v>
      </c>
      <c r="DT159" s="2">
        <f t="shared" si="176"/>
        <v>0.47915268235294106</v>
      </c>
      <c r="DU159" s="2">
        <f t="shared" si="176"/>
        <v>0.49491978870967734</v>
      </c>
      <c r="DV159" s="2">
        <f t="shared" si="176"/>
        <v>0.49239909411764704</v>
      </c>
      <c r="DW159" s="2">
        <f t="shared" si="176"/>
        <v>0.48424976250000018</v>
      </c>
      <c r="DX159" s="2">
        <f t="shared" si="176"/>
        <v>0.48583075810159426</v>
      </c>
      <c r="DY159" s="2">
        <f t="shared" si="176"/>
        <v>0.46939452627257794</v>
      </c>
      <c r="EA159" s="2">
        <f t="shared" si="152"/>
        <v>0.35296402285201595</v>
      </c>
      <c r="EB159" s="2">
        <f t="shared" si="152"/>
        <v>0.33676426717947311</v>
      </c>
      <c r="EC159" s="2">
        <f t="shared" si="152"/>
        <v>0.33206346364682504</v>
      </c>
      <c r="ED159" s="2">
        <f t="shared" si="152"/>
        <v>0.32775450259965322</v>
      </c>
      <c r="EE159" s="2">
        <f t="shared" si="152"/>
        <v>0.32965441204067231</v>
      </c>
      <c r="EF159" s="2">
        <f t="shared" si="152"/>
        <v>0.32718333300346375</v>
      </c>
      <c r="EG159" s="2">
        <f t="shared" si="152"/>
        <v>0.33360711271834675</v>
      </c>
      <c r="EH159" s="2">
        <f t="shared" si="152"/>
        <v>0.32363359617602949</v>
      </c>
      <c r="EI159" s="2">
        <f t="shared" si="152"/>
        <v>0.32218958508411427</v>
      </c>
      <c r="EJ159" s="2">
        <f t="shared" si="152"/>
        <v>0.33831152664005604</v>
      </c>
      <c r="EK159" s="2">
        <f t="shared" ref="EK159:EO222" si="212">CO$228*$B159+CO$229</f>
        <v>0.32647330653370071</v>
      </c>
      <c r="EL159" s="2">
        <f t="shared" si="179"/>
        <v>0.3275877121990497</v>
      </c>
      <c r="EM159" s="2">
        <f t="shared" si="179"/>
        <v>0.33493307956837887</v>
      </c>
      <c r="EN159" s="2">
        <f t="shared" si="179"/>
        <v>0.33452098318107376</v>
      </c>
      <c r="EO159" s="2">
        <f t="shared" si="179"/>
        <v>0.34598219270728847</v>
      </c>
      <c r="EQ159" s="2">
        <f t="shared" si="177"/>
        <v>0.35684736733035344</v>
      </c>
      <c r="ER159" s="2">
        <f t="shared" si="177"/>
        <v>0.33817067131461659</v>
      </c>
      <c r="ES159" s="2">
        <f t="shared" si="177"/>
        <v>0.33254535177463179</v>
      </c>
      <c r="ET159" s="2">
        <f t="shared" si="177"/>
        <v>0.32941773968846799</v>
      </c>
      <c r="EU159" s="2">
        <f t="shared" si="177"/>
        <v>0.32999369544834645</v>
      </c>
      <c r="EV159" s="2">
        <f t="shared" si="177"/>
        <v>0.33057769145338312</v>
      </c>
      <c r="EW159" s="2">
        <f t="shared" si="177"/>
        <v>0.33467716405705827</v>
      </c>
      <c r="EX159" s="2">
        <f t="shared" si="177"/>
        <v>0.32598408912247018</v>
      </c>
      <c r="EY159" s="2">
        <f t="shared" si="177"/>
        <v>0.32323959163936561</v>
      </c>
      <c r="EZ159" s="2">
        <f t="shared" si="177"/>
        <v>0.3358578071408243</v>
      </c>
      <c r="FA159" s="2">
        <f t="shared" si="177"/>
        <v>0.32701980358029564</v>
      </c>
      <c r="FB159" s="2">
        <f t="shared" si="177"/>
        <v>0.32922644487442959</v>
      </c>
      <c r="FC159" s="2">
        <f t="shared" si="177"/>
        <v>0.33548958046967325</v>
      </c>
      <c r="FD159" s="2">
        <f t="shared" si="177"/>
        <v>0.33458916451509485</v>
      </c>
      <c r="FE159" s="2">
        <f t="shared" si="177"/>
        <v>0.34378648322934996</v>
      </c>
      <c r="FG159" s="2">
        <f t="shared" si="178"/>
        <v>0.99990452581035016</v>
      </c>
      <c r="FH159" s="2">
        <f t="shared" si="178"/>
        <v>0.99987460975704423</v>
      </c>
      <c r="FI159" s="2">
        <f t="shared" si="178"/>
        <v>0.99987173783317895</v>
      </c>
      <c r="FJ159" s="2">
        <f t="shared" si="178"/>
        <v>0.99991126063624203</v>
      </c>
      <c r="FK159" s="2">
        <f t="shared" si="178"/>
        <v>0.99992639034671571</v>
      </c>
      <c r="FL159" s="2">
        <f t="shared" si="178"/>
        <v>0.99991788125062397</v>
      </c>
      <c r="FM159" s="2">
        <f t="shared" si="178"/>
        <v>0.99993123299369879</v>
      </c>
      <c r="FN159" s="2">
        <f t="shared" si="178"/>
        <v>0.99991979628106353</v>
      </c>
      <c r="FO159" s="2">
        <f t="shared" si="178"/>
        <v>0.99991415738415101</v>
      </c>
      <c r="FP159" s="2">
        <f t="shared" si="178"/>
        <v>0.99987976539349521</v>
      </c>
      <c r="FQ159" s="2">
        <f t="shared" si="178"/>
        <v>0.99990555498474243</v>
      </c>
      <c r="FR159" s="2">
        <f t="shared" si="178"/>
        <v>0.9998784283875769</v>
      </c>
      <c r="FS159" s="2">
        <f t="shared" si="178"/>
        <v>0.99990553586047082</v>
      </c>
      <c r="FT159" s="2">
        <f t="shared" si="178"/>
        <v>0.99991603072434732</v>
      </c>
      <c r="FU159" s="2">
        <f t="shared" si="178"/>
        <v>0.9999271164543575</v>
      </c>
      <c r="FW159" s="2">
        <f t="shared" si="169"/>
        <v>0.34512990022681256</v>
      </c>
      <c r="FX159" s="2">
        <f t="shared" si="169"/>
        <v>0.18654600375260072</v>
      </c>
      <c r="FY159" s="2">
        <f t="shared" si="169"/>
        <v>0.17941265638800324</v>
      </c>
      <c r="FZ159" s="2">
        <f t="shared" si="169"/>
        <v>0.25414312927684141</v>
      </c>
      <c r="GA159" s="2">
        <f t="shared" si="169"/>
        <v>0.21711373577752519</v>
      </c>
      <c r="GB159" s="2">
        <f t="shared" si="169"/>
        <v>0.27377998201205633</v>
      </c>
      <c r="GC159" s="2">
        <f t="shared" si="169"/>
        <v>0.27140008387307085</v>
      </c>
      <c r="GD159" s="2">
        <f t="shared" si="169"/>
        <v>0.29032761969128479</v>
      </c>
      <c r="GE159" s="2">
        <f t="shared" si="169"/>
        <v>0.23875439673658977</v>
      </c>
      <c r="GF159" s="2">
        <f t="shared" si="169"/>
        <v>0.22247798596754784</v>
      </c>
      <c r="GG159" s="2">
        <f t="shared" si="169"/>
        <v>0.20024624229009882</v>
      </c>
      <c r="GH159" s="2">
        <f t="shared" si="169"/>
        <v>0.17378423262284043</v>
      </c>
      <c r="GI159" s="2">
        <f t="shared" si="169"/>
        <v>0.17179376400615717</v>
      </c>
      <c r="GJ159" s="2">
        <f t="shared" si="169"/>
        <v>0.16081253831456635</v>
      </c>
      <c r="GK159" s="2">
        <f t="shared" si="169"/>
        <v>0.15210715217181175</v>
      </c>
      <c r="GM159" s="82">
        <f t="shared" si="170"/>
        <v>1.3031696650930022E-76</v>
      </c>
      <c r="GN159" s="82">
        <f t="shared" si="170"/>
        <v>1.8802695831753305E-205</v>
      </c>
      <c r="GO159" s="82">
        <f t="shared" si="170"/>
        <v>2.6471958029407324E-294</v>
      </c>
      <c r="GP159" s="82">
        <f t="shared" si="170"/>
        <v>7.2498806673777528E-183</v>
      </c>
      <c r="GQ159" s="82">
        <f t="shared" si="170"/>
        <v>4.0706375243376284E-248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6.7802521380022591E-238</v>
      </c>
      <c r="GV159" s="82">
        <f t="shared" si="170"/>
        <v>0</v>
      </c>
      <c r="GW159" s="82">
        <f t="shared" si="170"/>
        <v>0</v>
      </c>
      <c r="GX159" s="82">
        <f t="shared" si="170"/>
        <v>0</v>
      </c>
      <c r="GY159" s="82">
        <f t="shared" si="170"/>
        <v>0</v>
      </c>
      <c r="GZ159" s="82">
        <f t="shared" si="170"/>
        <v>5.2838053692516487E-286</v>
      </c>
      <c r="HA159" s="82">
        <f t="shared" si="170"/>
        <v>2.7602984547029279E-298</v>
      </c>
      <c r="HC159" s="82">
        <f t="shared" si="181"/>
        <v>2.1165623139262974E-34</v>
      </c>
      <c r="HD159" s="82">
        <f t="shared" si="181"/>
        <v>7.5824658893834733E-139</v>
      </c>
      <c r="HE159" s="82">
        <f t="shared" si="181"/>
        <v>1.2057958261443035E-209</v>
      </c>
      <c r="HF159" s="82">
        <f t="shared" si="180"/>
        <v>1.2407240277813024E-123</v>
      </c>
      <c r="HG159" s="82">
        <f t="shared" si="180"/>
        <v>9.3563185725839838E-205</v>
      </c>
      <c r="HH159" s="82">
        <f t="shared" si="180"/>
        <v>1.0268334764593291E-200</v>
      </c>
      <c r="HI159" s="82">
        <f t="shared" si="180"/>
        <v>0</v>
      </c>
      <c r="HJ159" s="82">
        <f t="shared" si="180"/>
        <v>6.7723986719993668E-230</v>
      </c>
      <c r="HK159" s="82">
        <f t="shared" si="180"/>
        <v>2.7391232879324227E-197</v>
      </c>
      <c r="HL159" s="82">
        <f t="shared" si="161"/>
        <v>6.3628609018448144E-208</v>
      </c>
      <c r="HM159" s="82">
        <f t="shared" si="161"/>
        <v>1.2285784403555228E-258</v>
      </c>
      <c r="HN159" s="82">
        <f t="shared" si="161"/>
        <v>5.5879013259823907E-254</v>
      </c>
      <c r="HO159" s="82">
        <f t="shared" si="161"/>
        <v>5.6324904565208042E-291</v>
      </c>
      <c r="HP159" s="82">
        <f t="shared" si="161"/>
        <v>1.9035047053991447E-209</v>
      </c>
      <c r="HQ159" s="82">
        <f t="shared" si="161"/>
        <v>3.5257777396484921E-184</v>
      </c>
      <c r="HS159" s="82">
        <f t="shared" si="171"/>
        <v>1.0956976202837394E-11</v>
      </c>
      <c r="HT159" s="82">
        <f t="shared" si="171"/>
        <v>8.339559395827007E-5</v>
      </c>
      <c r="HU159" s="82">
        <f t="shared" si="171"/>
        <v>2.3663874959474458E-5</v>
      </c>
      <c r="HV159" s="82">
        <f t="shared" si="171"/>
        <v>6.5723676486436015E-11</v>
      </c>
      <c r="HW159" s="82">
        <f t="shared" si="171"/>
        <v>1.3979733735669545E-8</v>
      </c>
      <c r="HX159" s="82">
        <f t="shared" si="171"/>
        <v>2.4497267744615977E-13</v>
      </c>
      <c r="HY159" s="82">
        <f t="shared" si="171"/>
        <v>7.219781529789836E-10</v>
      </c>
      <c r="HZ159" s="82">
        <f t="shared" si="171"/>
        <v>4.7064017724423605E-15</v>
      </c>
      <c r="IA159" s="82">
        <f t="shared" si="171"/>
        <v>2.2882570660365417E-8</v>
      </c>
      <c r="IB159" s="82">
        <f t="shared" si="171"/>
        <v>1.382681524007214E-8</v>
      </c>
      <c r="IC159" s="82">
        <f t="shared" si="171"/>
        <v>1.8975343535787108E-7</v>
      </c>
      <c r="ID159" s="82">
        <f t="shared" si="171"/>
        <v>4.5836219937279995E-6</v>
      </c>
      <c r="IE159" s="82">
        <f t="shared" si="171"/>
        <v>5.8390320291689064E-6</v>
      </c>
      <c r="IF159" s="82">
        <f t="shared" si="171"/>
        <v>9.518650183901055E-4</v>
      </c>
      <c r="IG159" s="82">
        <f t="shared" si="171"/>
        <v>3.2663769890333508E-5</v>
      </c>
      <c r="II159" s="82">
        <f t="shared" si="172"/>
        <v>3.8869336685374893E-2</v>
      </c>
      <c r="IJ159" s="82">
        <f t="shared" si="172"/>
        <v>1.5635169020462197E-6</v>
      </c>
      <c r="IK159" s="82">
        <f t="shared" si="172"/>
        <v>2.218080682756475E-7</v>
      </c>
      <c r="IL159" s="82">
        <f t="shared" si="172"/>
        <v>2.7626323488594435E-5</v>
      </c>
      <c r="IM159" s="82">
        <f t="shared" si="172"/>
        <v>8.3787721017957625E-6</v>
      </c>
      <c r="IN159" s="82">
        <f t="shared" si="172"/>
        <v>8.0854872365562433E-5</v>
      </c>
      <c r="IO159" s="82">
        <f t="shared" si="172"/>
        <v>1.0101283769873551E-3</v>
      </c>
      <c r="IP159" s="82">
        <f t="shared" si="172"/>
        <v>2.7856890057494777E-4</v>
      </c>
      <c r="IQ159" s="82">
        <f t="shared" si="172"/>
        <v>8.643037595966078E-5</v>
      </c>
      <c r="IR159" s="82">
        <f t="shared" si="172"/>
        <v>4.5535078526159884E-6</v>
      </c>
      <c r="IS159" s="82">
        <f t="shared" si="172"/>
        <v>1.6706747923380364E-6</v>
      </c>
      <c r="IT159" s="82">
        <f t="shared" si="172"/>
        <v>1.8520157866197597E-8</v>
      </c>
      <c r="IU159" s="82">
        <f t="shared" si="172"/>
        <v>6.2598460178461785E-8</v>
      </c>
      <c r="IV159" s="82">
        <f t="shared" si="172"/>
        <v>4.2257614724027953E-5</v>
      </c>
      <c r="IW159" s="82">
        <f t="shared" si="172"/>
        <v>1.899512953627271E-3</v>
      </c>
      <c r="IY159" s="82">
        <f t="shared" si="173"/>
        <v>3.8869336696331871E-2</v>
      </c>
      <c r="IZ159" s="82">
        <f t="shared" si="173"/>
        <v>8.4959110860316286E-5</v>
      </c>
      <c r="JA159" s="82">
        <f t="shared" si="173"/>
        <v>2.3885683027750105E-5</v>
      </c>
      <c r="JB159" s="82">
        <f t="shared" si="173"/>
        <v>2.7626389212270922E-5</v>
      </c>
      <c r="JC159" s="82">
        <f t="shared" si="173"/>
        <v>8.3927518355314321E-6</v>
      </c>
      <c r="JD159" s="82">
        <f t="shared" si="173"/>
        <v>8.0854872610535108E-5</v>
      </c>
      <c r="JE159" s="82">
        <f t="shared" si="173"/>
        <v>1.0101290989655081E-3</v>
      </c>
      <c r="JF159" s="82">
        <f t="shared" si="173"/>
        <v>2.7856890057965418E-4</v>
      </c>
      <c r="JG159" s="82">
        <f t="shared" si="173"/>
        <v>8.6453258530321141E-5</v>
      </c>
      <c r="JH159" s="82">
        <f t="shared" si="173"/>
        <v>4.5673346678560606E-6</v>
      </c>
      <c r="JI159" s="82">
        <f t="shared" si="173"/>
        <v>1.8604282276959075E-6</v>
      </c>
      <c r="JJ159" s="82">
        <f t="shared" si="173"/>
        <v>4.6021421515941975E-6</v>
      </c>
      <c r="JK159" s="82">
        <f t="shared" si="173"/>
        <v>5.9016304893473685E-6</v>
      </c>
      <c r="JL159" s="82">
        <f t="shared" si="173"/>
        <v>9.9412263311413345E-4</v>
      </c>
      <c r="JM159" s="82">
        <f t="shared" si="173"/>
        <v>1.9321767235176046E-3</v>
      </c>
    </row>
    <row r="160" spans="2:273" x14ac:dyDescent="0.25">
      <c r="B160" s="2">
        <v>133</v>
      </c>
      <c r="C160" s="37">
        <v>0.352626</v>
      </c>
      <c r="D160" s="37">
        <v>0.33010499999999998</v>
      </c>
      <c r="E160" s="37">
        <v>0.32084200000000002</v>
      </c>
      <c r="F160" s="37">
        <v>0.32353700000000002</v>
      </c>
      <c r="G160" s="37">
        <v>0.335984</v>
      </c>
      <c r="H160" s="37">
        <v>0.32724999999999999</v>
      </c>
      <c r="I160" s="37">
        <v>0.33583499999999999</v>
      </c>
      <c r="J160" s="37">
        <v>0.32133299999999998</v>
      </c>
      <c r="K160" s="37">
        <v>0.32582899999999998</v>
      </c>
      <c r="L160" s="37">
        <v>0.34010200000000002</v>
      </c>
      <c r="M160" s="37">
        <v>0.328511</v>
      </c>
      <c r="N160" s="37">
        <v>0.32808599999999999</v>
      </c>
      <c r="O160" s="37">
        <v>0.33137100000000003</v>
      </c>
      <c r="P160" s="37">
        <v>0.34084500000000001</v>
      </c>
      <c r="Q160" s="37">
        <v>0.34708499999999998</v>
      </c>
      <c r="S160" s="4">
        <f t="shared" si="174"/>
        <v>0.35398486561537101</v>
      </c>
      <c r="T160" s="4">
        <f t="shared" si="174"/>
        <v>0.3366883346177838</v>
      </c>
      <c r="U160" s="4">
        <f t="shared" si="174"/>
        <v>0.3319022626985087</v>
      </c>
      <c r="V160" s="4">
        <f t="shared" si="174"/>
        <v>0.32794424664984917</v>
      </c>
      <c r="W160" s="4">
        <f t="shared" si="174"/>
        <v>0.32947382816560944</v>
      </c>
      <c r="X160" s="4">
        <f t="shared" si="174"/>
        <v>0.32780511669693246</v>
      </c>
      <c r="Y160" s="4">
        <f t="shared" si="174"/>
        <v>0.33386159002770721</v>
      </c>
      <c r="Z160" s="4">
        <f t="shared" si="174"/>
        <v>0.32410247205986686</v>
      </c>
      <c r="AA160" s="4">
        <f t="shared" si="174"/>
        <v>0.32221289800232633</v>
      </c>
      <c r="AB160" s="4">
        <f t="shared" si="174"/>
        <v>0.33745427671418499</v>
      </c>
      <c r="AC160" s="4">
        <f t="shared" si="174"/>
        <v>0.32615244080294076</v>
      </c>
      <c r="AD160" s="4">
        <f t="shared" si="174"/>
        <v>0.32738213775252151</v>
      </c>
      <c r="AE160" s="4">
        <f t="shared" si="174"/>
        <v>0.33476224079212596</v>
      </c>
      <c r="AF160" s="4">
        <f t="shared" si="174"/>
        <v>0.33430330360809607</v>
      </c>
      <c r="AG160" s="4">
        <f t="shared" si="174"/>
        <v>0.34700324489510304</v>
      </c>
      <c r="AI160" s="4">
        <f t="shared" si="175"/>
        <v>-1.3588656153710188E-3</v>
      </c>
      <c r="AJ160" s="4">
        <f t="shared" si="175"/>
        <v>-6.5833346177838203E-3</v>
      </c>
      <c r="AK160" s="4">
        <f t="shared" si="175"/>
        <v>-1.1060262698508683E-2</v>
      </c>
      <c r="AL160" s="4">
        <f t="shared" si="175"/>
        <v>-4.4072466498491503E-3</v>
      </c>
      <c r="AM160" s="4">
        <f t="shared" si="175"/>
        <v>6.5101718343905657E-3</v>
      </c>
      <c r="AN160" s="4">
        <f t="shared" si="175"/>
        <v>-5.5511669693247834E-4</v>
      </c>
      <c r="AO160" s="4">
        <f t="shared" si="175"/>
        <v>1.9734099722927834E-3</v>
      </c>
      <c r="AP160" s="4">
        <f t="shared" si="175"/>
        <v>-2.7694720598668843E-3</v>
      </c>
      <c r="AQ160" s="4">
        <f t="shared" si="175"/>
        <v>3.6161019976736486E-3</v>
      </c>
      <c r="AR160" s="4">
        <f t="shared" si="175"/>
        <v>2.647723285815029E-3</v>
      </c>
      <c r="AS160" s="4">
        <f t="shared" si="175"/>
        <v>2.3585591970592401E-3</v>
      </c>
      <c r="AT160" s="4">
        <f t="shared" si="175"/>
        <v>7.038622474784817E-4</v>
      </c>
      <c r="AU160" s="4">
        <f t="shared" si="175"/>
        <v>-3.391240792125938E-3</v>
      </c>
      <c r="AV160" s="4">
        <f t="shared" si="175"/>
        <v>6.5416963919039395E-3</v>
      </c>
      <c r="AW160" s="4">
        <f t="shared" si="175"/>
        <v>8.1755104896941155E-5</v>
      </c>
      <c r="AY160" s="2">
        <f t="shared" si="167"/>
        <v>0.35398486561537101</v>
      </c>
      <c r="AZ160" s="2">
        <f t="shared" si="167"/>
        <v>0.33668800149717704</v>
      </c>
      <c r="BA160" s="2">
        <f t="shared" si="167"/>
        <v>0.3319022127058891</v>
      </c>
      <c r="BB160" s="2">
        <f t="shared" si="167"/>
        <v>0.32793301422633198</v>
      </c>
      <c r="BC160" s="2">
        <f t="shared" si="167"/>
        <v>0.32947058335973783</v>
      </c>
      <c r="BD160" s="2">
        <f t="shared" si="167"/>
        <v>0.32776483916496679</v>
      </c>
      <c r="BE160" s="2">
        <f t="shared" si="167"/>
        <v>0.33369739704644286</v>
      </c>
      <c r="BF160" s="2">
        <f t="shared" si="167"/>
        <v>0.32394191680803008</v>
      </c>
      <c r="BG160" s="2">
        <f t="shared" si="167"/>
        <v>0.32216593654739811</v>
      </c>
      <c r="BH160" s="2">
        <f t="shared" si="167"/>
        <v>0.33745126149854943</v>
      </c>
      <c r="BI160" s="2">
        <f t="shared" si="167"/>
        <v>0.32615086848855152</v>
      </c>
      <c r="BJ160" s="2">
        <f t="shared" si="167"/>
        <v>0.327382101947641</v>
      </c>
      <c r="BK160" s="2">
        <f t="shared" si="167"/>
        <v>0.33476218132216101</v>
      </c>
      <c r="BL160" s="2">
        <f t="shared" si="167"/>
        <v>0.33425524475924107</v>
      </c>
      <c r="BM160" s="2">
        <f t="shared" si="167"/>
        <v>0.34525624526198279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0.33010499999999998</v>
      </c>
      <c r="CG160" s="2">
        <f t="shared" si="168"/>
        <v>0.32084200000000002</v>
      </c>
      <c r="CH160" s="2">
        <f t="shared" si="168"/>
        <v>0.32353700000000002</v>
      </c>
      <c r="CI160" s="2">
        <f t="shared" si="168"/>
        <v>0.335984</v>
      </c>
      <c r="CJ160" s="2">
        <f t="shared" si="168"/>
        <v>0.32724999999999999</v>
      </c>
      <c r="CK160" s="2">
        <f t="shared" si="168"/>
        <v>0.33583499999999999</v>
      </c>
      <c r="CL160" s="2">
        <f t="shared" si="168"/>
        <v>0.32133299999999998</v>
      </c>
      <c r="CM160" s="2">
        <f t="shared" si="168"/>
        <v>0.32582899999999998</v>
      </c>
      <c r="CN160" s="2">
        <f t="shared" si="168"/>
        <v>0.34010200000000002</v>
      </c>
      <c r="CO160" s="2">
        <f t="shared" si="168"/>
        <v>0.328511</v>
      </c>
      <c r="CP160" s="2">
        <f t="shared" si="168"/>
        <v>0.32808599999999999</v>
      </c>
      <c r="CQ160" s="2">
        <f t="shared" si="168"/>
        <v>0.33137100000000003</v>
      </c>
      <c r="CR160" s="2">
        <f t="shared" si="168"/>
        <v>0.34084500000000001</v>
      </c>
      <c r="CS160" s="2">
        <f t="shared" si="168"/>
        <v>0.34708499999999998</v>
      </c>
      <c r="CU160" s="2" t="str">
        <f t="shared" si="197"/>
        <v/>
      </c>
      <c r="CV160" s="2">
        <f t="shared" si="198"/>
        <v>0.33010499999999998</v>
      </c>
      <c r="CW160" s="2">
        <f t="shared" si="199"/>
        <v>0.32084200000000002</v>
      </c>
      <c r="CX160" s="2">
        <f t="shared" si="200"/>
        <v>0.32353700000000002</v>
      </c>
      <c r="CY160" s="2">
        <f t="shared" si="201"/>
        <v>0.335984</v>
      </c>
      <c r="CZ160" s="2">
        <f t="shared" si="202"/>
        <v>0.32724999999999999</v>
      </c>
      <c r="DA160" s="2">
        <f t="shared" si="203"/>
        <v>0.33583499999999999</v>
      </c>
      <c r="DB160" s="2">
        <f t="shared" si="204"/>
        <v>0.32133299999999998</v>
      </c>
      <c r="DC160" s="2">
        <f t="shared" si="205"/>
        <v>0.32582899999999998</v>
      </c>
      <c r="DD160" s="2">
        <f t="shared" si="206"/>
        <v>0.34010200000000002</v>
      </c>
      <c r="DE160" s="2">
        <f t="shared" si="207"/>
        <v>0.328511</v>
      </c>
      <c r="DF160" s="2">
        <f t="shared" si="208"/>
        <v>0.32808599999999999</v>
      </c>
      <c r="DG160" s="2">
        <f t="shared" si="209"/>
        <v>0.33137100000000003</v>
      </c>
      <c r="DH160" s="2">
        <f t="shared" si="210"/>
        <v>0.34084500000000001</v>
      </c>
      <c r="DI160" s="2">
        <f t="shared" si="211"/>
        <v>0.34708499999999998</v>
      </c>
      <c r="DK160" s="2">
        <f t="shared" si="176"/>
        <v>0.46820362016129036</v>
      </c>
      <c r="DL160" s="2">
        <f t="shared" si="176"/>
        <v>0.48181923132161963</v>
      </c>
      <c r="DM160" s="2">
        <f t="shared" si="176"/>
        <v>0.47656937647058817</v>
      </c>
      <c r="DN160" s="2">
        <f t="shared" si="176"/>
        <v>0.50534755483870963</v>
      </c>
      <c r="DO160" s="2">
        <f t="shared" si="176"/>
        <v>0.52064166896551722</v>
      </c>
      <c r="DP160" s="2">
        <f t="shared" si="176"/>
        <v>0.50488822395253985</v>
      </c>
      <c r="DQ160" s="2">
        <f t="shared" si="176"/>
        <v>0.4938847219485496</v>
      </c>
      <c r="DR160" s="2">
        <f t="shared" si="176"/>
        <v>0.53509125672969993</v>
      </c>
      <c r="DS160" s="2">
        <f t="shared" si="176"/>
        <v>0.51299949351130891</v>
      </c>
      <c r="DT160" s="2">
        <f t="shared" si="176"/>
        <v>0.47997283697478982</v>
      </c>
      <c r="DU160" s="2">
        <f t="shared" si="176"/>
        <v>0.49579778387096768</v>
      </c>
      <c r="DV160" s="2">
        <f t="shared" si="176"/>
        <v>0.49324340763941937</v>
      </c>
      <c r="DW160" s="2">
        <f t="shared" si="176"/>
        <v>0.48511722338709695</v>
      </c>
      <c r="DX160" s="2">
        <f t="shared" si="176"/>
        <v>0.48674632228401921</v>
      </c>
      <c r="DY160" s="2">
        <f t="shared" si="176"/>
        <v>0.47009745265462499</v>
      </c>
      <c r="EA160" s="2">
        <f t="shared" ref="EA160:EJ185" si="213">CE$228*$B160+CE$229</f>
        <v>0.35246984093307993</v>
      </c>
      <c r="EB160" s="2">
        <f t="shared" si="213"/>
        <v>0.33637864435534826</v>
      </c>
      <c r="EC160" s="2">
        <f t="shared" si="213"/>
        <v>0.33178862684381216</v>
      </c>
      <c r="ED160" s="2">
        <f t="shared" si="213"/>
        <v>0.32745141109185427</v>
      </c>
      <c r="EE160" s="2">
        <f t="shared" si="213"/>
        <v>0.32937627916672207</v>
      </c>
      <c r="EF160" s="2">
        <f t="shared" si="213"/>
        <v>0.32673177949388571</v>
      </c>
      <c r="EG160" s="2">
        <f t="shared" si="213"/>
        <v>0.33336842659345278</v>
      </c>
      <c r="EH160" s="2">
        <f t="shared" si="213"/>
        <v>0.3231782886388887</v>
      </c>
      <c r="EI160" s="2">
        <f t="shared" si="213"/>
        <v>0.32187387282152452</v>
      </c>
      <c r="EJ160" s="2">
        <f t="shared" si="213"/>
        <v>0.3380407682007982</v>
      </c>
      <c r="EK160" s="2">
        <f t="shared" si="212"/>
        <v>0.32601486336578672</v>
      </c>
      <c r="EL160" s="2">
        <f t="shared" si="179"/>
        <v>0.32704604995208747</v>
      </c>
      <c r="EM160" s="2">
        <f t="shared" si="179"/>
        <v>0.3346427393218378</v>
      </c>
      <c r="EN160" s="2">
        <f t="shared" si="179"/>
        <v>0.33423028792264031</v>
      </c>
      <c r="EO160" s="2">
        <f t="shared" si="179"/>
        <v>0.34561605042598842</v>
      </c>
      <c r="EQ160" s="2">
        <f t="shared" si="177"/>
        <v>0.35657910523720598</v>
      </c>
      <c r="ER160" s="2">
        <f t="shared" si="177"/>
        <v>0.33783551263934475</v>
      </c>
      <c r="ES160" s="2">
        <f t="shared" si="177"/>
        <v>0.33228843186993162</v>
      </c>
      <c r="ET160" s="2">
        <f t="shared" si="177"/>
        <v>0.32916912114135133</v>
      </c>
      <c r="EU160" s="2">
        <f t="shared" si="177"/>
        <v>0.32972564556784695</v>
      </c>
      <c r="EV160" s="2">
        <f t="shared" si="177"/>
        <v>0.33021836560406714</v>
      </c>
      <c r="EW160" s="2">
        <f t="shared" si="177"/>
        <v>0.33446812730674513</v>
      </c>
      <c r="EX160" s="2">
        <f t="shared" si="177"/>
        <v>0.32559422020764806</v>
      </c>
      <c r="EY160" s="2">
        <f t="shared" si="177"/>
        <v>0.32295674265729474</v>
      </c>
      <c r="EZ160" s="2">
        <f t="shared" si="177"/>
        <v>0.3355071446199881</v>
      </c>
      <c r="FA160" s="2">
        <f t="shared" si="177"/>
        <v>0.32657836580712563</v>
      </c>
      <c r="FB160" s="2">
        <f t="shared" si="177"/>
        <v>0.3287408759505116</v>
      </c>
      <c r="FC160" s="2">
        <f t="shared" si="177"/>
        <v>0.33521737464487833</v>
      </c>
      <c r="FD160" s="2">
        <f t="shared" si="177"/>
        <v>0.33430675320204534</v>
      </c>
      <c r="FE160" s="2">
        <f t="shared" si="177"/>
        <v>0.34337671553880678</v>
      </c>
      <c r="FG160" s="2">
        <f t="shared" si="178"/>
        <v>0.99991292577267665</v>
      </c>
      <c r="FH160" s="2">
        <f t="shared" si="178"/>
        <v>0.99988564147755932</v>
      </c>
      <c r="FI160" s="2">
        <f t="shared" si="178"/>
        <v>0.99988302219340586</v>
      </c>
      <c r="FJ160" s="2">
        <f t="shared" si="178"/>
        <v>0.9999190681064507</v>
      </c>
      <c r="FK160" s="2">
        <f t="shared" si="178"/>
        <v>0.99993286676351145</v>
      </c>
      <c r="FL160" s="2">
        <f t="shared" si="178"/>
        <v>0.99992510626930564</v>
      </c>
      <c r="FM160" s="2">
        <f t="shared" si="178"/>
        <v>0.99993728336538046</v>
      </c>
      <c r="FN160" s="2">
        <f t="shared" si="178"/>
        <v>0.99992685282276939</v>
      </c>
      <c r="FO160" s="2">
        <f t="shared" si="178"/>
        <v>0.99992171001252561</v>
      </c>
      <c r="FP160" s="2">
        <f t="shared" si="178"/>
        <v>0.9998903435755091</v>
      </c>
      <c r="FQ160" s="2">
        <f t="shared" si="178"/>
        <v>0.99991386440656327</v>
      </c>
      <c r="FR160" s="2">
        <f t="shared" si="178"/>
        <v>0.99988912418567533</v>
      </c>
      <c r="FS160" s="2">
        <f t="shared" si="178"/>
        <v>0.9999138469647304</v>
      </c>
      <c r="FT160" s="2">
        <f t="shared" si="178"/>
        <v>0.99992341854461853</v>
      </c>
      <c r="FU160" s="2">
        <f t="shared" si="178"/>
        <v>0.99993352899008725</v>
      </c>
      <c r="FW160" s="2">
        <f t="shared" si="169"/>
        <v>0.36623277100439811</v>
      </c>
      <c r="FX160" s="2">
        <f t="shared" si="169"/>
        <v>0.20092741012755849</v>
      </c>
      <c r="FY160" s="2">
        <f t="shared" si="169"/>
        <v>0.19337486119118902</v>
      </c>
      <c r="FZ160" s="2">
        <f t="shared" si="169"/>
        <v>0.27199332206617299</v>
      </c>
      <c r="GA160" s="2">
        <f t="shared" si="169"/>
        <v>0.23317619584494279</v>
      </c>
      <c r="GB160" s="2">
        <f t="shared" si="169"/>
        <v>0.29246857472717075</v>
      </c>
      <c r="GC160" s="2">
        <f t="shared" si="169"/>
        <v>0.28999109238464826</v>
      </c>
      <c r="GD160" s="2">
        <f t="shared" si="169"/>
        <v>0.30966412434070728</v>
      </c>
      <c r="GE160" s="2">
        <f t="shared" si="169"/>
        <v>0.25589456301243024</v>
      </c>
      <c r="GF160" s="2">
        <f t="shared" si="169"/>
        <v>0.23881624327070905</v>
      </c>
      <c r="GG160" s="2">
        <f t="shared" si="169"/>
        <v>0.21540416020777109</v>
      </c>
      <c r="GH160" s="2">
        <f t="shared" si="169"/>
        <v>0.18740845873068029</v>
      </c>
      <c r="GI160" s="2">
        <f t="shared" si="169"/>
        <v>0.18529693967814143</v>
      </c>
      <c r="GJ160" s="2">
        <f t="shared" si="169"/>
        <v>0.17363353437835952</v>
      </c>
      <c r="GK160" s="2">
        <f t="shared" si="169"/>
        <v>0.16437004158425009</v>
      </c>
      <c r="GM160" s="82">
        <f t="shared" si="170"/>
        <v>1.316988501448983E-78</v>
      </c>
      <c r="GN160" s="82">
        <f t="shared" si="170"/>
        <v>5.1308956805057722E-211</v>
      </c>
      <c r="GO160" s="82">
        <f t="shared" si="170"/>
        <v>3.0470849573934537E-302</v>
      </c>
      <c r="GP160" s="82">
        <f t="shared" si="170"/>
        <v>1.6502090225108978E-187</v>
      </c>
      <c r="GQ160" s="82">
        <f t="shared" si="170"/>
        <v>3.2317507527138041E-254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7.0214403287295584E-244</v>
      </c>
      <c r="GV160" s="82">
        <f t="shared" si="170"/>
        <v>0</v>
      </c>
      <c r="GW160" s="82">
        <f t="shared" si="170"/>
        <v>0</v>
      </c>
      <c r="GX160" s="82">
        <f t="shared" si="170"/>
        <v>0</v>
      </c>
      <c r="GY160" s="82">
        <f t="shared" si="170"/>
        <v>0</v>
      </c>
      <c r="GZ160" s="82">
        <f t="shared" si="170"/>
        <v>4.4014530694114739E-293</v>
      </c>
      <c r="HA160" s="82">
        <f t="shared" si="170"/>
        <v>2.5846746021690783E-305</v>
      </c>
      <c r="HC160" s="82">
        <f t="shared" si="181"/>
        <v>1.1054652393495535E-35</v>
      </c>
      <c r="HD160" s="82">
        <f t="shared" si="181"/>
        <v>2.2933424103608172E-144</v>
      </c>
      <c r="HE160" s="82">
        <f t="shared" si="181"/>
        <v>6.9933316023138093E-218</v>
      </c>
      <c r="HF160" s="82">
        <f t="shared" si="180"/>
        <v>4.9490863135652509E-128</v>
      </c>
      <c r="HG160" s="82">
        <f t="shared" si="180"/>
        <v>7.7816802381668008E-212</v>
      </c>
      <c r="HH160" s="82">
        <f t="shared" si="180"/>
        <v>1.1692440408107629E-207</v>
      </c>
      <c r="HI160" s="82">
        <f t="shared" si="180"/>
        <v>0</v>
      </c>
      <c r="HJ160" s="82">
        <f t="shared" si="180"/>
        <v>1.2174915770504715E-237</v>
      </c>
      <c r="HK160" s="82">
        <f t="shared" si="180"/>
        <v>2.8903187200829528E-204</v>
      </c>
      <c r="HL160" s="82">
        <f t="shared" si="161"/>
        <v>1.4501946339424622E-215</v>
      </c>
      <c r="HM160" s="82">
        <f t="shared" si="161"/>
        <v>6.4162911043723605E-268</v>
      </c>
      <c r="HN160" s="82">
        <f t="shared" si="161"/>
        <v>1.3828867366956266E-263</v>
      </c>
      <c r="HO160" s="82">
        <f t="shared" si="161"/>
        <v>1.0503476139269778E-301</v>
      </c>
      <c r="HP160" s="82">
        <f t="shared" si="161"/>
        <v>6.6829260986088637E-217</v>
      </c>
      <c r="HQ160" s="82">
        <f t="shared" si="161"/>
        <v>2.4982450942637205E-190</v>
      </c>
      <c r="HS160" s="82">
        <f t="shared" si="171"/>
        <v>1.2674561837143752E-12</v>
      </c>
      <c r="HT160" s="82">
        <f t="shared" si="171"/>
        <v>2.1679896425226943E-5</v>
      </c>
      <c r="HU160" s="82">
        <f t="shared" si="171"/>
        <v>5.2597050918398321E-6</v>
      </c>
      <c r="HV160" s="82">
        <f t="shared" si="171"/>
        <v>5.0259661443058418E-12</v>
      </c>
      <c r="HW160" s="82">
        <f t="shared" si="171"/>
        <v>1.879364940548987E-9</v>
      </c>
      <c r="HX160" s="82">
        <f t="shared" si="171"/>
        <v>1.2535348820604377E-14</v>
      </c>
      <c r="HY160" s="82">
        <f t="shared" si="171"/>
        <v>9.0991242241772324E-11</v>
      </c>
      <c r="HZ160" s="82">
        <f t="shared" si="171"/>
        <v>1.9404995480716884E-16</v>
      </c>
      <c r="IA160" s="82">
        <f t="shared" si="171"/>
        <v>3.3313110606997488E-9</v>
      </c>
      <c r="IB160" s="82">
        <f t="shared" si="171"/>
        <v>1.6591662267734678E-9</v>
      </c>
      <c r="IC160" s="82">
        <f t="shared" si="171"/>
        <v>2.9929676787475884E-8</v>
      </c>
      <c r="ID160" s="82">
        <f t="shared" si="171"/>
        <v>8.2343423874543053E-7</v>
      </c>
      <c r="IE160" s="82">
        <f t="shared" si="171"/>
        <v>1.1581578609181664E-6</v>
      </c>
      <c r="IF160" s="82">
        <f t="shared" si="171"/>
        <v>3.8447065331916931E-4</v>
      </c>
      <c r="IG160" s="82">
        <f t="shared" si="171"/>
        <v>7.9918611646561226E-6</v>
      </c>
      <c r="II160" s="82">
        <f t="shared" si="172"/>
        <v>7.2316190158859456E-2</v>
      </c>
      <c r="IJ160" s="82">
        <f t="shared" si="172"/>
        <v>6.7089595604745056E-6</v>
      </c>
      <c r="IK160" s="82">
        <f t="shared" si="172"/>
        <v>1.1369089199143794E-6</v>
      </c>
      <c r="IL160" s="82">
        <f t="shared" si="172"/>
        <v>1.2587441792829619E-4</v>
      </c>
      <c r="IM160" s="82">
        <f t="shared" si="172"/>
        <v>3.5381770821129499E-5</v>
      </c>
      <c r="IN160" s="82">
        <f t="shared" si="172"/>
        <v>3.554565374349528E-4</v>
      </c>
      <c r="IO160" s="82">
        <f t="shared" si="172"/>
        <v>2.8371523962604397E-3</v>
      </c>
      <c r="IP160" s="82">
        <f t="shared" si="172"/>
        <v>1.1041905326789672E-3</v>
      </c>
      <c r="IQ160" s="82">
        <f t="shared" si="172"/>
        <v>3.0015766126525664E-4</v>
      </c>
      <c r="IR160" s="82">
        <f t="shared" si="172"/>
        <v>2.1639863967543297E-5</v>
      </c>
      <c r="IS160" s="82">
        <f t="shared" si="172"/>
        <v>7.7753230091621262E-6</v>
      </c>
      <c r="IT160" s="82">
        <f t="shared" si="172"/>
        <v>1.2033374664573912E-7</v>
      </c>
      <c r="IU160" s="82">
        <f t="shared" si="172"/>
        <v>3.4982624194022036E-7</v>
      </c>
      <c r="IV160" s="82">
        <f t="shared" si="172"/>
        <v>1.0995580774952891E-4</v>
      </c>
      <c r="IW160" s="82">
        <f t="shared" si="172"/>
        <v>3.2910697394928361E-3</v>
      </c>
      <c r="IY160" s="82">
        <f t="shared" si="173"/>
        <v>7.2316190160126914E-2</v>
      </c>
      <c r="IZ160" s="82">
        <f t="shared" si="173"/>
        <v>2.8388855985701448E-5</v>
      </c>
      <c r="JA160" s="82">
        <f t="shared" si="173"/>
        <v>6.3966140117542117E-6</v>
      </c>
      <c r="JB160" s="82">
        <f t="shared" si="173"/>
        <v>1.2587442295426232E-4</v>
      </c>
      <c r="JC160" s="82">
        <f t="shared" si="173"/>
        <v>3.5383650186070046E-5</v>
      </c>
      <c r="JD160" s="82">
        <f t="shared" si="173"/>
        <v>3.5545653744748813E-4</v>
      </c>
      <c r="JE160" s="82">
        <f t="shared" si="173"/>
        <v>2.837152487251682E-3</v>
      </c>
      <c r="JF160" s="82">
        <f t="shared" si="173"/>
        <v>1.1041905326791613E-3</v>
      </c>
      <c r="JG160" s="82">
        <f t="shared" si="173"/>
        <v>3.0016099257631736E-4</v>
      </c>
      <c r="JH160" s="82">
        <f t="shared" si="173"/>
        <v>2.1641523133770073E-5</v>
      </c>
      <c r="JI160" s="82">
        <f t="shared" si="173"/>
        <v>7.8052526859496017E-6</v>
      </c>
      <c r="JJ160" s="82">
        <f t="shared" si="173"/>
        <v>9.4376798539116964E-7</v>
      </c>
      <c r="JK160" s="82">
        <f t="shared" si="173"/>
        <v>1.5079841028583867E-6</v>
      </c>
      <c r="JL160" s="82">
        <f t="shared" si="173"/>
        <v>4.9442646106869826E-4</v>
      </c>
      <c r="JM160" s="82">
        <f t="shared" si="173"/>
        <v>3.2990616006574923E-3</v>
      </c>
    </row>
    <row r="161" spans="2:273" x14ac:dyDescent="0.25">
      <c r="B161" s="2">
        <v>134</v>
      </c>
      <c r="C161" s="37">
        <v>0.35256999999999999</v>
      </c>
      <c r="D161" s="37">
        <v>0.33384599999999998</v>
      </c>
      <c r="E161" s="37">
        <v>0.32992899999999997</v>
      </c>
      <c r="F161" s="37">
        <v>0.33564300000000002</v>
      </c>
      <c r="G161" s="37">
        <v>0.32632699999999998</v>
      </c>
      <c r="H161" s="37">
        <v>0.32628800000000002</v>
      </c>
      <c r="I161" s="37">
        <v>0.331374</v>
      </c>
      <c r="J161" s="37">
        <v>0.32517200000000002</v>
      </c>
      <c r="K161" s="37">
        <v>0.32197599999999998</v>
      </c>
      <c r="L161" s="37">
        <v>0.33300999999999997</v>
      </c>
      <c r="M161" s="37">
        <v>0.32456600000000002</v>
      </c>
      <c r="N161" s="37">
        <v>0.32902700000000001</v>
      </c>
      <c r="O161" s="37">
        <v>0.33261299999999999</v>
      </c>
      <c r="P161" s="37">
        <v>0.33995900000000001</v>
      </c>
      <c r="Q161" s="37">
        <v>0.346113</v>
      </c>
      <c r="S161" s="4">
        <f t="shared" si="174"/>
        <v>0.35366638122012778</v>
      </c>
      <c r="T161" s="4">
        <f t="shared" si="174"/>
        <v>0.33633529674128909</v>
      </c>
      <c r="U161" s="4">
        <f t="shared" si="174"/>
        <v>0.33163732636994891</v>
      </c>
      <c r="V161" s="4">
        <f t="shared" si="174"/>
        <v>0.32771798054681439</v>
      </c>
      <c r="W161" s="4">
        <f t="shared" si="174"/>
        <v>0.32921136864956918</v>
      </c>
      <c r="X161" s="4">
        <f t="shared" si="174"/>
        <v>0.32754928143438172</v>
      </c>
      <c r="Y161" s="4">
        <f t="shared" si="174"/>
        <v>0.33387246741667337</v>
      </c>
      <c r="Z161" s="4">
        <f t="shared" si="174"/>
        <v>0.32405549966002828</v>
      </c>
      <c r="AA161" s="4">
        <f t="shared" si="174"/>
        <v>0.32201453749354897</v>
      </c>
      <c r="AB161" s="4">
        <f t="shared" si="174"/>
        <v>0.33712726478968491</v>
      </c>
      <c r="AC161" s="4">
        <f t="shared" si="174"/>
        <v>0.32571037943591491</v>
      </c>
      <c r="AD161" s="4">
        <f t="shared" si="174"/>
        <v>0.32687493317665306</v>
      </c>
      <c r="AE161" s="4">
        <f t="shared" si="174"/>
        <v>0.33448291471074082</v>
      </c>
      <c r="AF161" s="4">
        <f t="shared" si="174"/>
        <v>0.33407199641635221</v>
      </c>
      <c r="AG161" s="4">
        <f t="shared" si="174"/>
        <v>0.34766066753105745</v>
      </c>
      <c r="AI161" s="4">
        <f t="shared" si="175"/>
        <v>-1.0963812201277845E-3</v>
      </c>
      <c r="AJ161" s="4">
        <f t="shared" si="175"/>
        <v>-2.4892967412891154E-3</v>
      </c>
      <c r="AK161" s="4">
        <f t="shared" si="175"/>
        <v>-1.7083263699489426E-3</v>
      </c>
      <c r="AL161" s="4">
        <f t="shared" si="175"/>
        <v>7.9250194531856333E-3</v>
      </c>
      <c r="AM161" s="4">
        <f t="shared" si="175"/>
        <v>-2.8843686495692022E-3</v>
      </c>
      <c r="AN161" s="4">
        <f t="shared" si="175"/>
        <v>-1.2612814343817003E-3</v>
      </c>
      <c r="AO161" s="4">
        <f t="shared" si="175"/>
        <v>-2.4984674166733667E-3</v>
      </c>
      <c r="AP161" s="4">
        <f t="shared" si="175"/>
        <v>1.1165003399717377E-3</v>
      </c>
      <c r="AQ161" s="4">
        <f t="shared" si="175"/>
        <v>-3.8537493548984614E-5</v>
      </c>
      <c r="AR161" s="4">
        <f t="shared" si="175"/>
        <v>-4.1172647896849379E-3</v>
      </c>
      <c r="AS161" s="4">
        <f t="shared" si="175"/>
        <v>-1.1443794359148884E-3</v>
      </c>
      <c r="AT161" s="4">
        <f t="shared" si="175"/>
        <v>2.1520668233469542E-3</v>
      </c>
      <c r="AU161" s="4">
        <f t="shared" si="175"/>
        <v>-1.8699147107408276E-3</v>
      </c>
      <c r="AV161" s="4">
        <f t="shared" si="175"/>
        <v>5.8870035836477985E-3</v>
      </c>
      <c r="AW161" s="4">
        <f t="shared" si="175"/>
        <v>-1.5476675310574506E-3</v>
      </c>
      <c r="AY161" s="2">
        <f t="shared" ref="AY161:BM177" si="214">IF(OR($B161 &lt; C$230, $B161 &gt; C$233), #N/A, ((1-FG161)*DK161) + (FG161 - FW161)*EA161 + (FW161*EQ161))</f>
        <v>0.35366638122012778</v>
      </c>
      <c r="AZ161" s="2">
        <f t="shared" si="214"/>
        <v>0.33633408391908132</v>
      </c>
      <c r="BA161" s="2">
        <f t="shared" si="214"/>
        <v>0.33163711546559993</v>
      </c>
      <c r="BB161" s="2">
        <f t="shared" si="214"/>
        <v>0.32767656597342021</v>
      </c>
      <c r="BC161" s="2">
        <f t="shared" si="214"/>
        <v>0.329199826915475</v>
      </c>
      <c r="BD161" s="2">
        <f t="shared" si="214"/>
        <v>0.32740867185232336</v>
      </c>
      <c r="BE161" s="2">
        <f t="shared" si="214"/>
        <v>0.33348830828070958</v>
      </c>
      <c r="BF161" s="2">
        <f t="shared" si="214"/>
        <v>0.32355531930753118</v>
      </c>
      <c r="BG161" s="2">
        <f t="shared" si="214"/>
        <v>0.32187742389318846</v>
      </c>
      <c r="BH161" s="2">
        <f t="shared" si="214"/>
        <v>0.33711535646115348</v>
      </c>
      <c r="BI161" s="2">
        <f t="shared" si="214"/>
        <v>0.32570417931881362</v>
      </c>
      <c r="BJ161" s="2">
        <f t="shared" si="214"/>
        <v>0.32687473919263821</v>
      </c>
      <c r="BK161" s="2">
        <f t="shared" si="214"/>
        <v>0.33448263350197255</v>
      </c>
      <c r="BL161" s="2">
        <f t="shared" si="214"/>
        <v>0.33396619835646563</v>
      </c>
      <c r="BM161" s="2">
        <f t="shared" si="214"/>
        <v>0.34485248862418161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0.33384599999999998</v>
      </c>
      <c r="CG161" s="2">
        <f t="shared" si="215"/>
        <v>0.32992899999999997</v>
      </c>
      <c r="CH161" s="2">
        <f t="shared" si="215"/>
        <v>0.33564300000000002</v>
      </c>
      <c r="CI161" s="2">
        <f t="shared" si="215"/>
        <v>0.32632699999999998</v>
      </c>
      <c r="CJ161" s="2">
        <f t="shared" si="215"/>
        <v>0.32628800000000002</v>
      </c>
      <c r="CK161" s="2">
        <f t="shared" si="215"/>
        <v>0.331374</v>
      </c>
      <c r="CL161" s="2">
        <f t="shared" si="215"/>
        <v>0.32517200000000002</v>
      </c>
      <c r="CM161" s="2">
        <f t="shared" si="215"/>
        <v>0.32197599999999998</v>
      </c>
      <c r="CN161" s="2">
        <f t="shared" si="215"/>
        <v>0.33300999999999997</v>
      </c>
      <c r="CO161" s="2">
        <f t="shared" si="215"/>
        <v>0.32456600000000002</v>
      </c>
      <c r="CP161" s="2">
        <f t="shared" si="215"/>
        <v>0.32902700000000001</v>
      </c>
      <c r="CQ161" s="2">
        <f t="shared" si="215"/>
        <v>0.33261299999999999</v>
      </c>
      <c r="CR161" s="2">
        <f t="shared" si="215"/>
        <v>0.33995900000000001</v>
      </c>
      <c r="CS161" s="2">
        <f t="shared" si="215"/>
        <v>0.346113</v>
      </c>
      <c r="CU161" s="2" t="str">
        <f t="shared" si="197"/>
        <v/>
      </c>
      <c r="CV161" s="2">
        <f t="shared" si="198"/>
        <v>0.33384599999999998</v>
      </c>
      <c r="CW161" s="2">
        <f t="shared" si="199"/>
        <v>0.32992899999999997</v>
      </c>
      <c r="CX161" s="2">
        <f t="shared" si="200"/>
        <v>0.33564300000000002</v>
      </c>
      <c r="CY161" s="2">
        <f t="shared" si="201"/>
        <v>0.32632699999999998</v>
      </c>
      <c r="CZ161" s="2">
        <f t="shared" si="202"/>
        <v>0.32628800000000002</v>
      </c>
      <c r="DA161" s="2">
        <f t="shared" si="203"/>
        <v>0.331374</v>
      </c>
      <c r="DB161" s="2">
        <f t="shared" si="204"/>
        <v>0.32517200000000002</v>
      </c>
      <c r="DC161" s="2">
        <f t="shared" si="205"/>
        <v>0.32197599999999998</v>
      </c>
      <c r="DD161" s="2">
        <f t="shared" si="206"/>
        <v>0.33300999999999997</v>
      </c>
      <c r="DE161" s="2">
        <f t="shared" si="207"/>
        <v>0.32456600000000002</v>
      </c>
      <c r="DF161" s="2">
        <f t="shared" si="208"/>
        <v>0.32902700000000001</v>
      </c>
      <c r="DG161" s="2">
        <f t="shared" si="209"/>
        <v>0.33261299999999999</v>
      </c>
      <c r="DH161" s="2">
        <f t="shared" si="210"/>
        <v>0.33995900000000001</v>
      </c>
      <c r="DI161" s="2">
        <f t="shared" si="211"/>
        <v>0.346113</v>
      </c>
      <c r="DK161" s="2">
        <f t="shared" si="176"/>
        <v>0.46870843104838711</v>
      </c>
      <c r="DL161" s="2">
        <f t="shared" si="176"/>
        <v>0.48262435676088628</v>
      </c>
      <c r="DM161" s="2">
        <f t="shared" si="176"/>
        <v>0.47738687478991593</v>
      </c>
      <c r="DN161" s="2">
        <f t="shared" si="176"/>
        <v>0.50644993870967736</v>
      </c>
      <c r="DO161" s="2">
        <f t="shared" si="176"/>
        <v>0.52184477339901481</v>
      </c>
      <c r="DP161" s="2">
        <f t="shared" si="176"/>
        <v>0.50588102106043742</v>
      </c>
      <c r="DQ161" s="2">
        <f t="shared" si="176"/>
        <v>0.49472370826491519</v>
      </c>
      <c r="DR161" s="2">
        <f t="shared" si="176"/>
        <v>0.53640137619577333</v>
      </c>
      <c r="DS161" s="2">
        <f t="shared" si="176"/>
        <v>0.51413565435669273</v>
      </c>
      <c r="DT161" s="2">
        <f t="shared" si="176"/>
        <v>0.48079299159663857</v>
      </c>
      <c r="DU161" s="2">
        <f t="shared" si="176"/>
        <v>0.49667577903225801</v>
      </c>
      <c r="DV161" s="2">
        <f t="shared" si="176"/>
        <v>0.49408772116119171</v>
      </c>
      <c r="DW161" s="2">
        <f t="shared" si="176"/>
        <v>0.48598468427419372</v>
      </c>
      <c r="DX161" s="2">
        <f t="shared" si="176"/>
        <v>0.48766188646644415</v>
      </c>
      <c r="DY161" s="2">
        <f t="shared" si="176"/>
        <v>0.47080037903667205</v>
      </c>
      <c r="EA161" s="2">
        <f t="shared" si="213"/>
        <v>0.35197565901414385</v>
      </c>
      <c r="EB161" s="2">
        <f t="shared" si="213"/>
        <v>0.33599302153122335</v>
      </c>
      <c r="EC161" s="2">
        <f t="shared" si="213"/>
        <v>0.33151379004079934</v>
      </c>
      <c r="ED161" s="2">
        <f t="shared" si="213"/>
        <v>0.32714831958405532</v>
      </c>
      <c r="EE161" s="2">
        <f t="shared" si="213"/>
        <v>0.32909814629277184</v>
      </c>
      <c r="EF161" s="2">
        <f t="shared" si="213"/>
        <v>0.32628022598430773</v>
      </c>
      <c r="EG161" s="2">
        <f t="shared" si="213"/>
        <v>0.33312974046855881</v>
      </c>
      <c r="EH161" s="2">
        <f t="shared" si="213"/>
        <v>0.32272298110174785</v>
      </c>
      <c r="EI161" s="2">
        <f t="shared" si="213"/>
        <v>0.32155816055893482</v>
      </c>
      <c r="EJ161" s="2">
        <f t="shared" si="213"/>
        <v>0.33777000976154037</v>
      </c>
      <c r="EK161" s="2">
        <f t="shared" si="212"/>
        <v>0.32555642019787273</v>
      </c>
      <c r="EL161" s="2">
        <f t="shared" si="179"/>
        <v>0.32650438770512524</v>
      </c>
      <c r="EM161" s="2">
        <f t="shared" si="179"/>
        <v>0.33435239907529674</v>
      </c>
      <c r="EN161" s="2">
        <f t="shared" si="179"/>
        <v>0.33393959266420692</v>
      </c>
      <c r="EO161" s="2">
        <f t="shared" si="179"/>
        <v>0.34524990814468842</v>
      </c>
      <c r="EQ161" s="2">
        <f t="shared" si="177"/>
        <v>0.35631084314405848</v>
      </c>
      <c r="ER161" s="2">
        <f t="shared" si="177"/>
        <v>0.33750035396407296</v>
      </c>
      <c r="ES161" s="2">
        <f t="shared" si="177"/>
        <v>0.33203151196523145</v>
      </c>
      <c r="ET161" s="2">
        <f t="shared" si="177"/>
        <v>0.32892050259423472</v>
      </c>
      <c r="EU161" s="2">
        <f t="shared" si="177"/>
        <v>0.3294575956873475</v>
      </c>
      <c r="EV161" s="2">
        <f t="shared" si="177"/>
        <v>0.32985903975475117</v>
      </c>
      <c r="EW161" s="2">
        <f t="shared" si="177"/>
        <v>0.33425909055643205</v>
      </c>
      <c r="EX161" s="2">
        <f t="shared" si="177"/>
        <v>0.32520435129282593</v>
      </c>
      <c r="EY161" s="2">
        <f t="shared" si="177"/>
        <v>0.32267389367522387</v>
      </c>
      <c r="EZ161" s="2">
        <f t="shared" si="177"/>
        <v>0.33515648209915189</v>
      </c>
      <c r="FA161" s="2">
        <f t="shared" si="177"/>
        <v>0.32613692803395566</v>
      </c>
      <c r="FB161" s="2">
        <f t="shared" si="177"/>
        <v>0.32825530702659367</v>
      </c>
      <c r="FC161" s="2">
        <f t="shared" si="177"/>
        <v>0.33494516882008341</v>
      </c>
      <c r="FD161" s="2">
        <f t="shared" si="177"/>
        <v>0.33402434188899588</v>
      </c>
      <c r="FE161" s="2">
        <f t="shared" si="177"/>
        <v>0.34296694784826359</v>
      </c>
      <c r="FG161" s="2">
        <f t="shared" si="178"/>
        <v>0.99992058675242101</v>
      </c>
      <c r="FH161" s="2">
        <f t="shared" si="178"/>
        <v>0.99989570273848993</v>
      </c>
      <c r="FI161" s="2">
        <f t="shared" si="178"/>
        <v>0.99989331387432534</v>
      </c>
      <c r="FJ161" s="2">
        <f t="shared" si="178"/>
        <v>0.99992618871021366</v>
      </c>
      <c r="FK161" s="2">
        <f t="shared" si="178"/>
        <v>0.99993877339897608</v>
      </c>
      <c r="FL161" s="2">
        <f t="shared" si="178"/>
        <v>0.9999316956556924</v>
      </c>
      <c r="FM161" s="2">
        <f t="shared" si="178"/>
        <v>0.99994280143377545</v>
      </c>
      <c r="FN161" s="2">
        <f t="shared" si="178"/>
        <v>0.99993328855213193</v>
      </c>
      <c r="FO161" s="2">
        <f t="shared" si="178"/>
        <v>0.9999285981909467</v>
      </c>
      <c r="FP161" s="2">
        <f t="shared" si="178"/>
        <v>0.99989999118731665</v>
      </c>
      <c r="FQ161" s="2">
        <f t="shared" si="178"/>
        <v>0.99992144280974649</v>
      </c>
      <c r="FR161" s="2">
        <f t="shared" si="178"/>
        <v>0.99989887906899089</v>
      </c>
      <c r="FS161" s="2">
        <f t="shared" si="178"/>
        <v>0.99992142690236474</v>
      </c>
      <c r="FT161" s="2">
        <f t="shared" si="178"/>
        <v>0.99993015641196881</v>
      </c>
      <c r="FU161" s="2">
        <f t="shared" si="178"/>
        <v>0.99993937736389138</v>
      </c>
      <c r="FW161" s="2">
        <f t="shared" ref="FW161:GK177" si="216">POWER(10,($B161-C$232)/C$229)/(1+POWER(10,($B161-C$232)/C$229))</f>
        <v>0.38786174406182078</v>
      </c>
      <c r="FX161" s="2">
        <f t="shared" si="216"/>
        <v>0.21612295605295037</v>
      </c>
      <c r="FY161" s="2">
        <f t="shared" si="216"/>
        <v>0.20814801433542274</v>
      </c>
      <c r="FZ161" s="2">
        <f t="shared" si="216"/>
        <v>0.29060875916214535</v>
      </c>
      <c r="GA161" s="2">
        <f t="shared" si="216"/>
        <v>0.25004744262477635</v>
      </c>
      <c r="GB161" s="2">
        <f t="shared" si="216"/>
        <v>0.31188500577736444</v>
      </c>
      <c r="GC161" s="2">
        <f t="shared" si="216"/>
        <v>0.30931495258489577</v>
      </c>
      <c r="GD161" s="2">
        <f t="shared" si="216"/>
        <v>0.32969019036737768</v>
      </c>
      <c r="GE161" s="2">
        <f t="shared" si="216"/>
        <v>0.27382260896735533</v>
      </c>
      <c r="GF161" s="2">
        <f t="shared" si="216"/>
        <v>0.25595935662501845</v>
      </c>
      <c r="GG161" s="2">
        <f t="shared" si="216"/>
        <v>0.23137752251405994</v>
      </c>
      <c r="GH161" s="2">
        <f t="shared" si="216"/>
        <v>0.20183985662794043</v>
      </c>
      <c r="GI161" s="2">
        <f t="shared" si="216"/>
        <v>0.19960568056463321</v>
      </c>
      <c r="GJ161" s="2">
        <f t="shared" si="216"/>
        <v>0.18724862367368522</v>
      </c>
      <c r="GK161" s="2">
        <f t="shared" si="216"/>
        <v>0.17741470215282601</v>
      </c>
      <c r="GM161" s="82">
        <f t="shared" ref="GM161:HA177" si="217" xml:space="preserve"> _xlfn.NORM.DIST($B161, C$7, ABS(C$11), TRUE) * _xlfn.NORM.DIST(($B161 - C$7)*C$15, 0, ABS(C$11), TRUE) * 2</f>
        <v>1.2532011585455804E-80</v>
      </c>
      <c r="GN161" s="82">
        <f t="shared" si="217"/>
        <v>1.178223675064969E-216</v>
      </c>
      <c r="GO161" s="82">
        <f t="shared" si="217"/>
        <v>0</v>
      </c>
      <c r="GP161" s="82">
        <f t="shared" si="217"/>
        <v>3.2811445970653875E-192</v>
      </c>
      <c r="GQ161" s="82">
        <f t="shared" si="217"/>
        <v>2.1608467322518825E-260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6.1196974271498318E-250</v>
      </c>
      <c r="GV161" s="82">
        <f t="shared" si="217"/>
        <v>0</v>
      </c>
      <c r="GW161" s="82">
        <f t="shared" si="217"/>
        <v>0</v>
      </c>
      <c r="GX161" s="82">
        <f t="shared" si="217"/>
        <v>0</v>
      </c>
      <c r="GY161" s="82">
        <f t="shared" si="217"/>
        <v>0</v>
      </c>
      <c r="GZ161" s="82">
        <f t="shared" si="217"/>
        <v>3.0003658257683595E-300</v>
      </c>
      <c r="HA161" s="82">
        <f t="shared" si="217"/>
        <v>0</v>
      </c>
      <c r="HC161" s="82">
        <f t="shared" si="181"/>
        <v>5.4590115992558891E-37</v>
      </c>
      <c r="HD161" s="82">
        <f t="shared" si="181"/>
        <v>5.3993010489230849E-150</v>
      </c>
      <c r="HE161" s="82">
        <f t="shared" si="181"/>
        <v>2.8063654608876846E-226</v>
      </c>
      <c r="HF161" s="82">
        <f t="shared" si="180"/>
        <v>1.6500876178064153E-132</v>
      </c>
      <c r="HG161" s="82">
        <f t="shared" si="180"/>
        <v>4.8948088213016265E-219</v>
      </c>
      <c r="HH161" s="82">
        <f t="shared" si="180"/>
        <v>1.0122085597468424E-214</v>
      </c>
      <c r="HI161" s="82">
        <f t="shared" si="180"/>
        <v>0</v>
      </c>
      <c r="HJ161" s="82">
        <f t="shared" si="180"/>
        <v>1.6253078371436367E-245</v>
      </c>
      <c r="HK161" s="82">
        <f t="shared" si="180"/>
        <v>2.3016902779376625E-211</v>
      </c>
      <c r="HL161" s="82">
        <f t="shared" si="161"/>
        <v>2.3998318371212396E-223</v>
      </c>
      <c r="HM161" s="82">
        <f t="shared" si="161"/>
        <v>2.293255920514381E-277</v>
      </c>
      <c r="HN161" s="82">
        <f t="shared" si="161"/>
        <v>2.2636806578434126E-273</v>
      </c>
      <c r="HO161" s="82">
        <f t="shared" si="161"/>
        <v>0</v>
      </c>
      <c r="HP161" s="82">
        <f t="shared" si="161"/>
        <v>1.7337928396341505E-224</v>
      </c>
      <c r="HQ161" s="82">
        <f t="shared" si="161"/>
        <v>1.4000188586471322E-196</v>
      </c>
      <c r="HS161" s="82">
        <f t="shared" ref="HS161:IG177" si="218" xml:space="preserve"> _xlfn.NORM.DIST($B161, C$9, ABS(C$13), TRUE) * _xlfn.NORM.DIST(($B161 - C$9)*C$17, 0, ABS(C$13), TRUE) * 2</f>
        <v>1.3385024326858237E-13</v>
      </c>
      <c r="HT161" s="82">
        <f t="shared" si="218"/>
        <v>5.1189118349135629E-6</v>
      </c>
      <c r="HU161" s="82">
        <f t="shared" si="218"/>
        <v>1.0526263948332406E-6</v>
      </c>
      <c r="HV161" s="82">
        <f t="shared" si="218"/>
        <v>3.3484720868776991E-13</v>
      </c>
      <c r="HW161" s="82">
        <f t="shared" si="218"/>
        <v>2.2649176799648903E-10</v>
      </c>
      <c r="HX161" s="82">
        <f t="shared" si="218"/>
        <v>5.5270529629286998E-16</v>
      </c>
      <c r="HY161" s="82">
        <f t="shared" si="218"/>
        <v>1.0372658001504604E-11</v>
      </c>
      <c r="HZ161" s="82">
        <f t="shared" si="218"/>
        <v>6.8799302247327753E-18</v>
      </c>
      <c r="IA161" s="82">
        <f t="shared" si="218"/>
        <v>4.3718545273673214E-10</v>
      </c>
      <c r="IB161" s="82">
        <f t="shared" si="218"/>
        <v>1.7629672112395567E-10</v>
      </c>
      <c r="IC161" s="82">
        <f t="shared" si="218"/>
        <v>4.2366863783819898E-9</v>
      </c>
      <c r="ID161" s="82">
        <f t="shared" si="218"/>
        <v>1.3151369260192945E-7</v>
      </c>
      <c r="IE161" s="82">
        <f t="shared" si="218"/>
        <v>2.0642582145218728E-7</v>
      </c>
      <c r="IF161" s="82">
        <f t="shared" si="218"/>
        <v>1.4609309482582633E-4</v>
      </c>
      <c r="IG161" s="82">
        <f t="shared" si="218"/>
        <v>1.7719344937641506E-6</v>
      </c>
      <c r="II161" s="82">
        <f t="shared" ref="II161:IW177" si="219" xml:space="preserve"> _xlfn.NORM.DIST($B161, C$10, ABS(C$14), TRUE) * _xlfn.NORM.DIST(($B161 - C$10)*C$18, 0, ABS(C$14), TRUE) * 2</f>
        <v>0.12348288059857944</v>
      </c>
      <c r="IJ161" s="82">
        <f t="shared" si="219"/>
        <v>2.6380914276578356E-5</v>
      </c>
      <c r="IK161" s="82">
        <f t="shared" si="219"/>
        <v>5.2969699651156196E-6</v>
      </c>
      <c r="IL161" s="82">
        <f t="shared" si="219"/>
        <v>5.0636440808844837E-4</v>
      </c>
      <c r="IM161" s="82">
        <f t="shared" si="219"/>
        <v>1.3532579083611618E-4</v>
      </c>
      <c r="IN161" s="82">
        <f t="shared" si="219"/>
        <v>1.3661205849817629E-3</v>
      </c>
      <c r="IO161" s="82">
        <f t="shared" si="219"/>
        <v>7.2681866980541876E-3</v>
      </c>
      <c r="IP161" s="82">
        <f t="shared" si="219"/>
        <v>3.8176344169113473E-3</v>
      </c>
      <c r="IQ161" s="82">
        <f t="shared" si="219"/>
        <v>9.4857427682002653E-4</v>
      </c>
      <c r="IR161" s="82">
        <f t="shared" si="219"/>
        <v>9.2115801172831482E-5</v>
      </c>
      <c r="IS161" s="82">
        <f t="shared" si="219"/>
        <v>3.2802212530280154E-5</v>
      </c>
      <c r="IT161" s="82">
        <f t="shared" si="219"/>
        <v>7.0230621643443021E-7</v>
      </c>
      <c r="IU161" s="82">
        <f t="shared" si="219"/>
        <v>1.7735039442415608E-6</v>
      </c>
      <c r="IV161" s="82">
        <f t="shared" si="219"/>
        <v>2.7195625372607754E-4</v>
      </c>
      <c r="IW161" s="82">
        <f t="shared" si="219"/>
        <v>5.5558981903279792E-3</v>
      </c>
      <c r="IY161" s="82">
        <f t="shared" ref="IY161:JM177" si="220">GM161+HC161+HS161+II161</f>
        <v>0.12348288059871329</v>
      </c>
      <c r="IZ161" s="82">
        <f t="shared" si="220"/>
        <v>3.1499826111491922E-5</v>
      </c>
      <c r="JA161" s="82">
        <f t="shared" si="220"/>
        <v>6.34959635994886E-6</v>
      </c>
      <c r="JB161" s="82">
        <f t="shared" si="220"/>
        <v>5.0636440842329554E-4</v>
      </c>
      <c r="JC161" s="82">
        <f t="shared" si="220"/>
        <v>1.3532601732788418E-4</v>
      </c>
      <c r="JD161" s="82">
        <f t="shared" si="220"/>
        <v>1.3661205849823156E-3</v>
      </c>
      <c r="JE161" s="82">
        <f t="shared" si="220"/>
        <v>7.2681867084268452E-3</v>
      </c>
      <c r="JF161" s="82">
        <f t="shared" si="220"/>
        <v>3.8176344169113543E-3</v>
      </c>
      <c r="JG161" s="82">
        <f t="shared" si="220"/>
        <v>9.485747140054793E-4</v>
      </c>
      <c r="JH161" s="82">
        <f t="shared" si="220"/>
        <v>9.21159774695526E-5</v>
      </c>
      <c r="JI161" s="82">
        <f t="shared" si="220"/>
        <v>3.2806449216658538E-5</v>
      </c>
      <c r="JJ161" s="82">
        <f t="shared" si="220"/>
        <v>8.338199090363596E-7</v>
      </c>
      <c r="JK161" s="82">
        <f t="shared" si="220"/>
        <v>1.9799297656937481E-6</v>
      </c>
      <c r="JL161" s="82">
        <f t="shared" si="220"/>
        <v>4.180493485519039E-4</v>
      </c>
      <c r="JM161" s="82">
        <f t="shared" si="220"/>
        <v>5.557670124821743E-3</v>
      </c>
    </row>
    <row r="162" spans="2:273" x14ac:dyDescent="0.25">
      <c r="B162" s="2">
        <v>135</v>
      </c>
      <c r="C162" s="37">
        <v>0.35307300000000003</v>
      </c>
      <c r="D162" s="37">
        <v>0.33553899999999998</v>
      </c>
      <c r="E162" s="37">
        <v>0.33258199999999999</v>
      </c>
      <c r="F162" s="37">
        <v>0.32768999999999998</v>
      </c>
      <c r="G162" s="37">
        <v>0.33017400000000002</v>
      </c>
      <c r="H162" s="37">
        <v>0.33143099999999998</v>
      </c>
      <c r="I162" s="37">
        <v>0.33158599999999999</v>
      </c>
      <c r="J162" s="37">
        <v>0.32558399999999998</v>
      </c>
      <c r="K162" s="37">
        <v>0.32142100000000001</v>
      </c>
      <c r="L162" s="37">
        <v>0.33962799999999999</v>
      </c>
      <c r="M162" s="37">
        <v>0.32770100000000002</v>
      </c>
      <c r="N162" s="37">
        <v>0.32787500000000003</v>
      </c>
      <c r="O162" s="37">
        <v>0.32712000000000002</v>
      </c>
      <c r="P162" s="37">
        <v>0.34611500000000001</v>
      </c>
      <c r="Q162" s="37">
        <v>0.346528</v>
      </c>
      <c r="S162" s="4">
        <f t="shared" si="174"/>
        <v>0.35335979131005568</v>
      </c>
      <c r="T162" s="4">
        <f t="shared" si="174"/>
        <v>0.33598716157409575</v>
      </c>
      <c r="U162" s="4">
        <f t="shared" si="174"/>
        <v>0.3313739308310526</v>
      </c>
      <c r="V162" s="4">
        <f t="shared" si="174"/>
        <v>0.32755733447365143</v>
      </c>
      <c r="W162" s="4">
        <f t="shared" si="174"/>
        <v>0.32896677590321516</v>
      </c>
      <c r="X162" s="4">
        <f t="shared" si="174"/>
        <v>0.32748364038714528</v>
      </c>
      <c r="Y162" s="4">
        <f t="shared" si="174"/>
        <v>0.3340941527954509</v>
      </c>
      <c r="Z162" s="4">
        <f t="shared" si="174"/>
        <v>0.32451660273869576</v>
      </c>
      <c r="AA162" s="4">
        <f t="shared" si="174"/>
        <v>0.32195302173607204</v>
      </c>
      <c r="AB162" s="4">
        <f t="shared" si="174"/>
        <v>0.33681658179247981</v>
      </c>
      <c r="AC162" s="4">
        <f t="shared" si="174"/>
        <v>0.32528067599261096</v>
      </c>
      <c r="AD162" s="4">
        <f t="shared" si="174"/>
        <v>0.32637153865567953</v>
      </c>
      <c r="AE162" s="4">
        <f t="shared" si="174"/>
        <v>0.33420539996431381</v>
      </c>
      <c r="AF162" s="4">
        <f t="shared" si="174"/>
        <v>0.33391057488368547</v>
      </c>
      <c r="AG162" s="4">
        <f t="shared" si="174"/>
        <v>0.34883493287237655</v>
      </c>
      <c r="AI162" s="4">
        <f t="shared" si="175"/>
        <v>-2.8679131005565628E-4</v>
      </c>
      <c r="AJ162" s="4">
        <f t="shared" si="175"/>
        <v>-4.481615740957734E-4</v>
      </c>
      <c r="AK162" s="4">
        <f t="shared" si="175"/>
        <v>1.2080691689473899E-3</v>
      </c>
      <c r="AL162" s="4">
        <f t="shared" si="175"/>
        <v>1.3266552634855211E-4</v>
      </c>
      <c r="AM162" s="4">
        <f t="shared" si="175"/>
        <v>1.2072240967848646E-3</v>
      </c>
      <c r="AN162" s="4">
        <f t="shared" si="175"/>
        <v>3.9473596128546951E-3</v>
      </c>
      <c r="AO162" s="4">
        <f t="shared" si="175"/>
        <v>-2.5081527954509131E-3</v>
      </c>
      <c r="AP162" s="4">
        <f t="shared" si="175"/>
        <v>1.067397261304226E-3</v>
      </c>
      <c r="AQ162" s="4">
        <f t="shared" si="175"/>
        <v>-5.3202173607203029E-4</v>
      </c>
      <c r="AR162" s="4">
        <f t="shared" si="175"/>
        <v>2.8114182075201777E-3</v>
      </c>
      <c r="AS162" s="4">
        <f t="shared" si="175"/>
        <v>2.4203240073890631E-3</v>
      </c>
      <c r="AT162" s="4">
        <f t="shared" si="175"/>
        <v>1.5034613443205003E-3</v>
      </c>
      <c r="AU162" s="4">
        <f t="shared" si="175"/>
        <v>-7.0853999643137877E-3</v>
      </c>
      <c r="AV162" s="4">
        <f t="shared" si="175"/>
        <v>1.2204425116314532E-2</v>
      </c>
      <c r="AW162" s="4">
        <f t="shared" si="175"/>
        <v>-2.3069328723765437E-3</v>
      </c>
      <c r="AY162" s="2">
        <f t="shared" si="214"/>
        <v>0.35335979131005568</v>
      </c>
      <c r="AZ162" s="2">
        <f t="shared" si="214"/>
        <v>0.33598307702608765</v>
      </c>
      <c r="BA162" s="2">
        <f t="shared" si="214"/>
        <v>0.3313730950276233</v>
      </c>
      <c r="BB162" s="2">
        <f t="shared" si="214"/>
        <v>0.32742357539136108</v>
      </c>
      <c r="BC162" s="2">
        <f t="shared" si="214"/>
        <v>0.32892978773583315</v>
      </c>
      <c r="BD162" s="2">
        <f t="shared" si="214"/>
        <v>0.32705868361434748</v>
      </c>
      <c r="BE162" s="2">
        <f t="shared" si="214"/>
        <v>0.33328123264573917</v>
      </c>
      <c r="BF162" s="2">
        <f t="shared" si="214"/>
        <v>0.32317306642072635</v>
      </c>
      <c r="BG162" s="2">
        <f t="shared" si="214"/>
        <v>0.32159106272574767</v>
      </c>
      <c r="BH162" s="2">
        <f t="shared" si="214"/>
        <v>0.33677469118896397</v>
      </c>
      <c r="BI162" s="2">
        <f t="shared" si="214"/>
        <v>0.32525861204072043</v>
      </c>
      <c r="BJ162" s="2">
        <f t="shared" si="214"/>
        <v>0.32637058505338501</v>
      </c>
      <c r="BK162" s="2">
        <f t="shared" si="214"/>
        <v>0.33420418607688124</v>
      </c>
      <c r="BL162" s="2">
        <f t="shared" si="214"/>
        <v>0.3336775281932356</v>
      </c>
      <c r="BM162" s="2">
        <f t="shared" si="214"/>
        <v>0.34444578916269425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0.33553899999999998</v>
      </c>
      <c r="CG162" s="2">
        <f t="shared" si="215"/>
        <v>0.33258199999999999</v>
      </c>
      <c r="CH162" s="2">
        <f t="shared" si="215"/>
        <v>0.32768999999999998</v>
      </c>
      <c r="CI162" s="2">
        <f t="shared" si="215"/>
        <v>0.33017400000000002</v>
      </c>
      <c r="CJ162" s="2">
        <f t="shared" si="215"/>
        <v>0.33143099999999998</v>
      </c>
      <c r="CK162" s="2" t="str">
        <f t="shared" si="215"/>
        <v/>
      </c>
      <c r="CL162" s="2" t="str">
        <f t="shared" si="215"/>
        <v/>
      </c>
      <c r="CM162" s="2">
        <f t="shared" si="215"/>
        <v>0.32142100000000001</v>
      </c>
      <c r="CN162" s="2">
        <f t="shared" si="215"/>
        <v>0.33962799999999999</v>
      </c>
      <c r="CO162" s="2">
        <f t="shared" si="215"/>
        <v>0.32770100000000002</v>
      </c>
      <c r="CP162" s="2">
        <f t="shared" si="215"/>
        <v>0.32787500000000003</v>
      </c>
      <c r="CQ162" s="2">
        <f t="shared" si="215"/>
        <v>0.32712000000000002</v>
      </c>
      <c r="CR162" s="2">
        <f t="shared" si="215"/>
        <v>0.34611500000000001</v>
      </c>
      <c r="CS162" s="2">
        <f t="shared" si="215"/>
        <v>0.346528</v>
      </c>
      <c r="CU162" s="2" t="str">
        <f t="shared" si="197"/>
        <v/>
      </c>
      <c r="CV162" s="2">
        <f t="shared" si="198"/>
        <v>0.33553899999999998</v>
      </c>
      <c r="CW162" s="2">
        <f t="shared" si="199"/>
        <v>0.33258199999999999</v>
      </c>
      <c r="CX162" s="2">
        <f t="shared" si="200"/>
        <v>0.32768999999999998</v>
      </c>
      <c r="CY162" s="2">
        <f t="shared" si="201"/>
        <v>0.33017400000000002</v>
      </c>
      <c r="CZ162" s="2">
        <f t="shared" si="202"/>
        <v>0.33143099999999998</v>
      </c>
      <c r="DA162" s="2" t="str">
        <f t="shared" si="203"/>
        <v/>
      </c>
      <c r="DB162" s="2" t="str">
        <f t="shared" si="204"/>
        <v/>
      </c>
      <c r="DC162" s="2">
        <f t="shared" si="205"/>
        <v>0.32142100000000001</v>
      </c>
      <c r="DD162" s="2">
        <f t="shared" si="206"/>
        <v>0.33962799999999999</v>
      </c>
      <c r="DE162" s="2">
        <f t="shared" si="207"/>
        <v>0.32770100000000002</v>
      </c>
      <c r="DF162" s="2">
        <f t="shared" si="208"/>
        <v>0.32787500000000003</v>
      </c>
      <c r="DG162" s="2">
        <f t="shared" si="209"/>
        <v>0.32712000000000002</v>
      </c>
      <c r="DH162" s="2">
        <f t="shared" si="210"/>
        <v>0.34611500000000001</v>
      </c>
      <c r="DI162" s="2">
        <f t="shared" si="211"/>
        <v>0.346528</v>
      </c>
      <c r="DK162" s="2">
        <f t="shared" si="176"/>
        <v>0.46921324193548392</v>
      </c>
      <c r="DL162" s="2">
        <f t="shared" si="176"/>
        <v>0.48342948220015292</v>
      </c>
      <c r="DM162" s="2">
        <f t="shared" si="176"/>
        <v>0.47820437310924363</v>
      </c>
      <c r="DN162" s="2">
        <f t="shared" si="176"/>
        <v>0.50755232258064509</v>
      </c>
      <c r="DO162" s="2">
        <f t="shared" si="176"/>
        <v>0.52304787783251228</v>
      </c>
      <c r="DP162" s="2">
        <f t="shared" si="176"/>
        <v>0.50687381816833521</v>
      </c>
      <c r="DQ162" s="2">
        <f t="shared" si="176"/>
        <v>0.49556269458128083</v>
      </c>
      <c r="DR162" s="2">
        <f t="shared" si="176"/>
        <v>0.53771149566184673</v>
      </c>
      <c r="DS162" s="2">
        <f t="shared" si="176"/>
        <v>0.51527181520207654</v>
      </c>
      <c r="DT162" s="2">
        <f t="shared" si="176"/>
        <v>0.48161314621848728</v>
      </c>
      <c r="DU162" s="2">
        <f t="shared" si="176"/>
        <v>0.49755377419354829</v>
      </c>
      <c r="DV162" s="2">
        <f t="shared" si="176"/>
        <v>0.49493203468296409</v>
      </c>
      <c r="DW162" s="2">
        <f t="shared" si="176"/>
        <v>0.48685214516129049</v>
      </c>
      <c r="DX162" s="2">
        <f t="shared" si="176"/>
        <v>0.48857745064886904</v>
      </c>
      <c r="DY162" s="2">
        <f t="shared" si="176"/>
        <v>0.47150330541871915</v>
      </c>
      <c r="EA162" s="2">
        <f t="shared" si="213"/>
        <v>0.35148147709520783</v>
      </c>
      <c r="EB162" s="2">
        <f t="shared" si="213"/>
        <v>0.33560739870709844</v>
      </c>
      <c r="EC162" s="2">
        <f t="shared" si="213"/>
        <v>0.33123895323778646</v>
      </c>
      <c r="ED162" s="2">
        <f t="shared" si="213"/>
        <v>0.32684522807625638</v>
      </c>
      <c r="EE162" s="2">
        <f t="shared" si="213"/>
        <v>0.32882001341882156</v>
      </c>
      <c r="EF162" s="2">
        <f t="shared" si="213"/>
        <v>0.32582867247472974</v>
      </c>
      <c r="EG162" s="2">
        <f t="shared" si="213"/>
        <v>0.33289105434366484</v>
      </c>
      <c r="EH162" s="2">
        <f t="shared" si="213"/>
        <v>0.32226767356460706</v>
      </c>
      <c r="EI162" s="2">
        <f t="shared" si="213"/>
        <v>0.32124244829634507</v>
      </c>
      <c r="EJ162" s="2">
        <f t="shared" si="213"/>
        <v>0.33749925132228259</v>
      </c>
      <c r="EK162" s="2">
        <f t="shared" si="212"/>
        <v>0.32509797702995868</v>
      </c>
      <c r="EL162" s="2">
        <f t="shared" si="179"/>
        <v>0.32596272545816307</v>
      </c>
      <c r="EM162" s="2">
        <f t="shared" si="179"/>
        <v>0.33406205882875567</v>
      </c>
      <c r="EN162" s="2">
        <f t="shared" si="179"/>
        <v>0.33364889740577347</v>
      </c>
      <c r="EO162" s="2">
        <f t="shared" si="179"/>
        <v>0.34488376586338837</v>
      </c>
      <c r="EQ162" s="2">
        <f t="shared" si="177"/>
        <v>0.35604258105091102</v>
      </c>
      <c r="ER162" s="2">
        <f t="shared" si="177"/>
        <v>0.33716519528880112</v>
      </c>
      <c r="ES162" s="2">
        <f t="shared" si="177"/>
        <v>0.33177459206053128</v>
      </c>
      <c r="ET162" s="2">
        <f t="shared" si="177"/>
        <v>0.32867188404711811</v>
      </c>
      <c r="EU162" s="2">
        <f t="shared" si="177"/>
        <v>0.32918954580684801</v>
      </c>
      <c r="EV162" s="2">
        <f t="shared" si="177"/>
        <v>0.3294997139054352</v>
      </c>
      <c r="EW162" s="2">
        <f t="shared" si="177"/>
        <v>0.33405005380611896</v>
      </c>
      <c r="EX162" s="2">
        <f t="shared" si="177"/>
        <v>0.32481448237800375</v>
      </c>
      <c r="EY162" s="2">
        <f t="shared" si="177"/>
        <v>0.32239104469315299</v>
      </c>
      <c r="EZ162" s="2">
        <f t="shared" si="177"/>
        <v>0.33480581957831568</v>
      </c>
      <c r="FA162" s="2">
        <f t="shared" si="177"/>
        <v>0.3256954902607857</v>
      </c>
      <c r="FB162" s="2">
        <f t="shared" si="177"/>
        <v>0.32776973810267568</v>
      </c>
      <c r="FC162" s="2">
        <f t="shared" si="177"/>
        <v>0.33467296299528843</v>
      </c>
      <c r="FD162" s="2">
        <f t="shared" si="177"/>
        <v>0.33374193057594637</v>
      </c>
      <c r="FE162" s="2">
        <f t="shared" si="177"/>
        <v>0.34255718015772041</v>
      </c>
      <c r="FG162" s="2">
        <f t="shared" si="178"/>
        <v>0.99992757375134078</v>
      </c>
      <c r="FH162" s="2">
        <f t="shared" si="178"/>
        <v>0.99990487889405855</v>
      </c>
      <c r="FI162" s="2">
        <f t="shared" si="178"/>
        <v>0.99990270018360072</v>
      </c>
      <c r="FJ162" s="2">
        <f t="shared" si="178"/>
        <v>0.99993268286645065</v>
      </c>
      <c r="FK162" s="2">
        <f t="shared" si="178"/>
        <v>0.99994416037538569</v>
      </c>
      <c r="FL162" s="2">
        <f t="shared" si="178"/>
        <v>0.99993770532322279</v>
      </c>
      <c r="FM162" s="2">
        <f t="shared" si="178"/>
        <v>0.99994783402506382</v>
      </c>
      <c r="FN162" s="2">
        <f t="shared" si="178"/>
        <v>0.99993915807930023</v>
      </c>
      <c r="FO162" s="2">
        <f t="shared" si="178"/>
        <v>0.99993488036707423</v>
      </c>
      <c r="FP162" s="2">
        <f t="shared" si="178"/>
        <v>0.99990879007618239</v>
      </c>
      <c r="FQ162" s="2">
        <f t="shared" si="178"/>
        <v>0.99992835449575279</v>
      </c>
      <c r="FR162" s="2">
        <f t="shared" si="178"/>
        <v>0.99990777579426482</v>
      </c>
      <c r="FS162" s="2">
        <f t="shared" si="178"/>
        <v>0.99992833998784758</v>
      </c>
      <c r="FT162" s="2">
        <f t="shared" si="178"/>
        <v>0.99993630149919821</v>
      </c>
      <c r="FU162" s="2">
        <f t="shared" si="178"/>
        <v>0.99994471120384065</v>
      </c>
      <c r="FW162" s="2">
        <f t="shared" si="216"/>
        <v>0.40994183928529981</v>
      </c>
      <c r="FX162" s="2">
        <f t="shared" si="216"/>
        <v>0.2321338505759723</v>
      </c>
      <c r="FY162" s="2">
        <f t="shared" si="216"/>
        <v>0.22373673523548029</v>
      </c>
      <c r="FZ162" s="2">
        <f t="shared" si="216"/>
        <v>0.30995581024681074</v>
      </c>
      <c r="GA162" s="2">
        <f t="shared" si="216"/>
        <v>0.267713221299471</v>
      </c>
      <c r="GB162" s="2">
        <f t="shared" si="216"/>
        <v>0.33198562690981193</v>
      </c>
      <c r="GC162" s="2">
        <f t="shared" si="216"/>
        <v>0.32932921000552295</v>
      </c>
      <c r="GD162" s="2">
        <f t="shared" si="216"/>
        <v>0.3503540727071433</v>
      </c>
      <c r="GE162" s="2">
        <f t="shared" si="216"/>
        <v>0.29251293943334866</v>
      </c>
      <c r="GF162" s="2">
        <f t="shared" si="216"/>
        <v>0.27389027115519698</v>
      </c>
      <c r="GG162" s="2">
        <f t="shared" si="216"/>
        <v>0.24816074450497744</v>
      </c>
      <c r="GH162" s="2">
        <f t="shared" si="216"/>
        <v>0.21708566128538231</v>
      </c>
      <c r="GI162" s="2">
        <f t="shared" si="216"/>
        <v>0.21472812900701521</v>
      </c>
      <c r="GJ162" s="2">
        <f t="shared" si="216"/>
        <v>0.20167076811742568</v>
      </c>
      <c r="GK162" s="2">
        <f t="shared" si="216"/>
        <v>0.19125766204200809</v>
      </c>
      <c r="GM162" s="82">
        <f t="shared" si="217"/>
        <v>1.1228339283492802E-82</v>
      </c>
      <c r="GN162" s="82">
        <f t="shared" si="217"/>
        <v>2.2767837062063001E-222</v>
      </c>
      <c r="GO162" s="82">
        <f t="shared" si="217"/>
        <v>0</v>
      </c>
      <c r="GP162" s="82">
        <f t="shared" si="217"/>
        <v>5.6988655937723745E-197</v>
      </c>
      <c r="GQ162" s="82">
        <f t="shared" si="217"/>
        <v>1.2168000623247802E-266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4.4890602671381748E-256</v>
      </c>
      <c r="GV162" s="82">
        <f t="shared" si="217"/>
        <v>0</v>
      </c>
      <c r="GW162" s="82">
        <f t="shared" si="217"/>
        <v>0</v>
      </c>
      <c r="GX162" s="82">
        <f t="shared" si="217"/>
        <v>0</v>
      </c>
      <c r="GY162" s="82">
        <f t="shared" si="217"/>
        <v>0</v>
      </c>
      <c r="GZ162" s="82">
        <f t="shared" si="217"/>
        <v>1.6737078937236596E-307</v>
      </c>
      <c r="HA162" s="82">
        <f t="shared" si="217"/>
        <v>0</v>
      </c>
      <c r="HC162" s="82">
        <f t="shared" si="181"/>
        <v>2.5487803499663287E-38</v>
      </c>
      <c r="HD162" s="82">
        <f t="shared" si="181"/>
        <v>9.8948716577094213E-156</v>
      </c>
      <c r="HE162" s="82">
        <f t="shared" si="181"/>
        <v>7.7919851930591064E-235</v>
      </c>
      <c r="HF162" s="82">
        <f t="shared" si="180"/>
        <v>4.5985043087001732E-137</v>
      </c>
      <c r="HG162" s="82">
        <f t="shared" si="180"/>
        <v>2.328562672517266E-226</v>
      </c>
      <c r="HH162" s="82">
        <f t="shared" si="180"/>
        <v>6.6617818181321249E-222</v>
      </c>
      <c r="HI162" s="82">
        <f t="shared" si="180"/>
        <v>0</v>
      </c>
      <c r="HJ162" s="82">
        <f t="shared" si="180"/>
        <v>1.6111934445097048E-253</v>
      </c>
      <c r="HK162" s="82">
        <f t="shared" si="180"/>
        <v>1.3832816456510274E-218</v>
      </c>
      <c r="HL162" s="82">
        <f t="shared" si="161"/>
        <v>2.8834408908788714E-231</v>
      </c>
      <c r="HM162" s="82">
        <f t="shared" si="161"/>
        <v>5.6092358019417724E-287</v>
      </c>
      <c r="HN162" s="82">
        <f t="shared" si="161"/>
        <v>2.4509194396160687E-283</v>
      </c>
      <c r="HO162" s="82">
        <f t="shared" si="161"/>
        <v>0</v>
      </c>
      <c r="HP162" s="82">
        <f t="shared" si="161"/>
        <v>3.3238476241705158E-232</v>
      </c>
      <c r="HQ162" s="82">
        <f t="shared" si="161"/>
        <v>6.2050848281607495E-203</v>
      </c>
      <c r="HS162" s="82">
        <f t="shared" si="218"/>
        <v>1.290331599905089E-14</v>
      </c>
      <c r="HT162" s="82">
        <f t="shared" si="218"/>
        <v>1.0978699494494679E-6</v>
      </c>
      <c r="HU162" s="82">
        <f t="shared" si="218"/>
        <v>1.8968892585269644E-7</v>
      </c>
      <c r="HV162" s="82">
        <f t="shared" si="218"/>
        <v>1.9431701014323485E-14</v>
      </c>
      <c r="HW162" s="82">
        <f t="shared" si="218"/>
        <v>2.4465516681681582E-11</v>
      </c>
      <c r="HX162" s="82">
        <f t="shared" si="218"/>
        <v>2.0994467071970405E-17</v>
      </c>
      <c r="HY162" s="82">
        <f t="shared" si="218"/>
        <v>1.0693853421689988E-12</v>
      </c>
      <c r="HZ162" s="82">
        <f t="shared" si="218"/>
        <v>2.097136188097095E-19</v>
      </c>
      <c r="IA162" s="82">
        <f t="shared" si="218"/>
        <v>5.1712356489249458E-11</v>
      </c>
      <c r="IB162" s="82">
        <f t="shared" si="218"/>
        <v>1.6584584340902252E-11</v>
      </c>
      <c r="IC162" s="82">
        <f t="shared" si="218"/>
        <v>5.3815371710494259E-10</v>
      </c>
      <c r="ID162" s="82">
        <f t="shared" si="218"/>
        <v>1.8672954011231928E-8</v>
      </c>
      <c r="IE162" s="82">
        <f t="shared" si="218"/>
        <v>3.306107497543418E-8</v>
      </c>
      <c r="IF162" s="82">
        <f t="shared" si="218"/>
        <v>5.2231341550606349E-5</v>
      </c>
      <c r="IG162" s="82">
        <f t="shared" si="218"/>
        <v>3.5597755310393349E-7</v>
      </c>
      <c r="II162" s="82">
        <f t="shared" si="219"/>
        <v>0.19349091492525206</v>
      </c>
      <c r="IJ162" s="82">
        <f t="shared" si="219"/>
        <v>9.5064703941260937E-5</v>
      </c>
      <c r="IK162" s="82">
        <f t="shared" si="219"/>
        <v>2.2435731738123884E-5</v>
      </c>
      <c r="IL162" s="82">
        <f t="shared" si="219"/>
        <v>1.7976301971514054E-3</v>
      </c>
      <c r="IM162" s="82">
        <f t="shared" si="219"/>
        <v>4.6873121448522663E-4</v>
      </c>
      <c r="IN162" s="82">
        <f t="shared" si="219"/>
        <v>4.5863977598466811E-3</v>
      </c>
      <c r="IO162" s="82">
        <f t="shared" si="219"/>
        <v>1.6970628825936317E-2</v>
      </c>
      <c r="IP162" s="82">
        <f t="shared" si="219"/>
        <v>1.1500159492184353E-2</v>
      </c>
      <c r="IQ162" s="82">
        <f t="shared" si="219"/>
        <v>2.7267804381424575E-3</v>
      </c>
      <c r="IR162" s="82">
        <f t="shared" si="219"/>
        <v>3.5118966701480376E-4</v>
      </c>
      <c r="IS162" s="82">
        <f t="shared" si="219"/>
        <v>1.2544526605142182E-4</v>
      </c>
      <c r="IT162" s="82">
        <f t="shared" si="219"/>
        <v>3.6826441099446793E-6</v>
      </c>
      <c r="IU162" s="82">
        <f t="shared" si="219"/>
        <v>8.1579127226350507E-6</v>
      </c>
      <c r="IV162" s="82">
        <f t="shared" si="219"/>
        <v>6.3929301086502902E-4</v>
      </c>
      <c r="IW162" s="82">
        <f t="shared" si="219"/>
        <v>9.138775948632499E-3</v>
      </c>
      <c r="IY162" s="82">
        <f t="shared" si="220"/>
        <v>0.19349091492526496</v>
      </c>
      <c r="IZ162" s="82">
        <f t="shared" si="220"/>
        <v>9.6162573890710404E-5</v>
      </c>
      <c r="JA162" s="82">
        <f t="shared" si="220"/>
        <v>2.2625420663976581E-5</v>
      </c>
      <c r="JB162" s="82">
        <f t="shared" si="220"/>
        <v>1.7976301971708371E-3</v>
      </c>
      <c r="JC162" s="82">
        <f t="shared" si="220"/>
        <v>4.6873123895074332E-4</v>
      </c>
      <c r="JD162" s="82">
        <f t="shared" si="220"/>
        <v>4.5863977598467019E-3</v>
      </c>
      <c r="JE162" s="82">
        <f t="shared" si="220"/>
        <v>1.6970628827005702E-2</v>
      </c>
      <c r="JF162" s="82">
        <f t="shared" si="220"/>
        <v>1.1500159492184353E-2</v>
      </c>
      <c r="JG162" s="82">
        <f t="shared" si="220"/>
        <v>2.7267804898548141E-3</v>
      </c>
      <c r="JH162" s="82">
        <f t="shared" si="220"/>
        <v>3.511896835993881E-4</v>
      </c>
      <c r="JI162" s="82">
        <f t="shared" si="220"/>
        <v>1.2544580420513894E-4</v>
      </c>
      <c r="JJ162" s="82">
        <f t="shared" si="220"/>
        <v>3.7013170639559112E-6</v>
      </c>
      <c r="JK162" s="82">
        <f t="shared" si="220"/>
        <v>8.1909737976104852E-6</v>
      </c>
      <c r="JL162" s="82">
        <f t="shared" si="220"/>
        <v>6.9152435241563541E-4</v>
      </c>
      <c r="JM162" s="82">
        <f t="shared" si="220"/>
        <v>9.1391319261856022E-3</v>
      </c>
    </row>
    <row r="163" spans="2:273" x14ac:dyDescent="0.25">
      <c r="B163" s="2">
        <v>136</v>
      </c>
      <c r="C163" s="37">
        <v>0.35059099999999999</v>
      </c>
      <c r="D163" s="37">
        <v>0.33263799999999999</v>
      </c>
      <c r="E163" s="37">
        <v>0.337918</v>
      </c>
      <c r="F163" s="37">
        <v>0.32473400000000002</v>
      </c>
      <c r="G163" s="37">
        <v>0.323349</v>
      </c>
      <c r="H163" s="37">
        <v>0.32869199999999998</v>
      </c>
      <c r="I163" s="37">
        <v>0.33435599999999999</v>
      </c>
      <c r="J163" s="37">
        <v>0.329231</v>
      </c>
      <c r="K163" s="37">
        <v>0.322606</v>
      </c>
      <c r="L163" s="37">
        <v>0.336899</v>
      </c>
      <c r="M163" s="37">
        <v>0.32620700000000002</v>
      </c>
      <c r="N163" s="37">
        <v>0.32473299999999999</v>
      </c>
      <c r="O163" s="37">
        <v>0.33024999999999999</v>
      </c>
      <c r="P163" s="37">
        <v>0.33815699999999999</v>
      </c>
      <c r="Q163" s="37">
        <v>0.34773900000000002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0.35306500395011775</v>
      </c>
      <c r="T163" s="4">
        <f t="shared" si="221"/>
        <v>0.33564764347316683</v>
      </c>
      <c r="U163" s="4">
        <f t="shared" si="221"/>
        <v>0.33111318707837961</v>
      </c>
      <c r="V163" s="4">
        <f t="shared" si="221"/>
        <v>0.32755174257500203</v>
      </c>
      <c r="W163" s="4">
        <f t="shared" si="221"/>
        <v>0.32876716244965082</v>
      </c>
      <c r="X163" s="4">
        <f t="shared" si="221"/>
        <v>0.3278236616757339</v>
      </c>
      <c r="Y163" s="4">
        <f t="shared" si="221"/>
        <v>0.33462890187733962</v>
      </c>
      <c r="Z163" s="4">
        <f t="shared" si="221"/>
        <v>0.32589635105931991</v>
      </c>
      <c r="AA163" s="4">
        <f t="shared" si="221"/>
        <v>0.32216953112475766</v>
      </c>
      <c r="AB163" s="4">
        <f t="shared" si="221"/>
        <v>0.33656024878526591</v>
      </c>
      <c r="AC163" s="4">
        <f t="shared" si="221"/>
        <v>0.32488499998735387</v>
      </c>
      <c r="AD163" s="4">
        <f t="shared" si="221"/>
        <v>0.32587396497507348</v>
      </c>
      <c r="AE163" s="4">
        <f t="shared" si="221"/>
        <v>0.33393161493895113</v>
      </c>
      <c r="AF163" s="4">
        <f t="shared" si="221"/>
        <v>0.33387898140226008</v>
      </c>
      <c r="AG163" s="4">
        <f t="shared" si="221"/>
        <v>0.35070412278840596</v>
      </c>
      <c r="AI163" s="4">
        <f t="shared" ref="AI163:AW179" si="222">IF(OR($B163 &lt; C$230, $B163 &gt; C$233), 0, C163-S163)</f>
        <v>-2.4740039501177646E-3</v>
      </c>
      <c r="AJ163" s="4">
        <f t="shared" si="222"/>
        <v>-3.0096434731668453E-3</v>
      </c>
      <c r="AK163" s="4">
        <f t="shared" si="222"/>
        <v>6.8048129216203845E-3</v>
      </c>
      <c r="AL163" s="4">
        <f t="shared" si="222"/>
        <v>-2.8177425750020024E-3</v>
      </c>
      <c r="AM163" s="4">
        <f t="shared" si="222"/>
        <v>-5.4181624496508207E-3</v>
      </c>
      <c r="AN163" s="4">
        <f t="shared" si="222"/>
        <v>8.6833832426608248E-4</v>
      </c>
      <c r="AO163" s="4">
        <f t="shared" si="222"/>
        <v>-2.7290187733963744E-4</v>
      </c>
      <c r="AP163" s="4">
        <f t="shared" si="222"/>
        <v>3.334648940680085E-3</v>
      </c>
      <c r="AQ163" s="4">
        <f t="shared" si="222"/>
        <v>4.3646887524234623E-4</v>
      </c>
      <c r="AR163" s="4">
        <f t="shared" si="222"/>
        <v>3.3875121473408987E-4</v>
      </c>
      <c r="AS163" s="4">
        <f t="shared" si="222"/>
        <v>1.3220000126461517E-3</v>
      </c>
      <c r="AT163" s="4">
        <f t="shared" si="222"/>
        <v>-1.1409649750734885E-3</v>
      </c>
      <c r="AU163" s="4">
        <f t="shared" si="222"/>
        <v>-3.6816149389511388E-3</v>
      </c>
      <c r="AV163" s="4">
        <f t="shared" si="222"/>
        <v>4.2780185977399077E-3</v>
      </c>
      <c r="AW163" s="4">
        <f t="shared" si="222"/>
        <v>-2.9651227884059383E-3</v>
      </c>
      <c r="AY163" s="2">
        <f t="shared" si="214"/>
        <v>0.35306500395011775</v>
      </c>
      <c r="AZ163" s="2">
        <f t="shared" si="214"/>
        <v>0.33563508628102323</v>
      </c>
      <c r="BA163" s="2">
        <f t="shared" si="214"/>
        <v>0.33111018522043845</v>
      </c>
      <c r="BB163" s="2">
        <f t="shared" si="214"/>
        <v>0.32717407422236949</v>
      </c>
      <c r="BC163" s="2">
        <f t="shared" si="214"/>
        <v>0.32866047461266501</v>
      </c>
      <c r="BD163" s="2">
        <f t="shared" si="214"/>
        <v>0.32671485839811459</v>
      </c>
      <c r="BE163" s="2">
        <f t="shared" si="214"/>
        <v>0.3330761648115711</v>
      </c>
      <c r="BF163" s="2">
        <f t="shared" si="214"/>
        <v>0.32279511710091291</v>
      </c>
      <c r="BG163" s="2">
        <f t="shared" si="214"/>
        <v>0.32130687961321019</v>
      </c>
      <c r="BH163" s="2">
        <f t="shared" si="214"/>
        <v>0.33642913984833994</v>
      </c>
      <c r="BI163" s="2">
        <f t="shared" si="214"/>
        <v>0.32481419223747154</v>
      </c>
      <c r="BJ163" s="2">
        <f t="shared" si="214"/>
        <v>0.32586976876005436</v>
      </c>
      <c r="BK163" s="2">
        <f t="shared" si="214"/>
        <v>0.33392687774169189</v>
      </c>
      <c r="BL163" s="2">
        <f t="shared" si="214"/>
        <v>0.33338924906987838</v>
      </c>
      <c r="BM163" s="2">
        <f t="shared" si="214"/>
        <v>0.34403601116138477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0.33263799999999999</v>
      </c>
      <c r="CG163" s="2">
        <f t="shared" si="215"/>
        <v>0.337918</v>
      </c>
      <c r="CH163" s="2">
        <f t="shared" si="215"/>
        <v>0.32473400000000002</v>
      </c>
      <c r="CI163" s="2">
        <f t="shared" si="215"/>
        <v>0.323349</v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>
        <f t="shared" si="215"/>
        <v>0.322606</v>
      </c>
      <c r="CN163" s="2">
        <f t="shared" si="215"/>
        <v>0.336899</v>
      </c>
      <c r="CO163" s="2">
        <f t="shared" si="215"/>
        <v>0.32620700000000002</v>
      </c>
      <c r="CP163" s="2">
        <f t="shared" si="215"/>
        <v>0.32473299999999999</v>
      </c>
      <c r="CQ163" s="2">
        <f t="shared" si="215"/>
        <v>0.33024999999999999</v>
      </c>
      <c r="CR163" s="2">
        <f t="shared" si="215"/>
        <v>0.33815699999999999</v>
      </c>
      <c r="CS163" s="2" t="str">
        <f t="shared" si="215"/>
        <v/>
      </c>
      <c r="CU163" s="2" t="str">
        <f t="shared" si="197"/>
        <v/>
      </c>
      <c r="CV163" s="2">
        <f t="shared" si="198"/>
        <v>0.33263799999999999</v>
      </c>
      <c r="CW163" s="2">
        <f t="shared" si="199"/>
        <v>0.337918</v>
      </c>
      <c r="CX163" s="2">
        <f t="shared" si="200"/>
        <v>0.32473400000000002</v>
      </c>
      <c r="CY163" s="2">
        <f t="shared" si="201"/>
        <v>0.323349</v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>
        <f t="shared" si="205"/>
        <v>0.322606</v>
      </c>
      <c r="DD163" s="2">
        <f t="shared" si="206"/>
        <v>0.336899</v>
      </c>
      <c r="DE163" s="2">
        <f t="shared" si="207"/>
        <v>0.32620700000000002</v>
      </c>
      <c r="DF163" s="2">
        <f t="shared" si="208"/>
        <v>0.32473299999999999</v>
      </c>
      <c r="DG163" s="2">
        <f t="shared" si="209"/>
        <v>0.33024999999999999</v>
      </c>
      <c r="DH163" s="2">
        <f t="shared" si="210"/>
        <v>0.33815699999999999</v>
      </c>
      <c r="DI163" s="2" t="str">
        <f t="shared" si="211"/>
        <v/>
      </c>
      <c r="DK163" s="2">
        <f t="shared" ref="DK163:DY179" si="223">BO$228*$B163+BO$229</f>
        <v>0.46971805282258067</v>
      </c>
      <c r="DL163" s="2">
        <f t="shared" si="223"/>
        <v>0.4842346076394195</v>
      </c>
      <c r="DM163" s="2">
        <f t="shared" si="223"/>
        <v>0.47902187142857133</v>
      </c>
      <c r="DN163" s="2">
        <f t="shared" si="223"/>
        <v>0.50865470645161281</v>
      </c>
      <c r="DO163" s="2">
        <f t="shared" si="223"/>
        <v>0.52425098226600986</v>
      </c>
      <c r="DP163" s="2">
        <f t="shared" si="223"/>
        <v>0.50786661527623278</v>
      </c>
      <c r="DQ163" s="2">
        <f t="shared" si="223"/>
        <v>0.49640168089764647</v>
      </c>
      <c r="DR163" s="2">
        <f t="shared" si="223"/>
        <v>0.53902161512792013</v>
      </c>
      <c r="DS163" s="2">
        <f t="shared" si="223"/>
        <v>0.51640797604746025</v>
      </c>
      <c r="DT163" s="2">
        <f t="shared" si="223"/>
        <v>0.48243330084033603</v>
      </c>
      <c r="DU163" s="2">
        <f t="shared" si="223"/>
        <v>0.49843176935483863</v>
      </c>
      <c r="DV163" s="2">
        <f t="shared" si="223"/>
        <v>0.49577634820473643</v>
      </c>
      <c r="DW163" s="2">
        <f t="shared" si="223"/>
        <v>0.48771960604838727</v>
      </c>
      <c r="DX163" s="2">
        <f t="shared" si="223"/>
        <v>0.48949301483129393</v>
      </c>
      <c r="DY163" s="2">
        <f t="shared" si="223"/>
        <v>0.47220623180076621</v>
      </c>
      <c r="EA163" s="2">
        <f t="shared" si="213"/>
        <v>0.35098729517627181</v>
      </c>
      <c r="EB163" s="2">
        <f t="shared" si="213"/>
        <v>0.33522177588297358</v>
      </c>
      <c r="EC163" s="2">
        <f t="shared" si="213"/>
        <v>0.33096411643477358</v>
      </c>
      <c r="ED163" s="2">
        <f t="shared" si="213"/>
        <v>0.32654213656845738</v>
      </c>
      <c r="EE163" s="2">
        <f t="shared" si="213"/>
        <v>0.32854188054487132</v>
      </c>
      <c r="EF163" s="2">
        <f t="shared" si="213"/>
        <v>0.3253771189651517</v>
      </c>
      <c r="EG163" s="2">
        <f t="shared" si="213"/>
        <v>0.33265236821877087</v>
      </c>
      <c r="EH163" s="2">
        <f t="shared" si="213"/>
        <v>0.32181236602746627</v>
      </c>
      <c r="EI163" s="2">
        <f t="shared" si="213"/>
        <v>0.32092673603375532</v>
      </c>
      <c r="EJ163" s="2">
        <f t="shared" si="213"/>
        <v>0.33722849288302476</v>
      </c>
      <c r="EK163" s="2">
        <f t="shared" si="212"/>
        <v>0.32463953386204469</v>
      </c>
      <c r="EL163" s="2">
        <f t="shared" si="179"/>
        <v>0.32542106321120085</v>
      </c>
      <c r="EM163" s="2">
        <f t="shared" si="179"/>
        <v>0.33377171858221455</v>
      </c>
      <c r="EN163" s="2">
        <f t="shared" si="179"/>
        <v>0.33335820214734002</v>
      </c>
      <c r="EO163" s="2">
        <f t="shared" si="179"/>
        <v>0.34451762358208837</v>
      </c>
      <c r="EQ163" s="2">
        <f t="shared" ref="EQ163:FE179" si="224">CU$228*$B163+CU$229</f>
        <v>0.35577431895776351</v>
      </c>
      <c r="ER163" s="2">
        <f t="shared" si="224"/>
        <v>0.33683003661352928</v>
      </c>
      <c r="ES163" s="2">
        <f t="shared" si="224"/>
        <v>0.33151767215583111</v>
      </c>
      <c r="ET163" s="2">
        <f t="shared" si="224"/>
        <v>0.32842326550000145</v>
      </c>
      <c r="EU163" s="2">
        <f t="shared" si="224"/>
        <v>0.32892149592634856</v>
      </c>
      <c r="EV163" s="2">
        <f t="shared" si="224"/>
        <v>0.32914038805611923</v>
      </c>
      <c r="EW163" s="2">
        <f t="shared" si="224"/>
        <v>0.33384101705580588</v>
      </c>
      <c r="EX163" s="2">
        <f t="shared" si="224"/>
        <v>0.32442461346318163</v>
      </c>
      <c r="EY163" s="2">
        <f t="shared" si="224"/>
        <v>0.32210819571108212</v>
      </c>
      <c r="EZ163" s="2">
        <f t="shared" si="224"/>
        <v>0.33445515705747947</v>
      </c>
      <c r="FA163" s="2">
        <f t="shared" si="224"/>
        <v>0.32525405248761569</v>
      </c>
      <c r="FB163" s="2">
        <f t="shared" si="224"/>
        <v>0.32728416917875774</v>
      </c>
      <c r="FC163" s="2">
        <f t="shared" si="224"/>
        <v>0.3344007571704935</v>
      </c>
      <c r="FD163" s="2">
        <f t="shared" si="224"/>
        <v>0.33345951926289685</v>
      </c>
      <c r="FE163" s="2">
        <f t="shared" si="224"/>
        <v>0.34214741246717723</v>
      </c>
      <c r="FG163" s="2">
        <f t="shared" ref="FG163:FU179" si="225">POWER(10,($B163-C$231)/C$229)/(1+POWER(10,($B163-C$231)/C$229))</f>
        <v>0.99993394605522523</v>
      </c>
      <c r="FH163" s="2">
        <f t="shared" si="225"/>
        <v>0.9999132477942464</v>
      </c>
      <c r="FI163" s="2">
        <f t="shared" si="225"/>
        <v>0.9999112607530507</v>
      </c>
      <c r="FJ163" s="2">
        <f t="shared" si="225"/>
        <v>0.99993860568087911</v>
      </c>
      <c r="FK163" s="2">
        <f t="shared" si="225"/>
        <v>0.99994907340686945</v>
      </c>
      <c r="FL163" s="2">
        <f t="shared" si="225"/>
        <v>0.99994318626813439</v>
      </c>
      <c r="FM163" s="2">
        <f t="shared" si="225"/>
        <v>0.9999524238470362</v>
      </c>
      <c r="FN163" s="2">
        <f t="shared" si="225"/>
        <v>0.99994451121177919</v>
      </c>
      <c r="FO163" s="2">
        <f t="shared" si="225"/>
        <v>0.99994060984862176</v>
      </c>
      <c r="FP163" s="2">
        <f t="shared" si="225"/>
        <v>0.99991681489322071</v>
      </c>
      <c r="FQ163" s="2">
        <f t="shared" si="225"/>
        <v>0.9999346581116183</v>
      </c>
      <c r="FR163" s="2">
        <f t="shared" si="225"/>
        <v>0.99991588984218727</v>
      </c>
      <c r="FS163" s="2">
        <f t="shared" si="225"/>
        <v>0.99993464488008466</v>
      </c>
      <c r="FT163" s="2">
        <f t="shared" si="225"/>
        <v>0.99994190595121379</v>
      </c>
      <c r="FU163" s="2">
        <f t="shared" si="225"/>
        <v>0.99994957577330323</v>
      </c>
      <c r="FW163" s="2">
        <f t="shared" si="216"/>
        <v>0.43239102904399562</v>
      </c>
      <c r="FX163" s="2">
        <f t="shared" si="216"/>
        <v>0.24895416433554829</v>
      </c>
      <c r="FY163" s="2">
        <f t="shared" si="216"/>
        <v>0.24013888200402517</v>
      </c>
      <c r="FZ163" s="2">
        <f t="shared" si="216"/>
        <v>0.32999172266795823</v>
      </c>
      <c r="GA163" s="2">
        <f t="shared" si="216"/>
        <v>0.28615086558316793</v>
      </c>
      <c r="GB163" s="2">
        <f t="shared" si="216"/>
        <v>0.35271767486335526</v>
      </c>
      <c r="GC163" s="2">
        <f t="shared" si="216"/>
        <v>0.34998228029243827</v>
      </c>
      <c r="GD163" s="2">
        <f t="shared" si="216"/>
        <v>0.37159511849913052</v>
      </c>
      <c r="GE163" s="2">
        <f t="shared" si="216"/>
        <v>0.31193101727574735</v>
      </c>
      <c r="GF163" s="2">
        <f t="shared" si="216"/>
        <v>0.29258335924033207</v>
      </c>
      <c r="GG163" s="2">
        <f t="shared" si="216"/>
        <v>0.2657404605465884</v>
      </c>
      <c r="GH163" s="2">
        <f t="shared" si="216"/>
        <v>0.23314666289113148</v>
      </c>
      <c r="GI163" s="2">
        <f t="shared" si="216"/>
        <v>0.23066609828863816</v>
      </c>
      <c r="GJ163" s="2">
        <f t="shared" si="216"/>
        <v>0.21690727171168256</v>
      </c>
      <c r="GK163" s="2">
        <f t="shared" si="216"/>
        <v>0.20591035834769419</v>
      </c>
      <c r="GM163" s="82">
        <f t="shared" si="217"/>
        <v>9.472495808190039E-85</v>
      </c>
      <c r="GN163" s="82">
        <f t="shared" si="217"/>
        <v>3.7023146457224858E-228</v>
      </c>
      <c r="GO163" s="82">
        <f t="shared" si="217"/>
        <v>0</v>
      </c>
      <c r="GP163" s="82">
        <f t="shared" si="217"/>
        <v>8.6462237648908878E-202</v>
      </c>
      <c r="GQ163" s="82">
        <f t="shared" si="217"/>
        <v>5.7706158922075615E-273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2.7714120138450568E-262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0</v>
      </c>
      <c r="GZ163" s="82">
        <f t="shared" si="217"/>
        <v>0</v>
      </c>
      <c r="HA163" s="82">
        <f t="shared" si="217"/>
        <v>0</v>
      </c>
      <c r="HC163" s="82">
        <f t="shared" si="181"/>
        <v>1.1251103664555555E-39</v>
      </c>
      <c r="HD163" s="82">
        <f t="shared" si="181"/>
        <v>1.4115000324782889E-161</v>
      </c>
      <c r="HE163" s="82">
        <f t="shared" si="181"/>
        <v>1.4968909119318814E-243</v>
      </c>
      <c r="HF163" s="82">
        <f t="shared" si="180"/>
        <v>1.0711480572097578E-141</v>
      </c>
      <c r="HG163" s="82">
        <f t="shared" si="180"/>
        <v>8.377723929302338E-234</v>
      </c>
      <c r="HH163" s="82">
        <f t="shared" si="180"/>
        <v>3.3332081015421606E-229</v>
      </c>
      <c r="HI163" s="82">
        <f t="shared" si="180"/>
        <v>0</v>
      </c>
      <c r="HJ163" s="82">
        <f t="shared" si="180"/>
        <v>1.186037701389431E-261</v>
      </c>
      <c r="HK163" s="82">
        <f t="shared" si="180"/>
        <v>6.2738298977488197E-226</v>
      </c>
      <c r="HL163" s="82">
        <f t="shared" si="161"/>
        <v>2.5154306488542007E-239</v>
      </c>
      <c r="HM163" s="82">
        <f t="shared" si="161"/>
        <v>9.389300261940446E-297</v>
      </c>
      <c r="HN163" s="82">
        <f t="shared" si="161"/>
        <v>1.7551861555507724E-293</v>
      </c>
      <c r="HO163" s="82">
        <f t="shared" si="161"/>
        <v>0</v>
      </c>
      <c r="HP163" s="82">
        <f t="shared" si="161"/>
        <v>4.7086249351872974E-240</v>
      </c>
      <c r="HQ163" s="82">
        <f t="shared" si="161"/>
        <v>2.1750687796239181E-209</v>
      </c>
      <c r="HS163" s="82">
        <f t="shared" si="218"/>
        <v>1.1353633057059137E-15</v>
      </c>
      <c r="HT163" s="82">
        <f t="shared" si="218"/>
        <v>2.1389094075023724E-7</v>
      </c>
      <c r="HU163" s="82">
        <f t="shared" si="218"/>
        <v>3.0778734102781977E-8</v>
      </c>
      <c r="HV163" s="82">
        <f t="shared" si="218"/>
        <v>9.8203497036024753E-16</v>
      </c>
      <c r="HW163" s="82">
        <f t="shared" si="218"/>
        <v>2.368355486704882E-12</v>
      </c>
      <c r="HX163" s="82">
        <f t="shared" si="218"/>
        <v>6.8690200403775447E-19</v>
      </c>
      <c r="HY163" s="82">
        <f t="shared" si="218"/>
        <v>9.9694946126948768E-14</v>
      </c>
      <c r="HZ163" s="82">
        <f t="shared" si="218"/>
        <v>5.4951012532102334E-21</v>
      </c>
      <c r="IA163" s="82">
        <f t="shared" si="218"/>
        <v>5.5123429063596933E-12</v>
      </c>
      <c r="IB163" s="82">
        <f t="shared" si="218"/>
        <v>1.380984519106884E-12</v>
      </c>
      <c r="IC163" s="82">
        <f t="shared" si="218"/>
        <v>6.1330511459687803E-11</v>
      </c>
      <c r="ID163" s="82">
        <f t="shared" si="218"/>
        <v>2.3567058295055458E-9</v>
      </c>
      <c r="IE163" s="82">
        <f t="shared" si="218"/>
        <v>4.7576103119096846E-9</v>
      </c>
      <c r="IF163" s="82">
        <f t="shared" si="218"/>
        <v>1.75717421958718E-5</v>
      </c>
      <c r="IG163" s="82">
        <f t="shared" si="218"/>
        <v>6.4795863993529809E-8</v>
      </c>
      <c r="II163" s="82">
        <f t="shared" si="219"/>
        <v>0.27830981372564362</v>
      </c>
      <c r="IJ163" s="82">
        <f t="shared" si="219"/>
        <v>3.1391266328346197E-4</v>
      </c>
      <c r="IK163" s="82">
        <f t="shared" si="219"/>
        <v>8.6394201131286403E-5</v>
      </c>
      <c r="IL163" s="82">
        <f t="shared" si="219"/>
        <v>5.6274107441583064E-3</v>
      </c>
      <c r="IM163" s="82">
        <f t="shared" si="219"/>
        <v>1.4698337824610296E-3</v>
      </c>
      <c r="IN163" s="82">
        <f t="shared" si="219"/>
        <v>1.343511488444332E-2</v>
      </c>
      <c r="IO163" s="82">
        <f t="shared" si="219"/>
        <v>3.6088020624528309E-2</v>
      </c>
      <c r="IP163" s="82">
        <f t="shared" si="219"/>
        <v>3.0142838893181034E-2</v>
      </c>
      <c r="IQ163" s="82">
        <f t="shared" si="219"/>
        <v>7.1256557644498973E-3</v>
      </c>
      <c r="IR163" s="82">
        <f t="shared" si="219"/>
        <v>1.1987771872223267E-3</v>
      </c>
      <c r="IS163" s="82">
        <f t="shared" si="219"/>
        <v>4.3482770990453857E-4</v>
      </c>
      <c r="IT163" s="82">
        <f t="shared" si="219"/>
        <v>1.7352557531445679E-5</v>
      </c>
      <c r="IU163" s="82">
        <f t="shared" si="219"/>
        <v>3.4052032694107172E-5</v>
      </c>
      <c r="IV163" s="82">
        <f t="shared" si="219"/>
        <v>1.4281046040903152E-3</v>
      </c>
      <c r="IW163" s="82">
        <f t="shared" si="219"/>
        <v>1.4645448224222169E-2</v>
      </c>
      <c r="IY163" s="82">
        <f t="shared" si="220"/>
        <v>0.27830981372564473</v>
      </c>
      <c r="IZ163" s="82">
        <f t="shared" si="220"/>
        <v>3.1412655422421223E-4</v>
      </c>
      <c r="JA163" s="82">
        <f t="shared" si="220"/>
        <v>8.6424979865389184E-5</v>
      </c>
      <c r="JB163" s="82">
        <f t="shared" si="220"/>
        <v>5.6274107441592882E-3</v>
      </c>
      <c r="JC163" s="82">
        <f t="shared" si="220"/>
        <v>1.4698337848293851E-3</v>
      </c>
      <c r="JD163" s="82">
        <f t="shared" si="220"/>
        <v>1.343511488444332E-2</v>
      </c>
      <c r="JE163" s="82">
        <f t="shared" si="220"/>
        <v>3.6088020624628007E-2</v>
      </c>
      <c r="JF163" s="82">
        <f t="shared" si="220"/>
        <v>3.0142838893181034E-2</v>
      </c>
      <c r="JG163" s="82">
        <f t="shared" si="220"/>
        <v>7.1256557699622405E-3</v>
      </c>
      <c r="JH163" s="82">
        <f t="shared" si="220"/>
        <v>1.1987771886033112E-3</v>
      </c>
      <c r="JI163" s="82">
        <f t="shared" si="220"/>
        <v>4.3482777123505004E-4</v>
      </c>
      <c r="JJ163" s="82">
        <f t="shared" si="220"/>
        <v>1.7354914237275186E-5</v>
      </c>
      <c r="JK163" s="82">
        <f t="shared" si="220"/>
        <v>3.4056790304419082E-5</v>
      </c>
      <c r="JL163" s="82">
        <f t="shared" si="220"/>
        <v>1.4456763462861871E-3</v>
      </c>
      <c r="JM163" s="82">
        <f t="shared" si="220"/>
        <v>1.4645513020086163E-2</v>
      </c>
    </row>
    <row r="164" spans="2:273" x14ac:dyDescent="0.25">
      <c r="B164" s="2">
        <v>137</v>
      </c>
      <c r="C164" s="37">
        <v>0.35528700000000002</v>
      </c>
      <c r="D164" s="37">
        <v>0.33432200000000001</v>
      </c>
      <c r="E164" s="37">
        <v>0.33389000000000002</v>
      </c>
      <c r="F164" s="37">
        <v>0.32905200000000001</v>
      </c>
      <c r="G164" s="37">
        <v>0.33046500000000001</v>
      </c>
      <c r="H164" s="37">
        <v>0.329901</v>
      </c>
      <c r="I164" s="37">
        <v>0.33238499999999999</v>
      </c>
      <c r="J164" s="37">
        <v>0.33388600000000002</v>
      </c>
      <c r="K164" s="37">
        <v>0.33541199999999999</v>
      </c>
      <c r="L164" s="37">
        <v>0.33519399999999999</v>
      </c>
      <c r="M164" s="37">
        <v>0.32304300000000002</v>
      </c>
      <c r="N164" s="37">
        <v>0.32459199999999999</v>
      </c>
      <c r="O164" s="37">
        <v>0.33275900000000003</v>
      </c>
      <c r="P164" s="37">
        <v>0.33611099999999999</v>
      </c>
      <c r="Q164" s="37">
        <v>0.36061900000000002</v>
      </c>
      <c r="S164" s="4">
        <f t="shared" si="221"/>
        <v>0.35278182372893552</v>
      </c>
      <c r="T164" s="4">
        <f t="shared" si="221"/>
        <v>0.33532539790314947</v>
      </c>
      <c r="U164" s="4">
        <f t="shared" si="221"/>
        <v>0.33085817117578203</v>
      </c>
      <c r="V164" s="4">
        <f t="shared" si="221"/>
        <v>0.32785787198868027</v>
      </c>
      <c r="W164" s="4">
        <f t="shared" si="221"/>
        <v>0.32866847666495846</v>
      </c>
      <c r="X164" s="4">
        <f t="shared" si="221"/>
        <v>0.32886639426714531</v>
      </c>
      <c r="Y164" s="4">
        <f t="shared" si="221"/>
        <v>0.335544243293664</v>
      </c>
      <c r="Z164" s="4">
        <f t="shared" si="221"/>
        <v>0.32854893156126169</v>
      </c>
      <c r="AA164" s="4">
        <f t="shared" si="221"/>
        <v>0.32287766539291402</v>
      </c>
      <c r="AB164" s="4">
        <f t="shared" si="221"/>
        <v>0.3364431403699728</v>
      </c>
      <c r="AC164" s="4">
        <f t="shared" si="221"/>
        <v>0.32457565858601489</v>
      </c>
      <c r="AD164" s="4">
        <f t="shared" si="221"/>
        <v>0.32538892430922428</v>
      </c>
      <c r="AE164" s="4">
        <f t="shared" si="221"/>
        <v>0.33366744494692396</v>
      </c>
      <c r="AF164" s="4">
        <f t="shared" si="221"/>
        <v>0.3340767113386604</v>
      </c>
      <c r="AG164" s="4">
        <f t="shared" si="221"/>
        <v>0.35346603097728957</v>
      </c>
      <c r="AI164" s="4">
        <f t="shared" si="222"/>
        <v>2.505176271064502E-3</v>
      </c>
      <c r="AJ164" s="4">
        <f t="shared" si="222"/>
        <v>-1.0033979031494611E-3</v>
      </c>
      <c r="AK164" s="4">
        <f t="shared" si="222"/>
        <v>3.0318288242179858E-3</v>
      </c>
      <c r="AL164" s="4">
        <f t="shared" si="222"/>
        <v>1.1941280113197394E-3</v>
      </c>
      <c r="AM164" s="4">
        <f t="shared" si="222"/>
        <v>1.7965233350415444E-3</v>
      </c>
      <c r="AN164" s="4">
        <f t="shared" si="222"/>
        <v>1.0346057328546876E-3</v>
      </c>
      <c r="AO164" s="4">
        <f t="shared" si="222"/>
        <v>-3.1592432936640158E-3</v>
      </c>
      <c r="AP164" s="4">
        <f t="shared" si="222"/>
        <v>5.3370684387383238E-3</v>
      </c>
      <c r="AQ164" s="4">
        <f t="shared" si="222"/>
        <v>1.2534334607085973E-2</v>
      </c>
      <c r="AR164" s="4">
        <f t="shared" si="222"/>
        <v>-1.2491403699728121E-3</v>
      </c>
      <c r="AS164" s="4">
        <f t="shared" si="222"/>
        <v>-1.5326585860148678E-3</v>
      </c>
      <c r="AT164" s="4">
        <f t="shared" si="222"/>
        <v>-7.9692430922428947E-4</v>
      </c>
      <c r="AU164" s="4">
        <f t="shared" si="222"/>
        <v>-9.084449469239364E-4</v>
      </c>
      <c r="AV164" s="4">
        <f t="shared" si="222"/>
        <v>2.0342886613395894E-3</v>
      </c>
      <c r="AW164" s="4">
        <f t="shared" si="222"/>
        <v>7.1529690227104537E-3</v>
      </c>
      <c r="AY164" s="2">
        <f t="shared" si="214"/>
        <v>0.35278182372893552</v>
      </c>
      <c r="AZ164" s="2">
        <f t="shared" si="214"/>
        <v>0.33529020365266937</v>
      </c>
      <c r="BA164" s="2">
        <f t="shared" si="214"/>
        <v>0.33084841614496763</v>
      </c>
      <c r="BB164" s="2">
        <f t="shared" si="214"/>
        <v>0.32692806780743644</v>
      </c>
      <c r="BC164" s="2">
        <f t="shared" si="214"/>
        <v>0.32839189250225687</v>
      </c>
      <c r="BD164" s="2">
        <f t="shared" si="214"/>
        <v>0.32637712702548849</v>
      </c>
      <c r="BE164" s="2">
        <f t="shared" si="214"/>
        <v>0.33287308290586426</v>
      </c>
      <c r="BF164" s="2">
        <f t="shared" si="214"/>
        <v>0.32242139241840428</v>
      </c>
      <c r="BG164" s="2">
        <f t="shared" si="214"/>
        <v>0.32102488610763424</v>
      </c>
      <c r="BH164" s="2">
        <f t="shared" si="214"/>
        <v>0.33607861094774893</v>
      </c>
      <c r="BI164" s="2">
        <f t="shared" si="214"/>
        <v>0.32437093989579691</v>
      </c>
      <c r="BJ164" s="2">
        <f t="shared" si="214"/>
        <v>0.32537240665759437</v>
      </c>
      <c r="BK164" s="2">
        <f t="shared" si="214"/>
        <v>0.33365074327283756</v>
      </c>
      <c r="BL164" s="2">
        <f t="shared" si="214"/>
        <v>0.33310137579329968</v>
      </c>
      <c r="BM164" s="2">
        <f t="shared" si="214"/>
        <v>0.34362303142339834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0.33432200000000001</v>
      </c>
      <c r="CG164" s="2">
        <f t="shared" si="215"/>
        <v>0.33389000000000002</v>
      </c>
      <c r="CH164" s="2" t="str">
        <f t="shared" si="215"/>
        <v/>
      </c>
      <c r="CI164" s="2">
        <f t="shared" si="215"/>
        <v>0.33046500000000001</v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>
        <f t="shared" si="215"/>
        <v>0.33519399999999999</v>
      </c>
      <c r="CO164" s="2">
        <f t="shared" si="215"/>
        <v>0.32304300000000002</v>
      </c>
      <c r="CP164" s="2">
        <f t="shared" si="215"/>
        <v>0.32459199999999999</v>
      </c>
      <c r="CQ164" s="2">
        <f t="shared" si="215"/>
        <v>0.33275900000000003</v>
      </c>
      <c r="CR164" s="2">
        <f t="shared" si="215"/>
        <v>0.33611099999999999</v>
      </c>
      <c r="CS164" s="2" t="str">
        <f t="shared" si="215"/>
        <v/>
      </c>
      <c r="CU164" s="2" t="str">
        <f t="shared" si="197"/>
        <v/>
      </c>
      <c r="CV164" s="2">
        <f t="shared" si="198"/>
        <v>0.33432200000000001</v>
      </c>
      <c r="CW164" s="2">
        <f t="shared" si="199"/>
        <v>0.33389000000000002</v>
      </c>
      <c r="CX164" s="2" t="str">
        <f t="shared" si="200"/>
        <v/>
      </c>
      <c r="CY164" s="2">
        <f t="shared" si="201"/>
        <v>0.33046500000000001</v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>
        <f t="shared" si="206"/>
        <v>0.33519399999999999</v>
      </c>
      <c r="DE164" s="2">
        <f t="shared" si="207"/>
        <v>0.32304300000000002</v>
      </c>
      <c r="DF164" s="2">
        <f t="shared" si="208"/>
        <v>0.32459199999999999</v>
      </c>
      <c r="DG164" s="2">
        <f t="shared" si="209"/>
        <v>0.33275900000000003</v>
      </c>
      <c r="DH164" s="2">
        <f t="shared" si="210"/>
        <v>0.33611099999999999</v>
      </c>
      <c r="DI164" s="2" t="str">
        <f t="shared" si="211"/>
        <v/>
      </c>
      <c r="DK164" s="2">
        <f t="shared" si="223"/>
        <v>0.47022286370967747</v>
      </c>
      <c r="DL164" s="2">
        <f t="shared" si="223"/>
        <v>0.48503973307868614</v>
      </c>
      <c r="DM164" s="2">
        <f t="shared" si="223"/>
        <v>0.47983936974789909</v>
      </c>
      <c r="DN164" s="2">
        <f t="shared" si="223"/>
        <v>0.50975709032258054</v>
      </c>
      <c r="DO164" s="2">
        <f t="shared" si="223"/>
        <v>0.52545408669950733</v>
      </c>
      <c r="DP164" s="2">
        <f t="shared" si="223"/>
        <v>0.50885941238413046</v>
      </c>
      <c r="DQ164" s="2">
        <f t="shared" si="223"/>
        <v>0.49724066721401206</v>
      </c>
      <c r="DR164" s="2">
        <f t="shared" si="223"/>
        <v>0.54033173459399353</v>
      </c>
      <c r="DS164" s="2">
        <f t="shared" si="223"/>
        <v>0.51754413689284395</v>
      </c>
      <c r="DT164" s="2">
        <f t="shared" si="223"/>
        <v>0.48325345546218479</v>
      </c>
      <c r="DU164" s="2">
        <f t="shared" si="223"/>
        <v>0.49930976451612896</v>
      </c>
      <c r="DV164" s="2">
        <f t="shared" si="223"/>
        <v>0.49662066172650876</v>
      </c>
      <c r="DW164" s="2">
        <f t="shared" si="223"/>
        <v>0.48858706693548404</v>
      </c>
      <c r="DX164" s="2">
        <f t="shared" si="223"/>
        <v>0.49040857901371887</v>
      </c>
      <c r="DY164" s="2">
        <f t="shared" si="223"/>
        <v>0.47290915818281332</v>
      </c>
      <c r="EA164" s="2">
        <f t="shared" si="213"/>
        <v>0.35049311325733579</v>
      </c>
      <c r="EB164" s="2">
        <f t="shared" si="213"/>
        <v>0.33483615305884867</v>
      </c>
      <c r="EC164" s="2">
        <f t="shared" si="213"/>
        <v>0.3306892796317607</v>
      </c>
      <c r="ED164" s="2">
        <f t="shared" si="213"/>
        <v>0.32623904506065843</v>
      </c>
      <c r="EE164" s="2">
        <f t="shared" si="213"/>
        <v>0.32826374767092109</v>
      </c>
      <c r="EF164" s="2">
        <f t="shared" si="213"/>
        <v>0.32492556545557372</v>
      </c>
      <c r="EG164" s="2">
        <f t="shared" si="213"/>
        <v>0.33241368209387689</v>
      </c>
      <c r="EH164" s="2">
        <f t="shared" si="213"/>
        <v>0.32135705849032548</v>
      </c>
      <c r="EI164" s="2">
        <f t="shared" si="213"/>
        <v>0.32061102377116563</v>
      </c>
      <c r="EJ164" s="2">
        <f t="shared" si="213"/>
        <v>0.33695773444376692</v>
      </c>
      <c r="EK164" s="2">
        <f t="shared" si="212"/>
        <v>0.3241810906941307</v>
      </c>
      <c r="EL164" s="2">
        <f t="shared" si="179"/>
        <v>0.32487940096423862</v>
      </c>
      <c r="EM164" s="2">
        <f t="shared" si="179"/>
        <v>0.33348137833567348</v>
      </c>
      <c r="EN164" s="2">
        <f t="shared" si="179"/>
        <v>0.33306750688890663</v>
      </c>
      <c r="EO164" s="2">
        <f t="shared" si="179"/>
        <v>0.34415148130078832</v>
      </c>
      <c r="EQ164" s="2">
        <f t="shared" si="224"/>
        <v>0.355506056864616</v>
      </c>
      <c r="ER164" s="2">
        <f t="shared" si="224"/>
        <v>0.33649487793825744</v>
      </c>
      <c r="ES164" s="2">
        <f t="shared" si="224"/>
        <v>0.33126075225113094</v>
      </c>
      <c r="ET164" s="2">
        <f t="shared" si="224"/>
        <v>0.32817464695288479</v>
      </c>
      <c r="EU164" s="2">
        <f t="shared" si="224"/>
        <v>0.32865344604584906</v>
      </c>
      <c r="EV164" s="2">
        <f t="shared" si="224"/>
        <v>0.32878106220680325</v>
      </c>
      <c r="EW164" s="2">
        <f t="shared" si="224"/>
        <v>0.33363198030549274</v>
      </c>
      <c r="EX164" s="2">
        <f t="shared" si="224"/>
        <v>0.32403474454835951</v>
      </c>
      <c r="EY164" s="2">
        <f t="shared" si="224"/>
        <v>0.32182534672901125</v>
      </c>
      <c r="EZ164" s="2">
        <f t="shared" si="224"/>
        <v>0.33410449453664326</v>
      </c>
      <c r="FA164" s="2">
        <f t="shared" si="224"/>
        <v>0.32481261471444572</v>
      </c>
      <c r="FB164" s="2">
        <f t="shared" si="224"/>
        <v>0.32679860025483976</v>
      </c>
      <c r="FC164" s="2">
        <f t="shared" si="224"/>
        <v>0.33412855134569858</v>
      </c>
      <c r="FD164" s="2">
        <f t="shared" si="224"/>
        <v>0.33317710794984734</v>
      </c>
      <c r="FE164" s="2">
        <f t="shared" si="224"/>
        <v>0.34173764477663404</v>
      </c>
      <c r="FG164" s="2">
        <f t="shared" si="225"/>
        <v>0.99993975773625332</v>
      </c>
      <c r="FH164" s="2">
        <f t="shared" si="225"/>
        <v>0.99992088044407501</v>
      </c>
      <c r="FI164" s="2">
        <f t="shared" si="225"/>
        <v>0.99991906821298304</v>
      </c>
      <c r="FJ164" s="2">
        <f t="shared" si="225"/>
        <v>0.99994400741301293</v>
      </c>
      <c r="FK164" s="2">
        <f t="shared" si="225"/>
        <v>0.99995355418693033</v>
      </c>
      <c r="FL164" s="2">
        <f t="shared" si="225"/>
        <v>0.99994818500169147</v>
      </c>
      <c r="FM164" s="2">
        <f t="shared" si="225"/>
        <v>0.99995660985116297</v>
      </c>
      <c r="FN164" s="2">
        <f t="shared" si="225"/>
        <v>0.9999493933765975</v>
      </c>
      <c r="FO164" s="2">
        <f t="shared" si="225"/>
        <v>0.99994583525514391</v>
      </c>
      <c r="FP164" s="2">
        <f t="shared" si="225"/>
        <v>0.9999241337256497</v>
      </c>
      <c r="FQ164" s="2">
        <f t="shared" si="225"/>
        <v>0.99994040714691013</v>
      </c>
      <c r="FR164" s="2">
        <f t="shared" si="225"/>
        <v>0.99992329005666125</v>
      </c>
      <c r="FS164" s="2">
        <f t="shared" si="225"/>
        <v>0.99994039507946919</v>
      </c>
      <c r="FT164" s="2">
        <f t="shared" si="225"/>
        <v>0.99994701732697622</v>
      </c>
      <c r="FU164" s="2">
        <f t="shared" si="225"/>
        <v>0.99995401235464909</v>
      </c>
      <c r="FW164" s="2">
        <f t="shared" si="216"/>
        <v>0.45512135366559525</v>
      </c>
      <c r="FX164" s="2">
        <f t="shared" si="216"/>
        <v>0.2665701580534719</v>
      </c>
      <c r="FY164" s="2">
        <f t="shared" si="216"/>
        <v>0.25734484014678105</v>
      </c>
      <c r="FZ164" s="2">
        <f t="shared" si="216"/>
        <v>0.35066461723920106</v>
      </c>
      <c r="GA164" s="2">
        <f t="shared" si="216"/>
        <v>0.30532887321403795</v>
      </c>
      <c r="GB164" s="2">
        <f t="shared" si="216"/>
        <v>0.37401951836359759</v>
      </c>
      <c r="GC164" s="2">
        <f t="shared" si="216"/>
        <v>0.37121366530680244</v>
      </c>
      <c r="GD164" s="2">
        <f t="shared" si="216"/>
        <v>0.39334422941419189</v>
      </c>
      <c r="GE164" s="2">
        <f t="shared" si="216"/>
        <v>0.33203317291966661</v>
      </c>
      <c r="GF164" s="2">
        <f t="shared" si="216"/>
        <v>0.3120040502386045</v>
      </c>
      <c r="GG164" s="2">
        <f t="shared" si="216"/>
        <v>0.2840949489867175</v>
      </c>
      <c r="GH164" s="2">
        <f t="shared" si="216"/>
        <v>0.25001646953686457</v>
      </c>
      <c r="GI164" s="2">
        <f t="shared" si="216"/>
        <v>0.24741432729866397</v>
      </c>
      <c r="GJ164" s="2">
        <f t="shared" si="216"/>
        <v>0.23295900236980313</v>
      </c>
      <c r="GK164" s="2">
        <f t="shared" si="216"/>
        <v>0.22137834705186646</v>
      </c>
      <c r="GM164" s="82">
        <f t="shared" si="217"/>
        <v>7.524294015113286E-87</v>
      </c>
      <c r="GN164" s="82">
        <f t="shared" si="217"/>
        <v>5.0661789000396535E-234</v>
      </c>
      <c r="GO164" s="82">
        <f t="shared" si="217"/>
        <v>0</v>
      </c>
      <c r="GP164" s="82">
        <f t="shared" si="217"/>
        <v>1.145876933988812E-206</v>
      </c>
      <c r="GQ164" s="82">
        <f t="shared" si="217"/>
        <v>2.3047900871381732E-279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1.4400096817119886E-268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0</v>
      </c>
      <c r="GZ164" s="82">
        <f t="shared" si="217"/>
        <v>0</v>
      </c>
      <c r="HA164" s="82">
        <f t="shared" si="217"/>
        <v>0</v>
      </c>
      <c r="HC164" s="82">
        <f t="shared" si="181"/>
        <v>4.6956669305932813E-41</v>
      </c>
      <c r="HD164" s="82">
        <f t="shared" si="181"/>
        <v>1.5672712477038378E-167</v>
      </c>
      <c r="HE164" s="82">
        <f t="shared" si="181"/>
        <v>1.9895963878177169E-252</v>
      </c>
      <c r="HF164" s="82">
        <f t="shared" si="180"/>
        <v>2.0854589037079843E-146</v>
      </c>
      <c r="HG164" s="82">
        <f t="shared" si="180"/>
        <v>2.2795353691298339E-241</v>
      </c>
      <c r="HH164" s="82">
        <f t="shared" si="180"/>
        <v>1.2678922030865529E-236</v>
      </c>
      <c r="HI164" s="82">
        <f t="shared" si="180"/>
        <v>0</v>
      </c>
      <c r="HJ164" s="82">
        <f t="shared" si="180"/>
        <v>6.483127809461778E-270</v>
      </c>
      <c r="HK164" s="82">
        <f t="shared" si="180"/>
        <v>2.1473818269752371E-233</v>
      </c>
      <c r="HL164" s="82">
        <f t="shared" si="161"/>
        <v>1.593236545328789E-247</v>
      </c>
      <c r="HM164" s="82">
        <f t="shared" si="161"/>
        <v>1.0755657797300094E-306</v>
      </c>
      <c r="HN164" s="82">
        <f t="shared" si="161"/>
        <v>8.313670561182893E-304</v>
      </c>
      <c r="HO164" s="82">
        <f t="shared" si="161"/>
        <v>0</v>
      </c>
      <c r="HP164" s="82">
        <f t="shared" si="161"/>
        <v>4.9289240587481355E-248</v>
      </c>
      <c r="HQ164" s="82">
        <f t="shared" si="161"/>
        <v>6.0298471796122908E-216</v>
      </c>
      <c r="HS164" s="82">
        <f t="shared" si="218"/>
        <v>9.1175610025712427E-17</v>
      </c>
      <c r="HT164" s="82">
        <f t="shared" si="218"/>
        <v>3.7852197034953344E-8</v>
      </c>
      <c r="HU164" s="82">
        <f t="shared" si="218"/>
        <v>4.4963803621932558E-9</v>
      </c>
      <c r="HV164" s="82">
        <f t="shared" si="218"/>
        <v>4.3213373139478605E-17</v>
      </c>
      <c r="HW164" s="82">
        <f t="shared" si="218"/>
        <v>2.0542889922299547E-13</v>
      </c>
      <c r="HX164" s="82">
        <f t="shared" si="218"/>
        <v>1.9355142556027512E-20</v>
      </c>
      <c r="HY164" s="82">
        <f t="shared" si="218"/>
        <v>8.4033304813903255E-15</v>
      </c>
      <c r="HZ164" s="82">
        <f t="shared" si="218"/>
        <v>1.2375785854810977E-22</v>
      </c>
      <c r="IA164" s="82">
        <f t="shared" si="218"/>
        <v>5.2945282829942176E-13</v>
      </c>
      <c r="IB164" s="82">
        <f t="shared" si="218"/>
        <v>1.0176945131681078E-13</v>
      </c>
      <c r="IC164" s="82">
        <f t="shared" si="218"/>
        <v>6.2700061924513033E-12</v>
      </c>
      <c r="ID164" s="82">
        <f t="shared" si="218"/>
        <v>2.6435086210681571E-10</v>
      </c>
      <c r="IE164" s="82">
        <f t="shared" si="218"/>
        <v>6.1507083990874114E-10</v>
      </c>
      <c r="IF164" s="82">
        <f t="shared" si="218"/>
        <v>5.5630920273025163E-6</v>
      </c>
      <c r="IG164" s="82">
        <f t="shared" si="218"/>
        <v>1.0685826940562308E-8</v>
      </c>
      <c r="II164" s="82">
        <f t="shared" si="219"/>
        <v>0.36778711793158747</v>
      </c>
      <c r="IJ164" s="82">
        <f t="shared" si="219"/>
        <v>9.4964909555369408E-4</v>
      </c>
      <c r="IK164" s="82">
        <f t="shared" si="219"/>
        <v>3.0243142495156605E-4</v>
      </c>
      <c r="IL164" s="82">
        <f t="shared" si="219"/>
        <v>1.5517568737030321E-2</v>
      </c>
      <c r="IM164" s="82">
        <f t="shared" si="219"/>
        <v>4.1704479756920218E-3</v>
      </c>
      <c r="IN164" s="82">
        <f t="shared" si="219"/>
        <v>3.4293456443084111E-2</v>
      </c>
      <c r="IO164" s="82">
        <f t="shared" si="219"/>
        <v>6.9840570755522469E-2</v>
      </c>
      <c r="IP164" s="82">
        <f t="shared" si="219"/>
        <v>6.8650367045474336E-2</v>
      </c>
      <c r="IQ164" s="82">
        <f t="shared" si="219"/>
        <v>1.6914965809274683E-2</v>
      </c>
      <c r="IR164" s="82">
        <f t="shared" si="219"/>
        <v>3.6616414069542422E-3</v>
      </c>
      <c r="IS164" s="82">
        <f t="shared" si="219"/>
        <v>1.3657076148618859E-3</v>
      </c>
      <c r="IT164" s="82">
        <f t="shared" si="219"/>
        <v>7.3480653806681505E-5</v>
      </c>
      <c r="IU164" s="82">
        <f t="shared" si="219"/>
        <v>1.2898247704572557E-4</v>
      </c>
      <c r="IV164" s="82">
        <f t="shared" si="219"/>
        <v>3.0311496381231098E-3</v>
      </c>
      <c r="IW164" s="82">
        <f t="shared" si="219"/>
        <v>2.2862389157616216E-2</v>
      </c>
      <c r="IY164" s="82">
        <f t="shared" si="220"/>
        <v>0.36778711793158758</v>
      </c>
      <c r="IZ164" s="82">
        <f t="shared" si="220"/>
        <v>9.4968694775072907E-4</v>
      </c>
      <c r="JA164" s="82">
        <f t="shared" si="220"/>
        <v>3.0243592133192822E-4</v>
      </c>
      <c r="JB164" s="82">
        <f t="shared" si="220"/>
        <v>1.5517568737030365E-2</v>
      </c>
      <c r="JC164" s="82">
        <f t="shared" si="220"/>
        <v>4.1704479758974504E-3</v>
      </c>
      <c r="JD164" s="82">
        <f t="shared" si="220"/>
        <v>3.4293456443084111E-2</v>
      </c>
      <c r="JE164" s="82">
        <f t="shared" si="220"/>
        <v>6.9840570755530879E-2</v>
      </c>
      <c r="JF164" s="82">
        <f t="shared" si="220"/>
        <v>6.8650367045474336E-2</v>
      </c>
      <c r="JG164" s="82">
        <f t="shared" si="220"/>
        <v>1.6914965809804134E-2</v>
      </c>
      <c r="JH164" s="82">
        <f t="shared" si="220"/>
        <v>3.6616414070560115E-3</v>
      </c>
      <c r="JI164" s="82">
        <f t="shared" si="220"/>
        <v>1.3657076211318921E-3</v>
      </c>
      <c r="JJ164" s="82">
        <f t="shared" si="220"/>
        <v>7.3480918157543614E-5</v>
      </c>
      <c r="JK164" s="82">
        <f t="shared" si="220"/>
        <v>1.2898309211656548E-4</v>
      </c>
      <c r="JL164" s="82">
        <f t="shared" si="220"/>
        <v>3.0367127301504124E-3</v>
      </c>
      <c r="JM164" s="82">
        <f t="shared" si="220"/>
        <v>2.2862399843443158E-2</v>
      </c>
    </row>
    <row r="165" spans="2:273" x14ac:dyDescent="0.25">
      <c r="B165" s="2">
        <v>138</v>
      </c>
      <c r="C165" s="37">
        <v>0.35027399999999997</v>
      </c>
      <c r="D165" s="37">
        <v>0.33593600000000001</v>
      </c>
      <c r="E165" s="37">
        <v>0.33327299999999999</v>
      </c>
      <c r="F165" s="37">
        <v>0.33233200000000002</v>
      </c>
      <c r="G165" s="37">
        <v>0.324154</v>
      </c>
      <c r="H165" s="37">
        <v>0.332733</v>
      </c>
      <c r="I165" s="37">
        <v>0.34347800000000001</v>
      </c>
      <c r="J165" s="37">
        <v>0.33920899999999998</v>
      </c>
      <c r="K165" s="37">
        <v>0.328407</v>
      </c>
      <c r="L165" s="37">
        <v>0.33950000000000002</v>
      </c>
      <c r="M165" s="37">
        <v>0.33075399999999999</v>
      </c>
      <c r="N165" s="37">
        <v>0.32212099999999999</v>
      </c>
      <c r="O165" s="37">
        <v>0.33034999999999998</v>
      </c>
      <c r="P165" s="37">
        <v>0.33323199999999997</v>
      </c>
      <c r="Q165" s="37">
        <v>0.35811900000000002</v>
      </c>
      <c r="S165" s="4">
        <f t="shared" si="221"/>
        <v>0.3525099519097985</v>
      </c>
      <c r="T165" s="4">
        <f t="shared" si="221"/>
        <v>0.33503833476133077</v>
      </c>
      <c r="U165" s="4">
        <f t="shared" si="221"/>
        <v>0.3306164700102196</v>
      </c>
      <c r="V165" s="4">
        <f t="shared" si="221"/>
        <v>0.32867533966975604</v>
      </c>
      <c r="W165" s="4">
        <f t="shared" si="221"/>
        <v>0.32876738189889376</v>
      </c>
      <c r="X165" s="4">
        <f t="shared" si="221"/>
        <v>0.33083499002881578</v>
      </c>
      <c r="Y165" s="4">
        <f t="shared" si="221"/>
        <v>0.33680081131623368</v>
      </c>
      <c r="Z165" s="4">
        <f t="shared" si="221"/>
        <v>0.33237109466352749</v>
      </c>
      <c r="AA165" s="4">
        <f t="shared" si="221"/>
        <v>0.324323662466386</v>
      </c>
      <c r="AB165" s="4">
        <f t="shared" si="221"/>
        <v>0.33662162961504394</v>
      </c>
      <c r="AC165" s="4">
        <f t="shared" si="221"/>
        <v>0.32446138237168226</v>
      </c>
      <c r="AD165" s="4">
        <f t="shared" si="221"/>
        <v>0.32493672092800802</v>
      </c>
      <c r="AE165" s="4">
        <f t="shared" si="221"/>
        <v>0.33342897262105914</v>
      </c>
      <c r="AF165" s="4">
        <f t="shared" si="221"/>
        <v>0.33465244620527868</v>
      </c>
      <c r="AG165" s="4">
        <f t="shared" si="221"/>
        <v>0.35731683460589186</v>
      </c>
      <c r="AI165" s="4">
        <f t="shared" si="222"/>
        <v>-2.2359519097985281E-3</v>
      </c>
      <c r="AJ165" s="4">
        <f t="shared" si="222"/>
        <v>8.9766523866924297E-4</v>
      </c>
      <c r="AK165" s="4">
        <f t="shared" si="222"/>
        <v>2.6565299897803873E-3</v>
      </c>
      <c r="AL165" s="4">
        <f t="shared" si="222"/>
        <v>3.6566603302439771E-3</v>
      </c>
      <c r="AM165" s="4">
        <f t="shared" si="222"/>
        <v>-4.6133818988937647E-3</v>
      </c>
      <c r="AN165" s="4">
        <f t="shared" si="222"/>
        <v>1.8980099711842224E-3</v>
      </c>
      <c r="AO165" s="4">
        <f t="shared" si="222"/>
        <v>6.6771886837663219E-3</v>
      </c>
      <c r="AP165" s="4">
        <f t="shared" si="222"/>
        <v>6.837905336472494E-3</v>
      </c>
      <c r="AQ165" s="4">
        <f t="shared" si="222"/>
        <v>4.0833375336140065E-3</v>
      </c>
      <c r="AR165" s="4">
        <f t="shared" si="222"/>
        <v>2.878370384956086E-3</v>
      </c>
      <c r="AS165" s="4">
        <f t="shared" si="222"/>
        <v>6.2926176283177315E-3</v>
      </c>
      <c r="AT165" s="4">
        <f t="shared" si="222"/>
        <v>-2.8157209280080253E-3</v>
      </c>
      <c r="AU165" s="4">
        <f t="shared" si="222"/>
        <v>-3.0789726210591617E-3</v>
      </c>
      <c r="AV165" s="4">
        <f t="shared" si="222"/>
        <v>-1.4204462052787026E-3</v>
      </c>
      <c r="AW165" s="4">
        <f t="shared" si="222"/>
        <v>8.0216539410815635E-4</v>
      </c>
      <c r="AY165" s="2">
        <f t="shared" si="214"/>
        <v>0.3525099519097985</v>
      </c>
      <c r="AZ165" s="2">
        <f t="shared" si="214"/>
        <v>0.33494850462121217</v>
      </c>
      <c r="BA165" s="2">
        <f t="shared" si="214"/>
        <v>0.33058781308164908</v>
      </c>
      <c r="BB165" s="2">
        <f t="shared" si="214"/>
        <v>0.32668553300123182</v>
      </c>
      <c r="BC165" s="2">
        <f t="shared" si="214"/>
        <v>0.32812404193769917</v>
      </c>
      <c r="BD165" s="2">
        <f t="shared" si="214"/>
        <v>0.32604536499760972</v>
      </c>
      <c r="BE165" s="2">
        <f t="shared" si="214"/>
        <v>0.33267194772942155</v>
      </c>
      <c r="BF165" s="2">
        <f t="shared" si="214"/>
        <v>0.32205177469486379</v>
      </c>
      <c r="BG165" s="2">
        <f t="shared" si="214"/>
        <v>0.32074507721878442</v>
      </c>
      <c r="BH165" s="2">
        <f t="shared" si="214"/>
        <v>0.33572305141805164</v>
      </c>
      <c r="BI165" s="2">
        <f t="shared" si="214"/>
        <v>0.32392886836380963</v>
      </c>
      <c r="BJ165" s="2">
        <f t="shared" si="214"/>
        <v>0.32487859882048553</v>
      </c>
      <c r="BK165" s="2">
        <f t="shared" si="214"/>
        <v>0.33337581239418562</v>
      </c>
      <c r="BL165" s="2">
        <f t="shared" si="214"/>
        <v>0.33281392278715244</v>
      </c>
      <c r="BM165" s="2">
        <f t="shared" si="214"/>
        <v>0.34320674242130261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0.33593600000000001</v>
      </c>
      <c r="CG165" s="2">
        <f t="shared" si="215"/>
        <v>0.33327299999999999</v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>
        <f t="shared" si="215"/>
        <v>0.33075399999999999</v>
      </c>
      <c r="CP165" s="2">
        <f t="shared" si="215"/>
        <v>0.32212099999999999</v>
      </c>
      <c r="CQ165" s="2">
        <f t="shared" si="215"/>
        <v>0.33034999999999998</v>
      </c>
      <c r="CR165" s="2">
        <f t="shared" si="215"/>
        <v>0.33323199999999997</v>
      </c>
      <c r="CS165" s="2" t="str">
        <f t="shared" si="215"/>
        <v/>
      </c>
      <c r="CU165" s="2" t="str">
        <f t="shared" si="197"/>
        <v/>
      </c>
      <c r="CV165" s="2">
        <f t="shared" si="198"/>
        <v>0.33593600000000001</v>
      </c>
      <c r="CW165" s="2">
        <f t="shared" si="199"/>
        <v>0.33327299999999999</v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>
        <f t="shared" si="207"/>
        <v>0.33075399999999999</v>
      </c>
      <c r="DF165" s="2">
        <f t="shared" si="208"/>
        <v>0.32212099999999999</v>
      </c>
      <c r="DG165" s="2">
        <f t="shared" si="209"/>
        <v>0.33034999999999998</v>
      </c>
      <c r="DH165" s="2">
        <f t="shared" si="210"/>
        <v>0.33323199999999997</v>
      </c>
      <c r="DI165" s="2" t="str">
        <f t="shared" si="211"/>
        <v/>
      </c>
      <c r="DK165" s="2">
        <f t="shared" si="223"/>
        <v>0.47072767459677423</v>
      </c>
      <c r="DL165" s="2">
        <f t="shared" si="223"/>
        <v>0.48584485851795273</v>
      </c>
      <c r="DM165" s="2">
        <f t="shared" si="223"/>
        <v>0.48065686806722685</v>
      </c>
      <c r="DN165" s="2">
        <f t="shared" si="223"/>
        <v>0.51085947419354827</v>
      </c>
      <c r="DO165" s="2">
        <f t="shared" si="223"/>
        <v>0.52665719113300491</v>
      </c>
      <c r="DP165" s="2">
        <f t="shared" si="223"/>
        <v>0.50985220949202814</v>
      </c>
      <c r="DQ165" s="2">
        <f t="shared" si="223"/>
        <v>0.4980796535303777</v>
      </c>
      <c r="DR165" s="2">
        <f t="shared" si="223"/>
        <v>0.54164185406006693</v>
      </c>
      <c r="DS165" s="2">
        <f t="shared" si="223"/>
        <v>0.51868029773822777</v>
      </c>
      <c r="DT165" s="2">
        <f t="shared" si="223"/>
        <v>0.48407361008403349</v>
      </c>
      <c r="DU165" s="2">
        <f t="shared" si="223"/>
        <v>0.50018775967741924</v>
      </c>
      <c r="DV165" s="2">
        <f t="shared" si="223"/>
        <v>0.49746497524828115</v>
      </c>
      <c r="DW165" s="2">
        <f t="shared" si="223"/>
        <v>0.48945452782258081</v>
      </c>
      <c r="DX165" s="2">
        <f t="shared" si="223"/>
        <v>0.49132414319614381</v>
      </c>
      <c r="DY165" s="2">
        <f t="shared" si="223"/>
        <v>0.47361208456486037</v>
      </c>
      <c r="EA165" s="2">
        <f t="shared" si="213"/>
        <v>0.34999893133839977</v>
      </c>
      <c r="EB165" s="2">
        <f t="shared" si="213"/>
        <v>0.33445053023472382</v>
      </c>
      <c r="EC165" s="2">
        <f t="shared" si="213"/>
        <v>0.33041444282874782</v>
      </c>
      <c r="ED165" s="2">
        <f t="shared" si="213"/>
        <v>0.32593595355285948</v>
      </c>
      <c r="EE165" s="2">
        <f t="shared" si="213"/>
        <v>0.3279856147969708</v>
      </c>
      <c r="EF165" s="2">
        <f t="shared" si="213"/>
        <v>0.32447401194599573</v>
      </c>
      <c r="EG165" s="2">
        <f t="shared" si="213"/>
        <v>0.33217499596898298</v>
      </c>
      <c r="EH165" s="2">
        <f t="shared" si="213"/>
        <v>0.32090175095318463</v>
      </c>
      <c r="EI165" s="2">
        <f t="shared" si="213"/>
        <v>0.32029531150857588</v>
      </c>
      <c r="EJ165" s="2">
        <f t="shared" si="213"/>
        <v>0.33668697600450914</v>
      </c>
      <c r="EK165" s="2">
        <f t="shared" si="212"/>
        <v>0.32372264752621671</v>
      </c>
      <c r="EL165" s="2">
        <f t="shared" si="179"/>
        <v>0.32433773871727639</v>
      </c>
      <c r="EM165" s="2">
        <f t="shared" si="179"/>
        <v>0.33319103808913242</v>
      </c>
      <c r="EN165" s="2">
        <f t="shared" si="179"/>
        <v>0.33277681163047318</v>
      </c>
      <c r="EO165" s="2">
        <f t="shared" si="179"/>
        <v>0.34378533901948827</v>
      </c>
      <c r="EQ165" s="2">
        <f t="shared" si="224"/>
        <v>0.35523779477146855</v>
      </c>
      <c r="ER165" s="2">
        <f t="shared" si="224"/>
        <v>0.33615971926298566</v>
      </c>
      <c r="ES165" s="2">
        <f t="shared" si="224"/>
        <v>0.33100383234643072</v>
      </c>
      <c r="ET165" s="2">
        <f t="shared" si="224"/>
        <v>0.32792602840576818</v>
      </c>
      <c r="EU165" s="2">
        <f t="shared" si="224"/>
        <v>0.32838539616534962</v>
      </c>
      <c r="EV165" s="2">
        <f t="shared" si="224"/>
        <v>0.32842173635748728</v>
      </c>
      <c r="EW165" s="2">
        <f t="shared" si="224"/>
        <v>0.33342294355517965</v>
      </c>
      <c r="EX165" s="2">
        <f t="shared" si="224"/>
        <v>0.32364487563353733</v>
      </c>
      <c r="EY165" s="2">
        <f t="shared" si="224"/>
        <v>0.32154249774694038</v>
      </c>
      <c r="EZ165" s="2">
        <f t="shared" si="224"/>
        <v>0.33375383201580699</v>
      </c>
      <c r="FA165" s="2">
        <f t="shared" si="224"/>
        <v>0.32437117694127571</v>
      </c>
      <c r="FB165" s="2">
        <f t="shared" si="224"/>
        <v>0.32631303133092182</v>
      </c>
      <c r="FC165" s="2">
        <f t="shared" si="224"/>
        <v>0.33385634552090365</v>
      </c>
      <c r="FD165" s="2">
        <f t="shared" si="224"/>
        <v>0.33289469663679788</v>
      </c>
      <c r="FE165" s="2">
        <f t="shared" si="224"/>
        <v>0.34132787708609086</v>
      </c>
      <c r="FG165" s="2">
        <f t="shared" si="225"/>
        <v>0.99994505811124701</v>
      </c>
      <c r="FH165" s="2">
        <f t="shared" si="225"/>
        <v>0.99992784160504888</v>
      </c>
      <c r="FI165" s="2">
        <f t="shared" si="225"/>
        <v>0.99992618880737372</v>
      </c>
      <c r="FJ165" s="2">
        <f t="shared" si="225"/>
        <v>0.99994893390215478</v>
      </c>
      <c r="FK165" s="2">
        <f t="shared" si="225"/>
        <v>0.99995764074192706</v>
      </c>
      <c r="FL165" s="2">
        <f t="shared" si="225"/>
        <v>0.99995274394445366</v>
      </c>
      <c r="FM165" s="2">
        <f t="shared" si="225"/>
        <v>0.99996042756285719</v>
      </c>
      <c r="FN165" s="2">
        <f t="shared" si="225"/>
        <v>0.99995384600539761</v>
      </c>
      <c r="FO165" s="2">
        <f t="shared" si="225"/>
        <v>0.99995060093014876</v>
      </c>
      <c r="FP165" s="2">
        <f t="shared" si="225"/>
        <v>0.99993080867357054</v>
      </c>
      <c r="FQ165" s="2">
        <f t="shared" si="225"/>
        <v>0.9999456503870503</v>
      </c>
      <c r="FR165" s="2">
        <f t="shared" si="225"/>
        <v>0.99993003922797841</v>
      </c>
      <c r="FS165" s="2">
        <f t="shared" si="225"/>
        <v>0.99994563938129799</v>
      </c>
      <c r="FT165" s="2">
        <f t="shared" si="225"/>
        <v>0.9999516790026366</v>
      </c>
      <c r="FU165" s="2">
        <f t="shared" si="225"/>
        <v>0.99995805859925124</v>
      </c>
      <c r="FW165" s="2">
        <f t="shared" si="216"/>
        <v>0.47804023491224146</v>
      </c>
      <c r="FX165" s="2">
        <f t="shared" si="216"/>
        <v>0.28495971288209071</v>
      </c>
      <c r="FY165" s="2">
        <f t="shared" si="216"/>
        <v>0.27533689596191135</v>
      </c>
      <c r="FZ165" s="2">
        <f t="shared" si="216"/>
        <v>0.37191371203530821</v>
      </c>
      <c r="GA165" s="2">
        <f t="shared" si="216"/>
        <v>0.3252066515300161</v>
      </c>
      <c r="GB165" s="2">
        <f t="shared" si="216"/>
        <v>0.39582114816958552</v>
      </c>
      <c r="GC165" s="2">
        <f t="shared" si="216"/>
        <v>0.39295441109033213</v>
      </c>
      <c r="GD165" s="2">
        <f t="shared" si="216"/>
        <v>0.41552457032515133</v>
      </c>
      <c r="GE165" s="2">
        <f t="shared" si="216"/>
        <v>0.3527666220830844</v>
      </c>
      <c r="GF165" s="2">
        <f t="shared" si="216"/>
        <v>0.33210864073483648</v>
      </c>
      <c r="GG165" s="2">
        <f t="shared" si="216"/>
        <v>0.30319369096083432</v>
      </c>
      <c r="GH165" s="2">
        <f t="shared" si="216"/>
        <v>0.267680841021121</v>
      </c>
      <c r="GI165" s="2">
        <f t="shared" si="216"/>
        <v>0.26495980151830911</v>
      </c>
      <c r="GJ165" s="2">
        <f t="shared" si="216"/>
        <v>0.24981965397345463</v>
      </c>
      <c r="GK165" s="2">
        <f t="shared" si="216"/>
        <v>0.2376605333377684</v>
      </c>
      <c r="GM165" s="82">
        <f t="shared" si="217"/>
        <v>5.6275308220511474E-89</v>
      </c>
      <c r="GN165" s="82">
        <f t="shared" si="217"/>
        <v>5.8336660118459269E-240</v>
      </c>
      <c r="GO165" s="82">
        <f t="shared" si="217"/>
        <v>0</v>
      </c>
      <c r="GP165" s="82">
        <f t="shared" si="217"/>
        <v>1.3265432895849367E-211</v>
      </c>
      <c r="GQ165" s="82">
        <f t="shared" si="217"/>
        <v>7.7525661941777993E-286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6.2971918350065497E-275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0</v>
      </c>
      <c r="HA165" s="82">
        <f t="shared" si="217"/>
        <v>0</v>
      </c>
      <c r="HC165" s="82">
        <f t="shared" si="181"/>
        <v>1.8528243522485956E-42</v>
      </c>
      <c r="HD165" s="82">
        <f t="shared" si="181"/>
        <v>1.3545490198957367E-173</v>
      </c>
      <c r="HE165" s="82">
        <f t="shared" si="181"/>
        <v>1.8296480414455865E-261</v>
      </c>
      <c r="HF165" s="82">
        <f t="shared" si="180"/>
        <v>3.3936660266442198E-151</v>
      </c>
      <c r="HG165" s="82">
        <f t="shared" si="180"/>
        <v>4.690781868961468E-249</v>
      </c>
      <c r="HH165" s="82">
        <f t="shared" si="180"/>
        <v>3.6664565499872841E-244</v>
      </c>
      <c r="HI165" s="82">
        <f t="shared" si="180"/>
        <v>0</v>
      </c>
      <c r="HJ165" s="82">
        <f t="shared" si="180"/>
        <v>2.6314955617658933E-278</v>
      </c>
      <c r="HK165" s="82">
        <f t="shared" si="180"/>
        <v>5.5467222931431618E-241</v>
      </c>
      <c r="HL165" s="82">
        <f t="shared" si="161"/>
        <v>7.3267364785633535E-256</v>
      </c>
      <c r="HM165" s="82">
        <f t="shared" si="161"/>
        <v>0</v>
      </c>
      <c r="HN165" s="82">
        <f t="shared" si="161"/>
        <v>0</v>
      </c>
      <c r="HO165" s="82">
        <f t="shared" si="161"/>
        <v>0</v>
      </c>
      <c r="HP165" s="82">
        <f t="shared" si="161"/>
        <v>3.8125130080205471E-256</v>
      </c>
      <c r="HQ165" s="82">
        <f t="shared" si="161"/>
        <v>1.3220394510093531E-222</v>
      </c>
      <c r="HS165" s="82">
        <f t="shared" si="218"/>
        <v>6.6818270255236617E-18</v>
      </c>
      <c r="HT165" s="82">
        <f t="shared" si="218"/>
        <v>6.0843694748654756E-9</v>
      </c>
      <c r="HU165" s="82">
        <f t="shared" si="218"/>
        <v>5.9132384756542183E-10</v>
      </c>
      <c r="HV165" s="82">
        <f t="shared" si="218"/>
        <v>1.6554477273729134E-18</v>
      </c>
      <c r="HW165" s="82">
        <f t="shared" si="218"/>
        <v>1.5963708735875009E-14</v>
      </c>
      <c r="HX165" s="82">
        <f t="shared" si="218"/>
        <v>4.6962363213028671E-22</v>
      </c>
      <c r="HY165" s="82">
        <f t="shared" si="218"/>
        <v>6.4035081171744662E-16</v>
      </c>
      <c r="HZ165" s="82">
        <f t="shared" si="218"/>
        <v>2.3953321127603914E-24</v>
      </c>
      <c r="IA165" s="82">
        <f t="shared" si="218"/>
        <v>4.5814850562362354E-14</v>
      </c>
      <c r="IB165" s="82">
        <f t="shared" si="218"/>
        <v>6.636148576922147E-15</v>
      </c>
      <c r="IC165" s="82">
        <f t="shared" si="218"/>
        <v>5.7492599863130676E-13</v>
      </c>
      <c r="ID165" s="82">
        <f t="shared" si="218"/>
        <v>2.63489250950186E-11</v>
      </c>
      <c r="IE165" s="82">
        <f t="shared" si="218"/>
        <v>7.1426880199643247E-11</v>
      </c>
      <c r="IF165" s="82">
        <f t="shared" si="218"/>
        <v>1.6575196557168267E-6</v>
      </c>
      <c r="IG165" s="82">
        <f t="shared" si="218"/>
        <v>1.5966115484199053E-9</v>
      </c>
      <c r="II165" s="82">
        <f t="shared" si="219"/>
        <v>0.44726599976332271</v>
      </c>
      <c r="IJ165" s="82">
        <f t="shared" si="219"/>
        <v>2.6309831877346368E-3</v>
      </c>
      <c r="IK165" s="82">
        <f t="shared" si="219"/>
        <v>9.6219375878706451E-4</v>
      </c>
      <c r="IL165" s="82">
        <f t="shared" si="219"/>
        <v>3.7645561100354615E-2</v>
      </c>
      <c r="IM165" s="82">
        <f t="shared" si="219"/>
        <v>1.0699259013989181E-2</v>
      </c>
      <c r="IN165" s="82">
        <f t="shared" si="219"/>
        <v>7.6174695533062262E-2</v>
      </c>
      <c r="IO165" s="82">
        <f t="shared" si="219"/>
        <v>0.12294237613062557</v>
      </c>
      <c r="IP165" s="82">
        <f t="shared" si="219"/>
        <v>0.13571831644354918</v>
      </c>
      <c r="IQ165" s="82">
        <f t="shared" si="219"/>
        <v>3.6444810951738765E-2</v>
      </c>
      <c r="IR165" s="82">
        <f t="shared" si="219"/>
        <v>1.000000015216383E-2</v>
      </c>
      <c r="IS165" s="82">
        <f t="shared" si="219"/>
        <v>3.8846648901597566E-3</v>
      </c>
      <c r="IT165" s="82">
        <f t="shared" si="219"/>
        <v>2.7961425017665838E-4</v>
      </c>
      <c r="IU165" s="82">
        <f t="shared" si="219"/>
        <v>4.4328863976307679E-4</v>
      </c>
      <c r="IV165" s="82">
        <f t="shared" si="219"/>
        <v>6.1117144686599822E-3</v>
      </c>
      <c r="IW165" s="82">
        <f t="shared" si="219"/>
        <v>3.4754895960736588E-2</v>
      </c>
      <c r="IY165" s="82">
        <f t="shared" si="220"/>
        <v>0.44726599976332271</v>
      </c>
      <c r="IZ165" s="82">
        <f t="shared" si="220"/>
        <v>2.6309892721041116E-3</v>
      </c>
      <c r="JA165" s="82">
        <f t="shared" si="220"/>
        <v>9.6219435011091203E-4</v>
      </c>
      <c r="JB165" s="82">
        <f t="shared" si="220"/>
        <v>3.7645561100354615E-2</v>
      </c>
      <c r="JC165" s="82">
        <f t="shared" si="220"/>
        <v>1.0699259014005143E-2</v>
      </c>
      <c r="JD165" s="82">
        <f t="shared" si="220"/>
        <v>7.6174695533062262E-2</v>
      </c>
      <c r="JE165" s="82">
        <f t="shared" si="220"/>
        <v>0.12294237613062621</v>
      </c>
      <c r="JF165" s="82">
        <f t="shared" si="220"/>
        <v>0.13571831644354918</v>
      </c>
      <c r="JG165" s="82">
        <f t="shared" si="220"/>
        <v>3.6444810951784583E-2</v>
      </c>
      <c r="JH165" s="82">
        <f t="shared" si="220"/>
        <v>1.0000000152170466E-2</v>
      </c>
      <c r="JI165" s="82">
        <f t="shared" si="220"/>
        <v>3.8846648907346825E-3</v>
      </c>
      <c r="JJ165" s="82">
        <f t="shared" si="220"/>
        <v>2.7961427652558349E-4</v>
      </c>
      <c r="JK165" s="82">
        <f t="shared" si="220"/>
        <v>4.4328871118995698E-4</v>
      </c>
      <c r="JL165" s="82">
        <f t="shared" si="220"/>
        <v>6.1133719883156986E-3</v>
      </c>
      <c r="JM165" s="82">
        <f t="shared" si="220"/>
        <v>3.475489755734814E-2</v>
      </c>
    </row>
    <row r="166" spans="2:273" x14ac:dyDescent="0.25">
      <c r="B166" s="2">
        <v>139</v>
      </c>
      <c r="C166" s="37">
        <v>0.347306</v>
      </c>
      <c r="D166" s="37">
        <v>0.334594</v>
      </c>
      <c r="E166" s="37">
        <v>0.32970300000000002</v>
      </c>
      <c r="F166" s="37">
        <v>0.33383299999999999</v>
      </c>
      <c r="G166" s="37">
        <v>0.326519</v>
      </c>
      <c r="H166" s="37">
        <v>0.34275600000000001</v>
      </c>
      <c r="I166" s="37">
        <v>0.340725</v>
      </c>
      <c r="J166" s="37">
        <v>0.33513999999999999</v>
      </c>
      <c r="K166" s="37">
        <v>0.33411000000000002</v>
      </c>
      <c r="L166" s="37">
        <v>0.334837</v>
      </c>
      <c r="M166" s="37">
        <v>0.33020699999999997</v>
      </c>
      <c r="N166" s="37">
        <v>0.32584000000000002</v>
      </c>
      <c r="O166" s="37">
        <v>0.33352999999999999</v>
      </c>
      <c r="P166" s="37">
        <v>0.33846599999999999</v>
      </c>
      <c r="Q166" s="37">
        <v>0.37025000000000002</v>
      </c>
      <c r="S166" s="4">
        <f t="shared" si="221"/>
        <v>0.35224898923255904</v>
      </c>
      <c r="T166" s="4">
        <f t="shared" si="221"/>
        <v>0.33481857617053834</v>
      </c>
      <c r="U166" s="4">
        <f t="shared" si="221"/>
        <v>0.33040440721349723</v>
      </c>
      <c r="V166" s="4">
        <f t="shared" si="221"/>
        <v>0.33013475775660855</v>
      </c>
      <c r="W166" s="4">
        <f t="shared" si="221"/>
        <v>0.32919672613619094</v>
      </c>
      <c r="X166" s="4">
        <f t="shared" si="221"/>
        <v>0.33358459292151854</v>
      </c>
      <c r="Y166" s="4">
        <f t="shared" si="221"/>
        <v>0.33819327324923726</v>
      </c>
      <c r="Z166" s="4">
        <f t="shared" si="221"/>
        <v>0.33643346641842053</v>
      </c>
      <c r="AA166" s="4">
        <f t="shared" si="221"/>
        <v>0.32666874785027178</v>
      </c>
      <c r="AB166" s="4">
        <f t="shared" si="221"/>
        <v>0.33732151943123495</v>
      </c>
      <c r="AC166" s="4">
        <f t="shared" si="221"/>
        <v>0.32473210372426509</v>
      </c>
      <c r="AD166" s="4">
        <f t="shared" si="221"/>
        <v>0.32457106819617415</v>
      </c>
      <c r="AE166" s="4">
        <f t="shared" si="221"/>
        <v>0.33325471459376926</v>
      </c>
      <c r="AF166" s="4">
        <f t="shared" si="221"/>
        <v>0.33580487901013778</v>
      </c>
      <c r="AG166" s="4">
        <f t="shared" si="221"/>
        <v>0.36241675066154477</v>
      </c>
      <c r="AI166" s="4">
        <f t="shared" si="222"/>
        <v>-4.9429892325590363E-3</v>
      </c>
      <c r="AJ166" s="4">
        <f t="shared" si="222"/>
        <v>-2.2457617053833756E-4</v>
      </c>
      <c r="AK166" s="4">
        <f t="shared" si="222"/>
        <v>-7.0140721349720714E-4</v>
      </c>
      <c r="AL166" s="4">
        <f t="shared" si="222"/>
        <v>3.6982422433914364E-3</v>
      </c>
      <c r="AM166" s="4">
        <f t="shared" si="222"/>
        <v>-2.6777261361909388E-3</v>
      </c>
      <c r="AN166" s="4">
        <f t="shared" si="222"/>
        <v>9.1714070784814639E-3</v>
      </c>
      <c r="AO166" s="4">
        <f t="shared" si="222"/>
        <v>2.5317267507627417E-3</v>
      </c>
      <c r="AP166" s="4">
        <f t="shared" si="222"/>
        <v>-1.2934664184205413E-3</v>
      </c>
      <c r="AQ166" s="4">
        <f t="shared" si="222"/>
        <v>7.4412521497282391E-3</v>
      </c>
      <c r="AR166" s="4">
        <f t="shared" si="222"/>
        <v>-2.484519431234955E-3</v>
      </c>
      <c r="AS166" s="4">
        <f t="shared" si="222"/>
        <v>5.4748962757348862E-3</v>
      </c>
      <c r="AT166" s="4">
        <f t="shared" si="222"/>
        <v>1.2689318038258679E-3</v>
      </c>
      <c r="AU166" s="4">
        <f t="shared" si="222"/>
        <v>2.7528540623072972E-4</v>
      </c>
      <c r="AV166" s="4">
        <f t="shared" si="222"/>
        <v>2.661120989862209E-3</v>
      </c>
      <c r="AW166" s="4">
        <f t="shared" si="222"/>
        <v>7.8332493384552504E-3</v>
      </c>
      <c r="AY166" s="2">
        <f t="shared" si="214"/>
        <v>0.35224898923255904</v>
      </c>
      <c r="AZ166" s="2">
        <f t="shared" si="214"/>
        <v>0.33461004525329002</v>
      </c>
      <c r="BA166" s="2">
        <f t="shared" si="214"/>
        <v>0.33032839540596787</v>
      </c>
      <c r="BB166" s="2">
        <f t="shared" si="214"/>
        <v>0.32644641665867236</v>
      </c>
      <c r="BC166" s="2">
        <f t="shared" si="214"/>
        <v>0.32785691851068577</v>
      </c>
      <c r="BD166" s="2">
        <f t="shared" si="214"/>
        <v>0.32571939156797752</v>
      </c>
      <c r="BE166" s="2">
        <f t="shared" si="214"/>
        <v>0.33247270237064441</v>
      </c>
      <c r="BF166" s="2">
        <f t="shared" si="214"/>
        <v>0.32168610759131611</v>
      </c>
      <c r="BG166" s="2">
        <f t="shared" si="214"/>
        <v>0.32046743018922991</v>
      </c>
      <c r="BH166" s="2">
        <f t="shared" si="214"/>
        <v>0.33536245015988253</v>
      </c>
      <c r="BI166" s="2">
        <f t="shared" si="214"/>
        <v>0.32348798337818796</v>
      </c>
      <c r="BJ166" s="2">
        <f t="shared" si="214"/>
        <v>0.32438842565845821</v>
      </c>
      <c r="BK166" s="2">
        <f t="shared" si="214"/>
        <v>0.33310210863965195</v>
      </c>
      <c r="BL166" s="2">
        <f t="shared" si="214"/>
        <v>0.33252690367699461</v>
      </c>
      <c r="BM166" s="2">
        <f t="shared" si="214"/>
        <v>0.34278705552894434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0.334594</v>
      </c>
      <c r="CG166" s="2">
        <f t="shared" si="215"/>
        <v>0.32970300000000002</v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>
        <f t="shared" si="215"/>
        <v>0.32584000000000002</v>
      </c>
      <c r="CQ166" s="2">
        <f t="shared" si="215"/>
        <v>0.33352999999999999</v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0.334594</v>
      </c>
      <c r="CW166" s="2">
        <f t="shared" si="199"/>
        <v>0.32970300000000002</v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>
        <f t="shared" si="208"/>
        <v>0.32584000000000002</v>
      </c>
      <c r="DG166" s="2">
        <f t="shared" si="209"/>
        <v>0.33352999999999999</v>
      </c>
      <c r="DH166" s="2" t="str">
        <f t="shared" si="210"/>
        <v/>
      </c>
      <c r="DI166" s="2" t="str">
        <f t="shared" si="211"/>
        <v/>
      </c>
      <c r="DK166" s="2">
        <f t="shared" si="223"/>
        <v>0.47123248548387098</v>
      </c>
      <c r="DL166" s="2">
        <f t="shared" si="223"/>
        <v>0.48664998395721937</v>
      </c>
      <c r="DM166" s="2">
        <f t="shared" si="223"/>
        <v>0.48147436638655455</v>
      </c>
      <c r="DN166" s="2">
        <f t="shared" si="223"/>
        <v>0.511961858064516</v>
      </c>
      <c r="DO166" s="2">
        <f t="shared" si="223"/>
        <v>0.52786029556650238</v>
      </c>
      <c r="DP166" s="2">
        <f t="shared" si="223"/>
        <v>0.51084500659992582</v>
      </c>
      <c r="DQ166" s="2">
        <f t="shared" si="223"/>
        <v>0.49891863984674334</v>
      </c>
      <c r="DR166" s="2">
        <f t="shared" si="223"/>
        <v>0.54295197352614033</v>
      </c>
      <c r="DS166" s="2">
        <f t="shared" si="223"/>
        <v>0.51981645858361158</v>
      </c>
      <c r="DT166" s="2">
        <f t="shared" si="223"/>
        <v>0.48489376470588225</v>
      </c>
      <c r="DU166" s="2">
        <f t="shared" si="223"/>
        <v>0.50106575483870963</v>
      </c>
      <c r="DV166" s="2">
        <f t="shared" si="223"/>
        <v>0.49830928877005348</v>
      </c>
      <c r="DW166" s="2">
        <f t="shared" si="223"/>
        <v>0.49032198870967758</v>
      </c>
      <c r="DX166" s="2">
        <f t="shared" si="223"/>
        <v>0.4922397073785687</v>
      </c>
      <c r="DY166" s="2">
        <f t="shared" si="223"/>
        <v>0.47431501094690742</v>
      </c>
      <c r="EA166" s="2">
        <f t="shared" si="213"/>
        <v>0.34950474941946369</v>
      </c>
      <c r="EB166" s="2">
        <f t="shared" si="213"/>
        <v>0.33406490741059891</v>
      </c>
      <c r="EC166" s="2">
        <f t="shared" si="213"/>
        <v>0.330139606025735</v>
      </c>
      <c r="ED166" s="2">
        <f t="shared" si="213"/>
        <v>0.32563286204506053</v>
      </c>
      <c r="EE166" s="2">
        <f t="shared" si="213"/>
        <v>0.32770748192302057</v>
      </c>
      <c r="EF166" s="2">
        <f t="shared" si="213"/>
        <v>0.32402245843641769</v>
      </c>
      <c r="EG166" s="2">
        <f t="shared" si="213"/>
        <v>0.33193630984408901</v>
      </c>
      <c r="EH166" s="2">
        <f t="shared" si="213"/>
        <v>0.32044644341604384</v>
      </c>
      <c r="EI166" s="2">
        <f t="shared" si="213"/>
        <v>0.31997959924598612</v>
      </c>
      <c r="EJ166" s="2">
        <f t="shared" si="213"/>
        <v>0.33641621756525131</v>
      </c>
      <c r="EK166" s="2">
        <f t="shared" si="212"/>
        <v>0.32326420435830272</v>
      </c>
      <c r="EL166" s="2">
        <f t="shared" si="179"/>
        <v>0.32379607647031416</v>
      </c>
      <c r="EM166" s="2">
        <f t="shared" si="179"/>
        <v>0.33290069784259135</v>
      </c>
      <c r="EN166" s="2">
        <f t="shared" si="179"/>
        <v>0.33248611637203973</v>
      </c>
      <c r="EO166" s="2">
        <f t="shared" si="179"/>
        <v>0.34341919673818827</v>
      </c>
      <c r="EQ166" s="2">
        <f t="shared" si="224"/>
        <v>0.3549695326783211</v>
      </c>
      <c r="ER166" s="2">
        <f t="shared" si="224"/>
        <v>0.33582456058771382</v>
      </c>
      <c r="ES166" s="2">
        <f t="shared" si="224"/>
        <v>0.33074691244173055</v>
      </c>
      <c r="ET166" s="2">
        <f t="shared" si="224"/>
        <v>0.32767740985865157</v>
      </c>
      <c r="EU166" s="2">
        <f t="shared" si="224"/>
        <v>0.32811734628485012</v>
      </c>
      <c r="EV166" s="2">
        <f t="shared" si="224"/>
        <v>0.32806241050817131</v>
      </c>
      <c r="EW166" s="2">
        <f t="shared" si="224"/>
        <v>0.33321390680486657</v>
      </c>
      <c r="EX166" s="2">
        <f t="shared" si="224"/>
        <v>0.32325500671871521</v>
      </c>
      <c r="EY166" s="2">
        <f t="shared" si="224"/>
        <v>0.32125964876486951</v>
      </c>
      <c r="EZ166" s="2">
        <f t="shared" si="224"/>
        <v>0.33340316949497079</v>
      </c>
      <c r="FA166" s="2">
        <f t="shared" si="224"/>
        <v>0.32392973916810575</v>
      </c>
      <c r="FB166" s="2">
        <f t="shared" si="224"/>
        <v>0.32582746240700389</v>
      </c>
      <c r="FC166" s="2">
        <f t="shared" si="224"/>
        <v>0.33358413969610873</v>
      </c>
      <c r="FD166" s="2">
        <f t="shared" si="224"/>
        <v>0.33261228532374837</v>
      </c>
      <c r="FE166" s="2">
        <f t="shared" si="224"/>
        <v>0.34091810939554767</v>
      </c>
      <c r="FG166" s="2">
        <f t="shared" si="225"/>
        <v>0.99994989215968677</v>
      </c>
      <c r="FH166" s="2">
        <f t="shared" si="225"/>
        <v>0.99993419034381825</v>
      </c>
      <c r="FI166" s="2">
        <f t="shared" si="225"/>
        <v>0.99993268295506288</v>
      </c>
      <c r="FJ166" s="2">
        <f t="shared" si="225"/>
        <v>0.99995342695597667</v>
      </c>
      <c r="FK166" s="2">
        <f t="shared" si="225"/>
        <v>0.99996136775350197</v>
      </c>
      <c r="FL166" s="2">
        <f t="shared" si="225"/>
        <v>0.99995690178591323</v>
      </c>
      <c r="FM166" s="2">
        <f t="shared" si="225"/>
        <v>0.99996390938272051</v>
      </c>
      <c r="FN166" s="2">
        <f t="shared" si="225"/>
        <v>0.99995790688570074</v>
      </c>
      <c r="FO166" s="2">
        <f t="shared" si="225"/>
        <v>0.9999549473170164</v>
      </c>
      <c r="FP166" s="2">
        <f t="shared" si="225"/>
        <v>0.99993689637612659</v>
      </c>
      <c r="FQ166" s="2">
        <f t="shared" si="225"/>
        <v>0.99995043232683367</v>
      </c>
      <c r="FR166" s="2">
        <f t="shared" si="225"/>
        <v>0.99993619462481409</v>
      </c>
      <c r="FS166" s="2">
        <f t="shared" si="225"/>
        <v>0.99995042228937225</v>
      </c>
      <c r="FT166" s="2">
        <f t="shared" si="225"/>
        <v>0.9999559305392649</v>
      </c>
      <c r="FU166" s="2">
        <f t="shared" si="225"/>
        <v>0.99996174884673772</v>
      </c>
      <c r="FW166" s="2">
        <f t="shared" si="216"/>
        <v>0.50105194834523692</v>
      </c>
      <c r="FX166" s="2">
        <f t="shared" si="216"/>
        <v>0.3040918961897211</v>
      </c>
      <c r="FY166" s="2">
        <f t="shared" si="216"/>
        <v>0.29408872797162006</v>
      </c>
      <c r="FZ166" s="2">
        <f t="shared" si="216"/>
        <v>0.39366978836445959</v>
      </c>
      <c r="GA166" s="2">
        <f t="shared" si="216"/>
        <v>0.34573446249075379</v>
      </c>
      <c r="GB166" s="2">
        <f t="shared" si="216"/>
        <v>0.41804491325308224</v>
      </c>
      <c r="GC166" s="2">
        <f t="shared" si="216"/>
        <v>0.41512781219209993</v>
      </c>
      <c r="GD166" s="2">
        <f t="shared" si="216"/>
        <v>0.43805251723929783</v>
      </c>
      <c r="GE166" s="2">
        <f t="shared" si="216"/>
        <v>0.3740697133258894</v>
      </c>
      <c r="GF166" s="2">
        <f t="shared" si="216"/>
        <v>0.35284431308730818</v>
      </c>
      <c r="GG166" s="2">
        <f t="shared" si="216"/>
        <v>0.32299709583354413</v>
      </c>
      <c r="GH166" s="2">
        <f t="shared" si="216"/>
        <v>0.28611712656900162</v>
      </c>
      <c r="GI166" s="2">
        <f t="shared" si="216"/>
        <v>0.28328117287366267</v>
      </c>
      <c r="GJ166" s="2">
        <f t="shared" si="216"/>
        <v>0.26747507918346919</v>
      </c>
      <c r="GK166" s="2">
        <f t="shared" si="216"/>
        <v>0.2547484504966967</v>
      </c>
      <c r="GM166" s="82">
        <f t="shared" si="217"/>
        <v>3.9629555739243451E-91</v>
      </c>
      <c r="GN166" s="82">
        <f t="shared" si="217"/>
        <v>5.6526839881114404E-246</v>
      </c>
      <c r="GO166" s="82">
        <f t="shared" si="217"/>
        <v>0</v>
      </c>
      <c r="GP166" s="82">
        <f t="shared" si="217"/>
        <v>1.3414527068946235E-216</v>
      </c>
      <c r="GQ166" s="82">
        <f t="shared" si="217"/>
        <v>2.1961558735158722E-292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2.3176306113854607E-281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0</v>
      </c>
      <c r="HC166" s="82">
        <f t="shared" si="181"/>
        <v>6.911966416368747E-44</v>
      </c>
      <c r="HD166" s="82">
        <f t="shared" si="181"/>
        <v>9.1122911588961402E-180</v>
      </c>
      <c r="HE166" s="82">
        <f t="shared" si="181"/>
        <v>1.1641074497752234E-270</v>
      </c>
      <c r="HF166" s="82">
        <f t="shared" si="180"/>
        <v>4.6158128563988299E-156</v>
      </c>
      <c r="HG166" s="82">
        <f t="shared" si="180"/>
        <v>7.2999410780825154E-257</v>
      </c>
      <c r="HH166" s="82">
        <f t="shared" si="180"/>
        <v>8.0603084096243651E-252</v>
      </c>
      <c r="HI166" s="82">
        <f t="shared" si="180"/>
        <v>0</v>
      </c>
      <c r="HJ166" s="82">
        <f t="shared" si="180"/>
        <v>7.9313937097762091E-287</v>
      </c>
      <c r="HK166" s="82">
        <f t="shared" si="180"/>
        <v>1.0812112932669647E-248</v>
      </c>
      <c r="HL166" s="82">
        <f t="shared" si="161"/>
        <v>2.4462411900369077E-264</v>
      </c>
      <c r="HM166" s="82">
        <f t="shared" si="161"/>
        <v>0</v>
      </c>
      <c r="HN166" s="82">
        <f t="shared" si="161"/>
        <v>0</v>
      </c>
      <c r="HO166" s="82">
        <f t="shared" si="161"/>
        <v>0</v>
      </c>
      <c r="HP166" s="82">
        <f t="shared" si="161"/>
        <v>2.1790542627230372E-264</v>
      </c>
      <c r="HQ166" s="82">
        <f t="shared" si="161"/>
        <v>2.2923674269835857E-229</v>
      </c>
      <c r="HS166" s="82">
        <f t="shared" si="218"/>
        <v>4.4683810077904499E-19</v>
      </c>
      <c r="HT166" s="82">
        <f t="shared" si="218"/>
        <v>8.8821965451787992E-10</v>
      </c>
      <c r="HU166" s="82">
        <f t="shared" si="218"/>
        <v>6.9996346720463781E-11</v>
      </c>
      <c r="HV166" s="82">
        <f t="shared" si="218"/>
        <v>5.5202302601177668E-20</v>
      </c>
      <c r="HW166" s="82">
        <f t="shared" si="218"/>
        <v>1.1112300085499712E-15</v>
      </c>
      <c r="HX166" s="82">
        <f t="shared" si="218"/>
        <v>9.8107506446596777E-24</v>
      </c>
      <c r="HY166" s="82">
        <f t="shared" si="218"/>
        <v>4.4108864265788233E-17</v>
      </c>
      <c r="HZ166" s="82">
        <f t="shared" si="218"/>
        <v>3.9838947384171826E-26</v>
      </c>
      <c r="IA166" s="82">
        <f t="shared" si="218"/>
        <v>3.5712162949253276E-15</v>
      </c>
      <c r="IB166" s="82">
        <f t="shared" si="218"/>
        <v>3.8283938989975657E-16</v>
      </c>
      <c r="IC166" s="82">
        <f t="shared" si="218"/>
        <v>4.7276253892607248E-14</v>
      </c>
      <c r="ID166" s="82">
        <f t="shared" si="218"/>
        <v>2.3333145879930692E-12</v>
      </c>
      <c r="IE166" s="82">
        <f t="shared" si="218"/>
        <v>7.4495599015542226E-12</v>
      </c>
      <c r="IF166" s="82">
        <f t="shared" si="218"/>
        <v>4.6478630069426345E-7</v>
      </c>
      <c r="IG166" s="82">
        <f t="shared" si="218"/>
        <v>2.1613198943353248E-10</v>
      </c>
      <c r="II166" s="82">
        <f t="shared" si="219"/>
        <v>0.50177321782155226</v>
      </c>
      <c r="IJ166" s="82">
        <f t="shared" si="219"/>
        <v>6.6717694468179092E-3</v>
      </c>
      <c r="IK166" s="82">
        <f t="shared" si="219"/>
        <v>2.7810259907631659E-3</v>
      </c>
      <c r="IL166" s="82">
        <f t="shared" si="219"/>
        <v>8.025606495185042E-2</v>
      </c>
      <c r="IM166" s="82">
        <f t="shared" si="219"/>
        <v>2.4797702584360745E-2</v>
      </c>
      <c r="IN166" s="82">
        <f t="shared" si="219"/>
        <v>0.14710986093997638</v>
      </c>
      <c r="IO166" s="82">
        <f t="shared" si="219"/>
        <v>0.19681997855370925</v>
      </c>
      <c r="IP166" s="82">
        <f t="shared" si="219"/>
        <v>0.23284779586438445</v>
      </c>
      <c r="IQ166" s="82">
        <f t="shared" si="219"/>
        <v>7.1217740437504534E-2</v>
      </c>
      <c r="IR166" s="82">
        <f t="shared" si="219"/>
        <v>2.4393974673995414E-2</v>
      </c>
      <c r="IS166" s="82">
        <f t="shared" si="219"/>
        <v>1.0000001380510304E-2</v>
      </c>
      <c r="IT166" s="82">
        <f t="shared" si="219"/>
        <v>9.5588687243128496E-4</v>
      </c>
      <c r="IU166" s="82">
        <f t="shared" si="219"/>
        <v>1.3819014465450588E-3</v>
      </c>
      <c r="IV166" s="82">
        <f t="shared" si="219"/>
        <v>1.1704331291778643E-2</v>
      </c>
      <c r="IW166" s="82">
        <f t="shared" si="219"/>
        <v>5.1427391955479587E-2</v>
      </c>
      <c r="IY166" s="82">
        <f t="shared" si="220"/>
        <v>0.50177321782155226</v>
      </c>
      <c r="IZ166" s="82">
        <f t="shared" si="220"/>
        <v>6.6717703350375641E-3</v>
      </c>
      <c r="JA166" s="82">
        <f t="shared" si="220"/>
        <v>2.7810260607595127E-3</v>
      </c>
      <c r="JB166" s="82">
        <f t="shared" si="220"/>
        <v>8.025606495185042E-2</v>
      </c>
      <c r="JC166" s="82">
        <f t="shared" si="220"/>
        <v>2.4797702584361855E-2</v>
      </c>
      <c r="JD166" s="82">
        <f t="shared" si="220"/>
        <v>0.14710986093997638</v>
      </c>
      <c r="JE166" s="82">
        <f t="shared" si="220"/>
        <v>0.19681997855370931</v>
      </c>
      <c r="JF166" s="82">
        <f t="shared" si="220"/>
        <v>0.23284779586438445</v>
      </c>
      <c r="JG166" s="82">
        <f t="shared" si="220"/>
        <v>7.1217740437508101E-2</v>
      </c>
      <c r="JH166" s="82">
        <f t="shared" si="220"/>
        <v>2.4393974673995795E-2</v>
      </c>
      <c r="JI166" s="82">
        <f t="shared" si="220"/>
        <v>1.000000138055758E-2</v>
      </c>
      <c r="JJ166" s="82">
        <f t="shared" si="220"/>
        <v>9.558868747645996E-4</v>
      </c>
      <c r="JK166" s="82">
        <f t="shared" si="220"/>
        <v>1.3819014539946186E-3</v>
      </c>
      <c r="JL166" s="82">
        <f t="shared" si="220"/>
        <v>1.1704796078079338E-2</v>
      </c>
      <c r="JM166" s="82">
        <f t="shared" si="220"/>
        <v>5.1427392171611575E-2</v>
      </c>
    </row>
    <row r="167" spans="2:273" x14ac:dyDescent="0.25">
      <c r="B167" s="2">
        <v>140</v>
      </c>
      <c r="C167" s="37">
        <v>0.35373599999999999</v>
      </c>
      <c r="D167" s="37">
        <v>0.33208399999999999</v>
      </c>
      <c r="E167" s="37">
        <v>0.32955200000000001</v>
      </c>
      <c r="F167" s="37">
        <v>0.32560699999999998</v>
      </c>
      <c r="G167" s="37">
        <v>0.331289</v>
      </c>
      <c r="H167" s="37">
        <v>0.34128999999999998</v>
      </c>
      <c r="I167" s="37">
        <v>0.33909099999999998</v>
      </c>
      <c r="J167" s="37">
        <v>0.33111699999999999</v>
      </c>
      <c r="K167" s="37">
        <v>0.337057</v>
      </c>
      <c r="L167" s="37">
        <v>0.33823399999999998</v>
      </c>
      <c r="M167" s="37">
        <v>0.33171</v>
      </c>
      <c r="N167" s="37">
        <v>0.32551000000000002</v>
      </c>
      <c r="O167" s="37">
        <v>0.32743299999999997</v>
      </c>
      <c r="P167" s="37">
        <v>0.33240799999999998</v>
      </c>
      <c r="Q167" s="37">
        <v>0.37811499999999998</v>
      </c>
      <c r="S167" s="4">
        <f t="shared" si="221"/>
        <v>0.35199844134245678</v>
      </c>
      <c r="T167" s="4">
        <f t="shared" si="221"/>
        <v>0.33471442252548417</v>
      </c>
      <c r="U167" s="4">
        <f t="shared" si="221"/>
        <v>0.3302519466812085</v>
      </c>
      <c r="V167" s="4">
        <f t="shared" si="221"/>
        <v>0.33210995177809555</v>
      </c>
      <c r="W167" s="4">
        <f t="shared" si="221"/>
        <v>0.33008275845051199</v>
      </c>
      <c r="X167" s="4">
        <f t="shared" si="221"/>
        <v>0.33637421468939371</v>
      </c>
      <c r="Y167" s="4">
        <f t="shared" si="221"/>
        <v>0.3393626147049269</v>
      </c>
      <c r="Z167" s="4">
        <f t="shared" si="221"/>
        <v>0.33913112554807912</v>
      </c>
      <c r="AA167" s="4">
        <f t="shared" si="221"/>
        <v>0.32980937292879314</v>
      </c>
      <c r="AB167" s="4">
        <f t="shared" si="221"/>
        <v>0.33876386693517863</v>
      </c>
      <c r="AC167" s="4">
        <f t="shared" si="221"/>
        <v>0.32565360436070401</v>
      </c>
      <c r="AD167" s="4">
        <f t="shared" si="221"/>
        <v>0.3244137773206423</v>
      </c>
      <c r="AE167" s="4">
        <f t="shared" si="221"/>
        <v>0.33322423174505905</v>
      </c>
      <c r="AF167" s="4">
        <f t="shared" si="221"/>
        <v>0.33776463572898746</v>
      </c>
      <c r="AG167" s="4">
        <f t="shared" si="221"/>
        <v>0.36884284032063791</v>
      </c>
      <c r="AI167" s="4">
        <f t="shared" si="222"/>
        <v>1.7375586575432145E-3</v>
      </c>
      <c r="AJ167" s="4">
        <f t="shared" si="222"/>
        <v>-2.6304225254841773E-3</v>
      </c>
      <c r="AK167" s="4">
        <f t="shared" si="222"/>
        <v>-6.9994668120848536E-4</v>
      </c>
      <c r="AL167" s="4">
        <f t="shared" si="222"/>
        <v>-6.502951778095567E-3</v>
      </c>
      <c r="AM167" s="4">
        <f t="shared" si="222"/>
        <v>1.2062415494880074E-3</v>
      </c>
      <c r="AN167" s="4">
        <f t="shared" si="222"/>
        <v>4.9157853106062688E-3</v>
      </c>
      <c r="AO167" s="4">
        <f t="shared" si="222"/>
        <v>-2.7161470492692574E-4</v>
      </c>
      <c r="AP167" s="4">
        <f t="shared" si="222"/>
        <v>-8.0141255480791207E-3</v>
      </c>
      <c r="AQ167" s="4">
        <f t="shared" si="222"/>
        <v>7.2476270712068525E-3</v>
      </c>
      <c r="AR167" s="4">
        <f t="shared" si="222"/>
        <v>-5.2986693517864669E-4</v>
      </c>
      <c r="AS167" s="4">
        <f t="shared" si="222"/>
        <v>6.0563956392959972E-3</v>
      </c>
      <c r="AT167" s="4">
        <f t="shared" si="222"/>
        <v>1.0962226793577168E-3</v>
      </c>
      <c r="AU167" s="4">
        <f t="shared" si="222"/>
        <v>-5.7912317450590778E-3</v>
      </c>
      <c r="AV167" s="4">
        <f t="shared" si="222"/>
        <v>-5.35663572898748E-3</v>
      </c>
      <c r="AW167" s="4">
        <f t="shared" si="222"/>
        <v>9.2721596793620686E-3</v>
      </c>
      <c r="AY167" s="2">
        <f t="shared" si="214"/>
        <v>0.35199844134245678</v>
      </c>
      <c r="AZ167" s="2">
        <f t="shared" si="214"/>
        <v>0.33427485945332142</v>
      </c>
      <c r="BA167" s="2">
        <f t="shared" si="214"/>
        <v>0.33007017554781259</v>
      </c>
      <c r="BB167" s="2">
        <f t="shared" si="214"/>
        <v>0.3262106347939554</v>
      </c>
      <c r="BC167" s="2">
        <f t="shared" si="214"/>
        <v>0.32759051244664328</v>
      </c>
      <c r="BD167" s="2">
        <f t="shared" si="214"/>
        <v>0.32539897020802144</v>
      </c>
      <c r="BE167" s="2">
        <f t="shared" si="214"/>
        <v>0.33227527226086162</v>
      </c>
      <c r="BF167" s="2">
        <f t="shared" si="214"/>
        <v>0.32132419720423933</v>
      </c>
      <c r="BG167" s="2">
        <f t="shared" si="214"/>
        <v>0.32019190364075817</v>
      </c>
      <c r="BH167" s="2">
        <f t="shared" si="214"/>
        <v>0.33499684087459153</v>
      </c>
      <c r="BI167" s="2">
        <f t="shared" si="214"/>
        <v>0.32304828220061965</v>
      </c>
      <c r="BJ167" s="2">
        <f t="shared" si="214"/>
        <v>0.32390194462378119</v>
      </c>
      <c r="BK167" s="2">
        <f t="shared" si="214"/>
        <v>0.33282964824849265</v>
      </c>
      <c r="BL167" s="2">
        <f t="shared" si="214"/>
        <v>0.33224033085874244</v>
      </c>
      <c r="BM167" s="2">
        <f t="shared" si="214"/>
        <v>0.342363904240435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>
        <f t="shared" si="215"/>
        <v>0.32955200000000001</v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>
        <f t="shared" si="215"/>
        <v>0.32551000000000002</v>
      </c>
      <c r="CQ167" s="2">
        <f t="shared" si="215"/>
        <v>0.32743299999999997</v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>
        <f t="shared" si="199"/>
        <v>0.32955200000000001</v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>
        <f t="shared" si="208"/>
        <v>0.32551000000000002</v>
      </c>
      <c r="DG167" s="2">
        <f t="shared" si="209"/>
        <v>0.32743299999999997</v>
      </c>
      <c r="DH167" s="2" t="str">
        <f t="shared" si="210"/>
        <v/>
      </c>
      <c r="DI167" s="2" t="str">
        <f t="shared" si="211"/>
        <v/>
      </c>
      <c r="DK167" s="2">
        <f t="shared" si="223"/>
        <v>0.47173729637096778</v>
      </c>
      <c r="DL167" s="2">
        <f t="shared" si="223"/>
        <v>0.48745510939648595</v>
      </c>
      <c r="DM167" s="2">
        <f t="shared" si="223"/>
        <v>0.48229186470588231</v>
      </c>
      <c r="DN167" s="2">
        <f t="shared" si="223"/>
        <v>0.51306424193548383</v>
      </c>
      <c r="DO167" s="2">
        <f t="shared" si="223"/>
        <v>0.52906339999999996</v>
      </c>
      <c r="DP167" s="2">
        <f t="shared" si="223"/>
        <v>0.5118378037078235</v>
      </c>
      <c r="DQ167" s="2">
        <f t="shared" si="223"/>
        <v>0.49975762616310893</v>
      </c>
      <c r="DR167" s="2">
        <f t="shared" si="223"/>
        <v>0.54426209299221373</v>
      </c>
      <c r="DS167" s="2">
        <f t="shared" si="223"/>
        <v>0.52095261942899529</v>
      </c>
      <c r="DT167" s="2">
        <f t="shared" si="223"/>
        <v>0.485713919327731</v>
      </c>
      <c r="DU167" s="2">
        <f t="shared" si="223"/>
        <v>0.50194374999999991</v>
      </c>
      <c r="DV167" s="2">
        <f t="shared" si="223"/>
        <v>0.49915360229182582</v>
      </c>
      <c r="DW167" s="2">
        <f t="shared" si="223"/>
        <v>0.49118944959677435</v>
      </c>
      <c r="DX167" s="2">
        <f t="shared" si="223"/>
        <v>0.49315527156099359</v>
      </c>
      <c r="DY167" s="2">
        <f t="shared" si="223"/>
        <v>0.47501793732895448</v>
      </c>
      <c r="EA167" s="2">
        <f t="shared" si="213"/>
        <v>0.34901056750052767</v>
      </c>
      <c r="EB167" s="2">
        <f t="shared" si="213"/>
        <v>0.333679284586474</v>
      </c>
      <c r="EC167" s="2">
        <f t="shared" si="213"/>
        <v>0.32986476922272212</v>
      </c>
      <c r="ED167" s="2">
        <f t="shared" si="213"/>
        <v>0.32532977053726153</v>
      </c>
      <c r="EE167" s="2">
        <f t="shared" si="213"/>
        <v>0.32742934904907034</v>
      </c>
      <c r="EF167" s="2">
        <f t="shared" si="213"/>
        <v>0.32357090492683971</v>
      </c>
      <c r="EG167" s="2">
        <f t="shared" si="213"/>
        <v>0.33169762371919503</v>
      </c>
      <c r="EH167" s="2">
        <f t="shared" si="213"/>
        <v>0.31999113587890304</v>
      </c>
      <c r="EI167" s="2">
        <f t="shared" si="213"/>
        <v>0.31966388698339643</v>
      </c>
      <c r="EJ167" s="2">
        <f t="shared" si="213"/>
        <v>0.33614545912599347</v>
      </c>
      <c r="EK167" s="2">
        <f t="shared" si="212"/>
        <v>0.32280576119038867</v>
      </c>
      <c r="EL167" s="2">
        <f t="shared" si="179"/>
        <v>0.32325441422335199</v>
      </c>
      <c r="EM167" s="2">
        <f t="shared" si="179"/>
        <v>0.33261035759605029</v>
      </c>
      <c r="EN167" s="2">
        <f t="shared" si="179"/>
        <v>0.33219542111360634</v>
      </c>
      <c r="EO167" s="2">
        <f t="shared" si="179"/>
        <v>0.34305305445688822</v>
      </c>
      <c r="EQ167" s="2">
        <f t="shared" si="224"/>
        <v>0.35470127058517359</v>
      </c>
      <c r="ER167" s="2">
        <f t="shared" si="224"/>
        <v>0.33548940191244198</v>
      </c>
      <c r="ES167" s="2">
        <f t="shared" si="224"/>
        <v>0.33048999253703037</v>
      </c>
      <c r="ET167" s="2">
        <f t="shared" si="224"/>
        <v>0.32742879131153491</v>
      </c>
      <c r="EU167" s="2">
        <f t="shared" si="224"/>
        <v>0.32784929640435068</v>
      </c>
      <c r="EV167" s="2">
        <f t="shared" si="224"/>
        <v>0.32770308465885539</v>
      </c>
      <c r="EW167" s="2">
        <f t="shared" si="224"/>
        <v>0.33300487005455343</v>
      </c>
      <c r="EX167" s="2">
        <f t="shared" si="224"/>
        <v>0.32286513780389309</v>
      </c>
      <c r="EY167" s="2">
        <f t="shared" si="224"/>
        <v>0.32097679978279864</v>
      </c>
      <c r="EZ167" s="2">
        <f t="shared" si="224"/>
        <v>0.33305250697413458</v>
      </c>
      <c r="FA167" s="2">
        <f t="shared" si="224"/>
        <v>0.32348830139493578</v>
      </c>
      <c r="FB167" s="2">
        <f t="shared" si="224"/>
        <v>0.3253418934830859</v>
      </c>
      <c r="FC167" s="2">
        <f t="shared" si="224"/>
        <v>0.33331193387131375</v>
      </c>
      <c r="FD167" s="2">
        <f t="shared" si="224"/>
        <v>0.33232987401069891</v>
      </c>
      <c r="FE167" s="2">
        <f t="shared" si="224"/>
        <v>0.34050834170500449</v>
      </c>
      <c r="FG167" s="2">
        <f t="shared" si="225"/>
        <v>0.99995430090501269</v>
      </c>
      <c r="FH167" s="2">
        <f t="shared" si="225"/>
        <v>0.99993998053268307</v>
      </c>
      <c r="FI167" s="2">
        <f t="shared" si="225"/>
        <v>0.99993860576169535</v>
      </c>
      <c r="FJ167" s="2">
        <f t="shared" si="225"/>
        <v>0.99995752470496846</v>
      </c>
      <c r="FK167" s="2">
        <f t="shared" si="225"/>
        <v>0.99996476685267999</v>
      </c>
      <c r="FL167" s="2">
        <f t="shared" si="225"/>
        <v>0.99996069381254005</v>
      </c>
      <c r="FM167" s="2">
        <f t="shared" si="225"/>
        <v>0.99996708486131725</v>
      </c>
      <c r="FN167" s="2">
        <f t="shared" si="225"/>
        <v>0.99996161048131216</v>
      </c>
      <c r="FO167" s="2">
        <f t="shared" si="225"/>
        <v>0.99995891130189518</v>
      </c>
      <c r="FP167" s="2">
        <f t="shared" si="225"/>
        <v>0.99994244849147373</v>
      </c>
      <c r="FQ167" s="2">
        <f t="shared" si="225"/>
        <v>0.99995479354762651</v>
      </c>
      <c r="FR167" s="2">
        <f t="shared" si="225"/>
        <v>0.99994180847952352</v>
      </c>
      <c r="FS167" s="2">
        <f t="shared" si="225"/>
        <v>0.99995478439327301</v>
      </c>
      <c r="FT167" s="2">
        <f t="shared" si="225"/>
        <v>0.99995980801827522</v>
      </c>
      <c r="FU167" s="2">
        <f t="shared" si="225"/>
        <v>0.99996511441619296</v>
      </c>
      <c r="FW167" s="2">
        <f t="shared" si="216"/>
        <v>0.5240592062403362</v>
      </c>
      <c r="FX167" s="2">
        <f t="shared" si="216"/>
        <v>0.32392669543812885</v>
      </c>
      <c r="FY167" s="2">
        <f t="shared" si="216"/>
        <v>0.31356504976661759</v>
      </c>
      <c r="FZ167" s="2">
        <f t="shared" si="216"/>
        <v>0.41585590306309289</v>
      </c>
      <c r="GA167" s="2">
        <f t="shared" si="216"/>
        <v>0.3668535910845267</v>
      </c>
      <c r="GB167" s="2">
        <f t="shared" si="216"/>
        <v>0.44060649469320545</v>
      </c>
      <c r="GC167" s="2">
        <f t="shared" si="216"/>
        <v>0.4376503554873335</v>
      </c>
      <c r="GD167" s="2">
        <f t="shared" si="216"/>
        <v>0.46083882537469256</v>
      </c>
      <c r="GE167" s="2">
        <f t="shared" si="216"/>
        <v>0.39587241867015527</v>
      </c>
      <c r="GF167" s="2">
        <f t="shared" si="216"/>
        <v>0.37414938385614072</v>
      </c>
      <c r="GG167" s="2">
        <f t="shared" si="216"/>
        <v>0.34345642309396618</v>
      </c>
      <c r="GH167" s="2">
        <f t="shared" si="216"/>
        <v>0.30529384004808185</v>
      </c>
      <c r="GI167" s="2">
        <f t="shared" si="216"/>
        <v>0.30234831202597079</v>
      </c>
      <c r="GJ167" s="2">
        <f t="shared" si="216"/>
        <v>0.28590272578564119</v>
      </c>
      <c r="GK167" s="2">
        <f t="shared" si="216"/>
        <v>0.27262561871497709</v>
      </c>
      <c r="GM167" s="82">
        <f t="shared" si="217"/>
        <v>2.6276540453305854E-93</v>
      </c>
      <c r="GN167" s="82">
        <f t="shared" si="217"/>
        <v>4.609122873200869E-252</v>
      </c>
      <c r="GO167" s="82">
        <f t="shared" si="217"/>
        <v>0</v>
      </c>
      <c r="GP167" s="82">
        <f t="shared" si="217"/>
        <v>1.1849455416364768E-221</v>
      </c>
      <c r="GQ167" s="82">
        <f t="shared" si="217"/>
        <v>5.2394190262019202E-299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7.1788674230446336E-288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0</v>
      </c>
      <c r="HC167" s="82">
        <f t="shared" si="181"/>
        <v>2.437783889654721E-45</v>
      </c>
      <c r="HD167" s="82">
        <f t="shared" si="181"/>
        <v>4.77131427992401E-186</v>
      </c>
      <c r="HE167" s="82">
        <f t="shared" si="181"/>
        <v>5.1243286066809871E-280</v>
      </c>
      <c r="HF167" s="82">
        <f t="shared" si="180"/>
        <v>5.2472937622048323E-161</v>
      </c>
      <c r="HG167" s="82">
        <f t="shared" si="180"/>
        <v>8.5914297314086032E-265</v>
      </c>
      <c r="HH167" s="82">
        <f t="shared" si="180"/>
        <v>1.3470832407834739E-259</v>
      </c>
      <c r="HI167" s="82">
        <f t="shared" si="180"/>
        <v>0</v>
      </c>
      <c r="HJ167" s="82">
        <f t="shared" si="180"/>
        <v>1.7750972993809818E-295</v>
      </c>
      <c r="HK167" s="82">
        <f t="shared" si="180"/>
        <v>1.5904802461295699E-256</v>
      </c>
      <c r="HL167" s="82">
        <f t="shared" si="161"/>
        <v>5.9298342296977143E-273</v>
      </c>
      <c r="HM167" s="82">
        <f t="shared" si="161"/>
        <v>0</v>
      </c>
      <c r="HN167" s="82">
        <f t="shared" si="161"/>
        <v>0</v>
      </c>
      <c r="HO167" s="82">
        <f t="shared" si="161"/>
        <v>0</v>
      </c>
      <c r="HP167" s="82">
        <f t="shared" si="161"/>
        <v>9.2027740132877107E-273</v>
      </c>
      <c r="HQ167" s="82">
        <f t="shared" si="161"/>
        <v>3.1435674906726415E-236</v>
      </c>
      <c r="HS167" s="82">
        <f t="shared" si="218"/>
        <v>2.7265425151803932E-20</v>
      </c>
      <c r="HT167" s="82">
        <f t="shared" si="218"/>
        <v>1.1774749448686206E-10</v>
      </c>
      <c r="HU167" s="82">
        <f t="shared" si="218"/>
        <v>7.45670572691365E-12</v>
      </c>
      <c r="HV167" s="82">
        <f t="shared" si="218"/>
        <v>1.6020947965002611E-21</v>
      </c>
      <c r="HW167" s="82">
        <f t="shared" si="218"/>
        <v>6.9281533750311498E-17</v>
      </c>
      <c r="HX167" s="82">
        <f t="shared" si="218"/>
        <v>1.7644347540682047E-25</v>
      </c>
      <c r="HY167" s="82">
        <f t="shared" si="218"/>
        <v>2.7462023620860175E-18</v>
      </c>
      <c r="HZ167" s="82">
        <f t="shared" si="218"/>
        <v>5.6932098506012907E-28</v>
      </c>
      <c r="IA167" s="82">
        <f t="shared" si="218"/>
        <v>2.5072892254307948E-16</v>
      </c>
      <c r="IB167" s="82">
        <f t="shared" si="218"/>
        <v>1.9536967224026395E-17</v>
      </c>
      <c r="IC167" s="82">
        <f t="shared" si="218"/>
        <v>3.4857824795079038E-15</v>
      </c>
      <c r="ID167" s="82">
        <f t="shared" si="218"/>
        <v>1.8354190900040228E-13</v>
      </c>
      <c r="IE167" s="82">
        <f t="shared" si="218"/>
        <v>6.9769298984343543E-13</v>
      </c>
      <c r="IF167" s="82">
        <f t="shared" si="218"/>
        <v>1.2265927305664204E-7</v>
      </c>
      <c r="IG167" s="82">
        <f t="shared" si="218"/>
        <v>2.6507428746271727E-11</v>
      </c>
      <c r="II167" s="82">
        <f t="shared" si="219"/>
        <v>0.52107536458212367</v>
      </c>
      <c r="IJ167" s="82">
        <f t="shared" si="219"/>
        <v>1.5475479368434178E-2</v>
      </c>
      <c r="IK167" s="82">
        <f t="shared" si="219"/>
        <v>7.2977159919035972E-3</v>
      </c>
      <c r="IL167" s="82">
        <f t="shared" si="219"/>
        <v>0.15023810649051755</v>
      </c>
      <c r="IM167" s="82">
        <f t="shared" si="219"/>
        <v>5.1877383469443733E-2</v>
      </c>
      <c r="IN167" s="82">
        <f t="shared" si="219"/>
        <v>0.2469842370156716</v>
      </c>
      <c r="IO167" s="82">
        <f t="shared" si="219"/>
        <v>0.28666092490614031</v>
      </c>
      <c r="IP167" s="82">
        <f t="shared" si="219"/>
        <v>0.3470570694988997</v>
      </c>
      <c r="IQ167" s="82">
        <f t="shared" si="219"/>
        <v>0.1261504017912124</v>
      </c>
      <c r="IR167" s="82">
        <f t="shared" si="219"/>
        <v>5.309822891755793E-2</v>
      </c>
      <c r="IS167" s="82">
        <f t="shared" si="219"/>
        <v>2.327741834075233E-2</v>
      </c>
      <c r="IT167" s="82">
        <f t="shared" si="219"/>
        <v>2.9342474702989852E-3</v>
      </c>
      <c r="IU167" s="82">
        <f t="shared" si="219"/>
        <v>3.9055504027484295E-3</v>
      </c>
      <c r="IV167" s="82">
        <f t="shared" si="219"/>
        <v>2.1285481676205861E-2</v>
      </c>
      <c r="IW167" s="82">
        <f t="shared" si="219"/>
        <v>7.4028061695923242E-2</v>
      </c>
      <c r="IY167" s="82">
        <f t="shared" si="220"/>
        <v>0.52107536458212367</v>
      </c>
      <c r="IZ167" s="82">
        <f t="shared" si="220"/>
        <v>1.5475479486181672E-2</v>
      </c>
      <c r="JA167" s="82">
        <f t="shared" si="220"/>
        <v>7.2977159993603026E-3</v>
      </c>
      <c r="JB167" s="82">
        <f t="shared" si="220"/>
        <v>0.15023810649051755</v>
      </c>
      <c r="JC167" s="82">
        <f t="shared" si="220"/>
        <v>5.1877383469443802E-2</v>
      </c>
      <c r="JD167" s="82">
        <f t="shared" si="220"/>
        <v>0.2469842370156716</v>
      </c>
      <c r="JE167" s="82">
        <f t="shared" si="220"/>
        <v>0.28666092490614031</v>
      </c>
      <c r="JF167" s="82">
        <f t="shared" si="220"/>
        <v>0.3470570694988997</v>
      </c>
      <c r="JG167" s="82">
        <f t="shared" si="220"/>
        <v>0.12615040179121265</v>
      </c>
      <c r="JH167" s="82">
        <f t="shared" si="220"/>
        <v>5.3098228917557951E-2</v>
      </c>
      <c r="JI167" s="82">
        <f t="shared" si="220"/>
        <v>2.3277418340755817E-2</v>
      </c>
      <c r="JJ167" s="82">
        <f t="shared" si="220"/>
        <v>2.9342474704825271E-3</v>
      </c>
      <c r="JK167" s="82">
        <f t="shared" si="220"/>
        <v>3.9055504034461227E-3</v>
      </c>
      <c r="JL167" s="82">
        <f t="shared" si="220"/>
        <v>2.1285604335478919E-2</v>
      </c>
      <c r="JM167" s="82">
        <f t="shared" si="220"/>
        <v>7.4028061722430677E-2</v>
      </c>
    </row>
    <row r="168" spans="2:273" x14ac:dyDescent="0.25">
      <c r="B168" s="2">
        <v>141</v>
      </c>
      <c r="C168" s="37">
        <v>0.350684</v>
      </c>
      <c r="D168" s="37">
        <v>0.33227600000000002</v>
      </c>
      <c r="E168" s="37">
        <v>0.32970300000000002</v>
      </c>
      <c r="F168" s="37">
        <v>0.32966200000000001</v>
      </c>
      <c r="G168" s="37">
        <v>0.33797899999999997</v>
      </c>
      <c r="H168" s="37">
        <v>0.32930199999999998</v>
      </c>
      <c r="I168" s="37">
        <v>0.33843899999999999</v>
      </c>
      <c r="J168" s="37">
        <v>0.33773999999999998</v>
      </c>
      <c r="K168" s="37">
        <v>0.33936100000000002</v>
      </c>
      <c r="L168" s="37">
        <v>0.344277</v>
      </c>
      <c r="M168" s="37">
        <v>0.32981899999999997</v>
      </c>
      <c r="N168" s="37">
        <v>0.32528899999999999</v>
      </c>
      <c r="O168" s="37">
        <v>0.33407799999999999</v>
      </c>
      <c r="P168" s="37">
        <v>0.34514</v>
      </c>
      <c r="Q168" s="37">
        <v>0.38735700000000001</v>
      </c>
      <c r="S168" s="4">
        <f t="shared" si="221"/>
        <v>0.35175772669553695</v>
      </c>
      <c r="T168" s="4">
        <f t="shared" si="221"/>
        <v>0.33478273911340367</v>
      </c>
      <c r="U168" s="4">
        <f t="shared" si="221"/>
        <v>0.33020432078462547</v>
      </c>
      <c r="V168" s="4">
        <f t="shared" si="221"/>
        <v>0.33408837702447758</v>
      </c>
      <c r="W168" s="4">
        <f t="shared" si="221"/>
        <v>0.33145480057939558</v>
      </c>
      <c r="X168" s="4">
        <f t="shared" si="221"/>
        <v>0.33804279787662589</v>
      </c>
      <c r="Y168" s="4">
        <f t="shared" si="221"/>
        <v>0.33991306394686438</v>
      </c>
      <c r="Z168" s="4">
        <f t="shared" si="221"/>
        <v>0.33905797636086998</v>
      </c>
      <c r="AA168" s="4">
        <f t="shared" si="221"/>
        <v>0.33323320500596415</v>
      </c>
      <c r="AB168" s="4">
        <f t="shared" si="221"/>
        <v>0.34099526845667988</v>
      </c>
      <c r="AC168" s="4">
        <f t="shared" si="221"/>
        <v>0.32748849654564388</v>
      </c>
      <c r="AD168" s="4">
        <f t="shared" si="221"/>
        <v>0.32469602002631992</v>
      </c>
      <c r="AE168" s="4">
        <f t="shared" si="221"/>
        <v>0.33347584335058633</v>
      </c>
      <c r="AF168" s="4">
        <f t="shared" si="221"/>
        <v>0.34074819886862306</v>
      </c>
      <c r="AG168" s="4">
        <f t="shared" si="221"/>
        <v>0.376533369309762</v>
      </c>
      <c r="AI168" s="4">
        <f t="shared" si="222"/>
        <v>-1.0737266955369584E-3</v>
      </c>
      <c r="AJ168" s="4">
        <f t="shared" si="222"/>
        <v>-2.5067391134036554E-3</v>
      </c>
      <c r="AK168" s="4">
        <f t="shared" si="222"/>
        <v>-5.0132078462544749E-4</v>
      </c>
      <c r="AL168" s="4">
        <f t="shared" si="222"/>
        <v>-4.426377024477568E-3</v>
      </c>
      <c r="AM168" s="4">
        <f t="shared" si="222"/>
        <v>6.524199420604393E-3</v>
      </c>
      <c r="AN168" s="4">
        <f t="shared" si="222"/>
        <v>-8.7407978766259053E-3</v>
      </c>
      <c r="AO168" s="4">
        <f t="shared" si="222"/>
        <v>-1.4740639468643901E-3</v>
      </c>
      <c r="AP168" s="4">
        <f t="shared" si="222"/>
        <v>-1.317976360869999E-3</v>
      </c>
      <c r="AQ168" s="4">
        <f t="shared" si="222"/>
        <v>6.1277949940358734E-3</v>
      </c>
      <c r="AR168" s="4">
        <f t="shared" si="222"/>
        <v>3.2817315433201211E-3</v>
      </c>
      <c r="AS168" s="4">
        <f t="shared" si="222"/>
        <v>2.3305034543560921E-3</v>
      </c>
      <c r="AT168" s="4">
        <f t="shared" si="222"/>
        <v>5.9297997368007449E-4</v>
      </c>
      <c r="AU168" s="4">
        <f t="shared" si="222"/>
        <v>6.0215664941365432E-4</v>
      </c>
      <c r="AV168" s="4">
        <f t="shared" si="222"/>
        <v>4.3918011313769378E-3</v>
      </c>
      <c r="AW168" s="4">
        <f t="shared" si="222"/>
        <v>1.0823630690238006E-2</v>
      </c>
      <c r="AY168" s="2">
        <f t="shared" si="214"/>
        <v>0.35175772669553695</v>
      </c>
      <c r="AZ168" s="2">
        <f t="shared" si="214"/>
        <v>0.33394295650536415</v>
      </c>
      <c r="BA168" s="2">
        <f t="shared" si="214"/>
        <v>0.32981315803360139</v>
      </c>
      <c r="BB168" s="2">
        <f t="shared" si="214"/>
        <v>0.32597807249012728</v>
      </c>
      <c r="BC168" s="2">
        <f t="shared" si="214"/>
        <v>0.32732480829575084</v>
      </c>
      <c r="BD168" s="2">
        <f t="shared" si="214"/>
        <v>0.32508381053191998</v>
      </c>
      <c r="BE168" s="2">
        <f t="shared" si="214"/>
        <v>0.33207956569476937</v>
      </c>
      <c r="BF168" s="2">
        <f t="shared" si="214"/>
        <v>0.32096581417939363</v>
      </c>
      <c r="BG168" s="2">
        <f t="shared" si="214"/>
        <v>0.31991843715187995</v>
      </c>
      <c r="BH168" s="2">
        <f t="shared" si="214"/>
        <v>0.33462630400796084</v>
      </c>
      <c r="BI168" s="2">
        <f t="shared" si="214"/>
        <v>0.32260975290390237</v>
      </c>
      <c r="BJ168" s="2">
        <f t="shared" si="214"/>
        <v>0.32341918714356777</v>
      </c>
      <c r="BK168" s="2">
        <f t="shared" si="214"/>
        <v>0.3325584391334927</v>
      </c>
      <c r="BL168" s="2">
        <f t="shared" si="214"/>
        <v>0.33195421506103118</v>
      </c>
      <c r="BM168" s="2">
        <f t="shared" si="214"/>
        <v>0.34193724726589236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0.32528899999999999</v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0.32528899999999999</v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0.47224210725806459</v>
      </c>
      <c r="DL168" s="2">
        <f t="shared" si="223"/>
        <v>0.48826023483575259</v>
      </c>
      <c r="DM168" s="2">
        <f t="shared" si="223"/>
        <v>0.48310936302521001</v>
      </c>
      <c r="DN168" s="2">
        <f t="shared" si="223"/>
        <v>0.51416662580645156</v>
      </c>
      <c r="DO168" s="2">
        <f t="shared" si="223"/>
        <v>0.53026650443349754</v>
      </c>
      <c r="DP168" s="2">
        <f t="shared" si="223"/>
        <v>0.51283060081572107</v>
      </c>
      <c r="DQ168" s="2">
        <f t="shared" si="223"/>
        <v>0.50059661247947462</v>
      </c>
      <c r="DR168" s="2">
        <f t="shared" si="223"/>
        <v>0.54557221245828724</v>
      </c>
      <c r="DS168" s="2">
        <f t="shared" si="223"/>
        <v>0.52208878027437899</v>
      </c>
      <c r="DT168" s="2">
        <f t="shared" si="223"/>
        <v>0.4865340739495797</v>
      </c>
      <c r="DU168" s="2">
        <f t="shared" si="223"/>
        <v>0.50282174516129019</v>
      </c>
      <c r="DV168" s="2">
        <f t="shared" si="223"/>
        <v>0.49999791581359815</v>
      </c>
      <c r="DW168" s="2">
        <f t="shared" si="223"/>
        <v>0.49205691048387118</v>
      </c>
      <c r="DX168" s="2">
        <f t="shared" si="223"/>
        <v>0.49407083574341853</v>
      </c>
      <c r="DY168" s="2">
        <f t="shared" si="223"/>
        <v>0.47572086371100158</v>
      </c>
      <c r="EA168" s="2">
        <f t="shared" si="213"/>
        <v>0.34851638558159165</v>
      </c>
      <c r="EB168" s="2">
        <f t="shared" si="213"/>
        <v>0.33329366176234915</v>
      </c>
      <c r="EC168" s="2">
        <f t="shared" si="213"/>
        <v>0.32958993241970924</v>
      </c>
      <c r="ED168" s="2">
        <f t="shared" si="213"/>
        <v>0.32502667902946258</v>
      </c>
      <c r="EE168" s="2">
        <f t="shared" si="213"/>
        <v>0.32715121617512005</v>
      </c>
      <c r="EF168" s="2">
        <f t="shared" si="213"/>
        <v>0.32311935141726172</v>
      </c>
      <c r="EG168" s="2">
        <f t="shared" si="213"/>
        <v>0.33145893759430106</v>
      </c>
      <c r="EH168" s="2">
        <f t="shared" si="213"/>
        <v>0.3195358283417622</v>
      </c>
      <c r="EI168" s="2">
        <f t="shared" si="213"/>
        <v>0.31934817472080668</v>
      </c>
      <c r="EJ168" s="2">
        <f t="shared" si="213"/>
        <v>0.33587470068673564</v>
      </c>
      <c r="EK168" s="2">
        <f t="shared" si="212"/>
        <v>0.32234731802247468</v>
      </c>
      <c r="EL168" s="2">
        <f t="shared" si="179"/>
        <v>0.32271275197638977</v>
      </c>
      <c r="EM168" s="2">
        <f t="shared" si="179"/>
        <v>0.33232001734950922</v>
      </c>
      <c r="EN168" s="2">
        <f t="shared" si="179"/>
        <v>0.33190472585517289</v>
      </c>
      <c r="EO168" s="2">
        <f t="shared" si="179"/>
        <v>0.34268691217558822</v>
      </c>
      <c r="EQ168" s="2">
        <f t="shared" si="224"/>
        <v>0.35443300849202608</v>
      </c>
      <c r="ER168" s="2">
        <f t="shared" si="224"/>
        <v>0.33515424323717019</v>
      </c>
      <c r="ES168" s="2">
        <f t="shared" si="224"/>
        <v>0.3302330726323302</v>
      </c>
      <c r="ET168" s="2">
        <f t="shared" si="224"/>
        <v>0.32718017276441824</v>
      </c>
      <c r="EU168" s="2">
        <f t="shared" si="224"/>
        <v>0.32758124652385118</v>
      </c>
      <c r="EV168" s="2">
        <f t="shared" si="224"/>
        <v>0.32734375880953942</v>
      </c>
      <c r="EW168" s="2">
        <f t="shared" si="224"/>
        <v>0.33279583330424034</v>
      </c>
      <c r="EX168" s="2">
        <f t="shared" si="224"/>
        <v>0.32247526888907091</v>
      </c>
      <c r="EY168" s="2">
        <f t="shared" si="224"/>
        <v>0.32069395080072782</v>
      </c>
      <c r="EZ168" s="2">
        <f t="shared" si="224"/>
        <v>0.33270184445329837</v>
      </c>
      <c r="FA168" s="2">
        <f t="shared" si="224"/>
        <v>0.32304686362176577</v>
      </c>
      <c r="FB168" s="2">
        <f t="shared" si="224"/>
        <v>0.32485632455916796</v>
      </c>
      <c r="FC168" s="2">
        <f t="shared" si="224"/>
        <v>0.33303972804651882</v>
      </c>
      <c r="FD168" s="2">
        <f t="shared" si="224"/>
        <v>0.3320474626976494</v>
      </c>
      <c r="FE168" s="2">
        <f t="shared" si="224"/>
        <v>0.34009857401446131</v>
      </c>
      <c r="FG168" s="2">
        <f t="shared" si="225"/>
        <v>0.9999583217624336</v>
      </c>
      <c r="FH168" s="2">
        <f t="shared" si="225"/>
        <v>0.99994526130615613</v>
      </c>
      <c r="FI168" s="2">
        <f t="shared" si="225"/>
        <v>0.99994400748671908</v>
      </c>
      <c r="FJ168" s="2">
        <f t="shared" si="225"/>
        <v>0.99996126192574797</v>
      </c>
      <c r="FK168" s="2">
        <f t="shared" si="225"/>
        <v>0.99996786688812256</v>
      </c>
      <c r="FL168" s="2">
        <f t="shared" si="225"/>
        <v>0.99996415220700252</v>
      </c>
      <c r="FM168" s="2">
        <f t="shared" si="225"/>
        <v>0.99996998094980205</v>
      </c>
      <c r="FN168" s="2">
        <f t="shared" si="225"/>
        <v>0.99996498822457414</v>
      </c>
      <c r="FO168" s="2">
        <f t="shared" si="225"/>
        <v>0.99996252652647333</v>
      </c>
      <c r="FP168" s="2">
        <f t="shared" si="225"/>
        <v>0.99994751213460897</v>
      </c>
      <c r="FQ168" s="2">
        <f t="shared" si="225"/>
        <v>0.99995877106143105</v>
      </c>
      <c r="FR168" s="2">
        <f t="shared" si="225"/>
        <v>0.99994692843082866</v>
      </c>
      <c r="FS168" s="2">
        <f t="shared" si="225"/>
        <v>0.99995876271249506</v>
      </c>
      <c r="FT168" s="2">
        <f t="shared" si="225"/>
        <v>0.99996334434738054</v>
      </c>
      <c r="FU168" s="2">
        <f t="shared" si="225"/>
        <v>0.99996818387176944</v>
      </c>
      <c r="FW168" s="2">
        <f t="shared" si="216"/>
        <v>0.54696479611991744</v>
      </c>
      <c r="FX168" s="2">
        <f t="shared" si="216"/>
        <v>0.34441494978185888</v>
      </c>
      <c r="FY168" s="2">
        <f t="shared" si="216"/>
        <v>0.3337214357355483</v>
      </c>
      <c r="FZ168" s="2">
        <f t="shared" si="216"/>
        <v>0.43838833985826414</v>
      </c>
      <c r="GA168" s="2">
        <f t="shared" si="216"/>
        <v>0.38849675340848078</v>
      </c>
      <c r="GB168" s="2">
        <f t="shared" si="216"/>
        <v>0.46341609680902851</v>
      </c>
      <c r="GC168" s="2">
        <f t="shared" si="216"/>
        <v>0.46043288458420084</v>
      </c>
      <c r="GD168" s="2">
        <f t="shared" si="216"/>
        <v>0.48378998643625715</v>
      </c>
      <c r="GE168" s="2">
        <f t="shared" si="216"/>
        <v>0.41809707034713928</v>
      </c>
      <c r="GF168" s="2">
        <f t="shared" si="216"/>
        <v>0.39595379533395986</v>
      </c>
      <c r="GG168" s="2">
        <f t="shared" si="216"/>
        <v>0.36451392534863308</v>
      </c>
      <c r="GH168" s="2">
        <f t="shared" si="216"/>
        <v>0.32517040521156187</v>
      </c>
      <c r="GI168" s="2">
        <f t="shared" si="216"/>
        <v>0.32212202591882388</v>
      </c>
      <c r="GJ168" s="2">
        <f t="shared" si="216"/>
        <v>0.30507121015208122</v>
      </c>
      <c r="GK168" s="2">
        <f t="shared" si="216"/>
        <v>0.29126701691430901</v>
      </c>
      <c r="GM168" s="82">
        <f t="shared" si="217"/>
        <v>1.6404513162015062E-95</v>
      </c>
      <c r="GN168" s="82">
        <f t="shared" si="217"/>
        <v>3.1625011068479202E-258</v>
      </c>
      <c r="GO168" s="82">
        <f t="shared" si="217"/>
        <v>0</v>
      </c>
      <c r="GP168" s="82">
        <f t="shared" si="217"/>
        <v>9.1430089940005486E-227</v>
      </c>
      <c r="GQ168" s="82">
        <f t="shared" si="217"/>
        <v>1.0526988820923492E-305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1.8714608677647105E-294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0</v>
      </c>
      <c r="HC168" s="82">
        <f t="shared" si="181"/>
        <v>8.1285112729311635E-47</v>
      </c>
      <c r="HD168" s="82">
        <f t="shared" si="181"/>
        <v>1.9445608887689396E-192</v>
      </c>
      <c r="HE168" s="82">
        <f t="shared" si="181"/>
        <v>1.5606119979767431E-289</v>
      </c>
      <c r="HF168" s="82">
        <f t="shared" si="180"/>
        <v>4.9857131553903515E-166</v>
      </c>
      <c r="HG168" s="82">
        <f t="shared" si="180"/>
        <v>7.6468118324861988E-273</v>
      </c>
      <c r="HH168" s="82">
        <f t="shared" si="180"/>
        <v>1.7114797360469636E-267</v>
      </c>
      <c r="HI168" s="82">
        <f t="shared" si="180"/>
        <v>0</v>
      </c>
      <c r="HJ168" s="82">
        <f t="shared" si="180"/>
        <v>2.9499708106123025E-304</v>
      </c>
      <c r="HK168" s="82">
        <f t="shared" si="180"/>
        <v>1.7655753378139694E-264</v>
      </c>
      <c r="HL168" s="82">
        <f t="shared" si="161"/>
        <v>1.0436064886503184E-281</v>
      </c>
      <c r="HM168" s="82">
        <f t="shared" si="161"/>
        <v>0</v>
      </c>
      <c r="HN168" s="82">
        <f t="shared" si="161"/>
        <v>0</v>
      </c>
      <c r="HO168" s="82">
        <f t="shared" si="161"/>
        <v>0</v>
      </c>
      <c r="HP168" s="82">
        <f t="shared" si="161"/>
        <v>2.8718392715981648E-281</v>
      </c>
      <c r="HQ168" s="82">
        <f t="shared" si="161"/>
        <v>3.409237577978795E-243</v>
      </c>
      <c r="HS168" s="82">
        <f t="shared" si="218"/>
        <v>1.5179339347949733E-21</v>
      </c>
      <c r="HT168" s="82">
        <f t="shared" si="218"/>
        <v>1.4172677396619785E-11</v>
      </c>
      <c r="HU168" s="82">
        <f t="shared" si="218"/>
        <v>7.1478367832567613E-13</v>
      </c>
      <c r="HV168" s="82">
        <f t="shared" si="218"/>
        <v>4.0463101798952477E-23</v>
      </c>
      <c r="HW168" s="82">
        <f t="shared" si="218"/>
        <v>3.8683422669411664E-18</v>
      </c>
      <c r="HX168" s="82">
        <f t="shared" si="218"/>
        <v>2.7316009523151838E-27</v>
      </c>
      <c r="HY168" s="82">
        <f t="shared" si="218"/>
        <v>1.5452516103514423E-19</v>
      </c>
      <c r="HZ168" s="82">
        <f t="shared" si="218"/>
        <v>6.9899800951691926E-30</v>
      </c>
      <c r="IA168" s="82">
        <f t="shared" si="218"/>
        <v>1.5853430810105182E-17</v>
      </c>
      <c r="IB168" s="82">
        <f t="shared" si="218"/>
        <v>8.8182410598031837E-19</v>
      </c>
      <c r="IC168" s="82">
        <f t="shared" si="218"/>
        <v>2.3042395286020783E-16</v>
      </c>
      <c r="ID168" s="82">
        <f t="shared" si="218"/>
        <v>1.282261308648899E-14</v>
      </c>
      <c r="IE168" s="82">
        <f t="shared" si="218"/>
        <v>5.8667583598043862E-14</v>
      </c>
      <c r="IF168" s="82">
        <f t="shared" si="218"/>
        <v>3.0464277985481375E-8</v>
      </c>
      <c r="IG168" s="82">
        <f t="shared" si="218"/>
        <v>2.9454043866899265E-12</v>
      </c>
      <c r="II168" s="82">
        <f t="shared" si="219"/>
        <v>0.50308748324171926</v>
      </c>
      <c r="IJ168" s="82">
        <f t="shared" si="219"/>
        <v>3.2810396386568838E-2</v>
      </c>
      <c r="IK168" s="82">
        <f t="shared" si="219"/>
        <v>1.7373066163798155E-2</v>
      </c>
      <c r="IL168" s="82">
        <f t="shared" si="219"/>
        <v>0.2469506067315318</v>
      </c>
      <c r="IM168" s="82">
        <f t="shared" si="219"/>
        <v>9.7889358919823741E-2</v>
      </c>
      <c r="IN168" s="82">
        <f t="shared" si="219"/>
        <v>0.36093511728292871</v>
      </c>
      <c r="IO168" s="82">
        <f t="shared" si="219"/>
        <v>0.3802517885040208</v>
      </c>
      <c r="IP168" s="82">
        <f t="shared" si="219"/>
        <v>0.45066606006247406</v>
      </c>
      <c r="IQ168" s="82">
        <f t="shared" si="219"/>
        <v>0.20251927078760898</v>
      </c>
      <c r="IR168" s="82">
        <f t="shared" si="219"/>
        <v>0.10304368349673415</v>
      </c>
      <c r="IS168" s="82">
        <f t="shared" si="219"/>
        <v>4.8953426936997779E-2</v>
      </c>
      <c r="IT168" s="82">
        <f t="shared" si="219"/>
        <v>8.0818453084528456E-3</v>
      </c>
      <c r="IU168" s="82">
        <f t="shared" si="219"/>
        <v>1.0000040632649518E-2</v>
      </c>
      <c r="IV168" s="82">
        <f t="shared" si="219"/>
        <v>3.6754805034145868E-2</v>
      </c>
      <c r="IW168" s="82">
        <f t="shared" si="219"/>
        <v>0.10358319942297449</v>
      </c>
      <c r="IY168" s="82">
        <f t="shared" si="220"/>
        <v>0.50308748324171926</v>
      </c>
      <c r="IZ168" s="82">
        <f t="shared" si="220"/>
        <v>3.2810396400741515E-2</v>
      </c>
      <c r="JA168" s="82">
        <f t="shared" si="220"/>
        <v>1.7373066164512938E-2</v>
      </c>
      <c r="JB168" s="82">
        <f t="shared" si="220"/>
        <v>0.2469506067315318</v>
      </c>
      <c r="JC168" s="82">
        <f t="shared" si="220"/>
        <v>9.7889358919823741E-2</v>
      </c>
      <c r="JD168" s="82">
        <f t="shared" si="220"/>
        <v>0.36093511728292871</v>
      </c>
      <c r="JE168" s="82">
        <f t="shared" si="220"/>
        <v>0.3802517885040208</v>
      </c>
      <c r="JF168" s="82">
        <f t="shared" si="220"/>
        <v>0.45066606006247406</v>
      </c>
      <c r="JG168" s="82">
        <f t="shared" si="220"/>
        <v>0.20251927078760901</v>
      </c>
      <c r="JH168" s="82">
        <f t="shared" si="220"/>
        <v>0.10304368349673415</v>
      </c>
      <c r="JI168" s="82">
        <f t="shared" si="220"/>
        <v>4.8953426936998008E-2</v>
      </c>
      <c r="JJ168" s="82">
        <f t="shared" si="220"/>
        <v>8.0818453084656686E-3</v>
      </c>
      <c r="JK168" s="82">
        <f t="shared" si="220"/>
        <v>1.0000040632708186E-2</v>
      </c>
      <c r="JL168" s="82">
        <f t="shared" si="220"/>
        <v>3.675483549842385E-2</v>
      </c>
      <c r="JM168" s="82">
        <f t="shared" si="220"/>
        <v>0.1035831994259199</v>
      </c>
    </row>
    <row r="169" spans="2:273" x14ac:dyDescent="0.25">
      <c r="B169" s="2">
        <v>142</v>
      </c>
      <c r="C169" s="37">
        <v>0.344003</v>
      </c>
      <c r="D169" s="37">
        <v>0.336839</v>
      </c>
      <c r="E169" s="37">
        <v>0.32462999999999997</v>
      </c>
      <c r="F169" s="37">
        <v>0.334123</v>
      </c>
      <c r="G169" s="37">
        <v>0.33973199999999998</v>
      </c>
      <c r="H169" s="37">
        <v>0.33068199999999998</v>
      </c>
      <c r="I169" s="37">
        <v>0.336677</v>
      </c>
      <c r="J169" s="37">
        <v>0.33770099999999997</v>
      </c>
      <c r="K169" s="37">
        <v>0.339339</v>
      </c>
      <c r="L169" s="37">
        <v>0.34418799999999999</v>
      </c>
      <c r="M169" s="37">
        <v>0.33249099999999998</v>
      </c>
      <c r="N169" s="37">
        <v>0.33028999999999997</v>
      </c>
      <c r="O169" s="37">
        <v>0.3352</v>
      </c>
      <c r="P169" s="37">
        <v>0.34902</v>
      </c>
      <c r="Q169" s="37">
        <v>0.39158700000000002</v>
      </c>
      <c r="S169" s="4">
        <f t="shared" si="221"/>
        <v>0.35152618667034918</v>
      </c>
      <c r="T169" s="4">
        <f t="shared" si="221"/>
        <v>0.33506545967084606</v>
      </c>
      <c r="U169" s="4">
        <f t="shared" si="221"/>
        <v>0.33031320350400362</v>
      </c>
      <c r="V169" s="4">
        <f t="shared" si="221"/>
        <v>0.33529604303826649</v>
      </c>
      <c r="W169" s="4">
        <f t="shared" si="221"/>
        <v>0.3331401411398246</v>
      </c>
      <c r="X169" s="4">
        <f t="shared" si="221"/>
        <v>0.33766923599400028</v>
      </c>
      <c r="Y169" s="4">
        <f t="shared" si="221"/>
        <v>0.33959286767178798</v>
      </c>
      <c r="Z169" s="4">
        <f t="shared" si="221"/>
        <v>0.33602004972825117</v>
      </c>
      <c r="AA169" s="4">
        <f t="shared" si="221"/>
        <v>0.3360605380850028</v>
      </c>
      <c r="AB169" s="4">
        <f t="shared" si="221"/>
        <v>0.34368863578152181</v>
      </c>
      <c r="AC169" s="4">
        <f t="shared" si="221"/>
        <v>0.33032102733037272</v>
      </c>
      <c r="AD169" s="4">
        <f t="shared" si="221"/>
        <v>0.32576928048399778</v>
      </c>
      <c r="AE169" s="4">
        <f t="shared" si="221"/>
        <v>0.33420256260575076</v>
      </c>
      <c r="AF169" s="4">
        <f t="shared" si="221"/>
        <v>0.3448820739411485</v>
      </c>
      <c r="AG169" s="4">
        <f t="shared" si="221"/>
        <v>0.38523388541479431</v>
      </c>
      <c r="AI169" s="4">
        <f t="shared" si="222"/>
        <v>-7.5231866703491801E-3</v>
      </c>
      <c r="AJ169" s="4">
        <f t="shared" si="222"/>
        <v>1.7735403291539442E-3</v>
      </c>
      <c r="AK169" s="4">
        <f t="shared" si="222"/>
        <v>-5.6832035040036422E-3</v>
      </c>
      <c r="AL169" s="4">
        <f t="shared" si="222"/>
        <v>-1.1730430382664858E-3</v>
      </c>
      <c r="AM169" s="4">
        <f t="shared" si="222"/>
        <v>6.5918588601753814E-3</v>
      </c>
      <c r="AN169" s="4">
        <f t="shared" si="222"/>
        <v>-6.987235994000307E-3</v>
      </c>
      <c r="AO169" s="4">
        <f t="shared" si="222"/>
        <v>-2.915867671787975E-3</v>
      </c>
      <c r="AP169" s="4">
        <f t="shared" si="222"/>
        <v>1.6809502717488045E-3</v>
      </c>
      <c r="AQ169" s="4">
        <f t="shared" si="222"/>
        <v>3.2784619149971994E-3</v>
      </c>
      <c r="AR169" s="4">
        <f t="shared" si="222"/>
        <v>4.9936421847818213E-4</v>
      </c>
      <c r="AS169" s="4">
        <f t="shared" si="222"/>
        <v>2.1699726696272625E-3</v>
      </c>
      <c r="AT169" s="4">
        <f t="shared" si="222"/>
        <v>4.5207195160021918E-3</v>
      </c>
      <c r="AU169" s="4">
        <f t="shared" si="222"/>
        <v>9.9743739424923428E-4</v>
      </c>
      <c r="AV169" s="4">
        <f t="shared" si="222"/>
        <v>4.1379260588514932E-3</v>
      </c>
      <c r="AW169" s="4">
        <f t="shared" si="222"/>
        <v>6.3531145852057103E-3</v>
      </c>
      <c r="AY169" s="2">
        <f t="shared" si="214"/>
        <v>0.35152618667034918</v>
      </c>
      <c r="AZ169" s="2">
        <f t="shared" si="214"/>
        <v>0.33361431902165317</v>
      </c>
      <c r="BA169" s="2">
        <f t="shared" si="214"/>
        <v>0.32955733865194459</v>
      </c>
      <c r="BB169" s="2">
        <f t="shared" si="214"/>
        <v>0.32574858460752448</v>
      </c>
      <c r="BC169" s="2">
        <f t="shared" si="214"/>
        <v>0.32705978475950204</v>
      </c>
      <c r="BD169" s="2">
        <f t="shared" si="214"/>
        <v>0.32477357168163606</v>
      </c>
      <c r="BE169" s="2">
        <f t="shared" si="214"/>
        <v>0.33188547481957875</v>
      </c>
      <c r="BF169" s="2">
        <f t="shared" si="214"/>
        <v>0.32061069680475962</v>
      </c>
      <c r="BG169" s="2">
        <f t="shared" si="214"/>
        <v>0.31964695131117199</v>
      </c>
      <c r="BH169" s="2">
        <f t="shared" si="214"/>
        <v>0.33425096766067941</v>
      </c>
      <c r="BI169" s="2">
        <f t="shared" si="214"/>
        <v>0.32217237384614195</v>
      </c>
      <c r="BJ169" s="2">
        <f t="shared" si="214"/>
        <v>0.3229401559082149</v>
      </c>
      <c r="BK169" s="2">
        <f t="shared" si="214"/>
        <v>0.33228847996495825</v>
      </c>
      <c r="BL169" s="2">
        <f t="shared" si="214"/>
        <v>0.33166856491417718</v>
      </c>
      <c r="BM169" s="2">
        <f t="shared" si="214"/>
        <v>0.3415070713811601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0.47274691814516134</v>
      </c>
      <c r="DL169" s="2">
        <f t="shared" si="223"/>
        <v>0.48906536027501923</v>
      </c>
      <c r="DM169" s="2">
        <f t="shared" si="223"/>
        <v>0.48392686134453777</v>
      </c>
      <c r="DN169" s="2">
        <f t="shared" si="223"/>
        <v>0.51526900967741929</v>
      </c>
      <c r="DO169" s="2">
        <f t="shared" si="223"/>
        <v>0.53146960886699501</v>
      </c>
      <c r="DP169" s="2">
        <f t="shared" si="223"/>
        <v>0.51382339792361886</v>
      </c>
      <c r="DQ169" s="2">
        <f t="shared" si="223"/>
        <v>0.50143559879584021</v>
      </c>
      <c r="DR169" s="2">
        <f t="shared" si="223"/>
        <v>0.54688233192436064</v>
      </c>
      <c r="DS169" s="2">
        <f t="shared" si="223"/>
        <v>0.52322494111976281</v>
      </c>
      <c r="DT169" s="2">
        <f t="shared" si="223"/>
        <v>0.48735422857142846</v>
      </c>
      <c r="DU169" s="2">
        <f t="shared" si="223"/>
        <v>0.50369974032258058</v>
      </c>
      <c r="DV169" s="2">
        <f t="shared" si="223"/>
        <v>0.50084222933537048</v>
      </c>
      <c r="DW169" s="2">
        <f t="shared" si="223"/>
        <v>0.49292437137096795</v>
      </c>
      <c r="DX169" s="2">
        <f t="shared" si="223"/>
        <v>0.49498639992584348</v>
      </c>
      <c r="DY169" s="2">
        <f t="shared" si="223"/>
        <v>0.47642379009304864</v>
      </c>
      <c r="EA169" s="2">
        <f t="shared" si="213"/>
        <v>0.34802220366265557</v>
      </c>
      <c r="EB169" s="2">
        <f t="shared" si="213"/>
        <v>0.33290803893822424</v>
      </c>
      <c r="EC169" s="2">
        <f t="shared" si="213"/>
        <v>0.32931509561669636</v>
      </c>
      <c r="ED169" s="2">
        <f t="shared" si="213"/>
        <v>0.32472358752166364</v>
      </c>
      <c r="EE169" s="2">
        <f t="shared" si="213"/>
        <v>0.32687308330116982</v>
      </c>
      <c r="EF169" s="2">
        <f t="shared" si="213"/>
        <v>0.32266779790768374</v>
      </c>
      <c r="EG169" s="2">
        <f t="shared" si="213"/>
        <v>0.33122025146940709</v>
      </c>
      <c r="EH169" s="2">
        <f t="shared" si="213"/>
        <v>0.3190805208046214</v>
      </c>
      <c r="EI169" s="2">
        <f t="shared" si="213"/>
        <v>0.31903246245821693</v>
      </c>
      <c r="EJ169" s="2">
        <f t="shared" si="213"/>
        <v>0.3356039422474778</v>
      </c>
      <c r="EK169" s="2">
        <f t="shared" si="212"/>
        <v>0.32188887485456069</v>
      </c>
      <c r="EL169" s="2">
        <f t="shared" si="179"/>
        <v>0.32217108972942754</v>
      </c>
      <c r="EM169" s="2">
        <f t="shared" si="179"/>
        <v>0.33202967710296816</v>
      </c>
      <c r="EN169" s="2">
        <f t="shared" si="179"/>
        <v>0.33161403059673944</v>
      </c>
      <c r="EO169" s="2">
        <f t="shared" si="179"/>
        <v>0.34232076989428817</v>
      </c>
      <c r="EQ169" s="2">
        <f t="shared" si="224"/>
        <v>0.35416474639887863</v>
      </c>
      <c r="ER169" s="2">
        <f t="shared" si="224"/>
        <v>0.33481908456189835</v>
      </c>
      <c r="ES169" s="2">
        <f t="shared" si="224"/>
        <v>0.32997615272763003</v>
      </c>
      <c r="ET169" s="2">
        <f t="shared" si="224"/>
        <v>0.32693155421730163</v>
      </c>
      <c r="EU169" s="2">
        <f t="shared" si="224"/>
        <v>0.32731319664335173</v>
      </c>
      <c r="EV169" s="2">
        <f t="shared" si="224"/>
        <v>0.32698443296022345</v>
      </c>
      <c r="EW169" s="2">
        <f t="shared" si="224"/>
        <v>0.33258679655392726</v>
      </c>
      <c r="EX169" s="2">
        <f t="shared" si="224"/>
        <v>0.32208539997424879</v>
      </c>
      <c r="EY169" s="2">
        <f t="shared" si="224"/>
        <v>0.32041110181865695</v>
      </c>
      <c r="EZ169" s="2">
        <f t="shared" si="224"/>
        <v>0.33235118193246216</v>
      </c>
      <c r="FA169" s="2">
        <f t="shared" si="224"/>
        <v>0.32260542584859581</v>
      </c>
      <c r="FB169" s="2">
        <f t="shared" si="224"/>
        <v>0.32437075563524997</v>
      </c>
      <c r="FC169" s="2">
        <f t="shared" si="224"/>
        <v>0.3327675222217239</v>
      </c>
      <c r="FD169" s="2">
        <f t="shared" si="224"/>
        <v>0.33176505138459988</v>
      </c>
      <c r="FE169" s="2">
        <f t="shared" si="224"/>
        <v>0.33968880632391812</v>
      </c>
      <c r="FG169" s="2">
        <f t="shared" si="225"/>
        <v>0.99996198885617849</v>
      </c>
      <c r="FH169" s="2">
        <f t="shared" si="225"/>
        <v>0.99995007747743481</v>
      </c>
      <c r="FI169" s="2">
        <f t="shared" si="225"/>
        <v>0.99994893396937623</v>
      </c>
      <c r="FJ169" s="2">
        <f t="shared" si="225"/>
        <v>0.99996467033596415</v>
      </c>
      <c r="FK169" s="2">
        <f t="shared" si="225"/>
        <v>0.9999706941708072</v>
      </c>
      <c r="FL169" s="2">
        <f t="shared" si="225"/>
        <v>0.99996730632109632</v>
      </c>
      <c r="FM169" s="2">
        <f t="shared" si="225"/>
        <v>0.9999726222285179</v>
      </c>
      <c r="FN169" s="2">
        <f t="shared" si="225"/>
        <v>0.99996806878293742</v>
      </c>
      <c r="FO169" s="2">
        <f t="shared" si="225"/>
        <v>0.99996582367326714</v>
      </c>
      <c r="FP169" s="2">
        <f t="shared" si="225"/>
        <v>0.99995213027674901</v>
      </c>
      <c r="FQ169" s="2">
        <f t="shared" si="225"/>
        <v>0.99996239862472347</v>
      </c>
      <c r="FR169" s="2">
        <f t="shared" si="225"/>
        <v>0.99995159792762978</v>
      </c>
      <c r="FS169" s="2">
        <f t="shared" si="225"/>
        <v>0.99996239101034812</v>
      </c>
      <c r="FT169" s="2">
        <f t="shared" si="225"/>
        <v>0.99996656953966412</v>
      </c>
      <c r="FU169" s="2">
        <f t="shared" si="225"/>
        <v>0.99997098326495581</v>
      </c>
      <c r="FW169" s="2">
        <f t="shared" si="216"/>
        <v>0.56967321659775072</v>
      </c>
      <c r="FX169" s="2">
        <f t="shared" si="216"/>
        <v>0.36549850373947068</v>
      </c>
      <c r="FY169" s="2">
        <f t="shared" si="216"/>
        <v>0.3545043570498505</v>
      </c>
      <c r="FZ169" s="2">
        <f t="shared" si="216"/>
        <v>0.4611777805001176</v>
      </c>
      <c r="GA169" s="2">
        <f t="shared" si="216"/>
        <v>0.4105887510809102</v>
      </c>
      <c r="GB169" s="2">
        <f t="shared" si="216"/>
        <v>0.48637982330924007</v>
      </c>
      <c r="GC169" s="2">
        <f t="shared" si="216"/>
        <v>0.48338195407711787</v>
      </c>
      <c r="GD169" s="2">
        <f t="shared" si="216"/>
        <v>0.50680973346724023</v>
      </c>
      <c r="GE169" s="2">
        <f t="shared" si="216"/>
        <v>0.44065933522603967</v>
      </c>
      <c r="GF169" s="2">
        <f t="shared" si="216"/>
        <v>0.41817985319384432</v>
      </c>
      <c r="GG169" s="2">
        <f t="shared" si="216"/>
        <v>0.38610322964100158</v>
      </c>
      <c r="GH169" s="2">
        <f t="shared" si="216"/>
        <v>0.34569710033914919</v>
      </c>
      <c r="GI169" s="2">
        <f t="shared" si="216"/>
        <v>0.34255397057381903</v>
      </c>
      <c r="GJ169" s="2">
        <f t="shared" si="216"/>
        <v>0.32494006037257184</v>
      </c>
      <c r="GK169" s="2">
        <f t="shared" si="216"/>
        <v>0.31063870113477421</v>
      </c>
      <c r="GM169" s="82">
        <f t="shared" si="217"/>
        <v>9.6428021181193607E-98</v>
      </c>
      <c r="GN169" s="82">
        <f t="shared" si="217"/>
        <v>1.8259561896341081E-264</v>
      </c>
      <c r="GO169" s="82">
        <f t="shared" si="217"/>
        <v>0</v>
      </c>
      <c r="GP169" s="82">
        <f t="shared" si="217"/>
        <v>6.1623494718574177E-232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4.1059853741153936E-301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0</v>
      </c>
      <c r="HC169" s="82">
        <f t="shared" si="181"/>
        <v>2.5623901119282946E-48</v>
      </c>
      <c r="HD169" s="82">
        <f t="shared" si="181"/>
        <v>6.1684193693068337E-199</v>
      </c>
      <c r="HE169" s="82">
        <f t="shared" si="181"/>
        <v>3.2882351471679791E-299</v>
      </c>
      <c r="HF169" s="82">
        <f t="shared" si="180"/>
        <v>3.9593209395946656E-171</v>
      </c>
      <c r="HG169" s="82">
        <f t="shared" si="180"/>
        <v>5.1470842607433843E-281</v>
      </c>
      <c r="HH169" s="82">
        <f t="shared" si="180"/>
        <v>1.6530297891549376E-275</v>
      </c>
      <c r="HI169" s="82">
        <f t="shared" si="180"/>
        <v>0</v>
      </c>
      <c r="HJ169" s="82">
        <f t="shared" si="180"/>
        <v>0</v>
      </c>
      <c r="HK169" s="82">
        <f t="shared" si="180"/>
        <v>1.4790448961902995E-272</v>
      </c>
      <c r="HL169" s="82">
        <f t="shared" si="161"/>
        <v>1.3334553036268916E-290</v>
      </c>
      <c r="HM169" s="82">
        <f t="shared" si="161"/>
        <v>0</v>
      </c>
      <c r="HN169" s="82">
        <f t="shared" si="161"/>
        <v>0</v>
      </c>
      <c r="HO169" s="82">
        <f t="shared" si="161"/>
        <v>0</v>
      </c>
      <c r="HP169" s="82">
        <f t="shared" si="161"/>
        <v>6.6219969105969544E-290</v>
      </c>
      <c r="HQ169" s="82">
        <f t="shared" si="161"/>
        <v>2.9240510847220318E-250</v>
      </c>
      <c r="HS169" s="82">
        <f t="shared" si="218"/>
        <v>7.7098485007601997E-23</v>
      </c>
      <c r="HT169" s="82">
        <f t="shared" si="218"/>
        <v>1.548685103067864E-12</v>
      </c>
      <c r="HU169" s="82">
        <f t="shared" si="218"/>
        <v>6.1644644610524168E-14</v>
      </c>
      <c r="HV169" s="82">
        <f t="shared" si="218"/>
        <v>8.892539071640982E-25</v>
      </c>
      <c r="HW169" s="82">
        <f t="shared" si="218"/>
        <v>1.9341108742142244E-19</v>
      </c>
      <c r="HX169" s="82">
        <f t="shared" si="218"/>
        <v>3.639977103142037E-29</v>
      </c>
      <c r="HY169" s="82">
        <f t="shared" si="218"/>
        <v>7.8576139485282268E-21</v>
      </c>
      <c r="HZ169" s="82">
        <f t="shared" si="218"/>
        <v>7.3727567924475107E-32</v>
      </c>
      <c r="IA169" s="82">
        <f t="shared" si="218"/>
        <v>9.0267036345033221E-19</v>
      </c>
      <c r="IB169" s="82">
        <f t="shared" si="218"/>
        <v>3.5199860060736105E-20</v>
      </c>
      <c r="IC169" s="82">
        <f t="shared" si="218"/>
        <v>1.3654446887832588E-17</v>
      </c>
      <c r="ID169" s="82">
        <f t="shared" si="218"/>
        <v>7.9548250142517288E-16</v>
      </c>
      <c r="IE169" s="82">
        <f t="shared" si="218"/>
        <v>4.4286536832892131E-15</v>
      </c>
      <c r="IF169" s="82">
        <f t="shared" si="218"/>
        <v>7.1204672048541145E-9</v>
      </c>
      <c r="IG169" s="82">
        <f t="shared" si="218"/>
        <v>2.9651706341656297E-13</v>
      </c>
      <c r="II169" s="82">
        <f t="shared" si="219"/>
        <v>0.45396243547524662</v>
      </c>
      <c r="IJ169" s="82">
        <f t="shared" si="219"/>
        <v>6.3539143284623553E-2</v>
      </c>
      <c r="IK169" s="82">
        <f t="shared" si="219"/>
        <v>3.7489800841738453E-2</v>
      </c>
      <c r="IL169" s="82">
        <f t="shared" si="219"/>
        <v>0.35682630484749545</v>
      </c>
      <c r="IM169" s="82">
        <f t="shared" si="219"/>
        <v>0.16653642593943874</v>
      </c>
      <c r="IN169" s="82">
        <f t="shared" si="219"/>
        <v>0.46050964397538396</v>
      </c>
      <c r="IO169" s="82">
        <f t="shared" si="219"/>
        <v>0.46029963876891639</v>
      </c>
      <c r="IP169" s="82">
        <f t="shared" si="219"/>
        <v>0.5124306111559509</v>
      </c>
      <c r="IQ169" s="82">
        <f t="shared" si="219"/>
        <v>0.29478512931392037</v>
      </c>
      <c r="IR169" s="82">
        <f t="shared" si="219"/>
        <v>0.17820393627956591</v>
      </c>
      <c r="IS169" s="82">
        <f t="shared" si="219"/>
        <v>9.2944357863709845E-2</v>
      </c>
      <c r="IT169" s="82">
        <f t="shared" si="219"/>
        <v>1.9954910274318588E-2</v>
      </c>
      <c r="IU169" s="82">
        <f t="shared" si="219"/>
        <v>2.31781551489415E-2</v>
      </c>
      <c r="IV169" s="82">
        <f t="shared" si="219"/>
        <v>6.0256591788334625E-2</v>
      </c>
      <c r="IW169" s="82">
        <f t="shared" si="219"/>
        <v>0.14075815182615176</v>
      </c>
      <c r="IY169" s="82">
        <f t="shared" si="220"/>
        <v>0.45396243547524662</v>
      </c>
      <c r="IZ169" s="82">
        <f t="shared" si="220"/>
        <v>6.3539143286172245E-2</v>
      </c>
      <c r="JA169" s="82">
        <f t="shared" si="220"/>
        <v>3.7489800841800099E-2</v>
      </c>
      <c r="JB169" s="82">
        <f t="shared" si="220"/>
        <v>0.35682630484749545</v>
      </c>
      <c r="JC169" s="82">
        <f t="shared" si="220"/>
        <v>0.16653642593943874</v>
      </c>
      <c r="JD169" s="82">
        <f t="shared" si="220"/>
        <v>0.46050964397538396</v>
      </c>
      <c r="JE169" s="82">
        <f t="shared" si="220"/>
        <v>0.46029963876891639</v>
      </c>
      <c r="JF169" s="82">
        <f t="shared" si="220"/>
        <v>0.5124306111559509</v>
      </c>
      <c r="JG169" s="82">
        <f t="shared" si="220"/>
        <v>0.29478512931392037</v>
      </c>
      <c r="JH169" s="82">
        <f t="shared" si="220"/>
        <v>0.17820393627956591</v>
      </c>
      <c r="JI169" s="82">
        <f t="shared" si="220"/>
        <v>9.2944357863709859E-2</v>
      </c>
      <c r="JJ169" s="82">
        <f t="shared" si="220"/>
        <v>1.9954910274319382E-2</v>
      </c>
      <c r="JK169" s="82">
        <f t="shared" si="220"/>
        <v>2.3178155148945927E-2</v>
      </c>
      <c r="JL169" s="82">
        <f t="shared" si="220"/>
        <v>6.0256598908801827E-2</v>
      </c>
      <c r="JM169" s="82">
        <f t="shared" si="220"/>
        <v>0.14075815182644827</v>
      </c>
    </row>
    <row r="170" spans="2:273" x14ac:dyDescent="0.25">
      <c r="B170" s="2">
        <v>143</v>
      </c>
      <c r="C170" s="37">
        <v>0.34569699999999998</v>
      </c>
      <c r="D170" s="37">
        <v>0.33898600000000001</v>
      </c>
      <c r="E170" s="37">
        <v>0.33178299999999999</v>
      </c>
      <c r="F170" s="37">
        <v>0.33788899999999999</v>
      </c>
      <c r="G170" s="37">
        <v>0.335088</v>
      </c>
      <c r="H170" s="37">
        <v>0.33358700000000002</v>
      </c>
      <c r="I170" s="37">
        <v>0.34385900000000003</v>
      </c>
      <c r="J170" s="37">
        <v>0.33072600000000002</v>
      </c>
      <c r="K170" s="37">
        <v>0.33717200000000003</v>
      </c>
      <c r="L170" s="37">
        <v>0.347582</v>
      </c>
      <c r="M170" s="37">
        <v>0.33781600000000001</v>
      </c>
      <c r="N170" s="37">
        <v>0.33216600000000002</v>
      </c>
      <c r="O170" s="37">
        <v>0.337891</v>
      </c>
      <c r="P170" s="37">
        <v>0.34867500000000001</v>
      </c>
      <c r="Q170" s="37">
        <v>0.39103700000000002</v>
      </c>
      <c r="S170" s="4">
        <f t="shared" si="221"/>
        <v>0.3513030975112868</v>
      </c>
      <c r="T170" s="4">
        <f t="shared" si="221"/>
        <v>0.33555192593924221</v>
      </c>
      <c r="U170" s="4">
        <f t="shared" si="221"/>
        <v>0.33061112355781008</v>
      </c>
      <c r="V170" s="4">
        <f t="shared" si="221"/>
        <v>0.33511150619962515</v>
      </c>
      <c r="W170" s="4">
        <f t="shared" si="221"/>
        <v>0.33472652120096996</v>
      </c>
      <c r="X170" s="4">
        <f t="shared" si="221"/>
        <v>0.3352435992012931</v>
      </c>
      <c r="Y170" s="4">
        <f t="shared" si="221"/>
        <v>0.33842981020773988</v>
      </c>
      <c r="Z170" s="4">
        <f t="shared" si="221"/>
        <v>0.33122365503748497</v>
      </c>
      <c r="AA170" s="4">
        <f t="shared" si="221"/>
        <v>0.33735000413562738</v>
      </c>
      <c r="AB170" s="4">
        <f t="shared" si="221"/>
        <v>0.34608858197371667</v>
      </c>
      <c r="AC170" s="4">
        <f t="shared" si="221"/>
        <v>0.33384277044846139</v>
      </c>
      <c r="AD170" s="4">
        <f t="shared" si="221"/>
        <v>0.32801814573607252</v>
      </c>
      <c r="AE170" s="4">
        <f t="shared" si="221"/>
        <v>0.33559524685477787</v>
      </c>
      <c r="AF170" s="4">
        <f t="shared" si="221"/>
        <v>0.35010985682805901</v>
      </c>
      <c r="AG170" s="4">
        <f t="shared" si="221"/>
        <v>0.39446106459145969</v>
      </c>
      <c r="AI170" s="4">
        <f t="shared" si="222"/>
        <v>-5.6060975112868228E-3</v>
      </c>
      <c r="AJ170" s="4">
        <f t="shared" si="222"/>
        <v>3.4340740607577969E-3</v>
      </c>
      <c r="AK170" s="4">
        <f t="shared" si="222"/>
        <v>1.1718764421899119E-3</v>
      </c>
      <c r="AL170" s="4">
        <f t="shared" si="222"/>
        <v>2.7774938003748417E-3</v>
      </c>
      <c r="AM170" s="4">
        <f t="shared" si="222"/>
        <v>3.6147879903003499E-4</v>
      </c>
      <c r="AN170" s="4">
        <f t="shared" si="222"/>
        <v>-1.6565992012930741E-3</v>
      </c>
      <c r="AO170" s="4">
        <f t="shared" si="222"/>
        <v>5.4291897922601473E-3</v>
      </c>
      <c r="AP170" s="4">
        <f t="shared" si="222"/>
        <v>-4.9765503748494533E-4</v>
      </c>
      <c r="AQ170" s="4">
        <f t="shared" si="222"/>
        <v>-1.7800413562735207E-4</v>
      </c>
      <c r="AR170" s="4">
        <f t="shared" si="222"/>
        <v>1.493418026283333E-3</v>
      </c>
      <c r="AS170" s="4">
        <f t="shared" si="222"/>
        <v>3.9732295515386151E-3</v>
      </c>
      <c r="AT170" s="4">
        <f t="shared" si="222"/>
        <v>4.1478542639274973E-3</v>
      </c>
      <c r="AU170" s="4">
        <f t="shared" si="222"/>
        <v>2.2957531452221236E-3</v>
      </c>
      <c r="AV170" s="4">
        <f t="shared" si="222"/>
        <v>-1.4348568280589946E-3</v>
      </c>
      <c r="AW170" s="4">
        <f t="shared" si="222"/>
        <v>-3.4240645914596635E-3</v>
      </c>
      <c r="AY170" s="2">
        <f t="shared" si="214"/>
        <v>0.3513030975112868</v>
      </c>
      <c r="AZ170" s="2">
        <f t="shared" si="214"/>
        <v>0.33328890140906708</v>
      </c>
      <c r="BA170" s="2">
        <f t="shared" si="214"/>
        <v>0.3293027037832239</v>
      </c>
      <c r="BB170" s="2">
        <f t="shared" si="214"/>
        <v>0.32552199730429887</v>
      </c>
      <c r="BC170" s="2">
        <f t="shared" si="214"/>
        <v>0.32679541466799505</v>
      </c>
      <c r="BD170" s="2">
        <f t="shared" si="214"/>
        <v>0.32446786710311315</v>
      </c>
      <c r="BE170" s="2">
        <f t="shared" si="214"/>
        <v>0.33169287707423289</v>
      </c>
      <c r="BF170" s="2">
        <f t="shared" si="214"/>
        <v>0.32025855499566713</v>
      </c>
      <c r="BG170" s="2">
        <f t="shared" si="214"/>
        <v>0.31937734827197117</v>
      </c>
      <c r="BH170" s="2">
        <f t="shared" si="214"/>
        <v>0.3338710073559818</v>
      </c>
      <c r="BI170" s="2">
        <f t="shared" si="214"/>
        <v>0.32173611336693791</v>
      </c>
      <c r="BJ170" s="2">
        <f t="shared" si="214"/>
        <v>0.3224648226480577</v>
      </c>
      <c r="BK170" s="2">
        <f t="shared" si="214"/>
        <v>0.33201975941394968</v>
      </c>
      <c r="BL170" s="2">
        <f t="shared" si="214"/>
        <v>0.33138338654010463</v>
      </c>
      <c r="BM170" s="2">
        <f t="shared" si="214"/>
        <v>0.34107339390133268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0.47325172903225809</v>
      </c>
      <c r="DL170" s="2">
        <f t="shared" si="223"/>
        <v>0.48987048571428582</v>
      </c>
      <c r="DM170" s="2">
        <f t="shared" si="223"/>
        <v>0.48474435966386548</v>
      </c>
      <c r="DN170" s="2">
        <f t="shared" si="223"/>
        <v>0.51637139354838701</v>
      </c>
      <c r="DO170" s="2">
        <f t="shared" si="223"/>
        <v>0.5326727133004926</v>
      </c>
      <c r="DP170" s="2">
        <f t="shared" si="223"/>
        <v>0.51481619503151643</v>
      </c>
      <c r="DQ170" s="2">
        <f t="shared" si="223"/>
        <v>0.5022745851122058</v>
      </c>
      <c r="DR170" s="2">
        <f t="shared" si="223"/>
        <v>0.54819245139043404</v>
      </c>
      <c r="DS170" s="2">
        <f t="shared" si="223"/>
        <v>0.52436110196514663</v>
      </c>
      <c r="DT170" s="2">
        <f t="shared" si="223"/>
        <v>0.48817438319327722</v>
      </c>
      <c r="DU170" s="2">
        <f t="shared" si="223"/>
        <v>0.50457773548387086</v>
      </c>
      <c r="DV170" s="2">
        <f t="shared" si="223"/>
        <v>0.50168654285714287</v>
      </c>
      <c r="DW170" s="2">
        <f t="shared" si="223"/>
        <v>0.49379183225806472</v>
      </c>
      <c r="DX170" s="2">
        <f t="shared" si="223"/>
        <v>0.49590196410826837</v>
      </c>
      <c r="DY170" s="2">
        <f t="shared" si="223"/>
        <v>0.47712671647509569</v>
      </c>
      <c r="EA170" s="2">
        <f t="shared" si="213"/>
        <v>0.34752802174371955</v>
      </c>
      <c r="EB170" s="2">
        <f t="shared" si="213"/>
        <v>0.33252241611409938</v>
      </c>
      <c r="EC170" s="2">
        <f t="shared" si="213"/>
        <v>0.32904025881368348</v>
      </c>
      <c r="ED170" s="2">
        <f t="shared" si="213"/>
        <v>0.32442049601386469</v>
      </c>
      <c r="EE170" s="2">
        <f t="shared" si="213"/>
        <v>0.32659495042721959</v>
      </c>
      <c r="EF170" s="2">
        <f t="shared" si="213"/>
        <v>0.3222162443981057</v>
      </c>
      <c r="EG170" s="2">
        <f t="shared" si="213"/>
        <v>0.33098156534451312</v>
      </c>
      <c r="EH170" s="2">
        <f t="shared" si="213"/>
        <v>0.31862521326748061</v>
      </c>
      <c r="EI170" s="2">
        <f t="shared" si="213"/>
        <v>0.31871675019562723</v>
      </c>
      <c r="EJ170" s="2">
        <f t="shared" si="213"/>
        <v>0.33533318380822003</v>
      </c>
      <c r="EK170" s="2">
        <f t="shared" si="212"/>
        <v>0.32143043168664664</v>
      </c>
      <c r="EL170" s="2">
        <f t="shared" si="179"/>
        <v>0.32162942748246531</v>
      </c>
      <c r="EM170" s="2">
        <f t="shared" si="179"/>
        <v>0.33173933685642709</v>
      </c>
      <c r="EN170" s="2">
        <f t="shared" si="179"/>
        <v>0.33132333533830605</v>
      </c>
      <c r="EO170" s="2">
        <f t="shared" si="179"/>
        <v>0.34195462761298812</v>
      </c>
      <c r="EQ170" s="2">
        <f t="shared" si="224"/>
        <v>0.35389648430573112</v>
      </c>
      <c r="ER170" s="2">
        <f t="shared" si="224"/>
        <v>0.33448392588662651</v>
      </c>
      <c r="ES170" s="2">
        <f t="shared" si="224"/>
        <v>0.32971923282292981</v>
      </c>
      <c r="ET170" s="2">
        <f t="shared" si="224"/>
        <v>0.32668293567018497</v>
      </c>
      <c r="EU170" s="2">
        <f t="shared" si="224"/>
        <v>0.32704514676285223</v>
      </c>
      <c r="EV170" s="2">
        <f t="shared" si="224"/>
        <v>0.32662510711090748</v>
      </c>
      <c r="EW170" s="2">
        <f t="shared" si="224"/>
        <v>0.33237775980361411</v>
      </c>
      <c r="EX170" s="2">
        <f t="shared" si="224"/>
        <v>0.32169553105942666</v>
      </c>
      <c r="EY170" s="2">
        <f t="shared" si="224"/>
        <v>0.32012825283658608</v>
      </c>
      <c r="EZ170" s="2">
        <f t="shared" si="224"/>
        <v>0.33200051941162595</v>
      </c>
      <c r="FA170" s="2">
        <f t="shared" si="224"/>
        <v>0.32216398807542579</v>
      </c>
      <c r="FB170" s="2">
        <f t="shared" si="224"/>
        <v>0.32388518671133204</v>
      </c>
      <c r="FC170" s="2">
        <f t="shared" si="224"/>
        <v>0.33249531639692897</v>
      </c>
      <c r="FD170" s="2">
        <f t="shared" si="224"/>
        <v>0.33148264007155037</v>
      </c>
      <c r="FE170" s="2">
        <f t="shared" si="224"/>
        <v>0.33927903863337494</v>
      </c>
      <c r="FG170" s="2">
        <f t="shared" si="225"/>
        <v>0.99996533330887338</v>
      </c>
      <c r="FH170" s="2">
        <f t="shared" si="225"/>
        <v>0.99995446991829529</v>
      </c>
      <c r="FI170" s="2">
        <f t="shared" si="225"/>
        <v>0.99995342701728385</v>
      </c>
      <c r="FJ170" s="2">
        <f t="shared" si="225"/>
        <v>0.99996777886328503</v>
      </c>
      <c r="FK170" s="2">
        <f t="shared" si="225"/>
        <v>0.99997327269720093</v>
      </c>
      <c r="FL170" s="2">
        <f t="shared" si="225"/>
        <v>0.99997018292468698</v>
      </c>
      <c r="FM170" s="2">
        <f t="shared" si="225"/>
        <v>0.99997503111550223</v>
      </c>
      <c r="FN170" s="2">
        <f t="shared" si="225"/>
        <v>0.99997087830210474</v>
      </c>
      <c r="FO170" s="2">
        <f t="shared" si="225"/>
        <v>0.99996883072583964</v>
      </c>
      <c r="FP170" s="2">
        <f t="shared" si="225"/>
        <v>0.99995634210963036</v>
      </c>
      <c r="FQ170" s="2">
        <f t="shared" si="225"/>
        <v>0.99996570702471432</v>
      </c>
      <c r="FR170" s="2">
        <f t="shared" si="225"/>
        <v>0.99995585659735065</v>
      </c>
      <c r="FS170" s="2">
        <f t="shared" si="225"/>
        <v>0.99996570008027552</v>
      </c>
      <c r="FT170" s="2">
        <f t="shared" si="225"/>
        <v>0.99996951096812503</v>
      </c>
      <c r="FU170" s="2">
        <f t="shared" si="225"/>
        <v>0.99997353635555108</v>
      </c>
      <c r="FW170" s="2">
        <f t="shared" si="216"/>
        <v>0.59209225239574126</v>
      </c>
      <c r="FX170" s="2">
        <f t="shared" si="216"/>
        <v>0.38711059977254281</v>
      </c>
      <c r="FY170" s="2">
        <f t="shared" si="216"/>
        <v>0.37585144890296596</v>
      </c>
      <c r="FZ170" s="2">
        <f t="shared" si="216"/>
        <v>0.4841306645515856</v>
      </c>
      <c r="GA170" s="2">
        <f t="shared" si="216"/>
        <v>0.43304736750696049</v>
      </c>
      <c r="GB170" s="2">
        <f t="shared" si="216"/>
        <v>0.50940119574439791</v>
      </c>
      <c r="GC170" s="2">
        <f t="shared" si="216"/>
        <v>0.50640133219635752</v>
      </c>
      <c r="GD170" s="2">
        <f t="shared" si="216"/>
        <v>0.52980064301431185</v>
      </c>
      <c r="GE170" s="2">
        <f t="shared" si="216"/>
        <v>0.46346940641904938</v>
      </c>
      <c r="GF170" s="2">
        <f t="shared" si="216"/>
        <v>0.4407432017655612</v>
      </c>
      <c r="GG170" s="2">
        <f t="shared" si="216"/>
        <v>0.40814996489474958</v>
      </c>
      <c r="GH170" s="2">
        <f t="shared" si="216"/>
        <v>0.36681522622616997</v>
      </c>
      <c r="GI170" s="2">
        <f t="shared" si="216"/>
        <v>0.36358678405069339</v>
      </c>
      <c r="GJ170" s="2">
        <f t="shared" si="216"/>
        <v>0.34545965847505733</v>
      </c>
      <c r="GK170" s="2">
        <f t="shared" si="216"/>
        <v>0.33069760134921877</v>
      </c>
      <c r="GM170" s="82">
        <f t="shared" si="217"/>
        <v>5.3368688330827193E-100</v>
      </c>
      <c r="GN170" s="82">
        <f t="shared" si="217"/>
        <v>8.8714740796410092E-271</v>
      </c>
      <c r="GO170" s="82">
        <f t="shared" si="217"/>
        <v>0</v>
      </c>
      <c r="GP170" s="82">
        <f t="shared" si="217"/>
        <v>3.6280115112165315E-237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7.581665948845583E-308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7.6364988958693376E-50</v>
      </c>
      <c r="HD170" s="82">
        <f t="shared" si="181"/>
        <v>1.522968801678028E-205</v>
      </c>
      <c r="HE170" s="82">
        <f t="shared" si="181"/>
        <v>0</v>
      </c>
      <c r="HF170" s="82">
        <f t="shared" si="180"/>
        <v>2.627922544628186E-176</v>
      </c>
      <c r="HG170" s="82">
        <f t="shared" si="180"/>
        <v>2.6200237915525718E-289</v>
      </c>
      <c r="HH170" s="82">
        <f t="shared" si="180"/>
        <v>1.2137195680370729E-283</v>
      </c>
      <c r="HI170" s="82">
        <f t="shared" si="180"/>
        <v>0</v>
      </c>
      <c r="HJ170" s="82">
        <f t="shared" si="180"/>
        <v>0</v>
      </c>
      <c r="HK170" s="82">
        <f t="shared" si="180"/>
        <v>9.3499780260956161E-281</v>
      </c>
      <c r="HL170" s="82">
        <f t="shared" si="161"/>
        <v>1.2369846879949722E-299</v>
      </c>
      <c r="HM170" s="82">
        <f t="shared" si="161"/>
        <v>0</v>
      </c>
      <c r="HN170" s="82">
        <f t="shared" si="161"/>
        <v>0</v>
      </c>
      <c r="HO170" s="82">
        <f t="shared" ref="HO170:HQ227" si="226" xml:space="preserve"> _xlfn.NORM.DIST($B170, O$8, ABS(O$12), TRUE) * _xlfn.NORM.DIST(($B170 - O$8)*O$16, 0, ABS(O$12), TRUE) * 2</f>
        <v>0</v>
      </c>
      <c r="HP170" s="82">
        <f t="shared" si="226"/>
        <v>1.1282419467131332E-298</v>
      </c>
      <c r="HQ170" s="82">
        <f t="shared" si="226"/>
        <v>1.9833678251936399E-257</v>
      </c>
      <c r="HS170" s="82">
        <f t="shared" si="218"/>
        <v>3.5724589790928378E-24</v>
      </c>
      <c r="HT170" s="82">
        <f t="shared" si="218"/>
        <v>1.5361345526451468E-13</v>
      </c>
      <c r="HU170" s="82">
        <f t="shared" si="218"/>
        <v>4.7824497214790277E-15</v>
      </c>
      <c r="HV170" s="82">
        <f t="shared" si="218"/>
        <v>1.7003885066864924E-26</v>
      </c>
      <c r="HW170" s="82">
        <f t="shared" si="218"/>
        <v>8.6585745488182164E-21</v>
      </c>
      <c r="HX170" s="82">
        <f t="shared" si="218"/>
        <v>4.1746008871872206E-31</v>
      </c>
      <c r="HY170" s="82">
        <f t="shared" si="218"/>
        <v>3.6105634577935007E-22</v>
      </c>
      <c r="HZ170" s="82">
        <f t="shared" si="218"/>
        <v>6.6801788491200425E-34</v>
      </c>
      <c r="IA170" s="82">
        <f t="shared" si="218"/>
        <v>4.6278875743004055E-20</v>
      </c>
      <c r="IB170" s="82">
        <f t="shared" si="218"/>
        <v>1.2424786733042021E-21</v>
      </c>
      <c r="IC170" s="82">
        <f t="shared" si="218"/>
        <v>7.2525974926728304E-19</v>
      </c>
      <c r="ID170" s="82">
        <f t="shared" si="218"/>
        <v>4.3816428776705424E-17</v>
      </c>
      <c r="IE170" s="82">
        <f t="shared" si="218"/>
        <v>3.0007469577698412E-16</v>
      </c>
      <c r="IF170" s="82">
        <f t="shared" si="218"/>
        <v>1.5661430623678687E-9</v>
      </c>
      <c r="IG170" s="82">
        <f t="shared" si="218"/>
        <v>2.7044468009901979E-14</v>
      </c>
      <c r="II170" s="82">
        <f t="shared" si="219"/>
        <v>0.38512656431809356</v>
      </c>
      <c r="IJ170" s="82">
        <f t="shared" si="219"/>
        <v>0.11233127336906219</v>
      </c>
      <c r="IK170" s="82">
        <f t="shared" si="219"/>
        <v>7.3276060454261271E-2</v>
      </c>
      <c r="IL170" s="82">
        <f t="shared" si="219"/>
        <v>0.45444728978523352</v>
      </c>
      <c r="IM170" s="82">
        <f t="shared" si="219"/>
        <v>0.25548347822357292</v>
      </c>
      <c r="IN170" s="82">
        <f t="shared" si="219"/>
        <v>0.51568428865001092</v>
      </c>
      <c r="IO170" s="82">
        <f t="shared" si="219"/>
        <v>0.51003352956267167</v>
      </c>
      <c r="IP170" s="82">
        <f t="shared" si="219"/>
        <v>0.51410328618480883</v>
      </c>
      <c r="IQ170" s="82">
        <f t="shared" si="219"/>
        <v>0.38952316235077528</v>
      </c>
      <c r="IR170" s="82">
        <f t="shared" si="219"/>
        <v>0.2747159327623816</v>
      </c>
      <c r="IS170" s="82">
        <f t="shared" si="219"/>
        <v>0.1592452510616697</v>
      </c>
      <c r="IT170" s="82">
        <f t="shared" si="219"/>
        <v>4.4125264061821073E-2</v>
      </c>
      <c r="IU170" s="82">
        <f t="shared" si="219"/>
        <v>4.8589756226243078E-2</v>
      </c>
      <c r="IV170" s="82">
        <f t="shared" si="219"/>
        <v>9.3790408647957901E-2</v>
      </c>
      <c r="IW170" s="82">
        <f t="shared" si="219"/>
        <v>0.1855634508770965</v>
      </c>
      <c r="IY170" s="82">
        <f t="shared" si="220"/>
        <v>0.38512656431809356</v>
      </c>
      <c r="IZ170" s="82">
        <f t="shared" si="220"/>
        <v>0.11233127336921581</v>
      </c>
      <c r="JA170" s="82">
        <f t="shared" si="220"/>
        <v>7.3276060454266059E-2</v>
      </c>
      <c r="JB170" s="82">
        <f t="shared" si="220"/>
        <v>0.45444728978523352</v>
      </c>
      <c r="JC170" s="82">
        <f t="shared" si="220"/>
        <v>0.25548347822357292</v>
      </c>
      <c r="JD170" s="82">
        <f t="shared" si="220"/>
        <v>0.51568428865001092</v>
      </c>
      <c r="JE170" s="82">
        <f t="shared" si="220"/>
        <v>0.51003352956267167</v>
      </c>
      <c r="JF170" s="82">
        <f t="shared" si="220"/>
        <v>0.51410328618480883</v>
      </c>
      <c r="JG170" s="82">
        <f t="shared" si="220"/>
        <v>0.38952316235077528</v>
      </c>
      <c r="JH170" s="82">
        <f t="shared" si="220"/>
        <v>0.2747159327623816</v>
      </c>
      <c r="JI170" s="82">
        <f t="shared" si="220"/>
        <v>0.1592452510616697</v>
      </c>
      <c r="JJ170" s="82">
        <f t="shared" si="220"/>
        <v>4.4125264061821115E-2</v>
      </c>
      <c r="JK170" s="82">
        <f t="shared" si="220"/>
        <v>4.8589756226243376E-2</v>
      </c>
      <c r="JL170" s="82">
        <f t="shared" si="220"/>
        <v>9.3790410214100964E-2</v>
      </c>
      <c r="JM170" s="82">
        <f t="shared" si="220"/>
        <v>0.18556345087712353</v>
      </c>
    </row>
    <row r="171" spans="2:273" x14ac:dyDescent="0.25">
      <c r="B171" s="2">
        <v>144</v>
      </c>
      <c r="C171" s="37">
        <v>0.35041699999999998</v>
      </c>
      <c r="D171" s="37">
        <v>0.33855400000000002</v>
      </c>
      <c r="E171" s="37">
        <v>0.33272099999999999</v>
      </c>
      <c r="F171" s="37">
        <v>0.338509</v>
      </c>
      <c r="G171" s="37">
        <v>0.33303100000000002</v>
      </c>
      <c r="H171" s="37">
        <v>0.332341</v>
      </c>
      <c r="I171" s="37">
        <v>0.33417400000000003</v>
      </c>
      <c r="J171" s="37">
        <v>0.332511</v>
      </c>
      <c r="K171" s="37">
        <v>0.32684600000000003</v>
      </c>
      <c r="L171" s="37">
        <v>0.349194</v>
      </c>
      <c r="M171" s="37">
        <v>0.33384399999999997</v>
      </c>
      <c r="N171" s="37">
        <v>0.335733</v>
      </c>
      <c r="O171" s="37">
        <v>0.34019100000000002</v>
      </c>
      <c r="P171" s="37">
        <v>0.35544599999999998</v>
      </c>
      <c r="Q171" s="37">
        <v>0.40379199999999998</v>
      </c>
      <c r="S171" s="4">
        <f t="shared" si="221"/>
        <v>0.35108768364814003</v>
      </c>
      <c r="T171" s="4">
        <f t="shared" si="221"/>
        <v>0.33614435545447319</v>
      </c>
      <c r="U171" s="4">
        <f t="shared" si="221"/>
        <v>0.33107300412224844</v>
      </c>
      <c r="V171" s="4">
        <f t="shared" si="221"/>
        <v>0.3334890829625638</v>
      </c>
      <c r="W171" s="4">
        <f t="shared" si="221"/>
        <v>0.33567275002666913</v>
      </c>
      <c r="X171" s="4">
        <f t="shared" si="221"/>
        <v>0.33170274672649391</v>
      </c>
      <c r="Y171" s="4">
        <f t="shared" si="221"/>
        <v>0.33672347729076119</v>
      </c>
      <c r="Z171" s="4">
        <f t="shared" si="221"/>
        <v>0.3264088620540509</v>
      </c>
      <c r="AA171" s="4">
        <f t="shared" si="221"/>
        <v>0.33655028017304667</v>
      </c>
      <c r="AB171" s="4">
        <f t="shared" si="221"/>
        <v>0.34726103709765266</v>
      </c>
      <c r="AC171" s="4">
        <f t="shared" si="221"/>
        <v>0.33725754601560531</v>
      </c>
      <c r="AD171" s="4">
        <f t="shared" si="221"/>
        <v>0.33162221750981319</v>
      </c>
      <c r="AE171" s="4">
        <f t="shared" si="221"/>
        <v>0.33771692929596636</v>
      </c>
      <c r="AF171" s="4">
        <f t="shared" si="221"/>
        <v>0.3561123279056187</v>
      </c>
      <c r="AG171" s="4">
        <f t="shared" si="221"/>
        <v>0.40350371237864663</v>
      </c>
      <c r="AI171" s="4">
        <f t="shared" si="222"/>
        <v>-6.7068364814004688E-4</v>
      </c>
      <c r="AJ171" s="4">
        <f t="shared" si="222"/>
        <v>2.4096445455268345E-3</v>
      </c>
      <c r="AK171" s="4">
        <f t="shared" si="222"/>
        <v>1.6479958777515513E-3</v>
      </c>
      <c r="AL171" s="4">
        <f t="shared" si="222"/>
        <v>5.0199170374362057E-3</v>
      </c>
      <c r="AM171" s="4">
        <f t="shared" si="222"/>
        <v>-2.6417500266691096E-3</v>
      </c>
      <c r="AN171" s="4">
        <f t="shared" si="222"/>
        <v>6.3825327350608418E-4</v>
      </c>
      <c r="AO171" s="4">
        <f t="shared" si="222"/>
        <v>-2.5494772907611596E-3</v>
      </c>
      <c r="AP171" s="4">
        <f t="shared" si="222"/>
        <v>6.1021379459491043E-3</v>
      </c>
      <c r="AQ171" s="4">
        <f t="shared" si="222"/>
        <v>-9.7042801730466421E-3</v>
      </c>
      <c r="AR171" s="4">
        <f t="shared" si="222"/>
        <v>1.932962902347346E-3</v>
      </c>
      <c r="AS171" s="4">
        <f t="shared" si="222"/>
        <v>-3.4135460156053399E-3</v>
      </c>
      <c r="AT171" s="4">
        <f t="shared" si="222"/>
        <v>4.1107824901868151E-3</v>
      </c>
      <c r="AU171" s="4">
        <f t="shared" si="222"/>
        <v>2.4740707040336596E-3</v>
      </c>
      <c r="AV171" s="4">
        <f t="shared" si="222"/>
        <v>-6.6632790561871325E-4</v>
      </c>
      <c r="AW171" s="4">
        <f t="shared" si="222"/>
        <v>2.8828762135335584E-4</v>
      </c>
      <c r="AY171" s="2">
        <f t="shared" si="214"/>
        <v>0.35108768364814003</v>
      </c>
      <c r="AZ171" s="2">
        <f t="shared" si="214"/>
        <v>0.332966628952442</v>
      </c>
      <c r="BA171" s="2">
        <f t="shared" si="214"/>
        <v>0.32904922993056046</v>
      </c>
      <c r="BB171" s="2">
        <f t="shared" si="214"/>
        <v>0.32529811034400191</v>
      </c>
      <c r="BC171" s="2">
        <f t="shared" si="214"/>
        <v>0.32653166511728621</v>
      </c>
      <c r="BD171" s="2">
        <f t="shared" si="214"/>
        <v>0.32416627057546343</v>
      </c>
      <c r="BE171" s="2">
        <f t="shared" si="214"/>
        <v>0.33150163703786267</v>
      </c>
      <c r="BF171" s="2">
        <f t="shared" si="214"/>
        <v>0.31990907504060107</v>
      </c>
      <c r="BG171" s="2">
        <f t="shared" si="214"/>
        <v>0.31910951281160427</v>
      </c>
      <c r="BH171" s="2">
        <f t="shared" si="214"/>
        <v>0.33348664460146371</v>
      </c>
      <c r="BI171" s="2">
        <f t="shared" si="214"/>
        <v>0.3213009297322606</v>
      </c>
      <c r="BJ171" s="2">
        <f t="shared" si="214"/>
        <v>0.32199312652341144</v>
      </c>
      <c r="BK171" s="2">
        <f t="shared" si="214"/>
        <v>0.33175225559615329</v>
      </c>
      <c r="BL171" s="2">
        <f t="shared" si="214"/>
        <v>0.33109868317865854</v>
      </c>
      <c r="BM171" s="2">
        <f t="shared" si="214"/>
        <v>0.34063626464703362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0.47375653991935485</v>
      </c>
      <c r="DL171" s="2">
        <f t="shared" si="223"/>
        <v>0.4906756111535524</v>
      </c>
      <c r="DM171" s="2">
        <f t="shared" si="223"/>
        <v>0.48556185798319323</v>
      </c>
      <c r="DN171" s="2">
        <f t="shared" si="223"/>
        <v>0.51747377741935474</v>
      </c>
      <c r="DO171" s="2">
        <f t="shared" si="223"/>
        <v>0.53387581773399018</v>
      </c>
      <c r="DP171" s="2">
        <f t="shared" si="223"/>
        <v>0.51580899213941411</v>
      </c>
      <c r="DQ171" s="2">
        <f t="shared" si="223"/>
        <v>0.50311357142857149</v>
      </c>
      <c r="DR171" s="2">
        <f t="shared" si="223"/>
        <v>0.54950257085650744</v>
      </c>
      <c r="DS171" s="2">
        <f t="shared" si="223"/>
        <v>0.52549726281053033</v>
      </c>
      <c r="DT171" s="2">
        <f t="shared" si="223"/>
        <v>0.48899453781512592</v>
      </c>
      <c r="DU171" s="2">
        <f t="shared" si="223"/>
        <v>0.50545573064516125</v>
      </c>
      <c r="DV171" s="2">
        <f t="shared" si="223"/>
        <v>0.50253085637891515</v>
      </c>
      <c r="DW171" s="2">
        <f t="shared" si="223"/>
        <v>0.49465929314516149</v>
      </c>
      <c r="DX171" s="2">
        <f t="shared" si="223"/>
        <v>0.49681752829069326</v>
      </c>
      <c r="DY171" s="2">
        <f t="shared" si="223"/>
        <v>0.4778296428571428</v>
      </c>
      <c r="EA171" s="2">
        <f t="shared" si="213"/>
        <v>0.34703383982478353</v>
      </c>
      <c r="EB171" s="2">
        <f t="shared" si="213"/>
        <v>0.33213679328997447</v>
      </c>
      <c r="EC171" s="2">
        <f t="shared" si="213"/>
        <v>0.32876542201067066</v>
      </c>
      <c r="ED171" s="2">
        <f t="shared" si="213"/>
        <v>0.32411740450606574</v>
      </c>
      <c r="EE171" s="2">
        <f t="shared" si="213"/>
        <v>0.3263168175532693</v>
      </c>
      <c r="EF171" s="2">
        <f t="shared" si="213"/>
        <v>0.32176469088852772</v>
      </c>
      <c r="EG171" s="2">
        <f t="shared" si="213"/>
        <v>0.33074287921961915</v>
      </c>
      <c r="EH171" s="2">
        <f t="shared" si="213"/>
        <v>0.31816990573033976</v>
      </c>
      <c r="EI171" s="2">
        <f t="shared" si="213"/>
        <v>0.31840103793303748</v>
      </c>
      <c r="EJ171" s="2">
        <f t="shared" si="213"/>
        <v>0.33506242536896219</v>
      </c>
      <c r="EK171" s="2">
        <f t="shared" si="212"/>
        <v>0.32097198851873265</v>
      </c>
      <c r="EL171" s="2">
        <f t="shared" si="179"/>
        <v>0.32108776523550309</v>
      </c>
      <c r="EM171" s="2">
        <f t="shared" si="179"/>
        <v>0.33144899660988597</v>
      </c>
      <c r="EN171" s="2">
        <f t="shared" si="179"/>
        <v>0.3310326400798726</v>
      </c>
      <c r="EO171" s="2">
        <f t="shared" si="179"/>
        <v>0.34158848533168812</v>
      </c>
      <c r="EQ171" s="2">
        <f t="shared" si="224"/>
        <v>0.35362822221258366</v>
      </c>
      <c r="ER171" s="2">
        <f t="shared" si="224"/>
        <v>0.33414876721135467</v>
      </c>
      <c r="ES171" s="2">
        <f t="shared" si="224"/>
        <v>0.32946231291822964</v>
      </c>
      <c r="ET171" s="2">
        <f t="shared" si="224"/>
        <v>0.32643431712306836</v>
      </c>
      <c r="EU171" s="2">
        <f t="shared" si="224"/>
        <v>0.32677709688235279</v>
      </c>
      <c r="EV171" s="2">
        <f t="shared" si="224"/>
        <v>0.3262657812615915</v>
      </c>
      <c r="EW171" s="2">
        <f t="shared" si="224"/>
        <v>0.33216872305330103</v>
      </c>
      <c r="EX171" s="2">
        <f t="shared" si="224"/>
        <v>0.32130566214460449</v>
      </c>
      <c r="EY171" s="2">
        <f t="shared" si="224"/>
        <v>0.31984540385451521</v>
      </c>
      <c r="EZ171" s="2">
        <f t="shared" si="224"/>
        <v>0.33164985689078974</v>
      </c>
      <c r="FA171" s="2">
        <f t="shared" si="224"/>
        <v>0.32172255030225583</v>
      </c>
      <c r="FB171" s="2">
        <f t="shared" si="224"/>
        <v>0.32339961778741411</v>
      </c>
      <c r="FC171" s="2">
        <f t="shared" si="224"/>
        <v>0.33222311057213405</v>
      </c>
      <c r="FD171" s="2">
        <f t="shared" si="224"/>
        <v>0.33120022875850091</v>
      </c>
      <c r="FE171" s="2">
        <f t="shared" si="224"/>
        <v>0.33886927094283176</v>
      </c>
      <c r="FG171" s="2">
        <f t="shared" si="225"/>
        <v>0.99996838350548833</v>
      </c>
      <c r="FH171" s="2">
        <f t="shared" si="225"/>
        <v>0.9999584759056166</v>
      </c>
      <c r="FI171" s="2">
        <f t="shared" si="225"/>
        <v>0.99995752476088173</v>
      </c>
      <c r="FJ171" s="2">
        <f t="shared" si="225"/>
        <v>0.99997061389074671</v>
      </c>
      <c r="FK171" s="2">
        <f t="shared" si="225"/>
        <v>0.99997562435281595</v>
      </c>
      <c r="FL171" s="2">
        <f t="shared" si="225"/>
        <v>0.99997280643277209</v>
      </c>
      <c r="FM171" s="2">
        <f t="shared" si="225"/>
        <v>0.99997722805666167</v>
      </c>
      <c r="FN171" s="2">
        <f t="shared" si="225"/>
        <v>0.99997344062780347</v>
      </c>
      <c r="FO171" s="2">
        <f t="shared" si="225"/>
        <v>0.99997157320614882</v>
      </c>
      <c r="FP171" s="2">
        <f t="shared" si="225"/>
        <v>0.99996018337780701</v>
      </c>
      <c r="FQ171" s="2">
        <f t="shared" si="225"/>
        <v>0.99996872434045425</v>
      </c>
      <c r="FR171" s="2">
        <f t="shared" si="225"/>
        <v>0.99995974058192449</v>
      </c>
      <c r="FS171" s="2">
        <f t="shared" si="225"/>
        <v>0.99996871800701248</v>
      </c>
      <c r="FT171" s="2">
        <f t="shared" si="225"/>
        <v>0.99997219359785217</v>
      </c>
      <c r="FU171" s="2">
        <f t="shared" si="225"/>
        <v>0.99997586481321465</v>
      </c>
      <c r="FW171" s="2">
        <f t="shared" si="216"/>
        <v>0.61413443407480328</v>
      </c>
      <c r="FX171" s="2">
        <f t="shared" si="216"/>
        <v>0.40917651709242669</v>
      </c>
      <c r="FY171" s="2">
        <f t="shared" si="216"/>
        <v>0.39769202148112209</v>
      </c>
      <c r="FZ171" s="2">
        <f t="shared" si="216"/>
        <v>0.50715069606599072</v>
      </c>
      <c r="GA171" s="2">
        <f t="shared" si="216"/>
        <v>0.45578448955412953</v>
      </c>
      <c r="GB171" s="2">
        <f t="shared" si="216"/>
        <v>0.53238276319107314</v>
      </c>
      <c r="GC171" s="2">
        <f t="shared" si="216"/>
        <v>0.5293936017229699</v>
      </c>
      <c r="GD171" s="2">
        <f t="shared" si="216"/>
        <v>0.55266577850988574</v>
      </c>
      <c r="GE171" s="2">
        <f t="shared" si="216"/>
        <v>0.48643337981556323</v>
      </c>
      <c r="GF171" s="2">
        <f t="shared" si="216"/>
        <v>0.46355401639009475</v>
      </c>
      <c r="GG171" s="2">
        <f t="shared" si="216"/>
        <v>0.43057263227615583</v>
      </c>
      <c r="GH171" s="2">
        <f t="shared" si="216"/>
        <v>0.38845751382489452</v>
      </c>
      <c r="GI171" s="2">
        <f t="shared" si="216"/>
        <v>0.38515445716775293</v>
      </c>
      <c r="GJ171" s="2">
        <f t="shared" si="216"/>
        <v>0.36657140576034675</v>
      </c>
      <c r="GK171" s="2">
        <f t="shared" si="216"/>
        <v>0.35139152482975811</v>
      </c>
      <c r="GM171" s="82">
        <f t="shared" si="217"/>
        <v>2.781069453587503E-102</v>
      </c>
      <c r="GN171" s="82">
        <f t="shared" si="217"/>
        <v>3.6269831976321104E-277</v>
      </c>
      <c r="GO171" s="82">
        <f t="shared" si="217"/>
        <v>0</v>
      </c>
      <c r="GP171" s="82">
        <f t="shared" si="217"/>
        <v>1.8657563172653559E-242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2.1515660756892648E-51</v>
      </c>
      <c r="HD171" s="82">
        <f t="shared" si="181"/>
        <v>2.9266381658750453E-212</v>
      </c>
      <c r="HE171" s="82">
        <f t="shared" si="181"/>
        <v>0</v>
      </c>
      <c r="HF171" s="82">
        <f t="shared" si="180"/>
        <v>1.4578066045763272E-181</v>
      </c>
      <c r="HG171" s="82">
        <f t="shared" si="180"/>
        <v>1.0085781744716314E-297</v>
      </c>
      <c r="HH171" s="82">
        <f t="shared" si="180"/>
        <v>6.7745752330586246E-292</v>
      </c>
      <c r="HI171" s="82">
        <f t="shared" si="180"/>
        <v>0</v>
      </c>
      <c r="HJ171" s="82">
        <f t="shared" si="180"/>
        <v>0</v>
      </c>
      <c r="HK171" s="82">
        <f t="shared" si="180"/>
        <v>4.4603720460633517E-289</v>
      </c>
      <c r="HL171" s="82">
        <f t="shared" si="180"/>
        <v>0</v>
      </c>
      <c r="HM171" s="82">
        <f t="shared" si="180"/>
        <v>0</v>
      </c>
      <c r="HN171" s="82">
        <f t="shared" si="180"/>
        <v>0</v>
      </c>
      <c r="HO171" s="82">
        <f t="shared" si="226"/>
        <v>0</v>
      </c>
      <c r="HP171" s="82">
        <f t="shared" si="226"/>
        <v>1.4203553889139461E-307</v>
      </c>
      <c r="HQ171" s="82">
        <f t="shared" si="226"/>
        <v>1.0639217985736812E-264</v>
      </c>
      <c r="HS171" s="82">
        <f t="shared" si="218"/>
        <v>1.5100631570428178E-25</v>
      </c>
      <c r="HT171" s="82">
        <f t="shared" si="218"/>
        <v>1.3829211664767895E-14</v>
      </c>
      <c r="HU171" s="82">
        <f t="shared" si="218"/>
        <v>3.3372268312471728E-16</v>
      </c>
      <c r="HV171" s="82">
        <f t="shared" si="218"/>
        <v>2.8287221577755388E-28</v>
      </c>
      <c r="HW171" s="82">
        <f t="shared" si="218"/>
        <v>3.4704301975860581E-22</v>
      </c>
      <c r="HX171" s="82">
        <f t="shared" si="218"/>
        <v>4.1203547364036436E-33</v>
      </c>
      <c r="HY171" s="82">
        <f t="shared" si="218"/>
        <v>1.4990735352250461E-23</v>
      </c>
      <c r="HZ171" s="82">
        <f t="shared" si="218"/>
        <v>5.1990294591197614E-36</v>
      </c>
      <c r="IA171" s="82">
        <f t="shared" si="218"/>
        <v>2.1362317664975799E-21</v>
      </c>
      <c r="IB171" s="82">
        <f t="shared" si="218"/>
        <v>3.8777992155215888E-23</v>
      </c>
      <c r="IC171" s="82">
        <f t="shared" si="218"/>
        <v>3.4525838044872175E-20</v>
      </c>
      <c r="ID171" s="82">
        <f t="shared" si="218"/>
        <v>2.1425988375844097E-18</v>
      </c>
      <c r="IE171" s="82">
        <f t="shared" si="218"/>
        <v>1.824822244805934E-17</v>
      </c>
      <c r="IF171" s="82">
        <f t="shared" si="218"/>
        <v>3.2414124665053809E-10</v>
      </c>
      <c r="IG171" s="82">
        <f t="shared" si="218"/>
        <v>2.234731138594618E-15</v>
      </c>
      <c r="II171" s="82">
        <f t="shared" si="219"/>
        <v>0.30909848161737474</v>
      </c>
      <c r="IJ171" s="82">
        <f t="shared" si="219"/>
        <v>0.1812547380784261</v>
      </c>
      <c r="IK171" s="82">
        <f t="shared" si="219"/>
        <v>0.12965356446221687</v>
      </c>
      <c r="IL171" s="82">
        <f t="shared" si="219"/>
        <v>0.51248868568317407</v>
      </c>
      <c r="IM171" s="82">
        <f t="shared" si="219"/>
        <v>0.35375057073090771</v>
      </c>
      <c r="IN171" s="82">
        <f t="shared" si="219"/>
        <v>0.5107884450514838</v>
      </c>
      <c r="IO171" s="82">
        <f t="shared" si="219"/>
        <v>0.51948302703044469</v>
      </c>
      <c r="IP171" s="82">
        <f t="shared" si="219"/>
        <v>0.45974982517654822</v>
      </c>
      <c r="IQ171" s="82">
        <f t="shared" si="219"/>
        <v>0.46827791215680004</v>
      </c>
      <c r="IR171" s="82">
        <f t="shared" si="219"/>
        <v>0.3779831268638138</v>
      </c>
      <c r="IS171" s="82">
        <f t="shared" si="219"/>
        <v>0.24623559958828839</v>
      </c>
      <c r="IT171" s="82">
        <f t="shared" si="219"/>
        <v>8.7305669820502793E-2</v>
      </c>
      <c r="IU171" s="82">
        <f t="shared" si="219"/>
        <v>9.2062291100076313E-2</v>
      </c>
      <c r="IV171" s="82">
        <f t="shared" si="219"/>
        <v>0.13862135201568213</v>
      </c>
      <c r="IW171" s="82">
        <f t="shared" si="219"/>
        <v>0.23705486609901383</v>
      </c>
      <c r="IY171" s="82">
        <f t="shared" si="220"/>
        <v>0.30909848161737474</v>
      </c>
      <c r="IZ171" s="82">
        <f t="shared" si="220"/>
        <v>0.18125473807843992</v>
      </c>
      <c r="JA171" s="82">
        <f t="shared" si="220"/>
        <v>0.12965356446221721</v>
      </c>
      <c r="JB171" s="82">
        <f t="shared" si="220"/>
        <v>0.51248868568317407</v>
      </c>
      <c r="JC171" s="82">
        <f t="shared" si="220"/>
        <v>0.35375057073090771</v>
      </c>
      <c r="JD171" s="82">
        <f t="shared" si="220"/>
        <v>0.5107884450514838</v>
      </c>
      <c r="JE171" s="82">
        <f t="shared" si="220"/>
        <v>0.51948302703044469</v>
      </c>
      <c r="JF171" s="82">
        <f t="shared" si="220"/>
        <v>0.45974982517654822</v>
      </c>
      <c r="JG171" s="82">
        <f t="shared" si="220"/>
        <v>0.46827791215680004</v>
      </c>
      <c r="JH171" s="82">
        <f t="shared" si="220"/>
        <v>0.3779831268638138</v>
      </c>
      <c r="JI171" s="82">
        <f t="shared" si="220"/>
        <v>0.24623559958828839</v>
      </c>
      <c r="JJ171" s="82">
        <f t="shared" si="220"/>
        <v>8.7305669820502793E-2</v>
      </c>
      <c r="JK171" s="82">
        <f t="shared" si="220"/>
        <v>9.2062291100076327E-2</v>
      </c>
      <c r="JL171" s="82">
        <f t="shared" si="220"/>
        <v>0.13862135233982337</v>
      </c>
      <c r="JM171" s="82">
        <f t="shared" si="220"/>
        <v>0.23705486609901608</v>
      </c>
    </row>
    <row r="172" spans="2:273" x14ac:dyDescent="0.25">
      <c r="B172" s="2">
        <v>145</v>
      </c>
      <c r="C172" s="37">
        <v>0.354995</v>
      </c>
      <c r="D172" s="37">
        <v>0.33995700000000001</v>
      </c>
      <c r="E172" s="37">
        <v>0.33346399999999998</v>
      </c>
      <c r="F172" s="37">
        <v>0.32966800000000002</v>
      </c>
      <c r="G172" s="37">
        <v>0.32998499999999997</v>
      </c>
      <c r="H172" s="37">
        <v>0.33957199999999998</v>
      </c>
      <c r="I172" s="37">
        <v>0.33309499999999997</v>
      </c>
      <c r="J172" s="37">
        <v>0.32455499999999998</v>
      </c>
      <c r="K172" s="37">
        <v>0.33055099999999998</v>
      </c>
      <c r="L172" s="37">
        <v>0.34321699999999999</v>
      </c>
      <c r="M172" s="37">
        <v>0.339175</v>
      </c>
      <c r="N172" s="37">
        <v>0.34729500000000002</v>
      </c>
      <c r="O172" s="37">
        <v>0.34162300000000001</v>
      </c>
      <c r="P172" s="37">
        <v>0.36446400000000001</v>
      </c>
      <c r="Q172" s="37">
        <v>0.40673199999999998</v>
      </c>
      <c r="S172" s="4">
        <f t="shared" si="221"/>
        <v>0.35087913188483671</v>
      </c>
      <c r="T172" s="4">
        <f t="shared" si="221"/>
        <v>0.33665609433670174</v>
      </c>
      <c r="U172" s="4">
        <f t="shared" si="221"/>
        <v>0.33158658839960331</v>
      </c>
      <c r="V172" s="4">
        <f t="shared" si="221"/>
        <v>0.33100904858218311</v>
      </c>
      <c r="W172" s="4">
        <f t="shared" si="221"/>
        <v>0.33555423637858706</v>
      </c>
      <c r="X172" s="4">
        <f t="shared" si="221"/>
        <v>0.32826752784385976</v>
      </c>
      <c r="Y172" s="4">
        <f t="shared" si="221"/>
        <v>0.33489485905189031</v>
      </c>
      <c r="Z172" s="4">
        <f t="shared" si="221"/>
        <v>0.32276334975300702</v>
      </c>
      <c r="AA172" s="4">
        <f t="shared" si="221"/>
        <v>0.33381077491967642</v>
      </c>
      <c r="AB172" s="4">
        <f t="shared" si="221"/>
        <v>0.34658316049942212</v>
      </c>
      <c r="AC172" s="4">
        <f t="shared" si="221"/>
        <v>0.33947393571834888</v>
      </c>
      <c r="AD172" s="4">
        <f t="shared" si="221"/>
        <v>0.33622863959042926</v>
      </c>
      <c r="AE172" s="4">
        <f t="shared" si="221"/>
        <v>0.34034858214499347</v>
      </c>
      <c r="AF172" s="4">
        <f t="shared" si="221"/>
        <v>0.36228188354568369</v>
      </c>
      <c r="AG172" s="4">
        <f t="shared" si="221"/>
        <v>0.41147769134850176</v>
      </c>
      <c r="AI172" s="4">
        <f t="shared" si="222"/>
        <v>4.1158681151632903E-3</v>
      </c>
      <c r="AJ172" s="4">
        <f t="shared" si="222"/>
        <v>3.3009056632982703E-3</v>
      </c>
      <c r="AK172" s="4">
        <f t="shared" si="222"/>
        <v>1.8774116003966723E-3</v>
      </c>
      <c r="AL172" s="4">
        <f t="shared" si="222"/>
        <v>-1.3410485821830909E-3</v>
      </c>
      <c r="AM172" s="4">
        <f t="shared" si="222"/>
        <v>-5.5692363785870835E-3</v>
      </c>
      <c r="AN172" s="4">
        <f t="shared" si="222"/>
        <v>1.1304472156140222E-2</v>
      </c>
      <c r="AO172" s="4">
        <f t="shared" si="222"/>
        <v>-1.7998590518903401E-3</v>
      </c>
      <c r="AP172" s="4">
        <f t="shared" si="222"/>
        <v>1.7916502469929596E-3</v>
      </c>
      <c r="AQ172" s="4">
        <f t="shared" si="222"/>
        <v>-3.2597749196764392E-3</v>
      </c>
      <c r="AR172" s="4">
        <f t="shared" si="222"/>
        <v>-3.3661604994221217E-3</v>
      </c>
      <c r="AS172" s="4">
        <f t="shared" si="222"/>
        <v>-2.9893571834888055E-4</v>
      </c>
      <c r="AT172" s="4">
        <f t="shared" si="222"/>
        <v>1.1066360409570764E-2</v>
      </c>
      <c r="AU172" s="4">
        <f t="shared" si="222"/>
        <v>1.2744178550065377E-3</v>
      </c>
      <c r="AV172" s="4">
        <f t="shared" si="222"/>
        <v>2.1821164543163185E-3</v>
      </c>
      <c r="AW172" s="4">
        <f t="shared" si="222"/>
        <v>-4.7456913485017793E-3</v>
      </c>
      <c r="AY172" s="2">
        <f t="shared" si="214"/>
        <v>0.35087913188483671</v>
      </c>
      <c r="AZ172" s="2">
        <f t="shared" si="214"/>
        <v>0.33264739759380979</v>
      </c>
      <c r="BA172" s="2">
        <f t="shared" si="214"/>
        <v>0.32879688348406078</v>
      </c>
      <c r="BB172" s="2">
        <f t="shared" si="214"/>
        <v>0.32507670012661949</v>
      </c>
      <c r="BC172" s="2">
        <f t="shared" si="214"/>
        <v>0.32626849776920108</v>
      </c>
      <c r="BD172" s="2">
        <f t="shared" si="214"/>
        <v>0.32386832329213067</v>
      </c>
      <c r="BE172" s="2">
        <f t="shared" si="214"/>
        <v>0.33131160862619569</v>
      </c>
      <c r="BF172" s="2">
        <f t="shared" si="214"/>
        <v>0.31956192493880048</v>
      </c>
      <c r="BG172" s="2">
        <f t="shared" si="214"/>
        <v>0.31884331387437664</v>
      </c>
      <c r="BH172" s="2">
        <f t="shared" si="214"/>
        <v>0.33309814423623219</v>
      </c>
      <c r="BI172" s="2">
        <f t="shared" si="214"/>
        <v>0.32086677134515507</v>
      </c>
      <c r="BJ172" s="2">
        <f t="shared" si="214"/>
        <v>0.32152497323770757</v>
      </c>
      <c r="BK172" s="2">
        <f t="shared" si="214"/>
        <v>0.33148593575294349</v>
      </c>
      <c r="BL172" s="2">
        <f t="shared" si="214"/>
        <v>0.33081445486598765</v>
      </c>
      <c r="BM172" s="2">
        <f t="shared" si="214"/>
        <v>0.34019576727927092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0.47426135080645165</v>
      </c>
      <c r="DL172" s="2">
        <f t="shared" si="223"/>
        <v>0.49148073659281905</v>
      </c>
      <c r="DM172" s="2">
        <f t="shared" si="223"/>
        <v>0.48637935630252094</v>
      </c>
      <c r="DN172" s="2">
        <f t="shared" si="223"/>
        <v>0.51857616129032247</v>
      </c>
      <c r="DO172" s="2">
        <f t="shared" si="223"/>
        <v>0.53507892216748765</v>
      </c>
      <c r="DP172" s="2">
        <f t="shared" si="223"/>
        <v>0.51680178924731179</v>
      </c>
      <c r="DQ172" s="2">
        <f t="shared" si="223"/>
        <v>0.50395255774493708</v>
      </c>
      <c r="DR172" s="2">
        <f t="shared" si="223"/>
        <v>0.55081269032258084</v>
      </c>
      <c r="DS172" s="2">
        <f t="shared" si="223"/>
        <v>0.52663342365591403</v>
      </c>
      <c r="DT172" s="2">
        <f t="shared" si="223"/>
        <v>0.48981469243697467</v>
      </c>
      <c r="DU172" s="2">
        <f t="shared" si="223"/>
        <v>0.50633372580645153</v>
      </c>
      <c r="DV172" s="2">
        <f t="shared" si="223"/>
        <v>0.50337516990068754</v>
      </c>
      <c r="DW172" s="2">
        <f t="shared" si="223"/>
        <v>0.49552675403225827</v>
      </c>
      <c r="DX172" s="2">
        <f t="shared" si="223"/>
        <v>0.4977330924731182</v>
      </c>
      <c r="DY172" s="2">
        <f t="shared" si="223"/>
        <v>0.47853256923918985</v>
      </c>
      <c r="EA172" s="2">
        <f t="shared" si="213"/>
        <v>0.34653965790584751</v>
      </c>
      <c r="EB172" s="2">
        <f t="shared" si="213"/>
        <v>0.33175117046584957</v>
      </c>
      <c r="EC172" s="2">
        <f t="shared" si="213"/>
        <v>0.32849058520765778</v>
      </c>
      <c r="ED172" s="2">
        <f t="shared" si="213"/>
        <v>0.32381431299826674</v>
      </c>
      <c r="EE172" s="2">
        <f t="shared" si="213"/>
        <v>0.32603868467931907</v>
      </c>
      <c r="EF172" s="2">
        <f t="shared" si="213"/>
        <v>0.32131313737894973</v>
      </c>
      <c r="EG172" s="2">
        <f t="shared" si="213"/>
        <v>0.33050419309472517</v>
      </c>
      <c r="EH172" s="2">
        <f t="shared" si="213"/>
        <v>0.31771459819319897</v>
      </c>
      <c r="EI172" s="2">
        <f t="shared" si="213"/>
        <v>0.31808532567044778</v>
      </c>
      <c r="EJ172" s="2">
        <f t="shared" si="213"/>
        <v>0.33479166692970436</v>
      </c>
      <c r="EK172" s="2">
        <f t="shared" si="212"/>
        <v>0.32051354535081866</v>
      </c>
      <c r="EL172" s="2">
        <f t="shared" si="179"/>
        <v>0.32054610298854092</v>
      </c>
      <c r="EM172" s="2">
        <f t="shared" si="179"/>
        <v>0.33115865636334491</v>
      </c>
      <c r="EN172" s="2">
        <f t="shared" si="179"/>
        <v>0.33074194482143915</v>
      </c>
      <c r="EO172" s="2">
        <f t="shared" si="179"/>
        <v>0.34122234305038807</v>
      </c>
      <c r="EQ172" s="2">
        <f t="shared" si="224"/>
        <v>0.35335996011943616</v>
      </c>
      <c r="ER172" s="2">
        <f t="shared" si="224"/>
        <v>0.33381360853608288</v>
      </c>
      <c r="ES172" s="2">
        <f t="shared" si="224"/>
        <v>0.32920539301352947</v>
      </c>
      <c r="ET172" s="2">
        <f t="shared" si="224"/>
        <v>0.3261856985759517</v>
      </c>
      <c r="EU172" s="2">
        <f t="shared" si="224"/>
        <v>0.32650904700185329</v>
      </c>
      <c r="EV172" s="2">
        <f t="shared" si="224"/>
        <v>0.32590645541227553</v>
      </c>
      <c r="EW172" s="2">
        <f t="shared" si="224"/>
        <v>0.33195968630298794</v>
      </c>
      <c r="EX172" s="2">
        <f t="shared" si="224"/>
        <v>0.32091579322978236</v>
      </c>
      <c r="EY172" s="2">
        <f t="shared" si="224"/>
        <v>0.31956255487244434</v>
      </c>
      <c r="EZ172" s="2">
        <f t="shared" si="224"/>
        <v>0.33129919436995353</v>
      </c>
      <c r="FA172" s="2">
        <f t="shared" si="224"/>
        <v>0.32128111252908587</v>
      </c>
      <c r="FB172" s="2">
        <f t="shared" si="224"/>
        <v>0.32291404886349612</v>
      </c>
      <c r="FC172" s="2">
        <f t="shared" si="224"/>
        <v>0.33195090474733913</v>
      </c>
      <c r="FD172" s="2">
        <f t="shared" si="224"/>
        <v>0.3309178174454514</v>
      </c>
      <c r="FE172" s="2">
        <f t="shared" si="224"/>
        <v>0.33845950325228857</v>
      </c>
      <c r="FG172" s="2">
        <f t="shared" si="225"/>
        <v>0.99997116533408748</v>
      </c>
      <c r="FH172" s="2">
        <f t="shared" si="225"/>
        <v>0.99996212943746132</v>
      </c>
      <c r="FI172" s="2">
        <f t="shared" si="225"/>
        <v>0.99996126197674196</v>
      </c>
      <c r="FJ172" s="2">
        <f t="shared" si="225"/>
        <v>0.99997319948053742</v>
      </c>
      <c r="FK172" s="2">
        <f t="shared" si="225"/>
        <v>0.99997776909787117</v>
      </c>
      <c r="FL172" s="2">
        <f t="shared" si="225"/>
        <v>0.99997519911258537</v>
      </c>
      <c r="FM172" s="2">
        <f t="shared" si="225"/>
        <v>0.99997923169922909</v>
      </c>
      <c r="FN172" s="2">
        <f t="shared" si="225"/>
        <v>0.99997577750806388</v>
      </c>
      <c r="FO172" s="2">
        <f t="shared" si="225"/>
        <v>0.99997407439103314</v>
      </c>
      <c r="FP172" s="2">
        <f t="shared" si="225"/>
        <v>0.99996368668175228</v>
      </c>
      <c r="FQ172" s="2">
        <f t="shared" si="225"/>
        <v>0.99997147618099103</v>
      </c>
      <c r="FR172" s="2">
        <f t="shared" si="225"/>
        <v>0.99996328284426239</v>
      </c>
      <c r="FS172" s="2">
        <f t="shared" si="225"/>
        <v>0.99997147040479173</v>
      </c>
      <c r="FT172" s="2">
        <f t="shared" si="225"/>
        <v>0.99997464019779081</v>
      </c>
      <c r="FU172" s="2">
        <f t="shared" si="225"/>
        <v>0.99997798840129726</v>
      </c>
      <c r="FW172" s="2">
        <f t="shared" si="216"/>
        <v>0.6357183348864015</v>
      </c>
      <c r="FX172" s="2">
        <f t="shared" si="216"/>
        <v>0.43161445295483547</v>
      </c>
      <c r="FY172" s="2">
        <f t="shared" si="216"/>
        <v>0.41994781681220389</v>
      </c>
      <c r="FZ172" s="2">
        <f t="shared" si="216"/>
        <v>0.53014044678230754</v>
      </c>
      <c r="GA172" s="2">
        <f t="shared" si="216"/>
        <v>0.47870742624178264</v>
      </c>
      <c r="GB172" s="2">
        <f t="shared" si="216"/>
        <v>0.55522774661620367</v>
      </c>
      <c r="GC172" s="2">
        <f t="shared" si="216"/>
        <v>0.55226180314824957</v>
      </c>
      <c r="GD172" s="2">
        <f t="shared" si="216"/>
        <v>0.5753103162718205</v>
      </c>
      <c r="GE172" s="2">
        <f t="shared" si="216"/>
        <v>0.50945477280881957</v>
      </c>
      <c r="GF172" s="2">
        <f t="shared" si="216"/>
        <v>0.48651838056369567</v>
      </c>
      <c r="GG172" s="2">
        <f t="shared" si="216"/>
        <v>0.45328370335783508</v>
      </c>
      <c r="GH172" s="2">
        <f t="shared" si="216"/>
        <v>0.41054877821555885</v>
      </c>
      <c r="GI172" s="2">
        <f t="shared" si="216"/>
        <v>0.40718295022653905</v>
      </c>
      <c r="GJ172" s="2">
        <f t="shared" si="216"/>
        <v>0.38820812765401796</v>
      </c>
      <c r="GK172" s="2">
        <f t="shared" si="216"/>
        <v>0.37265938814909766</v>
      </c>
      <c r="GM172" s="82">
        <f t="shared" si="217"/>
        <v>1.3645136429846271E-104</v>
      </c>
      <c r="GN172" s="82">
        <f t="shared" si="217"/>
        <v>1.2477805845249758E-283</v>
      </c>
      <c r="GO172" s="82">
        <f t="shared" si="217"/>
        <v>0</v>
      </c>
      <c r="GP172" s="82">
        <f t="shared" si="217"/>
        <v>8.3811561787724641E-248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5.7309040256759875E-53</v>
      </c>
      <c r="HD172" s="82">
        <f t="shared" si="181"/>
        <v>4.3772796426709753E-219</v>
      </c>
      <c r="HE172" s="82">
        <f t="shared" si="181"/>
        <v>0</v>
      </c>
      <c r="HF172" s="82">
        <f t="shared" si="180"/>
        <v>6.7589612423064764E-187</v>
      </c>
      <c r="HG172" s="82">
        <f t="shared" si="180"/>
        <v>2.9361056353368089E-306</v>
      </c>
      <c r="HH172" s="82">
        <f t="shared" si="180"/>
        <v>2.8745457897689304E-300</v>
      </c>
      <c r="HI172" s="82">
        <f t="shared" si="180"/>
        <v>0</v>
      </c>
      <c r="HJ172" s="82">
        <f t="shared" si="180"/>
        <v>0</v>
      </c>
      <c r="HK172" s="82">
        <f t="shared" si="180"/>
        <v>1.6056840705226825E-297</v>
      </c>
      <c r="HL172" s="82">
        <f t="shared" si="180"/>
        <v>0</v>
      </c>
      <c r="HM172" s="82">
        <f t="shared" si="180"/>
        <v>0</v>
      </c>
      <c r="HN172" s="82">
        <f t="shared" si="180"/>
        <v>0</v>
      </c>
      <c r="HO172" s="82">
        <f t="shared" si="226"/>
        <v>0</v>
      </c>
      <c r="HP172" s="82">
        <f t="shared" si="226"/>
        <v>0</v>
      </c>
      <c r="HQ172" s="82">
        <f t="shared" si="226"/>
        <v>4.5133800525357295E-272</v>
      </c>
      <c r="HS172" s="82">
        <f t="shared" si="218"/>
        <v>5.822496201728997E-27</v>
      </c>
      <c r="HT172" s="82">
        <f t="shared" si="218"/>
        <v>1.1298441920042607E-15</v>
      </c>
      <c r="HU172" s="82">
        <f t="shared" si="218"/>
        <v>2.0943630984384784E-17</v>
      </c>
      <c r="HV172" s="82">
        <f t="shared" si="218"/>
        <v>4.0937333605852133E-30</v>
      </c>
      <c r="HW172" s="82">
        <f t="shared" si="218"/>
        <v>1.245256548420466E-23</v>
      </c>
      <c r="HX172" s="82">
        <f t="shared" si="218"/>
        <v>3.4996844118057574E-35</v>
      </c>
      <c r="HY172" s="82">
        <f t="shared" si="218"/>
        <v>5.623516087156809E-25</v>
      </c>
      <c r="HZ172" s="82">
        <f t="shared" si="218"/>
        <v>3.4754155761593097E-38</v>
      </c>
      <c r="IA172" s="82">
        <f t="shared" si="218"/>
        <v>8.877556067044157E-23</v>
      </c>
      <c r="IB172" s="82">
        <f t="shared" si="218"/>
        <v>1.0700235113486653E-24</v>
      </c>
      <c r="IC172" s="82">
        <f t="shared" si="218"/>
        <v>1.4729508299274228E-21</v>
      </c>
      <c r="ID172" s="82">
        <f t="shared" si="218"/>
        <v>9.3002148501472476E-20</v>
      </c>
      <c r="IE172" s="82">
        <f t="shared" si="218"/>
        <v>9.9586258154892252E-19</v>
      </c>
      <c r="IF172" s="82">
        <f t="shared" si="218"/>
        <v>6.3123277491628667E-11</v>
      </c>
      <c r="IG172" s="82">
        <f t="shared" si="218"/>
        <v>1.672945428983771E-16</v>
      </c>
      <c r="II172" s="82">
        <f t="shared" si="219"/>
        <v>0.23611344561130004</v>
      </c>
      <c r="IJ172" s="82">
        <f t="shared" si="219"/>
        <v>0.26699963612532318</v>
      </c>
      <c r="IK172" s="82">
        <f t="shared" si="219"/>
        <v>0.2076438011663477</v>
      </c>
      <c r="IL172" s="82">
        <f t="shared" si="219"/>
        <v>0.5152179500721138</v>
      </c>
      <c r="IM172" s="82">
        <f t="shared" si="219"/>
        <v>0.44294435920252384</v>
      </c>
      <c r="IN172" s="82">
        <f t="shared" si="219"/>
        <v>0.4521278526934211</v>
      </c>
      <c r="IO172" s="82">
        <f t="shared" si="219"/>
        <v>0.48897944731308035</v>
      </c>
      <c r="IP172" s="82">
        <f t="shared" si="219"/>
        <v>0.3709882529602142</v>
      </c>
      <c r="IQ172" s="82">
        <f t="shared" si="219"/>
        <v>0.51388996137154774</v>
      </c>
      <c r="IR172" s="82">
        <f t="shared" si="219"/>
        <v>0.4653684259443242</v>
      </c>
      <c r="IS172" s="82">
        <f t="shared" si="219"/>
        <v>0.34390311080582275</v>
      </c>
      <c r="IT172" s="82">
        <f t="shared" si="219"/>
        <v>0.15448201695940822</v>
      </c>
      <c r="IU172" s="82">
        <f t="shared" si="219"/>
        <v>0.15758049929859169</v>
      </c>
      <c r="IV172" s="82">
        <f t="shared" si="219"/>
        <v>0.19459832764159504</v>
      </c>
      <c r="IW172" s="82">
        <f t="shared" si="219"/>
        <v>0.29310680621248913</v>
      </c>
      <c r="IY172" s="82">
        <f t="shared" si="220"/>
        <v>0.23611344561130004</v>
      </c>
      <c r="IZ172" s="82">
        <f t="shared" si="220"/>
        <v>0.26699963612532429</v>
      </c>
      <c r="JA172" s="82">
        <f t="shared" si="220"/>
        <v>0.20764380116634773</v>
      </c>
      <c r="JB172" s="82">
        <f t="shared" si="220"/>
        <v>0.5152179500721138</v>
      </c>
      <c r="JC172" s="82">
        <f t="shared" si="220"/>
        <v>0.44294435920252384</v>
      </c>
      <c r="JD172" s="82">
        <f t="shared" si="220"/>
        <v>0.4521278526934211</v>
      </c>
      <c r="JE172" s="82">
        <f t="shared" si="220"/>
        <v>0.48897944731308035</v>
      </c>
      <c r="JF172" s="82">
        <f t="shared" si="220"/>
        <v>0.3709882529602142</v>
      </c>
      <c r="JG172" s="82">
        <f t="shared" si="220"/>
        <v>0.51388996137154774</v>
      </c>
      <c r="JH172" s="82">
        <f t="shared" si="220"/>
        <v>0.4653684259443242</v>
      </c>
      <c r="JI172" s="82">
        <f t="shared" si="220"/>
        <v>0.34390311080582275</v>
      </c>
      <c r="JJ172" s="82">
        <f t="shared" si="220"/>
        <v>0.15448201695940822</v>
      </c>
      <c r="JK172" s="82">
        <f t="shared" si="220"/>
        <v>0.15758049929859169</v>
      </c>
      <c r="JL172" s="82">
        <f t="shared" si="220"/>
        <v>0.19459832770471833</v>
      </c>
      <c r="JM172" s="82">
        <f t="shared" si="220"/>
        <v>0.2931068062124893</v>
      </c>
    </row>
    <row r="173" spans="2:273" x14ac:dyDescent="0.25">
      <c r="B173" s="2">
        <v>146</v>
      </c>
      <c r="C173" s="37">
        <v>0.35485100000000003</v>
      </c>
      <c r="D173" s="37">
        <v>0.33329300000000001</v>
      </c>
      <c r="E173" s="37">
        <v>0.32885700000000001</v>
      </c>
      <c r="F173" s="37">
        <v>0.32561600000000002</v>
      </c>
      <c r="G173" s="37">
        <v>0.332173</v>
      </c>
      <c r="H173" s="37">
        <v>0.33537</v>
      </c>
      <c r="I173" s="37">
        <v>0.33255499999999999</v>
      </c>
      <c r="J173" s="37">
        <v>0.323378</v>
      </c>
      <c r="K173" s="37">
        <v>0.32702999999999999</v>
      </c>
      <c r="L173" s="37">
        <v>0.34065099999999998</v>
      </c>
      <c r="M173" s="37">
        <v>0.33369100000000002</v>
      </c>
      <c r="N173" s="37">
        <v>0.342974</v>
      </c>
      <c r="O173" s="37">
        <v>0.33888499999999999</v>
      </c>
      <c r="P173" s="37">
        <v>0.36822300000000002</v>
      </c>
      <c r="Q173" s="37">
        <v>0.40927200000000002</v>
      </c>
      <c r="S173" s="4">
        <f t="shared" si="221"/>
        <v>0.35067660593077382</v>
      </c>
      <c r="T173" s="4">
        <f t="shared" si="221"/>
        <v>0.33686412029753771</v>
      </c>
      <c r="U173" s="4">
        <f t="shared" si="221"/>
        <v>0.33196397052283944</v>
      </c>
      <c r="V173" s="4">
        <f t="shared" si="221"/>
        <v>0.32849119031484697</v>
      </c>
      <c r="W173" s="4">
        <f t="shared" si="221"/>
        <v>0.33429993674724701</v>
      </c>
      <c r="X173" s="4">
        <f t="shared" si="221"/>
        <v>0.32571150359377526</v>
      </c>
      <c r="Y173" s="4">
        <f t="shared" si="221"/>
        <v>0.33329628220411561</v>
      </c>
      <c r="Z173" s="4">
        <f t="shared" si="221"/>
        <v>0.32052414937579315</v>
      </c>
      <c r="AA173" s="4">
        <f t="shared" si="221"/>
        <v>0.32991646457791335</v>
      </c>
      <c r="AB173" s="4">
        <f t="shared" si="221"/>
        <v>0.34413860826532161</v>
      </c>
      <c r="AC173" s="4">
        <f t="shared" si="221"/>
        <v>0.33958252256740867</v>
      </c>
      <c r="AD173" s="4">
        <f t="shared" si="221"/>
        <v>0.3407722703966829</v>
      </c>
      <c r="AE173" s="4">
        <f t="shared" si="221"/>
        <v>0.34291849350198589</v>
      </c>
      <c r="AF173" s="4">
        <f t="shared" si="221"/>
        <v>0.36778657124194231</v>
      </c>
      <c r="AG173" s="4">
        <f t="shared" si="221"/>
        <v>0.41744053751482185</v>
      </c>
      <c r="AI173" s="4">
        <f t="shared" si="222"/>
        <v>4.174394069226206E-3</v>
      </c>
      <c r="AJ173" s="4">
        <f t="shared" si="222"/>
        <v>-3.5711202975376999E-3</v>
      </c>
      <c r="AK173" s="4">
        <f t="shared" si="222"/>
        <v>-3.1069705228394251E-3</v>
      </c>
      <c r="AL173" s="4">
        <f t="shared" si="222"/>
        <v>-2.8751903148469538E-3</v>
      </c>
      <c r="AM173" s="4">
        <f t="shared" si="222"/>
        <v>-2.1269367472470102E-3</v>
      </c>
      <c r="AN173" s="4">
        <f t="shared" si="222"/>
        <v>9.6584964062247369E-3</v>
      </c>
      <c r="AO173" s="4">
        <f t="shared" si="222"/>
        <v>-7.4128220411562307E-4</v>
      </c>
      <c r="AP173" s="4">
        <f t="shared" si="222"/>
        <v>2.853850624206844E-3</v>
      </c>
      <c r="AQ173" s="4">
        <f t="shared" si="222"/>
        <v>-2.8864645779133613E-3</v>
      </c>
      <c r="AR173" s="4">
        <f t="shared" si="222"/>
        <v>-3.4876082653216289E-3</v>
      </c>
      <c r="AS173" s="4">
        <f t="shared" si="222"/>
        <v>-5.891522567408658E-3</v>
      </c>
      <c r="AT173" s="4">
        <f t="shared" si="222"/>
        <v>2.2017296033171041E-3</v>
      </c>
      <c r="AU173" s="4">
        <f t="shared" si="222"/>
        <v>-4.0334935019858964E-3</v>
      </c>
      <c r="AV173" s="4">
        <f t="shared" si="222"/>
        <v>4.3642875805771641E-4</v>
      </c>
      <c r="AW173" s="4">
        <f t="shared" si="222"/>
        <v>-8.1685375148218275E-3</v>
      </c>
      <c r="AY173" s="2">
        <f t="shared" si="214"/>
        <v>0.35067660593077382</v>
      </c>
      <c r="AZ173" s="2">
        <f t="shared" si="214"/>
        <v>0.33233107445992044</v>
      </c>
      <c r="BA173" s="2">
        <f t="shared" si="214"/>
        <v>0.32854562074207438</v>
      </c>
      <c r="BB173" s="2">
        <f t="shared" si="214"/>
        <v>0.32485752334346873</v>
      </c>
      <c r="BC173" s="2">
        <f t="shared" si="214"/>
        <v>0.32600586930843101</v>
      </c>
      <c r="BD173" s="2">
        <f t="shared" si="214"/>
        <v>0.32357354174142239</v>
      </c>
      <c r="BE173" s="2">
        <f t="shared" si="214"/>
        <v>0.33112263755754762</v>
      </c>
      <c r="BF173" s="2">
        <f t="shared" si="214"/>
        <v>0.3192167601335606</v>
      </c>
      <c r="BG173" s="2">
        <f t="shared" si="214"/>
        <v>0.3185786065537104</v>
      </c>
      <c r="BH173" s="2">
        <f t="shared" si="214"/>
        <v>0.33270581061265248</v>
      </c>
      <c r="BI173" s="2">
        <f t="shared" si="214"/>
        <v>0.32043357722795529</v>
      </c>
      <c r="BJ173" s="2">
        <f t="shared" si="214"/>
        <v>0.3210602349594493</v>
      </c>
      <c r="BK173" s="2">
        <f t="shared" si="214"/>
        <v>0.33122075619852859</v>
      </c>
      <c r="BL173" s="2">
        <f t="shared" si="214"/>
        <v>0.33053069818000891</v>
      </c>
      <c r="BM173" s="2">
        <f t="shared" si="214"/>
        <v>0.33975201989406212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0.47476616169354846</v>
      </c>
      <c r="DL173" s="2">
        <f t="shared" si="223"/>
        <v>0.49228586203208569</v>
      </c>
      <c r="DM173" s="2">
        <f t="shared" si="223"/>
        <v>0.4871968546218487</v>
      </c>
      <c r="DN173" s="2">
        <f t="shared" si="223"/>
        <v>0.5196785451612902</v>
      </c>
      <c r="DO173" s="2">
        <f t="shared" si="223"/>
        <v>0.53628202660098523</v>
      </c>
      <c r="DP173" s="2">
        <f t="shared" si="223"/>
        <v>0.51779458635520947</v>
      </c>
      <c r="DQ173" s="2">
        <f t="shared" si="223"/>
        <v>0.50479154406130267</v>
      </c>
      <c r="DR173" s="2">
        <f t="shared" si="223"/>
        <v>0.55212280978865436</v>
      </c>
      <c r="DS173" s="2">
        <f t="shared" si="223"/>
        <v>0.52776958450129785</v>
      </c>
      <c r="DT173" s="2">
        <f t="shared" si="223"/>
        <v>0.49063484705882343</v>
      </c>
      <c r="DU173" s="2">
        <f t="shared" si="223"/>
        <v>0.50721172096774181</v>
      </c>
      <c r="DV173" s="2">
        <f t="shared" si="223"/>
        <v>0.50421948342245992</v>
      </c>
      <c r="DW173" s="2">
        <f t="shared" si="223"/>
        <v>0.49639421491935504</v>
      </c>
      <c r="DX173" s="2">
        <f t="shared" si="223"/>
        <v>0.49864865665554314</v>
      </c>
      <c r="DY173" s="2">
        <f t="shared" si="223"/>
        <v>0.47923549562123691</v>
      </c>
      <c r="EA173" s="2">
        <f t="shared" si="213"/>
        <v>0.34604547598691143</v>
      </c>
      <c r="EB173" s="2">
        <f t="shared" si="213"/>
        <v>0.33136554764172471</v>
      </c>
      <c r="EC173" s="2">
        <f t="shared" si="213"/>
        <v>0.3282157484046449</v>
      </c>
      <c r="ED173" s="2">
        <f t="shared" si="213"/>
        <v>0.32351122149046779</v>
      </c>
      <c r="EE173" s="2">
        <f t="shared" si="213"/>
        <v>0.32576055180536884</v>
      </c>
      <c r="EF173" s="2">
        <f t="shared" si="213"/>
        <v>0.32086158386937169</v>
      </c>
      <c r="EG173" s="2">
        <f t="shared" si="213"/>
        <v>0.3302655069698312</v>
      </c>
      <c r="EH173" s="2">
        <f t="shared" si="213"/>
        <v>0.31725929065605818</v>
      </c>
      <c r="EI173" s="2">
        <f t="shared" si="213"/>
        <v>0.31776961340785803</v>
      </c>
      <c r="EJ173" s="2">
        <f t="shared" si="213"/>
        <v>0.33452090849044658</v>
      </c>
      <c r="EK173" s="2">
        <f t="shared" si="212"/>
        <v>0.32005510218290467</v>
      </c>
      <c r="EL173" s="2">
        <f t="shared" si="179"/>
        <v>0.32000444074157869</v>
      </c>
      <c r="EM173" s="2">
        <f t="shared" si="179"/>
        <v>0.33086831611680384</v>
      </c>
      <c r="EN173" s="2">
        <f t="shared" si="179"/>
        <v>0.33045124956300576</v>
      </c>
      <c r="EO173" s="2">
        <f t="shared" si="179"/>
        <v>0.34085620076908807</v>
      </c>
      <c r="EQ173" s="2">
        <f t="shared" si="224"/>
        <v>0.3530916980262887</v>
      </c>
      <c r="ER173" s="2">
        <f t="shared" si="224"/>
        <v>0.33347844986081104</v>
      </c>
      <c r="ES173" s="2">
        <f t="shared" si="224"/>
        <v>0.3289484731088293</v>
      </c>
      <c r="ET173" s="2">
        <f t="shared" si="224"/>
        <v>0.32593708002883509</v>
      </c>
      <c r="EU173" s="2">
        <f t="shared" si="224"/>
        <v>0.32624099712135385</v>
      </c>
      <c r="EV173" s="2">
        <f t="shared" si="224"/>
        <v>0.32554712956295956</v>
      </c>
      <c r="EW173" s="2">
        <f t="shared" si="224"/>
        <v>0.33175064955267486</v>
      </c>
      <c r="EX173" s="2">
        <f t="shared" si="224"/>
        <v>0.32052592431496024</v>
      </c>
      <c r="EY173" s="2">
        <f t="shared" si="224"/>
        <v>0.31927970589037347</v>
      </c>
      <c r="EZ173" s="2">
        <f t="shared" si="224"/>
        <v>0.33094853184911732</v>
      </c>
      <c r="FA173" s="2">
        <f t="shared" si="224"/>
        <v>0.32083967475591585</v>
      </c>
      <c r="FB173" s="2">
        <f t="shared" si="224"/>
        <v>0.32242847993957813</v>
      </c>
      <c r="FC173" s="2">
        <f t="shared" si="224"/>
        <v>0.3316786989225442</v>
      </c>
      <c r="FD173" s="2">
        <f t="shared" si="224"/>
        <v>0.33063540613240194</v>
      </c>
      <c r="FE173" s="2">
        <f t="shared" si="224"/>
        <v>0.33804973556174539</v>
      </c>
      <c r="FG173" s="2">
        <f t="shared" si="225"/>
        <v>0.99997370240541794</v>
      </c>
      <c r="FH173" s="2">
        <f t="shared" si="225"/>
        <v>0.99996546152138321</v>
      </c>
      <c r="FI173" s="2">
        <f t="shared" si="225"/>
        <v>0.9999646703824715</v>
      </c>
      <c r="FJ173" s="2">
        <f t="shared" si="225"/>
        <v>0.99997555757811074</v>
      </c>
      <c r="FK173" s="2">
        <f t="shared" si="225"/>
        <v>0.99997972513663069</v>
      </c>
      <c r="FL173" s="2">
        <f t="shared" si="225"/>
        <v>0.99997738127249336</v>
      </c>
      <c r="FM173" s="2">
        <f t="shared" si="225"/>
        <v>0.99998105904996959</v>
      </c>
      <c r="FN173" s="2">
        <f t="shared" si="225"/>
        <v>0.99997790877771464</v>
      </c>
      <c r="FO173" s="2">
        <f t="shared" si="225"/>
        <v>0.99997635550966812</v>
      </c>
      <c r="FP173" s="2">
        <f t="shared" si="225"/>
        <v>0.99996688175432635</v>
      </c>
      <c r="FQ173" s="2">
        <f t="shared" si="225"/>
        <v>0.99997398590259412</v>
      </c>
      <c r="FR173" s="2">
        <f t="shared" si="225"/>
        <v>0.99996651344779153</v>
      </c>
      <c r="FS173" s="2">
        <f t="shared" si="225"/>
        <v>0.99997398063461129</v>
      </c>
      <c r="FT173" s="2">
        <f t="shared" si="225"/>
        <v>0.9999768715338927</v>
      </c>
      <c r="FU173" s="2">
        <f t="shared" si="225"/>
        <v>0.99997992514451095</v>
      </c>
      <c r="FW173" s="2">
        <f t="shared" si="216"/>
        <v>0.65676966658069247</v>
      </c>
      <c r="FX173" s="2">
        <f t="shared" si="216"/>
        <v>0.45433663076620789</v>
      </c>
      <c r="FY173" s="2">
        <f t="shared" si="216"/>
        <v>0.44253400206216015</v>
      </c>
      <c r="FZ173" s="2">
        <f t="shared" si="216"/>
        <v>0.5530029996793463</v>
      </c>
      <c r="GA173" s="2">
        <f t="shared" si="216"/>
        <v>0.50172038503525385</v>
      </c>
      <c r="GB173" s="2">
        <f t="shared" si="216"/>
        <v>0.57784165926193276</v>
      </c>
      <c r="GC173" s="2">
        <f t="shared" si="216"/>
        <v>0.57491106149148963</v>
      </c>
      <c r="GD173" s="2">
        <f t="shared" si="216"/>
        <v>0.59764309657873693</v>
      </c>
      <c r="GE173" s="2">
        <f t="shared" si="216"/>
        <v>0.53243613412792901</v>
      </c>
      <c r="GF173" s="2">
        <f t="shared" si="216"/>
        <v>0.50953980509943486</v>
      </c>
      <c r="GG173" s="2">
        <f t="shared" si="216"/>
        <v>0.47619091896817528</v>
      </c>
      <c r="GH173" s="2">
        <f t="shared" si="216"/>
        <v>0.43300681444942529</v>
      </c>
      <c r="GI173" s="2">
        <f t="shared" si="216"/>
        <v>0.42959105303877959</v>
      </c>
      <c r="GJ173" s="2">
        <f t="shared" si="216"/>
        <v>0.41029472487234658</v>
      </c>
      <c r="GK173" s="2">
        <f t="shared" si="216"/>
        <v>0.39443169167982889</v>
      </c>
      <c r="GM173" s="82">
        <f t="shared" si="217"/>
        <v>6.3035241924288578E-107</v>
      </c>
      <c r="GN173" s="82">
        <f t="shared" si="217"/>
        <v>3.6122057477157949E-290</v>
      </c>
      <c r="GO173" s="82">
        <f t="shared" si="217"/>
        <v>0</v>
      </c>
      <c r="GP173" s="82">
        <f t="shared" si="217"/>
        <v>3.2886264819081142E-253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1.4431001920029249E-54</v>
      </c>
      <c r="HD173" s="82">
        <f t="shared" si="181"/>
        <v>5.0955760247406219E-226</v>
      </c>
      <c r="HE173" s="82">
        <f t="shared" si="181"/>
        <v>0</v>
      </c>
      <c r="HF173" s="82">
        <f t="shared" si="180"/>
        <v>2.6190874529233053E-192</v>
      </c>
      <c r="HG173" s="82">
        <f t="shared" si="180"/>
        <v>0</v>
      </c>
      <c r="HH173" s="82">
        <f t="shared" si="180"/>
        <v>0</v>
      </c>
      <c r="HI173" s="82">
        <f t="shared" si="180"/>
        <v>0</v>
      </c>
      <c r="HJ173" s="82">
        <f t="shared" si="180"/>
        <v>0</v>
      </c>
      <c r="HK173" s="82">
        <f t="shared" si="180"/>
        <v>4.3618929629828541E-306</v>
      </c>
      <c r="HL173" s="82">
        <f t="shared" si="180"/>
        <v>0</v>
      </c>
      <c r="HM173" s="82">
        <f t="shared" si="180"/>
        <v>0</v>
      </c>
      <c r="HN173" s="82">
        <f t="shared" si="180"/>
        <v>0</v>
      </c>
      <c r="HO173" s="82">
        <f t="shared" si="226"/>
        <v>0</v>
      </c>
      <c r="HP173" s="82">
        <f t="shared" si="226"/>
        <v>0</v>
      </c>
      <c r="HQ173" s="82">
        <f t="shared" si="226"/>
        <v>1.5141802368743338E-279</v>
      </c>
      <c r="HS173" s="82">
        <f t="shared" si="218"/>
        <v>2.0478159878204193E-28</v>
      </c>
      <c r="HT173" s="82">
        <f t="shared" si="218"/>
        <v>8.3762110849221368E-17</v>
      </c>
      <c r="HU173" s="82">
        <f t="shared" si="218"/>
        <v>1.1819644044629337E-18</v>
      </c>
      <c r="HV173" s="82">
        <f t="shared" si="218"/>
        <v>5.1535477024088944E-32</v>
      </c>
      <c r="HW173" s="82">
        <f t="shared" si="218"/>
        <v>3.9998408708149461E-25</v>
      </c>
      <c r="HX173" s="82">
        <f t="shared" si="218"/>
        <v>2.5578296263722408E-37</v>
      </c>
      <c r="HY173" s="82">
        <f t="shared" si="218"/>
        <v>1.9059243201563888E-26</v>
      </c>
      <c r="HZ173" s="82">
        <f t="shared" si="218"/>
        <v>1.9953448032575131E-40</v>
      </c>
      <c r="IA173" s="82">
        <f t="shared" si="218"/>
        <v>3.3211494133273931E-24</v>
      </c>
      <c r="IB173" s="82">
        <f t="shared" si="218"/>
        <v>2.6102353219723606E-26</v>
      </c>
      <c r="IC173" s="82">
        <f t="shared" si="218"/>
        <v>5.6310754265485401E-23</v>
      </c>
      <c r="ID173" s="82">
        <f t="shared" si="218"/>
        <v>3.5830172193400816E-21</v>
      </c>
      <c r="IE173" s="82">
        <f t="shared" si="218"/>
        <v>4.8766813597041529E-20</v>
      </c>
      <c r="IF173" s="82">
        <f t="shared" si="218"/>
        <v>1.1565613968175636E-11</v>
      </c>
      <c r="IG173" s="82">
        <f t="shared" si="218"/>
        <v>1.1345852502951597E-17</v>
      </c>
      <c r="II173" s="82">
        <f t="shared" si="219"/>
        <v>0.17258219197178612</v>
      </c>
      <c r="IJ173" s="82">
        <f t="shared" si="219"/>
        <v>0.35937193771243131</v>
      </c>
      <c r="IK173" s="82">
        <f t="shared" si="219"/>
        <v>0.3011417150319422</v>
      </c>
      <c r="IL173" s="82">
        <f t="shared" si="219"/>
        <v>0.46588045258909866</v>
      </c>
      <c r="IM173" s="82">
        <f t="shared" si="219"/>
        <v>0.50313083371200751</v>
      </c>
      <c r="IN173" s="82">
        <f t="shared" si="219"/>
        <v>0.36201572928847942</v>
      </c>
      <c r="IO173" s="82">
        <f t="shared" si="219"/>
        <v>0.42808609230824579</v>
      </c>
      <c r="IP173" s="82">
        <f t="shared" si="219"/>
        <v>0.27369223357972294</v>
      </c>
      <c r="IQ173" s="82">
        <f t="shared" si="219"/>
        <v>0.51716607025303241</v>
      </c>
      <c r="IR173" s="82">
        <f t="shared" si="219"/>
        <v>0.51480706725010483</v>
      </c>
      <c r="IS173" s="82">
        <f t="shared" si="219"/>
        <v>0.43461215012628696</v>
      </c>
      <c r="IT173" s="82">
        <f t="shared" si="219"/>
        <v>0.24446227142471191</v>
      </c>
      <c r="IU173" s="82">
        <f t="shared" si="219"/>
        <v>0.24369037938535626</v>
      </c>
      <c r="IV173" s="82">
        <f t="shared" si="219"/>
        <v>0.25958815355607318</v>
      </c>
      <c r="IW173" s="82">
        <f t="shared" si="219"/>
        <v>0.3503558409394037</v>
      </c>
      <c r="IY173" s="82">
        <f t="shared" si="220"/>
        <v>0.17258219197178612</v>
      </c>
      <c r="IZ173" s="82">
        <f t="shared" si="220"/>
        <v>0.35937193771243142</v>
      </c>
      <c r="JA173" s="82">
        <f t="shared" si="220"/>
        <v>0.3011417150319422</v>
      </c>
      <c r="JB173" s="82">
        <f t="shared" si="220"/>
        <v>0.46588045258909866</v>
      </c>
      <c r="JC173" s="82">
        <f t="shared" si="220"/>
        <v>0.50313083371200751</v>
      </c>
      <c r="JD173" s="82">
        <f t="shared" si="220"/>
        <v>0.36201572928847942</v>
      </c>
      <c r="JE173" s="82">
        <f t="shared" si="220"/>
        <v>0.42808609230824579</v>
      </c>
      <c r="JF173" s="82">
        <f t="shared" si="220"/>
        <v>0.27369223357972294</v>
      </c>
      <c r="JG173" s="82">
        <f t="shared" si="220"/>
        <v>0.51716607025303241</v>
      </c>
      <c r="JH173" s="82">
        <f t="shared" si="220"/>
        <v>0.51480706725010483</v>
      </c>
      <c r="JI173" s="82">
        <f t="shared" si="220"/>
        <v>0.43461215012628696</v>
      </c>
      <c r="JJ173" s="82">
        <f t="shared" si="220"/>
        <v>0.24446227142471191</v>
      </c>
      <c r="JK173" s="82">
        <f t="shared" si="220"/>
        <v>0.24369037938535626</v>
      </c>
      <c r="JL173" s="82">
        <f t="shared" si="220"/>
        <v>0.25958815356763881</v>
      </c>
      <c r="JM173" s="82">
        <f t="shared" si="220"/>
        <v>0.3503558409394037</v>
      </c>
    </row>
    <row r="174" spans="2:273" x14ac:dyDescent="0.25">
      <c r="B174" s="2">
        <v>147</v>
      </c>
      <c r="C174" s="37">
        <v>0.35647800000000002</v>
      </c>
      <c r="D174" s="37">
        <v>0.33126100000000003</v>
      </c>
      <c r="E174" s="37">
        <v>0.32950499999999999</v>
      </c>
      <c r="F174" s="37">
        <v>0.32778400000000002</v>
      </c>
      <c r="G174" s="37">
        <v>0.33248299999999997</v>
      </c>
      <c r="H174" s="37">
        <v>0.32974399999999998</v>
      </c>
      <c r="I174" s="37">
        <v>0.32600499999999999</v>
      </c>
      <c r="J174" s="37">
        <v>0.32077099999999997</v>
      </c>
      <c r="K174" s="37">
        <v>0.32067299999999999</v>
      </c>
      <c r="L174" s="37">
        <v>0.34246500000000002</v>
      </c>
      <c r="M174" s="37">
        <v>0.33847500000000003</v>
      </c>
      <c r="N174" s="37">
        <v>0.341922</v>
      </c>
      <c r="O174" s="37">
        <v>0.34395799999999999</v>
      </c>
      <c r="P174" s="37">
        <v>0.367288</v>
      </c>
      <c r="Q174" s="37">
        <v>0.41293000000000002</v>
      </c>
      <c r="S174" s="4">
        <f t="shared" si="221"/>
        <v>0.35047926076045055</v>
      </c>
      <c r="T174" s="4">
        <f t="shared" si="221"/>
        <v>0.33660280321017921</v>
      </c>
      <c r="U174" s="4">
        <f t="shared" si="221"/>
        <v>0.33200955025873741</v>
      </c>
      <c r="V174" s="4">
        <f t="shared" si="221"/>
        <v>0.32651840158731055</v>
      </c>
      <c r="W174" s="4">
        <f t="shared" si="221"/>
        <v>0.33224386736896011</v>
      </c>
      <c r="X174" s="4">
        <f t="shared" si="221"/>
        <v>0.32414467568448402</v>
      </c>
      <c r="Y174" s="4">
        <f t="shared" si="221"/>
        <v>0.33209868593950043</v>
      </c>
      <c r="Z174" s="4">
        <f t="shared" si="221"/>
        <v>0.31931509047790096</v>
      </c>
      <c r="AA174" s="4">
        <f t="shared" si="221"/>
        <v>0.32588309848997227</v>
      </c>
      <c r="AB174" s="4">
        <f t="shared" si="221"/>
        <v>0.34068381386745861</v>
      </c>
      <c r="AC174" s="4">
        <f t="shared" si="221"/>
        <v>0.33735195129918732</v>
      </c>
      <c r="AD174" s="4">
        <f t="shared" si="221"/>
        <v>0.34372949245193629</v>
      </c>
      <c r="AE174" s="4">
        <f t="shared" si="221"/>
        <v>0.3446359715154797</v>
      </c>
      <c r="AF174" s="4">
        <f t="shared" si="221"/>
        <v>0.3717306750071695</v>
      </c>
      <c r="AG174" s="4">
        <f t="shared" si="221"/>
        <v>0.42055287946237097</v>
      </c>
      <c r="AI174" s="4">
        <f t="shared" si="222"/>
        <v>5.9987392395494665E-3</v>
      </c>
      <c r="AJ174" s="4">
        <f t="shared" si="222"/>
        <v>-5.3418032101791857E-3</v>
      </c>
      <c r="AK174" s="4">
        <f t="shared" si="222"/>
        <v>-2.5045502587374147E-3</v>
      </c>
      <c r="AL174" s="4">
        <f t="shared" si="222"/>
        <v>1.2655984126894726E-3</v>
      </c>
      <c r="AM174" s="4">
        <f t="shared" si="222"/>
        <v>2.3913263103986226E-4</v>
      </c>
      <c r="AN174" s="4">
        <f t="shared" si="222"/>
        <v>5.5993243155159633E-3</v>
      </c>
      <c r="AO174" s="4">
        <f t="shared" si="222"/>
        <v>-6.0936859395004372E-3</v>
      </c>
      <c r="AP174" s="4">
        <f t="shared" si="222"/>
        <v>1.4559095220990081E-3</v>
      </c>
      <c r="AQ174" s="4">
        <f t="shared" si="222"/>
        <v>-5.2100984899722813E-3</v>
      </c>
      <c r="AR174" s="4">
        <f t="shared" si="222"/>
        <v>1.7811861325414124E-3</v>
      </c>
      <c r="AS174" s="4">
        <f t="shared" si="222"/>
        <v>1.123048700812701E-3</v>
      </c>
      <c r="AT174" s="4">
        <f t="shared" si="222"/>
        <v>-1.8074924519362878E-3</v>
      </c>
      <c r="AU174" s="4">
        <f t="shared" si="222"/>
        <v>-6.779715154797139E-4</v>
      </c>
      <c r="AV174" s="4">
        <f t="shared" si="222"/>
        <v>-4.4426750071694943E-3</v>
      </c>
      <c r="AW174" s="4">
        <f t="shared" si="222"/>
        <v>-7.6228794623709462E-3</v>
      </c>
      <c r="AY174" s="2">
        <f t="shared" si="214"/>
        <v>0.35047926076045055</v>
      </c>
      <c r="AZ174" s="2">
        <f t="shared" si="214"/>
        <v>0.33201749915817663</v>
      </c>
      <c r="BA174" s="2">
        <f t="shared" si="214"/>
        <v>0.32829538820279541</v>
      </c>
      <c r="BB174" s="2">
        <f t="shared" si="214"/>
        <v>0.3246403211258243</v>
      </c>
      <c r="BC174" s="2">
        <f t="shared" si="214"/>
        <v>0.32574373204407758</v>
      </c>
      <c r="BD174" s="2">
        <f t="shared" si="214"/>
        <v>0.32328142609750499</v>
      </c>
      <c r="BE174" s="2">
        <f t="shared" si="214"/>
        <v>0.33093456399764465</v>
      </c>
      <c r="BF174" s="2">
        <f t="shared" si="214"/>
        <v>0.31887322943010055</v>
      </c>
      <c r="BG174" s="2">
        <f t="shared" si="214"/>
        <v>0.31831523444696064</v>
      </c>
      <c r="BH174" s="2">
        <f t="shared" si="214"/>
        <v>0.33230998271977319</v>
      </c>
      <c r="BI174" s="2">
        <f t="shared" si="214"/>
        <v>0.3200012777690624</v>
      </c>
      <c r="BJ174" s="2">
        <f t="shared" si="214"/>
        <v>0.32059875110705394</v>
      </c>
      <c r="BK174" s="2">
        <f t="shared" si="214"/>
        <v>0.33095666255183737</v>
      </c>
      <c r="BL174" s="2">
        <f t="shared" si="214"/>
        <v>0.3302474060662835</v>
      </c>
      <c r="BM174" s="2">
        <f t="shared" si="214"/>
        <v>0.33930517479195055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0.47527097258064521</v>
      </c>
      <c r="DL174" s="2">
        <f t="shared" si="223"/>
        <v>0.49309098747135227</v>
      </c>
      <c r="DM174" s="2">
        <f t="shared" si="223"/>
        <v>0.4880143529411764</v>
      </c>
      <c r="DN174" s="2">
        <f t="shared" si="223"/>
        <v>0.52078092903225803</v>
      </c>
      <c r="DO174" s="2">
        <f t="shared" si="223"/>
        <v>0.5374851310344827</v>
      </c>
      <c r="DP174" s="2">
        <f t="shared" si="223"/>
        <v>0.51878738346310715</v>
      </c>
      <c r="DQ174" s="2">
        <f t="shared" si="223"/>
        <v>0.50563053037766836</v>
      </c>
      <c r="DR174" s="2">
        <f t="shared" si="223"/>
        <v>0.55343292925472776</v>
      </c>
      <c r="DS174" s="2">
        <f t="shared" si="223"/>
        <v>0.52890574534668167</v>
      </c>
      <c r="DT174" s="2">
        <f t="shared" si="223"/>
        <v>0.49145500168067213</v>
      </c>
      <c r="DU174" s="2">
        <f t="shared" si="223"/>
        <v>0.5080897161290322</v>
      </c>
      <c r="DV174" s="2">
        <f t="shared" si="223"/>
        <v>0.5050637969442322</v>
      </c>
      <c r="DW174" s="2">
        <f t="shared" si="223"/>
        <v>0.49726167580645181</v>
      </c>
      <c r="DX174" s="2">
        <f t="shared" si="223"/>
        <v>0.49956422083796803</v>
      </c>
      <c r="DY174" s="2">
        <f t="shared" si="223"/>
        <v>0.47993842200328402</v>
      </c>
      <c r="EA174" s="2">
        <f t="shared" si="213"/>
        <v>0.34555129406797541</v>
      </c>
      <c r="EB174" s="2">
        <f t="shared" si="213"/>
        <v>0.3309799248175998</v>
      </c>
      <c r="EC174" s="2">
        <f t="shared" si="213"/>
        <v>0.32794091160163202</v>
      </c>
      <c r="ED174" s="2">
        <f t="shared" si="213"/>
        <v>0.32320812998266885</v>
      </c>
      <c r="EE174" s="2">
        <f t="shared" si="213"/>
        <v>0.32548241893141855</v>
      </c>
      <c r="EF174" s="2">
        <f t="shared" si="213"/>
        <v>0.32041003035979371</v>
      </c>
      <c r="EG174" s="2">
        <f t="shared" si="213"/>
        <v>0.33002682084493723</v>
      </c>
      <c r="EH174" s="2">
        <f t="shared" si="213"/>
        <v>0.31680398311891733</v>
      </c>
      <c r="EI174" s="2">
        <f t="shared" si="213"/>
        <v>0.31745390114526828</v>
      </c>
      <c r="EJ174" s="2">
        <f t="shared" si="213"/>
        <v>0.33425015005118874</v>
      </c>
      <c r="EK174" s="2">
        <f t="shared" si="212"/>
        <v>0.31959665901499068</v>
      </c>
      <c r="EL174" s="2">
        <f t="shared" si="179"/>
        <v>0.31946277849461646</v>
      </c>
      <c r="EM174" s="2">
        <f t="shared" si="179"/>
        <v>0.33057797587026277</v>
      </c>
      <c r="EN174" s="2">
        <f t="shared" si="179"/>
        <v>0.33016055430457231</v>
      </c>
      <c r="EO174" s="2">
        <f t="shared" si="179"/>
        <v>0.34049005848778802</v>
      </c>
      <c r="EQ174" s="2">
        <f t="shared" si="224"/>
        <v>0.35282343593314119</v>
      </c>
      <c r="ER174" s="2">
        <f t="shared" si="224"/>
        <v>0.3331432911855392</v>
      </c>
      <c r="ES174" s="2">
        <f t="shared" si="224"/>
        <v>0.32869155320412913</v>
      </c>
      <c r="ET174" s="2">
        <f t="shared" si="224"/>
        <v>0.32568846148171843</v>
      </c>
      <c r="EU174" s="2">
        <f t="shared" si="224"/>
        <v>0.32597294724085435</v>
      </c>
      <c r="EV174" s="2">
        <f t="shared" si="224"/>
        <v>0.32518780371364364</v>
      </c>
      <c r="EW174" s="2">
        <f t="shared" si="224"/>
        <v>0.33154161280236172</v>
      </c>
      <c r="EX174" s="2">
        <f t="shared" si="224"/>
        <v>0.32013605540013806</v>
      </c>
      <c r="EY174" s="2">
        <f t="shared" si="224"/>
        <v>0.3189968569083026</v>
      </c>
      <c r="EZ174" s="2">
        <f t="shared" si="224"/>
        <v>0.33059786932828111</v>
      </c>
      <c r="FA174" s="2">
        <f t="shared" si="224"/>
        <v>0.32039823698274589</v>
      </c>
      <c r="FB174" s="2">
        <f t="shared" si="224"/>
        <v>0.32194291101566019</v>
      </c>
      <c r="FC174" s="2">
        <f t="shared" si="224"/>
        <v>0.33140649309774922</v>
      </c>
      <c r="FD174" s="2">
        <f t="shared" si="224"/>
        <v>0.33035299481935243</v>
      </c>
      <c r="FE174" s="2">
        <f t="shared" si="224"/>
        <v>0.33763996787120221</v>
      </c>
      <c r="FG174" s="2">
        <f t="shared" si="225"/>
        <v>0.9999760162531961</v>
      </c>
      <c r="FH174" s="2">
        <f t="shared" si="225"/>
        <v>0.99996850043739904</v>
      </c>
      <c r="FI174" s="2">
        <f t="shared" si="225"/>
        <v>0.99996777890570043</v>
      </c>
      <c r="FJ174" s="2">
        <f t="shared" si="225"/>
        <v>0.99997770819835463</v>
      </c>
      <c r="FK174" s="2">
        <f t="shared" si="225"/>
        <v>0.99998150907185346</v>
      </c>
      <c r="FL174" s="2">
        <f t="shared" si="225"/>
        <v>0.9999793714342865</v>
      </c>
      <c r="FM174" s="2">
        <f t="shared" si="225"/>
        <v>0.9999827256194751</v>
      </c>
      <c r="FN174" s="2">
        <f t="shared" si="225"/>
        <v>0.99997985252665866</v>
      </c>
      <c r="FO174" s="2">
        <f t="shared" si="225"/>
        <v>0.99997843592366309</v>
      </c>
      <c r="FP174" s="2">
        <f t="shared" si="225"/>
        <v>0.99996979571294853</v>
      </c>
      <c r="FQ174" s="2">
        <f t="shared" si="225"/>
        <v>0.99997627480688378</v>
      </c>
      <c r="FR174" s="2">
        <f t="shared" si="225"/>
        <v>0.99996945981142804</v>
      </c>
      <c r="FS174" s="2">
        <f t="shared" si="225"/>
        <v>0.99997627000240441</v>
      </c>
      <c r="FT174" s="2">
        <f t="shared" si="225"/>
        <v>0.99997890654528621</v>
      </c>
      <c r="FU174" s="2">
        <f t="shared" si="225"/>
        <v>0.99998169148185589</v>
      </c>
      <c r="FW174" s="2">
        <f t="shared" si="216"/>
        <v>0.67722214718344986</v>
      </c>
      <c r="FX174" s="2">
        <f t="shared" si="216"/>
        <v>0.47725060734576913</v>
      </c>
      <c r="FY174" s="2">
        <f t="shared" si="216"/>
        <v>0.46536037777957073</v>
      </c>
      <c r="FZ174" s="2">
        <f t="shared" si="216"/>
        <v>0.5756435742785293</v>
      </c>
      <c r="GA174" s="2">
        <f t="shared" si="216"/>
        <v>0.52472605717434095</v>
      </c>
      <c r="GB174" s="2">
        <f t="shared" si="216"/>
        <v>0.60013384585023111</v>
      </c>
      <c r="GC174" s="2">
        <f t="shared" si="216"/>
        <v>0.5972501391845394</v>
      </c>
      <c r="GD174" s="2">
        <f t="shared" si="216"/>
        <v>0.6195780468012041</v>
      </c>
      <c r="GE174" s="2">
        <f t="shared" si="216"/>
        <v>0.55528068821465149</v>
      </c>
      <c r="GF174" s="2">
        <f t="shared" si="216"/>
        <v>0.53252083819331086</v>
      </c>
      <c r="GG174" s="2">
        <f t="shared" si="216"/>
        <v>0.49919875044872419</v>
      </c>
      <c r="GH174" s="2">
        <f t="shared" si="216"/>
        <v>0.45574351884196734</v>
      </c>
      <c r="GI174" s="2">
        <f t="shared" si="216"/>
        <v>0.45229147366406924</v>
      </c>
      <c r="GJ174" s="2">
        <f t="shared" si="216"/>
        <v>0.43274906657767204</v>
      </c>
      <c r="GK174" s="2">
        <f t="shared" si="216"/>
        <v>0.41663124036157045</v>
      </c>
      <c r="GM174" s="82">
        <f t="shared" si="217"/>
        <v>2.7417462223284987E-109</v>
      </c>
      <c r="GN174" s="82">
        <f t="shared" si="217"/>
        <v>8.7992773634170587E-297</v>
      </c>
      <c r="GO174" s="82">
        <f t="shared" si="217"/>
        <v>0</v>
      </c>
      <c r="GP174" s="82">
        <f t="shared" si="217"/>
        <v>1.1271602391385251E-258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3.43535579157455E-56</v>
      </c>
      <c r="HD174" s="82">
        <f t="shared" si="181"/>
        <v>4.6167107944118497E-233</v>
      </c>
      <c r="HE174" s="82">
        <f t="shared" si="181"/>
        <v>0</v>
      </c>
      <c r="HF174" s="82">
        <f t="shared" si="180"/>
        <v>8.4821797277085269E-198</v>
      </c>
      <c r="HG174" s="82">
        <f t="shared" si="180"/>
        <v>0</v>
      </c>
      <c r="HH174" s="82">
        <f t="shared" si="180"/>
        <v>0</v>
      </c>
      <c r="HI174" s="82">
        <f t="shared" si="180"/>
        <v>0</v>
      </c>
      <c r="HJ174" s="82">
        <f t="shared" si="180"/>
        <v>0</v>
      </c>
      <c r="HK174" s="82">
        <f t="shared" si="180"/>
        <v>0</v>
      </c>
      <c r="HL174" s="82">
        <f t="shared" si="180"/>
        <v>0</v>
      </c>
      <c r="HM174" s="82">
        <f t="shared" si="180"/>
        <v>0</v>
      </c>
      <c r="HN174" s="82">
        <f t="shared" si="180"/>
        <v>0</v>
      </c>
      <c r="HO174" s="82">
        <f t="shared" si="226"/>
        <v>0</v>
      </c>
      <c r="HP174" s="82">
        <f t="shared" si="226"/>
        <v>0</v>
      </c>
      <c r="HQ174" s="82">
        <f t="shared" si="226"/>
        <v>4.0173023588068904E-287</v>
      </c>
      <c r="HS174" s="82">
        <f t="shared" si="218"/>
        <v>6.5693599192178756E-30</v>
      </c>
      <c r="HT174" s="82">
        <f t="shared" si="218"/>
        <v>5.6343454350596386E-18</v>
      </c>
      <c r="HU174" s="82">
        <f t="shared" si="218"/>
        <v>5.9979441662205329E-20</v>
      </c>
      <c r="HV174" s="82">
        <f t="shared" si="218"/>
        <v>5.6431751996561675E-34</v>
      </c>
      <c r="HW174" s="82">
        <f t="shared" si="218"/>
        <v>1.1500252748920856E-26</v>
      </c>
      <c r="HX174" s="82">
        <f t="shared" si="218"/>
        <v>1.6085659522116731E-39</v>
      </c>
      <c r="HY174" s="82">
        <f t="shared" si="218"/>
        <v>5.8357105731153189E-28</v>
      </c>
      <c r="HZ174" s="82">
        <f t="shared" si="218"/>
        <v>9.8386234318704401E-43</v>
      </c>
      <c r="IA174" s="82">
        <f t="shared" si="218"/>
        <v>1.1184237561519277E-25</v>
      </c>
      <c r="IB174" s="82">
        <f t="shared" si="218"/>
        <v>5.6287778112332074E-28</v>
      </c>
      <c r="IC174" s="82">
        <f t="shared" si="218"/>
        <v>1.9289561636714157E-24</v>
      </c>
      <c r="ID174" s="82">
        <f t="shared" si="218"/>
        <v>1.225091470339695E-22</v>
      </c>
      <c r="IE174" s="82">
        <f t="shared" si="218"/>
        <v>2.1426826030881955E-21</v>
      </c>
      <c r="IF174" s="82">
        <f t="shared" si="218"/>
        <v>1.9936242574499151E-12</v>
      </c>
      <c r="IG174" s="82">
        <f t="shared" si="218"/>
        <v>6.9707338997698817E-19</v>
      </c>
      <c r="II174" s="82">
        <f t="shared" si="219"/>
        <v>0.1212209971661397</v>
      </c>
      <c r="IJ174" s="82">
        <f t="shared" si="219"/>
        <v>0.44270791768542944</v>
      </c>
      <c r="IK174" s="82">
        <f t="shared" si="219"/>
        <v>0.39600696940812713</v>
      </c>
      <c r="IL174" s="82">
        <f t="shared" si="219"/>
        <v>0.38297582136981456</v>
      </c>
      <c r="IM174" s="82">
        <f t="shared" si="219"/>
        <v>0.52076808340953951</v>
      </c>
      <c r="IN174" s="82">
        <f t="shared" si="219"/>
        <v>0.26560497376152459</v>
      </c>
      <c r="IO174" s="82">
        <f t="shared" si="219"/>
        <v>0.35104321752914808</v>
      </c>
      <c r="IP174" s="82">
        <f t="shared" si="219"/>
        <v>0.18689051520326239</v>
      </c>
      <c r="IQ174" s="82">
        <f t="shared" si="219"/>
        <v>0.48008626895530365</v>
      </c>
      <c r="IR174" s="82">
        <f t="shared" si="219"/>
        <v>0.51468965267461519</v>
      </c>
      <c r="IS174" s="82">
        <f t="shared" si="219"/>
        <v>0.4984664391261136</v>
      </c>
      <c r="IT174" s="82">
        <f t="shared" si="219"/>
        <v>0.3462878073206177</v>
      </c>
      <c r="IU174" s="82">
        <f t="shared" si="219"/>
        <v>0.34074915850206422</v>
      </c>
      <c r="IV174" s="82">
        <f t="shared" si="219"/>
        <v>0.32927795813362731</v>
      </c>
      <c r="IW174" s="82">
        <f t="shared" si="219"/>
        <v>0.40439926517129859</v>
      </c>
      <c r="IY174" s="82">
        <f t="shared" si="220"/>
        <v>0.1212209971661397</v>
      </c>
      <c r="IZ174" s="82">
        <f t="shared" si="220"/>
        <v>0.44270791768542944</v>
      </c>
      <c r="JA174" s="82">
        <f t="shared" si="220"/>
        <v>0.39600696940812713</v>
      </c>
      <c r="JB174" s="82">
        <f t="shared" si="220"/>
        <v>0.38297582136981456</v>
      </c>
      <c r="JC174" s="82">
        <f t="shared" si="220"/>
        <v>0.52076808340953951</v>
      </c>
      <c r="JD174" s="82">
        <f t="shared" si="220"/>
        <v>0.26560497376152459</v>
      </c>
      <c r="JE174" s="82">
        <f t="shared" si="220"/>
        <v>0.35104321752914808</v>
      </c>
      <c r="JF174" s="82">
        <f t="shared" si="220"/>
        <v>0.18689051520326239</v>
      </c>
      <c r="JG174" s="82">
        <f t="shared" si="220"/>
        <v>0.48008626895530365</v>
      </c>
      <c r="JH174" s="82">
        <f t="shared" si="220"/>
        <v>0.51468965267461519</v>
      </c>
      <c r="JI174" s="82">
        <f t="shared" si="220"/>
        <v>0.4984664391261136</v>
      </c>
      <c r="JJ174" s="82">
        <f t="shared" si="220"/>
        <v>0.3462878073206177</v>
      </c>
      <c r="JK174" s="82">
        <f t="shared" si="220"/>
        <v>0.34074915850206422</v>
      </c>
      <c r="JL174" s="82">
        <f t="shared" si="220"/>
        <v>0.32927795813562094</v>
      </c>
      <c r="JM174" s="82">
        <f t="shared" si="220"/>
        <v>0.40439926517129859</v>
      </c>
    </row>
    <row r="175" spans="2:273" x14ac:dyDescent="0.25">
      <c r="B175" s="2">
        <v>148</v>
      </c>
      <c r="C175" s="37">
        <v>0.35544199999999998</v>
      </c>
      <c r="D175" s="37">
        <v>0.33726099999999998</v>
      </c>
      <c r="E175" s="37">
        <v>0.33018799999999998</v>
      </c>
      <c r="F175" s="37">
        <v>0.33385100000000001</v>
      </c>
      <c r="G175" s="37">
        <v>0.33435100000000001</v>
      </c>
      <c r="H175" s="37">
        <v>0.32480100000000001</v>
      </c>
      <c r="I175" s="37">
        <v>0.32779399999999997</v>
      </c>
      <c r="J175" s="37">
        <v>0.31792900000000002</v>
      </c>
      <c r="K175" s="37">
        <v>0.32125500000000001</v>
      </c>
      <c r="L175" s="37">
        <v>0.33698899999999998</v>
      </c>
      <c r="M175" s="37">
        <v>0.33343299999999998</v>
      </c>
      <c r="N175" s="37">
        <v>0.33761000000000002</v>
      </c>
      <c r="O175" s="37">
        <v>0.346972</v>
      </c>
      <c r="P175" s="37">
        <v>0.371583</v>
      </c>
      <c r="Q175" s="37">
        <v>0.41345700000000002</v>
      </c>
      <c r="S175" s="4">
        <f t="shared" si="221"/>
        <v>0.35028625632833271</v>
      </c>
      <c r="T175" s="4">
        <f t="shared" si="221"/>
        <v>0.33584736787454472</v>
      </c>
      <c r="U175" s="4">
        <f t="shared" si="221"/>
        <v>0.33161623909526028</v>
      </c>
      <c r="V175" s="4">
        <f t="shared" si="221"/>
        <v>0.32524233442404654</v>
      </c>
      <c r="W175" s="4">
        <f t="shared" si="221"/>
        <v>0.32994321604654814</v>
      </c>
      <c r="X175" s="4">
        <f t="shared" si="221"/>
        <v>0.32328054414423085</v>
      </c>
      <c r="Y175" s="4">
        <f t="shared" si="221"/>
        <v>0.33129704023812367</v>
      </c>
      <c r="Z175" s="4">
        <f t="shared" si="221"/>
        <v>0.31865437952622216</v>
      </c>
      <c r="AA175" s="4">
        <f t="shared" si="221"/>
        <v>0.32249749582033194</v>
      </c>
      <c r="AB175" s="4">
        <f t="shared" si="221"/>
        <v>0.33719834941300281</v>
      </c>
      <c r="AC175" s="4">
        <f t="shared" si="221"/>
        <v>0.33338214274244055</v>
      </c>
      <c r="AD175" s="4">
        <f t="shared" si="221"/>
        <v>0.34382974452647524</v>
      </c>
      <c r="AE175" s="4">
        <f t="shared" si="221"/>
        <v>0.34483095020010718</v>
      </c>
      <c r="AF175" s="4">
        <f t="shared" si="221"/>
        <v>0.37337596957159014</v>
      </c>
      <c r="AG175" s="4">
        <f t="shared" si="221"/>
        <v>0.42025287564417957</v>
      </c>
      <c r="AI175" s="4">
        <f t="shared" si="222"/>
        <v>5.1557436716672678E-3</v>
      </c>
      <c r="AJ175" s="4">
        <f t="shared" si="222"/>
        <v>1.4136321254552553E-3</v>
      </c>
      <c r="AK175" s="4">
        <f t="shared" si="222"/>
        <v>-1.4282390952602975E-3</v>
      </c>
      <c r="AL175" s="4">
        <f t="shared" si="222"/>
        <v>8.6086655759534669E-3</v>
      </c>
      <c r="AM175" s="4">
        <f t="shared" si="222"/>
        <v>4.4077839534518715E-3</v>
      </c>
      <c r="AN175" s="4">
        <f t="shared" si="222"/>
        <v>1.5204558557691539E-3</v>
      </c>
      <c r="AO175" s="4">
        <f t="shared" si="222"/>
        <v>-3.5030402381237002E-3</v>
      </c>
      <c r="AP175" s="4">
        <f t="shared" si="222"/>
        <v>-7.2537952622214741E-4</v>
      </c>
      <c r="AQ175" s="4">
        <f t="shared" si="222"/>
        <v>-1.2424958203319236E-3</v>
      </c>
      <c r="AR175" s="4">
        <f t="shared" si="222"/>
        <v>-2.0934941300282395E-4</v>
      </c>
      <c r="AS175" s="4">
        <f t="shared" si="222"/>
        <v>5.0857257559433489E-5</v>
      </c>
      <c r="AT175" s="4">
        <f t="shared" si="222"/>
        <v>-6.2197445264752238E-3</v>
      </c>
      <c r="AU175" s="4">
        <f t="shared" si="222"/>
        <v>2.1410497998928246E-3</v>
      </c>
      <c r="AV175" s="4">
        <f t="shared" si="222"/>
        <v>-1.7929695715901417E-3</v>
      </c>
      <c r="AW175" s="4">
        <f t="shared" si="222"/>
        <v>-6.7958756441795498E-3</v>
      </c>
      <c r="AY175" s="2">
        <f t="shared" si="214"/>
        <v>0.35028625632833271</v>
      </c>
      <c r="AZ175" s="2">
        <f t="shared" si="214"/>
        <v>0.33170648582537932</v>
      </c>
      <c r="BA175" s="2">
        <f t="shared" si="214"/>
        <v>0.32804612312750503</v>
      </c>
      <c r="BB175" s="2">
        <f t="shared" si="214"/>
        <v>0.32442482353442881</v>
      </c>
      <c r="BC175" s="2">
        <f t="shared" si="214"/>
        <v>0.32548203463564429</v>
      </c>
      <c r="BD175" s="2">
        <f t="shared" si="214"/>
        <v>0.32299146881458174</v>
      </c>
      <c r="BE175" s="2">
        <f t="shared" si="214"/>
        <v>0.33074722528576833</v>
      </c>
      <c r="BF175" s="2">
        <f t="shared" si="214"/>
        <v>0.31853098088484538</v>
      </c>
      <c r="BG175" s="2">
        <f t="shared" si="214"/>
        <v>0.31805303229826948</v>
      </c>
      <c r="BH175" s="2">
        <f t="shared" si="214"/>
        <v>0.33191102840857939</v>
      </c>
      <c r="BI175" s="2">
        <f t="shared" si="214"/>
        <v>0.31956979571444771</v>
      </c>
      <c r="BJ175" s="2">
        <f t="shared" si="214"/>
        <v>0.32014033001297393</v>
      </c>
      <c r="BK175" s="2">
        <f t="shared" si="214"/>
        <v>0.33069359025952916</v>
      </c>
      <c r="BL175" s="2">
        <f t="shared" si="214"/>
        <v>0.32996456775496003</v>
      </c>
      <c r="BM175" s="2">
        <f t="shared" si="214"/>
        <v>0.33885541736932434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0.47577578346774196</v>
      </c>
      <c r="DL175" s="2">
        <f t="shared" si="223"/>
        <v>0.49389611291061891</v>
      </c>
      <c r="DM175" s="2">
        <f t="shared" si="223"/>
        <v>0.48883185126050416</v>
      </c>
      <c r="DN175" s="2">
        <f t="shared" si="223"/>
        <v>0.52188331290322576</v>
      </c>
      <c r="DO175" s="2">
        <f t="shared" si="223"/>
        <v>0.53868823546798028</v>
      </c>
      <c r="DP175" s="2">
        <f t="shared" si="223"/>
        <v>0.51978018057100472</v>
      </c>
      <c r="DQ175" s="2">
        <f t="shared" si="223"/>
        <v>0.50646951669403395</v>
      </c>
      <c r="DR175" s="2">
        <f t="shared" si="223"/>
        <v>0.55474304872080116</v>
      </c>
      <c r="DS175" s="2">
        <f t="shared" si="223"/>
        <v>0.53004190619206537</v>
      </c>
      <c r="DT175" s="2">
        <f t="shared" si="223"/>
        <v>0.49227515630252089</v>
      </c>
      <c r="DU175" s="2">
        <f t="shared" si="223"/>
        <v>0.50896771129032248</v>
      </c>
      <c r="DV175" s="2">
        <f t="shared" si="223"/>
        <v>0.50590811046600459</v>
      </c>
      <c r="DW175" s="2">
        <f t="shared" si="223"/>
        <v>0.49812913669354858</v>
      </c>
      <c r="DX175" s="2">
        <f t="shared" si="223"/>
        <v>0.50047978502039292</v>
      </c>
      <c r="DY175" s="2">
        <f t="shared" si="223"/>
        <v>0.48064134838533107</v>
      </c>
      <c r="EA175" s="2">
        <f t="shared" si="213"/>
        <v>0.34505711214903939</v>
      </c>
      <c r="EB175" s="2">
        <f t="shared" si="213"/>
        <v>0.33059430199347495</v>
      </c>
      <c r="EC175" s="2">
        <f t="shared" si="213"/>
        <v>0.3276660747986192</v>
      </c>
      <c r="ED175" s="2">
        <f t="shared" si="213"/>
        <v>0.3229050384748699</v>
      </c>
      <c r="EE175" s="2">
        <f t="shared" si="213"/>
        <v>0.32520428605746832</v>
      </c>
      <c r="EF175" s="2">
        <f t="shared" si="213"/>
        <v>0.31995847685021572</v>
      </c>
      <c r="EG175" s="2">
        <f t="shared" si="213"/>
        <v>0.32978813472004326</v>
      </c>
      <c r="EH175" s="2">
        <f t="shared" si="213"/>
        <v>0.31634867558177654</v>
      </c>
      <c r="EI175" s="2">
        <f t="shared" si="213"/>
        <v>0.31713818888267858</v>
      </c>
      <c r="EJ175" s="2">
        <f t="shared" si="213"/>
        <v>0.33397939161193091</v>
      </c>
      <c r="EK175" s="2">
        <f t="shared" si="212"/>
        <v>0.31913821584707663</v>
      </c>
      <c r="EL175" s="2">
        <f t="shared" si="179"/>
        <v>0.31892111624765423</v>
      </c>
      <c r="EM175" s="2">
        <f t="shared" si="179"/>
        <v>0.33028763562372171</v>
      </c>
      <c r="EN175" s="2">
        <f t="shared" si="179"/>
        <v>0.32986985904613891</v>
      </c>
      <c r="EO175" s="2">
        <f t="shared" si="179"/>
        <v>0.34012391620648796</v>
      </c>
      <c r="EQ175" s="2">
        <f t="shared" si="224"/>
        <v>0.35255517383999374</v>
      </c>
      <c r="ER175" s="2">
        <f t="shared" si="224"/>
        <v>0.33280813251026742</v>
      </c>
      <c r="ES175" s="2">
        <f t="shared" si="224"/>
        <v>0.32843463329942896</v>
      </c>
      <c r="ET175" s="2">
        <f t="shared" si="224"/>
        <v>0.32543984293460182</v>
      </c>
      <c r="EU175" s="2">
        <f t="shared" si="224"/>
        <v>0.32570489736035491</v>
      </c>
      <c r="EV175" s="2">
        <f t="shared" si="224"/>
        <v>0.32482847786432767</v>
      </c>
      <c r="EW175" s="2">
        <f t="shared" si="224"/>
        <v>0.33133257605204863</v>
      </c>
      <c r="EX175" s="2">
        <f t="shared" si="224"/>
        <v>0.31974618648531594</v>
      </c>
      <c r="EY175" s="2">
        <f t="shared" si="224"/>
        <v>0.31871400792623172</v>
      </c>
      <c r="EZ175" s="2">
        <f t="shared" si="224"/>
        <v>0.3302472068074449</v>
      </c>
      <c r="FA175" s="2">
        <f t="shared" si="224"/>
        <v>0.31995679920957587</v>
      </c>
      <c r="FB175" s="2">
        <f t="shared" si="224"/>
        <v>0.32145734209174226</v>
      </c>
      <c r="FC175" s="2">
        <f t="shared" si="224"/>
        <v>0.3311342872729543</v>
      </c>
      <c r="FD175" s="2">
        <f t="shared" si="224"/>
        <v>0.33007058350630292</v>
      </c>
      <c r="FE175" s="2">
        <f t="shared" si="224"/>
        <v>0.33723020018065908</v>
      </c>
      <c r="FG175" s="2">
        <f t="shared" si="225"/>
        <v>0.99997812651678664</v>
      </c>
      <c r="FH175" s="2">
        <f t="shared" si="225"/>
        <v>0.99997127197784974</v>
      </c>
      <c r="FI175" s="2">
        <f t="shared" si="225"/>
        <v>0.99997061392943021</v>
      </c>
      <c r="FJ175" s="2">
        <f t="shared" si="225"/>
        <v>0.99997966959539386</v>
      </c>
      <c r="FK175" s="2">
        <f t="shared" si="225"/>
        <v>0.99998313604566291</v>
      </c>
      <c r="FL175" s="2">
        <f t="shared" si="225"/>
        <v>0.99998118649032075</v>
      </c>
      <c r="FM175" s="2">
        <f t="shared" si="225"/>
        <v>0.99998424555377197</v>
      </c>
      <c r="FN175" s="2">
        <f t="shared" si="225"/>
        <v>0.9999816252533531</v>
      </c>
      <c r="FO175" s="2">
        <f t="shared" si="225"/>
        <v>0.99998033329132441</v>
      </c>
      <c r="FP175" s="2">
        <f t="shared" si="225"/>
        <v>0.99997245328960449</v>
      </c>
      <c r="FQ175" s="2">
        <f t="shared" si="225"/>
        <v>0.99997836232154225</v>
      </c>
      <c r="FR175" s="2">
        <f t="shared" si="225"/>
        <v>0.99997214694213943</v>
      </c>
      <c r="FS175" s="2">
        <f t="shared" si="225"/>
        <v>0.99997835793978662</v>
      </c>
      <c r="FT175" s="2">
        <f t="shared" si="225"/>
        <v>0.99998076250495682</v>
      </c>
      <c r="FU175" s="2">
        <f t="shared" si="225"/>
        <v>0.999983302406101</v>
      </c>
      <c r="FW175" s="2">
        <f t="shared" si="216"/>
        <v>0.69701812575582678</v>
      </c>
      <c r="FX175" s="2">
        <f t="shared" si="216"/>
        <v>0.50026074058628489</v>
      </c>
      <c r="FY175" s="2">
        <f t="shared" si="216"/>
        <v>0.48833276791528168</v>
      </c>
      <c r="FZ175" s="2">
        <f t="shared" si="216"/>
        <v>0.59797107619585144</v>
      </c>
      <c r="GA175" s="2">
        <f t="shared" si="216"/>
        <v>0.54762725695695336</v>
      </c>
      <c r="GB175" s="2">
        <f t="shared" si="216"/>
        <v>0.62201888829817564</v>
      </c>
      <c r="GC175" s="2">
        <f t="shared" si="216"/>
        <v>0.61919286189496725</v>
      </c>
      <c r="GD175" s="2">
        <f t="shared" si="216"/>
        <v>0.6410354311421026</v>
      </c>
      <c r="GE175" s="2">
        <f t="shared" si="216"/>
        <v>0.57789395548443523</v>
      </c>
      <c r="GF175" s="2">
        <f t="shared" si="216"/>
        <v>0.55536470982008601</v>
      </c>
      <c r="GG175" s="2">
        <f t="shared" si="216"/>
        <v>0.52220997563617555</v>
      </c>
      <c r="GH175" s="2">
        <f t="shared" si="216"/>
        <v>0.47866620734127169</v>
      </c>
      <c r="GI175" s="2">
        <f t="shared" si="216"/>
        <v>0.47519212925371918</v>
      </c>
      <c r="GJ175" s="2">
        <f t="shared" si="216"/>
        <v>0.45548310923931651</v>
      </c>
      <c r="GK175" s="2">
        <f t="shared" si="216"/>
        <v>0.4391741030697226</v>
      </c>
      <c r="GM175" s="82">
        <f t="shared" si="217"/>
        <v>1.1228149968647496E-111</v>
      </c>
      <c r="GN175" s="82">
        <f t="shared" si="217"/>
        <v>1.8036843968798565E-303</v>
      </c>
      <c r="GO175" s="82">
        <f t="shared" si="217"/>
        <v>0</v>
      </c>
      <c r="GP175" s="82">
        <f t="shared" si="217"/>
        <v>3.3745525297610664E-264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7.7311832625492936E-58</v>
      </c>
      <c r="HD175" s="82">
        <f t="shared" si="181"/>
        <v>3.255511662466768E-240</v>
      </c>
      <c r="HE175" s="82">
        <f t="shared" si="181"/>
        <v>0</v>
      </c>
      <c r="HF175" s="82">
        <f t="shared" si="180"/>
        <v>2.2958837799647161E-203</v>
      </c>
      <c r="HG175" s="82">
        <f t="shared" si="180"/>
        <v>0</v>
      </c>
      <c r="HH175" s="82">
        <f t="shared" si="180"/>
        <v>0</v>
      </c>
      <c r="HI175" s="82">
        <f t="shared" si="180"/>
        <v>0</v>
      </c>
      <c r="HJ175" s="82">
        <f t="shared" si="180"/>
        <v>0</v>
      </c>
      <c r="HK175" s="82">
        <f t="shared" si="180"/>
        <v>0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0</v>
      </c>
      <c r="HP175" s="82">
        <f t="shared" si="226"/>
        <v>0</v>
      </c>
      <c r="HQ175" s="82">
        <f t="shared" si="226"/>
        <v>8.4288948992337284E-295</v>
      </c>
      <c r="HS175" s="82">
        <f t="shared" si="218"/>
        <v>1.9221606429679942E-31</v>
      </c>
      <c r="HT175" s="82">
        <f t="shared" si="218"/>
        <v>3.4384972827409571E-19</v>
      </c>
      <c r="HU175" s="82">
        <f t="shared" si="218"/>
        <v>2.7365870430401775E-21</v>
      </c>
      <c r="HV175" s="82">
        <f t="shared" si="218"/>
        <v>5.3746054155865931E-36</v>
      </c>
      <c r="HW175" s="82">
        <f t="shared" si="218"/>
        <v>2.9595635064784698E-28</v>
      </c>
      <c r="HX175" s="82">
        <f t="shared" si="218"/>
        <v>8.7037965852355613E-42</v>
      </c>
      <c r="HY175" s="82">
        <f t="shared" si="218"/>
        <v>1.6141790498824463E-29</v>
      </c>
      <c r="HZ175" s="82">
        <f t="shared" si="218"/>
        <v>4.1661612133524737E-45</v>
      </c>
      <c r="IA175" s="82">
        <f t="shared" si="218"/>
        <v>3.3901794108083755E-27</v>
      </c>
      <c r="IB175" s="82">
        <f t="shared" si="218"/>
        <v>1.0729243641673039E-29</v>
      </c>
      <c r="IC175" s="82">
        <f t="shared" si="218"/>
        <v>5.9204254398988172E-26</v>
      </c>
      <c r="ID175" s="82">
        <f t="shared" si="218"/>
        <v>3.7171971399496431E-24</v>
      </c>
      <c r="IE175" s="82">
        <f t="shared" si="218"/>
        <v>8.446284143879939E-23</v>
      </c>
      <c r="IF175" s="82">
        <f t="shared" si="218"/>
        <v>3.2328505734361057E-13</v>
      </c>
      <c r="IG175" s="82">
        <f t="shared" si="218"/>
        <v>3.8796393842724577E-20</v>
      </c>
      <c r="II175" s="82">
        <f t="shared" si="219"/>
        <v>8.2070339421451075E-2</v>
      </c>
      <c r="IJ175" s="82">
        <f t="shared" si="219"/>
        <v>0.50046025724099674</v>
      </c>
      <c r="IK175" s="82">
        <f t="shared" si="219"/>
        <v>0.47328331647120025</v>
      </c>
      <c r="IL175" s="82">
        <f t="shared" si="219"/>
        <v>0.28952686724728166</v>
      </c>
      <c r="IM175" s="82">
        <f t="shared" si="219"/>
        <v>0.49408088413347234</v>
      </c>
      <c r="IN175" s="82">
        <f t="shared" si="219"/>
        <v>0.18071160860080154</v>
      </c>
      <c r="IO175" s="82">
        <f t="shared" si="219"/>
        <v>0.27158472122049487</v>
      </c>
      <c r="IP175" s="82">
        <f t="shared" si="219"/>
        <v>0.11930507036562284</v>
      </c>
      <c r="IQ175" s="82">
        <f t="shared" si="219"/>
        <v>0.41393268863920879</v>
      </c>
      <c r="IR175" s="82">
        <f t="shared" si="219"/>
        <v>0.46855864449781226</v>
      </c>
      <c r="IS175" s="82">
        <f t="shared" si="219"/>
        <v>0.52107610889976408</v>
      </c>
      <c r="IT175" s="82">
        <f t="shared" si="219"/>
        <v>0.43998887972144729</v>
      </c>
      <c r="IU175" s="82">
        <f t="shared" si="219"/>
        <v>0.4315638926379719</v>
      </c>
      <c r="IV175" s="82">
        <f t="shared" si="219"/>
        <v>0.3975384378709203</v>
      </c>
      <c r="IW175" s="82">
        <f t="shared" si="219"/>
        <v>0.4502831594389497</v>
      </c>
      <c r="IY175" s="82">
        <f t="shared" si="220"/>
        <v>8.2070339421451075E-2</v>
      </c>
      <c r="IZ175" s="82">
        <f t="shared" si="220"/>
        <v>0.50046025724099674</v>
      </c>
      <c r="JA175" s="82">
        <f t="shared" si="220"/>
        <v>0.47328331647120025</v>
      </c>
      <c r="JB175" s="82">
        <f t="shared" si="220"/>
        <v>0.28952686724728166</v>
      </c>
      <c r="JC175" s="82">
        <f t="shared" si="220"/>
        <v>0.49408088413347234</v>
      </c>
      <c r="JD175" s="82">
        <f t="shared" si="220"/>
        <v>0.18071160860080154</v>
      </c>
      <c r="JE175" s="82">
        <f t="shared" si="220"/>
        <v>0.27158472122049487</v>
      </c>
      <c r="JF175" s="82">
        <f t="shared" si="220"/>
        <v>0.11930507036562284</v>
      </c>
      <c r="JG175" s="82">
        <f t="shared" si="220"/>
        <v>0.41393268863920879</v>
      </c>
      <c r="JH175" s="82">
        <f t="shared" si="220"/>
        <v>0.46855864449781226</v>
      </c>
      <c r="JI175" s="82">
        <f t="shared" si="220"/>
        <v>0.52107610889976408</v>
      </c>
      <c r="JJ175" s="82">
        <f t="shared" si="220"/>
        <v>0.43998887972144729</v>
      </c>
      <c r="JK175" s="82">
        <f t="shared" si="220"/>
        <v>0.4315638926379719</v>
      </c>
      <c r="JL175" s="82">
        <f t="shared" si="220"/>
        <v>0.3975384378712436</v>
      </c>
      <c r="JM175" s="82">
        <f t="shared" si="220"/>
        <v>0.4502831594389497</v>
      </c>
    </row>
    <row r="176" spans="2:273" x14ac:dyDescent="0.25">
      <c r="B176" s="2">
        <v>149</v>
      </c>
      <c r="C176" s="37">
        <v>0.35867399999999999</v>
      </c>
      <c r="D176" s="37">
        <v>0.33716499999999999</v>
      </c>
      <c r="E176" s="37">
        <v>0.32853900000000003</v>
      </c>
      <c r="F176" s="37">
        <v>0.33948</v>
      </c>
      <c r="G176" s="37">
        <v>0.32972499999999999</v>
      </c>
      <c r="H176" s="37">
        <v>0.325403</v>
      </c>
      <c r="I176" s="37">
        <v>0.32599499999999998</v>
      </c>
      <c r="J176" s="37">
        <v>0.32514199999999999</v>
      </c>
      <c r="K176" s="37">
        <v>0.32203500000000002</v>
      </c>
      <c r="L176" s="37">
        <v>0.33521600000000001</v>
      </c>
      <c r="M176" s="37">
        <v>0.33011600000000002</v>
      </c>
      <c r="N176" s="37">
        <v>0.33383600000000002</v>
      </c>
      <c r="O176" s="37">
        <v>0.34403099999999998</v>
      </c>
      <c r="P176" s="37">
        <v>0.373226</v>
      </c>
      <c r="Q176" s="37">
        <v>0.42012699999999997</v>
      </c>
      <c r="S176" s="4">
        <f t="shared" si="221"/>
        <v>0.3500967702307714</v>
      </c>
      <c r="T176" s="4">
        <f t="shared" si="221"/>
        <v>0.33473049936712995</v>
      </c>
      <c r="U176" s="4">
        <f t="shared" si="221"/>
        <v>0.33082713453779339</v>
      </c>
      <c r="V176" s="4">
        <f t="shared" si="221"/>
        <v>0.32450995621880674</v>
      </c>
      <c r="W176" s="4">
        <f t="shared" si="221"/>
        <v>0.32789751564306724</v>
      </c>
      <c r="X176" s="4">
        <f t="shared" si="221"/>
        <v>0.32278332535580501</v>
      </c>
      <c r="Y176" s="4">
        <f t="shared" si="221"/>
        <v>0.33078923663101245</v>
      </c>
      <c r="Z176" s="4">
        <f t="shared" si="221"/>
        <v>0.3182181060578701</v>
      </c>
      <c r="AA176" s="4">
        <f t="shared" si="221"/>
        <v>0.32008529848730882</v>
      </c>
      <c r="AB176" s="4">
        <f t="shared" si="221"/>
        <v>0.33438191819356389</v>
      </c>
      <c r="AC176" s="4">
        <f t="shared" si="221"/>
        <v>0.32878104420579868</v>
      </c>
      <c r="AD176" s="4">
        <f t="shared" si="221"/>
        <v>0.34080379473561634</v>
      </c>
      <c r="AE176" s="4">
        <f t="shared" si="221"/>
        <v>0.34331423507338032</v>
      </c>
      <c r="AF176" s="4">
        <f t="shared" si="221"/>
        <v>0.37235088329392657</v>
      </c>
      <c r="AG176" s="4">
        <f t="shared" si="221"/>
        <v>0.41639581323010544</v>
      </c>
      <c r="AI176" s="4">
        <f t="shared" si="222"/>
        <v>8.5772297692285893E-3</v>
      </c>
      <c r="AJ176" s="4">
        <f t="shared" si="222"/>
        <v>2.4345006328700403E-3</v>
      </c>
      <c r="AK176" s="4">
        <f t="shared" si="222"/>
        <v>-2.2881345377933626E-3</v>
      </c>
      <c r="AL176" s="4">
        <f t="shared" si="222"/>
        <v>1.4970043781193265E-2</v>
      </c>
      <c r="AM176" s="4">
        <f t="shared" si="222"/>
        <v>1.8274843569327515E-3</v>
      </c>
      <c r="AN176" s="4">
        <f t="shared" si="222"/>
        <v>2.6196746441949914E-3</v>
      </c>
      <c r="AO176" s="4">
        <f t="shared" si="222"/>
        <v>-4.7942366310124718E-3</v>
      </c>
      <c r="AP176" s="4">
        <f t="shared" si="222"/>
        <v>6.9238939421298884E-3</v>
      </c>
      <c r="AQ176" s="4">
        <f t="shared" si="222"/>
        <v>1.9497015126911932E-3</v>
      </c>
      <c r="AR176" s="4">
        <f t="shared" si="222"/>
        <v>8.3408180643612662E-4</v>
      </c>
      <c r="AS176" s="4">
        <f t="shared" si="222"/>
        <v>1.3349557942013424E-3</v>
      </c>
      <c r="AT176" s="4">
        <f t="shared" si="222"/>
        <v>-6.9677947356163172E-3</v>
      </c>
      <c r="AU176" s="4">
        <f t="shared" si="222"/>
        <v>7.1676492661965074E-4</v>
      </c>
      <c r="AV176" s="4">
        <f t="shared" si="222"/>
        <v>8.7511670607343106E-4</v>
      </c>
      <c r="AW176" s="4">
        <f t="shared" si="222"/>
        <v>3.7311867698945345E-3</v>
      </c>
      <c r="AY176" s="2">
        <f t="shared" si="214"/>
        <v>0.3500967702307714</v>
      </c>
      <c r="AZ176" s="2">
        <f t="shared" si="214"/>
        <v>0.33139782587697747</v>
      </c>
      <c r="BA176" s="2">
        <f t="shared" si="214"/>
        <v>0.32779775436386838</v>
      </c>
      <c r="BB176" s="2">
        <f t="shared" si="214"/>
        <v>0.32421075422382789</v>
      </c>
      <c r="BC176" s="2">
        <f t="shared" si="214"/>
        <v>0.32522072291736726</v>
      </c>
      <c r="BD176" s="2">
        <f t="shared" si="214"/>
        <v>0.32270316311748581</v>
      </c>
      <c r="BE176" s="2">
        <f t="shared" si="214"/>
        <v>0.33056045864396366</v>
      </c>
      <c r="BF176" s="2">
        <f t="shared" si="214"/>
        <v>0.31818966746363964</v>
      </c>
      <c r="BG176" s="2">
        <f t="shared" si="214"/>
        <v>0.31779182883176704</v>
      </c>
      <c r="BH176" s="2">
        <f t="shared" si="214"/>
        <v>0.33150933792335369</v>
      </c>
      <c r="BI176" s="2">
        <f t="shared" si="214"/>
        <v>0.31913904737185561</v>
      </c>
      <c r="BJ176" s="2">
        <f t="shared" si="214"/>
        <v>0.31968475144221253</v>
      </c>
      <c r="BK176" s="2">
        <f t="shared" si="214"/>
        <v>0.33043146540295532</v>
      </c>
      <c r="BL176" s="2">
        <f t="shared" si="214"/>
        <v>0.3296821687758632</v>
      </c>
      <c r="BM176" s="2">
        <f t="shared" si="214"/>
        <v>0.33840296411651627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0.47628059435483877</v>
      </c>
      <c r="DL176" s="2">
        <f t="shared" si="223"/>
        <v>0.4947012383498855</v>
      </c>
      <c r="DM176" s="2">
        <f t="shared" si="223"/>
        <v>0.48964934957983186</v>
      </c>
      <c r="DN176" s="2">
        <f t="shared" si="223"/>
        <v>0.52298569677419349</v>
      </c>
      <c r="DO176" s="2">
        <f t="shared" si="223"/>
        <v>0.53989133990147775</v>
      </c>
      <c r="DP176" s="2">
        <f t="shared" si="223"/>
        <v>0.52077297767890252</v>
      </c>
      <c r="DQ176" s="2">
        <f t="shared" si="223"/>
        <v>0.50730850301039965</v>
      </c>
      <c r="DR176" s="2">
        <f t="shared" si="223"/>
        <v>0.55605316818687456</v>
      </c>
      <c r="DS176" s="2">
        <f t="shared" si="223"/>
        <v>0.53117806703744908</v>
      </c>
      <c r="DT176" s="2">
        <f t="shared" si="223"/>
        <v>0.49309531092436965</v>
      </c>
      <c r="DU176" s="2">
        <f t="shared" si="223"/>
        <v>0.50984570645161287</v>
      </c>
      <c r="DV176" s="2">
        <f t="shared" si="223"/>
        <v>0.50675242398777698</v>
      </c>
      <c r="DW176" s="2">
        <f t="shared" si="223"/>
        <v>0.49899659758064535</v>
      </c>
      <c r="DX176" s="2">
        <f t="shared" si="223"/>
        <v>0.50139534920281781</v>
      </c>
      <c r="DY176" s="2">
        <f t="shared" si="223"/>
        <v>0.48134427476737812</v>
      </c>
      <c r="EA176" s="2">
        <f t="shared" si="213"/>
        <v>0.34456293023010331</v>
      </c>
      <c r="EB176" s="2">
        <f t="shared" si="213"/>
        <v>0.33020867916935004</v>
      </c>
      <c r="EC176" s="2">
        <f t="shared" si="213"/>
        <v>0.32739123799560632</v>
      </c>
      <c r="ED176" s="2">
        <f t="shared" si="213"/>
        <v>0.3226019469670709</v>
      </c>
      <c r="EE176" s="2">
        <f t="shared" si="213"/>
        <v>0.32492615318351808</v>
      </c>
      <c r="EF176" s="2">
        <f t="shared" si="213"/>
        <v>0.31950692334063768</v>
      </c>
      <c r="EG176" s="2">
        <f t="shared" si="213"/>
        <v>0.32954944859514929</v>
      </c>
      <c r="EH176" s="2">
        <f t="shared" si="213"/>
        <v>0.31589336804463575</v>
      </c>
      <c r="EI176" s="2">
        <f t="shared" si="213"/>
        <v>0.31682247662008883</v>
      </c>
      <c r="EJ176" s="2">
        <f t="shared" si="213"/>
        <v>0.33370863317267307</v>
      </c>
      <c r="EK176" s="2">
        <f t="shared" si="212"/>
        <v>0.31867977267916264</v>
      </c>
      <c r="EL176" s="2">
        <f t="shared" si="179"/>
        <v>0.31837945400069201</v>
      </c>
      <c r="EM176" s="2">
        <f t="shared" si="179"/>
        <v>0.32999729537718064</v>
      </c>
      <c r="EN176" s="2">
        <f t="shared" si="179"/>
        <v>0.32957916378770546</v>
      </c>
      <c r="EO176" s="2">
        <f t="shared" si="179"/>
        <v>0.33975777392518797</v>
      </c>
      <c r="EQ176" s="2">
        <f t="shared" si="224"/>
        <v>0.35228691174684623</v>
      </c>
      <c r="ER176" s="2">
        <f t="shared" si="224"/>
        <v>0.33247297383499558</v>
      </c>
      <c r="ES176" s="2">
        <f t="shared" si="224"/>
        <v>0.32817771339472879</v>
      </c>
      <c r="ET176" s="2">
        <f t="shared" si="224"/>
        <v>0.32519122438748516</v>
      </c>
      <c r="EU176" s="2">
        <f t="shared" si="224"/>
        <v>0.32543684747985541</v>
      </c>
      <c r="EV176" s="2">
        <f t="shared" si="224"/>
        <v>0.3244691520150117</v>
      </c>
      <c r="EW176" s="2">
        <f t="shared" si="224"/>
        <v>0.33112353930173555</v>
      </c>
      <c r="EX176" s="2">
        <f t="shared" si="224"/>
        <v>0.31935631757049382</v>
      </c>
      <c r="EY176" s="2">
        <f t="shared" si="224"/>
        <v>0.31843115894416085</v>
      </c>
      <c r="EZ176" s="2">
        <f t="shared" si="224"/>
        <v>0.3298965442866087</v>
      </c>
      <c r="FA176" s="2">
        <f t="shared" si="224"/>
        <v>0.31951536143640591</v>
      </c>
      <c r="FB176" s="2">
        <f t="shared" si="224"/>
        <v>0.32097177316782427</v>
      </c>
      <c r="FC176" s="2">
        <f t="shared" si="224"/>
        <v>0.33086208144815937</v>
      </c>
      <c r="FD176" s="2">
        <f t="shared" si="224"/>
        <v>0.3297881721932534</v>
      </c>
      <c r="FE176" s="2">
        <f t="shared" si="224"/>
        <v>0.33682043249011584</v>
      </c>
      <c r="FG176" s="2">
        <f t="shared" si="225"/>
        <v>0.99998005110782073</v>
      </c>
      <c r="FH176" s="2">
        <f t="shared" si="225"/>
        <v>0.99997379966617772</v>
      </c>
      <c r="FI176" s="2">
        <f t="shared" si="225"/>
        <v>0.99997319951581753</v>
      </c>
      <c r="FJ176" s="2">
        <f t="shared" si="225"/>
        <v>0.99998145841746255</v>
      </c>
      <c r="FK176" s="2">
        <f t="shared" si="225"/>
        <v>0.99998461986802845</v>
      </c>
      <c r="FL176" s="2">
        <f t="shared" si="225"/>
        <v>0.99998284184684283</v>
      </c>
      <c r="FM176" s="2">
        <f t="shared" si="225"/>
        <v>0.99998563175435451</v>
      </c>
      <c r="FN176" s="2">
        <f t="shared" si="225"/>
        <v>0.9999832420047936</v>
      </c>
      <c r="FO176" s="2">
        <f t="shared" si="225"/>
        <v>0.99998206371747544</v>
      </c>
      <c r="FP176" s="2">
        <f t="shared" si="225"/>
        <v>0.99997487704063737</v>
      </c>
      <c r="FQ176" s="2">
        <f t="shared" si="225"/>
        <v>0.99998026616513724</v>
      </c>
      <c r="FR176" s="2">
        <f t="shared" si="225"/>
        <v>0.99997459764706675</v>
      </c>
      <c r="FS176" s="2">
        <f t="shared" si="225"/>
        <v>0.99998026216891334</v>
      </c>
      <c r="FT176" s="2">
        <f t="shared" si="225"/>
        <v>0.99998245516630058</v>
      </c>
      <c r="FU176" s="2">
        <f t="shared" si="225"/>
        <v>0.9999847715909993</v>
      </c>
      <c r="FW176" s="2">
        <f t="shared" si="216"/>
        <v>0.7161089610583079</v>
      </c>
      <c r="FX176" s="2">
        <f t="shared" si="216"/>
        <v>0.52326976945282189</v>
      </c>
      <c r="FY176" s="2">
        <f t="shared" si="216"/>
        <v>0.51135454809880243</v>
      </c>
      <c r="FZ176" s="2">
        <f t="shared" si="216"/>
        <v>0.61989951801455989</v>
      </c>
      <c r="GA176" s="2">
        <f t="shared" si="216"/>
        <v>0.57032855662785698</v>
      </c>
      <c r="GB176" s="2">
        <f t="shared" si="216"/>
        <v>0.64341783351312254</v>
      </c>
      <c r="GC176" s="2">
        <f t="shared" si="216"/>
        <v>0.64065937168378451</v>
      </c>
      <c r="GD176" s="2">
        <f t="shared" si="216"/>
        <v>0.6619428914882467</v>
      </c>
      <c r="GE176" s="2">
        <f t="shared" si="216"/>
        <v>0.60018529127853693</v>
      </c>
      <c r="GF176" s="2">
        <f t="shared" si="216"/>
        <v>0.57797695179720499</v>
      </c>
      <c r="GG176" s="2">
        <f t="shared" si="216"/>
        <v>0.54512731505300049</v>
      </c>
      <c r="GH176" s="2">
        <f t="shared" si="216"/>
        <v>0.50167909158058588</v>
      </c>
      <c r="GI176" s="2">
        <f t="shared" si="216"/>
        <v>0.49819760117826384</v>
      </c>
      <c r="GJ176" s="2">
        <f t="shared" si="216"/>
        <v>0.47840421295791491</v>
      </c>
      <c r="GK176" s="2">
        <f t="shared" si="216"/>
        <v>0.46197079086999393</v>
      </c>
      <c r="GM176" s="82">
        <f t="shared" si="217"/>
        <v>4.3293744232277014E-114</v>
      </c>
      <c r="GN176" s="82">
        <f t="shared" si="217"/>
        <v>0</v>
      </c>
      <c r="GO176" s="82">
        <f t="shared" si="217"/>
        <v>0</v>
      </c>
      <c r="GP176" s="82">
        <f t="shared" si="217"/>
        <v>8.8248047917120205E-270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1.6448127453025703E-59</v>
      </c>
      <c r="HD176" s="82">
        <f t="shared" si="181"/>
        <v>1.7866932455333193E-247</v>
      </c>
      <c r="HE176" s="82">
        <f t="shared" si="181"/>
        <v>0</v>
      </c>
      <c r="HF176" s="82">
        <f t="shared" si="180"/>
        <v>5.1936768255346048E-209</v>
      </c>
      <c r="HG176" s="82">
        <f t="shared" si="180"/>
        <v>0</v>
      </c>
      <c r="HH176" s="82">
        <f t="shared" si="180"/>
        <v>0</v>
      </c>
      <c r="HI176" s="82">
        <f t="shared" si="180"/>
        <v>0</v>
      </c>
      <c r="HJ176" s="82">
        <f t="shared" si="180"/>
        <v>0</v>
      </c>
      <c r="HK176" s="82">
        <f t="shared" si="180"/>
        <v>0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0</v>
      </c>
      <c r="HP176" s="82">
        <f t="shared" si="226"/>
        <v>0</v>
      </c>
      <c r="HQ176" s="82">
        <f t="shared" si="226"/>
        <v>1.3985690298820213E-302</v>
      </c>
      <c r="HS176" s="82">
        <f t="shared" si="218"/>
        <v>5.1295120053656803E-33</v>
      </c>
      <c r="HT176" s="82">
        <f t="shared" si="218"/>
        <v>1.9036591508896209E-20</v>
      </c>
      <c r="HU176" s="82">
        <f t="shared" si="218"/>
        <v>1.1225134732296942E-22</v>
      </c>
      <c r="HV176" s="82">
        <f t="shared" si="218"/>
        <v>4.4519765287380352E-38</v>
      </c>
      <c r="HW176" s="82">
        <f t="shared" si="218"/>
        <v>6.8167989242693898E-30</v>
      </c>
      <c r="HX176" s="82">
        <f t="shared" si="218"/>
        <v>4.0519217942723574E-44</v>
      </c>
      <c r="HY176" s="82">
        <f t="shared" si="218"/>
        <v>4.0333011035609744E-31</v>
      </c>
      <c r="HZ176" s="82">
        <f t="shared" si="218"/>
        <v>1.5149730052529358E-47</v>
      </c>
      <c r="IA176" s="82">
        <f t="shared" si="218"/>
        <v>9.2494246743132541E-29</v>
      </c>
      <c r="IB176" s="82">
        <f t="shared" si="218"/>
        <v>1.807671507817401E-31</v>
      </c>
      <c r="IC176" s="82">
        <f t="shared" si="218"/>
        <v>1.6280101733322232E-27</v>
      </c>
      <c r="ID176" s="82">
        <f t="shared" si="218"/>
        <v>1.0008229829340632E-25</v>
      </c>
      <c r="IE176" s="82">
        <f t="shared" si="218"/>
        <v>2.9868740280464521E-24</v>
      </c>
      <c r="IF176" s="82">
        <f t="shared" si="218"/>
        <v>4.9313863489806613E-14</v>
      </c>
      <c r="IG176" s="82">
        <f t="shared" si="218"/>
        <v>1.9559597443343556E-21</v>
      </c>
      <c r="II176" s="82">
        <f t="shared" si="219"/>
        <v>5.3658695711057407E-2</v>
      </c>
      <c r="IJ176" s="82">
        <f t="shared" si="219"/>
        <v>0.5210744225233489</v>
      </c>
      <c r="IK176" s="82">
        <f t="shared" si="219"/>
        <v>0.51588103068476643</v>
      </c>
      <c r="IL176" s="82">
        <f t="shared" si="219"/>
        <v>0.20353073878498024</v>
      </c>
      <c r="IM176" s="82">
        <f t="shared" si="219"/>
        <v>0.43275721638782122</v>
      </c>
      <c r="IN176" s="82">
        <f t="shared" si="219"/>
        <v>0.11511121510556808</v>
      </c>
      <c r="IO176" s="82">
        <f t="shared" si="219"/>
        <v>0.1995579388904726</v>
      </c>
      <c r="IP176" s="82">
        <f t="shared" si="219"/>
        <v>7.1679354874061282E-2</v>
      </c>
      <c r="IQ176" s="82">
        <f t="shared" si="219"/>
        <v>0.33398658100799228</v>
      </c>
      <c r="IR176" s="82">
        <f t="shared" si="219"/>
        <v>0.39188949263876671</v>
      </c>
      <c r="IS176" s="82">
        <f t="shared" si="219"/>
        <v>0.49929639469812226</v>
      </c>
      <c r="IT176" s="82">
        <f t="shared" si="219"/>
        <v>0.50317250193650087</v>
      </c>
      <c r="IU176" s="82">
        <f t="shared" si="219"/>
        <v>0.49649806496956894</v>
      </c>
      <c r="IV176" s="82">
        <f t="shared" si="219"/>
        <v>0.45736962573034301</v>
      </c>
      <c r="IW176" s="82">
        <f t="shared" si="219"/>
        <v>0.48323125344265611</v>
      </c>
      <c r="IY176" s="82">
        <f t="shared" si="220"/>
        <v>5.3658695711057407E-2</v>
      </c>
      <c r="IZ176" s="82">
        <f t="shared" si="220"/>
        <v>0.5210744225233489</v>
      </c>
      <c r="JA176" s="82">
        <f t="shared" si="220"/>
        <v>0.51588103068476643</v>
      </c>
      <c r="JB176" s="82">
        <f t="shared" si="220"/>
        <v>0.20353073878498024</v>
      </c>
      <c r="JC176" s="82">
        <f t="shared" si="220"/>
        <v>0.43275721638782122</v>
      </c>
      <c r="JD176" s="82">
        <f t="shared" si="220"/>
        <v>0.11511121510556808</v>
      </c>
      <c r="JE176" s="82">
        <f t="shared" si="220"/>
        <v>0.1995579388904726</v>
      </c>
      <c r="JF176" s="82">
        <f t="shared" si="220"/>
        <v>7.1679354874061282E-2</v>
      </c>
      <c r="JG176" s="82">
        <f t="shared" si="220"/>
        <v>0.33398658100799228</v>
      </c>
      <c r="JH176" s="82">
        <f t="shared" si="220"/>
        <v>0.39188949263876671</v>
      </c>
      <c r="JI176" s="82">
        <f t="shared" si="220"/>
        <v>0.49929639469812226</v>
      </c>
      <c r="JJ176" s="82">
        <f t="shared" si="220"/>
        <v>0.50317250193650087</v>
      </c>
      <c r="JK176" s="82">
        <f t="shared" si="220"/>
        <v>0.49649806496956894</v>
      </c>
      <c r="JL176" s="82">
        <f t="shared" si="220"/>
        <v>0.4573696257303923</v>
      </c>
      <c r="JM176" s="82">
        <f t="shared" si="220"/>
        <v>0.48323125344265611</v>
      </c>
    </row>
    <row r="177" spans="2:273" x14ac:dyDescent="0.25">
      <c r="B177" s="2">
        <v>150</v>
      </c>
      <c r="C177" s="37">
        <v>0.35261199999999998</v>
      </c>
      <c r="D177" s="37">
        <v>0.333756</v>
      </c>
      <c r="E177" s="37">
        <v>0.33433200000000002</v>
      </c>
      <c r="F177" s="37">
        <v>0.33336300000000002</v>
      </c>
      <c r="G177" s="37">
        <v>0.327289</v>
      </c>
      <c r="H177" s="37">
        <v>0.32440200000000002</v>
      </c>
      <c r="I177" s="37">
        <v>0.33304400000000001</v>
      </c>
      <c r="J177" s="37">
        <v>0.32405299999999998</v>
      </c>
      <c r="K177" s="37">
        <v>0.32264700000000002</v>
      </c>
      <c r="L177" s="37">
        <v>0.33423599999999998</v>
      </c>
      <c r="M177" s="37">
        <v>0.32769999999999999</v>
      </c>
      <c r="N177" s="37">
        <v>0.33414500000000003</v>
      </c>
      <c r="O177" s="37">
        <v>0.34169500000000003</v>
      </c>
      <c r="P177" s="37">
        <v>0.36710199999999998</v>
      </c>
      <c r="Q177" s="37">
        <v>0.41285500000000003</v>
      </c>
      <c r="S177" s="4">
        <f t="shared" si="221"/>
        <v>0.34991000898859531</v>
      </c>
      <c r="T177" s="4">
        <f t="shared" si="221"/>
        <v>0.33347785079837705</v>
      </c>
      <c r="U177" s="4">
        <f t="shared" si="221"/>
        <v>0.32981504149929974</v>
      </c>
      <c r="V177" s="4">
        <f t="shared" si="221"/>
        <v>0.32408977721649906</v>
      </c>
      <c r="W177" s="4">
        <f t="shared" si="221"/>
        <v>0.3263618180586042</v>
      </c>
      <c r="X177" s="4">
        <f t="shared" si="221"/>
        <v>0.32243439592473544</v>
      </c>
      <c r="Y177" s="4">
        <f t="shared" si="221"/>
        <v>0.33045789872417031</v>
      </c>
      <c r="Z177" s="4">
        <f t="shared" si="221"/>
        <v>0.31785435480777197</v>
      </c>
      <c r="AA177" s="4">
        <f t="shared" si="221"/>
        <v>0.31857015107584319</v>
      </c>
      <c r="AB177" s="4">
        <f t="shared" si="221"/>
        <v>0.33244600052994122</v>
      </c>
      <c r="AC177" s="4">
        <f t="shared" si="221"/>
        <v>0.32460115319786798</v>
      </c>
      <c r="AD177" s="4">
        <f t="shared" si="221"/>
        <v>0.33558134130114109</v>
      </c>
      <c r="AE177" s="4">
        <f t="shared" si="221"/>
        <v>0.34049950639870669</v>
      </c>
      <c r="AF177" s="4">
        <f t="shared" si="221"/>
        <v>0.36876683185252368</v>
      </c>
      <c r="AG177" s="4">
        <f t="shared" si="221"/>
        <v>0.409312590662119</v>
      </c>
      <c r="AI177" s="4">
        <f t="shared" si="222"/>
        <v>2.7019910114046697E-3</v>
      </c>
      <c r="AJ177" s="4">
        <f t="shared" si="222"/>
        <v>2.7814920162294587E-4</v>
      </c>
      <c r="AK177" s="4">
        <f t="shared" si="222"/>
        <v>4.5169585007002744E-3</v>
      </c>
      <c r="AL177" s="4">
        <f t="shared" si="222"/>
        <v>9.2732227835009562E-3</v>
      </c>
      <c r="AM177" s="4">
        <f t="shared" si="222"/>
        <v>9.271819413957938E-4</v>
      </c>
      <c r="AN177" s="4">
        <f t="shared" si="222"/>
        <v>1.967604075264584E-3</v>
      </c>
      <c r="AO177" s="4">
        <f t="shared" si="222"/>
        <v>2.5861012758296997E-3</v>
      </c>
      <c r="AP177" s="4">
        <f t="shared" si="222"/>
        <v>6.1986451922280139E-3</v>
      </c>
      <c r="AQ177" s="4">
        <f t="shared" si="222"/>
        <v>4.0768489241568284E-3</v>
      </c>
      <c r="AR177" s="4">
        <f t="shared" si="222"/>
        <v>1.7899994700587563E-3</v>
      </c>
      <c r="AS177" s="4">
        <f t="shared" si="222"/>
        <v>3.0988468021320159E-3</v>
      </c>
      <c r="AT177" s="4">
        <f t="shared" si="222"/>
        <v>-1.4363413011410642E-3</v>
      </c>
      <c r="AU177" s="4">
        <f t="shared" si="222"/>
        <v>1.1954936012933404E-3</v>
      </c>
      <c r="AV177" s="4">
        <f t="shared" si="222"/>
        <v>-1.664831852523696E-3</v>
      </c>
      <c r="AW177" s="4">
        <f t="shared" si="222"/>
        <v>3.5424093378810251E-3</v>
      </c>
      <c r="AY177" s="2">
        <f t="shared" si="214"/>
        <v>0.34991000898859531</v>
      </c>
      <c r="AZ177" s="2">
        <f t="shared" si="214"/>
        <v>0.33109129136962723</v>
      </c>
      <c r="BA177" s="2">
        <f t="shared" si="214"/>
        <v>0.32755020340493191</v>
      </c>
      <c r="BB177" s="2">
        <f t="shared" si="214"/>
        <v>0.32399783511254637</v>
      </c>
      <c r="BC177" s="2">
        <f t="shared" si="214"/>
        <v>0.32495974079022039</v>
      </c>
      <c r="BD177" s="2">
        <f t="shared" si="214"/>
        <v>0.32241601110052198</v>
      </c>
      <c r="BE177" s="2">
        <f t="shared" si="214"/>
        <v>0.33037410377614318</v>
      </c>
      <c r="BF177" s="2">
        <f t="shared" si="214"/>
        <v>0.31784895228831017</v>
      </c>
      <c r="BG177" s="2">
        <f t="shared" si="214"/>
        <v>0.31753144967044594</v>
      </c>
      <c r="BH177" s="2">
        <f t="shared" si="214"/>
        <v>0.33110531697517476</v>
      </c>
      <c r="BI177" s="2">
        <f t="shared" si="214"/>
        <v>0.31870894398516292</v>
      </c>
      <c r="BJ177" s="2">
        <f t="shared" si="214"/>
        <v>0.3192317698984114</v>
      </c>
      <c r="BK177" s="2">
        <f t="shared" si="214"/>
        <v>0.33017020576803729</v>
      </c>
      <c r="BL177" s="2">
        <f t="shared" si="214"/>
        <v>0.32940019107455221</v>
      </c>
      <c r="BM177" s="2">
        <f t="shared" si="214"/>
        <v>0.3379480597497036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0.47678540524193552</v>
      </c>
      <c r="DL177" s="2">
        <f t="shared" si="223"/>
        <v>0.49550636378915214</v>
      </c>
      <c r="DM177" s="2">
        <f t="shared" si="223"/>
        <v>0.49046684789915962</v>
      </c>
      <c r="DN177" s="2">
        <f t="shared" si="223"/>
        <v>0.52408808064516121</v>
      </c>
      <c r="DO177" s="2">
        <f t="shared" si="223"/>
        <v>0.54109444433497533</v>
      </c>
      <c r="DP177" s="2">
        <f t="shared" si="223"/>
        <v>0.52176577478680009</v>
      </c>
      <c r="DQ177" s="2">
        <f t="shared" si="223"/>
        <v>0.50814748932676523</v>
      </c>
      <c r="DR177" s="2">
        <f t="shared" si="223"/>
        <v>0.55736328765294796</v>
      </c>
      <c r="DS177" s="2">
        <f t="shared" si="223"/>
        <v>0.53231422788283289</v>
      </c>
      <c r="DT177" s="2">
        <f t="shared" si="223"/>
        <v>0.49391546554621835</v>
      </c>
      <c r="DU177" s="2">
        <f t="shared" si="223"/>
        <v>0.51072370161290315</v>
      </c>
      <c r="DV177" s="2">
        <f t="shared" si="223"/>
        <v>0.50759673750954926</v>
      </c>
      <c r="DW177" s="2">
        <f t="shared" si="223"/>
        <v>0.49986405846774218</v>
      </c>
      <c r="DX177" s="2">
        <f t="shared" si="223"/>
        <v>0.50231091338524281</v>
      </c>
      <c r="DY177" s="2">
        <f t="shared" si="223"/>
        <v>0.48204720114942523</v>
      </c>
      <c r="EA177" s="2">
        <f t="shared" si="213"/>
        <v>0.34406874831116729</v>
      </c>
      <c r="EB177" s="2">
        <f t="shared" si="213"/>
        <v>0.32982305634522513</v>
      </c>
      <c r="EC177" s="2">
        <f t="shared" si="213"/>
        <v>0.32711640119259344</v>
      </c>
      <c r="ED177" s="2">
        <f t="shared" si="213"/>
        <v>0.32229885545927195</v>
      </c>
      <c r="EE177" s="2">
        <f t="shared" si="213"/>
        <v>0.3246480203095678</v>
      </c>
      <c r="EF177" s="2">
        <f t="shared" si="213"/>
        <v>0.3190553698310597</v>
      </c>
      <c r="EG177" s="2">
        <f t="shared" si="213"/>
        <v>0.32931076247025531</v>
      </c>
      <c r="EH177" s="2">
        <f t="shared" si="213"/>
        <v>0.3154380605074949</v>
      </c>
      <c r="EI177" s="2">
        <f t="shared" si="213"/>
        <v>0.31650676435749908</v>
      </c>
      <c r="EJ177" s="2">
        <f t="shared" si="213"/>
        <v>0.3334378747334153</v>
      </c>
      <c r="EK177" s="2">
        <f t="shared" si="212"/>
        <v>0.31822132951124865</v>
      </c>
      <c r="EL177" s="2">
        <f t="shared" si="179"/>
        <v>0.31783779175372984</v>
      </c>
      <c r="EM177" s="2">
        <f t="shared" si="179"/>
        <v>0.32970695513063952</v>
      </c>
      <c r="EN177" s="2">
        <f t="shared" si="179"/>
        <v>0.32928846852927202</v>
      </c>
      <c r="EO177" s="2">
        <f t="shared" si="179"/>
        <v>0.33939163164388791</v>
      </c>
      <c r="EQ177" s="2">
        <f t="shared" si="224"/>
        <v>0.35201864965369878</v>
      </c>
      <c r="ER177" s="2">
        <f t="shared" si="224"/>
        <v>0.33213781515972374</v>
      </c>
      <c r="ES177" s="2">
        <f t="shared" si="224"/>
        <v>0.32792079349002856</v>
      </c>
      <c r="ET177" s="2">
        <f t="shared" si="224"/>
        <v>0.32494260584036855</v>
      </c>
      <c r="EU177" s="2">
        <f t="shared" si="224"/>
        <v>0.32516879759935596</v>
      </c>
      <c r="EV177" s="2">
        <f t="shared" si="224"/>
        <v>0.32410982616569572</v>
      </c>
      <c r="EW177" s="2">
        <f t="shared" si="224"/>
        <v>0.33091450255142241</v>
      </c>
      <c r="EX177" s="2">
        <f t="shared" si="224"/>
        <v>0.31896644865567164</v>
      </c>
      <c r="EY177" s="2">
        <f t="shared" si="224"/>
        <v>0.31814830996208998</v>
      </c>
      <c r="EZ177" s="2">
        <f t="shared" si="224"/>
        <v>0.32954588176577249</v>
      </c>
      <c r="FA177" s="2">
        <f t="shared" si="224"/>
        <v>0.31907392366323595</v>
      </c>
      <c r="FB177" s="2">
        <f t="shared" si="224"/>
        <v>0.32048620424390634</v>
      </c>
      <c r="FC177" s="2">
        <f t="shared" si="224"/>
        <v>0.33058987562336445</v>
      </c>
      <c r="FD177" s="2">
        <f t="shared" si="224"/>
        <v>0.32950576088020395</v>
      </c>
      <c r="FE177" s="2">
        <f t="shared" si="224"/>
        <v>0.33641066479957271</v>
      </c>
      <c r="FG177" s="2">
        <f t="shared" si="225"/>
        <v>0.99998180636216438</v>
      </c>
      <c r="FH177" s="2">
        <f t="shared" si="225"/>
        <v>0.99997610495647304</v>
      </c>
      <c r="FI177" s="2">
        <f t="shared" si="225"/>
        <v>0.99997555761028667</v>
      </c>
      <c r="FJ177" s="2">
        <f t="shared" si="225"/>
        <v>0.99998308984815876</v>
      </c>
      <c r="FK177" s="2">
        <f t="shared" si="225"/>
        <v>0.99998597313394888</v>
      </c>
      <c r="FL177" s="2">
        <f t="shared" si="225"/>
        <v>0.99998435155471233</v>
      </c>
      <c r="FM177" s="2">
        <f t="shared" si="225"/>
        <v>0.99998689598766199</v>
      </c>
      <c r="FN177" s="2">
        <f t="shared" si="225"/>
        <v>0.99998471650419007</v>
      </c>
      <c r="FO177" s="2">
        <f t="shared" si="225"/>
        <v>0.99998364189010347</v>
      </c>
      <c r="FP177" s="2">
        <f t="shared" si="225"/>
        <v>0.99997708753809555</v>
      </c>
      <c r="FQ177" s="2">
        <f t="shared" si="225"/>
        <v>0.99998200249745284</v>
      </c>
      <c r="FR177" s="2">
        <f t="shared" si="225"/>
        <v>0.99997683272699778</v>
      </c>
      <c r="FS177" s="2">
        <f t="shared" si="225"/>
        <v>0.99998199885284078</v>
      </c>
      <c r="FT177" s="2">
        <f t="shared" si="225"/>
        <v>0.99998399889678968</v>
      </c>
      <c r="FU177" s="2">
        <f t="shared" si="225"/>
        <v>0.99998611150731553</v>
      </c>
      <c r="FW177" s="2">
        <f t="shared" si="216"/>
        <v>0.73445516202818917</v>
      </c>
      <c r="FX177" s="2">
        <f t="shared" si="216"/>
        <v>0.54618045156160189</v>
      </c>
      <c r="FY177" s="2">
        <f t="shared" si="216"/>
        <v>0.53432826051510973</v>
      </c>
      <c r="FZ177" s="2">
        <f t="shared" si="216"/>
        <v>0.6413492661638126</v>
      </c>
      <c r="GA177" s="2">
        <f t="shared" si="216"/>
        <v>0.59273785879008911</v>
      </c>
      <c r="GB177" s="2">
        <f t="shared" si="216"/>
        <v>0.66425920900212077</v>
      </c>
      <c r="GC177" s="2">
        <f t="shared" si="216"/>
        <v>0.66157717180736064</v>
      </c>
      <c r="GD177" s="2">
        <f t="shared" si="216"/>
        <v>0.68223625534616361</v>
      </c>
      <c r="GE177" s="2">
        <f t="shared" si="216"/>
        <v>0.62206929121319077</v>
      </c>
      <c r="GF177" s="2">
        <f t="shared" si="216"/>
        <v>0.60026693633558015</v>
      </c>
      <c r="GG177" s="2">
        <f t="shared" si="216"/>
        <v>0.56785507014503955</v>
      </c>
      <c r="GH177" s="2">
        <f t="shared" si="216"/>
        <v>0.52468486405908354</v>
      </c>
      <c r="GI177" s="2">
        <f t="shared" si="216"/>
        <v>0.52121070711604478</v>
      </c>
      <c r="GJ177" s="2">
        <f t="shared" si="216"/>
        <v>0.50141661597889553</v>
      </c>
      <c r="GK177" s="2">
        <f t="shared" si="216"/>
        <v>0.48492762265185735</v>
      </c>
      <c r="GM177" s="82">
        <f t="shared" si="217"/>
        <v>1.5717265432581549E-116</v>
      </c>
      <c r="GN177" s="82">
        <f t="shared" si="217"/>
        <v>0</v>
      </c>
      <c r="GO177" s="82">
        <f t="shared" si="217"/>
        <v>0</v>
      </c>
      <c r="GP177" s="82">
        <f t="shared" si="217"/>
        <v>2.0158183610423155E-275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3.3081147389602307E-61</v>
      </c>
      <c r="HD177" s="82">
        <f t="shared" si="181"/>
        <v>7.6317120787793247E-255</v>
      </c>
      <c r="HE177" s="82">
        <f t="shared" si="181"/>
        <v>0</v>
      </c>
      <c r="HF177" s="82">
        <f t="shared" si="180"/>
        <v>9.8192941024906282E-215</v>
      </c>
      <c r="HG177" s="82">
        <f t="shared" si="180"/>
        <v>0</v>
      </c>
      <c r="HH177" s="82">
        <f t="shared" si="180"/>
        <v>0</v>
      </c>
      <c r="HI177" s="82">
        <f t="shared" si="180"/>
        <v>0</v>
      </c>
      <c r="HJ177" s="82">
        <f t="shared" si="180"/>
        <v>0</v>
      </c>
      <c r="HK177" s="82">
        <f t="shared" si="180"/>
        <v>0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0</v>
      </c>
      <c r="HP177" s="82">
        <f t="shared" si="226"/>
        <v>0</v>
      </c>
      <c r="HQ177" s="82">
        <f t="shared" si="226"/>
        <v>0</v>
      </c>
      <c r="HS177" s="82">
        <f t="shared" si="218"/>
        <v>1.2484422826971025E-34</v>
      </c>
      <c r="HT177" s="82">
        <f t="shared" si="218"/>
        <v>9.5603536879790093E-22</v>
      </c>
      <c r="HU177" s="82">
        <f t="shared" si="218"/>
        <v>4.1392242005025313E-24</v>
      </c>
      <c r="HV177" s="82">
        <f t="shared" si="218"/>
        <v>3.2071674770016191E-40</v>
      </c>
      <c r="HW177" s="82">
        <f t="shared" si="218"/>
        <v>1.4052211369816146E-31</v>
      </c>
      <c r="HX177" s="82">
        <f t="shared" si="218"/>
        <v>1.6228459457209361E-46</v>
      </c>
      <c r="HY177" s="82">
        <f t="shared" si="218"/>
        <v>9.1033895302677433E-33</v>
      </c>
      <c r="HZ177" s="82">
        <f t="shared" si="218"/>
        <v>4.730684183221832E-50</v>
      </c>
      <c r="IA177" s="82">
        <f t="shared" si="218"/>
        <v>2.2712332927042375E-30</v>
      </c>
      <c r="IB177" s="82">
        <f t="shared" si="218"/>
        <v>2.6917969189115578E-33</v>
      </c>
      <c r="IC177" s="82">
        <f t="shared" si="218"/>
        <v>4.0106175263233192E-29</v>
      </c>
      <c r="ID177" s="82">
        <f t="shared" si="218"/>
        <v>2.390912466843499E-27</v>
      </c>
      <c r="IE177" s="82">
        <f t="shared" si="218"/>
        <v>9.475088118432891E-26</v>
      </c>
      <c r="IF177" s="82">
        <f t="shared" si="218"/>
        <v>7.075681302625944E-15</v>
      </c>
      <c r="IG177" s="82">
        <f t="shared" si="218"/>
        <v>8.932386980392879E-23</v>
      </c>
      <c r="II177" s="82">
        <f t="shared" si="219"/>
        <v>3.391281859290049E-2</v>
      </c>
      <c r="IJ177" s="82">
        <f t="shared" si="219"/>
        <v>0.50208810899515699</v>
      </c>
      <c r="IK177" s="82">
        <f t="shared" si="219"/>
        <v>0.51531365101777682</v>
      </c>
      <c r="IL177" s="82">
        <f t="shared" si="219"/>
        <v>0.13427890016879307</v>
      </c>
      <c r="IM177" s="82">
        <f t="shared" si="219"/>
        <v>0.35274257757880501</v>
      </c>
      <c r="IN177" s="82">
        <f t="shared" si="219"/>
        <v>6.9085421272427602E-2</v>
      </c>
      <c r="IO177" s="82">
        <f t="shared" si="219"/>
        <v>0.14004813849772335</v>
      </c>
      <c r="IP177" s="82">
        <f t="shared" si="219"/>
        <v>4.0679450054193114E-2</v>
      </c>
      <c r="IQ177" s="82">
        <f t="shared" si="219"/>
        <v>0.25409191634073591</v>
      </c>
      <c r="IR177" s="82">
        <f t="shared" si="219"/>
        <v>0.30403024210138835</v>
      </c>
      <c r="IS177" s="82">
        <f t="shared" si="219"/>
        <v>0.44158598559053402</v>
      </c>
      <c r="IT177" s="82">
        <f t="shared" si="219"/>
        <v>0.5205212805231022</v>
      </c>
      <c r="IU177" s="82">
        <f t="shared" si="219"/>
        <v>0.52102843851276237</v>
      </c>
      <c r="IV177" s="82">
        <f t="shared" si="219"/>
        <v>0.50222649259745511</v>
      </c>
      <c r="IW177" s="82">
        <f t="shared" si="219"/>
        <v>0.49947497443139066</v>
      </c>
      <c r="IY177" s="82">
        <f t="shared" si="220"/>
        <v>3.391281859290049E-2</v>
      </c>
      <c r="IZ177" s="82">
        <f t="shared" si="220"/>
        <v>0.50208810899515699</v>
      </c>
      <c r="JA177" s="82">
        <f t="shared" si="220"/>
        <v>0.51531365101777682</v>
      </c>
      <c r="JB177" s="82">
        <f t="shared" si="220"/>
        <v>0.13427890016879307</v>
      </c>
      <c r="JC177" s="82">
        <f t="shared" si="220"/>
        <v>0.35274257757880501</v>
      </c>
      <c r="JD177" s="82">
        <f t="shared" si="220"/>
        <v>6.9085421272427602E-2</v>
      </c>
      <c r="JE177" s="82">
        <f t="shared" si="220"/>
        <v>0.14004813849772335</v>
      </c>
      <c r="JF177" s="82">
        <f t="shared" si="220"/>
        <v>4.0679450054193114E-2</v>
      </c>
      <c r="JG177" s="82">
        <f t="shared" si="220"/>
        <v>0.25409191634073591</v>
      </c>
      <c r="JH177" s="82">
        <f t="shared" si="220"/>
        <v>0.30403024210138835</v>
      </c>
      <c r="JI177" s="82">
        <f t="shared" si="220"/>
        <v>0.44158598559053402</v>
      </c>
      <c r="JJ177" s="82">
        <f t="shared" si="220"/>
        <v>0.5205212805231022</v>
      </c>
      <c r="JK177" s="82">
        <f t="shared" si="220"/>
        <v>0.52102843851276237</v>
      </c>
      <c r="JL177" s="82">
        <f t="shared" si="220"/>
        <v>0.50222649259746222</v>
      </c>
      <c r="JM177" s="82">
        <f t="shared" si="220"/>
        <v>0.49947497443139066</v>
      </c>
    </row>
    <row r="178" spans="2:273" x14ac:dyDescent="0.25">
      <c r="B178" s="2">
        <v>151</v>
      </c>
      <c r="C178" s="37">
        <v>0.34674500000000003</v>
      </c>
      <c r="D178" s="37">
        <v>0.33216000000000001</v>
      </c>
      <c r="E178" s="37">
        <v>0.33422600000000002</v>
      </c>
      <c r="F178" s="37">
        <v>0.32790200000000003</v>
      </c>
      <c r="G178" s="37">
        <v>0.32532899999999998</v>
      </c>
      <c r="H178" s="37">
        <v>0.328652</v>
      </c>
      <c r="I178" s="37">
        <v>0.32766400000000001</v>
      </c>
      <c r="J178" s="37">
        <v>0.32196900000000001</v>
      </c>
      <c r="K178" s="37">
        <v>0.31773899999999999</v>
      </c>
      <c r="L178" s="37">
        <v>0.33389000000000002</v>
      </c>
      <c r="M178" s="37">
        <v>0.327372</v>
      </c>
      <c r="N178" s="37">
        <v>0.33252399999999999</v>
      </c>
      <c r="O178" s="37">
        <v>0.339536</v>
      </c>
      <c r="P178" s="37">
        <v>0.36472900000000003</v>
      </c>
      <c r="Q178" s="37">
        <v>0.40723599999999999</v>
      </c>
      <c r="S178" s="4">
        <f t="shared" si="221"/>
        <v>0.3497252177152439</v>
      </c>
      <c r="T178" s="4">
        <f t="shared" si="221"/>
        <v>0.33230512419821773</v>
      </c>
      <c r="U178" s="4">
        <f t="shared" si="221"/>
        <v>0.3287926940895311</v>
      </c>
      <c r="V178" s="4">
        <f t="shared" si="221"/>
        <v>0.32380948400366766</v>
      </c>
      <c r="W178" s="4">
        <f t="shared" si="221"/>
        <v>0.32533929503521908</v>
      </c>
      <c r="X178" s="4">
        <f t="shared" si="221"/>
        <v>0.32213301464686744</v>
      </c>
      <c r="Y178" s="4">
        <f t="shared" si="221"/>
        <v>0.33021500141736015</v>
      </c>
      <c r="Z178" s="4">
        <f t="shared" si="221"/>
        <v>0.31750935853486234</v>
      </c>
      <c r="AA178" s="4">
        <f t="shared" si="221"/>
        <v>0.31768417259296289</v>
      </c>
      <c r="AB178" s="4">
        <f t="shared" si="221"/>
        <v>0.33123614828946413</v>
      </c>
      <c r="AC178" s="4">
        <f t="shared" si="221"/>
        <v>0.32142680690098696</v>
      </c>
      <c r="AD178" s="4">
        <f t="shared" si="221"/>
        <v>0.32974896480966026</v>
      </c>
      <c r="AE178" s="4">
        <f t="shared" si="221"/>
        <v>0.33718301487984742</v>
      </c>
      <c r="AF178" s="4">
        <f t="shared" si="221"/>
        <v>0.36319197568059147</v>
      </c>
      <c r="AG178" s="4">
        <f t="shared" si="221"/>
        <v>0.39976126750700869</v>
      </c>
      <c r="AI178" s="4">
        <f t="shared" si="222"/>
        <v>-2.9802177152438714E-3</v>
      </c>
      <c r="AJ178" s="4">
        <f t="shared" si="222"/>
        <v>-1.4512419821771649E-4</v>
      </c>
      <c r="AK178" s="4">
        <f t="shared" si="222"/>
        <v>5.4333059104689219E-3</v>
      </c>
      <c r="AL178" s="4">
        <f t="shared" si="222"/>
        <v>4.0925159963323687E-3</v>
      </c>
      <c r="AM178" s="4">
        <f t="shared" si="222"/>
        <v>-1.0295035219098914E-5</v>
      </c>
      <c r="AN178" s="4">
        <f t="shared" si="222"/>
        <v>6.5189853531325559E-3</v>
      </c>
      <c r="AO178" s="4">
        <f t="shared" si="222"/>
        <v>-2.5510014173601436E-3</v>
      </c>
      <c r="AP178" s="4">
        <f t="shared" si="222"/>
        <v>4.4596414651376648E-3</v>
      </c>
      <c r="AQ178" s="4">
        <f t="shared" si="222"/>
        <v>5.4827407037105758E-5</v>
      </c>
      <c r="AR178" s="4">
        <f t="shared" si="222"/>
        <v>2.6538517105358927E-3</v>
      </c>
      <c r="AS178" s="4">
        <f t="shared" si="222"/>
        <v>5.9451930990130353E-3</v>
      </c>
      <c r="AT178" s="4">
        <f t="shared" si="222"/>
        <v>2.7750351903397252E-3</v>
      </c>
      <c r="AU178" s="4">
        <f t="shared" si="222"/>
        <v>2.3529851201525842E-3</v>
      </c>
      <c r="AV178" s="4">
        <f t="shared" si="222"/>
        <v>1.5370243194085531E-3</v>
      </c>
      <c r="AW178" s="4">
        <f t="shared" si="222"/>
        <v>7.4747324929912984E-3</v>
      </c>
      <c r="AY178" s="2">
        <f t="shared" ref="AY178:BM194" si="227">IF(OR($B178 &lt; C$230, $B178 &gt; C$233), #N/A, ((1-FG178)*DK178) + (FG178 - FW178)*EA178 + (FW178*EQ178))</f>
        <v>0.3497252177152439</v>
      </c>
      <c r="AZ178" s="2">
        <f t="shared" si="227"/>
        <v>0.33078663885950971</v>
      </c>
      <c r="BA178" s="2">
        <f t="shared" si="227"/>
        <v>0.32730338564778438</v>
      </c>
      <c r="BB178" s="2">
        <f t="shared" si="227"/>
        <v>0.32378579089730142</v>
      </c>
      <c r="BC178" s="2">
        <f t="shared" si="227"/>
        <v>0.32469903114825993</v>
      </c>
      <c r="BD178" s="2">
        <f t="shared" si="227"/>
        <v>0.32212953118073884</v>
      </c>
      <c r="BE178" s="2">
        <f t="shared" si="227"/>
        <v>0.33018800527416392</v>
      </c>
      <c r="BF178" s="2">
        <f t="shared" si="227"/>
        <v>0.31750851332177532</v>
      </c>
      <c r="BG178" s="2">
        <f t="shared" si="227"/>
        <v>0.31727172023549555</v>
      </c>
      <c r="BH178" s="2">
        <f t="shared" si="227"/>
        <v>0.33069937961063461</v>
      </c>
      <c r="BI178" s="2">
        <f t="shared" si="227"/>
        <v>0.31827939322834364</v>
      </c>
      <c r="BJ178" s="2">
        <f t="shared" si="227"/>
        <v>0.31878111861128711</v>
      </c>
      <c r="BK178" s="2">
        <f t="shared" si="227"/>
        <v>0.32990972214389658</v>
      </c>
      <c r="BL178" s="2">
        <f t="shared" si="227"/>
        <v>0.32911861322749925</v>
      </c>
      <c r="BM178" s="2">
        <f t="shared" si="227"/>
        <v>0.33749097354668123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0.47729021612903233</v>
      </c>
      <c r="DL178" s="2">
        <f t="shared" si="223"/>
        <v>0.49631148922841872</v>
      </c>
      <c r="DM178" s="2">
        <f t="shared" si="223"/>
        <v>0.49128434621848732</v>
      </c>
      <c r="DN178" s="2">
        <f t="shared" si="223"/>
        <v>0.52519046451612894</v>
      </c>
      <c r="DO178" s="2">
        <f t="shared" si="223"/>
        <v>0.54229754876847291</v>
      </c>
      <c r="DP178" s="2">
        <f t="shared" si="223"/>
        <v>0.52275857189469777</v>
      </c>
      <c r="DQ178" s="2">
        <f t="shared" si="223"/>
        <v>0.50898647564313082</v>
      </c>
      <c r="DR178" s="2">
        <f t="shared" si="223"/>
        <v>0.55867340711902136</v>
      </c>
      <c r="DS178" s="2">
        <f t="shared" si="223"/>
        <v>0.53345038872821671</v>
      </c>
      <c r="DT178" s="2">
        <f t="shared" si="223"/>
        <v>0.4947356201680671</v>
      </c>
      <c r="DU178" s="2">
        <f t="shared" si="223"/>
        <v>0.51160169677419343</v>
      </c>
      <c r="DV178" s="2">
        <f t="shared" si="223"/>
        <v>0.50844105103132164</v>
      </c>
      <c r="DW178" s="2">
        <f t="shared" si="223"/>
        <v>0.50073151935483895</v>
      </c>
      <c r="DX178" s="2">
        <f t="shared" si="223"/>
        <v>0.5032264775676677</v>
      </c>
      <c r="DY178" s="2">
        <f t="shared" si="223"/>
        <v>0.48275012753147228</v>
      </c>
      <c r="DZ178" s="5"/>
      <c r="EA178" s="2">
        <f t="shared" si="213"/>
        <v>0.34357456639223127</v>
      </c>
      <c r="EB178" s="2">
        <f t="shared" si="213"/>
        <v>0.32943743352110028</v>
      </c>
      <c r="EC178" s="2">
        <f t="shared" si="213"/>
        <v>0.32684156438958056</v>
      </c>
      <c r="ED178" s="2">
        <f t="shared" si="213"/>
        <v>0.321995763951473</v>
      </c>
      <c r="EE178" s="2">
        <f t="shared" si="213"/>
        <v>0.32436988743561757</v>
      </c>
      <c r="EF178" s="2">
        <f t="shared" si="213"/>
        <v>0.31860381632148171</v>
      </c>
      <c r="EG178" s="2">
        <f t="shared" si="213"/>
        <v>0.32907207634536134</v>
      </c>
      <c r="EH178" s="2">
        <f t="shared" si="213"/>
        <v>0.31498275297035411</v>
      </c>
      <c r="EI178" s="2">
        <f t="shared" si="213"/>
        <v>0.31619105209490939</v>
      </c>
      <c r="EJ178" s="2">
        <f t="shared" si="213"/>
        <v>0.33316711629415746</v>
      </c>
      <c r="EK178" s="2">
        <f t="shared" si="212"/>
        <v>0.31776288634333461</v>
      </c>
      <c r="EL178" s="2">
        <f t="shared" si="179"/>
        <v>0.31729612950676761</v>
      </c>
      <c r="EM178" s="2">
        <f t="shared" si="179"/>
        <v>0.32941661488409846</v>
      </c>
      <c r="EN178" s="2">
        <f t="shared" si="179"/>
        <v>0.32899777327083862</v>
      </c>
      <c r="EO178" s="2">
        <f t="shared" si="179"/>
        <v>0.33902548936258786</v>
      </c>
      <c r="EP178" s="5"/>
      <c r="EQ178" s="2">
        <f t="shared" si="224"/>
        <v>0.35175038756055127</v>
      </c>
      <c r="ER178" s="2">
        <f t="shared" si="224"/>
        <v>0.33180265648445195</v>
      </c>
      <c r="ES178" s="2">
        <f t="shared" si="224"/>
        <v>0.32766387358532839</v>
      </c>
      <c r="ET178" s="2">
        <f t="shared" si="224"/>
        <v>0.32469398729325188</v>
      </c>
      <c r="EU178" s="2">
        <f t="shared" si="224"/>
        <v>0.32490074771885646</v>
      </c>
      <c r="EV178" s="2">
        <f t="shared" si="224"/>
        <v>0.32375050031637975</v>
      </c>
      <c r="EW178" s="2">
        <f t="shared" si="224"/>
        <v>0.33070546580110932</v>
      </c>
      <c r="EX178" s="2">
        <f t="shared" si="224"/>
        <v>0.31857657974084952</v>
      </c>
      <c r="EY178" s="2">
        <f t="shared" si="224"/>
        <v>0.31786546098001911</v>
      </c>
      <c r="EZ178" s="2">
        <f t="shared" si="224"/>
        <v>0.32919521924493622</v>
      </c>
      <c r="FA178" s="2">
        <f t="shared" si="224"/>
        <v>0.31863248589006593</v>
      </c>
      <c r="FB178" s="2">
        <f t="shared" si="224"/>
        <v>0.32000063531998835</v>
      </c>
      <c r="FC178" s="2">
        <f t="shared" si="224"/>
        <v>0.33031766979856952</v>
      </c>
      <c r="FD178" s="2">
        <f t="shared" si="224"/>
        <v>0.32922334956715443</v>
      </c>
      <c r="FE178" s="2">
        <f t="shared" si="224"/>
        <v>0.33600089710902953</v>
      </c>
      <c r="FG178" s="2">
        <f t="shared" si="225"/>
        <v>0.99998340717852408</v>
      </c>
      <c r="FH178" s="2">
        <f t="shared" si="225"/>
        <v>0.99997820741547749</v>
      </c>
      <c r="FI178" s="2">
        <f t="shared" si="225"/>
        <v>0.9999777082276996</v>
      </c>
      <c r="FJ178" s="2">
        <f t="shared" si="225"/>
        <v>0.99998457773527871</v>
      </c>
      <c r="FK178" s="2">
        <f t="shared" si="225"/>
        <v>0.99998720733033031</v>
      </c>
      <c r="FL178" s="2">
        <f t="shared" si="225"/>
        <v>0.99998572842862821</v>
      </c>
      <c r="FM178" s="2">
        <f t="shared" si="225"/>
        <v>0.99998804898492899</v>
      </c>
      <c r="FN178" s="2">
        <f t="shared" si="225"/>
        <v>0.99998606126741352</v>
      </c>
      <c r="FO178" s="2">
        <f t="shared" si="225"/>
        <v>0.99998508120498986</v>
      </c>
      <c r="FP178" s="2">
        <f t="shared" si="225"/>
        <v>0.99997910354425856</v>
      </c>
      <c r="FQ178" s="2">
        <f t="shared" si="225"/>
        <v>0.99998358605660276</v>
      </c>
      <c r="FR178" s="2">
        <f t="shared" si="225"/>
        <v>0.99997887115283324</v>
      </c>
      <c r="FS178" s="2">
        <f t="shared" si="225"/>
        <v>0.99998358273266652</v>
      </c>
      <c r="FT178" s="2">
        <f t="shared" si="225"/>
        <v>0.99998540679988446</v>
      </c>
      <c r="FU178" s="2">
        <f t="shared" si="225"/>
        <v>0.99998733352865055</v>
      </c>
      <c r="FV178" s="5"/>
      <c r="FW178" s="2">
        <f t="shared" ref="FW178:GK194" si="229">POWER(10,($B178-C$232)/C$229)/(1+POWER(10,($B178-C$232)/C$229))</f>
        <v>0.75202630739186938</v>
      </c>
      <c r="FX178" s="2">
        <f t="shared" si="229"/>
        <v>0.56889720009273104</v>
      </c>
      <c r="FY178" s="2">
        <f t="shared" si="229"/>
        <v>0.55715725851539122</v>
      </c>
      <c r="FZ178" s="2">
        <f t="shared" si="229"/>
        <v>0.6622480784664394</v>
      </c>
      <c r="GA178" s="2">
        <f t="shared" si="229"/>
        <v>0.61476785203801487</v>
      </c>
      <c r="GB178" s="2">
        <f t="shared" si="229"/>
        <v>0.6844798036141867</v>
      </c>
      <c r="GC178" s="2">
        <f t="shared" si="229"/>
        <v>0.68188193892501781</v>
      </c>
      <c r="GD178" s="2">
        <f t="shared" si="229"/>
        <v>0.70186009889718126</v>
      </c>
      <c r="GE178" s="2">
        <f t="shared" si="229"/>
        <v>0.64346701851638266</v>
      </c>
      <c r="GF178" s="2">
        <f t="shared" si="229"/>
        <v>0.62214928080720844</v>
      </c>
      <c r="GG178" s="2">
        <f t="shared" si="229"/>
        <v>0.59030070527971812</v>
      </c>
      <c r="GH178" s="2">
        <f t="shared" si="229"/>
        <v>0.54758633738052254</v>
      </c>
      <c r="GI178" s="2">
        <f t="shared" si="229"/>
        <v>0.54413413582126513</v>
      </c>
      <c r="GJ178" s="2">
        <f t="shared" si="229"/>
        <v>0.52442301893007504</v>
      </c>
      <c r="GK178" s="2">
        <f t="shared" si="229"/>
        <v>0.50794823603438122</v>
      </c>
      <c r="GL178" s="5"/>
      <c r="GM178" s="82">
        <f t="shared" ref="GM178:HA194" si="230" xml:space="preserve"> _xlfn.NORM.DIST($B178, C$7, ABS(C$11), TRUE) * _xlfn.NORM.DIST(($B178 - C$7)*C$15, 0, ABS(C$11), TRUE) * 2</f>
        <v>5.3723298158076782E-119</v>
      </c>
      <c r="GN178" s="82">
        <f t="shared" si="230"/>
        <v>0</v>
      </c>
      <c r="GO178" s="82">
        <f t="shared" si="230"/>
        <v>0</v>
      </c>
      <c r="GP178" s="82">
        <f t="shared" si="230"/>
        <v>4.022111302251162E-281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6.2897841415503673E-63</v>
      </c>
      <c r="HD178" s="82">
        <f t="shared" si="181"/>
        <v>2.5370697944657986E-262</v>
      </c>
      <c r="HE178" s="82">
        <f t="shared" si="181"/>
        <v>0</v>
      </c>
      <c r="HF178" s="82">
        <f t="shared" si="180"/>
        <v>1.5515427911394302E-220</v>
      </c>
      <c r="HG178" s="82">
        <f t="shared" si="180"/>
        <v>0</v>
      </c>
      <c r="HH178" s="82">
        <f t="shared" si="180"/>
        <v>0</v>
      </c>
      <c r="HI178" s="82">
        <f t="shared" si="180"/>
        <v>0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0</v>
      </c>
      <c r="HP178" s="82">
        <f t="shared" si="226"/>
        <v>0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2.7711127468367352E-36</v>
      </c>
      <c r="HT178" s="82">
        <f t="shared" si="231"/>
        <v>4.3550655309220762E-23</v>
      </c>
      <c r="HU178" s="82">
        <f t="shared" si="231"/>
        <v>1.3720304823609554E-25</v>
      </c>
      <c r="HV178" s="82">
        <f t="shared" si="231"/>
        <v>2.0092493027564802E-42</v>
      </c>
      <c r="HW178" s="82">
        <f t="shared" si="231"/>
        <v>2.5923924918864284E-33</v>
      </c>
      <c r="HX178" s="82">
        <f t="shared" si="231"/>
        <v>5.5916547203210688E-49</v>
      </c>
      <c r="HY178" s="82">
        <f t="shared" si="231"/>
        <v>1.8559361397278113E-34</v>
      </c>
      <c r="HZ178" s="82">
        <f t="shared" si="231"/>
        <v>1.2684626126409536E-52</v>
      </c>
      <c r="IA178" s="82">
        <f t="shared" si="231"/>
        <v>5.0193173553787118E-32</v>
      </c>
      <c r="IB178" s="82">
        <f t="shared" si="231"/>
        <v>3.5425526089729451E-35</v>
      </c>
      <c r="IC178" s="82">
        <f t="shared" si="231"/>
        <v>8.8510250373462061E-31</v>
      </c>
      <c r="ID178" s="82">
        <f t="shared" si="231"/>
        <v>5.067661483697823E-29</v>
      </c>
      <c r="IE178" s="82">
        <f t="shared" si="231"/>
        <v>2.6961183496710597E-27</v>
      </c>
      <c r="IF178" s="82">
        <f t="shared" si="231"/>
        <v>9.5490380026465485E-16</v>
      </c>
      <c r="IG178" s="82">
        <f t="shared" si="231"/>
        <v>3.6948525558573498E-24</v>
      </c>
      <c r="II178" s="82">
        <f t="shared" ref="II178:IW194" si="232" xml:space="preserve"> _xlfn.NORM.DIST($B178, C$10, ABS(C$14), TRUE) * _xlfn.NORM.DIST(($B178 - C$10)*C$18, 0, ABS(C$14), TRUE) * 2</f>
        <v>2.0726047552390707E-2</v>
      </c>
      <c r="IJ178" s="82">
        <f t="shared" si="232"/>
        <v>0.45031556104192588</v>
      </c>
      <c r="IK178" s="82">
        <f t="shared" si="232"/>
        <v>0.47459179701380211</v>
      </c>
      <c r="IL178" s="82">
        <f t="shared" si="232"/>
        <v>8.3690931641721686E-2</v>
      </c>
      <c r="IM178" s="82">
        <f t="shared" si="232"/>
        <v>0.26977592874397877</v>
      </c>
      <c r="IN178" s="82">
        <f t="shared" si="232"/>
        <v>3.9198059447781305E-2</v>
      </c>
      <c r="IO178" s="82">
        <f t="shared" si="232"/>
        <v>9.4259810209373587E-2</v>
      </c>
      <c r="IP178" s="82">
        <f t="shared" si="232"/>
        <v>2.1838650028747148E-2</v>
      </c>
      <c r="IQ178" s="82">
        <f t="shared" si="232"/>
        <v>0.18352129756493715</v>
      </c>
      <c r="IR178" s="82">
        <f t="shared" si="232"/>
        <v>0.22084291055727662</v>
      </c>
      <c r="IS178" s="82">
        <f t="shared" si="232"/>
        <v>0.36330504674902636</v>
      </c>
      <c r="IT178" s="82">
        <f t="shared" si="232"/>
        <v>0.49032870216679075</v>
      </c>
      <c r="IU178" s="82">
        <f t="shared" si="232"/>
        <v>0.50150076447077729</v>
      </c>
      <c r="IV178" s="82">
        <f t="shared" si="232"/>
        <v>0.52734718081576026</v>
      </c>
      <c r="IW178" s="82">
        <f t="shared" si="232"/>
        <v>0.49698343468738621</v>
      </c>
      <c r="IY178" s="82">
        <f t="shared" ref="IY178:JM194" si="233">GM178+HC178+HS178+II178</f>
        <v>2.0726047552390707E-2</v>
      </c>
      <c r="IZ178" s="82">
        <f t="shared" si="233"/>
        <v>0.45031556104192588</v>
      </c>
      <c r="JA178" s="82">
        <f t="shared" si="233"/>
        <v>0.47459179701380211</v>
      </c>
      <c r="JB178" s="82">
        <f t="shared" si="233"/>
        <v>8.3690931641721686E-2</v>
      </c>
      <c r="JC178" s="82">
        <f t="shared" si="233"/>
        <v>0.26977592874397877</v>
      </c>
      <c r="JD178" s="82">
        <f t="shared" si="233"/>
        <v>3.9198059447781305E-2</v>
      </c>
      <c r="JE178" s="82">
        <f t="shared" si="233"/>
        <v>9.4259810209373587E-2</v>
      </c>
      <c r="JF178" s="82">
        <f t="shared" si="233"/>
        <v>2.1838650028747148E-2</v>
      </c>
      <c r="JG178" s="82">
        <f t="shared" si="233"/>
        <v>0.18352129756493715</v>
      </c>
      <c r="JH178" s="82">
        <f t="shared" si="233"/>
        <v>0.22084291055727662</v>
      </c>
      <c r="JI178" s="82">
        <f t="shared" si="233"/>
        <v>0.36330504674902636</v>
      </c>
      <c r="JJ178" s="82">
        <f t="shared" si="233"/>
        <v>0.49032870216679075</v>
      </c>
      <c r="JK178" s="82">
        <f t="shared" si="233"/>
        <v>0.50150076447077729</v>
      </c>
      <c r="JL178" s="82">
        <f t="shared" si="233"/>
        <v>0.52734718081576126</v>
      </c>
      <c r="JM178" s="82">
        <f t="shared" si="233"/>
        <v>0.49698343468738621</v>
      </c>
    </row>
    <row r="179" spans="2:273" x14ac:dyDescent="0.25">
      <c r="B179" s="2">
        <v>152</v>
      </c>
      <c r="C179" s="37">
        <v>0.34897800000000001</v>
      </c>
      <c r="D179" s="37">
        <v>0.32908700000000002</v>
      </c>
      <c r="E179" s="37">
        <v>0.33500600000000003</v>
      </c>
      <c r="F179" s="37">
        <v>0.32728600000000002</v>
      </c>
      <c r="G179" s="37">
        <v>0.32291599999999998</v>
      </c>
      <c r="H179" s="37">
        <v>0.32809500000000003</v>
      </c>
      <c r="I179" s="37">
        <v>0.32555699999999999</v>
      </c>
      <c r="J179" s="37">
        <v>0.32328000000000001</v>
      </c>
      <c r="K179" s="37">
        <v>0.322243</v>
      </c>
      <c r="L179" s="37">
        <v>0.32782800000000001</v>
      </c>
      <c r="M179" s="37">
        <v>0.31941399999999998</v>
      </c>
      <c r="N179" s="37">
        <v>0.327565</v>
      </c>
      <c r="O179" s="37">
        <v>0.33396100000000001</v>
      </c>
      <c r="P179" s="37">
        <v>0.35676600000000003</v>
      </c>
      <c r="Q179" s="37">
        <v>0.39660800000000002</v>
      </c>
      <c r="S179" s="4">
        <f t="shared" si="221"/>
        <v>0.34954168802871832</v>
      </c>
      <c r="T179" s="4">
        <f t="shared" si="221"/>
        <v>0.33134096380535405</v>
      </c>
      <c r="U179" s="4">
        <f t="shared" si="221"/>
        <v>0.32791728509944068</v>
      </c>
      <c r="V179" s="4">
        <f t="shared" si="221"/>
        <v>0.32357946823822187</v>
      </c>
      <c r="W179" s="4">
        <f t="shared" si="221"/>
        <v>0.32469315375427588</v>
      </c>
      <c r="X179" s="4">
        <f t="shared" si="221"/>
        <v>0.32184380948811536</v>
      </c>
      <c r="Y179" s="4">
        <f t="shared" si="221"/>
        <v>0.33000965984378827</v>
      </c>
      <c r="Z179" s="4">
        <f t="shared" si="221"/>
        <v>0.31716815618906263</v>
      </c>
      <c r="AA179" s="4">
        <f t="shared" si="221"/>
        <v>0.31715593838490674</v>
      </c>
      <c r="AB179" s="4">
        <f t="shared" si="221"/>
        <v>0.3304760730515659</v>
      </c>
      <c r="AC179" s="4">
        <f t="shared" si="221"/>
        <v>0.31931797258847339</v>
      </c>
      <c r="AD179" s="4">
        <f t="shared" si="221"/>
        <v>0.32469608832908631</v>
      </c>
      <c r="AE179" s="4">
        <f t="shared" si="221"/>
        <v>0.33414006286225567</v>
      </c>
      <c r="AF179" s="4">
        <f t="shared" si="221"/>
        <v>0.3564903441274771</v>
      </c>
      <c r="AG179" s="4">
        <f t="shared" si="221"/>
        <v>0.38877942067242116</v>
      </c>
      <c r="AI179" s="4">
        <f t="shared" si="222"/>
        <v>-5.6368802871831214E-4</v>
      </c>
      <c r="AJ179" s="4">
        <f t="shared" si="222"/>
        <v>-2.2539638053540312E-3</v>
      </c>
      <c r="AK179" s="4">
        <f t="shared" si="222"/>
        <v>7.0887149005593453E-3</v>
      </c>
      <c r="AL179" s="4">
        <f t="shared" si="222"/>
        <v>3.7065317617781535E-3</v>
      </c>
      <c r="AM179" s="4">
        <f t="shared" si="222"/>
        <v>-1.7771537542758953E-3</v>
      </c>
      <c r="AN179" s="4">
        <f t="shared" si="222"/>
        <v>6.2511905118846633E-3</v>
      </c>
      <c r="AO179" s="4">
        <f t="shared" si="222"/>
        <v>-4.4526598437882869E-3</v>
      </c>
      <c r="AP179" s="4">
        <f t="shared" si="222"/>
        <v>6.1118438109373785E-3</v>
      </c>
      <c r="AQ179" s="4">
        <f t="shared" si="222"/>
        <v>5.0870616150932579E-3</v>
      </c>
      <c r="AR179" s="4">
        <f t="shared" si="222"/>
        <v>-2.6480730515658912E-3</v>
      </c>
      <c r="AS179" s="4">
        <f t="shared" si="222"/>
        <v>9.6027411526589113E-5</v>
      </c>
      <c r="AT179" s="4">
        <f t="shared" si="222"/>
        <v>2.8689116709136875E-3</v>
      </c>
      <c r="AU179" s="4">
        <f t="shared" si="222"/>
        <v>-1.7906286225566337E-4</v>
      </c>
      <c r="AV179" s="4">
        <f t="shared" si="222"/>
        <v>2.7565587252292856E-4</v>
      </c>
      <c r="AW179" s="4">
        <f t="shared" si="222"/>
        <v>7.8285793275788551E-3</v>
      </c>
      <c r="AY179" s="2">
        <f t="shared" si="227"/>
        <v>0.34954168802871832</v>
      </c>
      <c r="AZ179" s="2">
        <f t="shared" si="227"/>
        <v>0.33048361361545453</v>
      </c>
      <c r="BA179" s="2">
        <f t="shared" si="227"/>
        <v>0.32705721180618885</v>
      </c>
      <c r="BB179" s="2">
        <f t="shared" si="227"/>
        <v>0.3235743532656809</v>
      </c>
      <c r="BC179" s="2">
        <f t="shared" si="227"/>
        <v>0.32443853680535872</v>
      </c>
      <c r="BD179" s="2">
        <f t="shared" si="227"/>
        <v>0.32184326469832381</v>
      </c>
      <c r="BE179" s="2">
        <f t="shared" si="227"/>
        <v>0.33000201476227048</v>
      </c>
      <c r="BF179" s="2">
        <f t="shared" si="227"/>
        <v>0.31716804737863452</v>
      </c>
      <c r="BG179" s="2">
        <f t="shared" si="227"/>
        <v>0.31701246852658238</v>
      </c>
      <c r="BH179" s="2">
        <f t="shared" si="227"/>
        <v>0.33029194113029409</v>
      </c>
      <c r="BI179" s="2">
        <f t="shared" si="227"/>
        <v>0.31785030076358489</v>
      </c>
      <c r="BJ179" s="2">
        <f t="shared" si="227"/>
        <v>0.3183325140654496</v>
      </c>
      <c r="BK179" s="2">
        <f t="shared" si="227"/>
        <v>0.3296499198047167</v>
      </c>
      <c r="BL179" s="2">
        <f t="shared" si="227"/>
        <v>0.32883741074980338</v>
      </c>
      <c r="BM179" s="2">
        <f t="shared" si="227"/>
        <v>0.33703199499741221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0.47779502701612908</v>
      </c>
      <c r="DL179" s="2">
        <f t="shared" si="223"/>
        <v>0.49711661466768536</v>
      </c>
      <c r="DM179" s="2">
        <f t="shared" si="223"/>
        <v>0.49210184453781508</v>
      </c>
      <c r="DN179" s="2">
        <f t="shared" si="223"/>
        <v>0.52629284838709667</v>
      </c>
      <c r="DO179" s="2">
        <f t="shared" si="223"/>
        <v>0.54350065320197039</v>
      </c>
      <c r="DP179" s="2">
        <f t="shared" si="223"/>
        <v>0.52375136900259545</v>
      </c>
      <c r="DQ179" s="2">
        <f t="shared" si="223"/>
        <v>0.50982546195949641</v>
      </c>
      <c r="DR179" s="2">
        <f t="shared" si="223"/>
        <v>0.55998352658509476</v>
      </c>
      <c r="DS179" s="2">
        <f t="shared" si="223"/>
        <v>0.53458654957360041</v>
      </c>
      <c r="DT179" s="2">
        <f t="shared" si="223"/>
        <v>0.49555577478991586</v>
      </c>
      <c r="DU179" s="2">
        <f t="shared" si="223"/>
        <v>0.51247969193548382</v>
      </c>
      <c r="DV179" s="2">
        <f t="shared" si="223"/>
        <v>0.50928536455309392</v>
      </c>
      <c r="DW179" s="2">
        <f t="shared" si="223"/>
        <v>0.50159898024193572</v>
      </c>
      <c r="DX179" s="2">
        <f t="shared" si="223"/>
        <v>0.50414204175009258</v>
      </c>
      <c r="DY179" s="2">
        <f t="shared" si="223"/>
        <v>0.48345305391351934</v>
      </c>
      <c r="EA179" s="2">
        <f t="shared" si="213"/>
        <v>0.34308038447329525</v>
      </c>
      <c r="EB179" s="2">
        <f t="shared" si="213"/>
        <v>0.32905181069697537</v>
      </c>
      <c r="EC179" s="2">
        <f t="shared" si="213"/>
        <v>0.32656672758656768</v>
      </c>
      <c r="ED179" s="2">
        <f t="shared" si="213"/>
        <v>0.32169267244367405</v>
      </c>
      <c r="EE179" s="2">
        <f t="shared" si="213"/>
        <v>0.32409175456166733</v>
      </c>
      <c r="EF179" s="2">
        <f t="shared" si="213"/>
        <v>0.31815226281190367</v>
      </c>
      <c r="EG179" s="2">
        <f t="shared" si="213"/>
        <v>0.32883339022046737</v>
      </c>
      <c r="EH179" s="2">
        <f t="shared" si="213"/>
        <v>0.31452744543321332</v>
      </c>
      <c r="EI179" s="2">
        <f t="shared" si="213"/>
        <v>0.31587533983231963</v>
      </c>
      <c r="EJ179" s="2">
        <f t="shared" si="213"/>
        <v>0.33289635785489963</v>
      </c>
      <c r="EK179" s="2">
        <f t="shared" si="212"/>
        <v>0.31730444317542061</v>
      </c>
      <c r="EL179" s="2">
        <f t="shared" si="179"/>
        <v>0.31675446725980538</v>
      </c>
      <c r="EM179" s="2">
        <f t="shared" si="179"/>
        <v>0.32912627463755739</v>
      </c>
      <c r="EN179" s="2">
        <f t="shared" si="179"/>
        <v>0.32870707801240517</v>
      </c>
      <c r="EO179" s="2">
        <f t="shared" si="179"/>
        <v>0.33865934708128786</v>
      </c>
      <c r="EQ179" s="2">
        <f t="shared" si="224"/>
        <v>0.35148212546740376</v>
      </c>
      <c r="ER179" s="2">
        <f t="shared" si="224"/>
        <v>0.33146749780918011</v>
      </c>
      <c r="ES179" s="2">
        <f t="shared" si="224"/>
        <v>0.32740695368062822</v>
      </c>
      <c r="ET179" s="2">
        <f t="shared" si="224"/>
        <v>0.32444536874613528</v>
      </c>
      <c r="EU179" s="2">
        <f t="shared" si="224"/>
        <v>0.32463269783835702</v>
      </c>
      <c r="EV179" s="2">
        <f t="shared" si="224"/>
        <v>0.32339117446706378</v>
      </c>
      <c r="EW179" s="2">
        <f t="shared" si="224"/>
        <v>0.33049642905079624</v>
      </c>
      <c r="EX179" s="2">
        <f t="shared" si="224"/>
        <v>0.3181867108260274</v>
      </c>
      <c r="EY179" s="2">
        <f t="shared" si="224"/>
        <v>0.31758261199794824</v>
      </c>
      <c r="EZ179" s="2">
        <f t="shared" si="224"/>
        <v>0.32884455672410001</v>
      </c>
      <c r="FA179" s="2">
        <f t="shared" si="224"/>
        <v>0.31819104811689597</v>
      </c>
      <c r="FB179" s="2">
        <f t="shared" si="224"/>
        <v>0.31951506639607041</v>
      </c>
      <c r="FC179" s="2">
        <f t="shared" si="224"/>
        <v>0.33004546397377454</v>
      </c>
      <c r="FD179" s="2">
        <f t="shared" si="224"/>
        <v>0.32894093825410498</v>
      </c>
      <c r="FE179" s="2">
        <f t="shared" si="224"/>
        <v>0.33559112941848634</v>
      </c>
      <c r="FG179" s="2">
        <f t="shared" si="225"/>
        <v>0.99998486714486468</v>
      </c>
      <c r="FH179" s="2">
        <f t="shared" si="225"/>
        <v>0.99998012488858712</v>
      </c>
      <c r="FI179" s="2">
        <f t="shared" si="225"/>
        <v>0.9999796696221569</v>
      </c>
      <c r="FJ179" s="2">
        <f t="shared" si="225"/>
        <v>0.99998593470832031</v>
      </c>
      <c r="FK179" s="2">
        <f t="shared" si="225"/>
        <v>0.99998833293346434</v>
      </c>
      <c r="FL179" s="2">
        <f t="shared" si="225"/>
        <v>0.99998698415586973</v>
      </c>
      <c r="FM179" s="2">
        <f t="shared" si="225"/>
        <v>0.99998910053325252</v>
      </c>
      <c r="FN179" s="2">
        <f t="shared" si="225"/>
        <v>0.9999872877092032</v>
      </c>
      <c r="FO179" s="2">
        <f t="shared" si="225"/>
        <v>0.99998639387937993</v>
      </c>
      <c r="FP179" s="2">
        <f t="shared" si="225"/>
        <v>0.99998094217081879</v>
      </c>
      <c r="FQ179" s="2">
        <f t="shared" si="225"/>
        <v>0.99998503028408514</v>
      </c>
      <c r="FR179" s="2">
        <f t="shared" si="225"/>
        <v>0.99998073022653611</v>
      </c>
      <c r="FS179" s="2">
        <f t="shared" si="225"/>
        <v>0.99998502725261051</v>
      </c>
      <c r="FT179" s="2">
        <f t="shared" si="225"/>
        <v>0.99998669082622416</v>
      </c>
      <c r="FU179" s="2">
        <f t="shared" si="225"/>
        <v>0.99998844802795805</v>
      </c>
      <c r="FW179" s="2">
        <f t="shared" si="229"/>
        <v>0.76880076912419038</v>
      </c>
      <c r="FX179" s="2">
        <f t="shared" si="229"/>
        <v>0.59132766183115526</v>
      </c>
      <c r="FY179" s="2">
        <f t="shared" si="229"/>
        <v>0.57974732228698034</v>
      </c>
      <c r="FZ179" s="2">
        <f t="shared" si="229"/>
        <v>0.68253190850535095</v>
      </c>
      <c r="GA179" s="2">
        <f t="shared" si="229"/>
        <v>0.6363373024597051</v>
      </c>
      <c r="GB179" s="2">
        <f t="shared" si="229"/>
        <v>0.70402520280481495</v>
      </c>
      <c r="GC179" s="2">
        <f t="shared" si="229"/>
        <v>0.70151809053364989</v>
      </c>
      <c r="GD179" s="2">
        <f t="shared" si="229"/>
        <v>0.72076806495619072</v>
      </c>
      <c r="GE179" s="2">
        <f t="shared" si="229"/>
        <v>0.66430701911225165</v>
      </c>
      <c r="GF179" s="2">
        <f t="shared" si="229"/>
        <v>0.64354507435403541</v>
      </c>
      <c r="GG179" s="2">
        <f t="shared" si="229"/>
        <v>0.61237631862646358</v>
      </c>
      <c r="GH179" s="2">
        <f t="shared" si="229"/>
        <v>0.57028807920247482</v>
      </c>
      <c r="GI179" s="2">
        <f t="shared" si="229"/>
        <v>0.56687208649643739</v>
      </c>
      <c r="GJ179" s="2">
        <f t="shared" si="229"/>
        <v>0.54732622376992424</v>
      </c>
      <c r="GK179" s="2">
        <f t="shared" si="229"/>
        <v>0.5309351929228453</v>
      </c>
      <c r="GM179" s="82">
        <f t="shared" si="230"/>
        <v>1.7289449231847695E-121</v>
      </c>
      <c r="GN179" s="82">
        <f t="shared" si="230"/>
        <v>0</v>
      </c>
      <c r="GO179" s="82">
        <f t="shared" si="230"/>
        <v>0</v>
      </c>
      <c r="GP179" s="82">
        <f t="shared" si="230"/>
        <v>7.0099064861458665E-287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1.1305234250538398E-64</v>
      </c>
      <c r="HD179" s="82">
        <f t="shared" si="181"/>
        <v>6.5641521790581755E-270</v>
      </c>
      <c r="HE179" s="82">
        <f t="shared" si="181"/>
        <v>0</v>
      </c>
      <c r="HF179" s="82">
        <f t="shared" si="180"/>
        <v>2.0489119665859365E-226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0</v>
      </c>
      <c r="HP179" s="82">
        <f t="shared" si="226"/>
        <v>0</v>
      </c>
      <c r="HQ179" s="82">
        <f t="shared" si="226"/>
        <v>0</v>
      </c>
      <c r="HS179" s="82">
        <f t="shared" si="231"/>
        <v>5.6094639648617901E-38</v>
      </c>
      <c r="HT179" s="82">
        <f t="shared" si="231"/>
        <v>1.7993909728973691E-24</v>
      </c>
      <c r="HU179" s="82">
        <f t="shared" si="231"/>
        <v>4.087904196822245E-27</v>
      </c>
      <c r="HV179" s="82">
        <f t="shared" si="231"/>
        <v>1.0946413156186332E-44</v>
      </c>
      <c r="HW179" s="82">
        <f t="shared" si="231"/>
        <v>4.2798718880973258E-35</v>
      </c>
      <c r="HX179" s="82">
        <f t="shared" si="231"/>
        <v>1.6574269378697322E-51</v>
      </c>
      <c r="HY179" s="82">
        <f t="shared" si="231"/>
        <v>3.4176329384861005E-36</v>
      </c>
      <c r="HZ179" s="82">
        <f t="shared" si="231"/>
        <v>2.9204622676963972E-55</v>
      </c>
      <c r="IA179" s="82">
        <f t="shared" si="231"/>
        <v>9.9826495815353145E-34</v>
      </c>
      <c r="IB179" s="82">
        <f t="shared" si="231"/>
        <v>4.1202362842846244E-37</v>
      </c>
      <c r="IC179" s="82">
        <f t="shared" si="231"/>
        <v>1.7497825767195753E-32</v>
      </c>
      <c r="ID179" s="82">
        <f t="shared" si="231"/>
        <v>9.5293694073952582E-31</v>
      </c>
      <c r="IE179" s="82">
        <f t="shared" si="231"/>
        <v>6.8811398783688454E-29</v>
      </c>
      <c r="IF179" s="82">
        <f t="shared" si="231"/>
        <v>1.2120511471427319E-16</v>
      </c>
      <c r="IG179" s="82">
        <f t="shared" si="231"/>
        <v>1.3843038480495414E-25</v>
      </c>
      <c r="II179" s="82">
        <f t="shared" si="232"/>
        <v>1.2249098237758502E-2</v>
      </c>
      <c r="IJ179" s="82">
        <f t="shared" si="232"/>
        <v>0.37839086665210941</v>
      </c>
      <c r="IK179" s="82">
        <f t="shared" si="232"/>
        <v>0.4058664662364877</v>
      </c>
      <c r="IL179" s="82">
        <f t="shared" si="232"/>
        <v>4.9467793323610058E-2</v>
      </c>
      <c r="IM179" s="82">
        <f t="shared" si="232"/>
        <v>0.19506844361937886</v>
      </c>
      <c r="IN179" s="82">
        <f t="shared" si="232"/>
        <v>2.1053197235064183E-2</v>
      </c>
      <c r="IO179" s="82">
        <f t="shared" si="232"/>
        <v>6.1006110083489697E-2</v>
      </c>
      <c r="IP179" s="82">
        <f t="shared" si="232"/>
        <v>1.1092656255338128E-2</v>
      </c>
      <c r="IQ179" s="82">
        <f t="shared" si="232"/>
        <v>0.12653912565844203</v>
      </c>
      <c r="IR179" s="82">
        <f t="shared" si="232"/>
        <v>0.15141408359249167</v>
      </c>
      <c r="IS179" s="82">
        <f t="shared" si="232"/>
        <v>0.28031975766107692</v>
      </c>
      <c r="IT179" s="82">
        <f t="shared" si="232"/>
        <v>0.42400428370988069</v>
      </c>
      <c r="IU179" s="82">
        <f t="shared" si="232"/>
        <v>0.44574116740008329</v>
      </c>
      <c r="IV179" s="82">
        <f t="shared" si="232"/>
        <v>0.53067584776487642</v>
      </c>
      <c r="IW179" s="82">
        <f t="shared" si="232"/>
        <v>0.4758924870908971</v>
      </c>
      <c r="IY179" s="82">
        <f t="shared" si="233"/>
        <v>1.2249098237758502E-2</v>
      </c>
      <c r="IZ179" s="82">
        <f t="shared" si="233"/>
        <v>0.37839086665210941</v>
      </c>
      <c r="JA179" s="82">
        <f t="shared" si="233"/>
        <v>0.4058664662364877</v>
      </c>
      <c r="JB179" s="82">
        <f t="shared" si="233"/>
        <v>4.9467793323610058E-2</v>
      </c>
      <c r="JC179" s="82">
        <f t="shared" si="233"/>
        <v>0.19506844361937886</v>
      </c>
      <c r="JD179" s="82">
        <f t="shared" si="233"/>
        <v>2.1053197235064183E-2</v>
      </c>
      <c r="JE179" s="82">
        <f t="shared" si="233"/>
        <v>6.1006110083489697E-2</v>
      </c>
      <c r="JF179" s="82">
        <f t="shared" si="233"/>
        <v>1.1092656255338128E-2</v>
      </c>
      <c r="JG179" s="82">
        <f t="shared" si="233"/>
        <v>0.12653912565844203</v>
      </c>
      <c r="JH179" s="82">
        <f t="shared" si="233"/>
        <v>0.15141408359249167</v>
      </c>
      <c r="JI179" s="82">
        <f t="shared" si="233"/>
        <v>0.28031975766107692</v>
      </c>
      <c r="JJ179" s="82">
        <f t="shared" si="233"/>
        <v>0.42400428370988069</v>
      </c>
      <c r="JK179" s="82">
        <f t="shared" si="233"/>
        <v>0.44574116740008329</v>
      </c>
      <c r="JL179" s="82">
        <f t="shared" si="233"/>
        <v>0.53067584776487653</v>
      </c>
      <c r="JM179" s="82">
        <f t="shared" si="233"/>
        <v>0.4758924870908971</v>
      </c>
    </row>
    <row r="180" spans="2:273" x14ac:dyDescent="0.25">
      <c r="B180" s="2">
        <v>153</v>
      </c>
      <c r="C180" s="37">
        <v>0.35007899999999997</v>
      </c>
      <c r="D180" s="37">
        <v>0.32956600000000003</v>
      </c>
      <c r="E180" s="37">
        <v>0.33214199999999999</v>
      </c>
      <c r="F180" s="37">
        <v>0.324683</v>
      </c>
      <c r="G180" s="37">
        <v>0.32977800000000002</v>
      </c>
      <c r="H180" s="37">
        <v>0.323631</v>
      </c>
      <c r="I180" s="37">
        <v>0.33226299999999998</v>
      </c>
      <c r="J180" s="37">
        <v>0.31916</v>
      </c>
      <c r="K180" s="37">
        <v>0.318768</v>
      </c>
      <c r="L180" s="37">
        <v>0.32778400000000002</v>
      </c>
      <c r="M180" s="37">
        <v>0.317556</v>
      </c>
      <c r="N180" s="37">
        <v>0.32914599999999999</v>
      </c>
      <c r="O180" s="37">
        <v>0.32762400000000003</v>
      </c>
      <c r="P180" s="37">
        <v>0.35383199999999998</v>
      </c>
      <c r="Q180" s="37">
        <v>0.38464100000000001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0.34935876415472678</v>
      </c>
      <c r="T180" s="4">
        <f t="shared" si="234"/>
        <v>0.33061102721783359</v>
      </c>
      <c r="U180" s="4">
        <f t="shared" si="234"/>
        <v>0.32724721150823094</v>
      </c>
      <c r="V180" s="4">
        <f t="shared" si="234"/>
        <v>0.32336418895751284</v>
      </c>
      <c r="W180" s="4">
        <f t="shared" si="234"/>
        <v>0.32426629275887003</v>
      </c>
      <c r="X180" s="4">
        <f t="shared" si="234"/>
        <v>0.32155685178178667</v>
      </c>
      <c r="Y180" s="4">
        <f t="shared" si="234"/>
        <v>0.32981789473267409</v>
      </c>
      <c r="Z180" s="4">
        <f t="shared" si="234"/>
        <v>0.31682728490669038</v>
      </c>
      <c r="AA180" s="4">
        <f t="shared" si="234"/>
        <v>0.31679721142697109</v>
      </c>
      <c r="AB180" s="4">
        <f t="shared" si="234"/>
        <v>0.32993747430771758</v>
      </c>
      <c r="AC180" s="4">
        <f t="shared" si="234"/>
        <v>0.31801834904402193</v>
      </c>
      <c r="AD180" s="4">
        <f t="shared" si="234"/>
        <v>0.32107376154753936</v>
      </c>
      <c r="AE180" s="4">
        <f t="shared" si="234"/>
        <v>0.33181740340513799</v>
      </c>
      <c r="AF180" s="4">
        <f t="shared" si="234"/>
        <v>0.34958928341386303</v>
      </c>
      <c r="AG180" s="4">
        <f t="shared" si="234"/>
        <v>0.37747832509840074</v>
      </c>
      <c r="AI180" s="4">
        <f t="shared" ref="AI180:AW196" si="235">IF(OR($B180 &lt; C$230, $B180 &gt; C$233), 0, C180-S180)</f>
        <v>7.2023584527319828E-4</v>
      </c>
      <c r="AJ180" s="4">
        <f t="shared" si="235"/>
        <v>-1.0450272178335607E-3</v>
      </c>
      <c r="AK180" s="4">
        <f t="shared" si="235"/>
        <v>4.8947884917690532E-3</v>
      </c>
      <c r="AL180" s="4">
        <f t="shared" si="235"/>
        <v>1.3188110424871557E-3</v>
      </c>
      <c r="AM180" s="4">
        <f t="shared" si="235"/>
        <v>5.5117072411299817E-3</v>
      </c>
      <c r="AN180" s="4">
        <f t="shared" si="235"/>
        <v>2.0741482182133342E-3</v>
      </c>
      <c r="AO180" s="4">
        <f t="shared" si="235"/>
        <v>2.4451052673258866E-3</v>
      </c>
      <c r="AP180" s="4">
        <f t="shared" si="235"/>
        <v>2.332715093309623E-3</v>
      </c>
      <c r="AQ180" s="4">
        <f t="shared" si="235"/>
        <v>1.9707885730289032E-3</v>
      </c>
      <c r="AR180" s="4">
        <f t="shared" si="235"/>
        <v>-2.1534743077175622E-3</v>
      </c>
      <c r="AS180" s="4">
        <f t="shared" si="235"/>
        <v>-4.6234904402192578E-4</v>
      </c>
      <c r="AT180" s="4">
        <f t="shared" si="235"/>
        <v>8.0722384524606339E-3</v>
      </c>
      <c r="AU180" s="4">
        <f t="shared" si="235"/>
        <v>-4.1934034051379632E-3</v>
      </c>
      <c r="AV180" s="4">
        <f t="shared" si="235"/>
        <v>4.242716586136952E-3</v>
      </c>
      <c r="AW180" s="4">
        <f t="shared" si="235"/>
        <v>7.1626749015992752E-3</v>
      </c>
      <c r="AY180" s="2">
        <f t="shared" si="227"/>
        <v>0.34935876415472678</v>
      </c>
      <c r="AZ180" s="2">
        <f t="shared" si="227"/>
        <v>0.33018195403121886</v>
      </c>
      <c r="BA180" s="2">
        <f t="shared" si="227"/>
        <v>0.32681158942459998</v>
      </c>
      <c r="BB180" s="2">
        <f t="shared" si="227"/>
        <v>0.32336326468518978</v>
      </c>
      <c r="BC180" s="2">
        <f t="shared" si="227"/>
        <v>0.32417820138979875</v>
      </c>
      <c r="BD180" s="2">
        <f t="shared" si="227"/>
        <v>0.32155678151115974</v>
      </c>
      <c r="BE180" s="2">
        <f t="shared" si="227"/>
        <v>0.32981599272832185</v>
      </c>
      <c r="BF180" s="2">
        <f t="shared" si="227"/>
        <v>0.31682727338772798</v>
      </c>
      <c r="BG180" s="2">
        <f t="shared" si="227"/>
        <v>0.31675352769472603</v>
      </c>
      <c r="BH180" s="2">
        <f t="shared" si="227"/>
        <v>0.32988341129772181</v>
      </c>
      <c r="BI180" s="2">
        <f t="shared" si="227"/>
        <v>0.31742157180663078</v>
      </c>
      <c r="BJ180" s="2">
        <f t="shared" si="227"/>
        <v>0.31788566090519133</v>
      </c>
      <c r="BK180" s="2">
        <f t="shared" si="227"/>
        <v>0.32939070012063931</v>
      </c>
      <c r="BL180" s="2">
        <f t="shared" si="227"/>
        <v>0.32855655648441245</v>
      </c>
      <c r="BM180" s="2">
        <f t="shared" si="227"/>
        <v>0.33657142891560199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0.35007899999999997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>
        <f t="shared" si="204"/>
        <v>0.31916</v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0.47829983790322583</v>
      </c>
      <c r="DL180" s="2">
        <f t="shared" si="236"/>
        <v>0.497921740106952</v>
      </c>
      <c r="DM180" s="2">
        <f t="shared" si="236"/>
        <v>0.49291934285714278</v>
      </c>
      <c r="DN180" s="2">
        <f t="shared" si="236"/>
        <v>0.52739523225806439</v>
      </c>
      <c r="DO180" s="2">
        <f t="shared" si="236"/>
        <v>0.54470375763546797</v>
      </c>
      <c r="DP180" s="2">
        <f t="shared" si="236"/>
        <v>0.52474416611049313</v>
      </c>
      <c r="DQ180" s="2">
        <f t="shared" si="236"/>
        <v>0.5106644482758621</v>
      </c>
      <c r="DR180" s="2">
        <f t="shared" si="236"/>
        <v>0.56129364605116816</v>
      </c>
      <c r="DS180" s="2">
        <f t="shared" si="236"/>
        <v>0.53572271041898412</v>
      </c>
      <c r="DT180" s="2">
        <f t="shared" si="236"/>
        <v>0.49637592941176456</v>
      </c>
      <c r="DU180" s="2">
        <f t="shared" si="236"/>
        <v>0.5133576870967741</v>
      </c>
      <c r="DV180" s="2">
        <f t="shared" si="236"/>
        <v>0.51012967807486631</v>
      </c>
      <c r="DW180" s="2">
        <f t="shared" si="236"/>
        <v>0.50246644112903249</v>
      </c>
      <c r="DX180" s="2">
        <f t="shared" si="236"/>
        <v>0.50505760593251758</v>
      </c>
      <c r="DY180" s="2">
        <f t="shared" si="236"/>
        <v>0.48415598029556639</v>
      </c>
      <c r="EA180" s="2">
        <f t="shared" si="213"/>
        <v>0.34258620255435923</v>
      </c>
      <c r="EB180" s="2">
        <f t="shared" si="213"/>
        <v>0.32866618787285046</v>
      </c>
      <c r="EC180" s="2">
        <f t="shared" si="213"/>
        <v>0.32629189078355481</v>
      </c>
      <c r="ED180" s="2">
        <f t="shared" si="213"/>
        <v>0.32138958093587511</v>
      </c>
      <c r="EE180" s="2">
        <f t="shared" si="213"/>
        <v>0.32381362168771705</v>
      </c>
      <c r="EF180" s="2">
        <f t="shared" si="213"/>
        <v>0.31770070930232569</v>
      </c>
      <c r="EG180" s="2">
        <f t="shared" si="213"/>
        <v>0.3285947040955734</v>
      </c>
      <c r="EH180" s="2">
        <f t="shared" si="213"/>
        <v>0.31407213789607247</v>
      </c>
      <c r="EI180" s="2">
        <f t="shared" si="213"/>
        <v>0.31555962756972988</v>
      </c>
      <c r="EJ180" s="2">
        <f t="shared" si="213"/>
        <v>0.33262559941564185</v>
      </c>
      <c r="EK180" s="2">
        <f t="shared" si="212"/>
        <v>0.31684600000750662</v>
      </c>
      <c r="EL180" s="2">
        <f t="shared" si="179"/>
        <v>0.31621280501284316</v>
      </c>
      <c r="EM180" s="2">
        <f t="shared" si="179"/>
        <v>0.32883593439101633</v>
      </c>
      <c r="EN180" s="2">
        <f t="shared" si="179"/>
        <v>0.32841638275397173</v>
      </c>
      <c r="EO180" s="2">
        <f t="shared" si="179"/>
        <v>0.33829320479998781</v>
      </c>
      <c r="EQ180" s="2">
        <f t="shared" ref="EQ180:FE196" si="237">CU$228*$B180+CU$229</f>
        <v>0.35121386337425631</v>
      </c>
      <c r="ER180" s="2">
        <f t="shared" si="237"/>
        <v>0.33113233913390827</v>
      </c>
      <c r="ES180" s="2">
        <f t="shared" si="237"/>
        <v>0.32715003377592805</v>
      </c>
      <c r="ET180" s="2">
        <f t="shared" si="237"/>
        <v>0.32419675019901861</v>
      </c>
      <c r="EU180" s="2">
        <f t="shared" si="237"/>
        <v>0.32436464795785752</v>
      </c>
      <c r="EV180" s="2">
        <f t="shared" si="237"/>
        <v>0.32303184861774781</v>
      </c>
      <c r="EW180" s="2">
        <f t="shared" si="237"/>
        <v>0.3302873923004831</v>
      </c>
      <c r="EX180" s="2">
        <f t="shared" si="237"/>
        <v>0.31779684191120522</v>
      </c>
      <c r="EY180" s="2">
        <f t="shared" si="237"/>
        <v>0.31729976301587737</v>
      </c>
      <c r="EZ180" s="2">
        <f t="shared" si="237"/>
        <v>0.3284938942032638</v>
      </c>
      <c r="FA180" s="2">
        <f t="shared" si="237"/>
        <v>0.31774961034372595</v>
      </c>
      <c r="FB180" s="2">
        <f t="shared" si="237"/>
        <v>0.31902949747215248</v>
      </c>
      <c r="FC180" s="2">
        <f t="shared" si="237"/>
        <v>0.32977325814897962</v>
      </c>
      <c r="FD180" s="2">
        <f t="shared" si="237"/>
        <v>0.32865852694105546</v>
      </c>
      <c r="FE180" s="2">
        <f t="shared" si="237"/>
        <v>0.33518136172794316</v>
      </c>
      <c r="FG180" s="2">
        <f t="shared" ref="FG180:FU196" si="238">POWER(10,($B180-C$231)/C$229)/(1+POWER(10,($B180-C$231)/C$229))</f>
        <v>0.9999861986537093</v>
      </c>
      <c r="FH180" s="2">
        <f t="shared" si="238"/>
        <v>0.99998187365125879</v>
      </c>
      <c r="FI180" s="2">
        <f t="shared" si="238"/>
        <v>0.9999814584418707</v>
      </c>
      <c r="FJ180" s="2">
        <f t="shared" si="238"/>
        <v>0.99998717228565392</v>
      </c>
      <c r="FK180" s="2">
        <f t="shared" si="238"/>
        <v>0.99998935949793266</v>
      </c>
      <c r="FL180" s="2">
        <f t="shared" si="238"/>
        <v>0.99998812939547499</v>
      </c>
      <c r="FM180" s="2">
        <f t="shared" si="238"/>
        <v>0.99999005955864984</v>
      </c>
      <c r="FN180" s="2">
        <f t="shared" si="238"/>
        <v>0.99998840624003216</v>
      </c>
      <c r="FO180" s="2">
        <f t="shared" si="238"/>
        <v>0.99998759105565704</v>
      </c>
      <c r="FP180" s="2">
        <f t="shared" si="238"/>
        <v>0.99998261902406627</v>
      </c>
      <c r="FQ180" s="2">
        <f t="shared" si="238"/>
        <v>0.99998634743884085</v>
      </c>
      <c r="FR180" s="2">
        <f t="shared" si="238"/>
        <v>0.99998242572793128</v>
      </c>
      <c r="FS180" s="2">
        <f t="shared" si="238"/>
        <v>0.99998634467409575</v>
      </c>
      <c r="FT180" s="2">
        <f t="shared" si="238"/>
        <v>0.99998786187503907</v>
      </c>
      <c r="FU180" s="2">
        <f t="shared" si="238"/>
        <v>0.99998946446557302</v>
      </c>
      <c r="FW180" s="2">
        <f t="shared" si="229"/>
        <v>0.78476526961690429</v>
      </c>
      <c r="FX180" s="2">
        <f t="shared" si="229"/>
        <v>0.61338418169588071</v>
      </c>
      <c r="FY180" s="2">
        <f t="shared" si="229"/>
        <v>0.60200818866790562</v>
      </c>
      <c r="FZ180" s="2">
        <f t="shared" si="229"/>
        <v>0.70214546502217601</v>
      </c>
      <c r="GA180" s="2">
        <f t="shared" si="229"/>
        <v>0.65737214314871006</v>
      </c>
      <c r="GB180" s="2">
        <f t="shared" si="229"/>
        <v>0.72285007947379831</v>
      </c>
      <c r="GC180" s="2">
        <f t="shared" si="229"/>
        <v>0.72043910721280591</v>
      </c>
      <c r="GD180" s="2">
        <f t="shared" si="229"/>
        <v>0.73892294626610833</v>
      </c>
      <c r="GE180" s="2">
        <f t="shared" si="229"/>
        <v>0.6845261017996267</v>
      </c>
      <c r="GF180" s="2">
        <f t="shared" si="229"/>
        <v>0.66438289213884738</v>
      </c>
      <c r="GG180" s="2">
        <f t="shared" si="229"/>
        <v>0.63399995366872974</v>
      </c>
      <c r="GH180" s="2">
        <f t="shared" si="229"/>
        <v>0.59269798481002278</v>
      </c>
      <c r="GI180" s="2">
        <f t="shared" si="229"/>
        <v>0.58933185441375713</v>
      </c>
      <c r="GJ180" s="2">
        <f t="shared" si="229"/>
        <v>0.57003076911687733</v>
      </c>
      <c r="GK180" s="2">
        <f t="shared" si="229"/>
        <v>0.55379162341446242</v>
      </c>
      <c r="GM180" s="82">
        <f t="shared" si="230"/>
        <v>5.2387957762388418E-124</v>
      </c>
      <c r="GN180" s="82">
        <f t="shared" si="230"/>
        <v>0</v>
      </c>
      <c r="GO180" s="82">
        <f t="shared" si="230"/>
        <v>0</v>
      </c>
      <c r="GP180" s="82">
        <f t="shared" si="230"/>
        <v>1.0671485988468366E-292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1.9209219009584119E-66</v>
      </c>
      <c r="HD180" s="82">
        <f t="shared" si="181"/>
        <v>1.3217767293794116E-277</v>
      </c>
      <c r="HE180" s="82">
        <f t="shared" si="181"/>
        <v>0</v>
      </c>
      <c r="HF180" s="82">
        <f t="shared" si="180"/>
        <v>2.261293217651316E-232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0</v>
      </c>
      <c r="HP180" s="82">
        <f t="shared" si="226"/>
        <v>0</v>
      </c>
      <c r="HQ180" s="82">
        <f t="shared" si="226"/>
        <v>0</v>
      </c>
      <c r="HS180" s="82">
        <f t="shared" si="231"/>
        <v>1.0355209590259373E-39</v>
      </c>
      <c r="HT180" s="82">
        <f t="shared" si="231"/>
        <v>6.7428393035760971E-26</v>
      </c>
      <c r="HU180" s="82">
        <f t="shared" si="231"/>
        <v>1.0947290507248767E-28</v>
      </c>
      <c r="HV180" s="82">
        <f t="shared" si="231"/>
        <v>5.1858435996775302E-47</v>
      </c>
      <c r="HW180" s="82">
        <f t="shared" si="231"/>
        <v>6.3229263897823756E-37</v>
      </c>
      <c r="HX180" s="82">
        <f t="shared" si="231"/>
        <v>4.2261488147027778E-54</v>
      </c>
      <c r="HY180" s="82">
        <f t="shared" si="231"/>
        <v>5.6842926508689631E-38</v>
      </c>
      <c r="HZ180" s="82">
        <f t="shared" si="231"/>
        <v>5.7734091490613531E-58</v>
      </c>
      <c r="IA180" s="82">
        <f t="shared" si="231"/>
        <v>1.7866890171407459E-35</v>
      </c>
      <c r="IB180" s="82">
        <f t="shared" si="231"/>
        <v>4.2348868642834834E-39</v>
      </c>
      <c r="IC180" s="82">
        <f t="shared" si="231"/>
        <v>3.0985919087077419E-34</v>
      </c>
      <c r="ID180" s="82">
        <f t="shared" si="231"/>
        <v>1.5896832518301673E-32</v>
      </c>
      <c r="IE180" s="82">
        <f t="shared" si="231"/>
        <v>1.5751644590011856E-30</v>
      </c>
      <c r="IF180" s="82">
        <f t="shared" si="231"/>
        <v>1.4468769991948667E-17</v>
      </c>
      <c r="IG180" s="82">
        <f t="shared" si="231"/>
        <v>4.6973549638552265E-27</v>
      </c>
      <c r="II180" s="82">
        <f t="shared" si="232"/>
        <v>6.9993737138768176E-3</v>
      </c>
      <c r="IJ180" s="82">
        <f t="shared" si="232"/>
        <v>0.2999253021181999</v>
      </c>
      <c r="IK180" s="82">
        <f t="shared" si="232"/>
        <v>0.32479368358697092</v>
      </c>
      <c r="IL180" s="82">
        <f t="shared" si="232"/>
        <v>2.7778345014549368E-2</v>
      </c>
      <c r="IM180" s="82">
        <f t="shared" si="232"/>
        <v>0.13419701393153932</v>
      </c>
      <c r="IN180" s="82">
        <f t="shared" si="232"/>
        <v>1.0705673282908832E-2</v>
      </c>
      <c r="IO180" s="82">
        <f t="shared" si="232"/>
        <v>3.8022668039998923E-2</v>
      </c>
      <c r="IP180" s="82">
        <f t="shared" si="232"/>
        <v>5.329236264100065E-3</v>
      </c>
      <c r="IQ180" s="82">
        <f t="shared" si="232"/>
        <v>8.362242233410111E-2</v>
      </c>
      <c r="IR180" s="82">
        <f t="shared" si="232"/>
        <v>9.8581532660534224E-2</v>
      </c>
      <c r="IS180" s="82">
        <f t="shared" si="232"/>
        <v>0.20439924316718891</v>
      </c>
      <c r="IT180" s="82">
        <f t="shared" si="232"/>
        <v>0.33962882998835753</v>
      </c>
      <c r="IU180" s="82">
        <f t="shared" si="232"/>
        <v>0.36865872813814787</v>
      </c>
      <c r="IV180" s="82">
        <f t="shared" si="232"/>
        <v>0.51311080300201417</v>
      </c>
      <c r="IW180" s="82">
        <f t="shared" si="232"/>
        <v>0.43850427230845157</v>
      </c>
      <c r="IY180" s="82">
        <f t="shared" si="233"/>
        <v>6.9993737138768176E-3</v>
      </c>
      <c r="IZ180" s="82">
        <f t="shared" si="233"/>
        <v>0.2999253021181999</v>
      </c>
      <c r="JA180" s="82">
        <f t="shared" si="233"/>
        <v>0.32479368358697092</v>
      </c>
      <c r="JB180" s="82">
        <f t="shared" si="233"/>
        <v>2.7778345014549368E-2</v>
      </c>
      <c r="JC180" s="82">
        <f t="shared" si="233"/>
        <v>0.13419701393153932</v>
      </c>
      <c r="JD180" s="82">
        <f t="shared" si="233"/>
        <v>1.0705673282908832E-2</v>
      </c>
      <c r="JE180" s="82">
        <f t="shared" si="233"/>
        <v>3.8022668039998923E-2</v>
      </c>
      <c r="JF180" s="82">
        <f t="shared" si="233"/>
        <v>5.329236264100065E-3</v>
      </c>
      <c r="JG180" s="82">
        <f t="shared" si="233"/>
        <v>8.362242233410111E-2</v>
      </c>
      <c r="JH180" s="82">
        <f t="shared" si="233"/>
        <v>9.8581532660534224E-2</v>
      </c>
      <c r="JI180" s="82">
        <f t="shared" si="233"/>
        <v>0.20439924316718891</v>
      </c>
      <c r="JJ180" s="82">
        <f t="shared" si="233"/>
        <v>0.33962882998835753</v>
      </c>
      <c r="JK180" s="82">
        <f t="shared" si="233"/>
        <v>0.36865872813814787</v>
      </c>
      <c r="JL180" s="82">
        <f t="shared" si="233"/>
        <v>0.51311080300201417</v>
      </c>
      <c r="JM180" s="82">
        <f t="shared" si="233"/>
        <v>0.43850427230845157</v>
      </c>
    </row>
    <row r="181" spans="2:273" x14ac:dyDescent="0.25">
      <c r="B181" s="2">
        <v>154</v>
      </c>
      <c r="C181" s="37">
        <v>0.35247299999999998</v>
      </c>
      <c r="D181" s="37">
        <v>0.33719900000000003</v>
      </c>
      <c r="E181" s="37">
        <v>0.326876</v>
      </c>
      <c r="F181" s="37">
        <v>0.32464199999999999</v>
      </c>
      <c r="G181" s="37">
        <v>0.32348500000000002</v>
      </c>
      <c r="H181" s="37">
        <v>0.32496000000000003</v>
      </c>
      <c r="I181" s="37">
        <v>0.32618999999999998</v>
      </c>
      <c r="J181" s="37">
        <v>0.311473</v>
      </c>
      <c r="K181" s="37">
        <v>0.31692199999999998</v>
      </c>
      <c r="L181" s="37">
        <v>0.32789299999999999</v>
      </c>
      <c r="M181" s="37">
        <v>0.318882</v>
      </c>
      <c r="N181" s="37">
        <v>0.32000499999999998</v>
      </c>
      <c r="O181" s="37">
        <v>0.32863900000000001</v>
      </c>
      <c r="P181" s="37">
        <v>0.34453299999999998</v>
      </c>
      <c r="Q181" s="37">
        <v>0.37182100000000001</v>
      </c>
      <c r="S181" s="4">
        <f t="shared" si="234"/>
        <v>0.34917584724804274</v>
      </c>
      <c r="T181" s="4">
        <f t="shared" si="234"/>
        <v>0.33007155018397177</v>
      </c>
      <c r="U181" s="4">
        <f t="shared" si="234"/>
        <v>0.326759711094044</v>
      </c>
      <c r="V181" s="4">
        <f t="shared" si="234"/>
        <v>0.32315242136609917</v>
      </c>
      <c r="W181" s="4">
        <f t="shared" si="234"/>
        <v>0.32394446313273156</v>
      </c>
      <c r="X181" s="4">
        <f t="shared" si="234"/>
        <v>0.32126969195885624</v>
      </c>
      <c r="Y181" s="4">
        <f t="shared" si="234"/>
        <v>0.32963022551103305</v>
      </c>
      <c r="Z181" s="4">
        <f t="shared" si="234"/>
        <v>0.31648593587467638</v>
      </c>
      <c r="AA181" s="4">
        <f t="shared" si="234"/>
        <v>0.31650637323496222</v>
      </c>
      <c r="AB181" s="4">
        <f t="shared" si="234"/>
        <v>0.32948776219360248</v>
      </c>
      <c r="AC181" s="4">
        <f t="shared" si="234"/>
        <v>0.3172044992831069</v>
      </c>
      <c r="AD181" s="4">
        <f t="shared" si="234"/>
        <v>0.31881745182507565</v>
      </c>
      <c r="AE181" s="4">
        <f t="shared" si="234"/>
        <v>0.33027863594201962</v>
      </c>
      <c r="AF181" s="4">
        <f t="shared" si="234"/>
        <v>0.34326193094201696</v>
      </c>
      <c r="AG181" s="4">
        <f t="shared" si="234"/>
        <v>0.36683840759732594</v>
      </c>
      <c r="AI181" s="4">
        <f t="shared" si="235"/>
        <v>3.2971527519572441E-3</v>
      </c>
      <c r="AJ181" s="4">
        <f t="shared" si="235"/>
        <v>7.1274498160282529E-3</v>
      </c>
      <c r="AK181" s="4">
        <f t="shared" si="235"/>
        <v>1.1628890595599684E-4</v>
      </c>
      <c r="AL181" s="4">
        <f t="shared" si="235"/>
        <v>1.4895786339008121E-3</v>
      </c>
      <c r="AM181" s="4">
        <f t="shared" si="235"/>
        <v>-4.5946313273154127E-4</v>
      </c>
      <c r="AN181" s="4">
        <f t="shared" si="235"/>
        <v>3.6903080411437861E-3</v>
      </c>
      <c r="AO181" s="4">
        <f t="shared" si="235"/>
        <v>-3.4402255110330682E-3</v>
      </c>
      <c r="AP181" s="4">
        <f t="shared" si="235"/>
        <v>-5.012935874676383E-3</v>
      </c>
      <c r="AQ181" s="4">
        <f t="shared" si="235"/>
        <v>4.1562676503775764E-4</v>
      </c>
      <c r="AR181" s="4">
        <f t="shared" si="235"/>
        <v>-1.5947621936024947E-3</v>
      </c>
      <c r="AS181" s="4">
        <f t="shared" si="235"/>
        <v>1.6775007168930989E-3</v>
      </c>
      <c r="AT181" s="4">
        <f t="shared" si="235"/>
        <v>1.1875481749243355E-3</v>
      </c>
      <c r="AU181" s="4">
        <f t="shared" si="235"/>
        <v>-1.6396359420196016E-3</v>
      </c>
      <c r="AV181" s="4">
        <f t="shared" si="235"/>
        <v>1.2710690579830208E-3</v>
      </c>
      <c r="AW181" s="4">
        <f t="shared" si="235"/>
        <v>4.9825924026740687E-3</v>
      </c>
      <c r="AY181" s="2">
        <f t="shared" si="227"/>
        <v>0.34917584724804274</v>
      </c>
      <c r="AZ181" s="2">
        <f t="shared" si="227"/>
        <v>0.32988139607623851</v>
      </c>
      <c r="BA181" s="2">
        <f t="shared" si="227"/>
        <v>0.32656642443735867</v>
      </c>
      <c r="BB181" s="2">
        <f t="shared" si="227"/>
        <v>0.32315228167503351</v>
      </c>
      <c r="BC181" s="2">
        <f t="shared" si="227"/>
        <v>0.32391797017743601</v>
      </c>
      <c r="BD181" s="2">
        <f t="shared" si="227"/>
        <v>0.32126968448821253</v>
      </c>
      <c r="BE181" s="2">
        <f t="shared" si="227"/>
        <v>0.32962981000851249</v>
      </c>
      <c r="BF181" s="2">
        <f t="shared" si="227"/>
        <v>0.31648593487250587</v>
      </c>
      <c r="BG181" s="2">
        <f t="shared" si="227"/>
        <v>0.31649473833487773</v>
      </c>
      <c r="BH181" s="2">
        <f t="shared" si="227"/>
        <v>0.32947418805302076</v>
      </c>
      <c r="BI181" s="2">
        <f t="shared" si="227"/>
        <v>0.31699311264439345</v>
      </c>
      <c r="BJ181" s="2">
        <f t="shared" si="227"/>
        <v>0.31744025703462686</v>
      </c>
      <c r="BK181" s="2">
        <f t="shared" si="227"/>
        <v>0.32913196223814745</v>
      </c>
      <c r="BL181" s="2">
        <f t="shared" si="227"/>
        <v>0.32827602105802112</v>
      </c>
      <c r="BM181" s="2">
        <f t="shared" si="227"/>
        <v>0.33610959018455078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0.35247299999999998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>
        <f t="shared" si="202"/>
        <v>0.32496000000000003</v>
      </c>
      <c r="DA181" s="2" t="str">
        <f t="shared" si="203"/>
        <v/>
      </c>
      <c r="DB181" s="2">
        <f t="shared" si="204"/>
        <v>0.311473</v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0.47880464879032264</v>
      </c>
      <c r="DL181" s="2">
        <f t="shared" si="236"/>
        <v>0.49872686554621859</v>
      </c>
      <c r="DM181" s="2">
        <f t="shared" si="236"/>
        <v>0.49373684117647054</v>
      </c>
      <c r="DN181" s="2">
        <f t="shared" si="236"/>
        <v>0.52849761612903223</v>
      </c>
      <c r="DO181" s="2">
        <f t="shared" si="236"/>
        <v>0.54590686206896555</v>
      </c>
      <c r="DP181" s="2">
        <f t="shared" si="236"/>
        <v>0.52573696321839081</v>
      </c>
      <c r="DQ181" s="2">
        <f t="shared" si="236"/>
        <v>0.51150343459222769</v>
      </c>
      <c r="DR181" s="2">
        <f t="shared" si="236"/>
        <v>0.56260376551724156</v>
      </c>
      <c r="DS181" s="2">
        <f t="shared" si="236"/>
        <v>0.53685887126436793</v>
      </c>
      <c r="DT181" s="2">
        <f t="shared" si="236"/>
        <v>0.49719608403361337</v>
      </c>
      <c r="DU181" s="2">
        <f t="shared" si="236"/>
        <v>0.51423568225806449</v>
      </c>
      <c r="DV181" s="2">
        <f t="shared" si="236"/>
        <v>0.5109739915966387</v>
      </c>
      <c r="DW181" s="2">
        <f t="shared" si="236"/>
        <v>0.50333390201612926</v>
      </c>
      <c r="DX181" s="2">
        <f t="shared" si="236"/>
        <v>0.50597317011494247</v>
      </c>
      <c r="DY181" s="2">
        <f t="shared" si="236"/>
        <v>0.4848589066776135</v>
      </c>
      <c r="EA181" s="2">
        <f t="shared" si="213"/>
        <v>0.34209202063542316</v>
      </c>
      <c r="EB181" s="2">
        <f t="shared" si="213"/>
        <v>0.3282805650487256</v>
      </c>
      <c r="EC181" s="2">
        <f t="shared" si="213"/>
        <v>0.32601705398054198</v>
      </c>
      <c r="ED181" s="2">
        <f t="shared" si="213"/>
        <v>0.32108648942807611</v>
      </c>
      <c r="EE181" s="2">
        <f t="shared" si="213"/>
        <v>0.32353548881376681</v>
      </c>
      <c r="EF181" s="2">
        <f t="shared" si="213"/>
        <v>0.31724915579274771</v>
      </c>
      <c r="EG181" s="2">
        <f t="shared" si="213"/>
        <v>0.32835601797067943</v>
      </c>
      <c r="EH181" s="2">
        <f t="shared" si="213"/>
        <v>0.31361683035893168</v>
      </c>
      <c r="EI181" s="2">
        <f t="shared" si="213"/>
        <v>0.31524391530714019</v>
      </c>
      <c r="EJ181" s="2">
        <f t="shared" si="213"/>
        <v>0.33235484097638401</v>
      </c>
      <c r="EK181" s="2">
        <f t="shared" si="212"/>
        <v>0.31638755683959263</v>
      </c>
      <c r="EL181" s="2">
        <f t="shared" si="179"/>
        <v>0.31567114276588093</v>
      </c>
      <c r="EM181" s="2">
        <f t="shared" si="179"/>
        <v>0.32854559414447526</v>
      </c>
      <c r="EN181" s="2">
        <f t="shared" si="179"/>
        <v>0.32812568749553833</v>
      </c>
      <c r="EO181" s="2">
        <f t="shared" si="179"/>
        <v>0.33792706251868776</v>
      </c>
      <c r="EQ181" s="2">
        <f t="shared" si="237"/>
        <v>0.3509456012811088</v>
      </c>
      <c r="ER181" s="2">
        <f t="shared" si="237"/>
        <v>0.33079718045863643</v>
      </c>
      <c r="ES181" s="2">
        <f t="shared" si="237"/>
        <v>0.32689311387122788</v>
      </c>
      <c r="ET181" s="2">
        <f t="shared" si="237"/>
        <v>0.323948131651902</v>
      </c>
      <c r="EU181" s="2">
        <f t="shared" si="237"/>
        <v>0.32409659807735808</v>
      </c>
      <c r="EV181" s="2">
        <f t="shared" si="237"/>
        <v>0.32267252276843184</v>
      </c>
      <c r="EW181" s="2">
        <f t="shared" si="237"/>
        <v>0.33007835555017001</v>
      </c>
      <c r="EX181" s="2">
        <f t="shared" si="237"/>
        <v>0.3174069729963831</v>
      </c>
      <c r="EY181" s="2">
        <f t="shared" si="237"/>
        <v>0.3170169140338065</v>
      </c>
      <c r="EZ181" s="2">
        <f t="shared" si="237"/>
        <v>0.32814323168242759</v>
      </c>
      <c r="FA181" s="2">
        <f t="shared" si="237"/>
        <v>0.31730817257055599</v>
      </c>
      <c r="FB181" s="2">
        <f t="shared" si="237"/>
        <v>0.31854392854823449</v>
      </c>
      <c r="FC181" s="2">
        <f t="shared" si="237"/>
        <v>0.3295010523241847</v>
      </c>
      <c r="FD181" s="2">
        <f t="shared" si="237"/>
        <v>0.32837611562800595</v>
      </c>
      <c r="FE181" s="2">
        <f t="shared" si="237"/>
        <v>0.33477159403739998</v>
      </c>
      <c r="FG181" s="2">
        <f t="shared" si="238"/>
        <v>0.99998741300729987</v>
      </c>
      <c r="FH181" s="2">
        <f t="shared" si="238"/>
        <v>0.99998346854710374</v>
      </c>
      <c r="FI181" s="2">
        <f t="shared" si="238"/>
        <v>0.99998308987041939</v>
      </c>
      <c r="FJ181" s="2">
        <f t="shared" si="238"/>
        <v>0.99998830097226754</v>
      </c>
      <c r="FK181" s="2">
        <f t="shared" si="238"/>
        <v>0.99999029573769282</v>
      </c>
      <c r="FL181" s="2">
        <f t="shared" si="238"/>
        <v>0.99998917386869568</v>
      </c>
      <c r="FM181" s="2">
        <f t="shared" si="238"/>
        <v>0.99999093420181129</v>
      </c>
      <c r="FN181" s="2">
        <f t="shared" si="238"/>
        <v>0.99998942635445398</v>
      </c>
      <c r="FO181" s="2">
        <f t="shared" si="238"/>
        <v>0.99998868289589771</v>
      </c>
      <c r="FP181" s="2">
        <f t="shared" si="238"/>
        <v>0.99998414833730731</v>
      </c>
      <c r="FQ181" s="2">
        <f t="shared" si="238"/>
        <v>0.99998754870128037</v>
      </c>
      <c r="FR181" s="2">
        <f t="shared" si="238"/>
        <v>0.99998397204859479</v>
      </c>
      <c r="FS181" s="2">
        <f t="shared" si="238"/>
        <v>0.9999875461797969</v>
      </c>
      <c r="FT181" s="2">
        <f t="shared" si="238"/>
        <v>0.99998892988664301</v>
      </c>
      <c r="FU181" s="2">
        <f t="shared" si="238"/>
        <v>0.99999039146949698</v>
      </c>
      <c r="FW181" s="2">
        <f t="shared" si="229"/>
        <v>0.79991430531759922</v>
      </c>
      <c r="FX181" s="2">
        <f t="shared" si="229"/>
        <v>0.63498510588136836</v>
      </c>
      <c r="FY181" s="2">
        <f t="shared" si="229"/>
        <v>0.62385494335790714</v>
      </c>
      <c r="FZ181" s="2">
        <f t="shared" si="229"/>
        <v>0.72104252629996779</v>
      </c>
      <c r="GA181" s="2">
        <f t="shared" si="229"/>
        <v>0.67780633507873878</v>
      </c>
      <c r="GB181" s="2">
        <f t="shared" si="229"/>
        <v>0.74091825190925742</v>
      </c>
      <c r="GC181" s="2">
        <f t="shared" si="229"/>
        <v>0.73860761993677571</v>
      </c>
      <c r="GD181" s="2">
        <f t="shared" si="229"/>
        <v>0.75629655349955283</v>
      </c>
      <c r="GE181" s="2">
        <f t="shared" si="229"/>
        <v>0.70406987294203127</v>
      </c>
      <c r="GF181" s="2">
        <f t="shared" si="229"/>
        <v>0.68459957462898224</v>
      </c>
      <c r="GG181" s="2">
        <f t="shared" si="229"/>
        <v>0.65509671234816935</v>
      </c>
      <c r="GH181" s="2">
        <f t="shared" si="229"/>
        <v>0.61472873300312869</v>
      </c>
      <c r="GI181" s="2">
        <f t="shared" si="229"/>
        <v>0.61142530768849523</v>
      </c>
      <c r="GJ181" s="2">
        <f t="shared" si="229"/>
        <v>0.59244450385044189</v>
      </c>
      <c r="GK181" s="2">
        <f t="shared" si="229"/>
        <v>0.57642284942144495</v>
      </c>
      <c r="GM181" s="82">
        <f t="shared" si="230"/>
        <v>1.4945575147885024E-126</v>
      </c>
      <c r="GN181" s="82">
        <f t="shared" si="230"/>
        <v>0</v>
      </c>
      <c r="GO181" s="82">
        <f t="shared" si="230"/>
        <v>0</v>
      </c>
      <c r="GP181" s="82">
        <f t="shared" si="230"/>
        <v>1.4190288208735506E-298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3.0854885033429828E-68</v>
      </c>
      <c r="HD181" s="82">
        <f t="shared" si="181"/>
        <v>2.071420877374907E-285</v>
      </c>
      <c r="HE181" s="82">
        <f t="shared" si="181"/>
        <v>0</v>
      </c>
      <c r="HF181" s="82">
        <f t="shared" si="180"/>
        <v>2.0857515150368993E-238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0</v>
      </c>
      <c r="HP181" s="82">
        <f t="shared" si="226"/>
        <v>0</v>
      </c>
      <c r="HQ181" s="82">
        <f t="shared" si="226"/>
        <v>0</v>
      </c>
      <c r="HS181" s="82">
        <f t="shared" si="231"/>
        <v>1.7432370188267969E-41</v>
      </c>
      <c r="HT181" s="82">
        <f t="shared" si="231"/>
        <v>2.2915259489080318E-27</v>
      </c>
      <c r="HU181" s="82">
        <f t="shared" si="231"/>
        <v>2.6348767592363031E-30</v>
      </c>
      <c r="HV181" s="82">
        <f t="shared" si="231"/>
        <v>2.1362964366241758E-49</v>
      </c>
      <c r="HW181" s="82">
        <f t="shared" si="231"/>
        <v>8.3588680212432679E-39</v>
      </c>
      <c r="HX181" s="82">
        <f t="shared" si="231"/>
        <v>9.2695345959779898E-57</v>
      </c>
      <c r="HY181" s="82">
        <f t="shared" si="231"/>
        <v>8.5389246048528127E-40</v>
      </c>
      <c r="HZ181" s="82">
        <f t="shared" si="231"/>
        <v>9.7995789322586534E-61</v>
      </c>
      <c r="IA181" s="82">
        <f t="shared" si="231"/>
        <v>2.8776567699636357E-37</v>
      </c>
      <c r="IB181" s="82">
        <f t="shared" si="231"/>
        <v>3.8464387909894523E-41</v>
      </c>
      <c r="IC181" s="82">
        <f t="shared" si="231"/>
        <v>4.9149312392915795E-36</v>
      </c>
      <c r="ID181" s="82">
        <f t="shared" si="231"/>
        <v>2.3524802945651558E-34</v>
      </c>
      <c r="IE181" s="82">
        <f t="shared" si="231"/>
        <v>3.2338181460741746E-32</v>
      </c>
      <c r="IF181" s="82">
        <f t="shared" si="231"/>
        <v>1.6243232303102064E-18</v>
      </c>
      <c r="IG181" s="82">
        <f t="shared" si="231"/>
        <v>1.4435979061008008E-28</v>
      </c>
      <c r="II181" s="82">
        <f t="shared" si="232"/>
        <v>3.8662203982792885E-3</v>
      </c>
      <c r="IJ181" s="82">
        <f t="shared" si="232"/>
        <v>0.22572561766434179</v>
      </c>
      <c r="IK181" s="82">
        <f t="shared" si="232"/>
        <v>0.24508327933564916</v>
      </c>
      <c r="IL181" s="82">
        <f t="shared" si="232"/>
        <v>1.4826356275868695E-2</v>
      </c>
      <c r="IM181" s="82">
        <f t="shared" si="232"/>
        <v>8.8237016439759106E-2</v>
      </c>
      <c r="IN181" s="82">
        <f t="shared" si="232"/>
        <v>5.1523911120749796E-3</v>
      </c>
      <c r="IO181" s="82">
        <f t="shared" si="232"/>
        <v>2.2834377265829424E-2</v>
      </c>
      <c r="IP181" s="82">
        <f t="shared" si="232"/>
        <v>2.4205203128328653E-3</v>
      </c>
      <c r="IQ181" s="82">
        <f t="shared" si="232"/>
        <v>5.3092316515556535E-2</v>
      </c>
      <c r="IR181" s="82">
        <f t="shared" si="232"/>
        <v>6.1186005730390555E-2</v>
      </c>
      <c r="IS181" s="82">
        <f t="shared" si="232"/>
        <v>0.14175433279986666</v>
      </c>
      <c r="IT181" s="82">
        <f t="shared" si="232"/>
        <v>0.25431134202512889</v>
      </c>
      <c r="IU181" s="82">
        <f t="shared" si="232"/>
        <v>0.28600199769821677</v>
      </c>
      <c r="IV181" s="82">
        <f t="shared" si="232"/>
        <v>0.47805397606764949</v>
      </c>
      <c r="IW181" s="82">
        <f t="shared" si="232"/>
        <v>0.38885107488183246</v>
      </c>
      <c r="IY181" s="82">
        <f t="shared" si="233"/>
        <v>3.8662203982792885E-3</v>
      </c>
      <c r="IZ181" s="82">
        <f t="shared" si="233"/>
        <v>0.22572561766434179</v>
      </c>
      <c r="JA181" s="82">
        <f t="shared" si="233"/>
        <v>0.24508327933564916</v>
      </c>
      <c r="JB181" s="82">
        <f t="shared" si="233"/>
        <v>1.4826356275868695E-2</v>
      </c>
      <c r="JC181" s="82">
        <f t="shared" si="233"/>
        <v>8.8237016439759106E-2</v>
      </c>
      <c r="JD181" s="82">
        <f t="shared" si="233"/>
        <v>5.1523911120749796E-3</v>
      </c>
      <c r="JE181" s="82">
        <f t="shared" si="233"/>
        <v>2.2834377265829424E-2</v>
      </c>
      <c r="JF181" s="82">
        <f t="shared" si="233"/>
        <v>2.4205203128328653E-3</v>
      </c>
      <c r="JG181" s="82">
        <f t="shared" si="233"/>
        <v>5.3092316515556535E-2</v>
      </c>
      <c r="JH181" s="82">
        <f t="shared" si="233"/>
        <v>6.1186005730390555E-2</v>
      </c>
      <c r="JI181" s="82">
        <f t="shared" si="233"/>
        <v>0.14175433279986666</v>
      </c>
      <c r="JJ181" s="82">
        <f t="shared" si="233"/>
        <v>0.25431134202512889</v>
      </c>
      <c r="JK181" s="82">
        <f t="shared" si="233"/>
        <v>0.28600199769821677</v>
      </c>
      <c r="JL181" s="82">
        <f t="shared" si="233"/>
        <v>0.47805397606764949</v>
      </c>
      <c r="JM181" s="82">
        <f t="shared" si="233"/>
        <v>0.38885107488183246</v>
      </c>
    </row>
    <row r="182" spans="2:273" x14ac:dyDescent="0.25">
      <c r="B182" s="2">
        <v>155</v>
      </c>
      <c r="C182" s="37">
        <v>0.33915699999999999</v>
      </c>
      <c r="D182" s="37">
        <v>0.337561</v>
      </c>
      <c r="E182" s="37">
        <v>0.324654</v>
      </c>
      <c r="F182" s="37">
        <v>0.31990800000000003</v>
      </c>
      <c r="G182" s="37">
        <v>0.32208700000000001</v>
      </c>
      <c r="H182" s="37">
        <v>0.32201299999999999</v>
      </c>
      <c r="I182" s="37">
        <v>0.32556299999999999</v>
      </c>
      <c r="J182" s="37">
        <v>0.31204500000000002</v>
      </c>
      <c r="K182" s="37">
        <v>0.31628400000000001</v>
      </c>
      <c r="L182" s="37">
        <v>0.32647799999999999</v>
      </c>
      <c r="M182" s="37">
        <v>0.31279299999999999</v>
      </c>
      <c r="N182" s="37">
        <v>0.31789899999999999</v>
      </c>
      <c r="O182" s="37">
        <v>0.32847599999999999</v>
      </c>
      <c r="P182" s="37">
        <v>0.341339</v>
      </c>
      <c r="Q182" s="37">
        <v>0.354184</v>
      </c>
      <c r="S182" s="4">
        <f t="shared" si="234"/>
        <v>0.3489923980257138</v>
      </c>
      <c r="T182" s="4">
        <f t="shared" si="234"/>
        <v>0.3296562383478025</v>
      </c>
      <c r="U182" s="4">
        <f t="shared" si="234"/>
        <v>0.3263966762338204</v>
      </c>
      <c r="V182" s="4">
        <f t="shared" si="234"/>
        <v>0.32294119514503433</v>
      </c>
      <c r="W182" s="4">
        <f t="shared" si="234"/>
        <v>0.32366471171016131</v>
      </c>
      <c r="X182" s="4">
        <f t="shared" si="234"/>
        <v>0.32098161351725679</v>
      </c>
      <c r="Y182" s="4">
        <f t="shared" si="234"/>
        <v>0.32944342857761788</v>
      </c>
      <c r="Z182" s="4">
        <f t="shared" si="234"/>
        <v>0.31614380172319401</v>
      </c>
      <c r="AA182" s="4">
        <f t="shared" si="234"/>
        <v>0.31623865962733538</v>
      </c>
      <c r="AB182" s="4">
        <f t="shared" si="234"/>
        <v>0.32906756417673227</v>
      </c>
      <c r="AC182" s="4">
        <f t="shared" si="234"/>
        <v>0.31663000322220269</v>
      </c>
      <c r="AD182" s="4">
        <f t="shared" si="234"/>
        <v>0.31750833710405607</v>
      </c>
      <c r="AE182" s="4">
        <f t="shared" si="234"/>
        <v>0.32934680145309386</v>
      </c>
      <c r="AF182" s="4">
        <f t="shared" si="234"/>
        <v>0.33799403624792002</v>
      </c>
      <c r="AG182" s="4">
        <f t="shared" si="234"/>
        <v>0.35756105305312191</v>
      </c>
      <c r="AI182" s="4">
        <f t="shared" si="235"/>
        <v>-9.8353980257138152E-3</v>
      </c>
      <c r="AJ182" s="4">
        <f t="shared" si="235"/>
        <v>7.9047616521975006E-3</v>
      </c>
      <c r="AK182" s="4">
        <f t="shared" si="235"/>
        <v>-1.742676233820406E-3</v>
      </c>
      <c r="AL182" s="4">
        <f t="shared" si="235"/>
        <v>-3.0331951450343064E-3</v>
      </c>
      <c r="AM182" s="4">
        <f t="shared" si="235"/>
        <v>-1.5777117101613003E-3</v>
      </c>
      <c r="AN182" s="4">
        <f t="shared" si="235"/>
        <v>1.0313864827432018E-3</v>
      </c>
      <c r="AO182" s="4">
        <f t="shared" si="235"/>
        <v>-3.8804285776178893E-3</v>
      </c>
      <c r="AP182" s="4">
        <f t="shared" si="235"/>
        <v>-4.0988017231939899E-3</v>
      </c>
      <c r="AQ182" s="4">
        <f t="shared" si="235"/>
        <v>4.5340372664626205E-5</v>
      </c>
      <c r="AR182" s="4">
        <f t="shared" si="235"/>
        <v>-2.5895641767322841E-3</v>
      </c>
      <c r="AS182" s="4">
        <f t="shared" si="235"/>
        <v>-3.8370032222027062E-3</v>
      </c>
      <c r="AT182" s="4">
        <f t="shared" si="235"/>
        <v>3.9066289594391623E-4</v>
      </c>
      <c r="AU182" s="4">
        <f t="shared" si="235"/>
        <v>-8.7080145309387236E-4</v>
      </c>
      <c r="AV182" s="4">
        <f t="shared" si="235"/>
        <v>3.344963752079988E-3</v>
      </c>
      <c r="AW182" s="4">
        <f t="shared" si="235"/>
        <v>-3.3770530531219145E-3</v>
      </c>
      <c r="AY182" s="2">
        <f t="shared" si="227"/>
        <v>0.3489923980257138</v>
      </c>
      <c r="AZ182" s="2">
        <f t="shared" si="227"/>
        <v>0.32958167762886476</v>
      </c>
      <c r="BA182" s="2">
        <f t="shared" si="227"/>
        <v>0.32632162271668913</v>
      </c>
      <c r="BB182" s="2">
        <f t="shared" si="227"/>
        <v>0.32294117749797557</v>
      </c>
      <c r="BC182" s="2">
        <f t="shared" si="227"/>
        <v>0.32365779083886675</v>
      </c>
      <c r="BD182" s="2">
        <f t="shared" si="227"/>
        <v>0.32098161286302029</v>
      </c>
      <c r="BE182" s="2">
        <f t="shared" si="227"/>
        <v>0.32944334891045446</v>
      </c>
      <c r="BF182" s="2">
        <f t="shared" si="227"/>
        <v>0.31614380165157341</v>
      </c>
      <c r="BG182" s="2">
        <f t="shared" si="227"/>
        <v>0.31623595044358688</v>
      </c>
      <c r="BH182" s="2">
        <f t="shared" si="227"/>
        <v>0.32906465190740336</v>
      </c>
      <c r="BI182" s="2">
        <f t="shared" si="227"/>
        <v>0.3165648320549464</v>
      </c>
      <c r="BJ182" s="2">
        <f t="shared" si="227"/>
        <v>0.31699599872853645</v>
      </c>
      <c r="BK182" s="2">
        <f t="shared" si="227"/>
        <v>0.32887360476872951</v>
      </c>
      <c r="BL182" s="2">
        <f t="shared" si="227"/>
        <v>0.32799577338593278</v>
      </c>
      <c r="BM182" s="2">
        <f t="shared" si="227"/>
        <v>0.33564679832705424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0.33915699999999999</v>
      </c>
      <c r="CV182" s="2" t="str">
        <f t="shared" si="198"/>
        <v/>
      </c>
      <c r="CW182" s="2" t="str">
        <f t="shared" si="199"/>
        <v/>
      </c>
      <c r="CX182" s="2">
        <f t="shared" si="200"/>
        <v>0.31990800000000003</v>
      </c>
      <c r="CY182" s="2" t="str">
        <f t="shared" si="201"/>
        <v/>
      </c>
      <c r="CZ182" s="2">
        <f t="shared" si="202"/>
        <v>0.32201299999999999</v>
      </c>
      <c r="DA182" s="2" t="str">
        <f t="shared" si="203"/>
        <v/>
      </c>
      <c r="DB182" s="2">
        <f t="shared" si="204"/>
        <v>0.31204500000000002</v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0.47930945967741939</v>
      </c>
      <c r="DL182" s="2">
        <f t="shared" si="236"/>
        <v>0.49953199098548523</v>
      </c>
      <c r="DM182" s="2">
        <f t="shared" si="236"/>
        <v>0.4945543394957983</v>
      </c>
      <c r="DN182" s="2">
        <f t="shared" si="236"/>
        <v>0.52959999999999996</v>
      </c>
      <c r="DO182" s="2">
        <f t="shared" si="236"/>
        <v>0.54710996650246302</v>
      </c>
      <c r="DP182" s="2">
        <f t="shared" si="236"/>
        <v>0.52672976032628838</v>
      </c>
      <c r="DQ182" s="2">
        <f t="shared" si="236"/>
        <v>0.51234242090859339</v>
      </c>
      <c r="DR182" s="2">
        <f t="shared" si="236"/>
        <v>0.56391388498331496</v>
      </c>
      <c r="DS182" s="2">
        <f t="shared" si="236"/>
        <v>0.53799503210975175</v>
      </c>
      <c r="DT182" s="2">
        <f t="shared" si="236"/>
        <v>0.49801623865546207</v>
      </c>
      <c r="DU182" s="2">
        <f t="shared" si="236"/>
        <v>0.51511367741935477</v>
      </c>
      <c r="DV182" s="2">
        <f t="shared" si="236"/>
        <v>0.51181830511841098</v>
      </c>
      <c r="DW182" s="2">
        <f t="shared" si="236"/>
        <v>0.50420136290322604</v>
      </c>
      <c r="DX182" s="2">
        <f t="shared" si="236"/>
        <v>0.50688873429736736</v>
      </c>
      <c r="DY182" s="2">
        <f t="shared" si="236"/>
        <v>0.48556183305966055</v>
      </c>
      <c r="EA182" s="2">
        <f t="shared" si="213"/>
        <v>0.34159783871648713</v>
      </c>
      <c r="EB182" s="2">
        <f t="shared" si="213"/>
        <v>0.32789494222460069</v>
      </c>
      <c r="EC182" s="2">
        <f t="shared" si="213"/>
        <v>0.3257422171775291</v>
      </c>
      <c r="ED182" s="2">
        <f t="shared" si="213"/>
        <v>0.32078339792027716</v>
      </c>
      <c r="EE182" s="2">
        <f t="shared" si="213"/>
        <v>0.32325735593981658</v>
      </c>
      <c r="EF182" s="2">
        <f t="shared" si="213"/>
        <v>0.31679760228316967</v>
      </c>
      <c r="EG182" s="2">
        <f t="shared" si="213"/>
        <v>0.32811733184578545</v>
      </c>
      <c r="EH182" s="2">
        <f t="shared" si="213"/>
        <v>0.31316152282179088</v>
      </c>
      <c r="EI182" s="2">
        <f t="shared" si="213"/>
        <v>0.31492820304455044</v>
      </c>
      <c r="EJ182" s="2">
        <f t="shared" si="213"/>
        <v>0.33208408253712618</v>
      </c>
      <c r="EK182" s="2">
        <f t="shared" si="212"/>
        <v>0.31592911367167864</v>
      </c>
      <c r="EL182" s="2">
        <f t="shared" si="179"/>
        <v>0.31512948051891876</v>
      </c>
      <c r="EM182" s="2">
        <f t="shared" si="179"/>
        <v>0.3282552538979342</v>
      </c>
      <c r="EN182" s="2">
        <f t="shared" si="179"/>
        <v>0.32783499223710488</v>
      </c>
      <c r="EO182" s="2">
        <f t="shared" si="179"/>
        <v>0.33756092023738776</v>
      </c>
      <c r="EQ182" s="2">
        <f t="shared" si="237"/>
        <v>0.35067733918796135</v>
      </c>
      <c r="ER182" s="2">
        <f t="shared" si="237"/>
        <v>0.33046202178336465</v>
      </c>
      <c r="ES182" s="2">
        <f t="shared" si="237"/>
        <v>0.32663619396652771</v>
      </c>
      <c r="ET182" s="2">
        <f t="shared" si="237"/>
        <v>0.32369951310478534</v>
      </c>
      <c r="EU182" s="2">
        <f t="shared" si="237"/>
        <v>0.32382854819685858</v>
      </c>
      <c r="EV182" s="2">
        <f t="shared" si="237"/>
        <v>0.32231319691911592</v>
      </c>
      <c r="EW182" s="2">
        <f t="shared" si="237"/>
        <v>0.32986931879985693</v>
      </c>
      <c r="EX182" s="2">
        <f t="shared" si="237"/>
        <v>0.31701710408156097</v>
      </c>
      <c r="EY182" s="2">
        <f t="shared" si="237"/>
        <v>0.31673406505173562</v>
      </c>
      <c r="EZ182" s="2">
        <f t="shared" si="237"/>
        <v>0.32779256916159139</v>
      </c>
      <c r="FA182" s="2">
        <f t="shared" si="237"/>
        <v>0.31686673479738603</v>
      </c>
      <c r="FB182" s="2">
        <f t="shared" si="237"/>
        <v>0.31805835962431656</v>
      </c>
      <c r="FC182" s="2">
        <f t="shared" si="237"/>
        <v>0.32922884649938977</v>
      </c>
      <c r="FD182" s="2">
        <f t="shared" si="237"/>
        <v>0.32809370431495644</v>
      </c>
      <c r="FE182" s="2">
        <f t="shared" si="237"/>
        <v>0.33436182634685679</v>
      </c>
      <c r="FG182" s="2">
        <f t="shared" si="238"/>
        <v>0.99998852051350884</v>
      </c>
      <c r="FH182" s="2">
        <f t="shared" si="238"/>
        <v>0.99998492311383758</v>
      </c>
      <c r="FI182" s="2">
        <f t="shared" si="238"/>
        <v>0.99998457775558069</v>
      </c>
      <c r="FJ182" s="2">
        <f t="shared" si="238"/>
        <v>0.9999893303489148</v>
      </c>
      <c r="FK182" s="2">
        <f t="shared" si="238"/>
        <v>0.99999114960003077</v>
      </c>
      <c r="FL182" s="2">
        <f t="shared" si="238"/>
        <v>0.99999012644149687</v>
      </c>
      <c r="FM182" s="2">
        <f t="shared" si="238"/>
        <v>0.99999173188718904</v>
      </c>
      <c r="FN182" s="2">
        <f t="shared" si="238"/>
        <v>0.99999035671167869</v>
      </c>
      <c r="FO182" s="2">
        <f t="shared" si="238"/>
        <v>0.99998967866811073</v>
      </c>
      <c r="FP182" s="2">
        <f t="shared" si="238"/>
        <v>0.99998554309163834</v>
      </c>
      <c r="FQ182" s="2">
        <f t="shared" si="238"/>
        <v>0.99998864426816259</v>
      </c>
      <c r="FR182" s="2">
        <f t="shared" si="238"/>
        <v>0.99998538231397072</v>
      </c>
      <c r="FS182" s="2">
        <f t="shared" si="238"/>
        <v>0.99998864196853721</v>
      </c>
      <c r="FT182" s="2">
        <f t="shared" si="238"/>
        <v>0.99998990392679143</v>
      </c>
      <c r="FU182" s="2">
        <f t="shared" si="238"/>
        <v>0.99999123690862224</v>
      </c>
      <c r="FW182" s="2">
        <f t="shared" si="229"/>
        <v>0.8142494704153912</v>
      </c>
      <c r="FX182" s="2">
        <f t="shared" si="229"/>
        <v>0.6560558850889574</v>
      </c>
      <c r="FY182" s="2">
        <f t="shared" si="229"/>
        <v>0.64520923188039658</v>
      </c>
      <c r="FZ182" s="2">
        <f t="shared" si="229"/>
        <v>0.73918602010811119</v>
      </c>
      <c r="GA182" s="2">
        <f t="shared" si="229"/>
        <v>0.69758248470659667</v>
      </c>
      <c r="GB182" s="2">
        <f t="shared" si="229"/>
        <v>0.7582025290894181</v>
      </c>
      <c r="GC182" s="2">
        <f t="shared" si="229"/>
        <v>0.75599528168405916</v>
      </c>
      <c r="GD182" s="2">
        <f t="shared" si="229"/>
        <v>0.77286939418173028</v>
      </c>
      <c r="GE182" s="2">
        <f t="shared" si="229"/>
        <v>0.72289302674625489</v>
      </c>
      <c r="GF182" s="2">
        <f t="shared" si="229"/>
        <v>0.70414076137453785</v>
      </c>
      <c r="GG182" s="2">
        <f t="shared" si="229"/>
        <v>0.67559964191054356</v>
      </c>
      <c r="GH182" s="2">
        <f t="shared" si="229"/>
        <v>0.63629907793039509</v>
      </c>
      <c r="GI182" s="2">
        <f t="shared" si="229"/>
        <v>0.63307020660590518</v>
      </c>
      <c r="GJ182" s="2">
        <f t="shared" si="229"/>
        <v>0.61448004461148142</v>
      </c>
      <c r="GK182" s="2">
        <f t="shared" si="229"/>
        <v>0.59873793061406122</v>
      </c>
      <c r="GM182" s="82">
        <f t="shared" si="230"/>
        <v>4.0144283901661477E-129</v>
      </c>
      <c r="GN182" s="82">
        <f t="shared" si="230"/>
        <v>0</v>
      </c>
      <c r="GO182" s="82">
        <f t="shared" si="230"/>
        <v>0</v>
      </c>
      <c r="GP182" s="82">
        <f t="shared" si="230"/>
        <v>1.6482015313054504E-304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4.6851132283838291E-70</v>
      </c>
      <c r="HD182" s="82">
        <f t="shared" si="181"/>
        <v>2.5264286411340326E-293</v>
      </c>
      <c r="HE182" s="82">
        <f t="shared" si="181"/>
        <v>0</v>
      </c>
      <c r="HF182" s="82">
        <f t="shared" si="180"/>
        <v>1.6078239791355116E-244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0</v>
      </c>
      <c r="HQ182" s="82">
        <f t="shared" si="226"/>
        <v>0</v>
      </c>
      <c r="HS182" s="82">
        <f t="shared" si="231"/>
        <v>2.6761121922491378E-43</v>
      </c>
      <c r="HT182" s="82">
        <f t="shared" si="231"/>
        <v>7.0623861559006134E-29</v>
      </c>
      <c r="HU182" s="82">
        <f t="shared" si="231"/>
        <v>5.6995707113179119E-32</v>
      </c>
      <c r="HV182" s="82">
        <f t="shared" si="231"/>
        <v>7.6521625108674196E-52</v>
      </c>
      <c r="HW182" s="82">
        <f t="shared" si="231"/>
        <v>9.887911143904342E-41</v>
      </c>
      <c r="HX182" s="82">
        <f t="shared" si="231"/>
        <v>1.7488847353959873E-59</v>
      </c>
      <c r="HY182" s="82">
        <f t="shared" si="231"/>
        <v>1.1584936702777249E-41</v>
      </c>
      <c r="HZ182" s="82">
        <f t="shared" si="231"/>
        <v>1.4281217261926581E-63</v>
      </c>
      <c r="IA182" s="82">
        <f t="shared" si="231"/>
        <v>4.1706323043248132E-39</v>
      </c>
      <c r="IB182" s="82">
        <f t="shared" si="231"/>
        <v>3.0871507827720173E-43</v>
      </c>
      <c r="IC182" s="82">
        <f t="shared" si="231"/>
        <v>6.9827669292883971E-38</v>
      </c>
      <c r="ID182" s="82">
        <f t="shared" si="231"/>
        <v>3.0880982492057307E-36</v>
      </c>
      <c r="IE182" s="82">
        <f t="shared" si="231"/>
        <v>5.9540311997803667E-34</v>
      </c>
      <c r="IF182" s="82">
        <f t="shared" si="231"/>
        <v>1.7148482114471621E-19</v>
      </c>
      <c r="IG182" s="82">
        <f t="shared" si="231"/>
        <v>4.0178508851161123E-30</v>
      </c>
      <c r="II182" s="82">
        <f t="shared" si="232"/>
        <v>2.0638915268803323E-3</v>
      </c>
      <c r="IJ182" s="82">
        <f t="shared" si="232"/>
        <v>0.16222782357519785</v>
      </c>
      <c r="IK182" s="82">
        <f t="shared" si="232"/>
        <v>0.17558082634055511</v>
      </c>
      <c r="IL182" s="82">
        <f t="shared" si="232"/>
        <v>7.5203595374418548E-3</v>
      </c>
      <c r="IM182" s="82">
        <f t="shared" si="232"/>
        <v>5.5608341780393269E-2</v>
      </c>
      <c r="IN182" s="82">
        <f t="shared" si="232"/>
        <v>2.345848214373203E-3</v>
      </c>
      <c r="IO182" s="82">
        <f t="shared" si="232"/>
        <v>1.321450380938591E-2</v>
      </c>
      <c r="IP182" s="82">
        <f t="shared" si="232"/>
        <v>1.0388717273398709E-3</v>
      </c>
      <c r="IQ182" s="82">
        <f t="shared" si="232"/>
        <v>3.2424924536038943E-2</v>
      </c>
      <c r="IR182" s="82">
        <f t="shared" si="232"/>
        <v>3.6275475507816908E-2</v>
      </c>
      <c r="IS182" s="82">
        <f t="shared" si="232"/>
        <v>9.394759444787168E-2</v>
      </c>
      <c r="IT182" s="82">
        <f t="shared" si="232"/>
        <v>0.17950097501258225</v>
      </c>
      <c r="IU182" s="82">
        <f t="shared" si="232"/>
        <v>0.20970328173092037</v>
      </c>
      <c r="IV182" s="82">
        <f t="shared" si="232"/>
        <v>0.43047326658820634</v>
      </c>
      <c r="IW182" s="82">
        <f t="shared" si="232"/>
        <v>0.33194391468713796</v>
      </c>
      <c r="IY182" s="82">
        <f t="shared" si="233"/>
        <v>2.0638915268803323E-3</v>
      </c>
      <c r="IZ182" s="82">
        <f t="shared" si="233"/>
        <v>0.16222782357519785</v>
      </c>
      <c r="JA182" s="82">
        <f t="shared" si="233"/>
        <v>0.17558082634055511</v>
      </c>
      <c r="JB182" s="82">
        <f t="shared" si="233"/>
        <v>7.5203595374418548E-3</v>
      </c>
      <c r="JC182" s="82">
        <f t="shared" si="233"/>
        <v>5.5608341780393269E-2</v>
      </c>
      <c r="JD182" s="82">
        <f t="shared" si="233"/>
        <v>2.345848214373203E-3</v>
      </c>
      <c r="JE182" s="82">
        <f t="shared" si="233"/>
        <v>1.321450380938591E-2</v>
      </c>
      <c r="JF182" s="82">
        <f t="shared" si="233"/>
        <v>1.0388717273398709E-3</v>
      </c>
      <c r="JG182" s="82">
        <f t="shared" si="233"/>
        <v>3.2424924536038943E-2</v>
      </c>
      <c r="JH182" s="82">
        <f t="shared" si="233"/>
        <v>3.6275475507816908E-2</v>
      </c>
      <c r="JI182" s="82">
        <f t="shared" si="233"/>
        <v>9.394759444787168E-2</v>
      </c>
      <c r="JJ182" s="82">
        <f t="shared" si="233"/>
        <v>0.17950097501258225</v>
      </c>
      <c r="JK182" s="82">
        <f t="shared" si="233"/>
        <v>0.20970328173092037</v>
      </c>
      <c r="JL182" s="82">
        <f t="shared" si="233"/>
        <v>0.43047326658820634</v>
      </c>
      <c r="JM182" s="82">
        <f t="shared" si="233"/>
        <v>0.33194391468713796</v>
      </c>
    </row>
    <row r="183" spans="2:273" x14ac:dyDescent="0.25">
      <c r="B183" s="2">
        <v>156</v>
      </c>
      <c r="C183" s="37">
        <v>0.34952</v>
      </c>
      <c r="D183" s="37">
        <v>0.33662300000000001</v>
      </c>
      <c r="E183" s="37">
        <v>0.32579000000000002</v>
      </c>
      <c r="F183" s="37">
        <v>0.32463900000000001</v>
      </c>
      <c r="G183" s="37">
        <v>0.323793</v>
      </c>
      <c r="H183" s="37">
        <v>0.32206400000000002</v>
      </c>
      <c r="I183" s="37">
        <v>0.32502300000000001</v>
      </c>
      <c r="J183" s="37">
        <v>0.316575</v>
      </c>
      <c r="K183" s="37">
        <v>0.319575</v>
      </c>
      <c r="L183" s="37">
        <v>0.32577800000000001</v>
      </c>
      <c r="M183" s="37">
        <v>0.31204700000000002</v>
      </c>
      <c r="N183" s="37">
        <v>0.31719999999999998</v>
      </c>
      <c r="O183" s="37">
        <v>0.33318900000000001</v>
      </c>
      <c r="P183" s="37">
        <v>0.33237800000000001</v>
      </c>
      <c r="Q183" s="37">
        <v>0.34881499999999999</v>
      </c>
      <c r="S183" s="4">
        <f t="shared" si="234"/>
        <v>0.3488079378573759</v>
      </c>
      <c r="T183" s="4">
        <f t="shared" si="234"/>
        <v>0.32930839014673602</v>
      </c>
      <c r="U183" s="4">
        <f t="shared" si="234"/>
        <v>0.3261025736339232</v>
      </c>
      <c r="V183" s="4">
        <f t="shared" si="234"/>
        <v>0.32272974610309685</v>
      </c>
      <c r="W183" s="4">
        <f t="shared" si="234"/>
        <v>0.32339918353722258</v>
      </c>
      <c r="X183" s="4">
        <f t="shared" si="234"/>
        <v>0.32069224450764366</v>
      </c>
      <c r="Y183" s="4">
        <f t="shared" si="234"/>
        <v>0.32925651737810119</v>
      </c>
      <c r="Z183" s="4">
        <f t="shared" si="234"/>
        <v>0.31580067079767449</v>
      </c>
      <c r="AA183" s="4">
        <f t="shared" si="234"/>
        <v>0.31597757623096551</v>
      </c>
      <c r="AB183" s="4">
        <f t="shared" si="234"/>
        <v>0.32865569469500494</v>
      </c>
      <c r="AC183" s="4">
        <f t="shared" si="234"/>
        <v>0.31615411794595705</v>
      </c>
      <c r="AD183" s="4">
        <f t="shared" si="234"/>
        <v>0.31671655247036329</v>
      </c>
      <c r="AE183" s="4">
        <f t="shared" si="234"/>
        <v>0.3287858995379298</v>
      </c>
      <c r="AF183" s="4">
        <f t="shared" si="234"/>
        <v>0.33395967561887924</v>
      </c>
      <c r="AG183" s="4">
        <f t="shared" si="234"/>
        <v>0.3500076678919411</v>
      </c>
      <c r="AI183" s="4">
        <f t="shared" si="235"/>
        <v>7.1206214262409251E-4</v>
      </c>
      <c r="AJ183" s="4">
        <f t="shared" si="235"/>
        <v>7.3146098532639869E-3</v>
      </c>
      <c r="AK183" s="4">
        <f t="shared" si="235"/>
        <v>-3.1257363392317439E-4</v>
      </c>
      <c r="AL183" s="4">
        <f t="shared" si="235"/>
        <v>1.9092538969031625E-3</v>
      </c>
      <c r="AM183" s="4">
        <f t="shared" si="235"/>
        <v>3.9381646277741877E-4</v>
      </c>
      <c r="AN183" s="4">
        <f t="shared" si="235"/>
        <v>1.3717554923563524E-3</v>
      </c>
      <c r="AO183" s="4">
        <f t="shared" si="235"/>
        <v>-4.2335173781011814E-3</v>
      </c>
      <c r="AP183" s="4">
        <f t="shared" si="235"/>
        <v>7.7432920232550773E-4</v>
      </c>
      <c r="AQ183" s="4">
        <f t="shared" si="235"/>
        <v>3.5974237690344912E-3</v>
      </c>
      <c r="AR183" s="4">
        <f t="shared" si="235"/>
        <v>-2.8776946950049287E-3</v>
      </c>
      <c r="AS183" s="4">
        <f t="shared" si="235"/>
        <v>-4.1071179459570284E-3</v>
      </c>
      <c r="AT183" s="4">
        <f t="shared" si="235"/>
        <v>4.8344752963669357E-4</v>
      </c>
      <c r="AU183" s="4">
        <f t="shared" si="235"/>
        <v>4.4031004620702086E-3</v>
      </c>
      <c r="AV183" s="4">
        <f t="shared" si="235"/>
        <v>-1.5816756188792302E-3</v>
      </c>
      <c r="AW183" s="4">
        <f t="shared" si="235"/>
        <v>-1.1926678919411127E-3</v>
      </c>
      <c r="AY183" s="2">
        <f t="shared" si="227"/>
        <v>0.3488079378573759</v>
      </c>
      <c r="AZ183" s="2">
        <f t="shared" si="227"/>
        <v>0.32928254254968625</v>
      </c>
      <c r="BA183" s="2">
        <f t="shared" si="227"/>
        <v>0.32607709155628928</v>
      </c>
      <c r="BB183" s="2">
        <f t="shared" si="227"/>
        <v>0.32272974424069711</v>
      </c>
      <c r="BC183" s="2">
        <f t="shared" si="227"/>
        <v>0.32339761408176398</v>
      </c>
      <c r="BD183" s="2">
        <f t="shared" si="227"/>
        <v>0.32069224446047084</v>
      </c>
      <c r="BE183" s="2">
        <f t="shared" si="227"/>
        <v>0.329256503976318</v>
      </c>
      <c r="BF183" s="2">
        <f t="shared" si="227"/>
        <v>0.3158006707934719</v>
      </c>
      <c r="BG183" s="2">
        <f t="shared" si="227"/>
        <v>0.31597702500669822</v>
      </c>
      <c r="BH183" s="2">
        <f t="shared" si="227"/>
        <v>0.32865516115116061</v>
      </c>
      <c r="BI183" s="2">
        <f t="shared" si="227"/>
        <v>0.31613664258765095</v>
      </c>
      <c r="BJ183" s="2">
        <f t="shared" si="227"/>
        <v>0.31655258557633603</v>
      </c>
      <c r="BK183" s="2">
        <f t="shared" si="227"/>
        <v>0.32861552742665079</v>
      </c>
      <c r="BL183" s="2">
        <f t="shared" si="227"/>
        <v>0.32771578120642053</v>
      </c>
      <c r="BM183" s="2">
        <f t="shared" si="227"/>
        <v>0.33518337209396609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0.34952</v>
      </c>
      <c r="CV183" s="2" t="str">
        <f t="shared" si="198"/>
        <v/>
      </c>
      <c r="CW183" s="2" t="str">
        <f t="shared" si="199"/>
        <v/>
      </c>
      <c r="CX183" s="2">
        <f t="shared" si="200"/>
        <v>0.32463900000000001</v>
      </c>
      <c r="CY183" s="2" t="str">
        <f t="shared" si="201"/>
        <v/>
      </c>
      <c r="CZ183" s="2">
        <f t="shared" si="202"/>
        <v>0.32206400000000002</v>
      </c>
      <c r="DA183" s="2">
        <f t="shared" si="203"/>
        <v>0.32502300000000001</v>
      </c>
      <c r="DB183" s="2">
        <f t="shared" si="204"/>
        <v>0.316575</v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0.4798142705645162</v>
      </c>
      <c r="DL183" s="2">
        <f t="shared" si="236"/>
        <v>0.50033711642475187</v>
      </c>
      <c r="DM183" s="2">
        <f t="shared" si="236"/>
        <v>0.495371837815126</v>
      </c>
      <c r="DN183" s="2">
        <f t="shared" si="236"/>
        <v>0.53070238387096769</v>
      </c>
      <c r="DO183" s="2">
        <f t="shared" si="236"/>
        <v>0.54831307093596049</v>
      </c>
      <c r="DP183" s="2">
        <f t="shared" si="236"/>
        <v>0.52772255743418606</v>
      </c>
      <c r="DQ183" s="2">
        <f t="shared" si="236"/>
        <v>0.51318140722495897</v>
      </c>
      <c r="DR183" s="2">
        <f t="shared" si="236"/>
        <v>0.56522400444938847</v>
      </c>
      <c r="DS183" s="2">
        <f t="shared" si="236"/>
        <v>0.53913119295513545</v>
      </c>
      <c r="DT183" s="2">
        <f t="shared" si="236"/>
        <v>0.49883639327731077</v>
      </c>
      <c r="DU183" s="2">
        <f t="shared" si="236"/>
        <v>0.51599167258064504</v>
      </c>
      <c r="DV183" s="2">
        <f t="shared" si="236"/>
        <v>0.51266261864018337</v>
      </c>
      <c r="DW183" s="2">
        <f t="shared" si="236"/>
        <v>0.50506882379032281</v>
      </c>
      <c r="DX183" s="2">
        <f t="shared" si="236"/>
        <v>0.50780429847979225</v>
      </c>
      <c r="DY183" s="2">
        <f t="shared" si="236"/>
        <v>0.48626475944170766</v>
      </c>
      <c r="EA183" s="2">
        <f t="shared" si="213"/>
        <v>0.34110365679755111</v>
      </c>
      <c r="EB183" s="2">
        <f t="shared" si="213"/>
        <v>0.32750931940047584</v>
      </c>
      <c r="EC183" s="2">
        <f t="shared" si="213"/>
        <v>0.32546738037451622</v>
      </c>
      <c r="ED183" s="2">
        <f t="shared" si="213"/>
        <v>0.32048030641247821</v>
      </c>
      <c r="EE183" s="2">
        <f t="shared" si="213"/>
        <v>0.32297922306586629</v>
      </c>
      <c r="EF183" s="2">
        <f t="shared" si="213"/>
        <v>0.31634604877359168</v>
      </c>
      <c r="EG183" s="2">
        <f t="shared" si="213"/>
        <v>0.32787864572089148</v>
      </c>
      <c r="EH183" s="2">
        <f t="shared" si="213"/>
        <v>0.31270621528465004</v>
      </c>
      <c r="EI183" s="2">
        <f t="shared" si="213"/>
        <v>0.31461249078196074</v>
      </c>
      <c r="EJ183" s="2">
        <f t="shared" si="213"/>
        <v>0.33181332409786835</v>
      </c>
      <c r="EK183" s="2">
        <f t="shared" si="212"/>
        <v>0.31547067050376459</v>
      </c>
      <c r="EL183" s="2">
        <f t="shared" si="179"/>
        <v>0.31458781827195653</v>
      </c>
      <c r="EM183" s="2">
        <f t="shared" si="179"/>
        <v>0.32796491365139313</v>
      </c>
      <c r="EN183" s="2">
        <f t="shared" si="179"/>
        <v>0.32754429697867149</v>
      </c>
      <c r="EO183" s="2">
        <f t="shared" si="179"/>
        <v>0.33719477795608771</v>
      </c>
      <c r="EQ183" s="2">
        <f t="shared" si="237"/>
        <v>0.35040907709481384</v>
      </c>
      <c r="ER183" s="2">
        <f t="shared" si="237"/>
        <v>0.33012686310809281</v>
      </c>
      <c r="ES183" s="2">
        <f t="shared" si="237"/>
        <v>0.32637927406182748</v>
      </c>
      <c r="ET183" s="2">
        <f t="shared" si="237"/>
        <v>0.32345089455766873</v>
      </c>
      <c r="EU183" s="2">
        <f t="shared" si="237"/>
        <v>0.32356049831635914</v>
      </c>
      <c r="EV183" s="2">
        <f t="shared" si="237"/>
        <v>0.32195387106979995</v>
      </c>
      <c r="EW183" s="2">
        <f t="shared" si="237"/>
        <v>0.32966028204954378</v>
      </c>
      <c r="EX183" s="2">
        <f t="shared" si="237"/>
        <v>0.3166272351667388</v>
      </c>
      <c r="EY183" s="2">
        <f t="shared" si="237"/>
        <v>0.31645121606966475</v>
      </c>
      <c r="EZ183" s="2">
        <f t="shared" si="237"/>
        <v>0.32744190664075518</v>
      </c>
      <c r="FA183" s="2">
        <f t="shared" si="237"/>
        <v>0.31642529702421601</v>
      </c>
      <c r="FB183" s="2">
        <f t="shared" si="237"/>
        <v>0.31757279070039857</v>
      </c>
      <c r="FC183" s="2">
        <f t="shared" si="237"/>
        <v>0.32895664067459485</v>
      </c>
      <c r="FD183" s="2">
        <f t="shared" si="237"/>
        <v>0.32781129300190698</v>
      </c>
      <c r="FE183" s="2">
        <f t="shared" si="237"/>
        <v>0.33395205865631361</v>
      </c>
      <c r="FG183" s="2">
        <f t="shared" si="238"/>
        <v>0.99998953057331497</v>
      </c>
      <c r="FH183" s="2">
        <f t="shared" si="238"/>
        <v>0.99998624969815497</v>
      </c>
      <c r="FI183" s="2">
        <f t="shared" si="238"/>
        <v>0.99998593472683595</v>
      </c>
      <c r="FJ183" s="2">
        <f t="shared" si="238"/>
        <v>0.99999026915342271</v>
      </c>
      <c r="FK183" s="2">
        <f t="shared" si="238"/>
        <v>0.99999192833300976</v>
      </c>
      <c r="FL183" s="2">
        <f t="shared" si="238"/>
        <v>0.99999099519979906</v>
      </c>
      <c r="FM183" s="2">
        <f t="shared" si="238"/>
        <v>0.99999245938600956</v>
      </c>
      <c r="FN183" s="2">
        <f t="shared" si="238"/>
        <v>0.99999120520906148</v>
      </c>
      <c r="FO183" s="2">
        <f t="shared" si="238"/>
        <v>0.99999058682489173</v>
      </c>
      <c r="FP183" s="2">
        <f t="shared" si="238"/>
        <v>0.99998681512609877</v>
      </c>
      <c r="FQ183" s="2">
        <f t="shared" si="238"/>
        <v>0.99998964343912733</v>
      </c>
      <c r="FR183" s="2">
        <f t="shared" si="238"/>
        <v>0.99998666849474804</v>
      </c>
      <c r="FS183" s="2">
        <f t="shared" si="238"/>
        <v>0.99998964134183987</v>
      </c>
      <c r="FT183" s="2">
        <f t="shared" si="238"/>
        <v>0.9999907922636192</v>
      </c>
      <c r="FU183" s="2">
        <f t="shared" si="238"/>
        <v>0.99999200795951482</v>
      </c>
      <c r="FW183" s="2">
        <f t="shared" si="229"/>
        <v>0.82777871317530605</v>
      </c>
      <c r="FX183" s="2">
        <f t="shared" si="229"/>
        <v>0.67652995045738085</v>
      </c>
      <c r="FY183" s="2">
        <f t="shared" si="229"/>
        <v>0.66600025597070733</v>
      </c>
      <c r="FZ183" s="2">
        <f t="shared" si="229"/>
        <v>0.75654788869825784</v>
      </c>
      <c r="GA183" s="2">
        <f t="shared" si="229"/>
        <v>0.71665221556030734</v>
      </c>
      <c r="GB183" s="2">
        <f t="shared" si="229"/>
        <v>0.77468437018571423</v>
      </c>
      <c r="GC183" s="2">
        <f t="shared" si="229"/>
        <v>0.77258244945636734</v>
      </c>
      <c r="GD183" s="2">
        <f t="shared" si="229"/>
        <v>0.78863019332884787</v>
      </c>
      <c r="GE183" s="2">
        <f t="shared" si="229"/>
        <v>0.74095940268492344</v>
      </c>
      <c r="GF183" s="2">
        <f t="shared" si="229"/>
        <v>0.72296118039948687</v>
      </c>
      <c r="GG183" s="2">
        <f t="shared" si="229"/>
        <v>0.69545037949308441</v>
      </c>
      <c r="GH183" s="2">
        <f t="shared" si="229"/>
        <v>0.65733493899046103</v>
      </c>
      <c r="GI183" s="2">
        <f t="shared" si="229"/>
        <v>0.65419132605577823</v>
      </c>
      <c r="GJ183" s="2">
        <f t="shared" si="229"/>
        <v>0.63605606973949558</v>
      </c>
      <c r="GK183" s="2">
        <f t="shared" si="229"/>
        <v>0.62065107997136348</v>
      </c>
      <c r="GM183" s="82">
        <f t="shared" si="230"/>
        <v>1.01522852082618E-131</v>
      </c>
      <c r="GN183" s="82">
        <f t="shared" si="230"/>
        <v>0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6.7250593309180018E-72</v>
      </c>
      <c r="HD183" s="82">
        <f t="shared" si="181"/>
        <v>2.3981255194177664E-301</v>
      </c>
      <c r="HE183" s="82">
        <f t="shared" si="181"/>
        <v>0</v>
      </c>
      <c r="HF183" s="82">
        <f t="shared" si="180"/>
        <v>1.0358166579870081E-250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0</v>
      </c>
      <c r="HQ183" s="82">
        <f t="shared" si="226"/>
        <v>0</v>
      </c>
      <c r="HS183" s="82">
        <f t="shared" si="231"/>
        <v>3.746221464793563E-45</v>
      </c>
      <c r="HT183" s="82">
        <f t="shared" si="231"/>
        <v>1.973805844825153E-30</v>
      </c>
      <c r="HU183" s="82">
        <f t="shared" si="231"/>
        <v>1.1079856422156093E-33</v>
      </c>
      <c r="HV183" s="82">
        <f t="shared" si="231"/>
        <v>2.383276628389642E-54</v>
      </c>
      <c r="HW183" s="82">
        <f t="shared" si="231"/>
        <v>1.0465889777670534E-42</v>
      </c>
      <c r="HX183" s="82">
        <f t="shared" si="231"/>
        <v>2.8381986565704756E-62</v>
      </c>
      <c r="HY183" s="82">
        <f t="shared" si="231"/>
        <v>1.4195042417234249E-43</v>
      </c>
      <c r="HZ183" s="82">
        <f t="shared" si="231"/>
        <v>1.7868781405173195E-66</v>
      </c>
      <c r="IA183" s="82">
        <f t="shared" si="231"/>
        <v>5.439070500259457E-41</v>
      </c>
      <c r="IB183" s="82">
        <f t="shared" si="231"/>
        <v>2.1893976871830572E-45</v>
      </c>
      <c r="IC183" s="82">
        <f t="shared" si="231"/>
        <v>8.8854637785366807E-40</v>
      </c>
      <c r="ID183" s="82">
        <f t="shared" si="231"/>
        <v>3.595739342707932E-38</v>
      </c>
      <c r="IE183" s="82">
        <f t="shared" si="231"/>
        <v>9.8309502479352418E-36</v>
      </c>
      <c r="IF183" s="82">
        <f t="shared" si="231"/>
        <v>1.7024516483210276E-20</v>
      </c>
      <c r="IG183" s="82">
        <f t="shared" si="231"/>
        <v>1.01269935422701E-31</v>
      </c>
      <c r="II183" s="82">
        <f t="shared" si="232"/>
        <v>1.0645488049966006E-3</v>
      </c>
      <c r="IJ183" s="82">
        <f t="shared" si="232"/>
        <v>0.11183639175740999</v>
      </c>
      <c r="IK183" s="82">
        <f t="shared" si="232"/>
        <v>0.12008044613246316</v>
      </c>
      <c r="IL183" s="82">
        <f t="shared" si="232"/>
        <v>3.6236975890103491E-3</v>
      </c>
      <c r="IM183" s="82">
        <f t="shared" si="232"/>
        <v>3.3638369546199635E-2</v>
      </c>
      <c r="IN183" s="82">
        <f t="shared" si="232"/>
        <v>1.0099191262875672E-3</v>
      </c>
      <c r="IO183" s="82">
        <f t="shared" si="232"/>
        <v>7.3681680381051827E-3</v>
      </c>
      <c r="IP183" s="82">
        <f t="shared" si="232"/>
        <v>4.2115297656616403E-4</v>
      </c>
      <c r="IQ183" s="82">
        <f t="shared" si="232"/>
        <v>1.905668434233293E-2</v>
      </c>
      <c r="IR183" s="82">
        <f t="shared" si="232"/>
        <v>2.0559290857359209E-2</v>
      </c>
      <c r="IS183" s="82">
        <f t="shared" si="232"/>
        <v>5.9681387945719304E-2</v>
      </c>
      <c r="IT183" s="82">
        <f t="shared" si="232"/>
        <v>0.12022628047879112</v>
      </c>
      <c r="IU183" s="82">
        <f t="shared" si="232"/>
        <v>0.14625914294638917</v>
      </c>
      <c r="IV183" s="82">
        <f t="shared" si="232"/>
        <v>0.3758126738381472</v>
      </c>
      <c r="IW183" s="82">
        <f t="shared" si="232"/>
        <v>0.27290858655443795</v>
      </c>
      <c r="IY183" s="82">
        <f t="shared" si="233"/>
        <v>1.0645488049966006E-3</v>
      </c>
      <c r="IZ183" s="82">
        <f t="shared" si="233"/>
        <v>0.11183639175740999</v>
      </c>
      <c r="JA183" s="82">
        <f t="shared" si="233"/>
        <v>0.12008044613246316</v>
      </c>
      <c r="JB183" s="82">
        <f t="shared" si="233"/>
        <v>3.6236975890103491E-3</v>
      </c>
      <c r="JC183" s="82">
        <f t="shared" si="233"/>
        <v>3.3638369546199635E-2</v>
      </c>
      <c r="JD183" s="82">
        <f t="shared" si="233"/>
        <v>1.0099191262875672E-3</v>
      </c>
      <c r="JE183" s="82">
        <f t="shared" si="233"/>
        <v>7.3681680381051827E-3</v>
      </c>
      <c r="JF183" s="82">
        <f t="shared" si="233"/>
        <v>4.2115297656616403E-4</v>
      </c>
      <c r="JG183" s="82">
        <f t="shared" si="233"/>
        <v>1.905668434233293E-2</v>
      </c>
      <c r="JH183" s="82">
        <f t="shared" si="233"/>
        <v>2.0559290857359209E-2</v>
      </c>
      <c r="JI183" s="82">
        <f t="shared" si="233"/>
        <v>5.9681387945719304E-2</v>
      </c>
      <c r="JJ183" s="82">
        <f t="shared" si="233"/>
        <v>0.12022628047879112</v>
      </c>
      <c r="JK183" s="82">
        <f t="shared" si="233"/>
        <v>0.14625914294638917</v>
      </c>
      <c r="JL183" s="82">
        <f t="shared" si="233"/>
        <v>0.3758126738381472</v>
      </c>
      <c r="JM183" s="82">
        <f t="shared" si="233"/>
        <v>0.27290858655443795</v>
      </c>
    </row>
    <row r="184" spans="2:273" x14ac:dyDescent="0.25">
      <c r="B184" s="2">
        <v>157</v>
      </c>
      <c r="C184" s="37">
        <v>0.35144199999999998</v>
      </c>
      <c r="D184" s="37">
        <v>0.32405</v>
      </c>
      <c r="E184" s="37">
        <v>0.32505800000000001</v>
      </c>
      <c r="F184" s="37">
        <v>0.32416699999999998</v>
      </c>
      <c r="G184" s="37">
        <v>0.32499299999999998</v>
      </c>
      <c r="H184" s="37">
        <v>0.33028600000000002</v>
      </c>
      <c r="I184" s="37">
        <v>0.33262599999999998</v>
      </c>
      <c r="J184" s="37">
        <v>0.320546</v>
      </c>
      <c r="K184" s="37">
        <v>0.32488099999999998</v>
      </c>
      <c r="L184" s="37">
        <v>0.32713700000000001</v>
      </c>
      <c r="M184" s="37">
        <v>0.31415100000000001</v>
      </c>
      <c r="N184" s="37">
        <v>0.31380200000000003</v>
      </c>
      <c r="O184" s="37">
        <v>0.32316099999999998</v>
      </c>
      <c r="P184" s="37">
        <v>0.33395000000000002</v>
      </c>
      <c r="Q184" s="37">
        <v>0.329903</v>
      </c>
      <c r="S184" s="4">
        <f t="shared" si="234"/>
        <v>0.34862204849406553</v>
      </c>
      <c r="T184" s="4">
        <f t="shared" si="234"/>
        <v>0.32899166122744405</v>
      </c>
      <c r="U184" s="4">
        <f t="shared" si="234"/>
        <v>0.32584029998549269</v>
      </c>
      <c r="V184" s="4">
        <f t="shared" si="234"/>
        <v>0.32251779444430051</v>
      </c>
      <c r="W184" s="4">
        <f t="shared" si="234"/>
        <v>0.32313770296053579</v>
      </c>
      <c r="X184" s="4">
        <f t="shared" si="234"/>
        <v>0.32040129685731439</v>
      </c>
      <c r="Y184" s="4">
        <f t="shared" si="234"/>
        <v>0.32906918437961541</v>
      </c>
      <c r="Z184" s="4">
        <f t="shared" si="234"/>
        <v>0.31545636688547429</v>
      </c>
      <c r="AA184" s="4">
        <f t="shared" si="234"/>
        <v>0.31571793315963753</v>
      </c>
      <c r="AB184" s="4">
        <f t="shared" si="234"/>
        <v>0.32824613138186204</v>
      </c>
      <c r="AC184" s="4">
        <f t="shared" si="234"/>
        <v>0.3157125346448082</v>
      </c>
      <c r="AD184" s="4">
        <f t="shared" si="234"/>
        <v>0.31615482719624816</v>
      </c>
      <c r="AE184" s="4">
        <f t="shared" si="234"/>
        <v>0.32841110658238132</v>
      </c>
      <c r="AF184" s="4">
        <f t="shared" si="234"/>
        <v>0.33108460763500486</v>
      </c>
      <c r="AG184" s="4">
        <f t="shared" si="234"/>
        <v>0.34422488413261504</v>
      </c>
      <c r="AI184" s="4">
        <f t="shared" si="235"/>
        <v>2.8199515059344482E-3</v>
      </c>
      <c r="AJ184" s="4">
        <f t="shared" si="235"/>
        <v>-4.9416612274440497E-3</v>
      </c>
      <c r="AK184" s="4">
        <f t="shared" si="235"/>
        <v>-7.8229998549267377E-4</v>
      </c>
      <c r="AL184" s="4">
        <f t="shared" si="235"/>
        <v>1.6492055556994734E-3</v>
      </c>
      <c r="AM184" s="4">
        <f t="shared" si="235"/>
        <v>1.8552970394641877E-3</v>
      </c>
      <c r="AN184" s="4">
        <f t="shared" si="235"/>
        <v>9.8847031426856358E-3</v>
      </c>
      <c r="AO184" s="4">
        <f t="shared" si="235"/>
        <v>3.556815620384568E-3</v>
      </c>
      <c r="AP184" s="4">
        <f t="shared" si="235"/>
        <v>5.0896331145257045E-3</v>
      </c>
      <c r="AQ184" s="4">
        <f t="shared" si="235"/>
        <v>9.1630668403624438E-3</v>
      </c>
      <c r="AR184" s="4">
        <f t="shared" si="235"/>
        <v>-1.1091313818620274E-3</v>
      </c>
      <c r="AS184" s="4">
        <f t="shared" si="235"/>
        <v>-1.5615346448081824E-3</v>
      </c>
      <c r="AT184" s="4">
        <f t="shared" si="235"/>
        <v>-2.3528271962481306E-3</v>
      </c>
      <c r="AU184" s="4">
        <f t="shared" si="235"/>
        <v>-5.250106582381342E-3</v>
      </c>
      <c r="AV184" s="4">
        <f t="shared" si="235"/>
        <v>2.8653923649951674E-3</v>
      </c>
      <c r="AW184" s="4">
        <f t="shared" si="235"/>
        <v>-1.4321884132615037E-2</v>
      </c>
      <c r="AY184" s="2">
        <f t="shared" si="227"/>
        <v>0.34862204849406553</v>
      </c>
      <c r="AZ184" s="2">
        <f t="shared" si="227"/>
        <v>0.32898374437347477</v>
      </c>
      <c r="BA184" s="2">
        <f t="shared" si="227"/>
        <v>0.32583274104337545</v>
      </c>
      <c r="BB184" s="2">
        <f t="shared" si="227"/>
        <v>0.32251779428017924</v>
      </c>
      <c r="BC184" s="2">
        <f t="shared" si="227"/>
        <v>0.32313739417581133</v>
      </c>
      <c r="BD184" s="2">
        <f t="shared" si="227"/>
        <v>0.32040129685451513</v>
      </c>
      <c r="BE184" s="2">
        <f t="shared" si="227"/>
        <v>0.32906918240229344</v>
      </c>
      <c r="BF184" s="2">
        <f t="shared" si="227"/>
        <v>0.3154563668852719</v>
      </c>
      <c r="BG184" s="2">
        <f t="shared" si="227"/>
        <v>0.31571783520137503</v>
      </c>
      <c r="BH184" s="2">
        <f t="shared" si="227"/>
        <v>0.32824604796004814</v>
      </c>
      <c r="BI184" s="2">
        <f t="shared" si="227"/>
        <v>0.31570846167060901</v>
      </c>
      <c r="BJ184" s="2">
        <f t="shared" si="227"/>
        <v>0.31610972509870683</v>
      </c>
      <c r="BK184" s="2">
        <f t="shared" si="227"/>
        <v>0.32835763256205669</v>
      </c>
      <c r="BL184" s="2">
        <f t="shared" si="227"/>
        <v>0.32743601162458791</v>
      </c>
      <c r="BM184" s="2">
        <f t="shared" si="227"/>
        <v>0.33471962425910345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0.35144199999999998</v>
      </c>
      <c r="CV184" s="2" t="str">
        <f t="shared" si="198"/>
        <v/>
      </c>
      <c r="CW184" s="2" t="str">
        <f t="shared" si="199"/>
        <v/>
      </c>
      <c r="CX184" s="2">
        <f t="shared" si="200"/>
        <v>0.32416699999999998</v>
      </c>
      <c r="CY184" s="2" t="str">
        <f t="shared" si="201"/>
        <v/>
      </c>
      <c r="CZ184" s="2">
        <f t="shared" si="202"/>
        <v>0.33028600000000002</v>
      </c>
      <c r="DA184" s="2">
        <f t="shared" si="203"/>
        <v>0.33262599999999998</v>
      </c>
      <c r="DB184" s="2">
        <f t="shared" si="204"/>
        <v>0.320546</v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0.48031908145161295</v>
      </c>
      <c r="DL184" s="2">
        <f t="shared" si="236"/>
        <v>0.50114224186401846</v>
      </c>
      <c r="DM184" s="2">
        <f t="shared" si="236"/>
        <v>0.49618933613445371</v>
      </c>
      <c r="DN184" s="2">
        <f t="shared" si="236"/>
        <v>0.53180476774193541</v>
      </c>
      <c r="DO184" s="2">
        <f t="shared" si="236"/>
        <v>0.54951617536945807</v>
      </c>
      <c r="DP184" s="2">
        <f t="shared" si="236"/>
        <v>0.52871535454208374</v>
      </c>
      <c r="DQ184" s="2">
        <f t="shared" si="236"/>
        <v>0.51402039354132456</v>
      </c>
      <c r="DR184" s="2">
        <f t="shared" si="236"/>
        <v>0.56653412391546187</v>
      </c>
      <c r="DS184" s="2">
        <f t="shared" si="236"/>
        <v>0.54026735380051916</v>
      </c>
      <c r="DT184" s="2">
        <f t="shared" si="236"/>
        <v>0.49965654789915959</v>
      </c>
      <c r="DU184" s="2">
        <f t="shared" si="236"/>
        <v>0.51686966774193543</v>
      </c>
      <c r="DV184" s="2">
        <f t="shared" si="236"/>
        <v>0.51350693216195564</v>
      </c>
      <c r="DW184" s="2">
        <f t="shared" si="236"/>
        <v>0.50593628467741958</v>
      </c>
      <c r="DX184" s="2">
        <f t="shared" si="236"/>
        <v>0.50871986266221714</v>
      </c>
      <c r="DY184" s="2">
        <f t="shared" si="236"/>
        <v>0.48696768582375471</v>
      </c>
      <c r="EA184" s="2">
        <f t="shared" si="213"/>
        <v>0.34060947487861504</v>
      </c>
      <c r="EB184" s="2">
        <f t="shared" si="213"/>
        <v>0.32712369657635093</v>
      </c>
      <c r="EC184" s="2">
        <f t="shared" si="213"/>
        <v>0.32519254357150335</v>
      </c>
      <c r="ED184" s="2">
        <f t="shared" si="213"/>
        <v>0.32017721490467921</v>
      </c>
      <c r="EE184" s="2">
        <f t="shared" si="213"/>
        <v>0.32270109019191606</v>
      </c>
      <c r="EF184" s="2">
        <f t="shared" si="213"/>
        <v>0.3158944952640137</v>
      </c>
      <c r="EG184" s="2">
        <f t="shared" si="213"/>
        <v>0.32763995959599751</v>
      </c>
      <c r="EH184" s="2">
        <f t="shared" si="213"/>
        <v>0.31225090774750924</v>
      </c>
      <c r="EI184" s="2">
        <f t="shared" si="213"/>
        <v>0.31429677851937099</v>
      </c>
      <c r="EJ184" s="2">
        <f t="shared" si="213"/>
        <v>0.33154256565861057</v>
      </c>
      <c r="EK184" s="2">
        <f t="shared" si="212"/>
        <v>0.3150122273358506</v>
      </c>
      <c r="EL184" s="2">
        <f t="shared" si="179"/>
        <v>0.31404615602499431</v>
      </c>
      <c r="EM184" s="2">
        <f t="shared" si="179"/>
        <v>0.32767457340485207</v>
      </c>
      <c r="EN184" s="2">
        <f t="shared" si="179"/>
        <v>0.32725360172023804</v>
      </c>
      <c r="EO184" s="2">
        <f t="shared" si="179"/>
        <v>0.33682863567478771</v>
      </c>
      <c r="EQ184" s="2">
        <f t="shared" si="237"/>
        <v>0.35014081500166638</v>
      </c>
      <c r="ER184" s="2">
        <f t="shared" si="237"/>
        <v>0.32979170443282096</v>
      </c>
      <c r="ES184" s="2">
        <f t="shared" si="237"/>
        <v>0.32612235415712731</v>
      </c>
      <c r="ET184" s="2">
        <f t="shared" si="237"/>
        <v>0.32320227601055207</v>
      </c>
      <c r="EU184" s="2">
        <f t="shared" si="237"/>
        <v>0.32329244843585964</v>
      </c>
      <c r="EV184" s="2">
        <f t="shared" si="237"/>
        <v>0.32159454522048397</v>
      </c>
      <c r="EW184" s="2">
        <f t="shared" si="237"/>
        <v>0.3294512452992307</v>
      </c>
      <c r="EX184" s="2">
        <f t="shared" si="237"/>
        <v>0.31623736625191667</v>
      </c>
      <c r="EY184" s="2">
        <f t="shared" si="237"/>
        <v>0.31616836708759388</v>
      </c>
      <c r="EZ184" s="2">
        <f t="shared" si="237"/>
        <v>0.32709124411991897</v>
      </c>
      <c r="FA184" s="2">
        <f t="shared" si="237"/>
        <v>0.31598385925104605</v>
      </c>
      <c r="FB184" s="2">
        <f t="shared" si="237"/>
        <v>0.31708722177648063</v>
      </c>
      <c r="FC184" s="2">
        <f t="shared" si="237"/>
        <v>0.32868443484979992</v>
      </c>
      <c r="FD184" s="2">
        <f t="shared" si="237"/>
        <v>0.32752888168885747</v>
      </c>
      <c r="FE184" s="2">
        <f t="shared" si="237"/>
        <v>0.33354229096577043</v>
      </c>
      <c r="FG184" s="2">
        <f t="shared" si="238"/>
        <v>0.99999045176058565</v>
      </c>
      <c r="FH184" s="2">
        <f t="shared" si="238"/>
        <v>0.9999874595605005</v>
      </c>
      <c r="FI184" s="2">
        <f t="shared" si="238"/>
        <v>0.99998717230254042</v>
      </c>
      <c r="FJ184" s="2">
        <f t="shared" si="238"/>
        <v>0.99999112535484691</v>
      </c>
      <c r="FK184" s="2">
        <f t="shared" si="238"/>
        <v>0.99999263854698495</v>
      </c>
      <c r="FL184" s="2">
        <f t="shared" si="238"/>
        <v>0.99999178751810358</v>
      </c>
      <c r="FM184" s="2">
        <f t="shared" si="238"/>
        <v>0.99999312287374242</v>
      </c>
      <c r="FN184" s="2">
        <f t="shared" si="238"/>
        <v>0.99999197904912729</v>
      </c>
      <c r="FO184" s="2">
        <f t="shared" si="238"/>
        <v>0.99999141507515799</v>
      </c>
      <c r="FP184" s="2">
        <f t="shared" si="238"/>
        <v>0.99998797523813632</v>
      </c>
      <c r="FQ184" s="2">
        <f t="shared" si="238"/>
        <v>0.99999055469561848</v>
      </c>
      <c r="FR184" s="2">
        <f t="shared" si="238"/>
        <v>0.999987841508443</v>
      </c>
      <c r="FS184" s="2">
        <f t="shared" si="238"/>
        <v>0.99999055278286619</v>
      </c>
      <c r="FT184" s="2">
        <f t="shared" si="238"/>
        <v>0.99999160243781127</v>
      </c>
      <c r="FU184" s="2">
        <f t="shared" si="238"/>
        <v>0.99999271116732336</v>
      </c>
      <c r="FW184" s="2">
        <f t="shared" si="229"/>
        <v>0.84051555513200138</v>
      </c>
      <c r="FX184" s="2">
        <f t="shared" si="229"/>
        <v>0.6963493467904972</v>
      </c>
      <c r="FY184" s="2">
        <f t="shared" si="229"/>
        <v>0.68616553372790057</v>
      </c>
      <c r="FZ184" s="2">
        <f t="shared" si="229"/>
        <v>0.77310876514976667</v>
      </c>
      <c r="GA184" s="2">
        <f t="shared" si="229"/>
        <v>0.73497630201987696</v>
      </c>
      <c r="GB184" s="2">
        <f t="shared" si="229"/>
        <v>0.79035338943541145</v>
      </c>
      <c r="GC184" s="2">
        <f t="shared" si="229"/>
        <v>0.78835770743997891</v>
      </c>
      <c r="GD184" s="2">
        <f t="shared" si="229"/>
        <v>0.80357528895291708</v>
      </c>
      <c r="GE184" s="2">
        <f t="shared" si="229"/>
        <v>0.75824183033251413</v>
      </c>
      <c r="GF184" s="2">
        <f t="shared" si="229"/>
        <v>0.74102470479685989</v>
      </c>
      <c r="GG184" s="2">
        <f t="shared" si="229"/>
        <v>0.71459955044026868</v>
      </c>
      <c r="GH184" s="2">
        <f t="shared" si="229"/>
        <v>0.67777026213343716</v>
      </c>
      <c r="GI184" s="2">
        <f t="shared" si="229"/>
        <v>0.67472135263741184</v>
      </c>
      <c r="GJ184" s="2">
        <f t="shared" si="229"/>
        <v>0.65709841164857263</v>
      </c>
      <c r="GK184" s="2">
        <f t="shared" si="229"/>
        <v>0.64208290393554002</v>
      </c>
      <c r="GM184" s="82">
        <f t="shared" si="230"/>
        <v>2.4173082604063612E-134</v>
      </c>
      <c r="GN184" s="82">
        <f t="shared" si="230"/>
        <v>0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9.1253605956620121E-74</v>
      </c>
      <c r="HD184" s="82">
        <f t="shared" si="181"/>
        <v>0</v>
      </c>
      <c r="HE184" s="82">
        <f t="shared" si="181"/>
        <v>0</v>
      </c>
      <c r="HF184" s="82">
        <f t="shared" si="180"/>
        <v>5.57691483745358E-257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0</v>
      </c>
      <c r="HQ184" s="82">
        <f t="shared" si="226"/>
        <v>0</v>
      </c>
      <c r="HS184" s="82">
        <f t="shared" si="231"/>
        <v>4.7820632633829637E-47</v>
      </c>
      <c r="HT184" s="82">
        <f t="shared" si="231"/>
        <v>5.0022648141757865E-32</v>
      </c>
      <c r="HU184" s="82">
        <f t="shared" si="231"/>
        <v>1.9356178199450034E-35</v>
      </c>
      <c r="HV184" s="82">
        <f t="shared" si="231"/>
        <v>6.453870641878787E-57</v>
      </c>
      <c r="HW184" s="82">
        <f t="shared" si="231"/>
        <v>9.9117413771587098E-45</v>
      </c>
      <c r="HX184" s="82">
        <f t="shared" si="231"/>
        <v>3.9617928399054286E-65</v>
      </c>
      <c r="HY184" s="82">
        <f t="shared" si="231"/>
        <v>1.5708033211161206E-45</v>
      </c>
      <c r="HZ184" s="82">
        <f t="shared" si="231"/>
        <v>1.9194925155896385E-69</v>
      </c>
      <c r="IA184" s="82">
        <f t="shared" si="231"/>
        <v>6.3825648472476908E-43</v>
      </c>
      <c r="IB184" s="82">
        <f t="shared" si="231"/>
        <v>1.3719745954196746E-47</v>
      </c>
      <c r="IC184" s="82">
        <f t="shared" si="231"/>
        <v>1.0126551378093596E-41</v>
      </c>
      <c r="ID184" s="82">
        <f t="shared" si="231"/>
        <v>3.7136492253610596E-40</v>
      </c>
      <c r="IE184" s="82">
        <f t="shared" si="231"/>
        <v>1.4556370286225864E-37</v>
      </c>
      <c r="IF184" s="82">
        <f t="shared" si="231"/>
        <v>1.5892946468921328E-21</v>
      </c>
      <c r="IG184" s="82">
        <f t="shared" si="231"/>
        <v>2.3114875299073073E-33</v>
      </c>
      <c r="II184" s="82">
        <f t="shared" si="232"/>
        <v>5.3044031201382989E-4</v>
      </c>
      <c r="IJ184" s="82">
        <f t="shared" si="232"/>
        <v>7.4179866365738326E-2</v>
      </c>
      <c r="IK184" s="82">
        <f t="shared" si="232"/>
        <v>7.8697042859140726E-2</v>
      </c>
      <c r="IL184" s="82">
        <f t="shared" si="232"/>
        <v>1.658020806192202E-3</v>
      </c>
      <c r="IM184" s="82">
        <f t="shared" si="232"/>
        <v>1.9541543552958104E-2</v>
      </c>
      <c r="IN184" s="82">
        <f t="shared" si="232"/>
        <v>4.109493467879165E-4</v>
      </c>
      <c r="IO184" s="82">
        <f t="shared" si="232"/>
        <v>3.9573733562745629E-3</v>
      </c>
      <c r="IP184" s="82">
        <f t="shared" si="232"/>
        <v>1.6120582252254149E-4</v>
      </c>
      <c r="IQ184" s="82">
        <f t="shared" si="232"/>
        <v>1.0777792942435662E-2</v>
      </c>
      <c r="IR184" s="82">
        <f t="shared" si="232"/>
        <v>1.113942911022579E-2</v>
      </c>
      <c r="IS184" s="82">
        <f t="shared" si="232"/>
        <v>3.6398816613604293E-2</v>
      </c>
      <c r="IT184" s="82">
        <f t="shared" si="232"/>
        <v>7.6764866294257647E-2</v>
      </c>
      <c r="IU184" s="82">
        <f t="shared" si="232"/>
        <v>9.7501008154228713E-2</v>
      </c>
      <c r="IV184" s="82">
        <f t="shared" si="232"/>
        <v>0.31906213652330484</v>
      </c>
      <c r="IW184" s="82">
        <f t="shared" si="232"/>
        <v>0.21622181568216184</v>
      </c>
      <c r="IY184" s="82">
        <f t="shared" si="233"/>
        <v>5.3044031201382989E-4</v>
      </c>
      <c r="IZ184" s="82">
        <f t="shared" si="233"/>
        <v>7.4179866365738326E-2</v>
      </c>
      <c r="JA184" s="82">
        <f t="shared" si="233"/>
        <v>7.8697042859140726E-2</v>
      </c>
      <c r="JB184" s="82">
        <f t="shared" si="233"/>
        <v>1.658020806192202E-3</v>
      </c>
      <c r="JC184" s="82">
        <f t="shared" si="233"/>
        <v>1.9541543552958104E-2</v>
      </c>
      <c r="JD184" s="82">
        <f t="shared" si="233"/>
        <v>4.109493467879165E-4</v>
      </c>
      <c r="JE184" s="82">
        <f t="shared" si="233"/>
        <v>3.9573733562745629E-3</v>
      </c>
      <c r="JF184" s="82">
        <f t="shared" si="233"/>
        <v>1.6120582252254149E-4</v>
      </c>
      <c r="JG184" s="82">
        <f t="shared" si="233"/>
        <v>1.0777792942435662E-2</v>
      </c>
      <c r="JH184" s="82">
        <f t="shared" si="233"/>
        <v>1.113942911022579E-2</v>
      </c>
      <c r="JI184" s="82">
        <f t="shared" si="233"/>
        <v>3.6398816613604293E-2</v>
      </c>
      <c r="JJ184" s="82">
        <f t="shared" si="233"/>
        <v>7.6764866294257647E-2</v>
      </c>
      <c r="JK184" s="82">
        <f t="shared" si="233"/>
        <v>9.7501008154228713E-2</v>
      </c>
      <c r="JL184" s="82">
        <f t="shared" si="233"/>
        <v>0.31906213652330484</v>
      </c>
      <c r="JM184" s="82">
        <f t="shared" si="233"/>
        <v>0.21622181568216184</v>
      </c>
    </row>
    <row r="185" spans="2:273" x14ac:dyDescent="0.25">
      <c r="B185" s="2">
        <v>158</v>
      </c>
      <c r="C185" s="37">
        <v>0.34556700000000001</v>
      </c>
      <c r="D185" s="37">
        <v>0.32880300000000001</v>
      </c>
      <c r="E185" s="37">
        <v>0.32000400000000001</v>
      </c>
      <c r="F185" s="37">
        <v>0.32032899999999997</v>
      </c>
      <c r="G185" s="37">
        <v>0.324347</v>
      </c>
      <c r="H185" s="37">
        <v>0.331204</v>
      </c>
      <c r="I185" s="37">
        <v>0.32977800000000002</v>
      </c>
      <c r="J185" s="37">
        <v>0.31828400000000001</v>
      </c>
      <c r="K185" s="37">
        <v>0.32116</v>
      </c>
      <c r="L185" s="37">
        <v>0.32777099999999998</v>
      </c>
      <c r="M185" s="37">
        <v>0.312884</v>
      </c>
      <c r="N185" s="37">
        <v>0.32275399999999999</v>
      </c>
      <c r="O185" s="37">
        <v>0.31885200000000002</v>
      </c>
      <c r="P185" s="37">
        <v>0.32243699999999997</v>
      </c>
      <c r="Q185" s="37">
        <v>0.32505099999999998</v>
      </c>
      <c r="S185" s="4">
        <f t="shared" si="234"/>
        <v>0.34843437063828847</v>
      </c>
      <c r="T185" s="4">
        <f t="shared" si="234"/>
        <v>0.32868719073708769</v>
      </c>
      <c r="U185" s="4">
        <f t="shared" si="234"/>
        <v>0.32559044304733792</v>
      </c>
      <c r="V185" s="4">
        <f t="shared" si="234"/>
        <v>0.32230516117117319</v>
      </c>
      <c r="W185" s="4">
        <f t="shared" si="234"/>
        <v>0.32287714203725187</v>
      </c>
      <c r="X185" s="4">
        <f t="shared" si="234"/>
        <v>0.32010852754985952</v>
      </c>
      <c r="Y185" s="4">
        <f t="shared" si="234"/>
        <v>0.32888130439813695</v>
      </c>
      <c r="Z185" s="4">
        <f t="shared" si="234"/>
        <v>0.31511074169328623</v>
      </c>
      <c r="AA185" s="4">
        <f t="shared" si="234"/>
        <v>0.31545828241342128</v>
      </c>
      <c r="AB185" s="4">
        <f t="shared" si="234"/>
        <v>0.32783762656440318</v>
      </c>
      <c r="AC185" s="4">
        <f t="shared" si="234"/>
        <v>0.31528103717554856</v>
      </c>
      <c r="AD185" s="4">
        <f t="shared" si="234"/>
        <v>0.31567779149784825</v>
      </c>
      <c r="AE185" s="4">
        <f t="shared" si="234"/>
        <v>0.32811444683431534</v>
      </c>
      <c r="AF185" s="4">
        <f t="shared" si="234"/>
        <v>0.32915076577251551</v>
      </c>
      <c r="AG185" s="4">
        <f t="shared" si="234"/>
        <v>0.34002896341729311</v>
      </c>
      <c r="AI185" s="4">
        <f t="shared" si="235"/>
        <v>-2.8673706382884578E-3</v>
      </c>
      <c r="AJ185" s="4">
        <f t="shared" si="235"/>
        <v>1.1580926291232529E-4</v>
      </c>
      <c r="AK185" s="4">
        <f t="shared" si="235"/>
        <v>-5.5864430473379079E-3</v>
      </c>
      <c r="AL185" s="4">
        <f t="shared" si="235"/>
        <v>-1.9761611711732185E-3</v>
      </c>
      <c r="AM185" s="4">
        <f t="shared" si="235"/>
        <v>1.4698579627481223E-3</v>
      </c>
      <c r="AN185" s="4">
        <f t="shared" si="235"/>
        <v>1.1095472450140476E-2</v>
      </c>
      <c r="AO185" s="4">
        <f t="shared" si="235"/>
        <v>8.966956018630623E-4</v>
      </c>
      <c r="AP185" s="4">
        <f t="shared" si="235"/>
        <v>3.1732583067137776E-3</v>
      </c>
      <c r="AQ185" s="4">
        <f t="shared" si="235"/>
        <v>5.7017175865787251E-3</v>
      </c>
      <c r="AR185" s="4">
        <f t="shared" si="235"/>
        <v>-6.6626564403204913E-5</v>
      </c>
      <c r="AS185" s="4">
        <f t="shared" si="235"/>
        <v>-2.3970371755485664E-3</v>
      </c>
      <c r="AT185" s="4">
        <f t="shared" si="235"/>
        <v>7.0762085021517374E-3</v>
      </c>
      <c r="AU185" s="4">
        <f t="shared" si="235"/>
        <v>-9.2624468343153188E-3</v>
      </c>
      <c r="AV185" s="4">
        <f t="shared" si="235"/>
        <v>-6.7137657725155342E-3</v>
      </c>
      <c r="AW185" s="4">
        <f t="shared" si="235"/>
        <v>-1.4977963417293128E-2</v>
      </c>
      <c r="AY185" s="2">
        <f t="shared" si="227"/>
        <v>0.34843437063828847</v>
      </c>
      <c r="AZ185" s="2">
        <f t="shared" si="227"/>
        <v>0.32868504952449534</v>
      </c>
      <c r="BA185" s="2">
        <f t="shared" si="227"/>
        <v>0.32558848528038431</v>
      </c>
      <c r="BB185" s="2">
        <f t="shared" si="227"/>
        <v>0.32230516115910146</v>
      </c>
      <c r="BC185" s="2">
        <f t="shared" si="227"/>
        <v>0.32287708935395626</v>
      </c>
      <c r="BD185" s="2">
        <f t="shared" si="227"/>
        <v>0.32010852754972285</v>
      </c>
      <c r="BE185" s="2">
        <f t="shared" si="227"/>
        <v>0.32888130414234018</v>
      </c>
      <c r="BF185" s="2">
        <f t="shared" si="227"/>
        <v>0.31511074169327824</v>
      </c>
      <c r="BG185" s="2">
        <f t="shared" si="227"/>
        <v>0.31545826721462311</v>
      </c>
      <c r="BH185" s="2">
        <f t="shared" si="227"/>
        <v>0.32783761543825268</v>
      </c>
      <c r="BI185" s="2">
        <f t="shared" si="227"/>
        <v>0.31528021252305594</v>
      </c>
      <c r="BJ185" s="2">
        <f t="shared" si="227"/>
        <v>0.31566713690164838</v>
      </c>
      <c r="BK185" s="2">
        <f t="shared" si="227"/>
        <v>0.32809982654379855</v>
      </c>
      <c r="BL185" s="2">
        <f t="shared" si="227"/>
        <v>0.32715643164638819</v>
      </c>
      <c r="BM185" s="2">
        <f t="shared" si="227"/>
        <v>0.33425585679043468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0.34556700000000001</v>
      </c>
      <c r="CV185" s="2" t="str">
        <f t="shared" si="198"/>
        <v/>
      </c>
      <c r="CW185" s="2" t="str">
        <f t="shared" si="199"/>
        <v/>
      </c>
      <c r="CX185" s="2">
        <f t="shared" si="200"/>
        <v>0.32032899999999997</v>
      </c>
      <c r="CY185" s="2" t="str">
        <f t="shared" si="201"/>
        <v/>
      </c>
      <c r="CZ185" s="2">
        <f t="shared" si="202"/>
        <v>0.331204</v>
      </c>
      <c r="DA185" s="2">
        <f t="shared" si="203"/>
        <v>0.32977800000000002</v>
      </c>
      <c r="DB185" s="2">
        <f t="shared" si="204"/>
        <v>0.31828400000000001</v>
      </c>
      <c r="DC185" s="2">
        <f t="shared" si="205"/>
        <v>0.32116</v>
      </c>
      <c r="DD185" s="2">
        <f t="shared" si="206"/>
        <v>0.32777099999999998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0.4808238923387097</v>
      </c>
      <c r="DL185" s="2">
        <f t="shared" si="236"/>
        <v>0.50194736730328504</v>
      </c>
      <c r="DM185" s="2">
        <f t="shared" si="236"/>
        <v>0.49700683445378147</v>
      </c>
      <c r="DN185" s="2">
        <f t="shared" si="236"/>
        <v>0.53290715161290314</v>
      </c>
      <c r="DO185" s="2">
        <f t="shared" si="236"/>
        <v>0.55071927980295565</v>
      </c>
      <c r="DP185" s="2">
        <f t="shared" si="236"/>
        <v>0.52970815164998142</v>
      </c>
      <c r="DQ185" s="2">
        <f t="shared" si="236"/>
        <v>0.51485937985769026</v>
      </c>
      <c r="DR185" s="2">
        <f t="shared" si="236"/>
        <v>0.56784424338153527</v>
      </c>
      <c r="DS185" s="2">
        <f t="shared" si="236"/>
        <v>0.54140351464590297</v>
      </c>
      <c r="DT185" s="2">
        <f t="shared" si="236"/>
        <v>0.50047670252100829</v>
      </c>
      <c r="DU185" s="2">
        <f t="shared" si="236"/>
        <v>0.51774766290322571</v>
      </c>
      <c r="DV185" s="2">
        <f t="shared" si="236"/>
        <v>0.51435124568372803</v>
      </c>
      <c r="DW185" s="2">
        <f t="shared" si="236"/>
        <v>0.50680374556451635</v>
      </c>
      <c r="DX185" s="2">
        <f t="shared" si="236"/>
        <v>0.50963542684464214</v>
      </c>
      <c r="DY185" s="2">
        <f t="shared" si="236"/>
        <v>0.48767061220580177</v>
      </c>
      <c r="EA185" s="2">
        <f t="shared" si="213"/>
        <v>0.34011529295967902</v>
      </c>
      <c r="EB185" s="2">
        <f t="shared" si="213"/>
        <v>0.32673807375222602</v>
      </c>
      <c r="EC185" s="2">
        <f t="shared" si="213"/>
        <v>0.32491770676849052</v>
      </c>
      <c r="ED185" s="2">
        <f t="shared" si="213"/>
        <v>0.31987412339688026</v>
      </c>
      <c r="EE185" s="2">
        <f t="shared" si="213"/>
        <v>0.32242295731796583</v>
      </c>
      <c r="EF185" s="2">
        <f t="shared" ref="EF185:EO227" si="239">CJ$228*$B185+CJ$229</f>
        <v>0.31544294175443566</v>
      </c>
      <c r="EG185" s="2">
        <f t="shared" si="239"/>
        <v>0.32740127347110354</v>
      </c>
      <c r="EH185" s="2">
        <f t="shared" si="239"/>
        <v>0.31179560021036845</v>
      </c>
      <c r="EI185" s="2">
        <f t="shared" si="239"/>
        <v>0.31398106625678124</v>
      </c>
      <c r="EJ185" s="2">
        <f t="shared" si="239"/>
        <v>0.33127180721935273</v>
      </c>
      <c r="EK185" s="2">
        <f t="shared" si="212"/>
        <v>0.31455378416793661</v>
      </c>
      <c r="EL185" s="2">
        <f t="shared" si="179"/>
        <v>0.31350449377803208</v>
      </c>
      <c r="EM185" s="2">
        <f t="shared" si="179"/>
        <v>0.32738423315831094</v>
      </c>
      <c r="EN185" s="2">
        <f t="shared" si="179"/>
        <v>0.32696290646180459</v>
      </c>
      <c r="EO185" s="2">
        <f t="shared" si="179"/>
        <v>0.33646249339348766</v>
      </c>
      <c r="EQ185" s="2">
        <f t="shared" si="237"/>
        <v>0.34987255290851887</v>
      </c>
      <c r="ER185" s="2">
        <f t="shared" si="237"/>
        <v>0.32945654575754918</v>
      </c>
      <c r="ES185" s="2">
        <f t="shared" si="237"/>
        <v>0.32586543425242714</v>
      </c>
      <c r="ET185" s="2">
        <f t="shared" si="237"/>
        <v>0.32295365746343546</v>
      </c>
      <c r="EU185" s="2">
        <f t="shared" si="237"/>
        <v>0.32302439855536019</v>
      </c>
      <c r="EV185" s="2">
        <f t="shared" si="237"/>
        <v>0.321235219371168</v>
      </c>
      <c r="EW185" s="2">
        <f t="shared" si="237"/>
        <v>0.32924220854891761</v>
      </c>
      <c r="EX185" s="2">
        <f t="shared" si="237"/>
        <v>0.31584749733709455</v>
      </c>
      <c r="EY185" s="2">
        <f t="shared" si="237"/>
        <v>0.31588551810552301</v>
      </c>
      <c r="EZ185" s="2">
        <f t="shared" si="237"/>
        <v>0.32674058159908276</v>
      </c>
      <c r="FA185" s="2">
        <f t="shared" si="237"/>
        <v>0.31554242147787603</v>
      </c>
      <c r="FB185" s="2">
        <f t="shared" si="237"/>
        <v>0.31660165285256264</v>
      </c>
      <c r="FC185" s="2">
        <f t="shared" si="237"/>
        <v>0.32841222902500494</v>
      </c>
      <c r="FD185" s="2">
        <f t="shared" si="237"/>
        <v>0.32724647037580801</v>
      </c>
      <c r="FE185" s="2">
        <f t="shared" si="237"/>
        <v>0.33313252327522724</v>
      </c>
      <c r="FG185" s="2">
        <f t="shared" si="238"/>
        <v>0.99999129189484126</v>
      </c>
      <c r="FH185" s="2">
        <f t="shared" si="238"/>
        <v>0.99998856297062633</v>
      </c>
      <c r="FI185" s="2">
        <f t="shared" si="238"/>
        <v>0.99998830098766822</v>
      </c>
      <c r="FJ185" s="2">
        <f t="shared" si="238"/>
        <v>0.99999190622110468</v>
      </c>
      <c r="FK185" s="2">
        <f t="shared" si="238"/>
        <v>0.99999328627070816</v>
      </c>
      <c r="FL185" s="2">
        <f t="shared" si="238"/>
        <v>0.99999251012208012</v>
      </c>
      <c r="FM185" s="2">
        <f t="shared" si="238"/>
        <v>0.99999372798251418</v>
      </c>
      <c r="FN185" s="2">
        <f t="shared" si="238"/>
        <v>0.99999268480069936</v>
      </c>
      <c r="FO185" s="2">
        <f t="shared" si="238"/>
        <v>0.99999217044957467</v>
      </c>
      <c r="FP185" s="2">
        <f t="shared" si="238"/>
        <v>0.99998903327523625</v>
      </c>
      <c r="FQ185" s="2">
        <f t="shared" si="238"/>
        <v>0.99999138577286395</v>
      </c>
      <c r="FR185" s="2">
        <f t="shared" si="238"/>
        <v>0.99998891131204692</v>
      </c>
      <c r="FS185" s="2">
        <f t="shared" si="238"/>
        <v>0.99999138402841015</v>
      </c>
      <c r="FT185" s="2">
        <f t="shared" si="238"/>
        <v>0.99999234132660075</v>
      </c>
      <c r="FU185" s="2">
        <f t="shared" si="238"/>
        <v>0.99999335250132937</v>
      </c>
      <c r="FW185" s="2">
        <f t="shared" si="229"/>
        <v>0.8524782999471413</v>
      </c>
      <c r="FX185" s="2">
        <f t="shared" si="229"/>
        <v>0.71546511960537607</v>
      </c>
      <c r="FY185" s="2">
        <f t="shared" si="229"/>
        <v>0.70565141393699549</v>
      </c>
      <c r="FZ185" s="2">
        <f t="shared" si="229"/>
        <v>0.7888574919097735</v>
      </c>
      <c r="GA185" s="2">
        <f t="shared" si="229"/>
        <v>0.75252458285662838</v>
      </c>
      <c r="GB185" s="2">
        <f t="shared" si="229"/>
        <v>0.80520673966827527</v>
      </c>
      <c r="GC185" s="2">
        <f t="shared" si="229"/>
        <v>0.80331726443691298</v>
      </c>
      <c r="GD185" s="2">
        <f t="shared" si="229"/>
        <v>0.81770793591974833</v>
      </c>
      <c r="GE185" s="2">
        <f t="shared" si="229"/>
        <v>0.77472178847110518</v>
      </c>
      <c r="GF185" s="2">
        <f t="shared" si="229"/>
        <v>0.75830419682584493</v>
      </c>
      <c r="GG185" s="2">
        <f t="shared" si="229"/>
        <v>0.73300692742383089</v>
      </c>
      <c r="GH185" s="2">
        <f t="shared" si="229"/>
        <v>0.69754763790603425</v>
      </c>
      <c r="GI185" s="2">
        <f t="shared" si="229"/>
        <v>0.69460153994823093</v>
      </c>
      <c r="GJ185" s="2">
        <f t="shared" si="229"/>
        <v>0.67754092084032691</v>
      </c>
      <c r="GK185" s="2">
        <f t="shared" si="229"/>
        <v>0.66296143221100667</v>
      </c>
      <c r="GM185" s="82">
        <f t="shared" si="230"/>
        <v>5.4191046718577709E-137</v>
      </c>
      <c r="GN185" s="82">
        <f t="shared" si="230"/>
        <v>0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1.170522932212152E-75</v>
      </c>
      <c r="HD185" s="82">
        <f t="shared" si="181"/>
        <v>0</v>
      </c>
      <c r="HE185" s="82">
        <f t="shared" si="181"/>
        <v>0</v>
      </c>
      <c r="HF185" s="82">
        <f t="shared" si="180"/>
        <v>2.5094018016876049E-263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0</v>
      </c>
      <c r="HQ185" s="82">
        <f t="shared" si="226"/>
        <v>0</v>
      </c>
      <c r="HS185" s="82">
        <f t="shared" si="231"/>
        <v>5.5662399377826116E-49</v>
      </c>
      <c r="HT185" s="82">
        <f t="shared" si="231"/>
        <v>1.1495357020323485E-33</v>
      </c>
      <c r="HU185" s="82">
        <f t="shared" si="231"/>
        <v>3.03866740543461E-37</v>
      </c>
      <c r="HV185" s="82">
        <f t="shared" si="231"/>
        <v>1.519533717935874E-59</v>
      </c>
      <c r="HW185" s="82">
        <f t="shared" si="231"/>
        <v>8.3987469260160488E-47</v>
      </c>
      <c r="HX185" s="82">
        <f t="shared" si="231"/>
        <v>4.7566133698535763E-68</v>
      </c>
      <c r="HY185" s="82">
        <f t="shared" si="231"/>
        <v>1.5697815925597641E-47</v>
      </c>
      <c r="HZ185" s="82">
        <f t="shared" si="231"/>
        <v>1.7702321179953495E-72</v>
      </c>
      <c r="IA185" s="82">
        <f t="shared" si="231"/>
        <v>6.7391054450890847E-45</v>
      </c>
      <c r="IB185" s="82">
        <f t="shared" si="231"/>
        <v>7.5964346801527772E-50</v>
      </c>
      <c r="IC185" s="82">
        <f t="shared" si="231"/>
        <v>1.0336163318526419E-43</v>
      </c>
      <c r="ID185" s="82">
        <f t="shared" si="231"/>
        <v>3.4018406529070789E-42</v>
      </c>
      <c r="IE185" s="82">
        <f t="shared" si="231"/>
        <v>1.9327218889181639E-39</v>
      </c>
      <c r="IF185" s="82">
        <f t="shared" si="231"/>
        <v>1.3950839013317197E-22</v>
      </c>
      <c r="IG185" s="82">
        <f t="shared" si="231"/>
        <v>4.7776330807597251E-35</v>
      </c>
      <c r="II185" s="82">
        <f t="shared" si="232"/>
        <v>2.5528304878453796E-4</v>
      </c>
      <c r="IJ185" s="82">
        <f t="shared" si="232"/>
        <v>4.7426518817524146E-2</v>
      </c>
      <c r="IK185" s="82">
        <f t="shared" si="232"/>
        <v>4.9536537197289864E-2</v>
      </c>
      <c r="IL185" s="82">
        <f t="shared" si="232"/>
        <v>7.2007891917880477E-4</v>
      </c>
      <c r="IM185" s="82">
        <f t="shared" si="232"/>
        <v>1.0902180404166821E-2</v>
      </c>
      <c r="IN185" s="82">
        <f t="shared" si="232"/>
        <v>1.5799621314759287E-4</v>
      </c>
      <c r="IO185" s="82">
        <f t="shared" si="232"/>
        <v>2.0468113867297692E-3</v>
      </c>
      <c r="IP185" s="82">
        <f t="shared" si="232"/>
        <v>5.8242943302583027E-5</v>
      </c>
      <c r="IQ185" s="82">
        <f t="shared" si="232"/>
        <v>5.8645462176211745E-3</v>
      </c>
      <c r="IR185" s="82">
        <f t="shared" si="232"/>
        <v>5.7685798573747886E-3</v>
      </c>
      <c r="IS185" s="82">
        <f t="shared" si="232"/>
        <v>2.1325420738252956E-2</v>
      </c>
      <c r="IT185" s="82">
        <f t="shared" si="232"/>
        <v>4.6850709116951827E-2</v>
      </c>
      <c r="IU185" s="82">
        <f t="shared" si="232"/>
        <v>6.2317803720226578E-2</v>
      </c>
      <c r="IV185" s="82">
        <f t="shared" si="232"/>
        <v>0.2641707100470807</v>
      </c>
      <c r="IW185" s="82">
        <f t="shared" si="232"/>
        <v>0.16520204533834673</v>
      </c>
      <c r="IY185" s="82">
        <f t="shared" si="233"/>
        <v>2.5528304878453796E-4</v>
      </c>
      <c r="IZ185" s="82">
        <f t="shared" si="233"/>
        <v>4.7426518817524146E-2</v>
      </c>
      <c r="JA185" s="82">
        <f t="shared" si="233"/>
        <v>4.9536537197289864E-2</v>
      </c>
      <c r="JB185" s="82">
        <f t="shared" si="233"/>
        <v>7.2007891917880477E-4</v>
      </c>
      <c r="JC185" s="82">
        <f t="shared" si="233"/>
        <v>1.0902180404166821E-2</v>
      </c>
      <c r="JD185" s="82">
        <f t="shared" si="233"/>
        <v>1.5799621314759287E-4</v>
      </c>
      <c r="JE185" s="82">
        <f t="shared" si="233"/>
        <v>2.0468113867297692E-3</v>
      </c>
      <c r="JF185" s="82">
        <f t="shared" si="233"/>
        <v>5.8242943302583027E-5</v>
      </c>
      <c r="JG185" s="82">
        <f t="shared" si="233"/>
        <v>5.8645462176211745E-3</v>
      </c>
      <c r="JH185" s="82">
        <f t="shared" si="233"/>
        <v>5.7685798573747886E-3</v>
      </c>
      <c r="JI185" s="82">
        <f t="shared" si="233"/>
        <v>2.1325420738252956E-2</v>
      </c>
      <c r="JJ185" s="82">
        <f t="shared" si="233"/>
        <v>4.6850709116951827E-2</v>
      </c>
      <c r="JK185" s="82">
        <f t="shared" si="233"/>
        <v>6.2317803720226578E-2</v>
      </c>
      <c r="JL185" s="82">
        <f t="shared" si="233"/>
        <v>0.2641707100470807</v>
      </c>
      <c r="JM185" s="82">
        <f t="shared" si="233"/>
        <v>0.16520204533834673</v>
      </c>
    </row>
    <row r="186" spans="2:273" x14ac:dyDescent="0.25">
      <c r="B186" s="2">
        <v>159</v>
      </c>
      <c r="C186" s="37">
        <v>0.35672399999999999</v>
      </c>
      <c r="D186" s="37">
        <v>0.32562099999999999</v>
      </c>
      <c r="E186" s="37">
        <v>0.32491700000000001</v>
      </c>
      <c r="F186" s="37">
        <v>0.328262</v>
      </c>
      <c r="G186" s="37">
        <v>0.323212</v>
      </c>
      <c r="H186" s="37">
        <v>0.32683000000000001</v>
      </c>
      <c r="I186" s="37">
        <v>0.33361099999999999</v>
      </c>
      <c r="J186" s="37">
        <v>0.31606800000000002</v>
      </c>
      <c r="K186" s="37">
        <v>0.31392300000000001</v>
      </c>
      <c r="L186" s="37">
        <v>0.32208700000000001</v>
      </c>
      <c r="M186" s="37">
        <v>0.32000499999999998</v>
      </c>
      <c r="N186" s="37">
        <v>0.32202399999999998</v>
      </c>
      <c r="O186" s="37">
        <v>0.31881700000000002</v>
      </c>
      <c r="P186" s="37">
        <v>0.32428800000000002</v>
      </c>
      <c r="Q186" s="37">
        <v>0.32433499999999998</v>
      </c>
      <c r="S186" s="4">
        <f t="shared" si="234"/>
        <v>0.3482446015663182</v>
      </c>
      <c r="T186" s="4">
        <f t="shared" si="234"/>
        <v>0.32838675111142829</v>
      </c>
      <c r="U186" s="4">
        <f t="shared" si="234"/>
        <v>0.32534468589724658</v>
      </c>
      <c r="V186" s="4">
        <f t="shared" si="234"/>
        <v>0.32209169991471742</v>
      </c>
      <c r="W186" s="4">
        <f t="shared" si="234"/>
        <v>0.32261666988106458</v>
      </c>
      <c r="X186" s="4">
        <f t="shared" si="234"/>
        <v>0.31981373330490159</v>
      </c>
      <c r="Y186" s="4">
        <f t="shared" si="234"/>
        <v>0.32869280176174803</v>
      </c>
      <c r="Z186" s="4">
        <f t="shared" si="234"/>
        <v>0.31476367330606064</v>
      </c>
      <c r="AA186" s="4">
        <f t="shared" si="234"/>
        <v>0.31519822275411485</v>
      </c>
      <c r="AB186" s="4">
        <f t="shared" si="234"/>
        <v>0.327430136858059</v>
      </c>
      <c r="AC186" s="4">
        <f t="shared" si="234"/>
        <v>0.31485196983618524</v>
      </c>
      <c r="AD186" s="4">
        <f t="shared" si="234"/>
        <v>0.31522671640523692</v>
      </c>
      <c r="AE186" s="4">
        <f t="shared" si="234"/>
        <v>0.32784550081329367</v>
      </c>
      <c r="AF186" s="4">
        <f t="shared" si="234"/>
        <v>0.32789641352981774</v>
      </c>
      <c r="AG186" s="4">
        <f t="shared" si="234"/>
        <v>0.33711173703044239</v>
      </c>
      <c r="AI186" s="4">
        <f t="shared" si="235"/>
        <v>8.479398433681784E-3</v>
      </c>
      <c r="AJ186" s="4">
        <f t="shared" si="235"/>
        <v>-2.765751111428294E-3</v>
      </c>
      <c r="AK186" s="4">
        <f t="shared" si="235"/>
        <v>-4.276858972465658E-4</v>
      </c>
      <c r="AL186" s="4">
        <f t="shared" si="235"/>
        <v>6.1703000852825762E-3</v>
      </c>
      <c r="AM186" s="4">
        <f t="shared" si="235"/>
        <v>5.9533011893542209E-4</v>
      </c>
      <c r="AN186" s="4">
        <f t="shared" si="235"/>
        <v>7.0162666950984165E-3</v>
      </c>
      <c r="AO186" s="4">
        <f t="shared" si="235"/>
        <v>4.9181982382519585E-3</v>
      </c>
      <c r="AP186" s="4">
        <f t="shared" si="235"/>
        <v>1.3043266939393727E-3</v>
      </c>
      <c r="AQ186" s="4">
        <f t="shared" si="235"/>
        <v>-1.2752227541148464E-3</v>
      </c>
      <c r="AR186" s="4">
        <f t="shared" si="235"/>
        <v>-5.3431368580589833E-3</v>
      </c>
      <c r="AS186" s="4">
        <f t="shared" si="235"/>
        <v>5.1530301638147424E-3</v>
      </c>
      <c r="AT186" s="4">
        <f t="shared" si="235"/>
        <v>6.7972835947630594E-3</v>
      </c>
      <c r="AU186" s="4">
        <f t="shared" si="235"/>
        <v>-9.0285008132936495E-3</v>
      </c>
      <c r="AV186" s="4">
        <f t="shared" si="235"/>
        <v>-3.6084135298177222E-3</v>
      </c>
      <c r="AW186" s="4">
        <f t="shared" si="235"/>
        <v>-1.2776737030442409E-2</v>
      </c>
      <c r="AY186" s="2">
        <f t="shared" si="227"/>
        <v>0.3482446015663182</v>
      </c>
      <c r="AZ186" s="2">
        <f t="shared" si="227"/>
        <v>0.32838623998907207</v>
      </c>
      <c r="BA186" s="2">
        <f t="shared" si="227"/>
        <v>0.32534424342735763</v>
      </c>
      <c r="BB186" s="2">
        <f t="shared" si="227"/>
        <v>0.32209169991397657</v>
      </c>
      <c r="BC186" s="2">
        <f t="shared" si="227"/>
        <v>0.32261666208960876</v>
      </c>
      <c r="BD186" s="2">
        <f t="shared" si="227"/>
        <v>0.3198137333048961</v>
      </c>
      <c r="BE186" s="2">
        <f t="shared" si="227"/>
        <v>0.32869280173274112</v>
      </c>
      <c r="BF186" s="2">
        <f t="shared" si="227"/>
        <v>0.31476367330606037</v>
      </c>
      <c r="BG186" s="2">
        <f t="shared" si="227"/>
        <v>0.31519822069592324</v>
      </c>
      <c r="BH186" s="2">
        <f t="shared" si="227"/>
        <v>0.32743013559280093</v>
      </c>
      <c r="BI186" s="2">
        <f t="shared" si="227"/>
        <v>0.31485182486089031</v>
      </c>
      <c r="BJ186" s="2">
        <f t="shared" si="227"/>
        <v>0.31522455626365681</v>
      </c>
      <c r="BK186" s="2">
        <f t="shared" si="227"/>
        <v>0.32784202095650217</v>
      </c>
      <c r="BL186" s="2">
        <f t="shared" si="227"/>
        <v>0.32687700868519509</v>
      </c>
      <c r="BM186" s="2">
        <f t="shared" si="227"/>
        <v>0.33379235654082245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0.35672399999999999</v>
      </c>
      <c r="CV186" s="2" t="str">
        <f t="shared" si="198"/>
        <v/>
      </c>
      <c r="CW186" s="2" t="str">
        <f t="shared" si="199"/>
        <v/>
      </c>
      <c r="CX186" s="2">
        <f t="shared" si="200"/>
        <v>0.328262</v>
      </c>
      <c r="CY186" s="2">
        <f t="shared" si="201"/>
        <v>0.323212</v>
      </c>
      <c r="CZ186" s="2">
        <f t="shared" si="202"/>
        <v>0.32683000000000001</v>
      </c>
      <c r="DA186" s="2">
        <f t="shared" si="203"/>
        <v>0.33361099999999999</v>
      </c>
      <c r="DB186" s="2">
        <f t="shared" si="204"/>
        <v>0.31606800000000002</v>
      </c>
      <c r="DC186" s="2">
        <f t="shared" si="205"/>
        <v>0.31392300000000001</v>
      </c>
      <c r="DD186" s="2">
        <f t="shared" si="206"/>
        <v>0.32208700000000001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0.48132870322580651</v>
      </c>
      <c r="DL186" s="2">
        <f t="shared" si="236"/>
        <v>0.50275249274255174</v>
      </c>
      <c r="DM186" s="2">
        <f t="shared" si="236"/>
        <v>0.49782433277310922</v>
      </c>
      <c r="DN186" s="2">
        <f t="shared" si="236"/>
        <v>0.53400953548387087</v>
      </c>
      <c r="DO186" s="2">
        <f t="shared" si="236"/>
        <v>0.55192238423645312</v>
      </c>
      <c r="DP186" s="2">
        <f t="shared" si="236"/>
        <v>0.5307009487578791</v>
      </c>
      <c r="DQ186" s="2">
        <f t="shared" si="236"/>
        <v>0.51569836617405584</v>
      </c>
      <c r="DR186" s="2">
        <f t="shared" si="236"/>
        <v>0.56915436284760867</v>
      </c>
      <c r="DS186" s="2">
        <f t="shared" si="236"/>
        <v>0.54253967549128679</v>
      </c>
      <c r="DT186" s="2">
        <f t="shared" si="236"/>
        <v>0.50129685714285699</v>
      </c>
      <c r="DU186" s="2">
        <f t="shared" si="236"/>
        <v>0.5186256580645161</v>
      </c>
      <c r="DV186" s="2">
        <f t="shared" si="236"/>
        <v>0.51519555920550042</v>
      </c>
      <c r="DW186" s="2">
        <f t="shared" si="236"/>
        <v>0.50767120645161312</v>
      </c>
      <c r="DX186" s="2">
        <f t="shared" si="236"/>
        <v>0.51055099102706702</v>
      </c>
      <c r="DY186" s="2">
        <f t="shared" si="236"/>
        <v>0.48837353858784882</v>
      </c>
      <c r="EA186" s="2">
        <f t="shared" ref="EA186:EE227" si="240">CE$228*$B186+CE$229</f>
        <v>0.339621111040743</v>
      </c>
      <c r="EB186" s="2">
        <f t="shared" si="240"/>
        <v>0.32635245092810117</v>
      </c>
      <c r="EC186" s="2">
        <f t="shared" si="240"/>
        <v>0.32464286996547764</v>
      </c>
      <c r="ED186" s="2">
        <f t="shared" si="240"/>
        <v>0.31957103188908131</v>
      </c>
      <c r="EE186" s="2">
        <f t="shared" si="240"/>
        <v>0.32214482444401554</v>
      </c>
      <c r="EF186" s="2">
        <f t="shared" si="239"/>
        <v>0.31499138824485767</v>
      </c>
      <c r="EG186" s="2">
        <f t="shared" si="239"/>
        <v>0.32716258734620957</v>
      </c>
      <c r="EH186" s="2">
        <f t="shared" si="239"/>
        <v>0.3113402926732276</v>
      </c>
      <c r="EI186" s="2">
        <f t="shared" si="239"/>
        <v>0.31366535399419154</v>
      </c>
      <c r="EJ186" s="2">
        <f t="shared" si="239"/>
        <v>0.3310010487800949</v>
      </c>
      <c r="EK186" s="2">
        <f t="shared" si="212"/>
        <v>0.31409534100002257</v>
      </c>
      <c r="EL186" s="2">
        <f t="shared" si="179"/>
        <v>0.31296283153106985</v>
      </c>
      <c r="EM186" s="2">
        <f t="shared" si="179"/>
        <v>0.32709389291176988</v>
      </c>
      <c r="EN186" s="2">
        <f t="shared" si="179"/>
        <v>0.3266722112033712</v>
      </c>
      <c r="EO186" s="2">
        <f t="shared" si="179"/>
        <v>0.33609635111218761</v>
      </c>
      <c r="EQ186" s="2">
        <f t="shared" si="237"/>
        <v>0.34960429081537142</v>
      </c>
      <c r="ER186" s="2">
        <f t="shared" si="237"/>
        <v>0.32912138708227734</v>
      </c>
      <c r="ES186" s="2">
        <f t="shared" si="237"/>
        <v>0.32560851434772697</v>
      </c>
      <c r="ET186" s="2">
        <f t="shared" si="237"/>
        <v>0.3227050389163188</v>
      </c>
      <c r="EU186" s="2">
        <f t="shared" si="237"/>
        <v>0.32275634867486069</v>
      </c>
      <c r="EV186" s="2">
        <f t="shared" si="237"/>
        <v>0.32087589352185203</v>
      </c>
      <c r="EW186" s="2">
        <f t="shared" si="237"/>
        <v>0.32903317179860447</v>
      </c>
      <c r="EX186" s="2">
        <f t="shared" si="237"/>
        <v>0.31545762842227237</v>
      </c>
      <c r="EY186" s="2">
        <f t="shared" si="237"/>
        <v>0.31560266912345214</v>
      </c>
      <c r="EZ186" s="2">
        <f t="shared" si="237"/>
        <v>0.32638991907824655</v>
      </c>
      <c r="FA186" s="2">
        <f t="shared" si="237"/>
        <v>0.31510098370470607</v>
      </c>
      <c r="FB186" s="2">
        <f t="shared" si="237"/>
        <v>0.31611608392864471</v>
      </c>
      <c r="FC186" s="2">
        <f t="shared" si="237"/>
        <v>0.32814002320021002</v>
      </c>
      <c r="FD186" s="2">
        <f t="shared" si="237"/>
        <v>0.32696405906275849</v>
      </c>
      <c r="FE186" s="2">
        <f t="shared" si="237"/>
        <v>0.33272275558468406</v>
      </c>
      <c r="FG186" s="2">
        <f t="shared" si="238"/>
        <v>0.99999205810761982</v>
      </c>
      <c r="FH186" s="2">
        <f t="shared" si="238"/>
        <v>0.99998956929474436</v>
      </c>
      <c r="FI186" s="2">
        <f t="shared" si="238"/>
        <v>0.99998933036296056</v>
      </c>
      <c r="FJ186" s="2">
        <f t="shared" si="238"/>
        <v>0.99999261838065923</v>
      </c>
      <c r="FK186" s="2">
        <f t="shared" si="238"/>
        <v>0.99999387700249631</v>
      </c>
      <c r="FL186" s="2">
        <f t="shared" si="238"/>
        <v>0.99999316914564995</v>
      </c>
      <c r="FM186" s="2">
        <f t="shared" si="238"/>
        <v>0.99999427984891154</v>
      </c>
      <c r="FN186" s="2">
        <f t="shared" si="238"/>
        <v>0.99999332845465161</v>
      </c>
      <c r="FO186" s="2">
        <f t="shared" si="238"/>
        <v>0.99999285936022553</v>
      </c>
      <c r="FP186" s="2">
        <f t="shared" si="238"/>
        <v>0.99998999821849199</v>
      </c>
      <c r="FQ186" s="2">
        <f t="shared" si="238"/>
        <v>0.99999214372552447</v>
      </c>
      <c r="FR186" s="2">
        <f t="shared" si="238"/>
        <v>0.99998988698652547</v>
      </c>
      <c r="FS186" s="2">
        <f t="shared" si="238"/>
        <v>0.99999214213456133</v>
      </c>
      <c r="FT186" s="2">
        <f t="shared" si="238"/>
        <v>0.9999930152021379</v>
      </c>
      <c r="FU186" s="2">
        <f t="shared" si="238"/>
        <v>0.99999393740561171</v>
      </c>
      <c r="FW186" s="2">
        <f t="shared" si="229"/>
        <v>0.86368925470437408</v>
      </c>
      <c r="FX186" s="2">
        <f t="shared" si="229"/>
        <v>0.73383746355545887</v>
      </c>
      <c r="FY186" s="2">
        <f t="shared" si="229"/>
        <v>0.72441334655768408</v>
      </c>
      <c r="FZ186" s="2">
        <f t="shared" si="229"/>
        <v>0.80379051469779594</v>
      </c>
      <c r="GA186" s="2">
        <f t="shared" si="229"/>
        <v>0.7692756794249499</v>
      </c>
      <c r="GB186" s="2">
        <f t="shared" si="229"/>
        <v>0.8192484078986213</v>
      </c>
      <c r="GC186" s="2">
        <f t="shared" si="229"/>
        <v>0.81746425906265341</v>
      </c>
      <c r="GD186" s="2">
        <f t="shared" si="229"/>
        <v>0.8310375502813877</v>
      </c>
      <c r="GE186" s="2">
        <f t="shared" si="229"/>
        <v>0.79038890964148967</v>
      </c>
      <c r="GF186" s="2">
        <f t="shared" si="229"/>
        <v>0.77478116638724326</v>
      </c>
      <c r="GG186" s="2">
        <f t="shared" si="229"/>
        <v>0.75064136700108841</v>
      </c>
      <c r="GH186" s="2">
        <f t="shared" si="229"/>
        <v>0.71661867347660291</v>
      </c>
      <c r="GI186" s="2">
        <f t="shared" si="229"/>
        <v>0.71378211753585252</v>
      </c>
      <c r="GJ186" s="2">
        <f t="shared" si="229"/>
        <v>0.69732608675953489</v>
      </c>
      <c r="GK186" s="2">
        <f t="shared" si="229"/>
        <v>0.68322291377148114</v>
      </c>
      <c r="GM186" s="82">
        <f t="shared" si="230"/>
        <v>1.1437984164945155E-139</v>
      </c>
      <c r="GN186" s="82">
        <f t="shared" si="230"/>
        <v>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1.4193318805031863E-77</v>
      </c>
      <c r="HD186" s="82">
        <f t="shared" si="181"/>
        <v>0</v>
      </c>
      <c r="HE186" s="82">
        <f t="shared" si="181"/>
        <v>0</v>
      </c>
      <c r="HF186" s="82">
        <f t="shared" si="180"/>
        <v>9.4364766371604759E-270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0</v>
      </c>
      <c r="HQ186" s="82">
        <f t="shared" si="226"/>
        <v>0</v>
      </c>
      <c r="HS186" s="82">
        <f t="shared" si="231"/>
        <v>5.9077993724652581E-51</v>
      </c>
      <c r="HT186" s="82">
        <f t="shared" si="231"/>
        <v>2.3952849906979971E-35</v>
      </c>
      <c r="HU186" s="82">
        <f t="shared" si="231"/>
        <v>4.2865757627357329E-39</v>
      </c>
      <c r="HV186" s="82">
        <f t="shared" si="231"/>
        <v>3.1105286443629878E-62</v>
      </c>
      <c r="HW186" s="82">
        <f t="shared" si="231"/>
        <v>6.3673547230405822E-49</v>
      </c>
      <c r="HX186" s="82">
        <f t="shared" si="231"/>
        <v>4.9119220616481952E-71</v>
      </c>
      <c r="HY186" s="82">
        <f t="shared" si="231"/>
        <v>1.4167062022673926E-49</v>
      </c>
      <c r="HZ186" s="82">
        <f t="shared" si="231"/>
        <v>1.401578541439665E-75</v>
      </c>
      <c r="IA186" s="82">
        <f t="shared" si="231"/>
        <v>6.402287715797837E-47</v>
      </c>
      <c r="IB186" s="82">
        <f t="shared" si="231"/>
        <v>3.7162457536942488E-52</v>
      </c>
      <c r="IC186" s="82">
        <f t="shared" si="231"/>
        <v>9.4484756140336215E-46</v>
      </c>
      <c r="ID186" s="82">
        <f t="shared" si="231"/>
        <v>2.7638431128274262E-44</v>
      </c>
      <c r="IE186" s="82">
        <f t="shared" si="231"/>
        <v>2.3010752303413996E-41</v>
      </c>
      <c r="IF186" s="82">
        <f t="shared" si="231"/>
        <v>1.1514609997429851E-23</v>
      </c>
      <c r="IG186" s="82">
        <f t="shared" si="231"/>
        <v>8.9419231088434506E-37</v>
      </c>
      <c r="II186" s="82">
        <f t="shared" si="232"/>
        <v>1.1864572269781556E-4</v>
      </c>
      <c r="IJ186" s="82">
        <f t="shared" si="232"/>
        <v>2.9252677895420368E-2</v>
      </c>
      <c r="IK186" s="82">
        <f t="shared" si="232"/>
        <v>2.9981345917754837E-2</v>
      </c>
      <c r="IL186" s="82">
        <f t="shared" si="232"/>
        <v>2.9673499669567515E-4</v>
      </c>
      <c r="IM186" s="82">
        <f t="shared" si="232"/>
        <v>5.839842726294198E-3</v>
      </c>
      <c r="IN186" s="82">
        <f t="shared" si="232"/>
        <v>5.7375112545305288E-5</v>
      </c>
      <c r="IO186" s="82">
        <f t="shared" si="232"/>
        <v>1.0192066487409251E-3</v>
      </c>
      <c r="IP186" s="82">
        <f t="shared" si="232"/>
        <v>1.9856572079109871E-5</v>
      </c>
      <c r="IQ186" s="82">
        <f t="shared" si="232"/>
        <v>3.0693161144171709E-3</v>
      </c>
      <c r="IR186" s="82">
        <f t="shared" si="232"/>
        <v>2.8541413486476148E-3</v>
      </c>
      <c r="IS186" s="82">
        <f t="shared" si="232"/>
        <v>1.2003161574630172E-2</v>
      </c>
      <c r="IT186" s="82">
        <f t="shared" si="232"/>
        <v>2.7364579899077646E-2</v>
      </c>
      <c r="IU186" s="82">
        <f t="shared" si="232"/>
        <v>3.8252398402740376E-2</v>
      </c>
      <c r="IV186" s="82">
        <f t="shared" si="232"/>
        <v>0.21383212593187567</v>
      </c>
      <c r="IW186" s="82">
        <f t="shared" si="232"/>
        <v>0.1218140531072265</v>
      </c>
      <c r="IY186" s="82">
        <f t="shared" si="233"/>
        <v>1.1864572269781556E-4</v>
      </c>
      <c r="IZ186" s="82">
        <f t="shared" si="233"/>
        <v>2.9252677895420368E-2</v>
      </c>
      <c r="JA186" s="82">
        <f t="shared" si="233"/>
        <v>2.9981345917754837E-2</v>
      </c>
      <c r="JB186" s="82">
        <f t="shared" si="233"/>
        <v>2.9673499669567515E-4</v>
      </c>
      <c r="JC186" s="82">
        <f t="shared" si="233"/>
        <v>5.839842726294198E-3</v>
      </c>
      <c r="JD186" s="82">
        <f t="shared" si="233"/>
        <v>5.7375112545305288E-5</v>
      </c>
      <c r="JE186" s="82">
        <f t="shared" si="233"/>
        <v>1.0192066487409251E-3</v>
      </c>
      <c r="JF186" s="82">
        <f t="shared" si="233"/>
        <v>1.9856572079109871E-5</v>
      </c>
      <c r="JG186" s="82">
        <f t="shared" si="233"/>
        <v>3.0693161144171709E-3</v>
      </c>
      <c r="JH186" s="82">
        <f t="shared" si="233"/>
        <v>2.8541413486476148E-3</v>
      </c>
      <c r="JI186" s="82">
        <f t="shared" si="233"/>
        <v>1.2003161574630172E-2</v>
      </c>
      <c r="JJ186" s="82">
        <f t="shared" si="233"/>
        <v>2.7364579899077646E-2</v>
      </c>
      <c r="JK186" s="82">
        <f t="shared" si="233"/>
        <v>3.8252398402740376E-2</v>
      </c>
      <c r="JL186" s="82">
        <f t="shared" si="233"/>
        <v>0.21383212593187567</v>
      </c>
      <c r="JM186" s="82">
        <f t="shared" si="233"/>
        <v>0.1218140531072265</v>
      </c>
    </row>
    <row r="187" spans="2:273" x14ac:dyDescent="0.25">
      <c r="B187" s="2">
        <v>160</v>
      </c>
      <c r="C187" s="37">
        <v>0.35575499999999999</v>
      </c>
      <c r="D187" s="37">
        <v>0.32691799999999999</v>
      </c>
      <c r="E187" s="37">
        <v>0.31772099999999998</v>
      </c>
      <c r="F187" s="37">
        <v>0.32494299999999998</v>
      </c>
      <c r="G187" s="37">
        <v>0.32403500000000002</v>
      </c>
      <c r="H187" s="37">
        <v>0.31934899999999999</v>
      </c>
      <c r="I187" s="37">
        <v>0.32895200000000002</v>
      </c>
      <c r="J187" s="37">
        <v>0.319795</v>
      </c>
      <c r="K187" s="37">
        <v>0.30603999999999998</v>
      </c>
      <c r="L187" s="37">
        <v>0.32306699999999999</v>
      </c>
      <c r="M187" s="37">
        <v>0.31658500000000001</v>
      </c>
      <c r="N187" s="37">
        <v>0.31873400000000002</v>
      </c>
      <c r="O187" s="37">
        <v>0.324625</v>
      </c>
      <c r="P187" s="37">
        <v>0.31898100000000001</v>
      </c>
      <c r="Q187" s="37">
        <v>0.326934</v>
      </c>
      <c r="S187" s="4">
        <f t="shared" si="234"/>
        <v>0.34805249201091842</v>
      </c>
      <c r="T187" s="4">
        <f t="shared" si="234"/>
        <v>0.32808722304514759</v>
      </c>
      <c r="U187" s="4">
        <f t="shared" si="234"/>
        <v>0.32510002776537866</v>
      </c>
      <c r="V187" s="4">
        <f t="shared" si="234"/>
        <v>0.32187728691522693</v>
      </c>
      <c r="W187" s="4">
        <f t="shared" si="234"/>
        <v>0.32235608025304913</v>
      </c>
      <c r="X187" s="4">
        <f t="shared" si="234"/>
        <v>0.31951674873244623</v>
      </c>
      <c r="Y187" s="4">
        <f t="shared" si="234"/>
        <v>0.32850361988226806</v>
      </c>
      <c r="Z187" s="4">
        <f t="shared" si="234"/>
        <v>0.31441506485561743</v>
      </c>
      <c r="AA187" s="4">
        <f t="shared" si="234"/>
        <v>0.31493760911712948</v>
      </c>
      <c r="AB187" s="4">
        <f t="shared" si="234"/>
        <v>0.32702384831950876</v>
      </c>
      <c r="AC187" s="4">
        <f t="shared" si="234"/>
        <v>0.31442325751416161</v>
      </c>
      <c r="AD187" s="4">
        <f t="shared" si="234"/>
        <v>0.3147821127306461</v>
      </c>
      <c r="AE187" s="4">
        <f t="shared" si="234"/>
        <v>0.32758485422774497</v>
      </c>
      <c r="AF187" s="4">
        <f t="shared" si="234"/>
        <v>0.32708485560336537</v>
      </c>
      <c r="AG187" s="4">
        <f t="shared" si="234"/>
        <v>0.33513524273054079</v>
      </c>
      <c r="AI187" s="4">
        <f t="shared" si="235"/>
        <v>7.702507989081564E-3</v>
      </c>
      <c r="AJ187" s="4">
        <f t="shared" si="235"/>
        <v>-1.1692230451476049E-3</v>
      </c>
      <c r="AK187" s="4">
        <f t="shared" si="235"/>
        <v>-7.3790277653786873E-3</v>
      </c>
      <c r="AL187" s="4">
        <f t="shared" si="235"/>
        <v>3.0657130847730474E-3</v>
      </c>
      <c r="AM187" s="4">
        <f t="shared" si="235"/>
        <v>1.678919746950891E-3</v>
      </c>
      <c r="AN187" s="4">
        <f t="shared" si="235"/>
        <v>-1.6774873244623789E-4</v>
      </c>
      <c r="AO187" s="4">
        <f t="shared" si="235"/>
        <v>4.4838011773196129E-4</v>
      </c>
      <c r="AP187" s="4">
        <f t="shared" si="235"/>
        <v>5.3799351443825638E-3</v>
      </c>
      <c r="AQ187" s="4">
        <f t="shared" si="235"/>
        <v>-8.8976091171295013E-3</v>
      </c>
      <c r="AR187" s="4">
        <f t="shared" si="235"/>
        <v>-3.9568483195087656E-3</v>
      </c>
      <c r="AS187" s="4">
        <f t="shared" si="235"/>
        <v>2.1617424858383916E-3</v>
      </c>
      <c r="AT187" s="4">
        <f t="shared" si="235"/>
        <v>3.9518872693539153E-3</v>
      </c>
      <c r="AU187" s="4">
        <f t="shared" si="235"/>
        <v>-2.9598542277449735E-3</v>
      </c>
      <c r="AV187" s="4">
        <f t="shared" si="235"/>
        <v>-8.1038556033653508E-3</v>
      </c>
      <c r="AW187" s="4">
        <f t="shared" si="235"/>
        <v>-8.201242730540792E-3</v>
      </c>
      <c r="AY187" s="2">
        <f t="shared" si="227"/>
        <v>0.34805249201091842</v>
      </c>
      <c r="AZ187" s="2">
        <f t="shared" si="227"/>
        <v>0.32808711540906627</v>
      </c>
      <c r="BA187" s="2">
        <f t="shared" si="227"/>
        <v>0.32509994054650637</v>
      </c>
      <c r="BB187" s="2">
        <f t="shared" si="227"/>
        <v>0.32187728691518902</v>
      </c>
      <c r="BC187" s="2">
        <f t="shared" si="227"/>
        <v>0.32235607925458198</v>
      </c>
      <c r="BD187" s="2">
        <f t="shared" si="227"/>
        <v>0.31951674873244607</v>
      </c>
      <c r="BE187" s="2">
        <f t="shared" si="227"/>
        <v>0.32850361987938537</v>
      </c>
      <c r="BF187" s="2">
        <f t="shared" si="227"/>
        <v>0.31441506485561743</v>
      </c>
      <c r="BG187" s="2">
        <f t="shared" si="227"/>
        <v>0.31493760887394195</v>
      </c>
      <c r="BH187" s="2">
        <f t="shared" si="227"/>
        <v>0.32702384819687236</v>
      </c>
      <c r="BI187" s="2">
        <f t="shared" si="227"/>
        <v>0.31442323539353612</v>
      </c>
      <c r="BJ187" s="2">
        <f t="shared" si="227"/>
        <v>0.31478173708563917</v>
      </c>
      <c r="BK187" s="2">
        <f t="shared" si="227"/>
        <v>0.32758413358760569</v>
      </c>
      <c r="BL187" s="2">
        <f t="shared" si="227"/>
        <v>0.32659771102591284</v>
      </c>
      <c r="BM187" s="2">
        <f t="shared" si="227"/>
        <v>0.33332939156853914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0.35575499999999999</v>
      </c>
      <c r="CV187" s="2" t="str">
        <f t="shared" si="198"/>
        <v/>
      </c>
      <c r="CW187" s="2" t="str">
        <f t="shared" si="199"/>
        <v/>
      </c>
      <c r="CX187" s="2">
        <f t="shared" si="200"/>
        <v>0.32494299999999998</v>
      </c>
      <c r="CY187" s="2">
        <f t="shared" si="201"/>
        <v>0.32403500000000002</v>
      </c>
      <c r="CZ187" s="2">
        <f t="shared" si="202"/>
        <v>0.31934899999999999</v>
      </c>
      <c r="DA187" s="2">
        <f t="shared" si="203"/>
        <v>0.32895200000000002</v>
      </c>
      <c r="DB187" s="2">
        <f t="shared" si="204"/>
        <v>0.319795</v>
      </c>
      <c r="DC187" s="2">
        <f t="shared" si="205"/>
        <v>0.30603999999999998</v>
      </c>
      <c r="DD187" s="2">
        <f t="shared" si="206"/>
        <v>0.32306699999999999</v>
      </c>
      <c r="DE187" s="2">
        <f t="shared" si="207"/>
        <v>0.31658500000000001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0.48183351411290326</v>
      </c>
      <c r="DL187" s="2">
        <f t="shared" si="236"/>
        <v>0.50355761818181832</v>
      </c>
      <c r="DM187" s="2">
        <f t="shared" si="236"/>
        <v>0.49864183109243693</v>
      </c>
      <c r="DN187" s="2">
        <f t="shared" si="236"/>
        <v>0.53511191935483859</v>
      </c>
      <c r="DO187" s="2">
        <f t="shared" si="236"/>
        <v>0.5531254886699507</v>
      </c>
      <c r="DP187" s="2">
        <f t="shared" si="236"/>
        <v>0.53169374586577678</v>
      </c>
      <c r="DQ187" s="2">
        <f t="shared" si="236"/>
        <v>0.51653735249042154</v>
      </c>
      <c r="DR187" s="2">
        <f t="shared" si="236"/>
        <v>0.57046448231368208</v>
      </c>
      <c r="DS187" s="2">
        <f t="shared" si="236"/>
        <v>0.54367583633667049</v>
      </c>
      <c r="DT187" s="2">
        <f t="shared" si="236"/>
        <v>0.5021170117647058</v>
      </c>
      <c r="DU187" s="2">
        <f t="shared" si="236"/>
        <v>0.51950365322580638</v>
      </c>
      <c r="DV187" s="2">
        <f t="shared" si="236"/>
        <v>0.5160398727272727</v>
      </c>
      <c r="DW187" s="2">
        <f t="shared" si="236"/>
        <v>0.50853866733870989</v>
      </c>
      <c r="DX187" s="2">
        <f t="shared" si="236"/>
        <v>0.51146655520949191</v>
      </c>
      <c r="DY187" s="2">
        <f t="shared" si="236"/>
        <v>0.48907646496989593</v>
      </c>
      <c r="EA187" s="2">
        <f t="shared" si="240"/>
        <v>0.33912692912180697</v>
      </c>
      <c r="EB187" s="2">
        <f t="shared" si="240"/>
        <v>0.32596682810397626</v>
      </c>
      <c r="EC187" s="2">
        <f t="shared" si="240"/>
        <v>0.32436803316246476</v>
      </c>
      <c r="ED187" s="2">
        <f t="shared" si="240"/>
        <v>0.31926794038128237</v>
      </c>
      <c r="EE187" s="2">
        <f t="shared" si="240"/>
        <v>0.32186669157006531</v>
      </c>
      <c r="EF187" s="2">
        <f t="shared" si="239"/>
        <v>0.31453983473527969</v>
      </c>
      <c r="EG187" s="2">
        <f t="shared" si="239"/>
        <v>0.32692390122131559</v>
      </c>
      <c r="EH187" s="2">
        <f t="shared" si="239"/>
        <v>0.31088498513608681</v>
      </c>
      <c r="EI187" s="2">
        <f t="shared" si="239"/>
        <v>0.31334964173160179</v>
      </c>
      <c r="EJ187" s="2">
        <f t="shared" si="239"/>
        <v>0.33073029034083712</v>
      </c>
      <c r="EK187" s="2">
        <f t="shared" si="212"/>
        <v>0.31363689783210857</v>
      </c>
      <c r="EL187" s="2">
        <f t="shared" si="179"/>
        <v>0.31242116928410768</v>
      </c>
      <c r="EM187" s="2">
        <f t="shared" si="179"/>
        <v>0.32680355266522881</v>
      </c>
      <c r="EN187" s="2">
        <f t="shared" si="179"/>
        <v>0.32638151594493775</v>
      </c>
      <c r="EO187" s="2">
        <f t="shared" si="179"/>
        <v>0.33573020883088761</v>
      </c>
      <c r="EQ187" s="2">
        <f t="shared" si="237"/>
        <v>0.34933602872222391</v>
      </c>
      <c r="ER187" s="2">
        <f t="shared" si="237"/>
        <v>0.3287862284070055</v>
      </c>
      <c r="ES187" s="2">
        <f t="shared" si="237"/>
        <v>0.3253515944430268</v>
      </c>
      <c r="ET187" s="2">
        <f t="shared" si="237"/>
        <v>0.32245642036920219</v>
      </c>
      <c r="EU187" s="2">
        <f t="shared" si="237"/>
        <v>0.32248829879436125</v>
      </c>
      <c r="EV187" s="2">
        <f t="shared" si="237"/>
        <v>0.32051656767253606</v>
      </c>
      <c r="EW187" s="2">
        <f t="shared" si="237"/>
        <v>0.32882413504829139</v>
      </c>
      <c r="EX187" s="2">
        <f t="shared" si="237"/>
        <v>0.31506775950745025</v>
      </c>
      <c r="EY187" s="2">
        <f t="shared" si="237"/>
        <v>0.31531982014138127</v>
      </c>
      <c r="EZ187" s="2">
        <f t="shared" si="237"/>
        <v>0.32603925655741034</v>
      </c>
      <c r="FA187" s="2">
        <f t="shared" si="237"/>
        <v>0.31465954593153611</v>
      </c>
      <c r="FB187" s="2">
        <f t="shared" si="237"/>
        <v>0.31563051500472672</v>
      </c>
      <c r="FC187" s="2">
        <f t="shared" si="237"/>
        <v>0.32786781737541509</v>
      </c>
      <c r="FD187" s="2">
        <f t="shared" si="237"/>
        <v>0.32668164774970898</v>
      </c>
      <c r="FE187" s="2">
        <f t="shared" si="237"/>
        <v>0.33231298789414088</v>
      </c>
      <c r="FG187" s="2">
        <f t="shared" si="238"/>
        <v>0.99999275690300271</v>
      </c>
      <c r="FH187" s="2">
        <f t="shared" si="238"/>
        <v>0.99999048707501392</v>
      </c>
      <c r="FI187" s="2">
        <f t="shared" si="238"/>
        <v>0.99999026916623257</v>
      </c>
      <c r="FJ187" s="2">
        <f t="shared" si="238"/>
        <v>0.99999326787877663</v>
      </c>
      <c r="FK187" s="2">
        <f t="shared" si="238"/>
        <v>0.99999441575689874</v>
      </c>
      <c r="FL187" s="2">
        <f t="shared" si="238"/>
        <v>0.99999377018304625</v>
      </c>
      <c r="FM187" s="2">
        <f t="shared" si="238"/>
        <v>0.99999478315757884</v>
      </c>
      <c r="FN187" s="2">
        <f t="shared" si="238"/>
        <v>0.99999391547475525</v>
      </c>
      <c r="FO187" s="2">
        <f t="shared" si="238"/>
        <v>0.99999348765503404</v>
      </c>
      <c r="FP187" s="2">
        <f t="shared" si="238"/>
        <v>0.99999087825882427</v>
      </c>
      <c r="FQ187" s="2">
        <f t="shared" si="238"/>
        <v>0.99999283498756841</v>
      </c>
      <c r="FR187" s="2">
        <f t="shared" si="238"/>
        <v>0.9999907768138856</v>
      </c>
      <c r="FS187" s="2">
        <f t="shared" si="238"/>
        <v>0.99999283353659074</v>
      </c>
      <c r="FT187" s="2">
        <f t="shared" si="238"/>
        <v>0.99999362978472395</v>
      </c>
      <c r="FU187" s="2">
        <f t="shared" si="238"/>
        <v>0.99999447084525384</v>
      </c>
      <c r="FW187" s="2">
        <f t="shared" si="229"/>
        <v>0.87417398211197139</v>
      </c>
      <c r="FX187" s="2">
        <f t="shared" si="229"/>
        <v>0.75143564925828665</v>
      </c>
      <c r="FY187" s="2">
        <f t="shared" si="229"/>
        <v>0.74241592172748228</v>
      </c>
      <c r="FZ187" s="2">
        <f t="shared" si="229"/>
        <v>0.8179111852529739</v>
      </c>
      <c r="GA187" s="2">
        <f t="shared" si="229"/>
        <v>0.78521654848399269</v>
      </c>
      <c r="GB187" s="2">
        <f t="shared" si="229"/>
        <v>0.83248845486030576</v>
      </c>
      <c r="GC187" s="2">
        <f t="shared" si="229"/>
        <v>0.83080800486856554</v>
      </c>
      <c r="GD187" s="2">
        <f t="shared" si="229"/>
        <v>0.84357892352124608</v>
      </c>
      <c r="GE187" s="2">
        <f t="shared" si="229"/>
        <v>0.80524036342666938</v>
      </c>
      <c r="GF187" s="2">
        <f t="shared" si="229"/>
        <v>0.79044527506468143</v>
      </c>
      <c r="GG187" s="2">
        <f t="shared" si="229"/>
        <v>0.76748054781037622</v>
      </c>
      <c r="GH187" s="2">
        <f t="shared" si="229"/>
        <v>0.73494412682916621</v>
      </c>
      <c r="GI187" s="2">
        <f t="shared" si="229"/>
        <v>0.73222246013494252</v>
      </c>
      <c r="GJ187" s="2">
        <f t="shared" si="229"/>
        <v>0.71640541259699742</v>
      </c>
      <c r="GK187" s="2">
        <f t="shared" si="229"/>
        <v>0.702812367705692</v>
      </c>
      <c r="GM187" s="82">
        <f t="shared" si="230"/>
        <v>2.27298769403972E-142</v>
      </c>
      <c r="GN187" s="82">
        <f t="shared" si="230"/>
        <v>0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1.626898129322426E-79</v>
      </c>
      <c r="HD187" s="82">
        <f t="shared" si="181"/>
        <v>0</v>
      </c>
      <c r="HE187" s="82">
        <f t="shared" si="181"/>
        <v>0</v>
      </c>
      <c r="HF187" s="82">
        <f t="shared" si="180"/>
        <v>2.9655923995010451E-276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5.7174144386005706E-53</v>
      </c>
      <c r="HT187" s="82">
        <f t="shared" si="231"/>
        <v>4.5254035661327263E-37</v>
      </c>
      <c r="HU187" s="82">
        <f t="shared" si="231"/>
        <v>5.4336084741756332E-41</v>
      </c>
      <c r="HV187" s="82">
        <f t="shared" si="231"/>
        <v>5.5358208281995377E-65</v>
      </c>
      <c r="HW187" s="82">
        <f t="shared" si="231"/>
        <v>4.3189044512494357E-51</v>
      </c>
      <c r="HX187" s="82">
        <f t="shared" si="231"/>
        <v>4.3625821897863024E-74</v>
      </c>
      <c r="HY187" s="82">
        <f t="shared" si="231"/>
        <v>1.1546089085531547E-51</v>
      </c>
      <c r="HZ187" s="82">
        <f t="shared" si="231"/>
        <v>9.5266402657495773E-79</v>
      </c>
      <c r="IA187" s="82">
        <f t="shared" si="231"/>
        <v>5.472479924392591E-49</v>
      </c>
      <c r="IB187" s="82">
        <f t="shared" si="231"/>
        <v>1.6062725675521879E-54</v>
      </c>
      <c r="IC187" s="82">
        <f t="shared" si="231"/>
        <v>7.7349547095032444E-48</v>
      </c>
      <c r="ID187" s="82">
        <f t="shared" si="231"/>
        <v>1.9915263748923787E-46</v>
      </c>
      <c r="IE187" s="82">
        <f t="shared" si="231"/>
        <v>2.456546001305539E-43</v>
      </c>
      <c r="IF187" s="82">
        <f t="shared" si="231"/>
        <v>8.9359096267635923E-25</v>
      </c>
      <c r="IG187" s="82">
        <f t="shared" si="231"/>
        <v>1.5154213967769743E-38</v>
      </c>
      <c r="II187" s="82">
        <f t="shared" si="232"/>
        <v>5.3243183465623192E-5</v>
      </c>
      <c r="IJ187" s="82">
        <f t="shared" si="232"/>
        <v>1.7411418598297927E-2</v>
      </c>
      <c r="IK187" s="82">
        <f t="shared" si="232"/>
        <v>1.7453551671021979E-2</v>
      </c>
      <c r="IL187" s="82">
        <f t="shared" si="232"/>
        <v>1.1599016426043318E-4</v>
      </c>
      <c r="IM187" s="82">
        <f t="shared" si="232"/>
        <v>3.0025716838176396E-3</v>
      </c>
      <c r="IN187" s="82">
        <f t="shared" si="232"/>
        <v>1.9674242922796728E-5</v>
      </c>
      <c r="IO187" s="82">
        <f t="shared" si="232"/>
        <v>4.884955021756301E-4</v>
      </c>
      <c r="IP187" s="82">
        <f t="shared" si="232"/>
        <v>6.3863894441220725E-6</v>
      </c>
      <c r="IQ187" s="82">
        <f t="shared" si="232"/>
        <v>1.5446532943375758E-3</v>
      </c>
      <c r="IR187" s="82">
        <f t="shared" si="232"/>
        <v>1.348747504741187E-3</v>
      </c>
      <c r="IS187" s="82">
        <f t="shared" si="232"/>
        <v>6.4892583585419361E-3</v>
      </c>
      <c r="IT187" s="82">
        <f t="shared" si="232"/>
        <v>1.5301008910127579E-2</v>
      </c>
      <c r="IU187" s="82">
        <f t="shared" si="232"/>
        <v>2.2565348837341785E-2</v>
      </c>
      <c r="IV187" s="82">
        <f t="shared" si="232"/>
        <v>0.16955880147256516</v>
      </c>
      <c r="IW187" s="82">
        <f t="shared" si="232"/>
        <v>8.6753964781366696E-2</v>
      </c>
      <c r="IY187" s="82">
        <f t="shared" si="233"/>
        <v>5.3243183465623192E-5</v>
      </c>
      <c r="IZ187" s="82">
        <f t="shared" si="233"/>
        <v>1.7411418598297927E-2</v>
      </c>
      <c r="JA187" s="82">
        <f t="shared" si="233"/>
        <v>1.7453551671021979E-2</v>
      </c>
      <c r="JB187" s="82">
        <f t="shared" si="233"/>
        <v>1.1599016426043318E-4</v>
      </c>
      <c r="JC187" s="82">
        <f t="shared" si="233"/>
        <v>3.0025716838176396E-3</v>
      </c>
      <c r="JD187" s="82">
        <f t="shared" si="233"/>
        <v>1.9674242922796728E-5</v>
      </c>
      <c r="JE187" s="82">
        <f t="shared" si="233"/>
        <v>4.884955021756301E-4</v>
      </c>
      <c r="JF187" s="82">
        <f t="shared" si="233"/>
        <v>6.3863894441220725E-6</v>
      </c>
      <c r="JG187" s="82">
        <f t="shared" si="233"/>
        <v>1.5446532943375758E-3</v>
      </c>
      <c r="JH187" s="82">
        <f t="shared" si="233"/>
        <v>1.348747504741187E-3</v>
      </c>
      <c r="JI187" s="82">
        <f t="shared" si="233"/>
        <v>6.4892583585419361E-3</v>
      </c>
      <c r="JJ187" s="82">
        <f t="shared" si="233"/>
        <v>1.5301008910127579E-2</v>
      </c>
      <c r="JK187" s="82">
        <f t="shared" si="233"/>
        <v>2.2565348837341785E-2</v>
      </c>
      <c r="JL187" s="82">
        <f t="shared" si="233"/>
        <v>0.16955880147256516</v>
      </c>
      <c r="JM187" s="82">
        <f t="shared" si="233"/>
        <v>8.6753964781366696E-2</v>
      </c>
    </row>
    <row r="188" spans="2:273" x14ac:dyDescent="0.25">
      <c r="B188" s="2">
        <v>161</v>
      </c>
      <c r="C188" s="37">
        <v>0.35355799999999998</v>
      </c>
      <c r="D188" s="37">
        <v>0.31906800000000002</v>
      </c>
      <c r="E188" s="37">
        <v>0.32660499999999998</v>
      </c>
      <c r="F188" s="37">
        <v>0.32683899999999999</v>
      </c>
      <c r="G188" s="37">
        <v>0.32728400000000002</v>
      </c>
      <c r="H188" s="37">
        <v>0.32466899999999999</v>
      </c>
      <c r="I188" s="37">
        <v>0.32929900000000001</v>
      </c>
      <c r="J188" s="37">
        <v>0.32103700000000002</v>
      </c>
      <c r="K188" s="37">
        <v>0.315832</v>
      </c>
      <c r="L188" s="37">
        <v>0.32652199999999998</v>
      </c>
      <c r="M188" s="37">
        <v>0.30582900000000002</v>
      </c>
      <c r="N188" s="37">
        <v>0.32034299999999999</v>
      </c>
      <c r="O188" s="37">
        <v>0.32278699999999999</v>
      </c>
      <c r="P188" s="37">
        <v>0.31681399999999998</v>
      </c>
      <c r="Q188" s="37">
        <v>0.32641799999999999</v>
      </c>
      <c r="S188" s="4">
        <f t="shared" si="234"/>
        <v>0.34785784250134849</v>
      </c>
      <c r="T188" s="4">
        <f t="shared" si="234"/>
        <v>0.32778751457726629</v>
      </c>
      <c r="U188" s="4">
        <f t="shared" si="234"/>
        <v>0.32485552322901484</v>
      </c>
      <c r="V188" s="4">
        <f t="shared" si="234"/>
        <v>0.32166181928819437</v>
      </c>
      <c r="W188" s="4">
        <f t="shared" si="234"/>
        <v>0.32209531227762056</v>
      </c>
      <c r="X188" s="4">
        <f t="shared" si="234"/>
        <v>0.31921744431372906</v>
      </c>
      <c r="Y188" s="4">
        <f t="shared" si="234"/>
        <v>0.32831371485244448</v>
      </c>
      <c r="Z188" s="4">
        <f t="shared" si="234"/>
        <v>0.31406484291261932</v>
      </c>
      <c r="AA188" s="4">
        <f t="shared" si="234"/>
        <v>0.31467635840135477</v>
      </c>
      <c r="AB188" s="4">
        <f t="shared" si="234"/>
        <v>0.32661896047963945</v>
      </c>
      <c r="AC188" s="4">
        <f t="shared" si="234"/>
        <v>0.31399439104751398</v>
      </c>
      <c r="AD188" s="4">
        <f t="shared" si="234"/>
        <v>0.31433851016928283</v>
      </c>
      <c r="AE188" s="4">
        <f t="shared" si="234"/>
        <v>0.32732621897446473</v>
      </c>
      <c r="AF188" s="4">
        <f t="shared" si="234"/>
        <v>0.3265360924347232</v>
      </c>
      <c r="AG188" s="4">
        <f t="shared" si="234"/>
        <v>0.33379635815511371</v>
      </c>
      <c r="AI188" s="4">
        <f t="shared" si="235"/>
        <v>5.7001574986514925E-3</v>
      </c>
      <c r="AJ188" s="4">
        <f t="shared" si="235"/>
        <v>-8.7195145772662741E-3</v>
      </c>
      <c r="AK188" s="4">
        <f t="shared" si="235"/>
        <v>1.7494767709851367E-3</v>
      </c>
      <c r="AL188" s="4">
        <f t="shared" si="235"/>
        <v>5.1771807118056179E-3</v>
      </c>
      <c r="AM188" s="4">
        <f t="shared" si="235"/>
        <v>5.1886877223794592E-3</v>
      </c>
      <c r="AN188" s="4">
        <f t="shared" si="235"/>
        <v>5.4515556862709258E-3</v>
      </c>
      <c r="AO188" s="4">
        <f t="shared" si="235"/>
        <v>9.8528514755552576E-4</v>
      </c>
      <c r="AP188" s="4">
        <f t="shared" si="235"/>
        <v>6.9721570873806926E-3</v>
      </c>
      <c r="AQ188" s="4">
        <f t="shared" si="235"/>
        <v>1.1556415986452295E-3</v>
      </c>
      <c r="AR188" s="4">
        <f t="shared" si="235"/>
        <v>-9.6960479639474073E-5</v>
      </c>
      <c r="AS188" s="4">
        <f t="shared" si="235"/>
        <v>-8.1653910475139591E-3</v>
      </c>
      <c r="AT188" s="4">
        <f t="shared" si="235"/>
        <v>6.0044898307171635E-3</v>
      </c>
      <c r="AU188" s="4">
        <f t="shared" si="235"/>
        <v>-4.5392189744647427E-3</v>
      </c>
      <c r="AV188" s="4">
        <f t="shared" si="235"/>
        <v>-9.7220924347232174E-3</v>
      </c>
      <c r="AW188" s="4">
        <f t="shared" si="235"/>
        <v>-7.3783581551137289E-3</v>
      </c>
      <c r="AY188" s="2">
        <f t="shared" si="227"/>
        <v>0.34785784250134849</v>
      </c>
      <c r="AZ188" s="2">
        <f t="shared" si="227"/>
        <v>0.3277874945882292</v>
      </c>
      <c r="BA188" s="2">
        <f t="shared" si="227"/>
        <v>0.32485550824078924</v>
      </c>
      <c r="BB188" s="2">
        <f t="shared" si="227"/>
        <v>0.32166181928819276</v>
      </c>
      <c r="BC188" s="2">
        <f t="shared" si="227"/>
        <v>0.32209531216678505</v>
      </c>
      <c r="BD188" s="2">
        <f t="shared" si="227"/>
        <v>0.31921744431372906</v>
      </c>
      <c r="BE188" s="2">
        <f t="shared" si="227"/>
        <v>0.32831371485219346</v>
      </c>
      <c r="BF188" s="2">
        <f t="shared" si="227"/>
        <v>0.31406484291261932</v>
      </c>
      <c r="BG188" s="2">
        <f t="shared" si="227"/>
        <v>0.31467635837629016</v>
      </c>
      <c r="BH188" s="2">
        <f t="shared" si="227"/>
        <v>0.32661896046951144</v>
      </c>
      <c r="BI188" s="2">
        <f t="shared" si="227"/>
        <v>0.31399438811917918</v>
      </c>
      <c r="BJ188" s="2">
        <f t="shared" si="227"/>
        <v>0.31433845416743034</v>
      </c>
      <c r="BK188" s="2">
        <f t="shared" si="227"/>
        <v>0.32732608919148942</v>
      </c>
      <c r="BL188" s="2">
        <f t="shared" si="227"/>
        <v>0.32631850823480463</v>
      </c>
      <c r="BM188" s="2">
        <f t="shared" si="227"/>
        <v>0.33286720816120791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0.35355799999999998</v>
      </c>
      <c r="CV188" s="2" t="str">
        <f t="shared" si="198"/>
        <v/>
      </c>
      <c r="CW188" s="2">
        <f t="shared" si="199"/>
        <v>0.32660499999999998</v>
      </c>
      <c r="CX188" s="2">
        <f t="shared" si="200"/>
        <v>0.32683899999999999</v>
      </c>
      <c r="CY188" s="2">
        <f t="shared" si="201"/>
        <v>0.32728400000000002</v>
      </c>
      <c r="CZ188" s="2">
        <f t="shared" si="202"/>
        <v>0.32466899999999999</v>
      </c>
      <c r="DA188" s="2">
        <f t="shared" si="203"/>
        <v>0.32929900000000001</v>
      </c>
      <c r="DB188" s="2">
        <f t="shared" si="204"/>
        <v>0.32103700000000002</v>
      </c>
      <c r="DC188" s="2">
        <f t="shared" si="205"/>
        <v>0.315832</v>
      </c>
      <c r="DD188" s="2">
        <f t="shared" si="206"/>
        <v>0.32652199999999998</v>
      </c>
      <c r="DE188" s="2">
        <f t="shared" si="207"/>
        <v>0.30582900000000002</v>
      </c>
      <c r="DF188" s="2">
        <f t="shared" si="208"/>
        <v>0.32034299999999999</v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0.48233832500000007</v>
      </c>
      <c r="DL188" s="2">
        <f t="shared" si="236"/>
        <v>0.50436274362108491</v>
      </c>
      <c r="DM188" s="2">
        <f t="shared" si="236"/>
        <v>0.49945932941176463</v>
      </c>
      <c r="DN188" s="2">
        <f t="shared" si="236"/>
        <v>0.53621430322580643</v>
      </c>
      <c r="DO188" s="2">
        <f t="shared" si="236"/>
        <v>0.55432859310344829</v>
      </c>
      <c r="DP188" s="2">
        <f t="shared" si="236"/>
        <v>0.53268654297367446</v>
      </c>
      <c r="DQ188" s="2">
        <f t="shared" si="236"/>
        <v>0.51737633880678713</v>
      </c>
      <c r="DR188" s="2">
        <f t="shared" si="236"/>
        <v>0.57177460177975559</v>
      </c>
      <c r="DS188" s="2">
        <f t="shared" si="236"/>
        <v>0.5448119971820542</v>
      </c>
      <c r="DT188" s="2">
        <f t="shared" si="236"/>
        <v>0.5029371663865545</v>
      </c>
      <c r="DU188" s="2">
        <f t="shared" si="236"/>
        <v>0.52038164838709666</v>
      </c>
      <c r="DV188" s="2">
        <f t="shared" si="236"/>
        <v>0.51688418624904509</v>
      </c>
      <c r="DW188" s="2">
        <f t="shared" si="236"/>
        <v>0.50940612822580666</v>
      </c>
      <c r="DX188" s="2">
        <f t="shared" si="236"/>
        <v>0.51238211939191691</v>
      </c>
      <c r="DY188" s="2">
        <f t="shared" si="236"/>
        <v>0.48977939135194298</v>
      </c>
      <c r="EA188" s="2">
        <f t="shared" si="240"/>
        <v>0.3386327472028709</v>
      </c>
      <c r="EB188" s="2">
        <f t="shared" si="240"/>
        <v>0.32558120527985135</v>
      </c>
      <c r="EC188" s="2">
        <f t="shared" si="240"/>
        <v>0.32409319635945188</v>
      </c>
      <c r="ED188" s="2">
        <f t="shared" si="240"/>
        <v>0.31896484887348342</v>
      </c>
      <c r="EE188" s="2">
        <f t="shared" si="240"/>
        <v>0.32158855869611508</v>
      </c>
      <c r="EF188" s="2">
        <f t="shared" si="239"/>
        <v>0.31408828122570165</v>
      </c>
      <c r="EG188" s="2">
        <f t="shared" si="239"/>
        <v>0.32668521509642162</v>
      </c>
      <c r="EH188" s="2">
        <f t="shared" si="239"/>
        <v>0.31042967759894602</v>
      </c>
      <c r="EI188" s="2">
        <f t="shared" si="239"/>
        <v>0.31303392946901204</v>
      </c>
      <c r="EJ188" s="2">
        <f t="shared" si="239"/>
        <v>0.33045953190157928</v>
      </c>
      <c r="EK188" s="2">
        <f t="shared" si="212"/>
        <v>0.31317845466419458</v>
      </c>
      <c r="EL188" s="2">
        <f t="shared" si="179"/>
        <v>0.31187950703714545</v>
      </c>
      <c r="EM188" s="2">
        <f t="shared" si="179"/>
        <v>0.32651321241868775</v>
      </c>
      <c r="EN188" s="2">
        <f t="shared" si="179"/>
        <v>0.3260908206865043</v>
      </c>
      <c r="EO188" s="2">
        <f t="shared" si="179"/>
        <v>0.33536406654958756</v>
      </c>
      <c r="EQ188" s="2">
        <f t="shared" si="237"/>
        <v>0.34906776662907646</v>
      </c>
      <c r="ER188" s="2">
        <f t="shared" si="237"/>
        <v>0.32845106973173366</v>
      </c>
      <c r="ES188" s="2">
        <f t="shared" si="237"/>
        <v>0.32509467453832663</v>
      </c>
      <c r="ET188" s="2">
        <f t="shared" si="237"/>
        <v>0.32220780182208553</v>
      </c>
      <c r="EU188" s="2">
        <f t="shared" si="237"/>
        <v>0.32222024891386175</v>
      </c>
      <c r="EV188" s="2">
        <f t="shared" si="237"/>
        <v>0.32015724182322008</v>
      </c>
      <c r="EW188" s="2">
        <f t="shared" si="237"/>
        <v>0.3286150982979783</v>
      </c>
      <c r="EX188" s="2">
        <f t="shared" si="237"/>
        <v>0.31467789059262807</v>
      </c>
      <c r="EY188" s="2">
        <f t="shared" si="237"/>
        <v>0.3150369711593104</v>
      </c>
      <c r="EZ188" s="2">
        <f t="shared" si="237"/>
        <v>0.32568859403657413</v>
      </c>
      <c r="FA188" s="2">
        <f t="shared" si="237"/>
        <v>0.31421810815836609</v>
      </c>
      <c r="FB188" s="2">
        <f t="shared" si="237"/>
        <v>0.31514494608080879</v>
      </c>
      <c r="FC188" s="2">
        <f t="shared" si="237"/>
        <v>0.32759561155062017</v>
      </c>
      <c r="FD188" s="2">
        <f t="shared" si="237"/>
        <v>0.32639923643665947</v>
      </c>
      <c r="FE188" s="2">
        <f t="shared" si="237"/>
        <v>0.33190322020359769</v>
      </c>
      <c r="FG188" s="2">
        <f t="shared" si="238"/>
        <v>0.99999339421281808</v>
      </c>
      <c r="FH188" s="2">
        <f t="shared" si="238"/>
        <v>0.99999132410203673</v>
      </c>
      <c r="FI188" s="2">
        <f t="shared" si="238"/>
        <v>0.99999112536652957</v>
      </c>
      <c r="FJ188" s="2">
        <f t="shared" si="238"/>
        <v>0.99999386022883552</v>
      </c>
      <c r="FK188" s="2">
        <f t="shared" si="238"/>
        <v>0.99999490710725969</v>
      </c>
      <c r="FL188" s="2">
        <f t="shared" si="238"/>
        <v>0.99999431833629659</v>
      </c>
      <c r="FM188" s="2">
        <f t="shared" si="238"/>
        <v>0.99999524218098079</v>
      </c>
      <c r="FN188" s="2">
        <f t="shared" si="238"/>
        <v>0.99999445084405358</v>
      </c>
      <c r="FO188" s="2">
        <f t="shared" si="238"/>
        <v>0.99999406066739815</v>
      </c>
      <c r="FP188" s="2">
        <f t="shared" si="238"/>
        <v>0.99999168086649681</v>
      </c>
      <c r="FQ188" s="2">
        <f t="shared" si="238"/>
        <v>0.99999346542687861</v>
      </c>
      <c r="FR188" s="2">
        <f t="shared" si="238"/>
        <v>0.99999158834746382</v>
      </c>
      <c r="FS188" s="2">
        <f t="shared" si="238"/>
        <v>0.9999934641035696</v>
      </c>
      <c r="FT188" s="2">
        <f t="shared" si="238"/>
        <v>0.99999419029136283</v>
      </c>
      <c r="FU188" s="2">
        <f t="shared" si="238"/>
        <v>0.99999495734848565</v>
      </c>
      <c r="FW188" s="2">
        <f t="shared" si="229"/>
        <v>0.88396059779717218</v>
      </c>
      <c r="FX188" s="2">
        <f t="shared" si="229"/>
        <v>0.76823775302261132</v>
      </c>
      <c r="FY188" s="2">
        <f t="shared" si="229"/>
        <v>0.75963269817634171</v>
      </c>
      <c r="FZ188" s="2">
        <f t="shared" si="229"/>
        <v>0.83122900501407504</v>
      </c>
      <c r="GA188" s="2">
        <f t="shared" si="229"/>
        <v>0.80034190246251846</v>
      </c>
      <c r="GB188" s="2">
        <f t="shared" si="229"/>
        <v>0.84494222755619297</v>
      </c>
      <c r="GC188" s="2">
        <f t="shared" si="229"/>
        <v>0.84336320488400307</v>
      </c>
      <c r="GD188" s="2">
        <f t="shared" si="229"/>
        <v>0.85535143255228818</v>
      </c>
      <c r="GE188" s="2">
        <f t="shared" si="229"/>
        <v>0.81928015187728387</v>
      </c>
      <c r="GF188" s="2">
        <f t="shared" si="229"/>
        <v>0.80529371902253644</v>
      </c>
      <c r="GG188" s="2">
        <f t="shared" si="229"/>
        <v>0.78351053993558584</v>
      </c>
      <c r="GH188" s="2">
        <f t="shared" si="229"/>
        <v>0.75249382067730808</v>
      </c>
      <c r="GI188" s="2">
        <f t="shared" si="229"/>
        <v>0.74989103344625041</v>
      </c>
      <c r="GJ188" s="2">
        <f t="shared" si="229"/>
        <v>0.73473955211177233</v>
      </c>
      <c r="GK188" s="2">
        <f t="shared" si="229"/>
        <v>0.72168388924436266</v>
      </c>
      <c r="GM188" s="82">
        <f t="shared" si="230"/>
        <v>4.252746907971217E-145</v>
      </c>
      <c r="GN188" s="82">
        <f t="shared" si="230"/>
        <v>0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1.7628178047655843E-81</v>
      </c>
      <c r="HD188" s="82">
        <f t="shared" si="181"/>
        <v>0</v>
      </c>
      <c r="HE188" s="82">
        <f t="shared" si="181"/>
        <v>0</v>
      </c>
      <c r="HF188" s="82">
        <f t="shared" si="181"/>
        <v>7.7888526807990615E-283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5.0451844232693603E-55</v>
      </c>
      <c r="HT188" s="82">
        <f t="shared" si="231"/>
        <v>7.7519367877243821E-39</v>
      </c>
      <c r="HU188" s="82">
        <f t="shared" si="231"/>
        <v>6.1887697062410646E-43</v>
      </c>
      <c r="HV188" s="82">
        <f t="shared" si="231"/>
        <v>8.5653399579695269E-68</v>
      </c>
      <c r="HW188" s="82">
        <f t="shared" si="231"/>
        <v>2.6208898699498321E-53</v>
      </c>
      <c r="HX188" s="82">
        <f t="shared" si="231"/>
        <v>3.3324672314622901E-77</v>
      </c>
      <c r="HY188" s="82">
        <f t="shared" si="231"/>
        <v>8.4976039268779766E-54</v>
      </c>
      <c r="HZ188" s="82">
        <f t="shared" si="231"/>
        <v>5.5589065238369164E-82</v>
      </c>
      <c r="IA188" s="82">
        <f t="shared" si="231"/>
        <v>4.2086225829058815E-51</v>
      </c>
      <c r="IB188" s="82">
        <f t="shared" si="231"/>
        <v>6.1340070549756032E-57</v>
      </c>
      <c r="IC188" s="82">
        <f t="shared" si="231"/>
        <v>5.6707071456566213E-50</v>
      </c>
      <c r="ID188" s="82">
        <f t="shared" si="231"/>
        <v>1.2726817624932531E-48</v>
      </c>
      <c r="IE188" s="82">
        <f t="shared" si="231"/>
        <v>2.3514726018847874E-45</v>
      </c>
      <c r="IF188" s="82">
        <f t="shared" si="231"/>
        <v>6.5201470214721058E-26</v>
      </c>
      <c r="IG188" s="82">
        <f t="shared" si="231"/>
        <v>2.3254576411184553E-40</v>
      </c>
      <c r="II188" s="82">
        <f t="shared" si="232"/>
        <v>2.3067532456085361E-5</v>
      </c>
      <c r="IJ188" s="82">
        <f t="shared" si="232"/>
        <v>1.0000011597904314E-2</v>
      </c>
      <c r="IK188" s="82">
        <f t="shared" si="232"/>
        <v>9.7723198162119607E-3</v>
      </c>
      <c r="IL188" s="82">
        <f t="shared" si="232"/>
        <v>4.2995100282055193E-5</v>
      </c>
      <c r="IM188" s="82">
        <f t="shared" si="232"/>
        <v>1.4813582163347842E-3</v>
      </c>
      <c r="IN188" s="82">
        <f t="shared" si="232"/>
        <v>6.3688935799094371E-6</v>
      </c>
      <c r="IO188" s="82">
        <f t="shared" si="232"/>
        <v>2.2531150795512819E-4</v>
      </c>
      <c r="IP188" s="82">
        <f t="shared" si="232"/>
        <v>1.9373201069843937E-6</v>
      </c>
      <c r="IQ188" s="82">
        <f t="shared" si="232"/>
        <v>7.4729298111082126E-4</v>
      </c>
      <c r="IR188" s="82">
        <f t="shared" si="232"/>
        <v>6.0854807210065313E-4</v>
      </c>
      <c r="IS188" s="82">
        <f t="shared" si="232"/>
        <v>3.3687663656727187E-3</v>
      </c>
      <c r="IT188" s="82">
        <f t="shared" si="232"/>
        <v>8.1894538854963856E-3</v>
      </c>
      <c r="IU188" s="82">
        <f t="shared" si="232"/>
        <v>1.2793941120319452E-2</v>
      </c>
      <c r="IV188" s="82">
        <f t="shared" si="232"/>
        <v>0.13191646458987044</v>
      </c>
      <c r="IW188" s="82">
        <f t="shared" si="232"/>
        <v>5.9721347119194093E-2</v>
      </c>
      <c r="IY188" s="82">
        <f t="shared" si="233"/>
        <v>2.3067532456085361E-5</v>
      </c>
      <c r="IZ188" s="82">
        <f t="shared" si="233"/>
        <v>1.0000011597904314E-2</v>
      </c>
      <c r="JA188" s="82">
        <f t="shared" si="233"/>
        <v>9.7723198162119607E-3</v>
      </c>
      <c r="JB188" s="82">
        <f t="shared" si="233"/>
        <v>4.2995100282055193E-5</v>
      </c>
      <c r="JC188" s="82">
        <f t="shared" si="233"/>
        <v>1.4813582163347842E-3</v>
      </c>
      <c r="JD188" s="82">
        <f t="shared" si="233"/>
        <v>6.3688935799094371E-6</v>
      </c>
      <c r="JE188" s="82">
        <f t="shared" si="233"/>
        <v>2.2531150795512819E-4</v>
      </c>
      <c r="JF188" s="82">
        <f t="shared" si="233"/>
        <v>1.9373201069843937E-6</v>
      </c>
      <c r="JG188" s="82">
        <f t="shared" si="233"/>
        <v>7.4729298111082126E-4</v>
      </c>
      <c r="JH188" s="82">
        <f t="shared" si="233"/>
        <v>6.0854807210065313E-4</v>
      </c>
      <c r="JI188" s="82">
        <f t="shared" si="233"/>
        <v>3.3687663656727187E-3</v>
      </c>
      <c r="JJ188" s="82">
        <f t="shared" si="233"/>
        <v>8.1894538854963856E-3</v>
      </c>
      <c r="JK188" s="82">
        <f t="shared" si="233"/>
        <v>1.2793941120319452E-2</v>
      </c>
      <c r="JL188" s="82">
        <f t="shared" si="233"/>
        <v>0.13191646458987044</v>
      </c>
      <c r="JM188" s="82">
        <f t="shared" si="233"/>
        <v>5.9721347119194093E-2</v>
      </c>
    </row>
    <row r="189" spans="2:273" x14ac:dyDescent="0.25">
      <c r="B189" s="2">
        <v>162</v>
      </c>
      <c r="C189" s="37">
        <v>0.35204400000000002</v>
      </c>
      <c r="D189" s="37">
        <v>0.32443899999999998</v>
      </c>
      <c r="E189" s="37">
        <v>0.321405</v>
      </c>
      <c r="F189" s="37">
        <v>0.327374</v>
      </c>
      <c r="G189" s="37">
        <v>0.31967000000000001</v>
      </c>
      <c r="H189" s="37">
        <v>0.31967699999999999</v>
      </c>
      <c r="I189" s="37">
        <v>0.33156400000000003</v>
      </c>
      <c r="J189" s="37">
        <v>0.31540200000000002</v>
      </c>
      <c r="K189" s="37">
        <v>0.31918600000000003</v>
      </c>
      <c r="L189" s="37">
        <v>0.32235799999999998</v>
      </c>
      <c r="M189" s="37">
        <v>0.31163400000000002</v>
      </c>
      <c r="N189" s="37">
        <v>0.31304999999999999</v>
      </c>
      <c r="O189" s="37">
        <v>0.327185</v>
      </c>
      <c r="P189" s="37">
        <v>0.31192300000000001</v>
      </c>
      <c r="Q189" s="37">
        <v>0.32278699999999999</v>
      </c>
      <c r="S189" s="4">
        <f t="shared" si="234"/>
        <v>0.3476604993400278</v>
      </c>
      <c r="T189" s="4">
        <f t="shared" si="234"/>
        <v>0.32748721970105438</v>
      </c>
      <c r="U189" s="4">
        <f t="shared" si="234"/>
        <v>0.32461088733244958</v>
      </c>
      <c r="V189" s="4">
        <f t="shared" si="234"/>
        <v>0.32144521399021342</v>
      </c>
      <c r="W189" s="4">
        <f t="shared" si="234"/>
        <v>0.32183433655047067</v>
      </c>
      <c r="X189" s="4">
        <f t="shared" si="234"/>
        <v>0.3189157239693452</v>
      </c>
      <c r="Y189" s="4">
        <f t="shared" si="234"/>
        <v>0.32812305373109524</v>
      </c>
      <c r="Z189" s="4">
        <f t="shared" si="234"/>
        <v>0.31371295564738355</v>
      </c>
      <c r="AA189" s="4">
        <f t="shared" si="234"/>
        <v>0.3144144087992114</v>
      </c>
      <c r="AB189" s="4">
        <f t="shared" si="234"/>
        <v>0.32621564747810849</v>
      </c>
      <c r="AC189" s="4">
        <f t="shared" si="234"/>
        <v>0.31356523476890713</v>
      </c>
      <c r="AD189" s="4">
        <f t="shared" si="234"/>
        <v>0.31389451196126705</v>
      </c>
      <c r="AE189" s="4">
        <f t="shared" si="234"/>
        <v>0.32706784034638697</v>
      </c>
      <c r="AF189" s="4">
        <f t="shared" si="234"/>
        <v>0.32613018706698549</v>
      </c>
      <c r="AG189" s="4">
        <f t="shared" si="234"/>
        <v>0.33285798126646593</v>
      </c>
      <c r="AI189" s="4">
        <f t="shared" si="235"/>
        <v>4.3835006599722282E-3</v>
      </c>
      <c r="AJ189" s="4">
        <f t="shared" si="235"/>
        <v>-3.0482197010543999E-3</v>
      </c>
      <c r="AK189" s="4">
        <f t="shared" si="235"/>
        <v>-3.2058873324495862E-3</v>
      </c>
      <c r="AL189" s="4">
        <f t="shared" si="235"/>
        <v>5.9287860097865797E-3</v>
      </c>
      <c r="AM189" s="4">
        <f t="shared" si="235"/>
        <v>-2.164336550470658E-3</v>
      </c>
      <c r="AN189" s="4">
        <f t="shared" si="235"/>
        <v>7.6127603065478944E-4</v>
      </c>
      <c r="AO189" s="4">
        <f t="shared" si="235"/>
        <v>3.4409462689047876E-3</v>
      </c>
      <c r="AP189" s="4">
        <f t="shared" si="235"/>
        <v>1.6890443526164645E-3</v>
      </c>
      <c r="AQ189" s="4">
        <f t="shared" si="235"/>
        <v>4.7715912007886274E-3</v>
      </c>
      <c r="AR189" s="4">
        <f t="shared" si="235"/>
        <v>-3.8576474781085168E-3</v>
      </c>
      <c r="AS189" s="4">
        <f t="shared" si="235"/>
        <v>-1.9312347689071085E-3</v>
      </c>
      <c r="AT189" s="4">
        <f t="shared" si="235"/>
        <v>-8.4451196126705819E-4</v>
      </c>
      <c r="AU189" s="4">
        <f t="shared" si="235"/>
        <v>1.1715965361303038E-4</v>
      </c>
      <c r="AV189" s="4">
        <f t="shared" si="235"/>
        <v>-1.4207187066985483E-2</v>
      </c>
      <c r="AW189" s="4">
        <f t="shared" si="235"/>
        <v>-1.0070981266465939E-2</v>
      </c>
      <c r="AY189" s="2">
        <f t="shared" si="227"/>
        <v>0.3476604993400278</v>
      </c>
      <c r="AZ189" s="2">
        <f t="shared" si="227"/>
        <v>0.3274872164285525</v>
      </c>
      <c r="BA189" s="2">
        <f t="shared" si="227"/>
        <v>0.32461088508786606</v>
      </c>
      <c r="BB189" s="2">
        <f t="shared" si="227"/>
        <v>0.32144521399021336</v>
      </c>
      <c r="BC189" s="2">
        <f t="shared" si="227"/>
        <v>0.32183433653981625</v>
      </c>
      <c r="BD189" s="2">
        <f t="shared" si="227"/>
        <v>0.3189157239693452</v>
      </c>
      <c r="BE189" s="2">
        <f t="shared" si="227"/>
        <v>0.32812305373107609</v>
      </c>
      <c r="BF189" s="2">
        <f t="shared" si="227"/>
        <v>0.31371295564738355</v>
      </c>
      <c r="BG189" s="2">
        <f t="shared" si="227"/>
        <v>0.31441440879695848</v>
      </c>
      <c r="BH189" s="2">
        <f t="shared" si="227"/>
        <v>0.32621564747739601</v>
      </c>
      <c r="BI189" s="2">
        <f t="shared" si="227"/>
        <v>0.31356523443268747</v>
      </c>
      <c r="BJ189" s="2">
        <f t="shared" si="227"/>
        <v>0.31389450480700876</v>
      </c>
      <c r="BK189" s="2">
        <f t="shared" si="227"/>
        <v>0.32706782002860696</v>
      </c>
      <c r="BL189" s="2">
        <f t="shared" si="227"/>
        <v>0.32603937150673096</v>
      </c>
      <c r="BM189" s="2">
        <f t="shared" si="227"/>
        <v>0.33240602859964424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0.35204400000000002</v>
      </c>
      <c r="CV189" s="2">
        <f t="shared" si="198"/>
        <v>0.32443899999999998</v>
      </c>
      <c r="CW189" s="2">
        <f t="shared" si="199"/>
        <v>0.321405</v>
      </c>
      <c r="CX189" s="2">
        <f t="shared" si="200"/>
        <v>0.327374</v>
      </c>
      <c r="CY189" s="2">
        <f t="shared" si="201"/>
        <v>0.31967000000000001</v>
      </c>
      <c r="CZ189" s="2">
        <f t="shared" si="202"/>
        <v>0.31967699999999999</v>
      </c>
      <c r="DA189" s="2">
        <f t="shared" si="203"/>
        <v>0.33156400000000003</v>
      </c>
      <c r="DB189" s="2">
        <f t="shared" si="204"/>
        <v>0.31540200000000002</v>
      </c>
      <c r="DC189" s="2">
        <f t="shared" si="205"/>
        <v>0.31918600000000003</v>
      </c>
      <c r="DD189" s="2">
        <f t="shared" si="206"/>
        <v>0.32235799999999998</v>
      </c>
      <c r="DE189" s="2">
        <f t="shared" si="207"/>
        <v>0.31163400000000002</v>
      </c>
      <c r="DF189" s="2">
        <f t="shared" si="208"/>
        <v>0.31304999999999999</v>
      </c>
      <c r="DG189" s="2">
        <f t="shared" si="209"/>
        <v>0.327185</v>
      </c>
      <c r="DH189" s="2" t="str">
        <f t="shared" si="210"/>
        <v/>
      </c>
      <c r="DI189" s="2" t="str">
        <f t="shared" si="211"/>
        <v/>
      </c>
      <c r="DK189" s="2">
        <f t="shared" si="236"/>
        <v>0.48284313588709682</v>
      </c>
      <c r="DL189" s="2">
        <f t="shared" si="236"/>
        <v>0.50516786906035149</v>
      </c>
      <c r="DM189" s="2">
        <f t="shared" si="236"/>
        <v>0.50027682773109239</v>
      </c>
      <c r="DN189" s="2">
        <f t="shared" si="236"/>
        <v>0.53731668709677416</v>
      </c>
      <c r="DO189" s="2">
        <f t="shared" si="236"/>
        <v>0.55553169753694576</v>
      </c>
      <c r="DP189" s="2">
        <f t="shared" si="236"/>
        <v>0.53367934008157203</v>
      </c>
      <c r="DQ189" s="2">
        <f t="shared" si="236"/>
        <v>0.51821532512315271</v>
      </c>
      <c r="DR189" s="2">
        <f t="shared" si="236"/>
        <v>0.57308472124582899</v>
      </c>
      <c r="DS189" s="2">
        <f t="shared" si="236"/>
        <v>0.54594815802743801</v>
      </c>
      <c r="DT189" s="2">
        <f t="shared" si="236"/>
        <v>0.5037573210084032</v>
      </c>
      <c r="DU189" s="2">
        <f t="shared" si="236"/>
        <v>0.52125964354838705</v>
      </c>
      <c r="DV189" s="2">
        <f t="shared" si="236"/>
        <v>0.51772849977081736</v>
      </c>
      <c r="DW189" s="2">
        <f t="shared" si="236"/>
        <v>0.51027358911290344</v>
      </c>
      <c r="DX189" s="2">
        <f t="shared" si="236"/>
        <v>0.5132976835743418</v>
      </c>
      <c r="DY189" s="2">
        <f t="shared" si="236"/>
        <v>0.49048231773399009</v>
      </c>
      <c r="EA189" s="2">
        <f t="shared" si="240"/>
        <v>0.33813856528393488</v>
      </c>
      <c r="EB189" s="2">
        <f t="shared" si="240"/>
        <v>0.3251955824557265</v>
      </c>
      <c r="EC189" s="2">
        <f t="shared" si="240"/>
        <v>0.32381835955643901</v>
      </c>
      <c r="ED189" s="2">
        <f t="shared" si="240"/>
        <v>0.31866175736568442</v>
      </c>
      <c r="EE189" s="2">
        <f t="shared" si="240"/>
        <v>0.32131042582216479</v>
      </c>
      <c r="EF189" s="2">
        <f t="shared" si="239"/>
        <v>0.31363672771612366</v>
      </c>
      <c r="EG189" s="2">
        <f t="shared" si="239"/>
        <v>0.32644652897152765</v>
      </c>
      <c r="EH189" s="2">
        <f t="shared" si="239"/>
        <v>0.30997437006180517</v>
      </c>
      <c r="EI189" s="2">
        <f t="shared" si="239"/>
        <v>0.31271821720642234</v>
      </c>
      <c r="EJ189" s="2">
        <f t="shared" si="239"/>
        <v>0.33018877346232145</v>
      </c>
      <c r="EK189" s="2">
        <f t="shared" si="212"/>
        <v>0.31272001149628059</v>
      </c>
      <c r="EL189" s="2">
        <f t="shared" si="179"/>
        <v>0.31133784479018323</v>
      </c>
      <c r="EM189" s="2">
        <f t="shared" si="179"/>
        <v>0.32622287217214668</v>
      </c>
      <c r="EN189" s="2">
        <f t="shared" si="179"/>
        <v>0.32580012542807091</v>
      </c>
      <c r="EO189" s="2">
        <f t="shared" si="179"/>
        <v>0.33499792426828756</v>
      </c>
      <c r="EQ189" s="2">
        <f t="shared" si="237"/>
        <v>0.34879950453592895</v>
      </c>
      <c r="ER189" s="2">
        <f t="shared" si="237"/>
        <v>0.32811591105646187</v>
      </c>
      <c r="ES189" s="2">
        <f t="shared" si="237"/>
        <v>0.32483775463362641</v>
      </c>
      <c r="ET189" s="2">
        <f t="shared" si="237"/>
        <v>0.32195918327496892</v>
      </c>
      <c r="EU189" s="2">
        <f t="shared" si="237"/>
        <v>0.32195219903336231</v>
      </c>
      <c r="EV189" s="2">
        <f t="shared" si="237"/>
        <v>0.31979791597390417</v>
      </c>
      <c r="EW189" s="2">
        <f t="shared" si="237"/>
        <v>0.32840606154766522</v>
      </c>
      <c r="EX189" s="2">
        <f t="shared" si="237"/>
        <v>0.31428802167780595</v>
      </c>
      <c r="EY189" s="2">
        <f t="shared" si="237"/>
        <v>0.31475412217723953</v>
      </c>
      <c r="EZ189" s="2">
        <f t="shared" si="237"/>
        <v>0.32533793151573792</v>
      </c>
      <c r="FA189" s="2">
        <f t="shared" si="237"/>
        <v>0.31377667038519613</v>
      </c>
      <c r="FB189" s="2">
        <f t="shared" si="237"/>
        <v>0.31465937715689085</v>
      </c>
      <c r="FC189" s="2">
        <f t="shared" si="237"/>
        <v>0.32732340572582524</v>
      </c>
      <c r="FD189" s="2">
        <f t="shared" si="237"/>
        <v>0.32611682512361001</v>
      </c>
      <c r="FE189" s="2">
        <f t="shared" si="237"/>
        <v>0.33149345251305451</v>
      </c>
      <c r="FG189" s="2">
        <f t="shared" si="238"/>
        <v>0.99999397544698587</v>
      </c>
      <c r="FH189" s="2">
        <f t="shared" si="238"/>
        <v>0.99999208748097601</v>
      </c>
      <c r="FI189" s="2">
        <f t="shared" si="238"/>
        <v>0.99999190623175949</v>
      </c>
      <c r="FJ189" s="2">
        <f t="shared" si="238"/>
        <v>0.9999944004591218</v>
      </c>
      <c r="FK189" s="2">
        <f t="shared" si="238"/>
        <v>0.99999535522453575</v>
      </c>
      <c r="FL189" s="2">
        <f t="shared" si="238"/>
        <v>0.99999481825852643</v>
      </c>
      <c r="FM189" s="2">
        <f t="shared" si="238"/>
        <v>0.99999566081566627</v>
      </c>
      <c r="FN189" s="2">
        <f t="shared" si="238"/>
        <v>0.99999493910715653</v>
      </c>
      <c r="FO189" s="2">
        <f t="shared" si="238"/>
        <v>0.99999458326145774</v>
      </c>
      <c r="FP189" s="2">
        <f t="shared" si="238"/>
        <v>0.99999241285451734</v>
      </c>
      <c r="FQ189" s="2">
        <f t="shared" si="238"/>
        <v>0.99999404039505613</v>
      </c>
      <c r="FR189" s="2">
        <f t="shared" si="238"/>
        <v>0.99999232847603214</v>
      </c>
      <c r="FS189" s="2">
        <f t="shared" si="238"/>
        <v>0.99999403918818253</v>
      </c>
      <c r="FT189" s="2">
        <f t="shared" si="238"/>
        <v>0.99999470148004088</v>
      </c>
      <c r="FU189" s="2">
        <f t="shared" si="238"/>
        <v>0.9999954010451193</v>
      </c>
      <c r="FW189" s="2">
        <f t="shared" si="229"/>
        <v>0.89307912283198276</v>
      </c>
      <c r="FX189" s="2">
        <f t="shared" si="229"/>
        <v>0.78423021919783564</v>
      </c>
      <c r="FY189" s="2">
        <f t="shared" si="229"/>
        <v>0.77604584835180213</v>
      </c>
      <c r="FZ189" s="2">
        <f t="shared" si="229"/>
        <v>0.84375883912292204</v>
      </c>
      <c r="GA189" s="2">
        <f t="shared" si="229"/>
        <v>0.81465353073846403</v>
      </c>
      <c r="GB189" s="2">
        <f t="shared" si="229"/>
        <v>0.85662957021740638</v>
      </c>
      <c r="GC189" s="2">
        <f t="shared" si="229"/>
        <v>0.85514916148800735</v>
      </c>
      <c r="GD189" s="2">
        <f t="shared" si="229"/>
        <v>0.86637826717908362</v>
      </c>
      <c r="GE189" s="2">
        <f t="shared" si="229"/>
        <v>0.83251834895132137</v>
      </c>
      <c r="GF189" s="2">
        <f t="shared" si="229"/>
        <v>0.81933052416727303</v>
      </c>
      <c r="GG189" s="2">
        <f t="shared" si="229"/>
        <v>0.79872523804809048</v>
      </c>
      <c r="GH189" s="2">
        <f t="shared" si="229"/>
        <v>0.76924636098059829</v>
      </c>
      <c r="GI189" s="2">
        <f t="shared" si="229"/>
        <v>0.76676514037317867</v>
      </c>
      <c r="GJ189" s="2">
        <f t="shared" si="229"/>
        <v>0.75229822592773987</v>
      </c>
      <c r="GK189" s="2">
        <f t="shared" si="229"/>
        <v>0.73980072188685642</v>
      </c>
      <c r="GM189" s="82">
        <f t="shared" si="230"/>
        <v>7.4914535233569524E-148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1.8056082112775914E-83</v>
      </c>
      <c r="HD189" s="82">
        <f t="shared" si="181"/>
        <v>0</v>
      </c>
      <c r="HE189" s="82">
        <f t="shared" si="181"/>
        <v>0</v>
      </c>
      <c r="HF189" s="82">
        <f t="shared" si="181"/>
        <v>1.7096000477825051E-289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4.0593037084026355E-57</v>
      </c>
      <c r="HT189" s="82">
        <f t="shared" si="231"/>
        <v>1.2039381344656429E-40</v>
      </c>
      <c r="HU189" s="82">
        <f t="shared" si="231"/>
        <v>6.3335459847495845E-45</v>
      </c>
      <c r="HV189" s="82">
        <f t="shared" si="231"/>
        <v>1.1521613935289619E-70</v>
      </c>
      <c r="HW189" s="82">
        <f t="shared" si="231"/>
        <v>1.4229045978174914E-55</v>
      </c>
      <c r="HX189" s="82">
        <f t="shared" si="231"/>
        <v>2.1893255544217983E-80</v>
      </c>
      <c r="HY189" s="82">
        <f t="shared" si="231"/>
        <v>5.6475091664910562E-56</v>
      </c>
      <c r="HZ189" s="82">
        <f t="shared" si="231"/>
        <v>2.7845748373078963E-85</v>
      </c>
      <c r="IA189" s="82">
        <f t="shared" si="231"/>
        <v>2.9120171875195636E-53</v>
      </c>
      <c r="IB189" s="82">
        <f t="shared" si="231"/>
        <v>2.0695225524020738E-59</v>
      </c>
      <c r="IC189" s="82">
        <f t="shared" si="231"/>
        <v>3.7229783149476485E-52</v>
      </c>
      <c r="ID189" s="82">
        <f t="shared" si="231"/>
        <v>7.2127904507313822E-51</v>
      </c>
      <c r="IE189" s="82">
        <f t="shared" si="231"/>
        <v>2.0182035758067077E-47</v>
      </c>
      <c r="IF189" s="82">
        <f t="shared" si="231"/>
        <v>4.4729527255148337E-27</v>
      </c>
      <c r="IG189" s="82">
        <f t="shared" si="231"/>
        <v>3.2310589783095723E-42</v>
      </c>
      <c r="II189" s="82">
        <f t="shared" si="232"/>
        <v>9.6474451335888017E-6</v>
      </c>
      <c r="IJ189" s="82">
        <f t="shared" si="232"/>
        <v>5.5408449671813416E-3</v>
      </c>
      <c r="IK189" s="82">
        <f t="shared" si="232"/>
        <v>5.2612799384448702E-3</v>
      </c>
      <c r="IL189" s="82">
        <f t="shared" si="232"/>
        <v>1.5109777854321536E-5</v>
      </c>
      <c r="IM189" s="82">
        <f t="shared" si="232"/>
        <v>7.0110183288724624E-4</v>
      </c>
      <c r="IN189" s="82">
        <f t="shared" si="232"/>
        <v>1.9459331298375026E-6</v>
      </c>
      <c r="IO189" s="82">
        <f t="shared" si="232"/>
        <v>9.9988656866521061E-5</v>
      </c>
      <c r="IP189" s="82">
        <f t="shared" si="232"/>
        <v>5.5418912436948177E-7</v>
      </c>
      <c r="IQ189" s="82">
        <f t="shared" si="232"/>
        <v>3.4747270088497921E-4</v>
      </c>
      <c r="IR189" s="82">
        <f t="shared" si="232"/>
        <v>2.6208603345296791E-4</v>
      </c>
      <c r="IS189" s="82">
        <f t="shared" si="232"/>
        <v>1.6787803609361232E-3</v>
      </c>
      <c r="IT189" s="82">
        <f t="shared" si="232"/>
        <v>4.194331128328452E-3</v>
      </c>
      <c r="IU189" s="82">
        <f t="shared" si="232"/>
        <v>6.9705628841943926E-3</v>
      </c>
      <c r="IV189" s="82">
        <f t="shared" si="232"/>
        <v>0.10080520645505614</v>
      </c>
      <c r="IW189" s="82">
        <f t="shared" si="232"/>
        <v>3.9768169209664125E-2</v>
      </c>
      <c r="IY189" s="82">
        <f t="shared" si="233"/>
        <v>9.6474451335888017E-6</v>
      </c>
      <c r="IZ189" s="82">
        <f t="shared" si="233"/>
        <v>5.5408449671813416E-3</v>
      </c>
      <c r="JA189" s="82">
        <f t="shared" si="233"/>
        <v>5.2612799384448702E-3</v>
      </c>
      <c r="JB189" s="82">
        <f t="shared" si="233"/>
        <v>1.5109777854321536E-5</v>
      </c>
      <c r="JC189" s="82">
        <f t="shared" si="233"/>
        <v>7.0110183288724624E-4</v>
      </c>
      <c r="JD189" s="82">
        <f t="shared" si="233"/>
        <v>1.9459331298375026E-6</v>
      </c>
      <c r="JE189" s="82">
        <f t="shared" si="233"/>
        <v>9.9988656866521061E-5</v>
      </c>
      <c r="JF189" s="82">
        <f t="shared" si="233"/>
        <v>5.5418912436948177E-7</v>
      </c>
      <c r="JG189" s="82">
        <f t="shared" si="233"/>
        <v>3.4747270088497921E-4</v>
      </c>
      <c r="JH189" s="82">
        <f t="shared" si="233"/>
        <v>2.6208603345296791E-4</v>
      </c>
      <c r="JI189" s="82">
        <f t="shared" si="233"/>
        <v>1.6787803609361232E-3</v>
      </c>
      <c r="JJ189" s="82">
        <f t="shared" si="233"/>
        <v>4.194331128328452E-3</v>
      </c>
      <c r="JK189" s="82">
        <f t="shared" si="233"/>
        <v>6.9705628841943926E-3</v>
      </c>
      <c r="JL189" s="82">
        <f t="shared" si="233"/>
        <v>0.10080520645505614</v>
      </c>
      <c r="JM189" s="82">
        <f t="shared" si="233"/>
        <v>3.9768169209664125E-2</v>
      </c>
    </row>
    <row r="190" spans="2:273" x14ac:dyDescent="0.25">
      <c r="B190" s="2">
        <v>163</v>
      </c>
      <c r="C190" s="37">
        <v>0.35146100000000002</v>
      </c>
      <c r="D190" s="37">
        <v>0.333426</v>
      </c>
      <c r="E190" s="37">
        <v>0.32003700000000002</v>
      </c>
      <c r="F190" s="37">
        <v>0.326681</v>
      </c>
      <c r="G190" s="37">
        <v>0.32104199999999999</v>
      </c>
      <c r="H190" s="37">
        <v>0.325376</v>
      </c>
      <c r="I190" s="37">
        <v>0.32811000000000001</v>
      </c>
      <c r="J190" s="37">
        <v>0.32224999999999998</v>
      </c>
      <c r="K190" s="37">
        <v>0.31542999999999999</v>
      </c>
      <c r="L190" s="37">
        <v>0.322376</v>
      </c>
      <c r="M190" s="37">
        <v>0.31546800000000003</v>
      </c>
      <c r="N190" s="37">
        <v>0.314307</v>
      </c>
      <c r="O190" s="37">
        <v>0.327739</v>
      </c>
      <c r="P190" s="37">
        <v>0.31946200000000002</v>
      </c>
      <c r="Q190" s="37">
        <v>0.32070300000000002</v>
      </c>
      <c r="S190" s="4">
        <f t="shared" si="234"/>
        <v>0.34746035037387041</v>
      </c>
      <c r="T190" s="4">
        <f t="shared" si="234"/>
        <v>0.32718614080674169</v>
      </c>
      <c r="U190" s="4">
        <f t="shared" si="234"/>
        <v>0.32436601717182423</v>
      </c>
      <c r="V190" s="4">
        <f t="shared" si="234"/>
        <v>0.32122740661751453</v>
      </c>
      <c r="W190" s="4">
        <f t="shared" si="234"/>
        <v>0.32157313234953561</v>
      </c>
      <c r="X190" s="4">
        <f t="shared" si="234"/>
        <v>0.31861152231608003</v>
      </c>
      <c r="Y190" s="4">
        <f t="shared" si="234"/>
        <v>0.32793161354575956</v>
      </c>
      <c r="Z190" s="4">
        <f t="shared" si="234"/>
        <v>0.31335937084067989</v>
      </c>
      <c r="AA190" s="4">
        <f t="shared" si="234"/>
        <v>0.31415171205880715</v>
      </c>
      <c r="AB190" s="4">
        <f t="shared" si="234"/>
        <v>0.3258140531506184</v>
      </c>
      <c r="AC190" s="4">
        <f t="shared" si="234"/>
        <v>0.313135733099483</v>
      </c>
      <c r="AD190" s="4">
        <f t="shared" si="234"/>
        <v>0.31344971052974779</v>
      </c>
      <c r="AE190" s="4">
        <f t="shared" si="234"/>
        <v>0.32680926895105256</v>
      </c>
      <c r="AF190" s="4">
        <f t="shared" si="234"/>
        <v>0.32579568754879629</v>
      </c>
      <c r="AG190" s="4">
        <f t="shared" si="234"/>
        <v>0.33215380280741241</v>
      </c>
      <c r="AI190" s="4">
        <f t="shared" si="235"/>
        <v>4.0006496261296154E-3</v>
      </c>
      <c r="AJ190" s="4">
        <f t="shared" si="235"/>
        <v>6.2398591932583125E-3</v>
      </c>
      <c r="AK190" s="4">
        <f t="shared" si="235"/>
        <v>-4.3290171718242121E-3</v>
      </c>
      <c r="AL190" s="4">
        <f t="shared" si="235"/>
        <v>5.4535933824854665E-3</v>
      </c>
      <c r="AM190" s="4">
        <f t="shared" si="235"/>
        <v>-5.3113234953561239E-4</v>
      </c>
      <c r="AN190" s="4">
        <f t="shared" si="235"/>
        <v>6.7644776839199672E-3</v>
      </c>
      <c r="AO190" s="4">
        <f t="shared" si="235"/>
        <v>1.7838645424045341E-4</v>
      </c>
      <c r="AP190" s="4">
        <f t="shared" si="235"/>
        <v>8.8906291593200959E-3</v>
      </c>
      <c r="AQ190" s="4">
        <f t="shared" si="235"/>
        <v>1.278287941192835E-3</v>
      </c>
      <c r="AR190" s="4">
        <f t="shared" si="235"/>
        <v>-3.4380531506184031E-3</v>
      </c>
      <c r="AS190" s="4">
        <f t="shared" si="235"/>
        <v>2.3322669005170216E-3</v>
      </c>
      <c r="AT190" s="4">
        <f t="shared" si="235"/>
        <v>8.5728947025220936E-4</v>
      </c>
      <c r="AU190" s="4">
        <f t="shared" si="235"/>
        <v>9.297310489474464E-4</v>
      </c>
      <c r="AV190" s="4">
        <f t="shared" si="235"/>
        <v>-6.3336875487962629E-3</v>
      </c>
      <c r="AW190" s="4">
        <f t="shared" si="235"/>
        <v>-1.1450802807412397E-2</v>
      </c>
      <c r="AY190" s="2">
        <f t="shared" si="227"/>
        <v>0.34746035037387041</v>
      </c>
      <c r="AZ190" s="2">
        <f t="shared" si="227"/>
        <v>0.32718614033457838</v>
      </c>
      <c r="BA190" s="2">
        <f t="shared" si="227"/>
        <v>0.32436601687899103</v>
      </c>
      <c r="BB190" s="2">
        <f t="shared" si="227"/>
        <v>0.32122740661751453</v>
      </c>
      <c r="BC190" s="2">
        <f t="shared" si="227"/>
        <v>0.32157313234864887</v>
      </c>
      <c r="BD190" s="2">
        <f t="shared" si="227"/>
        <v>0.31861152231608003</v>
      </c>
      <c r="BE190" s="2">
        <f t="shared" si="227"/>
        <v>0.32793161354575828</v>
      </c>
      <c r="BF190" s="2">
        <f t="shared" si="227"/>
        <v>0.31335937084067989</v>
      </c>
      <c r="BG190" s="2">
        <f t="shared" si="227"/>
        <v>0.31415171205863057</v>
      </c>
      <c r="BH190" s="2">
        <f t="shared" si="227"/>
        <v>0.32581405315057571</v>
      </c>
      <c r="BI190" s="2">
        <f t="shared" si="227"/>
        <v>0.31313573306601106</v>
      </c>
      <c r="BJ190" s="2">
        <f t="shared" si="227"/>
        <v>0.31344970974686459</v>
      </c>
      <c r="BK190" s="2">
        <f t="shared" si="227"/>
        <v>0.32680926618707928</v>
      </c>
      <c r="BL190" s="2">
        <f t="shared" si="227"/>
        <v>0.32576027394503809</v>
      </c>
      <c r="BM190" s="2">
        <f t="shared" si="227"/>
        <v>0.3319460496628861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0.35146100000000002</v>
      </c>
      <c r="CV190" s="2">
        <f t="shared" si="198"/>
        <v>0.333426</v>
      </c>
      <c r="CW190" s="2">
        <f t="shared" si="199"/>
        <v>0.32003700000000002</v>
      </c>
      <c r="CX190" s="2">
        <f t="shared" si="200"/>
        <v>0.326681</v>
      </c>
      <c r="CY190" s="2">
        <f t="shared" si="201"/>
        <v>0.32104199999999999</v>
      </c>
      <c r="CZ190" s="2">
        <f t="shared" si="202"/>
        <v>0.325376</v>
      </c>
      <c r="DA190" s="2">
        <f t="shared" si="203"/>
        <v>0.32811000000000001</v>
      </c>
      <c r="DB190" s="2">
        <f t="shared" si="204"/>
        <v>0.32224999999999998</v>
      </c>
      <c r="DC190" s="2">
        <f t="shared" si="205"/>
        <v>0.31542999999999999</v>
      </c>
      <c r="DD190" s="2">
        <f t="shared" si="206"/>
        <v>0.322376</v>
      </c>
      <c r="DE190" s="2">
        <f t="shared" si="207"/>
        <v>0.31546800000000003</v>
      </c>
      <c r="DF190" s="2">
        <f t="shared" si="208"/>
        <v>0.314307</v>
      </c>
      <c r="DG190" s="2">
        <f t="shared" si="209"/>
        <v>0.327739</v>
      </c>
      <c r="DH190" s="2" t="str">
        <f t="shared" si="210"/>
        <v/>
      </c>
      <c r="DI190" s="2" t="str">
        <f t="shared" si="211"/>
        <v/>
      </c>
      <c r="DK190" s="2">
        <f t="shared" si="236"/>
        <v>0.48334794677419357</v>
      </c>
      <c r="DL190" s="2">
        <f t="shared" si="236"/>
        <v>0.50597299449961808</v>
      </c>
      <c r="DM190" s="2">
        <f t="shared" si="236"/>
        <v>0.50109432605042015</v>
      </c>
      <c r="DN190" s="2">
        <f t="shared" si="236"/>
        <v>0.53841907096774189</v>
      </c>
      <c r="DO190" s="2">
        <f t="shared" si="236"/>
        <v>0.55673480197044334</v>
      </c>
      <c r="DP190" s="2">
        <f t="shared" si="236"/>
        <v>0.53467213718946971</v>
      </c>
      <c r="DQ190" s="2">
        <f t="shared" si="236"/>
        <v>0.5190543114395183</v>
      </c>
      <c r="DR190" s="2">
        <f t="shared" si="236"/>
        <v>0.57439484071190239</v>
      </c>
      <c r="DS190" s="2">
        <f t="shared" si="236"/>
        <v>0.54708431887282172</v>
      </c>
      <c r="DT190" s="2">
        <f t="shared" si="236"/>
        <v>0.50457747563025201</v>
      </c>
      <c r="DU190" s="2">
        <f t="shared" si="236"/>
        <v>0.52213763870967733</v>
      </c>
      <c r="DV190" s="2">
        <f t="shared" si="236"/>
        <v>0.51857281329258975</v>
      </c>
      <c r="DW190" s="2">
        <f t="shared" si="236"/>
        <v>0.51114105000000021</v>
      </c>
      <c r="DX190" s="2">
        <f t="shared" si="236"/>
        <v>0.51421324775676669</v>
      </c>
      <c r="DY190" s="2">
        <f t="shared" si="236"/>
        <v>0.49118524411603715</v>
      </c>
      <c r="EA190" s="2">
        <f t="shared" si="240"/>
        <v>0.33764438336499886</v>
      </c>
      <c r="EB190" s="2">
        <f t="shared" si="240"/>
        <v>0.32480995963160159</v>
      </c>
      <c r="EC190" s="2">
        <f t="shared" si="240"/>
        <v>0.32354352275342618</v>
      </c>
      <c r="ED190" s="2">
        <f t="shared" si="240"/>
        <v>0.31835866585788547</v>
      </c>
      <c r="EE190" s="2">
        <f t="shared" si="240"/>
        <v>0.32103229294821456</v>
      </c>
      <c r="EF190" s="2">
        <f t="shared" si="239"/>
        <v>0.31318517420654568</v>
      </c>
      <c r="EG190" s="2">
        <f t="shared" si="239"/>
        <v>0.32620784284663368</v>
      </c>
      <c r="EH190" s="2">
        <f t="shared" si="239"/>
        <v>0.30951906252466438</v>
      </c>
      <c r="EI190" s="2">
        <f t="shared" si="239"/>
        <v>0.31240250494383259</v>
      </c>
      <c r="EJ190" s="2">
        <f t="shared" si="239"/>
        <v>0.32991801502306362</v>
      </c>
      <c r="EK190" s="2">
        <f t="shared" si="212"/>
        <v>0.3122615683283666</v>
      </c>
      <c r="EL190" s="2">
        <f t="shared" si="179"/>
        <v>0.310796182543221</v>
      </c>
      <c r="EM190" s="2">
        <f t="shared" si="179"/>
        <v>0.32593253192560562</v>
      </c>
      <c r="EN190" s="2">
        <f t="shared" si="179"/>
        <v>0.32550943016963746</v>
      </c>
      <c r="EO190" s="2">
        <f t="shared" si="179"/>
        <v>0.33463178198698751</v>
      </c>
      <c r="EQ190" s="2">
        <f t="shared" si="237"/>
        <v>0.3485312424427815</v>
      </c>
      <c r="ER190" s="2">
        <f t="shared" si="237"/>
        <v>0.32778075238119003</v>
      </c>
      <c r="ES190" s="2">
        <f t="shared" si="237"/>
        <v>0.32458083472892624</v>
      </c>
      <c r="ET190" s="2">
        <f t="shared" si="237"/>
        <v>0.32171056472785226</v>
      </c>
      <c r="EU190" s="2">
        <f t="shared" si="237"/>
        <v>0.32168414915286281</v>
      </c>
      <c r="EV190" s="2">
        <f t="shared" si="237"/>
        <v>0.3194385901245882</v>
      </c>
      <c r="EW190" s="2">
        <f t="shared" si="237"/>
        <v>0.32819702479735208</v>
      </c>
      <c r="EX190" s="2">
        <f t="shared" si="237"/>
        <v>0.31389815276298383</v>
      </c>
      <c r="EY190" s="2">
        <f t="shared" si="237"/>
        <v>0.31447127319516865</v>
      </c>
      <c r="EZ190" s="2">
        <f t="shared" si="237"/>
        <v>0.32498726899490171</v>
      </c>
      <c r="FA190" s="2">
        <f t="shared" si="237"/>
        <v>0.31333523261202612</v>
      </c>
      <c r="FB190" s="2">
        <f t="shared" si="237"/>
        <v>0.31417380823297286</v>
      </c>
      <c r="FC190" s="2">
        <f t="shared" si="237"/>
        <v>0.32705119990103027</v>
      </c>
      <c r="FD190" s="2">
        <f t="shared" si="237"/>
        <v>0.3258344138105605</v>
      </c>
      <c r="FE190" s="2">
        <f t="shared" si="237"/>
        <v>0.33108368482251133</v>
      </c>
      <c r="FG190" s="2">
        <f t="shared" si="238"/>
        <v>0.99999450553943625</v>
      </c>
      <c r="FH190" s="2">
        <f t="shared" si="238"/>
        <v>0.9999927836918594</v>
      </c>
      <c r="FI190" s="2">
        <f t="shared" si="238"/>
        <v>0.99999261839037645</v>
      </c>
      <c r="FJ190" s="2">
        <f t="shared" si="238"/>
        <v>0.99999489315550749</v>
      </c>
      <c r="FK190" s="2">
        <f t="shared" si="238"/>
        <v>0.99999576391269895</v>
      </c>
      <c r="FL190" s="2">
        <f t="shared" si="238"/>
        <v>0.99999527419345469</v>
      </c>
      <c r="FM190" s="2">
        <f t="shared" si="238"/>
        <v>0.9999960426153427</v>
      </c>
      <c r="FN190" s="2">
        <f t="shared" si="238"/>
        <v>0.99999538440881464</v>
      </c>
      <c r="FO190" s="2">
        <f t="shared" si="238"/>
        <v>0.999995059873381</v>
      </c>
      <c r="FP190" s="2">
        <f t="shared" si="238"/>
        <v>0.99999308043646062</v>
      </c>
      <c r="FQ190" s="2">
        <f t="shared" si="238"/>
        <v>0.99999456477284276</v>
      </c>
      <c r="FR190" s="2">
        <f t="shared" si="238"/>
        <v>0.99999300348226428</v>
      </c>
      <c r="FS190" s="2">
        <f t="shared" si="238"/>
        <v>0.99999456367215989</v>
      </c>
      <c r="FT190" s="2">
        <f t="shared" si="238"/>
        <v>0.99999516769011187</v>
      </c>
      <c r="FU190" s="2">
        <f t="shared" si="238"/>
        <v>0.99999580570160185</v>
      </c>
      <c r="FW190" s="2">
        <f t="shared" si="229"/>
        <v>0.90156089798376426</v>
      </c>
      <c r="FX190" s="2">
        <f t="shared" si="229"/>
        <v>0.79940728784344262</v>
      </c>
      <c r="FY190" s="2">
        <f t="shared" si="229"/>
        <v>0.79164565168611634</v>
      </c>
      <c r="FZ190" s="2">
        <f t="shared" si="229"/>
        <v>0.85552012653342346</v>
      </c>
      <c r="GA190" s="2">
        <f t="shared" si="229"/>
        <v>0.82815955448379042</v>
      </c>
      <c r="GB190" s="2">
        <f t="shared" si="229"/>
        <v>0.86757405490041783</v>
      </c>
      <c r="GC190" s="2">
        <f t="shared" si="229"/>
        <v>0.86618900339726734</v>
      </c>
      <c r="GD190" s="2">
        <f t="shared" si="229"/>
        <v>0.87668569241034933</v>
      </c>
      <c r="GE190" s="2">
        <f t="shared" si="229"/>
        <v>0.84497031303194703</v>
      </c>
      <c r="GF190" s="2">
        <f t="shared" si="229"/>
        <v>0.83256578543625859</v>
      </c>
      <c r="GG190" s="2">
        <f t="shared" si="229"/>
        <v>0.81312569190755069</v>
      </c>
      <c r="GH190" s="2">
        <f t="shared" si="229"/>
        <v>0.78518869003401459</v>
      </c>
      <c r="GI190" s="2">
        <f t="shared" si="229"/>
        <v>0.782830497063433</v>
      </c>
      <c r="GJ190" s="2">
        <f t="shared" si="229"/>
        <v>0.76905994211605211</v>
      </c>
      <c r="GK190" s="2">
        <f t="shared" si="229"/>
        <v>0.75713511538892386</v>
      </c>
      <c r="GM190" s="82">
        <f t="shared" si="230"/>
        <v>1.2424702575321734E-150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1.7482641607331002E-85</v>
      </c>
      <c r="HD190" s="82">
        <f t="shared" si="181"/>
        <v>0</v>
      </c>
      <c r="HE190" s="82">
        <f t="shared" si="181"/>
        <v>0</v>
      </c>
      <c r="HF190" s="82">
        <f t="shared" si="181"/>
        <v>3.1359791600597472E-296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2.9779486889552601E-59</v>
      </c>
      <c r="HT190" s="82">
        <f t="shared" si="231"/>
        <v>1.6952283158119791E-42</v>
      </c>
      <c r="HU190" s="82">
        <f t="shared" si="231"/>
        <v>5.8237859888588314E-47</v>
      </c>
      <c r="HV190" s="82">
        <f t="shared" si="231"/>
        <v>1.3473488927026205E-73</v>
      </c>
      <c r="HW190" s="82">
        <f t="shared" si="231"/>
        <v>6.9110872401335088E-58</v>
      </c>
      <c r="HX190" s="82">
        <f t="shared" si="231"/>
        <v>1.2369995780002863E-83</v>
      </c>
      <c r="HY190" s="82">
        <f t="shared" si="231"/>
        <v>3.3892931513575111E-58</v>
      </c>
      <c r="HZ190" s="82">
        <f t="shared" si="231"/>
        <v>1.1974059266490121E-88</v>
      </c>
      <c r="IA190" s="82">
        <f t="shared" si="231"/>
        <v>1.8127499316665854E-55</v>
      </c>
      <c r="IB190" s="82">
        <f t="shared" si="231"/>
        <v>6.1686219508025389E-62</v>
      </c>
      <c r="IC190" s="82">
        <f t="shared" si="231"/>
        <v>2.1888130307586598E-54</v>
      </c>
      <c r="ID190" s="82">
        <f t="shared" si="231"/>
        <v>3.6251497476412713E-53</v>
      </c>
      <c r="IE190" s="82">
        <f t="shared" si="231"/>
        <v>1.5530657730288761E-49</v>
      </c>
      <c r="IF190" s="82">
        <f t="shared" si="231"/>
        <v>2.8849575862339345E-28</v>
      </c>
      <c r="IG190" s="82">
        <f t="shared" si="231"/>
        <v>4.0647360256695124E-44</v>
      </c>
      <c r="II190" s="82">
        <f t="shared" si="232"/>
        <v>3.8944957650838549E-6</v>
      </c>
      <c r="IJ190" s="82">
        <f t="shared" si="232"/>
        <v>2.9610975844245185E-3</v>
      </c>
      <c r="IK190" s="82">
        <f t="shared" si="232"/>
        <v>2.7229633157544973E-3</v>
      </c>
      <c r="IL190" s="82">
        <f t="shared" si="232"/>
        <v>5.0332278107237289E-6</v>
      </c>
      <c r="IM190" s="82">
        <f t="shared" si="232"/>
        <v>3.1823546235324195E-4</v>
      </c>
      <c r="IN190" s="82">
        <f t="shared" si="232"/>
        <v>5.6105708215007409E-7</v>
      </c>
      <c r="IO190" s="82">
        <f t="shared" si="232"/>
        <v>4.2686557184431803E-5</v>
      </c>
      <c r="IP190" s="82">
        <f t="shared" si="232"/>
        <v>1.4946877984116652E-7</v>
      </c>
      <c r="IQ190" s="82">
        <f t="shared" si="232"/>
        <v>1.5524962075749238E-4</v>
      </c>
      <c r="IR190" s="82">
        <f t="shared" si="232"/>
        <v>1.0771289585023286E-4</v>
      </c>
      <c r="IS190" s="82">
        <f t="shared" si="232"/>
        <v>8.0286663755607256E-4</v>
      </c>
      <c r="IT190" s="82">
        <f t="shared" si="232"/>
        <v>2.0549251804402552E-3</v>
      </c>
      <c r="IU190" s="82">
        <f t="shared" si="232"/>
        <v>3.6484765913047889E-3</v>
      </c>
      <c r="IV190" s="82">
        <f t="shared" si="232"/>
        <v>7.5714074008559354E-2</v>
      </c>
      <c r="IW190" s="82">
        <f t="shared" si="232"/>
        <v>2.5632514017286438E-2</v>
      </c>
      <c r="IY190" s="82">
        <f t="shared" si="233"/>
        <v>3.8944957650838549E-6</v>
      </c>
      <c r="IZ190" s="82">
        <f t="shared" si="233"/>
        <v>2.9610975844245185E-3</v>
      </c>
      <c r="JA190" s="82">
        <f t="shared" si="233"/>
        <v>2.7229633157544973E-3</v>
      </c>
      <c r="JB190" s="82">
        <f t="shared" si="233"/>
        <v>5.0332278107237289E-6</v>
      </c>
      <c r="JC190" s="82">
        <f t="shared" si="233"/>
        <v>3.1823546235324195E-4</v>
      </c>
      <c r="JD190" s="82">
        <f t="shared" si="233"/>
        <v>5.6105708215007409E-7</v>
      </c>
      <c r="JE190" s="82">
        <f t="shared" si="233"/>
        <v>4.2686557184431803E-5</v>
      </c>
      <c r="JF190" s="82">
        <f t="shared" si="233"/>
        <v>1.4946877984116652E-7</v>
      </c>
      <c r="JG190" s="82">
        <f t="shared" si="233"/>
        <v>1.5524962075749238E-4</v>
      </c>
      <c r="JH190" s="82">
        <f t="shared" si="233"/>
        <v>1.0771289585023286E-4</v>
      </c>
      <c r="JI190" s="82">
        <f t="shared" si="233"/>
        <v>8.0286663755607256E-4</v>
      </c>
      <c r="JJ190" s="82">
        <f t="shared" si="233"/>
        <v>2.0549251804402552E-3</v>
      </c>
      <c r="JK190" s="82">
        <f t="shared" si="233"/>
        <v>3.6484765913047889E-3</v>
      </c>
      <c r="JL190" s="82">
        <f t="shared" si="233"/>
        <v>7.5714074008559354E-2</v>
      </c>
      <c r="JM190" s="82">
        <f t="shared" si="233"/>
        <v>2.5632514017286438E-2</v>
      </c>
    </row>
    <row r="191" spans="2:273" x14ac:dyDescent="0.25">
      <c r="B191" s="2">
        <v>164</v>
      </c>
      <c r="C191" s="37">
        <v>0.34800300000000001</v>
      </c>
      <c r="D191" s="37">
        <v>0.32757900000000001</v>
      </c>
      <c r="E191" s="37">
        <v>0.32705699999999999</v>
      </c>
      <c r="F191" s="37">
        <v>0.31903399999999998</v>
      </c>
      <c r="G191" s="37">
        <v>0.31930900000000001</v>
      </c>
      <c r="H191" s="37">
        <v>0.31439499999999998</v>
      </c>
      <c r="I191" s="37">
        <v>0.328598</v>
      </c>
      <c r="J191" s="37">
        <v>0.31707999999999997</v>
      </c>
      <c r="K191" s="37">
        <v>0.31393199999999999</v>
      </c>
      <c r="L191" s="37">
        <v>0.32292300000000002</v>
      </c>
      <c r="M191" s="37">
        <v>0.31965900000000003</v>
      </c>
      <c r="N191" s="37">
        <v>0.31434499999999999</v>
      </c>
      <c r="O191" s="37">
        <v>0.33139299999999999</v>
      </c>
      <c r="P191" s="37">
        <v>0.31944600000000001</v>
      </c>
      <c r="Q191" s="37">
        <v>0.31664500000000001</v>
      </c>
      <c r="S191" s="4">
        <f t="shared" si="234"/>
        <v>0.34725732069498105</v>
      </c>
      <c r="T191" s="4">
        <f t="shared" si="234"/>
        <v>0.32688414619952838</v>
      </c>
      <c r="U191" s="4">
        <f t="shared" si="234"/>
        <v>0.32412085671223367</v>
      </c>
      <c r="V191" s="4">
        <f t="shared" si="234"/>
        <v>0.32100835001544292</v>
      </c>
      <c r="W191" s="4">
        <f t="shared" si="234"/>
        <v>0.32131168362668883</v>
      </c>
      <c r="X191" s="4">
        <f t="shared" si="234"/>
        <v>0.31830480173037684</v>
      </c>
      <c r="Y191" s="4">
        <f t="shared" si="234"/>
        <v>0.32773938034824984</v>
      </c>
      <c r="Z191" s="4" t="e">
        <f t="shared" si="234"/>
        <v>#N/A</v>
      </c>
      <c r="AA191" s="4">
        <f t="shared" si="234"/>
        <v>0.3138882316170033</v>
      </c>
      <c r="AB191" s="4">
        <f t="shared" si="234"/>
        <v>0.32541429179782083</v>
      </c>
      <c r="AC191" s="4">
        <f t="shared" si="234"/>
        <v>0.31270584988739969</v>
      </c>
      <c r="AD191" s="4">
        <f t="shared" si="234"/>
        <v>0.3130039135885348</v>
      </c>
      <c r="AE191" s="4">
        <f t="shared" si="234"/>
        <v>0.32655037602870507</v>
      </c>
      <c r="AF191" s="4">
        <f t="shared" si="234"/>
        <v>0.32549409042670852</v>
      </c>
      <c r="AG191" s="4">
        <f t="shared" si="234"/>
        <v>0.3315776636619357</v>
      </c>
      <c r="AI191" s="4">
        <f t="shared" si="235"/>
        <v>7.4567930501895363E-4</v>
      </c>
      <c r="AJ191" s="4">
        <f t="shared" si="235"/>
        <v>6.948538004716287E-4</v>
      </c>
      <c r="AK191" s="4">
        <f t="shared" si="235"/>
        <v>2.9361432877663129E-3</v>
      </c>
      <c r="AL191" s="4">
        <f t="shared" si="235"/>
        <v>-1.9743500154429383E-3</v>
      </c>
      <c r="AM191" s="4">
        <f t="shared" si="235"/>
        <v>-2.0026836266888171E-3</v>
      </c>
      <c r="AN191" s="4">
        <f t="shared" si="235"/>
        <v>-3.9098017303768606E-3</v>
      </c>
      <c r="AO191" s="4">
        <f t="shared" si="235"/>
        <v>8.5861965175015875E-4</v>
      </c>
      <c r="AP191" s="4">
        <f t="shared" si="235"/>
        <v>0</v>
      </c>
      <c r="AQ191" s="4">
        <f t="shared" si="235"/>
        <v>4.3768382996689503E-5</v>
      </c>
      <c r="AR191" s="4">
        <f t="shared" si="235"/>
        <v>-2.491291797820816E-3</v>
      </c>
      <c r="AS191" s="4">
        <f t="shared" si="235"/>
        <v>6.953150112600337E-3</v>
      </c>
      <c r="AT191" s="4">
        <f t="shared" si="235"/>
        <v>1.3410864114651866E-3</v>
      </c>
      <c r="AU191" s="4">
        <f t="shared" si="235"/>
        <v>4.8426239712949237E-3</v>
      </c>
      <c r="AV191" s="4">
        <f t="shared" si="235"/>
        <v>-6.0480904267085078E-3</v>
      </c>
      <c r="AW191" s="4">
        <f t="shared" si="235"/>
        <v>-1.4932663661935686E-2</v>
      </c>
      <c r="AY191" s="2">
        <f t="shared" si="227"/>
        <v>0.34725732069498105</v>
      </c>
      <c r="AZ191" s="2">
        <f t="shared" si="227"/>
        <v>0.32688414613950589</v>
      </c>
      <c r="BA191" s="2">
        <f t="shared" si="227"/>
        <v>0.32412085667896201</v>
      </c>
      <c r="BB191" s="2">
        <f t="shared" si="227"/>
        <v>0.32100835001544292</v>
      </c>
      <c r="BC191" s="2">
        <f t="shared" si="227"/>
        <v>0.32131168362662493</v>
      </c>
      <c r="BD191" s="2">
        <f t="shared" si="227"/>
        <v>0.31830480173037684</v>
      </c>
      <c r="BE191" s="2">
        <f t="shared" si="227"/>
        <v>0.32773938034824979</v>
      </c>
      <c r="BF191" s="2" t="e">
        <f t="shared" si="227"/>
        <v>#N/A</v>
      </c>
      <c r="BG191" s="2">
        <f t="shared" si="227"/>
        <v>0.31388823161699125</v>
      </c>
      <c r="BH191" s="2">
        <f t="shared" si="227"/>
        <v>0.32541429179781867</v>
      </c>
      <c r="BI191" s="2">
        <f t="shared" si="227"/>
        <v>0.31270584988451111</v>
      </c>
      <c r="BJ191" s="2">
        <f t="shared" si="227"/>
        <v>0.31300391351517587</v>
      </c>
      <c r="BK191" s="2">
        <f t="shared" si="227"/>
        <v>0.32655037570207979</v>
      </c>
      <c r="BL191" s="2">
        <f t="shared" si="227"/>
        <v>0.32548119077268922</v>
      </c>
      <c r="BM191" s="2">
        <f t="shared" si="227"/>
        <v>0.33148744184462575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0.34800300000000001</v>
      </c>
      <c r="CV191" s="2">
        <f t="shared" si="198"/>
        <v>0.32757900000000001</v>
      </c>
      <c r="CW191" s="2">
        <f t="shared" si="199"/>
        <v>0.32705699999999999</v>
      </c>
      <c r="CX191" s="2">
        <f t="shared" si="200"/>
        <v>0.31903399999999998</v>
      </c>
      <c r="CY191" s="2">
        <f t="shared" si="201"/>
        <v>0.31930900000000001</v>
      </c>
      <c r="CZ191" s="2">
        <f t="shared" si="202"/>
        <v>0.31439499999999998</v>
      </c>
      <c r="DA191" s="2">
        <f t="shared" si="203"/>
        <v>0.328598</v>
      </c>
      <c r="DB191" s="2" t="str">
        <f t="shared" si="204"/>
        <v/>
      </c>
      <c r="DC191" s="2">
        <f t="shared" si="205"/>
        <v>0.31393199999999999</v>
      </c>
      <c r="DD191" s="2">
        <f t="shared" si="206"/>
        <v>0.32292300000000002</v>
      </c>
      <c r="DE191" s="2">
        <f t="shared" si="207"/>
        <v>0.31965900000000003</v>
      </c>
      <c r="DF191" s="2">
        <f t="shared" si="208"/>
        <v>0.31434499999999999</v>
      </c>
      <c r="DG191" s="2">
        <f t="shared" si="209"/>
        <v>0.33139299999999999</v>
      </c>
      <c r="DH191" s="2" t="str">
        <f t="shared" si="210"/>
        <v/>
      </c>
      <c r="DI191" s="2" t="str">
        <f t="shared" si="211"/>
        <v/>
      </c>
      <c r="DK191" s="2">
        <f t="shared" si="236"/>
        <v>0.48385275766129038</v>
      </c>
      <c r="DL191" s="2">
        <f t="shared" si="236"/>
        <v>0.50677811993888477</v>
      </c>
      <c r="DM191" s="2">
        <f t="shared" si="236"/>
        <v>0.50191182436974779</v>
      </c>
      <c r="DN191" s="2">
        <f t="shared" si="236"/>
        <v>0.53952145483870961</v>
      </c>
      <c r="DO191" s="2">
        <f t="shared" si="236"/>
        <v>0.55793790640394092</v>
      </c>
      <c r="DP191" s="2">
        <f t="shared" si="236"/>
        <v>0.53566493429736739</v>
      </c>
      <c r="DQ191" s="2">
        <f t="shared" si="236"/>
        <v>0.519893297755884</v>
      </c>
      <c r="DR191" s="2">
        <f t="shared" si="236"/>
        <v>0.57570496017797579</v>
      </c>
      <c r="DS191" s="2">
        <f t="shared" si="236"/>
        <v>0.54822047971820553</v>
      </c>
      <c r="DT191" s="2">
        <f t="shared" si="236"/>
        <v>0.50539763025210072</v>
      </c>
      <c r="DU191" s="2">
        <f t="shared" si="236"/>
        <v>0.52301563387096772</v>
      </c>
      <c r="DV191" s="2">
        <f t="shared" si="236"/>
        <v>0.51941712681436214</v>
      </c>
      <c r="DW191" s="2">
        <f t="shared" si="236"/>
        <v>0.51200851088709698</v>
      </c>
      <c r="DX191" s="2">
        <f t="shared" si="236"/>
        <v>0.51512881193919158</v>
      </c>
      <c r="DY191" s="2">
        <f t="shared" si="236"/>
        <v>0.4918881704980842</v>
      </c>
      <c r="EA191" s="2">
        <f t="shared" si="240"/>
        <v>0.33715020144606278</v>
      </c>
      <c r="EB191" s="2">
        <f t="shared" si="240"/>
        <v>0.32442433680747673</v>
      </c>
      <c r="EC191" s="2">
        <f t="shared" si="240"/>
        <v>0.3232686859504133</v>
      </c>
      <c r="ED191" s="2">
        <f t="shared" si="240"/>
        <v>0.31805557435008652</v>
      </c>
      <c r="EE191" s="2">
        <f t="shared" si="240"/>
        <v>0.32075416007426433</v>
      </c>
      <c r="EF191" s="2">
        <f t="shared" si="239"/>
        <v>0.31273362069696764</v>
      </c>
      <c r="EG191" s="2">
        <f t="shared" si="239"/>
        <v>0.32596915672173976</v>
      </c>
      <c r="EH191" s="2">
        <f t="shared" si="239"/>
        <v>0.30906375498752359</v>
      </c>
      <c r="EI191" s="2">
        <f t="shared" si="239"/>
        <v>0.31208679268124284</v>
      </c>
      <c r="EJ191" s="2">
        <f t="shared" si="239"/>
        <v>0.32964725658380578</v>
      </c>
      <c r="EK191" s="2">
        <f t="shared" si="212"/>
        <v>0.31180312516045255</v>
      </c>
      <c r="EL191" s="2">
        <f t="shared" si="179"/>
        <v>0.31025452029625877</v>
      </c>
      <c r="EM191" s="2">
        <f t="shared" si="179"/>
        <v>0.3256421916790645</v>
      </c>
      <c r="EN191" s="2">
        <f t="shared" si="179"/>
        <v>0.32521873491120401</v>
      </c>
      <c r="EO191" s="2">
        <f t="shared" si="179"/>
        <v>0.33426563970568746</v>
      </c>
      <c r="EQ191" s="2">
        <f t="shared" si="237"/>
        <v>0.34826298034963399</v>
      </c>
      <c r="ER191" s="2">
        <f t="shared" si="237"/>
        <v>0.32744559370591819</v>
      </c>
      <c r="ES191" s="2">
        <f t="shared" si="237"/>
        <v>0.32432391482422607</v>
      </c>
      <c r="ET191" s="2">
        <f t="shared" si="237"/>
        <v>0.32146194618073565</v>
      </c>
      <c r="EU191" s="2">
        <f t="shared" si="237"/>
        <v>0.32141609927236336</v>
      </c>
      <c r="EV191" s="2">
        <f t="shared" si="237"/>
        <v>0.31907926427527222</v>
      </c>
      <c r="EW191" s="2">
        <f t="shared" si="237"/>
        <v>0.32798798804703899</v>
      </c>
      <c r="EX191" s="2">
        <f t="shared" si="237"/>
        <v>0.31350828384816165</v>
      </c>
      <c r="EY191" s="2">
        <f t="shared" si="237"/>
        <v>0.31418842421309778</v>
      </c>
      <c r="EZ191" s="2">
        <f t="shared" si="237"/>
        <v>0.32463660647406545</v>
      </c>
      <c r="FA191" s="2">
        <f t="shared" si="237"/>
        <v>0.31289379483885615</v>
      </c>
      <c r="FB191" s="2">
        <f t="shared" si="237"/>
        <v>0.31368823930905493</v>
      </c>
      <c r="FC191" s="2">
        <f t="shared" si="237"/>
        <v>0.32677899407623534</v>
      </c>
      <c r="FD191" s="2">
        <f t="shared" si="237"/>
        <v>0.32555200249751104</v>
      </c>
      <c r="FE191" s="2">
        <f t="shared" si="237"/>
        <v>0.33067391713196814</v>
      </c>
      <c r="FG191" s="2">
        <f t="shared" si="238"/>
        <v>0.99999498898998684</v>
      </c>
      <c r="FH191" s="2">
        <f t="shared" si="238"/>
        <v>0.9999934186445768</v>
      </c>
      <c r="FI191" s="2">
        <f t="shared" si="238"/>
        <v>0.99999326788763898</v>
      </c>
      <c r="FJ191" s="2">
        <f t="shared" si="238"/>
        <v>0.99999534250037514</v>
      </c>
      <c r="FK191" s="2">
        <f t="shared" si="238"/>
        <v>0.99999613664102494</v>
      </c>
      <c r="FL191" s="2">
        <f t="shared" si="238"/>
        <v>0.99999569001141375</v>
      </c>
      <c r="FM191" s="2">
        <f t="shared" si="238"/>
        <v>0.9999963908210403</v>
      </c>
      <c r="FN191" s="2">
        <f t="shared" si="238"/>
        <v>0.99999579052909926</v>
      </c>
      <c r="FO191" s="2">
        <f t="shared" si="238"/>
        <v>0.99999549454901726</v>
      </c>
      <c r="FP191" s="2">
        <f t="shared" si="238"/>
        <v>0.99999368927920629</v>
      </c>
      <c r="FQ191" s="2">
        <f t="shared" si="238"/>
        <v>0.99999504301154762</v>
      </c>
      <c r="FR191" s="2">
        <f t="shared" si="238"/>
        <v>0.99999361909605899</v>
      </c>
      <c r="FS191" s="2">
        <f t="shared" si="238"/>
        <v>0.99999504200771194</v>
      </c>
      <c r="FT191" s="2">
        <f t="shared" si="238"/>
        <v>0.99999559287912898</v>
      </c>
      <c r="FU191" s="2">
        <f t="shared" si="238"/>
        <v>0.99999617475298563</v>
      </c>
      <c r="FW191" s="2">
        <f t="shared" si="229"/>
        <v>0.9094380630296135</v>
      </c>
      <c r="FX191" s="2">
        <f t="shared" si="229"/>
        <v>0.81377032129836513</v>
      </c>
      <c r="FY191" s="2">
        <f t="shared" si="229"/>
        <v>0.80642986937387018</v>
      </c>
      <c r="FZ191" s="2">
        <f t="shared" si="229"/>
        <v>0.86653610787362911</v>
      </c>
      <c r="GA191" s="2">
        <f t="shared" si="229"/>
        <v>0.84087364519872865</v>
      </c>
      <c r="GB191" s="2">
        <f t="shared" si="229"/>
        <v>0.87780224862240341</v>
      </c>
      <c r="GC191" s="2">
        <f t="shared" si="229"/>
        <v>0.87650894723369144</v>
      </c>
      <c r="GD191" s="2">
        <f t="shared" si="229"/>
        <v>0.88630235876474883</v>
      </c>
      <c r="GE191" s="2">
        <f t="shared" si="229"/>
        <v>0.85665589790948693</v>
      </c>
      <c r="GF191" s="2">
        <f t="shared" si="229"/>
        <v>0.84501487926566088</v>
      </c>
      <c r="GG191" s="2">
        <f t="shared" si="229"/>
        <v>0.82671936695964343</v>
      </c>
      <c r="GH191" s="2">
        <f t="shared" si="229"/>
        <v>0.80031550694040166</v>
      </c>
      <c r="GI191" s="2">
        <f t="shared" si="229"/>
        <v>0.79808067127567306</v>
      </c>
      <c r="GJ191" s="2">
        <f t="shared" si="229"/>
        <v>0.78501155098876674</v>
      </c>
      <c r="GK191" s="2">
        <f t="shared" si="229"/>
        <v>0.77366799610568904</v>
      </c>
      <c r="GM191" s="82">
        <f t="shared" si="230"/>
        <v>1.9401198278550612E-153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1.6001345464400328E-87</v>
      </c>
      <c r="HD191" s="82">
        <f t="shared" si="181"/>
        <v>0</v>
      </c>
      <c r="HE191" s="82">
        <f t="shared" si="181"/>
        <v>0</v>
      </c>
      <c r="HF191" s="82">
        <f t="shared" si="181"/>
        <v>4.8073759882599972E-303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1.9919039924537208E-61</v>
      </c>
      <c r="HT191" s="82">
        <f t="shared" si="231"/>
        <v>2.1640737602011844E-44</v>
      </c>
      <c r="HU191" s="82">
        <f t="shared" si="231"/>
        <v>4.8113805463809332E-49</v>
      </c>
      <c r="HV191" s="82">
        <f t="shared" si="231"/>
        <v>1.3697371808418377E-76</v>
      </c>
      <c r="HW191" s="82">
        <f t="shared" si="231"/>
        <v>3.0029824420109973E-60</v>
      </c>
      <c r="HX191" s="82">
        <f t="shared" si="231"/>
        <v>6.0108583176255083E-87</v>
      </c>
      <c r="HY191" s="82">
        <f t="shared" si="231"/>
        <v>1.8367342072030332E-60</v>
      </c>
      <c r="HZ191" s="82">
        <f t="shared" si="231"/>
        <v>4.4200823614226024E-92</v>
      </c>
      <c r="IA191" s="82">
        <f t="shared" si="231"/>
        <v>1.0152294792975395E-57</v>
      </c>
      <c r="IB191" s="82">
        <f t="shared" si="231"/>
        <v>1.6243889197139993E-64</v>
      </c>
      <c r="IC191" s="82">
        <f t="shared" si="231"/>
        <v>1.1523470064570569E-56</v>
      </c>
      <c r="ID191" s="82">
        <f t="shared" si="231"/>
        <v>1.6157636097721349E-55</v>
      </c>
      <c r="IE191" s="82">
        <f t="shared" si="231"/>
        <v>1.0715316688857015E-51</v>
      </c>
      <c r="IF191" s="82">
        <f t="shared" si="231"/>
        <v>1.749376566900242E-29</v>
      </c>
      <c r="IG191" s="82">
        <f t="shared" si="231"/>
        <v>4.6297871604099428E-46</v>
      </c>
      <c r="II191" s="82">
        <f t="shared" si="232"/>
        <v>1.5173154036613698E-6</v>
      </c>
      <c r="IJ191" s="82">
        <f t="shared" si="232"/>
        <v>1.5258900495443437E-3</v>
      </c>
      <c r="IK191" s="82">
        <f t="shared" si="232"/>
        <v>1.3543381905356583E-3</v>
      </c>
      <c r="IL191" s="82">
        <f t="shared" si="232"/>
        <v>1.5889236927986198E-6</v>
      </c>
      <c r="IM191" s="82">
        <f t="shared" si="232"/>
        <v>1.3850533564524687E-4</v>
      </c>
      <c r="IN191" s="82">
        <f t="shared" si="232"/>
        <v>1.5262579316100484E-7</v>
      </c>
      <c r="IO191" s="82">
        <f t="shared" si="232"/>
        <v>1.7528324796910879E-5</v>
      </c>
      <c r="IP191" s="82">
        <f t="shared" si="232"/>
        <v>3.8002511069710811E-8</v>
      </c>
      <c r="IQ191" s="82">
        <f t="shared" si="232"/>
        <v>6.6640818867261093E-5</v>
      </c>
      <c r="IR191" s="82">
        <f t="shared" si="232"/>
        <v>4.2234674249447841E-5</v>
      </c>
      <c r="IS191" s="82">
        <f t="shared" si="232"/>
        <v>3.6839257343722429E-4</v>
      </c>
      <c r="IT191" s="82">
        <f t="shared" si="232"/>
        <v>9.627515896797643E-4</v>
      </c>
      <c r="IU191" s="82">
        <f t="shared" si="232"/>
        <v>1.8340360305435148E-3</v>
      </c>
      <c r="IV191" s="82">
        <f t="shared" si="232"/>
        <v>5.5918154599861339E-2</v>
      </c>
      <c r="IW191" s="82">
        <f t="shared" si="232"/>
        <v>1.6000659394470606E-2</v>
      </c>
      <c r="IY191" s="82">
        <f t="shared" si="233"/>
        <v>1.5173154036613698E-6</v>
      </c>
      <c r="IZ191" s="82">
        <f t="shared" si="233"/>
        <v>1.5258900495443437E-3</v>
      </c>
      <c r="JA191" s="82">
        <f t="shared" si="233"/>
        <v>1.3543381905356583E-3</v>
      </c>
      <c r="JB191" s="82">
        <f t="shared" si="233"/>
        <v>1.5889236927986198E-6</v>
      </c>
      <c r="JC191" s="82">
        <f t="shared" si="233"/>
        <v>1.3850533564524687E-4</v>
      </c>
      <c r="JD191" s="82">
        <f t="shared" si="233"/>
        <v>1.5262579316100484E-7</v>
      </c>
      <c r="JE191" s="82">
        <f t="shared" si="233"/>
        <v>1.7528324796910879E-5</v>
      </c>
      <c r="JF191" s="82">
        <f t="shared" si="233"/>
        <v>3.8002511069710811E-8</v>
      </c>
      <c r="JG191" s="82">
        <f t="shared" si="233"/>
        <v>6.6640818867261093E-5</v>
      </c>
      <c r="JH191" s="82">
        <f t="shared" si="233"/>
        <v>4.2234674249447841E-5</v>
      </c>
      <c r="JI191" s="82">
        <f t="shared" si="233"/>
        <v>3.6839257343722429E-4</v>
      </c>
      <c r="JJ191" s="82">
        <f t="shared" si="233"/>
        <v>9.627515896797643E-4</v>
      </c>
      <c r="JK191" s="82">
        <f t="shared" si="233"/>
        <v>1.8340360305435148E-3</v>
      </c>
      <c r="JL191" s="82">
        <f t="shared" si="233"/>
        <v>5.5918154599861339E-2</v>
      </c>
      <c r="JM191" s="82">
        <f t="shared" si="233"/>
        <v>1.6000659394470606E-2</v>
      </c>
    </row>
    <row r="192" spans="2:273" x14ac:dyDescent="0.25">
      <c r="B192" s="2">
        <v>165</v>
      </c>
      <c r="C192" s="37">
        <v>0.34892499999999999</v>
      </c>
      <c r="D192" s="37">
        <v>0.32430799999999999</v>
      </c>
      <c r="E192" s="37">
        <v>0.32436300000000001</v>
      </c>
      <c r="F192" s="37">
        <v>0.31757299999999999</v>
      </c>
      <c r="G192" s="37">
        <v>0.32055600000000001</v>
      </c>
      <c r="H192" s="37">
        <v>0.322378</v>
      </c>
      <c r="I192" s="37">
        <v>0.32944800000000002</v>
      </c>
      <c r="J192" s="37">
        <v>0.31571300000000002</v>
      </c>
      <c r="K192" s="37">
        <v>0.31777100000000003</v>
      </c>
      <c r="L192" s="37">
        <v>0.325741</v>
      </c>
      <c r="M192" s="37">
        <v>0.31767200000000001</v>
      </c>
      <c r="N192" s="37">
        <v>0.31149199999999999</v>
      </c>
      <c r="O192" s="37">
        <v>0.32114100000000001</v>
      </c>
      <c r="P192" s="37">
        <v>0.319218</v>
      </c>
      <c r="Q192" s="37">
        <v>0.32004899999999997</v>
      </c>
      <c r="S192" s="4">
        <f t="shared" si="234"/>
        <v>0.34705136838173095</v>
      </c>
      <c r="T192" s="4">
        <f t="shared" si="234"/>
        <v>0.32658113362438213</v>
      </c>
      <c r="U192" s="4">
        <f t="shared" si="234"/>
        <v>0.32387536473129341</v>
      </c>
      <c r="V192" s="4">
        <f t="shared" si="234"/>
        <v>0.32078801275793556</v>
      </c>
      <c r="W192" s="4">
        <f t="shared" si="234"/>
        <v>0.32104997820910497</v>
      </c>
      <c r="X192" s="4" t="e">
        <f t="shared" si="234"/>
        <v>#N/A</v>
      </c>
      <c r="Y192" s="4">
        <f t="shared" si="234"/>
        <v>0.32754634825218104</v>
      </c>
      <c r="Z192" s="4" t="e">
        <f t="shared" si="234"/>
        <v>#N/A</v>
      </c>
      <c r="AA192" s="4">
        <f t="shared" si="234"/>
        <v>0.31362394155192769</v>
      </c>
      <c r="AB192" s="4">
        <f t="shared" si="234"/>
        <v>0.325016450007376</v>
      </c>
      <c r="AC192" s="4">
        <f t="shared" si="234"/>
        <v>0.31227555756479797</v>
      </c>
      <c r="AD192" s="4">
        <f t="shared" si="234"/>
        <v>0.31255698423271816</v>
      </c>
      <c r="AE192" s="4">
        <f t="shared" si="234"/>
        <v>0.32629110452780108</v>
      </c>
      <c r="AF192" s="4">
        <f t="shared" si="234"/>
        <v>0.32520648793595713</v>
      </c>
      <c r="AG192" s="4">
        <f t="shared" si="234"/>
        <v>0.33106735435761769</v>
      </c>
      <c r="AI192" s="4">
        <f t="shared" si="235"/>
        <v>1.8736316182690338E-3</v>
      </c>
      <c r="AJ192" s="4">
        <f t="shared" si="235"/>
        <v>-2.2731336243821398E-3</v>
      </c>
      <c r="AK192" s="4">
        <f t="shared" si="235"/>
        <v>4.8763526870659879E-4</v>
      </c>
      <c r="AL192" s="4">
        <f t="shared" si="235"/>
        <v>-3.2150127579355647E-3</v>
      </c>
      <c r="AM192" s="4">
        <f t="shared" si="235"/>
        <v>-4.939782091049616E-4</v>
      </c>
      <c r="AN192" s="4">
        <f t="shared" si="235"/>
        <v>0</v>
      </c>
      <c r="AO192" s="4">
        <f t="shared" si="235"/>
        <v>1.9016517478189776E-3</v>
      </c>
      <c r="AP192" s="4">
        <f t="shared" si="235"/>
        <v>0</v>
      </c>
      <c r="AQ192" s="4">
        <f t="shared" si="235"/>
        <v>4.1470584480723383E-3</v>
      </c>
      <c r="AR192" s="4">
        <f t="shared" si="235"/>
        <v>7.2454999262400177E-4</v>
      </c>
      <c r="AS192" s="4">
        <f t="shared" si="235"/>
        <v>5.3964424352020424E-3</v>
      </c>
      <c r="AT192" s="4">
        <f t="shared" si="235"/>
        <v>-1.0649842327181691E-3</v>
      </c>
      <c r="AU192" s="4">
        <f t="shared" si="235"/>
        <v>-5.1501045278010693E-3</v>
      </c>
      <c r="AV192" s="4">
        <f t="shared" si="235"/>
        <v>-5.9884879359571319E-3</v>
      </c>
      <c r="AW192" s="4">
        <f t="shared" si="235"/>
        <v>-1.1018354357617721E-2</v>
      </c>
      <c r="AY192" s="2">
        <f t="shared" si="227"/>
        <v>0.34705136838173095</v>
      </c>
      <c r="AZ192" s="2">
        <f t="shared" si="227"/>
        <v>0.32658113361766095</v>
      </c>
      <c r="BA192" s="2">
        <f t="shared" si="227"/>
        <v>0.32387536472800199</v>
      </c>
      <c r="BB192" s="2">
        <f t="shared" si="227"/>
        <v>0.32078801275793556</v>
      </c>
      <c r="BC192" s="2">
        <f t="shared" si="227"/>
        <v>0.32104997820910097</v>
      </c>
      <c r="BD192" s="2" t="e">
        <f t="shared" si="227"/>
        <v>#N/A</v>
      </c>
      <c r="BE192" s="2">
        <f t="shared" si="227"/>
        <v>0.32754634825218104</v>
      </c>
      <c r="BF192" s="2" t="e">
        <f t="shared" si="227"/>
        <v>#N/A</v>
      </c>
      <c r="BG192" s="2">
        <f t="shared" si="227"/>
        <v>0.31362394155192697</v>
      </c>
      <c r="BH192" s="2">
        <f t="shared" si="227"/>
        <v>0.32501645000737589</v>
      </c>
      <c r="BI192" s="2">
        <f t="shared" si="227"/>
        <v>0.31227555756458192</v>
      </c>
      <c r="BJ192" s="2">
        <f t="shared" si="227"/>
        <v>0.3125569842268337</v>
      </c>
      <c r="BK192" s="2">
        <f t="shared" si="227"/>
        <v>0.32629110449428134</v>
      </c>
      <c r="BL192" s="2">
        <f t="shared" si="227"/>
        <v>0.32520209947619383</v>
      </c>
      <c r="BM192" s="2">
        <f t="shared" si="227"/>
        <v>0.33103034922576702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0.34892499999999999</v>
      </c>
      <c r="CV192" s="2">
        <f t="shared" si="198"/>
        <v>0.32430799999999999</v>
      </c>
      <c r="CW192" s="2">
        <f t="shared" si="199"/>
        <v>0.32436300000000001</v>
      </c>
      <c r="CX192" s="2">
        <f t="shared" si="200"/>
        <v>0.31757299999999999</v>
      </c>
      <c r="CY192" s="2">
        <f t="shared" si="201"/>
        <v>0.32055600000000001</v>
      </c>
      <c r="CZ192" s="2" t="str">
        <f t="shared" si="202"/>
        <v/>
      </c>
      <c r="DA192" s="2">
        <f t="shared" si="203"/>
        <v>0.32944800000000002</v>
      </c>
      <c r="DB192" s="2" t="str">
        <f t="shared" si="204"/>
        <v/>
      </c>
      <c r="DC192" s="2">
        <f t="shared" si="205"/>
        <v>0.31777100000000003</v>
      </c>
      <c r="DD192" s="2">
        <f t="shared" si="206"/>
        <v>0.325741</v>
      </c>
      <c r="DE192" s="2">
        <f t="shared" si="207"/>
        <v>0.31767200000000001</v>
      </c>
      <c r="DF192" s="2">
        <f t="shared" si="208"/>
        <v>0.31149199999999999</v>
      </c>
      <c r="DG192" s="2">
        <f t="shared" si="209"/>
        <v>0.32114100000000001</v>
      </c>
      <c r="DH192" s="2" t="str">
        <f t="shared" si="210"/>
        <v/>
      </c>
      <c r="DI192" s="2">
        <f t="shared" si="211"/>
        <v>0.32004899999999997</v>
      </c>
      <c r="DK192" s="2">
        <f t="shared" si="236"/>
        <v>0.48435756854838713</v>
      </c>
      <c r="DL192" s="2">
        <f t="shared" si="236"/>
        <v>0.50758324537815136</v>
      </c>
      <c r="DM192" s="2">
        <f t="shared" si="236"/>
        <v>0.50272932268907555</v>
      </c>
      <c r="DN192" s="2">
        <f t="shared" si="236"/>
        <v>0.54062383870967734</v>
      </c>
      <c r="DO192" s="2">
        <f t="shared" si="236"/>
        <v>0.55914101083743839</v>
      </c>
      <c r="DP192" s="2">
        <f t="shared" si="236"/>
        <v>0.53665773140526507</v>
      </c>
      <c r="DQ192" s="2">
        <f t="shared" si="236"/>
        <v>0.52073228407224958</v>
      </c>
      <c r="DR192" s="2">
        <f t="shared" si="236"/>
        <v>0.57701507964404919</v>
      </c>
      <c r="DS192" s="2">
        <f t="shared" si="236"/>
        <v>0.54935664056358924</v>
      </c>
      <c r="DT192" s="2">
        <f t="shared" si="236"/>
        <v>0.50621778487394953</v>
      </c>
      <c r="DU192" s="2">
        <f t="shared" si="236"/>
        <v>0.523893629032258</v>
      </c>
      <c r="DV192" s="2">
        <f t="shared" si="236"/>
        <v>0.52026144033613442</v>
      </c>
      <c r="DW192" s="2">
        <f t="shared" si="236"/>
        <v>0.51287597177419375</v>
      </c>
      <c r="DX192" s="2">
        <f t="shared" si="236"/>
        <v>0.51604437612161647</v>
      </c>
      <c r="DY192" s="2">
        <f t="shared" si="236"/>
        <v>0.49259109688013125</v>
      </c>
      <c r="EA192" s="2">
        <f t="shared" si="240"/>
        <v>0.33665601952712676</v>
      </c>
      <c r="EB192" s="2">
        <f t="shared" si="240"/>
        <v>0.32403871398335182</v>
      </c>
      <c r="EC192" s="2">
        <f t="shared" si="240"/>
        <v>0.32299384914740042</v>
      </c>
      <c r="ED192" s="2">
        <f t="shared" si="240"/>
        <v>0.31775248284228758</v>
      </c>
      <c r="EE192" s="2">
        <f t="shared" si="240"/>
        <v>0.32047602720031404</v>
      </c>
      <c r="EF192" s="2">
        <f t="shared" si="239"/>
        <v>0.31228206718738966</v>
      </c>
      <c r="EG192" s="2">
        <f t="shared" si="239"/>
        <v>0.32573047059684579</v>
      </c>
      <c r="EH192" s="2">
        <f t="shared" si="239"/>
        <v>0.30860844745038274</v>
      </c>
      <c r="EI192" s="2">
        <f t="shared" si="239"/>
        <v>0.31177108041865315</v>
      </c>
      <c r="EJ192" s="2">
        <f t="shared" si="239"/>
        <v>0.329376498144548</v>
      </c>
      <c r="EK192" s="2">
        <f t="shared" si="212"/>
        <v>0.31134468199253856</v>
      </c>
      <c r="EL192" s="2">
        <f t="shared" si="179"/>
        <v>0.3097128580492966</v>
      </c>
      <c r="EM192" s="2">
        <f t="shared" si="179"/>
        <v>0.32535185143252343</v>
      </c>
      <c r="EN192" s="2">
        <f t="shared" si="179"/>
        <v>0.32492803965277062</v>
      </c>
      <c r="EO192" s="2">
        <f t="shared" si="179"/>
        <v>0.33389949742438746</v>
      </c>
      <c r="EQ192" s="2">
        <f t="shared" si="237"/>
        <v>0.34799471825648653</v>
      </c>
      <c r="ER192" s="2">
        <f t="shared" si="237"/>
        <v>0.32711043503064641</v>
      </c>
      <c r="ES192" s="2">
        <f t="shared" si="237"/>
        <v>0.3240669949195259</v>
      </c>
      <c r="ET192" s="2">
        <f t="shared" si="237"/>
        <v>0.32121332763361898</v>
      </c>
      <c r="EU192" s="2">
        <f t="shared" si="237"/>
        <v>0.32114804939186387</v>
      </c>
      <c r="EV192" s="2">
        <f t="shared" si="237"/>
        <v>0.31871993842595625</v>
      </c>
      <c r="EW192" s="2">
        <f t="shared" si="237"/>
        <v>0.32777895129672591</v>
      </c>
      <c r="EX192" s="2">
        <f t="shared" si="237"/>
        <v>0.31311841493333953</v>
      </c>
      <c r="EY192" s="2">
        <f t="shared" si="237"/>
        <v>0.31390557523102691</v>
      </c>
      <c r="EZ192" s="2">
        <f t="shared" si="237"/>
        <v>0.32428594395322924</v>
      </c>
      <c r="FA192" s="2">
        <f t="shared" si="237"/>
        <v>0.31245235706568619</v>
      </c>
      <c r="FB192" s="2">
        <f t="shared" si="237"/>
        <v>0.31320267038513694</v>
      </c>
      <c r="FC192" s="2">
        <f t="shared" si="237"/>
        <v>0.32650678825144042</v>
      </c>
      <c r="FD192" s="2">
        <f t="shared" si="237"/>
        <v>0.32526959118446153</v>
      </c>
      <c r="FE192" s="2">
        <f t="shared" si="237"/>
        <v>0.33026414944142496</v>
      </c>
      <c r="FG192" s="2">
        <f t="shared" si="238"/>
        <v>0.99999542990253687</v>
      </c>
      <c r="FH192" s="2">
        <f t="shared" si="238"/>
        <v>0.99999399772904052</v>
      </c>
      <c r="FI192" s="2">
        <f t="shared" si="238"/>
        <v>0.99999386023691805</v>
      </c>
      <c r="FJ192" s="2">
        <f t="shared" si="238"/>
        <v>0.9999957523081171</v>
      </c>
      <c r="FK192" s="2">
        <f t="shared" si="238"/>
        <v>0.99999647657354074</v>
      </c>
      <c r="FL192" s="2">
        <f t="shared" si="238"/>
        <v>0.99999606924220119</v>
      </c>
      <c r="FM192" s="2">
        <f t="shared" si="238"/>
        <v>0.99999670838862231</v>
      </c>
      <c r="FN192" s="2">
        <f t="shared" si="238"/>
        <v>0.99999616091548871</v>
      </c>
      <c r="FO192" s="2">
        <f t="shared" si="238"/>
        <v>0.9999958909782386</v>
      </c>
      <c r="FP192" s="2">
        <f t="shared" si="238"/>
        <v>0.99999424455103614</v>
      </c>
      <c r="FQ192" s="2">
        <f t="shared" si="238"/>
        <v>0.99999547917082909</v>
      </c>
      <c r="FR192" s="2">
        <f t="shared" si="238"/>
        <v>0.99999418054317357</v>
      </c>
      <c r="FS192" s="2">
        <f t="shared" si="238"/>
        <v>0.9999954782553192</v>
      </c>
      <c r="FT192" s="2">
        <f t="shared" si="238"/>
        <v>0.99999598065643669</v>
      </c>
      <c r="FU192" s="2">
        <f t="shared" si="238"/>
        <v>0.99999651133208556</v>
      </c>
      <c r="FW192" s="2">
        <f t="shared" si="229"/>
        <v>0.91674310185297903</v>
      </c>
      <c r="FX192" s="2">
        <f t="shared" si="229"/>
        <v>0.82732706231147368</v>
      </c>
      <c r="FY192" s="2">
        <f t="shared" si="229"/>
        <v>0.82040303400055714</v>
      </c>
      <c r="FZ192" s="2">
        <f t="shared" si="229"/>
        <v>0.87683308838340279</v>
      </c>
      <c r="GA192" s="2">
        <f t="shared" si="229"/>
        <v>0.85281423362971887</v>
      </c>
      <c r="GB192" s="2">
        <f t="shared" si="229"/>
        <v>0.88734302971469392</v>
      </c>
      <c r="GC192" s="2">
        <f t="shared" si="229"/>
        <v>0.88613760688765197</v>
      </c>
      <c r="GD192" s="2">
        <f t="shared" si="229"/>
        <v>0.89525866975583335</v>
      </c>
      <c r="GE192" s="2">
        <f t="shared" si="229"/>
        <v>0.86759868344561841</v>
      </c>
      <c r="GF192" s="2">
        <f t="shared" si="229"/>
        <v>0.8566976746087468</v>
      </c>
      <c r="GG192" s="2">
        <f t="shared" si="229"/>
        <v>0.83951936547676609</v>
      </c>
      <c r="GH192" s="2">
        <f t="shared" si="229"/>
        <v>0.81462858903788327</v>
      </c>
      <c r="GI192" s="2">
        <f t="shared" si="229"/>
        <v>0.81251641665055019</v>
      </c>
      <c r="GJ192" s="2">
        <f t="shared" si="229"/>
        <v>0.80014766689351557</v>
      </c>
      <c r="GK192" s="2">
        <f t="shared" si="229"/>
        <v>0.78938848065192069</v>
      </c>
      <c r="GM192" s="82">
        <f t="shared" si="230"/>
        <v>2.8522858605240667E-156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1.3844280436731011E-89</v>
      </c>
      <c r="HD192" s="82">
        <f t="shared" si="181"/>
        <v>0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1.2147860093113582E-63</v>
      </c>
      <c r="HT192" s="82">
        <f t="shared" si="231"/>
        <v>2.5045295855364255E-46</v>
      </c>
      <c r="HU192" s="82">
        <f t="shared" si="231"/>
        <v>3.571333597594192E-51</v>
      </c>
      <c r="HV192" s="82">
        <f t="shared" si="231"/>
        <v>1.2105359113681584E-79</v>
      </c>
      <c r="HW192" s="82">
        <f t="shared" si="231"/>
        <v>1.1673141127563802E-62</v>
      </c>
      <c r="HX192" s="82">
        <f t="shared" si="231"/>
        <v>2.5119127804996624E-90</v>
      </c>
      <c r="HY192" s="82">
        <f t="shared" si="231"/>
        <v>8.9879805881014593E-63</v>
      </c>
      <c r="HZ192" s="82">
        <f t="shared" si="231"/>
        <v>1.4006176648887631E-95</v>
      </c>
      <c r="IA192" s="82">
        <f t="shared" si="231"/>
        <v>5.1152362689397718E-60</v>
      </c>
      <c r="IB192" s="82">
        <f t="shared" si="231"/>
        <v>3.7789228096895776E-67</v>
      </c>
      <c r="IC192" s="82">
        <f t="shared" si="231"/>
        <v>5.432583798517689E-59</v>
      </c>
      <c r="ID192" s="82">
        <f t="shared" si="231"/>
        <v>6.3863049708629579E-58</v>
      </c>
      <c r="IE192" s="82">
        <f t="shared" si="231"/>
        <v>6.6282901886074562E-54</v>
      </c>
      <c r="IF192" s="82">
        <f t="shared" si="231"/>
        <v>9.9727986762613463E-31</v>
      </c>
      <c r="IG192" s="82">
        <f t="shared" si="231"/>
        <v>4.7744321736323636E-48</v>
      </c>
      <c r="II192" s="82">
        <f t="shared" si="232"/>
        <v>5.7048992310611031E-7</v>
      </c>
      <c r="IJ192" s="82">
        <f t="shared" si="232"/>
        <v>7.5803273295475153E-4</v>
      </c>
      <c r="IK192" s="82">
        <f t="shared" si="232"/>
        <v>6.4719549881194481E-4</v>
      </c>
      <c r="IL192" s="82">
        <f t="shared" si="232"/>
        <v>4.7528598542079957E-7</v>
      </c>
      <c r="IM192" s="82">
        <f t="shared" si="232"/>
        <v>5.7789572084888859E-5</v>
      </c>
      <c r="IN192" s="82">
        <f t="shared" si="232"/>
        <v>3.916743216971544E-8</v>
      </c>
      <c r="IO192" s="82">
        <f t="shared" si="232"/>
        <v>6.9221483908843377E-6</v>
      </c>
      <c r="IP192" s="82">
        <f t="shared" si="232"/>
        <v>9.1071802858183107E-9</v>
      </c>
      <c r="IQ192" s="82">
        <f t="shared" si="232"/>
        <v>2.7477573033362106E-5</v>
      </c>
      <c r="IR192" s="82">
        <f t="shared" si="232"/>
        <v>1.5796541550927348E-5</v>
      </c>
      <c r="IS192" s="82">
        <f t="shared" si="232"/>
        <v>1.62143464580077E-4</v>
      </c>
      <c r="IT192" s="82">
        <f t="shared" si="232"/>
        <v>4.3121160692314681E-4</v>
      </c>
      <c r="IU192" s="82">
        <f t="shared" si="232"/>
        <v>8.851905008628487E-4</v>
      </c>
      <c r="IV192" s="82">
        <f t="shared" si="232"/>
        <v>4.0615487642584207E-2</v>
      </c>
      <c r="IW192" s="82">
        <f t="shared" si="232"/>
        <v>9.6776538078082487E-3</v>
      </c>
      <c r="IY192" s="82">
        <f t="shared" si="233"/>
        <v>5.7048992310611031E-7</v>
      </c>
      <c r="IZ192" s="82">
        <f t="shared" si="233"/>
        <v>7.5803273295475153E-4</v>
      </c>
      <c r="JA192" s="82">
        <f t="shared" si="233"/>
        <v>6.4719549881194481E-4</v>
      </c>
      <c r="JB192" s="82">
        <f t="shared" si="233"/>
        <v>4.7528598542079957E-7</v>
      </c>
      <c r="JC192" s="82">
        <f t="shared" si="233"/>
        <v>5.7789572084888859E-5</v>
      </c>
      <c r="JD192" s="82">
        <f t="shared" si="233"/>
        <v>3.916743216971544E-8</v>
      </c>
      <c r="JE192" s="82">
        <f t="shared" si="233"/>
        <v>6.9221483908843377E-6</v>
      </c>
      <c r="JF192" s="82">
        <f t="shared" si="233"/>
        <v>9.1071802858183107E-9</v>
      </c>
      <c r="JG192" s="82">
        <f t="shared" si="233"/>
        <v>2.7477573033362106E-5</v>
      </c>
      <c r="JH192" s="82">
        <f t="shared" si="233"/>
        <v>1.5796541550927348E-5</v>
      </c>
      <c r="JI192" s="82">
        <f t="shared" si="233"/>
        <v>1.62143464580077E-4</v>
      </c>
      <c r="JJ192" s="82">
        <f t="shared" si="233"/>
        <v>4.3121160692314681E-4</v>
      </c>
      <c r="JK192" s="82">
        <f t="shared" si="233"/>
        <v>8.851905008628487E-4</v>
      </c>
      <c r="JL192" s="82">
        <f t="shared" si="233"/>
        <v>4.0615487642584207E-2</v>
      </c>
      <c r="JM192" s="82">
        <f t="shared" si="233"/>
        <v>9.6776538078082487E-3</v>
      </c>
    </row>
    <row r="193" spans="2:273" x14ac:dyDescent="0.25">
      <c r="B193" s="2">
        <v>166</v>
      </c>
      <c r="C193" s="37">
        <v>0.34935899999999998</v>
      </c>
      <c r="D193" s="37">
        <v>0.33039000000000002</v>
      </c>
      <c r="E193" s="37">
        <v>0.32641599999999998</v>
      </c>
      <c r="F193" s="37">
        <v>0.31764199999999998</v>
      </c>
      <c r="G193" s="37">
        <v>0.32017600000000002</v>
      </c>
      <c r="H193" s="37">
        <v>0.32335999999999998</v>
      </c>
      <c r="I193" s="37">
        <v>0.32929000000000003</v>
      </c>
      <c r="J193" s="37">
        <v>0.31496299999999999</v>
      </c>
      <c r="K193" s="37">
        <v>0.31159399999999998</v>
      </c>
      <c r="L193" s="37">
        <v>0.31842599999999999</v>
      </c>
      <c r="M193" s="37">
        <v>0.31638500000000003</v>
      </c>
      <c r="N193" s="37">
        <v>0.31210700000000002</v>
      </c>
      <c r="O193" s="37">
        <v>0.32630900000000002</v>
      </c>
      <c r="P193" s="37">
        <v>0.32433400000000001</v>
      </c>
      <c r="Q193" s="37">
        <v>0.322967</v>
      </c>
      <c r="S193" s="4">
        <f t="shared" si="234"/>
        <v>0.34684248036839882</v>
      </c>
      <c r="T193" s="4">
        <f t="shared" si="234"/>
        <v>0.32627702165441991</v>
      </c>
      <c r="U193" s="4">
        <f t="shared" si="234"/>
        <v>0.32362950820970249</v>
      </c>
      <c r="V193" s="4" t="e">
        <f t="shared" si="234"/>
        <v>#N/A</v>
      </c>
      <c r="W193" s="4">
        <f t="shared" si="234"/>
        <v>0.32078800743848723</v>
      </c>
      <c r="X193" s="4" t="e">
        <f t="shared" si="234"/>
        <v>#N/A</v>
      </c>
      <c r="Y193" s="4">
        <f t="shared" si="234"/>
        <v>0.32735251846812874</v>
      </c>
      <c r="Z193" s="4" t="e">
        <f t="shared" si="234"/>
        <v>#N/A</v>
      </c>
      <c r="AA193" s="4">
        <f t="shared" si="234"/>
        <v>0.31335882558671763</v>
      </c>
      <c r="AB193" s="4">
        <f t="shared" si="234"/>
        <v>0.32462058882430972</v>
      </c>
      <c r="AC193" s="4">
        <f t="shared" si="234"/>
        <v>0.31184483517833594</v>
      </c>
      <c r="AD193" s="4">
        <f t="shared" si="234"/>
        <v>0.31210881292122272</v>
      </c>
      <c r="AE193" s="4">
        <f t="shared" si="234"/>
        <v>0.32603141615559328</v>
      </c>
      <c r="AF193" s="4">
        <f t="shared" si="234"/>
        <v>0.32492437402697882</v>
      </c>
      <c r="AG193" s="4">
        <f t="shared" si="234"/>
        <v>0.33058922135070762</v>
      </c>
      <c r="AI193" s="4">
        <f t="shared" si="235"/>
        <v>2.5165196316011551E-3</v>
      </c>
      <c r="AJ193" s="4">
        <f t="shared" si="235"/>
        <v>4.1129783455801094E-3</v>
      </c>
      <c r="AK193" s="4">
        <f t="shared" si="235"/>
        <v>2.7864917902974962E-3</v>
      </c>
      <c r="AL193" s="4">
        <f t="shared" si="235"/>
        <v>0</v>
      </c>
      <c r="AM193" s="4">
        <f t="shared" si="235"/>
        <v>-6.120074384872165E-4</v>
      </c>
      <c r="AN193" s="4">
        <f t="shared" si="235"/>
        <v>0</v>
      </c>
      <c r="AO193" s="4">
        <f t="shared" si="235"/>
        <v>1.9374815318712879E-3</v>
      </c>
      <c r="AP193" s="4">
        <f t="shared" si="235"/>
        <v>0</v>
      </c>
      <c r="AQ193" s="4">
        <f t="shared" si="235"/>
        <v>-1.7648255867176443E-3</v>
      </c>
      <c r="AR193" s="4">
        <f t="shared" si="235"/>
        <v>-6.1945888243097325E-3</v>
      </c>
      <c r="AS193" s="4">
        <f t="shared" si="235"/>
        <v>4.5401648216640833E-3</v>
      </c>
      <c r="AT193" s="4">
        <f t="shared" si="235"/>
        <v>-1.8129212226991598E-6</v>
      </c>
      <c r="AU193" s="4">
        <f t="shared" si="235"/>
        <v>2.7758384440673689E-4</v>
      </c>
      <c r="AV193" s="4">
        <f t="shared" si="235"/>
        <v>-5.9037402697881269E-4</v>
      </c>
      <c r="AW193" s="4">
        <f t="shared" si="235"/>
        <v>-7.6222213507076142E-3</v>
      </c>
      <c r="AY193" s="2">
        <f t="shared" si="227"/>
        <v>0.34684248036839882</v>
      </c>
      <c r="AZ193" s="2">
        <f t="shared" si="227"/>
        <v>0.3262770216537571</v>
      </c>
      <c r="BA193" s="2">
        <f t="shared" si="227"/>
        <v>0.32362950820941905</v>
      </c>
      <c r="BB193" s="2" t="e">
        <f t="shared" si="227"/>
        <v>#N/A</v>
      </c>
      <c r="BC193" s="2">
        <f t="shared" si="227"/>
        <v>0.32078800743848701</v>
      </c>
      <c r="BD193" s="2" t="e">
        <f t="shared" si="227"/>
        <v>#N/A</v>
      </c>
      <c r="BE193" s="2">
        <f t="shared" si="227"/>
        <v>0.32735251846812874</v>
      </c>
      <c r="BF193" s="2" t="e">
        <f t="shared" si="227"/>
        <v>#N/A</v>
      </c>
      <c r="BG193" s="2">
        <f t="shared" si="227"/>
        <v>0.31335882558671757</v>
      </c>
      <c r="BH193" s="2">
        <f t="shared" si="227"/>
        <v>0.32462058882430972</v>
      </c>
      <c r="BI193" s="2">
        <f t="shared" si="227"/>
        <v>0.31184483517832196</v>
      </c>
      <c r="BJ193" s="2">
        <f t="shared" si="227"/>
        <v>0.31210881292081877</v>
      </c>
      <c r="BK193" s="2">
        <f t="shared" si="227"/>
        <v>0.32603141615260667</v>
      </c>
      <c r="BL193" s="2">
        <f t="shared" si="227"/>
        <v>0.32492297988634045</v>
      </c>
      <c r="BM193" s="2">
        <f t="shared" si="227"/>
        <v>0.33057488992874917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0.34935899999999998</v>
      </c>
      <c r="CV193" s="2">
        <f t="shared" si="198"/>
        <v>0.33039000000000002</v>
      </c>
      <c r="CW193" s="2">
        <f t="shared" si="199"/>
        <v>0.32641599999999998</v>
      </c>
      <c r="CX193" s="2" t="str">
        <f t="shared" si="200"/>
        <v/>
      </c>
      <c r="CY193" s="2">
        <f t="shared" si="201"/>
        <v>0.32017600000000002</v>
      </c>
      <c r="CZ193" s="2" t="str">
        <f t="shared" si="202"/>
        <v/>
      </c>
      <c r="DA193" s="2">
        <f t="shared" si="203"/>
        <v>0.32929000000000003</v>
      </c>
      <c r="DB193" s="2" t="str">
        <f t="shared" si="204"/>
        <v/>
      </c>
      <c r="DC193" s="2">
        <f t="shared" si="205"/>
        <v>0.31159399999999998</v>
      </c>
      <c r="DD193" s="2">
        <f t="shared" si="206"/>
        <v>0.31842599999999999</v>
      </c>
      <c r="DE193" s="2">
        <f t="shared" si="207"/>
        <v>0.31638500000000003</v>
      </c>
      <c r="DF193" s="2">
        <f t="shared" si="208"/>
        <v>0.31210700000000002</v>
      </c>
      <c r="DG193" s="2">
        <f t="shared" si="209"/>
        <v>0.32630900000000002</v>
      </c>
      <c r="DH193" s="2" t="str">
        <f t="shared" si="210"/>
        <v/>
      </c>
      <c r="DI193" s="2">
        <f t="shared" si="211"/>
        <v>0.322967</v>
      </c>
      <c r="DK193" s="2">
        <f t="shared" si="236"/>
        <v>0.48486237943548394</v>
      </c>
      <c r="DL193" s="2">
        <f t="shared" si="236"/>
        <v>0.50838837081741794</v>
      </c>
      <c r="DM193" s="2">
        <f t="shared" si="236"/>
        <v>0.50354682100840331</v>
      </c>
      <c r="DN193" s="2">
        <f t="shared" si="236"/>
        <v>0.54172622258064507</v>
      </c>
      <c r="DO193" s="2">
        <f t="shared" si="236"/>
        <v>0.56034411527093586</v>
      </c>
      <c r="DP193" s="2">
        <f t="shared" si="236"/>
        <v>0.53765052851316275</v>
      </c>
      <c r="DQ193" s="2">
        <f t="shared" si="236"/>
        <v>0.52157127038861528</v>
      </c>
      <c r="DR193" s="2">
        <f t="shared" si="236"/>
        <v>0.57832519911012259</v>
      </c>
      <c r="DS193" s="2">
        <f t="shared" si="236"/>
        <v>0.55049280140897305</v>
      </c>
      <c r="DT193" s="2">
        <f t="shared" si="236"/>
        <v>0.50703793949579823</v>
      </c>
      <c r="DU193" s="2">
        <f t="shared" si="236"/>
        <v>0.52477162419354828</v>
      </c>
      <c r="DV193" s="2">
        <f t="shared" si="236"/>
        <v>0.52110575385790681</v>
      </c>
      <c r="DW193" s="2">
        <f t="shared" si="236"/>
        <v>0.51374343266129052</v>
      </c>
      <c r="DX193" s="2">
        <f t="shared" si="236"/>
        <v>0.51695994030404147</v>
      </c>
      <c r="DY193" s="2">
        <f t="shared" si="236"/>
        <v>0.49329402326217836</v>
      </c>
      <c r="EA193" s="2">
        <f t="shared" si="240"/>
        <v>0.33616183760819074</v>
      </c>
      <c r="EB193" s="2">
        <f t="shared" si="240"/>
        <v>0.32365309115922691</v>
      </c>
      <c r="EC193" s="2">
        <f t="shared" si="240"/>
        <v>0.32271901234438755</v>
      </c>
      <c r="ED193" s="2">
        <f t="shared" si="240"/>
        <v>0.31744939133448857</v>
      </c>
      <c r="EE193" s="2">
        <f t="shared" si="240"/>
        <v>0.32019789432636381</v>
      </c>
      <c r="EF193" s="2">
        <f t="shared" si="239"/>
        <v>0.31183051367781167</v>
      </c>
      <c r="EG193" s="2">
        <f t="shared" si="239"/>
        <v>0.32549178447195182</v>
      </c>
      <c r="EH193" s="2">
        <f t="shared" si="239"/>
        <v>0.30815313991324195</v>
      </c>
      <c r="EI193" s="2">
        <f t="shared" si="239"/>
        <v>0.31145536815606339</v>
      </c>
      <c r="EJ193" s="2">
        <f t="shared" si="239"/>
        <v>0.32910573970529017</v>
      </c>
      <c r="EK193" s="2">
        <f t="shared" si="212"/>
        <v>0.31088623882462457</v>
      </c>
      <c r="EL193" s="2">
        <f t="shared" si="179"/>
        <v>0.30917119580233438</v>
      </c>
      <c r="EM193" s="2">
        <f t="shared" si="179"/>
        <v>0.32506151118598237</v>
      </c>
      <c r="EN193" s="2">
        <f t="shared" si="179"/>
        <v>0.32463734439433717</v>
      </c>
      <c r="EO193" s="2">
        <f t="shared" si="179"/>
        <v>0.33353335514308741</v>
      </c>
      <c r="EQ193" s="2">
        <f t="shared" si="237"/>
        <v>0.34772645616333903</v>
      </c>
      <c r="ER193" s="2">
        <f t="shared" si="237"/>
        <v>0.32677527635537457</v>
      </c>
      <c r="ES193" s="2">
        <f t="shared" si="237"/>
        <v>0.32381007501482573</v>
      </c>
      <c r="ET193" s="2">
        <f t="shared" si="237"/>
        <v>0.32096470908650238</v>
      </c>
      <c r="EU193" s="2">
        <f t="shared" si="237"/>
        <v>0.32087999951136442</v>
      </c>
      <c r="EV193" s="2">
        <f t="shared" si="237"/>
        <v>0.31836061257664028</v>
      </c>
      <c r="EW193" s="2">
        <f t="shared" si="237"/>
        <v>0.32756991454641277</v>
      </c>
      <c r="EX193" s="2">
        <f t="shared" si="237"/>
        <v>0.31272854601851741</v>
      </c>
      <c r="EY193" s="2">
        <f t="shared" si="237"/>
        <v>0.31362272624895604</v>
      </c>
      <c r="EZ193" s="2">
        <f t="shared" si="237"/>
        <v>0.32393528143239303</v>
      </c>
      <c r="FA193" s="2">
        <f t="shared" si="237"/>
        <v>0.31201091929251618</v>
      </c>
      <c r="FB193" s="2">
        <f t="shared" si="237"/>
        <v>0.312717101461219</v>
      </c>
      <c r="FC193" s="2">
        <f t="shared" si="237"/>
        <v>0.32623458242664549</v>
      </c>
      <c r="FD193" s="2">
        <f t="shared" si="237"/>
        <v>0.32498717987141201</v>
      </c>
      <c r="FE193" s="2">
        <f t="shared" si="237"/>
        <v>0.32985438175088178</v>
      </c>
      <c r="FG193" s="2">
        <f t="shared" si="238"/>
        <v>0.99999583201990072</v>
      </c>
      <c r="FH193" s="2">
        <f t="shared" si="238"/>
        <v>0.99999452586093307</v>
      </c>
      <c r="FI193" s="2">
        <f t="shared" si="238"/>
        <v>0.99999440046649313</v>
      </c>
      <c r="FJ193" s="2">
        <f t="shared" si="238"/>
        <v>0.99999612605751265</v>
      </c>
      <c r="FK193" s="2">
        <f t="shared" si="238"/>
        <v>0.9999967865958812</v>
      </c>
      <c r="FL193" s="2">
        <f t="shared" si="238"/>
        <v>0.99999641510504078</v>
      </c>
      <c r="FM193" s="2">
        <f t="shared" si="238"/>
        <v>0.99999699801387509</v>
      </c>
      <c r="FN193" s="2">
        <f t="shared" si="238"/>
        <v>0.9999964987121297</v>
      </c>
      <c r="FO193" s="2">
        <f t="shared" si="238"/>
        <v>0.99999625252625957</v>
      </c>
      <c r="FP193" s="2">
        <f t="shared" si="238"/>
        <v>0.99999475096550139</v>
      </c>
      <c r="FQ193" s="2">
        <f t="shared" si="238"/>
        <v>0.99999587695315317</v>
      </c>
      <c r="FR193" s="2">
        <f t="shared" si="238"/>
        <v>0.99999469258957752</v>
      </c>
      <c r="FS193" s="2">
        <f t="shared" si="238"/>
        <v>0.99999587611819762</v>
      </c>
      <c r="FT193" s="2">
        <f t="shared" si="238"/>
        <v>0.99999633431380675</v>
      </c>
      <c r="FU193" s="2">
        <f t="shared" si="238"/>
        <v>0.99999681829607034</v>
      </c>
      <c r="FW193" s="2">
        <f t="shared" si="229"/>
        <v>0.92350845195447495</v>
      </c>
      <c r="FX193" s="2">
        <f t="shared" si="229"/>
        <v>0.84009085404515127</v>
      </c>
      <c r="FY193" s="2">
        <f t="shared" si="229"/>
        <v>0.83357568570525786</v>
      </c>
      <c r="FZ193" s="2">
        <f t="shared" si="229"/>
        <v>0.88643974900935474</v>
      </c>
      <c r="GA193" s="2">
        <f t="shared" si="229"/>
        <v>0.86400373172233957</v>
      </c>
      <c r="GB193" s="2">
        <f t="shared" si="229"/>
        <v>0.89622696215951347</v>
      </c>
      <c r="GC193" s="2">
        <f t="shared" si="229"/>
        <v>0.89510535992958506</v>
      </c>
      <c r="GD193" s="2">
        <f t="shared" si="229"/>
        <v>0.90358621221205215</v>
      </c>
      <c r="GE193" s="2">
        <f t="shared" si="229"/>
        <v>0.87782524281015695</v>
      </c>
      <c r="GF193" s="2">
        <f t="shared" si="229"/>
        <v>0.8676377637067576</v>
      </c>
      <c r="GG193" s="2">
        <f t="shared" si="229"/>
        <v>0.85154363534828748</v>
      </c>
      <c r="GH193" s="2">
        <f t="shared" si="229"/>
        <v>0.82813604683598752</v>
      </c>
      <c r="GI193" s="2">
        <f t="shared" si="229"/>
        <v>0.82614493569381775</v>
      </c>
      <c r="GJ193" s="2">
        <f t="shared" si="229"/>
        <v>0.81446999058311276</v>
      </c>
      <c r="GK193" s="2">
        <f t="shared" si="229"/>
        <v>0.80429326609231466</v>
      </c>
      <c r="GM193" s="82">
        <f t="shared" si="230"/>
        <v>3.9480151090640674E-159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1.1322629353979357E-91</v>
      </c>
      <c r="HD193" s="82">
        <f t="shared" si="181"/>
        <v>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6.754703479858606E-66</v>
      </c>
      <c r="HT193" s="82">
        <f t="shared" si="231"/>
        <v>2.6277348009419276E-48</v>
      </c>
      <c r="HU193" s="82">
        <f t="shared" si="231"/>
        <v>2.3816542787775961E-53</v>
      </c>
      <c r="HV193" s="82">
        <f t="shared" si="231"/>
        <v>9.300249848160604E-83</v>
      </c>
      <c r="HW193" s="82">
        <f t="shared" si="231"/>
        <v>4.0592362376243289E-65</v>
      </c>
      <c r="HX193" s="82">
        <f t="shared" si="231"/>
        <v>9.0275001825287164E-94</v>
      </c>
      <c r="HY193" s="82">
        <f t="shared" si="231"/>
        <v>3.9714633630676914E-65</v>
      </c>
      <c r="HZ193" s="82">
        <f t="shared" si="231"/>
        <v>3.8098097210931924E-99</v>
      </c>
      <c r="IA193" s="82">
        <f t="shared" si="231"/>
        <v>2.3186518512254906E-62</v>
      </c>
      <c r="IB193" s="82">
        <f t="shared" si="231"/>
        <v>7.7663129196719785E-70</v>
      </c>
      <c r="IC193" s="82">
        <f t="shared" si="231"/>
        <v>2.2933518656819377E-61</v>
      </c>
      <c r="ID193" s="82">
        <f t="shared" si="231"/>
        <v>2.2383744868540527E-60</v>
      </c>
      <c r="IE193" s="82">
        <f t="shared" si="231"/>
        <v>3.6759615707473988E-56</v>
      </c>
      <c r="IF193" s="82">
        <f t="shared" si="231"/>
        <v>5.3448108401373359E-32</v>
      </c>
      <c r="IG193" s="82">
        <f t="shared" si="231"/>
        <v>4.4576484010351491E-50</v>
      </c>
      <c r="II193" s="82">
        <f t="shared" si="232"/>
        <v>2.069820635625895E-7</v>
      </c>
      <c r="IJ193" s="82">
        <f t="shared" si="232"/>
        <v>3.6295842019886103E-4</v>
      </c>
      <c r="IK193" s="82">
        <f t="shared" si="232"/>
        <v>2.9707520616035192E-4</v>
      </c>
      <c r="IL193" s="82">
        <f t="shared" si="232"/>
        <v>1.3469077781861368E-7</v>
      </c>
      <c r="IM193" s="82">
        <f t="shared" si="232"/>
        <v>2.3111138458094097E-5</v>
      </c>
      <c r="IN193" s="82">
        <f t="shared" si="232"/>
        <v>9.4806913979059012E-9</v>
      </c>
      <c r="IO193" s="82">
        <f t="shared" si="232"/>
        <v>2.6286974679918131E-6</v>
      </c>
      <c r="IP193" s="82">
        <f t="shared" si="232"/>
        <v>2.0568948127413792E-9</v>
      </c>
      <c r="IQ193" s="82">
        <f t="shared" si="232"/>
        <v>1.0881292143927554E-5</v>
      </c>
      <c r="IR193" s="82">
        <f t="shared" si="232"/>
        <v>5.6346846617891372E-6</v>
      </c>
      <c r="IS193" s="82">
        <f t="shared" si="232"/>
        <v>6.8442049612035217E-5</v>
      </c>
      <c r="IT193" s="82">
        <f t="shared" si="232"/>
        <v>1.8459156540661525E-4</v>
      </c>
      <c r="IU193" s="82">
        <f t="shared" si="232"/>
        <v>4.1010003951440113E-4</v>
      </c>
      <c r="IV193" s="82">
        <f t="shared" si="232"/>
        <v>2.9014399718107424E-2</v>
      </c>
      <c r="IW193" s="82">
        <f t="shared" si="232"/>
        <v>5.673287048124807E-3</v>
      </c>
      <c r="IY193" s="82">
        <f t="shared" si="233"/>
        <v>2.069820635625895E-7</v>
      </c>
      <c r="IZ193" s="82">
        <f t="shared" si="233"/>
        <v>3.6295842019886103E-4</v>
      </c>
      <c r="JA193" s="82">
        <f t="shared" si="233"/>
        <v>2.9707520616035192E-4</v>
      </c>
      <c r="JB193" s="82">
        <f t="shared" si="233"/>
        <v>1.3469077781861368E-7</v>
      </c>
      <c r="JC193" s="82">
        <f t="shared" si="233"/>
        <v>2.3111138458094097E-5</v>
      </c>
      <c r="JD193" s="82">
        <f t="shared" si="233"/>
        <v>9.4806913979059012E-9</v>
      </c>
      <c r="JE193" s="82">
        <f t="shared" si="233"/>
        <v>2.6286974679918131E-6</v>
      </c>
      <c r="JF193" s="82">
        <f t="shared" si="233"/>
        <v>2.0568948127413792E-9</v>
      </c>
      <c r="JG193" s="82">
        <f t="shared" si="233"/>
        <v>1.0881292143927554E-5</v>
      </c>
      <c r="JH193" s="82">
        <f t="shared" si="233"/>
        <v>5.6346846617891372E-6</v>
      </c>
      <c r="JI193" s="82">
        <f t="shared" si="233"/>
        <v>6.8442049612035217E-5</v>
      </c>
      <c r="JJ193" s="82">
        <f t="shared" si="233"/>
        <v>1.8459156540661525E-4</v>
      </c>
      <c r="JK193" s="82">
        <f t="shared" si="233"/>
        <v>4.1010003951440113E-4</v>
      </c>
      <c r="JL193" s="82">
        <f t="shared" si="233"/>
        <v>2.9014399718107424E-2</v>
      </c>
      <c r="JM193" s="82">
        <f t="shared" si="233"/>
        <v>5.673287048124807E-3</v>
      </c>
    </row>
    <row r="194" spans="2:273" x14ac:dyDescent="0.25">
      <c r="B194" s="2">
        <v>167</v>
      </c>
      <c r="C194" s="37">
        <v>0.339169</v>
      </c>
      <c r="D194" s="37">
        <v>0.328731</v>
      </c>
      <c r="E194" s="37">
        <v>0.32467499999999999</v>
      </c>
      <c r="F194" s="37">
        <v>0.32173499999999999</v>
      </c>
      <c r="G194" s="37">
        <v>0.31936199999999998</v>
      </c>
      <c r="H194" s="37">
        <v>0.31728200000000001</v>
      </c>
      <c r="I194" s="37">
        <v>0.322795</v>
      </c>
      <c r="J194" s="37">
        <v>0.31955800000000001</v>
      </c>
      <c r="K194" s="37">
        <v>0.31509399999999999</v>
      </c>
      <c r="L194" s="37">
        <v>0.32191399999999998</v>
      </c>
      <c r="M194" s="37">
        <v>0.31314399999999998</v>
      </c>
      <c r="N194" s="37">
        <v>0.31427300000000002</v>
      </c>
      <c r="O194" s="37">
        <v>0.32623200000000002</v>
      </c>
      <c r="P194" s="37">
        <v>0.31656000000000001</v>
      </c>
      <c r="Q194" s="37">
        <v>0.31740800000000002</v>
      </c>
      <c r="S194" s="4" t="e">
        <f t="shared" si="234"/>
        <v>#N/A</v>
      </c>
      <c r="T194" s="4">
        <f t="shared" si="234"/>
        <v>0.32597174714095362</v>
      </c>
      <c r="U194" s="4">
        <f t="shared" si="234"/>
        <v>0.32338326090824926</v>
      </c>
      <c r="V194" s="4" t="e">
        <f t="shared" si="234"/>
        <v>#N/A</v>
      </c>
      <c r="W194" s="4">
        <f t="shared" si="234"/>
        <v>0.32052576584426606</v>
      </c>
      <c r="X194" s="4" t="e">
        <f t="shared" si="234"/>
        <v>#N/A</v>
      </c>
      <c r="Y194" s="4">
        <f t="shared" si="234"/>
        <v>0.32715789835879144</v>
      </c>
      <c r="Z194" s="4" t="e">
        <f t="shared" si="234"/>
        <v>#N/A</v>
      </c>
      <c r="AA194" s="4">
        <f t="shared" si="234"/>
        <v>0.31309287607147729</v>
      </c>
      <c r="AB194" s="4">
        <f t="shared" si="234"/>
        <v>0.32422674610470931</v>
      </c>
      <c r="AC194" s="4">
        <f t="shared" si="234"/>
        <v>0.3114136677101404</v>
      </c>
      <c r="AD194" s="4">
        <f t="shared" si="234"/>
        <v>0.31165931251633017</v>
      </c>
      <c r="AE194" s="4">
        <f t="shared" si="234"/>
        <v>0.32577128158885121</v>
      </c>
      <c r="AF194" s="4">
        <f t="shared" si="234"/>
        <v>0.32464422772625734</v>
      </c>
      <c r="AG194" s="4">
        <f t="shared" si="234"/>
        <v>0.33012639663887533</v>
      </c>
      <c r="AI194" s="4">
        <f t="shared" si="235"/>
        <v>0</v>
      </c>
      <c r="AJ194" s="4">
        <f t="shared" si="235"/>
        <v>2.7592528590463794E-3</v>
      </c>
      <c r="AK194" s="4">
        <f t="shared" si="235"/>
        <v>1.2917390917507321E-3</v>
      </c>
      <c r="AL194" s="4">
        <f t="shared" si="235"/>
        <v>0</v>
      </c>
      <c r="AM194" s="4">
        <f t="shared" si="235"/>
        <v>-1.1637658442660848E-3</v>
      </c>
      <c r="AN194" s="4">
        <f t="shared" si="235"/>
        <v>0</v>
      </c>
      <c r="AO194" s="4">
        <f t="shared" si="235"/>
        <v>-4.3628983587914449E-3</v>
      </c>
      <c r="AP194" s="4">
        <f t="shared" si="235"/>
        <v>0</v>
      </c>
      <c r="AQ194" s="4">
        <f t="shared" si="235"/>
        <v>2.0011239285226967E-3</v>
      </c>
      <c r="AR194" s="4">
        <f t="shared" si="235"/>
        <v>-2.312746104709329E-3</v>
      </c>
      <c r="AS194" s="4">
        <f t="shared" si="235"/>
        <v>1.7303322898595819E-3</v>
      </c>
      <c r="AT194" s="4">
        <f t="shared" si="235"/>
        <v>2.6136874836698576E-3</v>
      </c>
      <c r="AU194" s="4">
        <f t="shared" si="235"/>
        <v>4.6071841114880829E-4</v>
      </c>
      <c r="AV194" s="4">
        <f t="shared" si="235"/>
        <v>-8.0842277262573314E-3</v>
      </c>
      <c r="AW194" s="4">
        <f t="shared" si="235"/>
        <v>-1.2718396638875307E-2</v>
      </c>
      <c r="AY194" s="2" t="e">
        <f t="shared" si="227"/>
        <v>#N/A</v>
      </c>
      <c r="AZ194" s="2">
        <f t="shared" si="227"/>
        <v>0.32597174714089605</v>
      </c>
      <c r="BA194" s="2">
        <f t="shared" si="227"/>
        <v>0.323383260908228</v>
      </c>
      <c r="BB194" s="2" t="e">
        <f t="shared" si="227"/>
        <v>#N/A</v>
      </c>
      <c r="BC194" s="2">
        <f t="shared" si="227"/>
        <v>0.32052576584426606</v>
      </c>
      <c r="BD194" s="2" t="e">
        <f t="shared" si="227"/>
        <v>#N/A</v>
      </c>
      <c r="BE194" s="2">
        <f t="shared" si="227"/>
        <v>0.32715789835879144</v>
      </c>
      <c r="BF194" s="2" t="e">
        <f t="shared" si="227"/>
        <v>#N/A</v>
      </c>
      <c r="BG194" s="2">
        <f t="shared" si="227"/>
        <v>0.31309287607147729</v>
      </c>
      <c r="BH194" s="2">
        <f t="shared" si="227"/>
        <v>0.32422674610470931</v>
      </c>
      <c r="BI194" s="2">
        <f t="shared" si="227"/>
        <v>0.31141366771013962</v>
      </c>
      <c r="BJ194" s="2">
        <f t="shared" si="227"/>
        <v>0.31165931251630646</v>
      </c>
      <c r="BK194" s="2">
        <f t="shared" si="227"/>
        <v>0.32577128158862023</v>
      </c>
      <c r="BL194" s="2">
        <f t="shared" si="227"/>
        <v>0.32464381420160859</v>
      </c>
      <c r="BM194" s="2">
        <f t="shared" si="227"/>
        <v>0.3301211570667808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0.328731</v>
      </c>
      <c r="CW194" s="2">
        <f t="shared" si="199"/>
        <v>0.32467499999999999</v>
      </c>
      <c r="CX194" s="2" t="str">
        <f t="shared" si="200"/>
        <v/>
      </c>
      <c r="CY194" s="2">
        <f t="shared" si="201"/>
        <v>0.31936199999999998</v>
      </c>
      <c r="CZ194" s="2" t="str">
        <f t="shared" si="202"/>
        <v/>
      </c>
      <c r="DA194" s="2">
        <f t="shared" si="203"/>
        <v>0.322795</v>
      </c>
      <c r="DB194" s="2" t="str">
        <f t="shared" si="204"/>
        <v/>
      </c>
      <c r="DC194" s="2">
        <f t="shared" si="205"/>
        <v>0.31509399999999999</v>
      </c>
      <c r="DD194" s="2">
        <f t="shared" si="206"/>
        <v>0.32191399999999998</v>
      </c>
      <c r="DE194" s="2">
        <f t="shared" si="207"/>
        <v>0.31314399999999998</v>
      </c>
      <c r="DF194" s="2">
        <f t="shared" si="208"/>
        <v>0.31427300000000002</v>
      </c>
      <c r="DG194" s="2">
        <f t="shared" si="209"/>
        <v>0.32623200000000002</v>
      </c>
      <c r="DH194" s="2" t="str">
        <f t="shared" si="210"/>
        <v/>
      </c>
      <c r="DI194" s="2">
        <f t="shared" si="211"/>
        <v>0.31740800000000002</v>
      </c>
      <c r="DK194" s="2">
        <f t="shared" si="236"/>
        <v>0.48536719032258069</v>
      </c>
      <c r="DL194" s="2">
        <f t="shared" si="236"/>
        <v>0.50919349625668464</v>
      </c>
      <c r="DM194" s="2">
        <f t="shared" si="236"/>
        <v>0.50436431932773107</v>
      </c>
      <c r="DN194" s="2">
        <f t="shared" si="236"/>
        <v>0.54282860645161279</v>
      </c>
      <c r="DO194" s="2">
        <f t="shared" si="236"/>
        <v>0.56154721970443344</v>
      </c>
      <c r="DP194" s="2">
        <f t="shared" si="236"/>
        <v>0.53864332562106043</v>
      </c>
      <c r="DQ194" s="2">
        <f t="shared" si="236"/>
        <v>0.52241025670498087</v>
      </c>
      <c r="DR194" s="2">
        <f t="shared" si="236"/>
        <v>0.57963531857619599</v>
      </c>
      <c r="DS194" s="2">
        <f t="shared" si="236"/>
        <v>0.55162896225435676</v>
      </c>
      <c r="DT194" s="2">
        <f t="shared" si="236"/>
        <v>0.50785809411764693</v>
      </c>
      <c r="DU194" s="2">
        <f t="shared" si="236"/>
        <v>0.52564961935483856</v>
      </c>
      <c r="DV194" s="2">
        <f t="shared" si="236"/>
        <v>0.52195006737967908</v>
      </c>
      <c r="DW194" s="2">
        <f t="shared" si="236"/>
        <v>0.51461089354838729</v>
      </c>
      <c r="DX194" s="2">
        <f t="shared" si="236"/>
        <v>0.51787550448646635</v>
      </c>
      <c r="DY194" s="2">
        <f t="shared" si="236"/>
        <v>0.49399694964422541</v>
      </c>
      <c r="EA194" s="2">
        <f t="shared" si="240"/>
        <v>0.33566765568925472</v>
      </c>
      <c r="EB194" s="2">
        <f t="shared" si="240"/>
        <v>0.32326746833510206</v>
      </c>
      <c r="EC194" s="2">
        <f t="shared" si="240"/>
        <v>0.32244417554137467</v>
      </c>
      <c r="ED194" s="2">
        <f t="shared" si="240"/>
        <v>0.31714629982668963</v>
      </c>
      <c r="EE194" s="2">
        <f t="shared" si="240"/>
        <v>0.31991976145241358</v>
      </c>
      <c r="EF194" s="2">
        <f t="shared" si="239"/>
        <v>0.31137896016823363</v>
      </c>
      <c r="EG194" s="2">
        <f t="shared" si="239"/>
        <v>0.32525309834705785</v>
      </c>
      <c r="EH194" s="2">
        <f t="shared" si="239"/>
        <v>0.30769783237610115</v>
      </c>
      <c r="EI194" s="2">
        <f t="shared" si="239"/>
        <v>0.3111396558934737</v>
      </c>
      <c r="EJ194" s="2">
        <f t="shared" si="239"/>
        <v>0.32883498126603233</v>
      </c>
      <c r="EK194" s="2">
        <f t="shared" si="212"/>
        <v>0.31042779565671053</v>
      </c>
      <c r="EL194" s="2">
        <f t="shared" si="179"/>
        <v>0.30862953355537215</v>
      </c>
      <c r="EM194" s="2">
        <f t="shared" si="179"/>
        <v>0.3247711709394413</v>
      </c>
      <c r="EN194" s="2">
        <f t="shared" si="179"/>
        <v>0.32434664913590372</v>
      </c>
      <c r="EO194" s="2">
        <f t="shared" si="179"/>
        <v>0.33316721286178741</v>
      </c>
      <c r="EQ194" s="2">
        <f t="shared" si="237"/>
        <v>0.34745819407019152</v>
      </c>
      <c r="ER194" s="2">
        <f t="shared" si="237"/>
        <v>0.32644011768010273</v>
      </c>
      <c r="ES194" s="2">
        <f t="shared" si="237"/>
        <v>0.32355315511012556</v>
      </c>
      <c r="ET194" s="2">
        <f t="shared" si="237"/>
        <v>0.32071609053938571</v>
      </c>
      <c r="EU194" s="2">
        <f t="shared" si="237"/>
        <v>0.32061194963086492</v>
      </c>
      <c r="EV194" s="2">
        <f t="shared" si="237"/>
        <v>0.31800128672732431</v>
      </c>
      <c r="EW194" s="2">
        <f t="shared" si="237"/>
        <v>0.32736087779609968</v>
      </c>
      <c r="EX194" s="2">
        <f t="shared" si="237"/>
        <v>0.31233867710369523</v>
      </c>
      <c r="EY194" s="2">
        <f t="shared" si="237"/>
        <v>0.31333987726688517</v>
      </c>
      <c r="EZ194" s="2">
        <f t="shared" si="237"/>
        <v>0.32358461891155682</v>
      </c>
      <c r="FA194" s="2">
        <f t="shared" si="237"/>
        <v>0.31156948151934621</v>
      </c>
      <c r="FB194" s="2">
        <f t="shared" si="237"/>
        <v>0.31223153253730107</v>
      </c>
      <c r="FC194" s="2">
        <f t="shared" si="237"/>
        <v>0.32596237660185057</v>
      </c>
      <c r="FD194" s="2">
        <f t="shared" si="237"/>
        <v>0.3247047685583625</v>
      </c>
      <c r="FE194" s="2">
        <f t="shared" si="237"/>
        <v>0.32944461406033859</v>
      </c>
      <c r="FG194" s="2">
        <f t="shared" si="238"/>
        <v>0.99999619875557721</v>
      </c>
      <c r="FH194" s="2">
        <f t="shared" si="238"/>
        <v>0.99999500752343018</v>
      </c>
      <c r="FI194" s="2">
        <f t="shared" si="238"/>
        <v>0.99999489316223034</v>
      </c>
      <c r="FJ194" s="2">
        <f t="shared" si="238"/>
        <v>0.99999646692125621</v>
      </c>
      <c r="FK194" s="2">
        <f t="shared" si="238"/>
        <v>0.99999706933978383</v>
      </c>
      <c r="FL194" s="2">
        <f t="shared" si="238"/>
        <v>0.99999673053590787</v>
      </c>
      <c r="FM194" s="2">
        <f t="shared" si="238"/>
        <v>0.99999726215539131</v>
      </c>
      <c r="FN194" s="2">
        <f t="shared" si="238"/>
        <v>0.99999680678652692</v>
      </c>
      <c r="FO194" s="2">
        <f t="shared" si="238"/>
        <v>0.99999658226220156</v>
      </c>
      <c r="FP194" s="2">
        <f t="shared" si="238"/>
        <v>0.99999521282143011</v>
      </c>
      <c r="FQ194" s="2">
        <f t="shared" si="238"/>
        <v>0.99999623973522034</v>
      </c>
      <c r="FR194" s="2">
        <f t="shared" si="238"/>
        <v>0.99999515958190532</v>
      </c>
      <c r="FS194" s="2">
        <f t="shared" si="238"/>
        <v>0.99999623897373124</v>
      </c>
      <c r="FT194" s="2">
        <f t="shared" si="238"/>
        <v>0.9999966568533798</v>
      </c>
      <c r="FU194" s="2">
        <f t="shared" si="238"/>
        <v>0.99999709825071625</v>
      </c>
      <c r="FW194" s="2">
        <f t="shared" si="229"/>
        <v>0.92976617542649709</v>
      </c>
      <c r="FX194" s="2">
        <f t="shared" si="229"/>
        <v>0.85207984888581845</v>
      </c>
      <c r="FY194" s="2">
        <f t="shared" si="229"/>
        <v>0.84596358366518398</v>
      </c>
      <c r="FZ194" s="2">
        <f t="shared" si="229"/>
        <v>0.8953865147872595</v>
      </c>
      <c r="GA194" s="2">
        <f t="shared" si="229"/>
        <v>0.87446778595336705</v>
      </c>
      <c r="GB194" s="2">
        <f t="shared" si="229"/>
        <v>0.90448573319934933</v>
      </c>
      <c r="GC194" s="2">
        <f t="shared" si="229"/>
        <v>0.90344377678422916</v>
      </c>
      <c r="GD194" s="2">
        <f t="shared" si="229"/>
        <v>0.91131725206481273</v>
      </c>
      <c r="GE194" s="2">
        <f t="shared" si="229"/>
        <v>0.8873644589607339</v>
      </c>
      <c r="GF194" s="2">
        <f t="shared" si="229"/>
        <v>0.87786172948681773</v>
      </c>
      <c r="GG194" s="2">
        <f t="shared" si="229"/>
        <v>0.8628141896331234</v>
      </c>
      <c r="GH194" s="2">
        <f t="shared" si="229"/>
        <v>0.84085154258998041</v>
      </c>
      <c r="GI194" s="2">
        <f t="shared" si="229"/>
        <v>0.83897910204192427</v>
      </c>
      <c r="GJ194" s="2">
        <f t="shared" si="229"/>
        <v>0.82798656473415788</v>
      </c>
      <c r="GK194" s="2">
        <f t="shared" si="229"/>
        <v>0.81838593011807259</v>
      </c>
      <c r="GM194" s="82">
        <f t="shared" si="230"/>
        <v>5.1449974472794007E-162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8.7535826405421332E-94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3.4243892494442075E-68</v>
      </c>
      <c r="HT194" s="82">
        <f t="shared" si="231"/>
        <v>2.4993652367323835E-50</v>
      </c>
      <c r="HU194" s="82">
        <f t="shared" si="231"/>
        <v>1.4269420169005516E-55</v>
      </c>
      <c r="HV194" s="82">
        <f t="shared" si="231"/>
        <v>6.211288313348149E-86</v>
      </c>
      <c r="HW194" s="82">
        <f t="shared" si="231"/>
        <v>1.2627462216356779E-67</v>
      </c>
      <c r="HX194" s="82">
        <f t="shared" si="231"/>
        <v>2.7900979377019353E-97</v>
      </c>
      <c r="HY194" s="82">
        <f t="shared" si="231"/>
        <v>1.5845499611906681E-67</v>
      </c>
      <c r="HZ194" s="82">
        <f t="shared" si="231"/>
        <v>8.8956134909205401E-103</v>
      </c>
      <c r="IA194" s="82">
        <f t="shared" si="231"/>
        <v>9.4551266511119289E-65</v>
      </c>
      <c r="IB194" s="82">
        <f t="shared" si="231"/>
        <v>1.41001507141905E-72</v>
      </c>
      <c r="IC194" s="82">
        <f t="shared" si="231"/>
        <v>8.669000866155013E-64</v>
      </c>
      <c r="ID194" s="82">
        <f t="shared" si="231"/>
        <v>6.9569508610644961E-63</v>
      </c>
      <c r="IE194" s="82">
        <f t="shared" si="231"/>
        <v>1.8277023488957373E-58</v>
      </c>
      <c r="IF194" s="82">
        <f t="shared" si="231"/>
        <v>2.6929068406814578E-33</v>
      </c>
      <c r="IG194" s="82">
        <f t="shared" si="231"/>
        <v>3.7679501307543984E-52</v>
      </c>
      <c r="II194" s="82">
        <f t="shared" si="232"/>
        <v>7.2459982420972611E-8</v>
      </c>
      <c r="IJ194" s="82">
        <f t="shared" si="232"/>
        <v>1.6747473268544135E-4</v>
      </c>
      <c r="IK194" s="82">
        <f t="shared" si="232"/>
        <v>1.3095747004232238E-4</v>
      </c>
      <c r="IL194" s="82">
        <f t="shared" si="232"/>
        <v>3.6157112447310986E-8</v>
      </c>
      <c r="IM194" s="82">
        <f t="shared" si="232"/>
        <v>8.8575578249545341E-6</v>
      </c>
      <c r="IN194" s="82">
        <f t="shared" si="232"/>
        <v>2.1643134261740545E-9</v>
      </c>
      <c r="IO194" s="82">
        <f t="shared" si="232"/>
        <v>9.5982600808841098E-7</v>
      </c>
      <c r="IP194" s="82">
        <f t="shared" si="232"/>
        <v>4.3777280719326868E-10</v>
      </c>
      <c r="IQ194" s="82">
        <f t="shared" si="232"/>
        <v>4.1379850284280832E-6</v>
      </c>
      <c r="IR194" s="82">
        <f t="shared" si="232"/>
        <v>1.9165648842280722E-6</v>
      </c>
      <c r="IS194" s="82">
        <f t="shared" si="232"/>
        <v>2.7701591888121975E-5</v>
      </c>
      <c r="IT194" s="82">
        <f t="shared" si="232"/>
        <v>7.5505507716000443E-5</v>
      </c>
      <c r="IU194" s="82">
        <f t="shared" si="232"/>
        <v>1.8233512787109852E-4</v>
      </c>
      <c r="IV194" s="82">
        <f t="shared" si="232"/>
        <v>2.0384703869591469E-2</v>
      </c>
      <c r="IW194" s="82">
        <f t="shared" si="232"/>
        <v>3.2242920483676789E-3</v>
      </c>
      <c r="IY194" s="82">
        <f t="shared" si="233"/>
        <v>7.2459982420972611E-8</v>
      </c>
      <c r="IZ194" s="82">
        <f t="shared" si="233"/>
        <v>1.6747473268544135E-4</v>
      </c>
      <c r="JA194" s="82">
        <f t="shared" si="233"/>
        <v>1.3095747004232238E-4</v>
      </c>
      <c r="JB194" s="82">
        <f t="shared" si="233"/>
        <v>3.6157112447310986E-8</v>
      </c>
      <c r="JC194" s="82">
        <f t="shared" si="233"/>
        <v>8.8575578249545341E-6</v>
      </c>
      <c r="JD194" s="82">
        <f t="shared" si="233"/>
        <v>2.1643134261740545E-9</v>
      </c>
      <c r="JE194" s="82">
        <f t="shared" si="233"/>
        <v>9.5982600808841098E-7</v>
      </c>
      <c r="JF194" s="82">
        <f t="shared" si="233"/>
        <v>4.3777280719326868E-10</v>
      </c>
      <c r="JG194" s="82">
        <f t="shared" si="233"/>
        <v>4.1379850284280832E-6</v>
      </c>
      <c r="JH194" s="82">
        <f t="shared" si="233"/>
        <v>1.9165648842280722E-6</v>
      </c>
      <c r="JI194" s="82">
        <f t="shared" si="233"/>
        <v>2.7701591888121975E-5</v>
      </c>
      <c r="JJ194" s="82">
        <f t="shared" si="233"/>
        <v>7.5505507716000443E-5</v>
      </c>
      <c r="JK194" s="82">
        <f t="shared" si="233"/>
        <v>1.8233512787109852E-4</v>
      </c>
      <c r="JL194" s="82">
        <f t="shared" si="233"/>
        <v>2.0384703869591469E-2</v>
      </c>
      <c r="JM194" s="82">
        <f t="shared" si="233"/>
        <v>3.2242920483676789E-3</v>
      </c>
    </row>
    <row r="195" spans="2:273" x14ac:dyDescent="0.25">
      <c r="B195" s="2">
        <v>168</v>
      </c>
      <c r="C195" s="37">
        <v>0.34914899999999999</v>
      </c>
      <c r="D195" s="37">
        <v>0.32732099999999997</v>
      </c>
      <c r="E195" s="37">
        <v>0.32519100000000001</v>
      </c>
      <c r="F195" s="37">
        <v>0.32091199999999998</v>
      </c>
      <c r="G195" s="37">
        <v>0.32014700000000001</v>
      </c>
      <c r="H195" s="37">
        <v>0.32087500000000002</v>
      </c>
      <c r="I195" s="37">
        <v>0.32781199999999999</v>
      </c>
      <c r="J195" s="37">
        <v>0.321631</v>
      </c>
      <c r="K195" s="37">
        <v>0.31406600000000001</v>
      </c>
      <c r="L195" s="37">
        <v>0.32233000000000001</v>
      </c>
      <c r="M195" s="37">
        <v>0.308027</v>
      </c>
      <c r="N195" s="37">
        <v>0.31356499999999998</v>
      </c>
      <c r="O195" s="37">
        <v>0.32720900000000003</v>
      </c>
      <c r="P195" s="37">
        <v>0.32086500000000001</v>
      </c>
      <c r="Q195" s="37">
        <v>0.32436999999999999</v>
      </c>
      <c r="S195" s="4" t="e">
        <f t="shared" si="234"/>
        <v>#N/A</v>
      </c>
      <c r="T195" s="4">
        <f t="shared" si="234"/>
        <v>0.32566526367719312</v>
      </c>
      <c r="U195" s="4">
        <f t="shared" si="234"/>
        <v>0.3231366027858395</v>
      </c>
      <c r="V195" s="4" t="e">
        <f t="shared" si="234"/>
        <v>#N/A</v>
      </c>
      <c r="W195" s="4">
        <f t="shared" si="234"/>
        <v>0.32026325081006257</v>
      </c>
      <c r="X195" s="4" t="e">
        <f t="shared" si="234"/>
        <v>#N/A</v>
      </c>
      <c r="Y195" s="4">
        <f t="shared" si="234"/>
        <v>0.32696250053275039</v>
      </c>
      <c r="Z195" s="4" t="e">
        <f t="shared" si="234"/>
        <v>#N/A</v>
      </c>
      <c r="AA195" s="4">
        <f t="shared" si="234"/>
        <v>0.31282609296169639</v>
      </c>
      <c r="AB195" s="4">
        <f t="shared" si="234"/>
        <v>0.32383493895881782</v>
      </c>
      <c r="AC195" s="4">
        <f t="shared" si="234"/>
        <v>0.31098204552835024</v>
      </c>
      <c r="AD195" s="4">
        <f t="shared" si="234"/>
        <v>0.31120841647086545</v>
      </c>
      <c r="AE195" s="4">
        <f t="shared" si="234"/>
        <v>0.32551067859035732</v>
      </c>
      <c r="AF195" s="4">
        <f t="shared" si="234"/>
        <v>0.32436470147093771</v>
      </c>
      <c r="AG195" s="4">
        <f t="shared" si="234"/>
        <v>0.32967102807700649</v>
      </c>
      <c r="AI195" s="4">
        <f t="shared" si="235"/>
        <v>0</v>
      </c>
      <c r="AJ195" s="4">
        <f t="shared" si="235"/>
        <v>1.6557363228068556E-3</v>
      </c>
      <c r="AK195" s="4">
        <f t="shared" si="235"/>
        <v>2.0543972141605082E-3</v>
      </c>
      <c r="AL195" s="4">
        <f t="shared" si="235"/>
        <v>0</v>
      </c>
      <c r="AM195" s="4">
        <f t="shared" si="235"/>
        <v>-1.16250810062557E-4</v>
      </c>
      <c r="AN195" s="4">
        <f t="shared" si="235"/>
        <v>0</v>
      </c>
      <c r="AO195" s="4">
        <f t="shared" si="235"/>
        <v>8.4949946724960368E-4</v>
      </c>
      <c r="AP195" s="4">
        <f t="shared" si="235"/>
        <v>0</v>
      </c>
      <c r="AQ195" s="4">
        <f t="shared" si="235"/>
        <v>1.2399070383036226E-3</v>
      </c>
      <c r="AR195" s="4">
        <f t="shared" si="235"/>
        <v>-1.5049389588178141E-3</v>
      </c>
      <c r="AS195" s="4">
        <f t="shared" si="235"/>
        <v>-2.9550455283502419E-3</v>
      </c>
      <c r="AT195" s="4">
        <f t="shared" si="235"/>
        <v>2.3565835291345372E-3</v>
      </c>
      <c r="AU195" s="4">
        <f t="shared" si="235"/>
        <v>1.6983214096427113E-3</v>
      </c>
      <c r="AV195" s="4">
        <f t="shared" si="235"/>
        <v>-3.4997014709376995E-3</v>
      </c>
      <c r="AW195" s="4">
        <f t="shared" si="235"/>
        <v>-5.3010280770064977E-3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0.32566526367718873</v>
      </c>
      <c r="BA195" s="2">
        <f t="shared" si="242"/>
        <v>0.32313660278583811</v>
      </c>
      <c r="BB195" s="2" t="e">
        <f t="shared" si="242"/>
        <v>#N/A</v>
      </c>
      <c r="BC195" s="2">
        <f t="shared" si="242"/>
        <v>0.32026325081006257</v>
      </c>
      <c r="BD195" s="2" t="e">
        <f t="shared" si="242"/>
        <v>#N/A</v>
      </c>
      <c r="BE195" s="2">
        <f t="shared" si="242"/>
        <v>0.32696250053275039</v>
      </c>
      <c r="BF195" s="2" t="e">
        <f t="shared" si="242"/>
        <v>#N/A</v>
      </c>
      <c r="BG195" s="2">
        <f t="shared" si="242"/>
        <v>0.31282609296169639</v>
      </c>
      <c r="BH195" s="2">
        <f t="shared" si="242"/>
        <v>0.32383493895881782</v>
      </c>
      <c r="BI195" s="2">
        <f t="shared" si="242"/>
        <v>0.31098204552835018</v>
      </c>
      <c r="BJ195" s="2">
        <f t="shared" si="242"/>
        <v>0.31120841647086428</v>
      </c>
      <c r="BK195" s="2">
        <f t="shared" si="242"/>
        <v>0.32551067859034183</v>
      </c>
      <c r="BL195" s="2">
        <f t="shared" si="242"/>
        <v>0.32436458696141129</v>
      </c>
      <c r="BM195" s="2">
        <f t="shared" si="242"/>
        <v>0.32966922009487498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0.32732099999999997</v>
      </c>
      <c r="CW195" s="2">
        <f t="shared" si="199"/>
        <v>0.32519100000000001</v>
      </c>
      <c r="CX195" s="2" t="str">
        <f t="shared" si="200"/>
        <v/>
      </c>
      <c r="CY195" s="2">
        <f t="shared" si="201"/>
        <v>0.32014700000000001</v>
      </c>
      <c r="CZ195" s="2" t="str">
        <f t="shared" si="202"/>
        <v/>
      </c>
      <c r="DA195" s="2">
        <f t="shared" si="203"/>
        <v>0.32781199999999999</v>
      </c>
      <c r="DB195" s="2" t="str">
        <f t="shared" si="204"/>
        <v/>
      </c>
      <c r="DC195" s="2">
        <f t="shared" si="205"/>
        <v>0.31406600000000001</v>
      </c>
      <c r="DD195" s="2">
        <f t="shared" si="206"/>
        <v>0.32233000000000001</v>
      </c>
      <c r="DE195" s="2">
        <f t="shared" si="207"/>
        <v>0.308027</v>
      </c>
      <c r="DF195" s="2">
        <f t="shared" si="208"/>
        <v>0.31356499999999998</v>
      </c>
      <c r="DG195" s="2">
        <f t="shared" si="209"/>
        <v>0.32720900000000003</v>
      </c>
      <c r="DH195" s="2" t="str">
        <f t="shared" si="210"/>
        <v/>
      </c>
      <c r="DI195" s="2">
        <f t="shared" si="211"/>
        <v>0.32436999999999999</v>
      </c>
      <c r="DK195" s="2">
        <f t="shared" si="236"/>
        <v>0.48587200120967744</v>
      </c>
      <c r="DL195" s="2">
        <f t="shared" si="236"/>
        <v>0.50999862169595123</v>
      </c>
      <c r="DM195" s="2">
        <f t="shared" si="236"/>
        <v>0.50518181764705883</v>
      </c>
      <c r="DN195" s="2">
        <f t="shared" si="236"/>
        <v>0.54393099032258063</v>
      </c>
      <c r="DO195" s="2">
        <f t="shared" si="236"/>
        <v>0.56275032413793102</v>
      </c>
      <c r="DP195" s="2">
        <f t="shared" si="236"/>
        <v>0.53963612272895811</v>
      </c>
      <c r="DQ195" s="2">
        <f t="shared" si="236"/>
        <v>0.52324924302134646</v>
      </c>
      <c r="DR195" s="2">
        <f t="shared" si="236"/>
        <v>0.58094543804226939</v>
      </c>
      <c r="DS195" s="2">
        <f t="shared" si="236"/>
        <v>0.55276512309974057</v>
      </c>
      <c r="DT195" s="2">
        <f t="shared" si="236"/>
        <v>0.50867824873949563</v>
      </c>
      <c r="DU195" s="2">
        <f t="shared" si="236"/>
        <v>0.52652761451612895</v>
      </c>
      <c r="DV195" s="2">
        <f t="shared" si="236"/>
        <v>0.52279438090145147</v>
      </c>
      <c r="DW195" s="2">
        <f t="shared" si="236"/>
        <v>0.51547835443548407</v>
      </c>
      <c r="DX195" s="2">
        <f t="shared" si="236"/>
        <v>0.51879106866889124</v>
      </c>
      <c r="DY195" s="2">
        <f t="shared" si="236"/>
        <v>0.49469987602627252</v>
      </c>
      <c r="EA195" s="2">
        <f t="shared" si="240"/>
        <v>0.3351734737703187</v>
      </c>
      <c r="EB195" s="2">
        <f t="shared" si="240"/>
        <v>0.32288184551097715</v>
      </c>
      <c r="EC195" s="2">
        <f t="shared" si="240"/>
        <v>0.32216933873836184</v>
      </c>
      <c r="ED195" s="2">
        <f t="shared" si="240"/>
        <v>0.31684320831889068</v>
      </c>
      <c r="EE195" s="2">
        <f t="shared" si="240"/>
        <v>0.31964162857846329</v>
      </c>
      <c r="EF195" s="2">
        <f t="shared" si="239"/>
        <v>0.31092740665865565</v>
      </c>
      <c r="EG195" s="2">
        <f t="shared" si="239"/>
        <v>0.32501441222216387</v>
      </c>
      <c r="EH195" s="2">
        <f t="shared" si="239"/>
        <v>0.30724252483896031</v>
      </c>
      <c r="EI195" s="2">
        <f t="shared" si="239"/>
        <v>0.31082394363088395</v>
      </c>
      <c r="EJ195" s="2">
        <f t="shared" si="239"/>
        <v>0.32856422282677455</v>
      </c>
      <c r="EK195" s="2">
        <f t="shared" si="212"/>
        <v>0.30996935248879653</v>
      </c>
      <c r="EL195" s="2">
        <f t="shared" si="179"/>
        <v>0.30808787130840992</v>
      </c>
      <c r="EM195" s="2">
        <f t="shared" si="179"/>
        <v>0.32448083069290024</v>
      </c>
      <c r="EN195" s="2">
        <f t="shared" si="179"/>
        <v>0.32405595387747033</v>
      </c>
      <c r="EO195" s="2">
        <f t="shared" si="179"/>
        <v>0.33280107058048736</v>
      </c>
      <c r="EQ195" s="2">
        <f t="shared" si="237"/>
        <v>0.34718993197704406</v>
      </c>
      <c r="ER195" s="2">
        <f t="shared" si="237"/>
        <v>0.32610495900483094</v>
      </c>
      <c r="ES195" s="2">
        <f t="shared" si="237"/>
        <v>0.32329623520542539</v>
      </c>
      <c r="ET195" s="2">
        <f t="shared" si="237"/>
        <v>0.3204674719922691</v>
      </c>
      <c r="EU195" s="2">
        <f t="shared" si="237"/>
        <v>0.32034389975036548</v>
      </c>
      <c r="EV195" s="2">
        <f t="shared" si="237"/>
        <v>0.31764196087800833</v>
      </c>
      <c r="EW195" s="2">
        <f t="shared" si="237"/>
        <v>0.3271518410457866</v>
      </c>
      <c r="EX195" s="2">
        <f t="shared" si="237"/>
        <v>0.31194880818887311</v>
      </c>
      <c r="EY195" s="2">
        <f t="shared" si="237"/>
        <v>0.3130570282848143</v>
      </c>
      <c r="EZ195" s="2">
        <f t="shared" si="237"/>
        <v>0.32323395639072061</v>
      </c>
      <c r="FA195" s="2">
        <f t="shared" si="237"/>
        <v>0.3111280437461762</v>
      </c>
      <c r="FB195" s="2">
        <f t="shared" si="237"/>
        <v>0.31174596361338308</v>
      </c>
      <c r="FC195" s="2">
        <f t="shared" si="237"/>
        <v>0.32569017077705564</v>
      </c>
      <c r="FD195" s="2">
        <f t="shared" si="237"/>
        <v>0.32442235724531304</v>
      </c>
      <c r="FE195" s="2">
        <f t="shared" si="237"/>
        <v>0.32903484636979541</v>
      </c>
      <c r="FG195" s="2">
        <f t="shared" si="238"/>
        <v>0.99999653322272386</v>
      </c>
      <c r="FH195" s="2">
        <f t="shared" si="238"/>
        <v>0.99999544680525287</v>
      </c>
      <c r="FI195" s="2">
        <f t="shared" si="238"/>
        <v>0.99999534250650635</v>
      </c>
      <c r="FJ195" s="2">
        <f t="shared" si="238"/>
        <v>0.99999677779288765</v>
      </c>
      <c r="FK195" s="2">
        <f t="shared" si="238"/>
        <v>0.99999732720542711</v>
      </c>
      <c r="FL195" s="2">
        <f t="shared" si="238"/>
        <v>0.99999701821245135</v>
      </c>
      <c r="FM195" s="2">
        <f t="shared" si="238"/>
        <v>0.99999750305543889</v>
      </c>
      <c r="FN195" s="2">
        <f t="shared" si="238"/>
        <v>0.99999708775388185</v>
      </c>
      <c r="FO195" s="2">
        <f t="shared" si="238"/>
        <v>0.99999688298514433</v>
      </c>
      <c r="FP195" s="2">
        <f t="shared" si="238"/>
        <v>0.99999563403941527</v>
      </c>
      <c r="FQ195" s="2">
        <f t="shared" si="238"/>
        <v>0.99999657059662739</v>
      </c>
      <c r="FR195" s="2">
        <f t="shared" si="238"/>
        <v>0.99999558548435052</v>
      </c>
      <c r="FS195" s="2">
        <f t="shared" si="238"/>
        <v>0.9999965699021407</v>
      </c>
      <c r="FT195" s="2">
        <f t="shared" si="238"/>
        <v>0.99999695101314789</v>
      </c>
      <c r="FU195" s="2">
        <f t="shared" si="238"/>
        <v>0.99999735357252439</v>
      </c>
      <c r="FW195" s="2">
        <f t="shared" ref="FW195:GK211" si="244">POWER(10,($B195-C$232)/C$229)/(1+POWER(10,($B195-C$232)/C$229))</f>
        <v>0.93554768731321891</v>
      </c>
      <c r="FX195" s="2">
        <f t="shared" si="244"/>
        <v>0.86331622898023841</v>
      </c>
      <c r="FY195" s="2">
        <f t="shared" si="244"/>
        <v>0.85758691795776498</v>
      </c>
      <c r="FZ195" s="2">
        <f t="shared" si="244"/>
        <v>0.90370498611927996</v>
      </c>
      <c r="GA195" s="2">
        <f t="shared" si="244"/>
        <v>0.88423457610428025</v>
      </c>
      <c r="GB195" s="2">
        <f t="shared" si="244"/>
        <v>0.91215165654512032</v>
      </c>
      <c r="GC195" s="2">
        <f t="shared" si="244"/>
        <v>0.91118511534945845</v>
      </c>
      <c r="GD195" s="2">
        <f t="shared" si="244"/>
        <v>0.91848429575191437</v>
      </c>
      <c r="GE195" s="2">
        <f t="shared" si="244"/>
        <v>0.89624689912192479</v>
      </c>
      <c r="GF195" s="2">
        <f t="shared" si="244"/>
        <v>0.88739846224204844</v>
      </c>
      <c r="GG195" s="2">
        <f t="shared" si="244"/>
        <v>0.87335635569388936</v>
      </c>
      <c r="GH195" s="2">
        <f t="shared" si="244"/>
        <v>0.85279349921450809</v>
      </c>
      <c r="GI195" s="2">
        <f t="shared" si="244"/>
        <v>0.85103666927821531</v>
      </c>
      <c r="GJ195" s="2">
        <f t="shared" si="244"/>
        <v>0.8407109927781814</v>
      </c>
      <c r="GK195" s="2">
        <f t="shared" si="244"/>
        <v>0.83167617322599185</v>
      </c>
      <c r="GM195" s="82">
        <f t="shared" ref="GM195:HA211" si="245" xml:space="preserve"> _xlfn.NORM.DIST($B195, C$7, ABS(C$11), TRUE) * _xlfn.NORM.DIST(($B195 - C$7)*C$15, 0, ABS(C$11), TRUE) * 2</f>
        <v>6.3126466133952075E-165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6.3971229246963761E-96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1.5827988740117135E-70</v>
      </c>
      <c r="HT195" s="82">
        <f t="shared" si="246"/>
        <v>2.155077130580387E-52</v>
      </c>
      <c r="HU195" s="82">
        <f t="shared" si="246"/>
        <v>7.6807822866585197E-58</v>
      </c>
      <c r="HV195" s="82">
        <f t="shared" si="246"/>
        <v>3.6060594216800791E-89</v>
      </c>
      <c r="HW195" s="82">
        <f t="shared" si="246"/>
        <v>3.5139603947283336E-70</v>
      </c>
      <c r="HX195" s="82">
        <f t="shared" si="246"/>
        <v>7.4157453462419047E-101</v>
      </c>
      <c r="HY195" s="82">
        <f t="shared" si="246"/>
        <v>5.7085114639871325E-70</v>
      </c>
      <c r="HZ195" s="82">
        <f t="shared" si="246"/>
        <v>1.7829215511118816E-106</v>
      </c>
      <c r="IA195" s="82">
        <f t="shared" si="246"/>
        <v>3.4686067821284256E-67</v>
      </c>
      <c r="IB195" s="82">
        <f t="shared" si="246"/>
        <v>2.2614561059303866E-75</v>
      </c>
      <c r="IC195" s="82">
        <f t="shared" si="246"/>
        <v>2.9342349498278787E-66</v>
      </c>
      <c r="ID195" s="82">
        <f t="shared" si="246"/>
        <v>1.9173462276305589E-65</v>
      </c>
      <c r="IE195" s="82">
        <f t="shared" si="246"/>
        <v>8.1469981074068738E-61</v>
      </c>
      <c r="IF195" s="82">
        <f t="shared" si="246"/>
        <v>1.2754887769833949E-34</v>
      </c>
      <c r="IG195" s="82">
        <f t="shared" si="246"/>
        <v>2.8834477578519688E-54</v>
      </c>
      <c r="II195" s="82">
        <f t="shared" ref="II195:IW211" si="247" xml:space="preserve"> _xlfn.NORM.DIST($B195, C$10, ABS(C$14), TRUE) * _xlfn.NORM.DIST(($B195 - C$10)*C$18, 0, ABS(C$14), TRUE) * 2</f>
        <v>2.4474586026045426E-8</v>
      </c>
      <c r="IJ195" s="82">
        <f t="shared" si="247"/>
        <v>7.4454836154483071E-5</v>
      </c>
      <c r="IK195" s="82">
        <f t="shared" si="247"/>
        <v>5.5430293946231758E-5</v>
      </c>
      <c r="IL195" s="82">
        <f t="shared" si="247"/>
        <v>9.1932842061410662E-9</v>
      </c>
      <c r="IM195" s="82">
        <f t="shared" si="247"/>
        <v>3.2528676751614694E-6</v>
      </c>
      <c r="IN195" s="82">
        <f t="shared" si="247"/>
        <v>4.6592742749392584E-10</v>
      </c>
      <c r="IO195" s="82">
        <f t="shared" si="247"/>
        <v>3.3694113358320413E-7</v>
      </c>
      <c r="IP195" s="82">
        <f t="shared" si="247"/>
        <v>8.779115536482341E-11</v>
      </c>
      <c r="IQ195" s="82">
        <f t="shared" si="247"/>
        <v>1.5109555983441388E-6</v>
      </c>
      <c r="IR195" s="82">
        <f t="shared" si="247"/>
        <v>6.2153056455227174E-7</v>
      </c>
      <c r="IS195" s="82">
        <f t="shared" si="247"/>
        <v>1.0749194856590815E-5</v>
      </c>
      <c r="IT195" s="82">
        <f t="shared" si="247"/>
        <v>2.9505449145657894E-5</v>
      </c>
      <c r="IU195" s="82">
        <f t="shared" si="247"/>
        <v>7.7784349405381241E-5</v>
      </c>
      <c r="IV195" s="82">
        <f t="shared" si="247"/>
        <v>1.4084199151001536E-2</v>
      </c>
      <c r="IW195" s="82">
        <f t="shared" si="247"/>
        <v>1.7767750894806754E-3</v>
      </c>
      <c r="IY195" s="82">
        <f t="shared" ref="IY195:JM211" si="248">GM195+HC195+HS195+II195</f>
        <v>2.4474586026045426E-8</v>
      </c>
      <c r="IZ195" s="82">
        <f t="shared" si="248"/>
        <v>7.4454836154483071E-5</v>
      </c>
      <c r="JA195" s="82">
        <f t="shared" si="248"/>
        <v>5.5430293946231758E-5</v>
      </c>
      <c r="JB195" s="82">
        <f t="shared" si="248"/>
        <v>9.1932842061410662E-9</v>
      </c>
      <c r="JC195" s="82">
        <f t="shared" si="248"/>
        <v>3.2528676751614694E-6</v>
      </c>
      <c r="JD195" s="82">
        <f t="shared" si="248"/>
        <v>4.6592742749392584E-10</v>
      </c>
      <c r="JE195" s="82">
        <f t="shared" si="248"/>
        <v>3.3694113358320413E-7</v>
      </c>
      <c r="JF195" s="82">
        <f t="shared" si="248"/>
        <v>8.779115536482341E-11</v>
      </c>
      <c r="JG195" s="82">
        <f t="shared" si="248"/>
        <v>1.5109555983441388E-6</v>
      </c>
      <c r="JH195" s="82">
        <f t="shared" si="248"/>
        <v>6.2153056455227174E-7</v>
      </c>
      <c r="JI195" s="82">
        <f t="shared" si="248"/>
        <v>1.0749194856590815E-5</v>
      </c>
      <c r="JJ195" s="82">
        <f t="shared" si="248"/>
        <v>2.9505449145657894E-5</v>
      </c>
      <c r="JK195" s="82">
        <f t="shared" si="248"/>
        <v>7.7784349405381241E-5</v>
      </c>
      <c r="JL195" s="82">
        <f t="shared" si="248"/>
        <v>1.4084199151001536E-2</v>
      </c>
      <c r="JM195" s="82">
        <f t="shared" si="248"/>
        <v>1.7767750894806754E-3</v>
      </c>
    </row>
    <row r="196" spans="2:273" x14ac:dyDescent="0.25">
      <c r="B196" s="2">
        <v>169</v>
      </c>
      <c r="C196" s="37">
        <v>0.34188299999999999</v>
      </c>
      <c r="D196" s="37">
        <v>0.332065</v>
      </c>
      <c r="E196" s="37">
        <v>0.321245</v>
      </c>
      <c r="F196" s="37">
        <v>0.31996200000000002</v>
      </c>
      <c r="G196" s="37">
        <v>0.322849</v>
      </c>
      <c r="H196" s="37">
        <v>0.32428299999999999</v>
      </c>
      <c r="I196" s="37">
        <v>0.32396000000000003</v>
      </c>
      <c r="J196" s="37">
        <v>0.31533699999999998</v>
      </c>
      <c r="K196" s="37">
        <v>0.314946</v>
      </c>
      <c r="L196" s="37">
        <v>0.323604</v>
      </c>
      <c r="M196" s="37">
        <v>0.31032100000000001</v>
      </c>
      <c r="N196" s="37">
        <v>0.30786200000000002</v>
      </c>
      <c r="O196" s="37">
        <v>0.32718199999999997</v>
      </c>
      <c r="P196" s="37">
        <v>0.31047999999999998</v>
      </c>
      <c r="Q196" s="37">
        <v>0.33041799999999999</v>
      </c>
      <c r="S196" s="4" t="e">
        <f t="shared" si="234"/>
        <v>#N/A</v>
      </c>
      <c r="T196" s="4">
        <f t="shared" si="234"/>
        <v>0.32535754012606299</v>
      </c>
      <c r="U196" s="4">
        <f t="shared" si="234"/>
        <v>0.32288951949470651</v>
      </c>
      <c r="V196" s="4" t="e">
        <f t="shared" si="234"/>
        <v>#N/A</v>
      </c>
      <c r="W196" s="4">
        <f t="shared" si="234"/>
        <v>0.32000046223808193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>
        <f t="shared" si="234"/>
        <v>0.31255848281716542</v>
      </c>
      <c r="AB196" s="4">
        <f t="shared" si="234"/>
        <v>0.32344516620817659</v>
      </c>
      <c r="AC196" s="4">
        <f t="shared" si="234"/>
        <v>0.31054996383233335</v>
      </c>
      <c r="AD196" s="4">
        <f t="shared" si="234"/>
        <v>0.31075607722107285</v>
      </c>
      <c r="AE196" s="4">
        <f t="shared" si="234"/>
        <v>0.32524959130234604</v>
      </c>
      <c r="AF196" s="4">
        <f t="shared" si="234"/>
        <v>0.32408531457603063</v>
      </c>
      <c r="AG196" s="4">
        <f t="shared" si="234"/>
        <v>0.32921971518482085</v>
      </c>
      <c r="AI196" s="4">
        <f t="shared" si="235"/>
        <v>0</v>
      </c>
      <c r="AJ196" s="4">
        <f t="shared" si="235"/>
        <v>6.707459873937005E-3</v>
      </c>
      <c r="AK196" s="4">
        <f t="shared" si="235"/>
        <v>-1.6445194947065089E-3</v>
      </c>
      <c r="AL196" s="4">
        <f t="shared" si="235"/>
        <v>0</v>
      </c>
      <c r="AM196" s="4">
        <f t="shared" si="235"/>
        <v>2.8485377619180685E-3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2.3875171828345865E-3</v>
      </c>
      <c r="AR196" s="4">
        <f t="shared" si="235"/>
        <v>1.5883379182340951E-4</v>
      </c>
      <c r="AS196" s="4">
        <f t="shared" si="235"/>
        <v>-2.2896383233333983E-4</v>
      </c>
      <c r="AT196" s="4">
        <f t="shared" si="235"/>
        <v>-2.8940772210728216E-3</v>
      </c>
      <c r="AU196" s="4">
        <f t="shared" si="235"/>
        <v>1.9324086976539312E-3</v>
      </c>
      <c r="AV196" s="4">
        <f t="shared" si="235"/>
        <v>-1.3605314576030647E-2</v>
      </c>
      <c r="AW196" s="4">
        <f t="shared" si="235"/>
        <v>1.1982848151791403E-3</v>
      </c>
      <c r="AY196" s="2" t="e">
        <f t="shared" si="242"/>
        <v>#N/A</v>
      </c>
      <c r="AZ196" s="2">
        <f t="shared" si="242"/>
        <v>0.32535754012606272</v>
      </c>
      <c r="BA196" s="2">
        <f t="shared" si="242"/>
        <v>0.32288951949470646</v>
      </c>
      <c r="BB196" s="2" t="e">
        <f t="shared" si="242"/>
        <v>#N/A</v>
      </c>
      <c r="BC196" s="2">
        <f t="shared" si="242"/>
        <v>0.32000046223808193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>
        <f t="shared" si="242"/>
        <v>0.31255848281716542</v>
      </c>
      <c r="BH196" s="2">
        <f t="shared" si="242"/>
        <v>0.32344516620817659</v>
      </c>
      <c r="BI196" s="2">
        <f t="shared" si="242"/>
        <v>0.31054996383233335</v>
      </c>
      <c r="BJ196" s="2">
        <f t="shared" si="242"/>
        <v>0.31075607722107279</v>
      </c>
      <c r="BK196" s="2">
        <f t="shared" si="242"/>
        <v>0.32524959130234515</v>
      </c>
      <c r="BL196" s="2">
        <f t="shared" si="242"/>
        <v>0.32408528497703898</v>
      </c>
      <c r="BM196" s="2">
        <f t="shared" si="242"/>
        <v>0.3292191264688365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0.332065</v>
      </c>
      <c r="CW196" s="2">
        <f t="shared" si="199"/>
        <v>0.321245</v>
      </c>
      <c r="CX196" s="2" t="str">
        <f t="shared" si="200"/>
        <v/>
      </c>
      <c r="CY196" s="2">
        <f t="shared" si="201"/>
        <v>0.322849</v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>
        <f t="shared" si="205"/>
        <v>0.314946</v>
      </c>
      <c r="DD196" s="2">
        <f t="shared" si="206"/>
        <v>0.323604</v>
      </c>
      <c r="DE196" s="2">
        <f t="shared" si="207"/>
        <v>0.31032100000000001</v>
      </c>
      <c r="DF196" s="2">
        <f t="shared" si="208"/>
        <v>0.30786200000000002</v>
      </c>
      <c r="DG196" s="2">
        <f t="shared" si="209"/>
        <v>0.32718199999999997</v>
      </c>
      <c r="DH196" s="2">
        <f t="shared" si="210"/>
        <v>0.31047999999999998</v>
      </c>
      <c r="DI196" s="2">
        <f t="shared" si="211"/>
        <v>0.33041799999999999</v>
      </c>
      <c r="DK196" s="2">
        <f t="shared" si="236"/>
        <v>0.48637681209677425</v>
      </c>
      <c r="DL196" s="2">
        <f t="shared" si="236"/>
        <v>0.51080374713521781</v>
      </c>
      <c r="DM196" s="2">
        <f t="shared" si="236"/>
        <v>0.50599931596638648</v>
      </c>
      <c r="DN196" s="2">
        <f t="shared" si="236"/>
        <v>0.54503337419354825</v>
      </c>
      <c r="DO196" s="2">
        <f t="shared" si="236"/>
        <v>0.56395342857142849</v>
      </c>
      <c r="DP196" s="2">
        <f t="shared" si="236"/>
        <v>0.54062891983685568</v>
      </c>
      <c r="DQ196" s="2">
        <f t="shared" si="236"/>
        <v>0.52408822933771215</v>
      </c>
      <c r="DR196" s="2">
        <f t="shared" si="236"/>
        <v>0.58225555750834279</v>
      </c>
      <c r="DS196" s="2">
        <f t="shared" si="236"/>
        <v>0.55390128394512428</v>
      </c>
      <c r="DT196" s="2">
        <f t="shared" si="236"/>
        <v>0.50949840336134444</v>
      </c>
      <c r="DU196" s="2">
        <f t="shared" si="236"/>
        <v>0.52740560967741923</v>
      </c>
      <c r="DV196" s="2">
        <f t="shared" si="236"/>
        <v>0.52363869442322386</v>
      </c>
      <c r="DW196" s="2">
        <f t="shared" si="236"/>
        <v>0.51634581532258084</v>
      </c>
      <c r="DX196" s="2">
        <f t="shared" si="236"/>
        <v>0.51970663285131624</v>
      </c>
      <c r="DY196" s="2">
        <f t="shared" si="236"/>
        <v>0.49540280240831958</v>
      </c>
      <c r="EA196" s="2">
        <f t="shared" si="240"/>
        <v>0.33467929185138262</v>
      </c>
      <c r="EB196" s="2">
        <f t="shared" si="240"/>
        <v>0.3224962226868523</v>
      </c>
      <c r="EC196" s="2">
        <f t="shared" si="240"/>
        <v>0.32189450193534896</v>
      </c>
      <c r="ED196" s="2">
        <f t="shared" si="240"/>
        <v>0.31654011681109173</v>
      </c>
      <c r="EE196" s="2">
        <f t="shared" si="240"/>
        <v>0.31936349570451306</v>
      </c>
      <c r="EF196" s="2">
        <f t="shared" si="239"/>
        <v>0.31047585314907766</v>
      </c>
      <c r="EG196" s="2">
        <f t="shared" si="239"/>
        <v>0.3247757260972699</v>
      </c>
      <c r="EH196" s="2">
        <f t="shared" si="239"/>
        <v>0.30678721730181951</v>
      </c>
      <c r="EI196" s="2">
        <f t="shared" si="239"/>
        <v>0.3105082313682942</v>
      </c>
      <c r="EJ196" s="2">
        <f t="shared" si="239"/>
        <v>0.32829346438751672</v>
      </c>
      <c r="EK196" s="2">
        <f t="shared" si="212"/>
        <v>0.30951090932088254</v>
      </c>
      <c r="EL196" s="2">
        <f t="shared" si="179"/>
        <v>0.3075462090614477</v>
      </c>
      <c r="EM196" s="2">
        <f t="shared" si="179"/>
        <v>0.32419049044635917</v>
      </c>
      <c r="EN196" s="2">
        <f t="shared" si="179"/>
        <v>0.32376525861903688</v>
      </c>
      <c r="EO196" s="2">
        <f t="shared" si="179"/>
        <v>0.3324349282991873</v>
      </c>
      <c r="EQ196" s="2">
        <f t="shared" si="237"/>
        <v>0.34692166988389656</v>
      </c>
      <c r="ER196" s="2">
        <f t="shared" si="237"/>
        <v>0.3257698003295591</v>
      </c>
      <c r="ES196" s="2">
        <f t="shared" si="237"/>
        <v>0.32303931530072516</v>
      </c>
      <c r="ET196" s="2">
        <f t="shared" si="237"/>
        <v>0.32021885344515244</v>
      </c>
      <c r="EU196" s="2">
        <f t="shared" si="237"/>
        <v>0.32007584986986598</v>
      </c>
      <c r="EV196" s="2">
        <f t="shared" si="237"/>
        <v>0.31728263502869236</v>
      </c>
      <c r="EW196" s="2">
        <f t="shared" si="237"/>
        <v>0.32694280429547351</v>
      </c>
      <c r="EX196" s="2">
        <f t="shared" si="237"/>
        <v>0.31155893927405098</v>
      </c>
      <c r="EY196" s="2">
        <f t="shared" si="237"/>
        <v>0.31277417930274343</v>
      </c>
      <c r="EZ196" s="2">
        <f t="shared" si="237"/>
        <v>0.3228832938698844</v>
      </c>
      <c r="FA196" s="2">
        <f t="shared" si="237"/>
        <v>0.31068660597300624</v>
      </c>
      <c r="FB196" s="2">
        <f t="shared" si="237"/>
        <v>0.31126039468946509</v>
      </c>
      <c r="FC196" s="2">
        <f t="shared" si="237"/>
        <v>0.32541796495226072</v>
      </c>
      <c r="FD196" s="2">
        <f t="shared" si="237"/>
        <v>0.32413994593226353</v>
      </c>
      <c r="FE196" s="2">
        <f t="shared" si="237"/>
        <v>0.32862507867925222</v>
      </c>
      <c r="FG196" s="2">
        <f t="shared" si="238"/>
        <v>0.99999683826058205</v>
      </c>
      <c r="FH196" s="2">
        <f t="shared" si="238"/>
        <v>0.99999584743537329</v>
      </c>
      <c r="FI196" s="2">
        <f t="shared" si="238"/>
        <v>0.99999575231370885</v>
      </c>
      <c r="FJ196" s="2">
        <f t="shared" si="238"/>
        <v>0.99999706131135369</v>
      </c>
      <c r="FK196" s="2">
        <f t="shared" si="238"/>
        <v>0.99999756238180493</v>
      </c>
      <c r="FL196" s="2">
        <f t="shared" si="238"/>
        <v>0.99999728057672144</v>
      </c>
      <c r="FM196" s="2">
        <f t="shared" si="238"/>
        <v>0.99999772275899468</v>
      </c>
      <c r="FN196" s="2">
        <f t="shared" si="238"/>
        <v>0.99999734399929285</v>
      </c>
      <c r="FO196" s="2">
        <f t="shared" si="238"/>
        <v>0.99999715724788563</v>
      </c>
      <c r="FP196" s="2">
        <f t="shared" si="238"/>
        <v>0.99999601819509287</v>
      </c>
      <c r="FQ196" s="2">
        <f t="shared" si="238"/>
        <v>0.99999687234600798</v>
      </c>
      <c r="FR196" s="2">
        <f t="shared" si="238"/>
        <v>0.99999597391231332</v>
      </c>
      <c r="FS196" s="2">
        <f t="shared" si="238"/>
        <v>0.99999687171262808</v>
      </c>
      <c r="FT196" s="2">
        <f t="shared" si="238"/>
        <v>0.9999972192901958</v>
      </c>
      <c r="FU196" s="2">
        <f t="shared" si="238"/>
        <v>0.99999758642889469</v>
      </c>
      <c r="FW196" s="2">
        <f t="shared" si="244"/>
        <v>0.9408835365428192</v>
      </c>
      <c r="FX196" s="2">
        <f t="shared" si="244"/>
        <v>0.87382545711673976</v>
      </c>
      <c r="FY196" s="2">
        <f t="shared" si="244"/>
        <v>0.86846954266306864</v>
      </c>
      <c r="FZ196" s="2">
        <f t="shared" si="244"/>
        <v>0.91142743553822803</v>
      </c>
      <c r="GA196" s="2">
        <f t="shared" si="244"/>
        <v>0.89333416950390387</v>
      </c>
      <c r="GB196" s="2">
        <f t="shared" si="244"/>
        <v>0.91925724108424345</v>
      </c>
      <c r="GC196" s="2">
        <f t="shared" si="244"/>
        <v>0.91836188124644724</v>
      </c>
      <c r="GD196" s="2">
        <f t="shared" si="244"/>
        <v>0.92511971542701599</v>
      </c>
      <c r="GE196" s="2">
        <f t="shared" si="244"/>
        <v>0.90450425254565181</v>
      </c>
      <c r="GF196" s="2">
        <f t="shared" si="244"/>
        <v>0.89627853433673965</v>
      </c>
      <c r="GG196" s="2">
        <f t="shared" si="244"/>
        <v>0.8831980684352233</v>
      </c>
      <c r="GH196" s="2">
        <f t="shared" si="244"/>
        <v>0.86398432219543109</v>
      </c>
      <c r="GI196" s="2">
        <f t="shared" si="244"/>
        <v>0.86233948959477946</v>
      </c>
      <c r="GJ196" s="2">
        <f t="shared" si="244"/>
        <v>0.85266164778968412</v>
      </c>
      <c r="GK196" s="2">
        <f t="shared" si="244"/>
        <v>0.84417903217861245</v>
      </c>
      <c r="GM196" s="82">
        <f t="shared" si="245"/>
        <v>7.292175664868638E-168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4.4191891158000612E-98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6.6700606359520172E-73</v>
      </c>
      <c r="HT196" s="82">
        <f t="shared" si="246"/>
        <v>1.6845090820638847E-54</v>
      </c>
      <c r="HU196" s="82">
        <f t="shared" si="246"/>
        <v>3.7142298931333923E-60</v>
      </c>
      <c r="HV196" s="82">
        <f t="shared" si="246"/>
        <v>1.8198789340290584E-92</v>
      </c>
      <c r="HW196" s="82">
        <f t="shared" si="246"/>
        <v>8.7474383415313951E-73</v>
      </c>
      <c r="HX196" s="82">
        <f t="shared" si="246"/>
        <v>1.6949945571282554E-104</v>
      </c>
      <c r="HY196" s="82">
        <f t="shared" si="246"/>
        <v>1.8569332210071893E-72</v>
      </c>
      <c r="HZ196" s="82">
        <f t="shared" si="246"/>
        <v>3.0673781879327577E-110</v>
      </c>
      <c r="IA196" s="82">
        <f t="shared" si="246"/>
        <v>1.1447034139675629E-69</v>
      </c>
      <c r="IB196" s="82">
        <f t="shared" si="246"/>
        <v>3.20407004685834E-78</v>
      </c>
      <c r="IC196" s="82">
        <f t="shared" si="246"/>
        <v>8.8928706002938109E-69</v>
      </c>
      <c r="ID196" s="82">
        <f t="shared" si="246"/>
        <v>4.6856553789491992E-68</v>
      </c>
      <c r="IE196" s="82">
        <f t="shared" si="246"/>
        <v>3.2556702371082231E-63</v>
      </c>
      <c r="IF196" s="82">
        <f t="shared" si="246"/>
        <v>5.6792543452168908E-36</v>
      </c>
      <c r="IG196" s="82">
        <f t="shared" si="246"/>
        <v>1.9976501343104404E-56</v>
      </c>
      <c r="II196" s="82">
        <f t="shared" si="247"/>
        <v>7.9754895803327461E-9</v>
      </c>
      <c r="IJ196" s="82">
        <f t="shared" si="247"/>
        <v>3.1887674767601882E-5</v>
      </c>
      <c r="IK196" s="82">
        <f t="shared" si="247"/>
        <v>2.2524009555635922E-5</v>
      </c>
      <c r="IL196" s="82">
        <f t="shared" si="247"/>
        <v>2.2137159651731663E-9</v>
      </c>
      <c r="IM196" s="82">
        <f t="shared" si="247"/>
        <v>1.1445206786811359E-6</v>
      </c>
      <c r="IN196" s="82">
        <f t="shared" si="247"/>
        <v>9.4578349296391746E-11</v>
      </c>
      <c r="IO196" s="82">
        <f t="shared" si="247"/>
        <v>1.1370680934272063E-7</v>
      </c>
      <c r="IP196" s="82">
        <f t="shared" si="247"/>
        <v>1.6587421880654574E-11</v>
      </c>
      <c r="IQ196" s="82">
        <f t="shared" si="247"/>
        <v>5.2969009051887315E-7</v>
      </c>
      <c r="IR196" s="82">
        <f t="shared" si="247"/>
        <v>1.9214607118025634E-7</v>
      </c>
      <c r="IS196" s="82">
        <f t="shared" si="247"/>
        <v>3.9982971205564151E-6</v>
      </c>
      <c r="IT196" s="82">
        <f t="shared" si="247"/>
        <v>1.1012955634120114E-5</v>
      </c>
      <c r="IU196" s="82">
        <f t="shared" si="247"/>
        <v>3.1833077754363229E-5</v>
      </c>
      <c r="IV196" s="82">
        <f t="shared" si="247"/>
        <v>9.5687973654140467E-3</v>
      </c>
      <c r="IW196" s="82">
        <f t="shared" si="247"/>
        <v>9.4942479266141137E-4</v>
      </c>
      <c r="IY196" s="82">
        <f t="shared" si="248"/>
        <v>7.9754895803327461E-9</v>
      </c>
      <c r="IZ196" s="82">
        <f t="shared" si="248"/>
        <v>3.1887674767601882E-5</v>
      </c>
      <c r="JA196" s="82">
        <f t="shared" si="248"/>
        <v>2.2524009555635922E-5</v>
      </c>
      <c r="JB196" s="82">
        <f t="shared" si="248"/>
        <v>2.2137159651731663E-9</v>
      </c>
      <c r="JC196" s="82">
        <f t="shared" si="248"/>
        <v>1.1445206786811359E-6</v>
      </c>
      <c r="JD196" s="82">
        <f t="shared" si="248"/>
        <v>9.4578349296391746E-11</v>
      </c>
      <c r="JE196" s="82">
        <f t="shared" si="248"/>
        <v>1.1370680934272063E-7</v>
      </c>
      <c r="JF196" s="82">
        <f t="shared" si="248"/>
        <v>1.6587421880654574E-11</v>
      </c>
      <c r="JG196" s="82">
        <f t="shared" si="248"/>
        <v>5.2969009051887315E-7</v>
      </c>
      <c r="JH196" s="82">
        <f t="shared" si="248"/>
        <v>1.9214607118025634E-7</v>
      </c>
      <c r="JI196" s="82">
        <f t="shared" si="248"/>
        <v>3.9982971205564151E-6</v>
      </c>
      <c r="JJ196" s="82">
        <f t="shared" si="248"/>
        <v>1.1012955634120114E-5</v>
      </c>
      <c r="JK196" s="82">
        <f t="shared" si="248"/>
        <v>3.1833077754363229E-5</v>
      </c>
      <c r="JL196" s="82">
        <f t="shared" si="248"/>
        <v>9.5687973654140467E-3</v>
      </c>
      <c r="JM196" s="82">
        <f t="shared" si="248"/>
        <v>9.4942479266141137E-4</v>
      </c>
    </row>
    <row r="197" spans="2:273" x14ac:dyDescent="0.25">
      <c r="B197" s="2">
        <v>170</v>
      </c>
      <c r="C197" s="37">
        <v>0.34893000000000002</v>
      </c>
      <c r="D197" s="37">
        <v>0.32752700000000001</v>
      </c>
      <c r="E197" s="37">
        <v>0.325264</v>
      </c>
      <c r="F197" s="37">
        <v>0.32057999999999998</v>
      </c>
      <c r="G197" s="37">
        <v>0.32059300000000002</v>
      </c>
      <c r="H197" s="37">
        <v>0.31914100000000001</v>
      </c>
      <c r="I197" s="37">
        <v>0.32157999999999998</v>
      </c>
      <c r="J197" s="37">
        <v>0.31311299999999997</v>
      </c>
      <c r="K197" s="37">
        <v>0.312749</v>
      </c>
      <c r="L197" s="37">
        <v>0.30985699999999999</v>
      </c>
      <c r="M197" s="37">
        <v>0.30826599999999998</v>
      </c>
      <c r="N197" s="37">
        <v>0.30913400000000002</v>
      </c>
      <c r="O197" s="37">
        <v>0.32224999999999998</v>
      </c>
      <c r="P197" s="37">
        <v>0.314332</v>
      </c>
      <c r="Q197" s="37">
        <v>0.32566600000000001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0.32504855909857355</v>
      </c>
      <c r="U197" s="4">
        <f t="shared" si="249"/>
        <v>0.32264200185481701</v>
      </c>
      <c r="V197" s="4" t="e">
        <f t="shared" si="249"/>
        <v>#N/A</v>
      </c>
      <c r="W197" s="4">
        <f t="shared" si="249"/>
        <v>0.31973740221943681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>
        <f t="shared" si="249"/>
        <v>0.31229005784114722</v>
      </c>
      <c r="AB197" s="4" t="e">
        <f t="shared" si="249"/>
        <v>#N/A</v>
      </c>
      <c r="AC197" s="4">
        <f t="shared" si="249"/>
        <v>0.31011742209294202</v>
      </c>
      <c r="AD197" s="4">
        <f t="shared" si="249"/>
        <v>0.31030226447983666</v>
      </c>
      <c r="AE197" s="4">
        <f t="shared" si="249"/>
        <v>0.3249880096570455</v>
      </c>
      <c r="AF197" s="4">
        <f t="shared" si="249"/>
        <v>0.32380590436944179</v>
      </c>
      <c r="AG197" s="4">
        <f t="shared" si="249"/>
        <v>0.32877108438959668</v>
      </c>
      <c r="AI197" s="4">
        <f t="shared" ref="AI197:AW213" si="250">IF(OR($B197 &lt; C$230, $B197 &gt; C$233), 0, C197-S197)</f>
        <v>0</v>
      </c>
      <c r="AJ197" s="4">
        <f t="shared" si="250"/>
        <v>2.4784409014264597E-3</v>
      </c>
      <c r="AK197" s="4">
        <f t="shared" si="250"/>
        <v>2.621998145182991E-3</v>
      </c>
      <c r="AL197" s="4">
        <f t="shared" si="250"/>
        <v>0</v>
      </c>
      <c r="AM197" s="4">
        <f t="shared" si="250"/>
        <v>8.555977805632109E-4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4.58942158852782E-4</v>
      </c>
      <c r="AR197" s="4">
        <f t="shared" si="250"/>
        <v>0</v>
      </c>
      <c r="AS197" s="4">
        <f t="shared" si="250"/>
        <v>-1.8514220929420344E-3</v>
      </c>
      <c r="AT197" s="4">
        <f t="shared" si="250"/>
        <v>-1.1682644798366448E-3</v>
      </c>
      <c r="AU197" s="4">
        <f t="shared" si="250"/>
        <v>-2.7380096570455148E-3</v>
      </c>
      <c r="AV197" s="4">
        <f t="shared" si="250"/>
        <v>-9.4739043694417879E-3</v>
      </c>
      <c r="AW197" s="4">
        <f t="shared" si="250"/>
        <v>-3.1050843895966684E-3</v>
      </c>
      <c r="AY197" s="2" t="e">
        <f t="shared" si="242"/>
        <v>#N/A</v>
      </c>
      <c r="AZ197" s="2">
        <f t="shared" si="242"/>
        <v>0.32504855909857355</v>
      </c>
      <c r="BA197" s="2">
        <f t="shared" si="242"/>
        <v>0.32264200185481701</v>
      </c>
      <c r="BB197" s="2" t="e">
        <f t="shared" si="242"/>
        <v>#N/A</v>
      </c>
      <c r="BC197" s="2">
        <f t="shared" si="242"/>
        <v>0.31973740221943681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>
        <f t="shared" si="242"/>
        <v>0.31229005784114722</v>
      </c>
      <c r="BH197" s="2" t="e">
        <f t="shared" si="242"/>
        <v>#N/A</v>
      </c>
      <c r="BI197" s="2">
        <f t="shared" si="242"/>
        <v>0.31011742209294202</v>
      </c>
      <c r="BJ197" s="2">
        <f t="shared" si="242"/>
        <v>0.31030226447983666</v>
      </c>
      <c r="BK197" s="2">
        <f t="shared" si="242"/>
        <v>0.32498800965704544</v>
      </c>
      <c r="BL197" s="2">
        <f t="shared" si="242"/>
        <v>0.32380589722840691</v>
      </c>
      <c r="BM197" s="2">
        <f t="shared" si="242"/>
        <v>0.32877090352213229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0.32752700000000001</v>
      </c>
      <c r="CW197" s="2">
        <f t="shared" si="199"/>
        <v>0.325264</v>
      </c>
      <c r="CX197" s="2" t="str">
        <f t="shared" si="200"/>
        <v/>
      </c>
      <c r="CY197" s="2">
        <f t="shared" si="201"/>
        <v>0.32059300000000002</v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>
        <f t="shared" si="205"/>
        <v>0.312749</v>
      </c>
      <c r="DD197" s="2" t="str">
        <f t="shared" si="206"/>
        <v/>
      </c>
      <c r="DE197" s="2">
        <f t="shared" si="207"/>
        <v>0.30826599999999998</v>
      </c>
      <c r="DF197" s="2">
        <f t="shared" si="208"/>
        <v>0.30913400000000002</v>
      </c>
      <c r="DG197" s="2">
        <f t="shared" si="209"/>
        <v>0.32224999999999998</v>
      </c>
      <c r="DH197" s="2">
        <f t="shared" si="210"/>
        <v>0.314332</v>
      </c>
      <c r="DI197" s="2">
        <f t="shared" si="211"/>
        <v>0.32566600000000001</v>
      </c>
      <c r="DK197" s="2">
        <f t="shared" ref="DK197:DY213" si="251">BO$228*$B197+BO$229</f>
        <v>0.48688162298387105</v>
      </c>
      <c r="DL197" s="2">
        <f t="shared" si="251"/>
        <v>0.51160887257448451</v>
      </c>
      <c r="DM197" s="2">
        <f t="shared" si="251"/>
        <v>0.50681681428571423</v>
      </c>
      <c r="DN197" s="2">
        <f t="shared" si="251"/>
        <v>0.54613575806451609</v>
      </c>
      <c r="DO197" s="2">
        <f t="shared" si="251"/>
        <v>0.56515653300492608</v>
      </c>
      <c r="DP197" s="2">
        <f t="shared" si="251"/>
        <v>0.54162171694475336</v>
      </c>
      <c r="DQ197" s="2">
        <f t="shared" si="251"/>
        <v>0.52492721565407774</v>
      </c>
      <c r="DR197" s="2">
        <f t="shared" si="251"/>
        <v>0.58356567697441619</v>
      </c>
      <c r="DS197" s="2">
        <f t="shared" si="251"/>
        <v>0.55503744479050809</v>
      </c>
      <c r="DT197" s="2">
        <f t="shared" si="251"/>
        <v>0.51031855798319314</v>
      </c>
      <c r="DU197" s="2">
        <f t="shared" si="251"/>
        <v>0.52828360483870962</v>
      </c>
      <c r="DV197" s="2">
        <f t="shared" si="251"/>
        <v>0.52448300794499614</v>
      </c>
      <c r="DW197" s="2">
        <f t="shared" si="251"/>
        <v>0.51721327620967761</v>
      </c>
      <c r="DX197" s="2">
        <f t="shared" si="251"/>
        <v>0.52062219703374113</v>
      </c>
      <c r="DY197" s="2">
        <f t="shared" si="251"/>
        <v>0.49610572879036663</v>
      </c>
      <c r="EA197" s="2">
        <f t="shared" si="240"/>
        <v>0.3341851099324466</v>
      </c>
      <c r="EB197" s="2">
        <f t="shared" si="240"/>
        <v>0.32211059986272739</v>
      </c>
      <c r="EC197" s="2">
        <f t="shared" si="240"/>
        <v>0.32161966513233609</v>
      </c>
      <c r="ED197" s="2">
        <f t="shared" si="240"/>
        <v>0.31623702530329278</v>
      </c>
      <c r="EE197" s="2">
        <f t="shared" si="240"/>
        <v>0.31908536283056277</v>
      </c>
      <c r="EF197" s="2">
        <f t="shared" si="239"/>
        <v>0.31002429963949962</v>
      </c>
      <c r="EG197" s="2">
        <f t="shared" si="239"/>
        <v>0.32453703997237593</v>
      </c>
      <c r="EH197" s="2">
        <f t="shared" si="239"/>
        <v>0.30633190976467872</v>
      </c>
      <c r="EI197" s="2">
        <f t="shared" si="239"/>
        <v>0.3101925191057045</v>
      </c>
      <c r="EJ197" s="2">
        <f t="shared" si="239"/>
        <v>0.32802270594825889</v>
      </c>
      <c r="EK197" s="2">
        <f t="shared" si="212"/>
        <v>0.30905246615296855</v>
      </c>
      <c r="EL197" s="2">
        <f t="shared" si="179"/>
        <v>0.30700454681448552</v>
      </c>
      <c r="EM197" s="2">
        <f t="shared" si="179"/>
        <v>0.3239001501998181</v>
      </c>
      <c r="EN197" s="2">
        <f t="shared" si="179"/>
        <v>0.32347456336060343</v>
      </c>
      <c r="EO197" s="2">
        <f t="shared" si="179"/>
        <v>0.33206878601788731</v>
      </c>
      <c r="EQ197" s="2">
        <f t="shared" ref="EQ197:FE213" si="252">CU$228*$B197+CU$229</f>
        <v>0.3466534077907491</v>
      </c>
      <c r="ER197" s="2">
        <f t="shared" si="252"/>
        <v>0.32543464165428726</v>
      </c>
      <c r="ES197" s="2">
        <f t="shared" si="252"/>
        <v>0.32278239539602499</v>
      </c>
      <c r="ET197" s="2">
        <f t="shared" si="252"/>
        <v>0.31997023489803578</v>
      </c>
      <c r="EU197" s="2">
        <f t="shared" si="252"/>
        <v>0.31980779998936654</v>
      </c>
      <c r="EV197" s="2">
        <f t="shared" si="252"/>
        <v>0.31692330917937644</v>
      </c>
      <c r="EW197" s="2">
        <f t="shared" si="252"/>
        <v>0.32673376754516037</v>
      </c>
      <c r="EX197" s="2">
        <f t="shared" si="252"/>
        <v>0.31116907035922881</v>
      </c>
      <c r="EY197" s="2">
        <f t="shared" si="252"/>
        <v>0.31249133032067256</v>
      </c>
      <c r="EZ197" s="2">
        <f t="shared" si="252"/>
        <v>0.32253263134904819</v>
      </c>
      <c r="FA197" s="2">
        <f t="shared" si="252"/>
        <v>0.31024516819983627</v>
      </c>
      <c r="FB197" s="2">
        <f t="shared" si="252"/>
        <v>0.31077482576554716</v>
      </c>
      <c r="FC197" s="2">
        <f t="shared" si="252"/>
        <v>0.32514575912746574</v>
      </c>
      <c r="FD197" s="2">
        <f t="shared" si="252"/>
        <v>0.32385753461921407</v>
      </c>
      <c r="FE197" s="2">
        <f t="shared" si="252"/>
        <v>0.32821531098870904</v>
      </c>
      <c r="FG197" s="2">
        <f t="shared" ref="FG197:FU213" si="253">POWER(10,($B197-C$231)/C$229)/(1+POWER(10,($B197-C$231)/C$229))</f>
        <v>0.99999711645857736</v>
      </c>
      <c r="FH197" s="2">
        <f t="shared" si="253"/>
        <v>0.99999621281466555</v>
      </c>
      <c r="FI197" s="2">
        <f t="shared" si="253"/>
        <v>0.99999612606261234</v>
      </c>
      <c r="FJ197" s="2">
        <f t="shared" si="253"/>
        <v>0.99999731988340812</v>
      </c>
      <c r="FK197" s="2">
        <f t="shared" si="253"/>
        <v>0.99999777686530711</v>
      </c>
      <c r="FL197" s="2">
        <f t="shared" si="253"/>
        <v>0.99999751985589969</v>
      </c>
      <c r="FM197" s="2">
        <f t="shared" si="253"/>
        <v>0.99999792313110314</v>
      </c>
      <c r="FN197" s="2">
        <f t="shared" si="253"/>
        <v>0.99999757769799957</v>
      </c>
      <c r="FO197" s="2">
        <f t="shared" si="253"/>
        <v>0.99999740737860954</v>
      </c>
      <c r="FP197" s="2">
        <f t="shared" si="253"/>
        <v>0.99999636854949225</v>
      </c>
      <c r="FQ197" s="2">
        <f t="shared" si="253"/>
        <v>0.99999714754487246</v>
      </c>
      <c r="FR197" s="2">
        <f t="shared" si="253"/>
        <v>0.99999632816308881</v>
      </c>
      <c r="FS197" s="2">
        <f t="shared" si="253"/>
        <v>0.99999714696722286</v>
      </c>
      <c r="FT197" s="2">
        <f t="shared" si="253"/>
        <v>0.99999746396189704</v>
      </c>
      <c r="FU197" s="2">
        <f t="shared" si="253"/>
        <v>0.99999779879652295</v>
      </c>
      <c r="FW197" s="2">
        <f t="shared" si="244"/>
        <v>0.94580323421217594</v>
      </c>
      <c r="FX197" s="2">
        <f t="shared" si="244"/>
        <v>0.88363557227974776</v>
      </c>
      <c r="FY197" s="2">
        <f t="shared" si="244"/>
        <v>0.87863824674137037</v>
      </c>
      <c r="FZ197" s="2">
        <f t="shared" si="244"/>
        <v>0.91858637007340382</v>
      </c>
      <c r="GA197" s="2">
        <f t="shared" si="244"/>
        <v>0.90179793713470302</v>
      </c>
      <c r="GB197" s="2">
        <f t="shared" si="244"/>
        <v>0.9258348230907314</v>
      </c>
      <c r="GC197" s="2">
        <f t="shared" si="244"/>
        <v>0.92500645192210396</v>
      </c>
      <c r="GD197" s="2">
        <f t="shared" si="244"/>
        <v>0.93125543470230299</v>
      </c>
      <c r="GE197" s="2">
        <f t="shared" si="244"/>
        <v>0.91216883387276715</v>
      </c>
      <c r="GF197" s="2">
        <f t="shared" si="244"/>
        <v>0.9045336382064868</v>
      </c>
      <c r="GG197" s="2">
        <f t="shared" si="244"/>
        <v>0.89236921809846803</v>
      </c>
      <c r="GH197" s="2">
        <f t="shared" si="244"/>
        <v>0.8744496528517689</v>
      </c>
      <c r="GI197" s="2">
        <f t="shared" si="244"/>
        <v>0.87291276130785322</v>
      </c>
      <c r="GJ197" s="2">
        <f t="shared" si="244"/>
        <v>0.86386089413814027</v>
      </c>
      <c r="GK197" s="2">
        <f t="shared" si="244"/>
        <v>0.85591409039106037</v>
      </c>
      <c r="GM197" s="82">
        <f t="shared" si="245"/>
        <v>7.9308819552690911E-171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2.8857471078623205E-100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2.5626609730203879E-75</v>
      </c>
      <c r="HT197" s="82">
        <f t="shared" si="246"/>
        <v>1.1935876542356216E-56</v>
      </c>
      <c r="HU197" s="82">
        <f t="shared" si="246"/>
        <v>1.6135759120347661E-62</v>
      </c>
      <c r="HV197" s="82">
        <f t="shared" si="246"/>
        <v>7.983717509211152E-96</v>
      </c>
      <c r="HW197" s="82">
        <f t="shared" si="246"/>
        <v>1.9478821643597244E-75</v>
      </c>
      <c r="HX197" s="82">
        <f t="shared" si="246"/>
        <v>3.3316160635848852E-108</v>
      </c>
      <c r="HY197" s="82">
        <f t="shared" si="246"/>
        <v>5.4540778091065019E-75</v>
      </c>
      <c r="HZ197" s="82">
        <f t="shared" si="246"/>
        <v>4.5297734331695307E-114</v>
      </c>
      <c r="IA197" s="82">
        <f t="shared" si="246"/>
        <v>3.3984091439005865E-72</v>
      </c>
      <c r="IB197" s="82">
        <f t="shared" si="246"/>
        <v>4.0101396817485884E-81</v>
      </c>
      <c r="IC197" s="82">
        <f t="shared" si="246"/>
        <v>2.4132616607038088E-71</v>
      </c>
      <c r="ID197" s="82">
        <f t="shared" si="246"/>
        <v>1.0153634560052103E-70</v>
      </c>
      <c r="IE197" s="82">
        <f t="shared" si="246"/>
        <v>1.1663456137857366E-65</v>
      </c>
      <c r="IF197" s="82">
        <f t="shared" si="246"/>
        <v>2.377162096684457E-37</v>
      </c>
      <c r="IG197" s="82">
        <f t="shared" si="246"/>
        <v>1.2529114484148605E-58</v>
      </c>
      <c r="II197" s="82">
        <f t="shared" si="247"/>
        <v>2.5072614589815407E-9</v>
      </c>
      <c r="IJ197" s="82">
        <f t="shared" si="247"/>
        <v>1.3154694002945491E-5</v>
      </c>
      <c r="IK197" s="82">
        <f t="shared" si="247"/>
        <v>8.7854060870499965E-6</v>
      </c>
      <c r="IL197" s="82">
        <f t="shared" si="247"/>
        <v>5.0478343114483251E-10</v>
      </c>
      <c r="IM197" s="82">
        <f t="shared" si="247"/>
        <v>3.8577691666220373E-7</v>
      </c>
      <c r="IN197" s="82">
        <f t="shared" si="247"/>
        <v>1.810097252156391E-11</v>
      </c>
      <c r="IO197" s="82">
        <f t="shared" si="247"/>
        <v>3.6885409313186816E-8</v>
      </c>
      <c r="IP197" s="82">
        <f t="shared" si="247"/>
        <v>2.9525526380720219E-12</v>
      </c>
      <c r="IQ197" s="82">
        <f t="shared" si="247"/>
        <v>1.7826118735649616E-7</v>
      </c>
      <c r="IR197" s="82">
        <f t="shared" si="247"/>
        <v>5.6621458893639805E-8</v>
      </c>
      <c r="IS197" s="82">
        <f t="shared" si="247"/>
        <v>1.4254328261453244E-6</v>
      </c>
      <c r="IT197" s="82">
        <f t="shared" si="247"/>
        <v>3.9256660149890644E-6</v>
      </c>
      <c r="IU197" s="82">
        <f t="shared" si="247"/>
        <v>1.2495708318684156E-5</v>
      </c>
      <c r="IV197" s="82">
        <f t="shared" si="247"/>
        <v>6.3920282562069082E-3</v>
      </c>
      <c r="IW197" s="82">
        <f t="shared" si="247"/>
        <v>4.9195526795265245E-4</v>
      </c>
      <c r="IY197" s="82">
        <f t="shared" si="248"/>
        <v>2.5072614589815407E-9</v>
      </c>
      <c r="IZ197" s="82">
        <f t="shared" si="248"/>
        <v>1.3154694002945491E-5</v>
      </c>
      <c r="JA197" s="82">
        <f t="shared" si="248"/>
        <v>8.7854060870499965E-6</v>
      </c>
      <c r="JB197" s="82">
        <f t="shared" si="248"/>
        <v>5.0478343114483251E-10</v>
      </c>
      <c r="JC197" s="82">
        <f t="shared" si="248"/>
        <v>3.8577691666220373E-7</v>
      </c>
      <c r="JD197" s="82">
        <f t="shared" si="248"/>
        <v>1.810097252156391E-11</v>
      </c>
      <c r="JE197" s="82">
        <f t="shared" si="248"/>
        <v>3.6885409313186816E-8</v>
      </c>
      <c r="JF197" s="82">
        <f t="shared" si="248"/>
        <v>2.9525526380720219E-12</v>
      </c>
      <c r="JG197" s="82">
        <f t="shared" si="248"/>
        <v>1.7826118735649616E-7</v>
      </c>
      <c r="JH197" s="82">
        <f t="shared" si="248"/>
        <v>5.6621458893639805E-8</v>
      </c>
      <c r="JI197" s="82">
        <f t="shared" si="248"/>
        <v>1.4254328261453244E-6</v>
      </c>
      <c r="JJ197" s="82">
        <f t="shared" si="248"/>
        <v>3.9256660149890644E-6</v>
      </c>
      <c r="JK197" s="82">
        <f t="shared" si="248"/>
        <v>1.2495708318684156E-5</v>
      </c>
      <c r="JL197" s="82">
        <f t="shared" si="248"/>
        <v>6.3920282562069082E-3</v>
      </c>
      <c r="JM197" s="82">
        <f t="shared" si="248"/>
        <v>4.9195526795265245E-4</v>
      </c>
    </row>
    <row r="198" spans="2:273" x14ac:dyDescent="0.25">
      <c r="B198" s="2">
        <v>171</v>
      </c>
      <c r="C198" s="37">
        <v>0.345692</v>
      </c>
      <c r="D198" s="37">
        <v>0.32463999999999998</v>
      </c>
      <c r="E198" s="37">
        <v>0.32325199999999998</v>
      </c>
      <c r="F198" s="37">
        <v>0.31634899999999999</v>
      </c>
      <c r="G198" s="37">
        <v>0.32354899999999998</v>
      </c>
      <c r="H198" s="37">
        <v>0.32046400000000003</v>
      </c>
      <c r="I198" s="37">
        <v>0.321272</v>
      </c>
      <c r="J198" s="37">
        <v>0.31679000000000002</v>
      </c>
      <c r="K198" s="37">
        <v>0.31120300000000001</v>
      </c>
      <c r="L198" s="37">
        <v>0.31360100000000002</v>
      </c>
      <c r="M198" s="37">
        <v>0.30813499999999999</v>
      </c>
      <c r="N198" s="37">
        <v>0.318054</v>
      </c>
      <c r="O198" s="37">
        <v>0.32519700000000001</v>
      </c>
      <c r="P198" s="37">
        <v>0.31689299999999998</v>
      </c>
      <c r="Q198" s="37">
        <v>0.32374900000000001</v>
      </c>
      <c r="S198" s="4" t="e">
        <f t="shared" si="249"/>
        <v>#N/A</v>
      </c>
      <c r="T198" s="4">
        <f t="shared" si="249"/>
        <v>0.32473831540814213</v>
      </c>
      <c r="U198" s="4">
        <f t="shared" si="249"/>
        <v>0.32239404531125637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>
        <f t="shared" si="249"/>
        <v>0.30968442350082259</v>
      </c>
      <c r="AD198" s="4">
        <f t="shared" si="249"/>
        <v>0.30984696345650203</v>
      </c>
      <c r="AE198" s="4">
        <f t="shared" si="249"/>
        <v>0.32472592877940193</v>
      </c>
      <c r="AF198" s="4">
        <f t="shared" si="249"/>
        <v>0.32352641634239848</v>
      </c>
      <c r="AG198" s="4">
        <f t="shared" si="249"/>
        <v>0.32832461289748954</v>
      </c>
      <c r="AI198" s="4">
        <f t="shared" si="250"/>
        <v>0</v>
      </c>
      <c r="AJ198" s="4">
        <f t="shared" si="250"/>
        <v>-9.8315408142146676E-5</v>
      </c>
      <c r="AK198" s="4">
        <f t="shared" si="250"/>
        <v>8.579546887436118E-4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-1.5494235008225998E-3</v>
      </c>
      <c r="AT198" s="4">
        <f t="shared" si="250"/>
        <v>8.2070365434979697E-3</v>
      </c>
      <c r="AU198" s="4">
        <f t="shared" si="250"/>
        <v>4.7107122059808493E-4</v>
      </c>
      <c r="AV198" s="4">
        <f t="shared" si="250"/>
        <v>-6.6334163423985015E-3</v>
      </c>
      <c r="AW198" s="4">
        <f t="shared" si="250"/>
        <v>-4.5756128974895338E-3</v>
      </c>
      <c r="AY198" s="2" t="e">
        <f t="shared" si="242"/>
        <v>#N/A</v>
      </c>
      <c r="AZ198" s="2">
        <f t="shared" si="242"/>
        <v>0.32473831540814213</v>
      </c>
      <c r="BA198" s="2">
        <f t="shared" si="242"/>
        <v>0.32239404531125637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>
        <f t="shared" si="242"/>
        <v>0.30968442350082259</v>
      </c>
      <c r="BJ198" s="2">
        <f t="shared" si="242"/>
        <v>0.30984696345650203</v>
      </c>
      <c r="BK198" s="2">
        <f t="shared" si="242"/>
        <v>0.32472592877940193</v>
      </c>
      <c r="BL198" s="2">
        <f t="shared" si="242"/>
        <v>0.32352641473452465</v>
      </c>
      <c r="BM198" s="2">
        <f t="shared" si="242"/>
        <v>0.32832456047778774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0.32463999999999998</v>
      </c>
      <c r="CW198" s="2">
        <f t="shared" si="199"/>
        <v>0.32325199999999998</v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>
        <f t="shared" si="207"/>
        <v>0.30813499999999999</v>
      </c>
      <c r="DF198" s="2">
        <f t="shared" si="208"/>
        <v>0.318054</v>
      </c>
      <c r="DG198" s="2">
        <f t="shared" si="209"/>
        <v>0.32519700000000001</v>
      </c>
      <c r="DH198" s="2">
        <f t="shared" si="210"/>
        <v>0.31689299999999998</v>
      </c>
      <c r="DI198" s="2">
        <f t="shared" si="211"/>
        <v>0.32374900000000001</v>
      </c>
      <c r="DK198" s="2">
        <f t="shared" si="251"/>
        <v>0.48738643387096781</v>
      </c>
      <c r="DL198" s="2">
        <f t="shared" si="251"/>
        <v>0.51241399801375109</v>
      </c>
      <c r="DM198" s="2">
        <f t="shared" si="251"/>
        <v>0.50763431260504199</v>
      </c>
      <c r="DN198" s="2">
        <f t="shared" si="251"/>
        <v>0.54723814193548381</v>
      </c>
      <c r="DO198" s="2">
        <f t="shared" si="251"/>
        <v>0.56635963743842366</v>
      </c>
      <c r="DP198" s="2">
        <f t="shared" si="251"/>
        <v>0.54261451405265104</v>
      </c>
      <c r="DQ198" s="2">
        <f t="shared" si="251"/>
        <v>0.52576620197044344</v>
      </c>
      <c r="DR198" s="2">
        <f t="shared" si="251"/>
        <v>0.5848757964404897</v>
      </c>
      <c r="DS198" s="2">
        <f t="shared" si="251"/>
        <v>0.5561736056358918</v>
      </c>
      <c r="DT198" s="2">
        <f t="shared" si="251"/>
        <v>0.51113871260504196</v>
      </c>
      <c r="DU198" s="2">
        <f t="shared" si="251"/>
        <v>0.5291615999999999</v>
      </c>
      <c r="DV198" s="2">
        <f t="shared" si="251"/>
        <v>0.52532732146676853</v>
      </c>
      <c r="DW198" s="2">
        <f t="shared" si="251"/>
        <v>0.51808073709677438</v>
      </c>
      <c r="DX198" s="2">
        <f t="shared" si="251"/>
        <v>0.52153776121616602</v>
      </c>
      <c r="DY198" s="2">
        <f t="shared" si="251"/>
        <v>0.49680865517241368</v>
      </c>
      <c r="EA198" s="2">
        <f t="shared" si="240"/>
        <v>0.33369092801351052</v>
      </c>
      <c r="EB198" s="2">
        <f t="shared" si="240"/>
        <v>0.32172497703860248</v>
      </c>
      <c r="EC198" s="2">
        <f t="shared" si="240"/>
        <v>0.32134482832932321</v>
      </c>
      <c r="ED198" s="2">
        <f t="shared" si="240"/>
        <v>0.31593393379549378</v>
      </c>
      <c r="EE198" s="2">
        <f t="shared" si="240"/>
        <v>0.31880722995661254</v>
      </c>
      <c r="EF198" s="2">
        <f t="shared" si="239"/>
        <v>0.30957274612992164</v>
      </c>
      <c r="EG198" s="2">
        <f t="shared" si="239"/>
        <v>0.32429835384748196</v>
      </c>
      <c r="EH198" s="2">
        <f t="shared" si="239"/>
        <v>0.30587660222753787</v>
      </c>
      <c r="EI198" s="2">
        <f t="shared" si="239"/>
        <v>0.30987680684311475</v>
      </c>
      <c r="EJ198" s="2">
        <f t="shared" si="239"/>
        <v>0.32775194750900105</v>
      </c>
      <c r="EK198" s="2">
        <f t="shared" si="212"/>
        <v>0.30859402298505456</v>
      </c>
      <c r="EL198" s="2">
        <f t="shared" si="179"/>
        <v>0.3064628845675233</v>
      </c>
      <c r="EM198" s="2">
        <f t="shared" si="179"/>
        <v>0.32360980995327704</v>
      </c>
      <c r="EN198" s="2">
        <f t="shared" si="179"/>
        <v>0.32318386810217004</v>
      </c>
      <c r="EO198" s="2">
        <f t="shared" si="179"/>
        <v>0.33170264373658725</v>
      </c>
      <c r="EQ198" s="2">
        <f t="shared" si="252"/>
        <v>0.34638514569760159</v>
      </c>
      <c r="ER198" s="2">
        <f t="shared" si="252"/>
        <v>0.32509948297901542</v>
      </c>
      <c r="ES198" s="2">
        <f t="shared" si="252"/>
        <v>0.32252547549132482</v>
      </c>
      <c r="ET198" s="2">
        <f t="shared" si="252"/>
        <v>0.31972161635091917</v>
      </c>
      <c r="EU198" s="2">
        <f t="shared" si="252"/>
        <v>0.31953975010886704</v>
      </c>
      <c r="EV198" s="2">
        <f t="shared" si="252"/>
        <v>0.31656398333006047</v>
      </c>
      <c r="EW198" s="2">
        <f t="shared" si="252"/>
        <v>0.32652473079484728</v>
      </c>
      <c r="EX198" s="2">
        <f t="shared" si="252"/>
        <v>0.31077920144440668</v>
      </c>
      <c r="EY198" s="2">
        <f t="shared" si="252"/>
        <v>0.31220848133860168</v>
      </c>
      <c r="EZ198" s="2">
        <f t="shared" si="252"/>
        <v>0.32218196882821198</v>
      </c>
      <c r="FA198" s="2">
        <f t="shared" si="252"/>
        <v>0.30980373042666626</v>
      </c>
      <c r="FB198" s="2">
        <f t="shared" si="252"/>
        <v>0.31028925684162922</v>
      </c>
      <c r="FC198" s="2">
        <f t="shared" si="252"/>
        <v>0.32487355330267081</v>
      </c>
      <c r="FD198" s="2">
        <f t="shared" si="252"/>
        <v>0.32357512330616456</v>
      </c>
      <c r="FE198" s="2">
        <f t="shared" si="252"/>
        <v>0.32780554329816586</v>
      </c>
      <c r="FG198" s="2">
        <f t="shared" si="253"/>
        <v>0.99999737017829959</v>
      </c>
      <c r="FH198" s="2">
        <f t="shared" si="253"/>
        <v>0.99999654604477339</v>
      </c>
      <c r="FI198" s="2">
        <f t="shared" si="253"/>
        <v>0.99999646692590716</v>
      </c>
      <c r="FJ198" s="2">
        <f t="shared" si="253"/>
        <v>0.99999755570404103</v>
      </c>
      <c r="FK198" s="2">
        <f t="shared" si="253"/>
        <v>0.99999797247666611</v>
      </c>
      <c r="FL198" s="2">
        <f t="shared" si="253"/>
        <v>0.99999773808120374</v>
      </c>
      <c r="FM198" s="2">
        <f t="shared" si="253"/>
        <v>0.99999810587270799</v>
      </c>
      <c r="FN198" s="2">
        <f t="shared" si="253"/>
        <v>0.99999779083384865</v>
      </c>
      <c r="FO198" s="2">
        <f t="shared" si="253"/>
        <v>0.99999763550065013</v>
      </c>
      <c r="FP198" s="2">
        <f t="shared" si="253"/>
        <v>0.99999668807671604</v>
      </c>
      <c r="FQ198" s="2">
        <f t="shared" si="253"/>
        <v>0.99999739852935199</v>
      </c>
      <c r="FR198" s="2">
        <f t="shared" si="253"/>
        <v>0.99999665124385473</v>
      </c>
      <c r="FS198" s="2">
        <f t="shared" si="253"/>
        <v>0.99999739800252907</v>
      </c>
      <c r="FT198" s="2">
        <f t="shared" si="253"/>
        <v>0.99999768710524495</v>
      </c>
      <c r="FU198" s="2">
        <f t="shared" si="253"/>
        <v>0.99999799247818044</v>
      </c>
      <c r="FW198" s="2">
        <f t="shared" si="244"/>
        <v>0.9503351238614246</v>
      </c>
      <c r="FX198" s="2">
        <f t="shared" si="244"/>
        <v>0.89277654015045405</v>
      </c>
      <c r="FY198" s="2">
        <f t="shared" si="244"/>
        <v>0.88812207501928675</v>
      </c>
      <c r="FZ198" s="2">
        <f t="shared" si="244"/>
        <v>0.92521415738351587</v>
      </c>
      <c r="GA198" s="2">
        <f t="shared" si="244"/>
        <v>0.90965803485804086</v>
      </c>
      <c r="GB198" s="2">
        <f t="shared" si="244"/>
        <v>0.93191625852838722</v>
      </c>
      <c r="GC198" s="2">
        <f t="shared" si="244"/>
        <v>0.93115076135289288</v>
      </c>
      <c r="GD198" s="2">
        <f t="shared" si="244"/>
        <v>0.93692267062783197</v>
      </c>
      <c r="GE198" s="2">
        <f t="shared" si="244"/>
        <v>0.91927315199188619</v>
      </c>
      <c r="GF198" s="2">
        <f t="shared" si="244"/>
        <v>0.91219608996325541</v>
      </c>
      <c r="GG198" s="2">
        <f t="shared" si="244"/>
        <v>0.90090105938220777</v>
      </c>
      <c r="GH198" s="2">
        <f t="shared" si="244"/>
        <v>0.88421766701758175</v>
      </c>
      <c r="GI198" s="2">
        <f t="shared" si="244"/>
        <v>0.88278431993290407</v>
      </c>
      <c r="GJ198" s="2">
        <f t="shared" si="244"/>
        <v>0.87433434030532053</v>
      </c>
      <c r="GK198" s="2">
        <f t="shared" si="244"/>
        <v>0.866904706743585</v>
      </c>
      <c r="GM198" s="82">
        <f t="shared" si="245"/>
        <v>8.1208964865653338E-174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1.7812732309847203E-102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8.9764772022865445E-78</v>
      </c>
      <c r="HT198" s="82">
        <f t="shared" si="246"/>
        <v>7.6665342399980092E-59</v>
      </c>
      <c r="HU198" s="82">
        <f t="shared" si="246"/>
        <v>6.2973931600267337E-65</v>
      </c>
      <c r="HV198" s="82">
        <f t="shared" si="246"/>
        <v>3.0444985412729246E-99</v>
      </c>
      <c r="HW198" s="82">
        <f t="shared" si="246"/>
        <v>3.8800475298994636E-78</v>
      </c>
      <c r="HX198" s="82">
        <f t="shared" si="246"/>
        <v>5.631317094886144E-112</v>
      </c>
      <c r="HY198" s="82">
        <f t="shared" si="246"/>
        <v>1.4464166763438646E-77</v>
      </c>
      <c r="HZ198" s="82">
        <f t="shared" si="246"/>
        <v>5.7418949394349889E-118</v>
      </c>
      <c r="IA198" s="82">
        <f t="shared" si="246"/>
        <v>9.0760733286107951E-75</v>
      </c>
      <c r="IB198" s="82">
        <f t="shared" si="246"/>
        <v>4.4335865966980834E-84</v>
      </c>
      <c r="IC198" s="82">
        <f t="shared" si="246"/>
        <v>5.8637659965256605E-74</v>
      </c>
      <c r="ID198" s="82">
        <f t="shared" si="246"/>
        <v>1.9509568952591401E-73</v>
      </c>
      <c r="IE198" s="82">
        <f t="shared" si="246"/>
        <v>3.7458634940739512E-68</v>
      </c>
      <c r="IF198" s="82">
        <f t="shared" si="246"/>
        <v>9.353472507837871E-39</v>
      </c>
      <c r="IG198" s="82">
        <f t="shared" si="246"/>
        <v>7.1139125517640396E-61</v>
      </c>
      <c r="II198" s="82">
        <f t="shared" si="247"/>
        <v>7.6036045997793003E-10</v>
      </c>
      <c r="IJ198" s="82">
        <f t="shared" si="247"/>
        <v>5.2265363679277426E-6</v>
      </c>
      <c r="IK198" s="82">
        <f t="shared" si="247"/>
        <v>3.288804713227836E-6</v>
      </c>
      <c r="IL198" s="82">
        <f t="shared" si="247"/>
        <v>1.0898882399204204E-10</v>
      </c>
      <c r="IM198" s="82">
        <f t="shared" si="247"/>
        <v>1.2455450122288307E-7</v>
      </c>
      <c r="IN198" s="82">
        <f t="shared" si="247"/>
        <v>3.2659819142231045E-12</v>
      </c>
      <c r="IO198" s="82">
        <f t="shared" si="247"/>
        <v>1.1500753237840511E-8</v>
      </c>
      <c r="IP198" s="82">
        <f t="shared" si="247"/>
        <v>4.9507926654788802E-13</v>
      </c>
      <c r="IQ198" s="82">
        <f t="shared" si="247"/>
        <v>5.7586130497982064E-8</v>
      </c>
      <c r="IR198" s="82">
        <f t="shared" si="247"/>
        <v>1.5902536631475858E-8</v>
      </c>
      <c r="IS198" s="82">
        <f t="shared" si="247"/>
        <v>4.8701361555306932E-7</v>
      </c>
      <c r="IT198" s="82">
        <f t="shared" si="247"/>
        <v>1.3361884942218261E-6</v>
      </c>
      <c r="IU198" s="82">
        <f t="shared" si="247"/>
        <v>4.7041090372676819E-6</v>
      </c>
      <c r="IV198" s="82">
        <f t="shared" si="247"/>
        <v>4.1979359387281446E-3</v>
      </c>
      <c r="IW198" s="82">
        <f t="shared" si="247"/>
        <v>2.4718193922124631E-4</v>
      </c>
      <c r="IY198" s="82">
        <f t="shared" si="248"/>
        <v>7.6036045997793003E-10</v>
      </c>
      <c r="IZ198" s="82">
        <f t="shared" si="248"/>
        <v>5.2265363679277426E-6</v>
      </c>
      <c r="JA198" s="82">
        <f t="shared" si="248"/>
        <v>3.288804713227836E-6</v>
      </c>
      <c r="JB198" s="82">
        <f t="shared" si="248"/>
        <v>1.0898882399204204E-10</v>
      </c>
      <c r="JC198" s="82">
        <f t="shared" si="248"/>
        <v>1.2455450122288307E-7</v>
      </c>
      <c r="JD198" s="82">
        <f t="shared" si="248"/>
        <v>3.2659819142231045E-12</v>
      </c>
      <c r="JE198" s="82">
        <f t="shared" si="248"/>
        <v>1.1500753237840511E-8</v>
      </c>
      <c r="JF198" s="82">
        <f t="shared" si="248"/>
        <v>4.9507926654788802E-13</v>
      </c>
      <c r="JG198" s="82">
        <f t="shared" si="248"/>
        <v>5.7586130497982064E-8</v>
      </c>
      <c r="JH198" s="82">
        <f t="shared" si="248"/>
        <v>1.5902536631475858E-8</v>
      </c>
      <c r="JI198" s="82">
        <f t="shared" si="248"/>
        <v>4.8701361555306932E-7</v>
      </c>
      <c r="JJ198" s="82">
        <f t="shared" si="248"/>
        <v>1.3361884942218261E-6</v>
      </c>
      <c r="JK198" s="82">
        <f t="shared" si="248"/>
        <v>4.7041090372676819E-6</v>
      </c>
      <c r="JL198" s="82">
        <f t="shared" si="248"/>
        <v>4.1979359387281446E-3</v>
      </c>
      <c r="JM198" s="82">
        <f t="shared" si="248"/>
        <v>2.4718193922124631E-4</v>
      </c>
    </row>
    <row r="199" spans="2:273" x14ac:dyDescent="0.25">
      <c r="B199" s="2">
        <v>172</v>
      </c>
      <c r="C199" s="37">
        <v>0.34783799999999998</v>
      </c>
      <c r="D199" s="37">
        <v>0.31918999999999997</v>
      </c>
      <c r="E199" s="37">
        <v>0.32297100000000001</v>
      </c>
      <c r="F199" s="37">
        <v>0.31481399999999998</v>
      </c>
      <c r="G199" s="37">
        <v>0.31584499999999999</v>
      </c>
      <c r="H199" s="37">
        <v>0.31560100000000002</v>
      </c>
      <c r="I199" s="37">
        <v>0.31991999999999998</v>
      </c>
      <c r="J199" s="37">
        <v>0.31828699999999999</v>
      </c>
      <c r="K199" s="37">
        <v>0.308255</v>
      </c>
      <c r="L199" s="37">
        <v>0.32049899999999998</v>
      </c>
      <c r="M199" s="37">
        <v>0.30941999999999997</v>
      </c>
      <c r="N199" s="37">
        <v>0.313859</v>
      </c>
      <c r="O199" s="37">
        <v>0.32857999999999998</v>
      </c>
      <c r="P199" s="37">
        <v>0.31514599999999998</v>
      </c>
      <c r="Q199" s="37">
        <v>0.32707399999999998</v>
      </c>
      <c r="S199" s="4" t="e">
        <f t="shared" si="249"/>
        <v>#N/A</v>
      </c>
      <c r="T199" s="4">
        <f t="shared" si="249"/>
        <v>0.32442681453974526</v>
      </c>
      <c r="U199" s="4">
        <f t="shared" si="249"/>
        <v>0.32214564938927687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>
        <f t="shared" si="249"/>
        <v>0.30925097443431021</v>
      </c>
      <c r="AD199" s="4">
        <f t="shared" si="249"/>
        <v>0.30939017305654903</v>
      </c>
      <c r="AE199" s="4">
        <f t="shared" si="249"/>
        <v>0.32446334838416224</v>
      </c>
      <c r="AF199" s="4">
        <f t="shared" si="249"/>
        <v>0.32324683074295957</v>
      </c>
      <c r="AG199" s="4">
        <f t="shared" si="249"/>
        <v>0.3278801048521493</v>
      </c>
      <c r="AI199" s="4">
        <f t="shared" si="250"/>
        <v>0</v>
      </c>
      <c r="AJ199" s="4">
        <f t="shared" si="250"/>
        <v>-5.2368145397452825E-3</v>
      </c>
      <c r="AK199" s="4">
        <f t="shared" si="250"/>
        <v>8.253506107231412E-4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1.6902556568976213E-4</v>
      </c>
      <c r="AT199" s="4">
        <f t="shared" si="250"/>
        <v>4.4688269434509653E-3</v>
      </c>
      <c r="AU199" s="4">
        <f t="shared" si="250"/>
        <v>4.1166516158377409E-3</v>
      </c>
      <c r="AV199" s="4">
        <f t="shared" si="250"/>
        <v>-8.1008307429595861E-3</v>
      </c>
      <c r="AW199" s="4">
        <f t="shared" si="250"/>
        <v>-8.0610485214932526E-4</v>
      </c>
      <c r="AY199" s="2" t="e">
        <f t="shared" si="242"/>
        <v>#N/A</v>
      </c>
      <c r="AZ199" s="2">
        <f t="shared" si="242"/>
        <v>0.32442681453974526</v>
      </c>
      <c r="BA199" s="2">
        <f t="shared" si="242"/>
        <v>0.32214564938927687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>
        <f t="shared" si="242"/>
        <v>0.30925097443431021</v>
      </c>
      <c r="BJ199" s="2">
        <f t="shared" si="242"/>
        <v>0.30939017305654903</v>
      </c>
      <c r="BK199" s="2">
        <f t="shared" si="242"/>
        <v>0.32446334838416224</v>
      </c>
      <c r="BL199" s="2">
        <f t="shared" si="242"/>
        <v>0.32324683040512003</v>
      </c>
      <c r="BM199" s="2">
        <f t="shared" si="242"/>
        <v>0.32788009052199618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0.31918999999999997</v>
      </c>
      <c r="CW199" s="2">
        <f t="shared" si="199"/>
        <v>0.32297100000000001</v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>
        <f t="shared" si="207"/>
        <v>0.30941999999999997</v>
      </c>
      <c r="DF199" s="2">
        <f t="shared" si="208"/>
        <v>0.313859</v>
      </c>
      <c r="DG199" s="2">
        <f t="shared" si="209"/>
        <v>0.32857999999999998</v>
      </c>
      <c r="DH199" s="2">
        <f t="shared" si="210"/>
        <v>0.31514599999999998</v>
      </c>
      <c r="DI199" s="2">
        <f t="shared" si="211"/>
        <v>0.32707399999999998</v>
      </c>
      <c r="DK199" s="2">
        <f t="shared" si="251"/>
        <v>0.48789124475806456</v>
      </c>
      <c r="DL199" s="2">
        <f t="shared" si="251"/>
        <v>0.51321912345301768</v>
      </c>
      <c r="DM199" s="2">
        <f t="shared" si="251"/>
        <v>0.50845181092436964</v>
      </c>
      <c r="DN199" s="2">
        <f t="shared" si="251"/>
        <v>0.54834052580645154</v>
      </c>
      <c r="DO199" s="2">
        <f t="shared" si="251"/>
        <v>0.56756274187192113</v>
      </c>
      <c r="DP199" s="2">
        <f t="shared" si="251"/>
        <v>0.54360731116054872</v>
      </c>
      <c r="DQ199" s="2">
        <f t="shared" si="251"/>
        <v>0.52660518828680902</v>
      </c>
      <c r="DR199" s="2">
        <f t="shared" si="251"/>
        <v>0.5861859159065631</v>
      </c>
      <c r="DS199" s="2">
        <f t="shared" si="251"/>
        <v>0.55730976648127561</v>
      </c>
      <c r="DT199" s="2">
        <f t="shared" si="251"/>
        <v>0.51195886722689066</v>
      </c>
      <c r="DU199" s="2">
        <f t="shared" si="251"/>
        <v>0.53003959516129018</v>
      </c>
      <c r="DV199" s="2">
        <f t="shared" si="251"/>
        <v>0.5261716349885408</v>
      </c>
      <c r="DW199" s="2">
        <f t="shared" si="251"/>
        <v>0.51894819798387126</v>
      </c>
      <c r="DX199" s="2">
        <f t="shared" si="251"/>
        <v>0.52245332539859091</v>
      </c>
      <c r="DY199" s="2">
        <f t="shared" si="251"/>
        <v>0.49751158155446079</v>
      </c>
      <c r="EA199" s="2">
        <f t="shared" si="240"/>
        <v>0.3331967460945745</v>
      </c>
      <c r="EB199" s="2">
        <f t="shared" si="240"/>
        <v>0.32133935421447762</v>
      </c>
      <c r="EC199" s="2">
        <f t="shared" si="240"/>
        <v>0.32106999152631033</v>
      </c>
      <c r="ED199" s="2">
        <f t="shared" si="240"/>
        <v>0.31563084228769483</v>
      </c>
      <c r="EE199" s="2">
        <f t="shared" si="240"/>
        <v>0.3185290970826623</v>
      </c>
      <c r="EF199" s="2">
        <f t="shared" si="239"/>
        <v>0.30912119262034365</v>
      </c>
      <c r="EG199" s="2">
        <f t="shared" si="239"/>
        <v>0.32405966772258799</v>
      </c>
      <c r="EH199" s="2">
        <f t="shared" si="239"/>
        <v>0.30542129469039708</v>
      </c>
      <c r="EI199" s="2">
        <f t="shared" si="239"/>
        <v>0.309561094580525</v>
      </c>
      <c r="EJ199" s="2">
        <f t="shared" si="239"/>
        <v>0.32748118906974327</v>
      </c>
      <c r="EK199" s="2">
        <f t="shared" si="212"/>
        <v>0.30813557981714051</v>
      </c>
      <c r="EL199" s="2">
        <f t="shared" si="179"/>
        <v>0.30592122232056107</v>
      </c>
      <c r="EM199" s="2">
        <f t="shared" si="179"/>
        <v>0.32331946970673592</v>
      </c>
      <c r="EN199" s="2">
        <f t="shared" si="179"/>
        <v>0.32289317284373659</v>
      </c>
      <c r="EO199" s="2">
        <f t="shared" si="179"/>
        <v>0.3313365014552872</v>
      </c>
      <c r="EQ199" s="2">
        <f t="shared" si="252"/>
        <v>0.34611688360445414</v>
      </c>
      <c r="ER199" s="2">
        <f t="shared" si="252"/>
        <v>0.32476432430374363</v>
      </c>
      <c r="ES199" s="2">
        <f t="shared" si="252"/>
        <v>0.32226855558662465</v>
      </c>
      <c r="ET199" s="2">
        <f t="shared" si="252"/>
        <v>0.31947299780380256</v>
      </c>
      <c r="EU199" s="2">
        <f t="shared" si="252"/>
        <v>0.31927170022836759</v>
      </c>
      <c r="EV199" s="2">
        <f t="shared" si="252"/>
        <v>0.3162046574807445</v>
      </c>
      <c r="EW199" s="2">
        <f t="shared" si="252"/>
        <v>0.3263156940445342</v>
      </c>
      <c r="EX199" s="2">
        <f t="shared" si="252"/>
        <v>0.31038933252958456</v>
      </c>
      <c r="EY199" s="2">
        <f t="shared" si="252"/>
        <v>0.31192563235653081</v>
      </c>
      <c r="EZ199" s="2">
        <f t="shared" si="252"/>
        <v>0.32183130630737578</v>
      </c>
      <c r="FA199" s="2">
        <f t="shared" si="252"/>
        <v>0.3093622926534963</v>
      </c>
      <c r="FB199" s="2">
        <f t="shared" si="252"/>
        <v>0.30980368791771123</v>
      </c>
      <c r="FC199" s="2">
        <f t="shared" si="252"/>
        <v>0.32460134747787589</v>
      </c>
      <c r="FD199" s="2">
        <f t="shared" si="252"/>
        <v>0.32329271199311505</v>
      </c>
      <c r="FE199" s="2">
        <f t="shared" si="252"/>
        <v>0.32739577560762267</v>
      </c>
      <c r="FG199" s="2">
        <f t="shared" si="253"/>
        <v>0.99999760157354867</v>
      </c>
      <c r="FH199" s="2">
        <f t="shared" si="253"/>
        <v>0.99999684995443738</v>
      </c>
      <c r="FI199" s="2">
        <f t="shared" si="253"/>
        <v>0.99999677779712948</v>
      </c>
      <c r="FJ199" s="2">
        <f t="shared" si="253"/>
        <v>0.99999777077511132</v>
      </c>
      <c r="FK199" s="2">
        <f t="shared" si="253"/>
        <v>0.99999815087641253</v>
      </c>
      <c r="FL199" s="2">
        <f t="shared" si="253"/>
        <v>0.99999793710512952</v>
      </c>
      <c r="FM199" s="2">
        <f t="shared" si="253"/>
        <v>0.99999827253509066</v>
      </c>
      <c r="FN199" s="2">
        <f t="shared" si="253"/>
        <v>0.99999798521613237</v>
      </c>
      <c r="FO199" s="2">
        <f t="shared" si="253"/>
        <v>0.99999784355051469</v>
      </c>
      <c r="FP199" s="2">
        <f t="shared" si="253"/>
        <v>0.99999697948918576</v>
      </c>
      <c r="FQ199" s="2">
        <f t="shared" si="253"/>
        <v>0.99999762743002762</v>
      </c>
      <c r="FR199" s="2">
        <f t="shared" si="253"/>
        <v>0.99999694589719723</v>
      </c>
      <c r="FS199" s="2">
        <f t="shared" si="253"/>
        <v>0.99999762694955918</v>
      </c>
      <c r="FT199" s="2">
        <f t="shared" si="253"/>
        <v>0.99999789061448385</v>
      </c>
      <c r="FU199" s="2">
        <f t="shared" si="253"/>
        <v>0.99999816911801698</v>
      </c>
      <c r="FW199" s="2">
        <f t="shared" si="244"/>
        <v>0.9545062884368315</v>
      </c>
      <c r="FX199" s="2">
        <f t="shared" si="244"/>
        <v>0.90127966516447156</v>
      </c>
      <c r="FY199" s="2">
        <f t="shared" si="244"/>
        <v>0.89695170773623178</v>
      </c>
      <c r="FZ199" s="2">
        <f t="shared" si="244"/>
        <v>0.93134271236562349</v>
      </c>
      <c r="GA199" s="2">
        <f t="shared" si="244"/>
        <v>0.91694695040883489</v>
      </c>
      <c r="GB199" s="2">
        <f t="shared" si="244"/>
        <v>0.93753267106015836</v>
      </c>
      <c r="GC199" s="2">
        <f t="shared" si="244"/>
        <v>0.93682604106820677</v>
      </c>
      <c r="GD199" s="2">
        <f t="shared" si="244"/>
        <v>0.94215172696451899</v>
      </c>
      <c r="GE199" s="2">
        <f t="shared" si="244"/>
        <v>0.92584954239377837</v>
      </c>
      <c r="GF199" s="2">
        <f t="shared" si="244"/>
        <v>0.91929839849347694</v>
      </c>
      <c r="GG199" s="2">
        <f t="shared" si="244"/>
        <v>0.90882568546204023</v>
      </c>
      <c r="GH199" s="2">
        <f t="shared" si="244"/>
        <v>0.89331842917839765</v>
      </c>
      <c r="GI199" s="2">
        <f t="shared" si="244"/>
        <v>0.89198398344143448</v>
      </c>
      <c r="GJ199" s="2">
        <f t="shared" si="244"/>
        <v>0.88411013698554586</v>
      </c>
      <c r="GK199" s="2">
        <f t="shared" si="244"/>
        <v>0.87717727999267481</v>
      </c>
      <c r="GM199" s="82">
        <f t="shared" si="245"/>
        <v>7.828958841737952E-177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1.0393414384310081E-104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2.8666216735133147E-80</v>
      </c>
      <c r="HT199" s="82">
        <f t="shared" si="246"/>
        <v>4.4637656923683499E-61</v>
      </c>
      <c r="HU199" s="82">
        <f t="shared" si="246"/>
        <v>2.2078870508676466E-67</v>
      </c>
      <c r="HV199" s="82">
        <f t="shared" si="246"/>
        <v>1.0091819805428039E-102</v>
      </c>
      <c r="HW199" s="82">
        <f t="shared" si="246"/>
        <v>6.9135174524840429E-81</v>
      </c>
      <c r="HX199" s="82">
        <f t="shared" si="246"/>
        <v>8.185192751078326E-116</v>
      </c>
      <c r="HY199" s="82">
        <f t="shared" si="246"/>
        <v>3.4634442405766191E-80</v>
      </c>
      <c r="HZ199" s="82">
        <f t="shared" si="246"/>
        <v>6.2474008484532715E-122</v>
      </c>
      <c r="IA199" s="82">
        <f t="shared" si="246"/>
        <v>2.1804950807274208E-77</v>
      </c>
      <c r="IB199" s="82">
        <f t="shared" si="246"/>
        <v>4.3299602982950085E-87</v>
      </c>
      <c r="IC199" s="82">
        <f t="shared" si="246"/>
        <v>1.2757140694430548E-76</v>
      </c>
      <c r="ID199" s="82">
        <f t="shared" si="246"/>
        <v>3.3238599307331153E-76</v>
      </c>
      <c r="IE199" s="82">
        <f t="shared" si="246"/>
        <v>1.0784712904589322E-70</v>
      </c>
      <c r="IF199" s="82">
        <f t="shared" si="246"/>
        <v>3.4596143238404003E-40</v>
      </c>
      <c r="IG199" s="82">
        <f t="shared" si="246"/>
        <v>3.6566029554648641E-63</v>
      </c>
      <c r="II199" s="82">
        <f t="shared" si="247"/>
        <v>2.2243143010494695E-10</v>
      </c>
      <c r="IJ199" s="82">
        <f t="shared" si="247"/>
        <v>1.9997465186080901E-6</v>
      </c>
      <c r="IK199" s="82">
        <f t="shared" si="247"/>
        <v>1.1814697923243958E-6</v>
      </c>
      <c r="IL199" s="82">
        <f t="shared" si="247"/>
        <v>2.228013060525981E-11</v>
      </c>
      <c r="IM199" s="82">
        <f t="shared" si="247"/>
        <v>3.8517017207733701E-8</v>
      </c>
      <c r="IN199" s="82">
        <f t="shared" si="247"/>
        <v>5.5551455603143078E-13</v>
      </c>
      <c r="IO199" s="82">
        <f t="shared" si="247"/>
        <v>3.4464509656377768E-9</v>
      </c>
      <c r="IP199" s="82">
        <f t="shared" si="247"/>
        <v>7.8195309784093159E-14</v>
      </c>
      <c r="IQ199" s="82">
        <f t="shared" si="247"/>
        <v>1.7855416226903408E-8</v>
      </c>
      <c r="IR199" s="82">
        <f t="shared" si="247"/>
        <v>4.2564453315014736E-9</v>
      </c>
      <c r="IS199" s="82">
        <f t="shared" si="247"/>
        <v>1.5944576553257427E-7</v>
      </c>
      <c r="IT199" s="82">
        <f t="shared" si="247"/>
        <v>4.3422076685451469E-7</v>
      </c>
      <c r="IU199" s="82">
        <f t="shared" si="247"/>
        <v>1.6981370917142481E-6</v>
      </c>
      <c r="IV199" s="82">
        <f t="shared" si="247"/>
        <v>2.710257717365586E-3</v>
      </c>
      <c r="IW199" s="82">
        <f t="shared" si="247"/>
        <v>1.2042348925772743E-4</v>
      </c>
      <c r="IY199" s="82">
        <f t="shared" si="248"/>
        <v>2.2243143010494695E-10</v>
      </c>
      <c r="IZ199" s="82">
        <f t="shared" si="248"/>
        <v>1.9997465186080901E-6</v>
      </c>
      <c r="JA199" s="82">
        <f t="shared" si="248"/>
        <v>1.1814697923243958E-6</v>
      </c>
      <c r="JB199" s="82">
        <f t="shared" si="248"/>
        <v>2.228013060525981E-11</v>
      </c>
      <c r="JC199" s="82">
        <f t="shared" si="248"/>
        <v>3.8517017207733701E-8</v>
      </c>
      <c r="JD199" s="82">
        <f t="shared" si="248"/>
        <v>5.5551455603143078E-13</v>
      </c>
      <c r="JE199" s="82">
        <f t="shared" si="248"/>
        <v>3.4464509656377768E-9</v>
      </c>
      <c r="JF199" s="82">
        <f t="shared" si="248"/>
        <v>7.8195309784093159E-14</v>
      </c>
      <c r="JG199" s="82">
        <f t="shared" si="248"/>
        <v>1.7855416226903408E-8</v>
      </c>
      <c r="JH199" s="82">
        <f t="shared" si="248"/>
        <v>4.2564453315014736E-9</v>
      </c>
      <c r="JI199" s="82">
        <f t="shared" si="248"/>
        <v>1.5944576553257427E-7</v>
      </c>
      <c r="JJ199" s="82">
        <f t="shared" si="248"/>
        <v>4.3422076685451469E-7</v>
      </c>
      <c r="JK199" s="82">
        <f t="shared" si="248"/>
        <v>1.6981370917142481E-6</v>
      </c>
      <c r="JL199" s="82">
        <f t="shared" si="248"/>
        <v>2.710257717365586E-3</v>
      </c>
      <c r="JM199" s="82">
        <f t="shared" si="248"/>
        <v>1.2042348925772743E-4</v>
      </c>
    </row>
    <row r="200" spans="2:273" x14ac:dyDescent="0.25">
      <c r="B200" s="2">
        <v>173</v>
      </c>
      <c r="C200" s="37">
        <v>0.34435100000000002</v>
      </c>
      <c r="D200" s="37">
        <v>0.323994</v>
      </c>
      <c r="E200" s="37">
        <v>0.32139299999999998</v>
      </c>
      <c r="F200" s="37">
        <v>0.32018400000000002</v>
      </c>
      <c r="G200" s="37">
        <v>0.318214</v>
      </c>
      <c r="H200" s="37">
        <v>0.31823899999999999</v>
      </c>
      <c r="I200" s="37">
        <v>0.32530900000000001</v>
      </c>
      <c r="J200" s="37">
        <v>0.31530200000000003</v>
      </c>
      <c r="K200" s="37">
        <v>0.31403599999999998</v>
      </c>
      <c r="L200" s="37">
        <v>0.31610700000000003</v>
      </c>
      <c r="M200" s="37">
        <v>0.308639</v>
      </c>
      <c r="N200" s="37">
        <v>0.31154799999999999</v>
      </c>
      <c r="O200" s="37">
        <v>0.33046599999999998</v>
      </c>
      <c r="P200" s="37">
        <v>0.32202900000000001</v>
      </c>
      <c r="Q200" s="37">
        <v>0.32505499999999998</v>
      </c>
      <c r="S200" s="4" t="e">
        <f t="shared" si="249"/>
        <v>#N/A</v>
      </c>
      <c r="T200" s="4">
        <f t="shared" si="249"/>
        <v>0.32411407116723268</v>
      </c>
      <c r="U200" s="4">
        <f t="shared" si="249"/>
        <v>0.3218968171602708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>
        <f t="shared" si="249"/>
        <v>0.3089319041078179</v>
      </c>
      <c r="AE200" s="4">
        <f t="shared" si="249"/>
        <v>0.32420027218150532</v>
      </c>
      <c r="AF200" s="4">
        <f t="shared" si="249"/>
        <v>0.32296713894637513</v>
      </c>
      <c r="AG200" s="4">
        <f t="shared" si="249"/>
        <v>0.32743747657169331</v>
      </c>
      <c r="AI200" s="4">
        <f t="shared" si="250"/>
        <v>0</v>
      </c>
      <c r="AJ200" s="4">
        <f t="shared" si="250"/>
        <v>-1.2007116723267153E-4</v>
      </c>
      <c r="AK200" s="4">
        <f t="shared" si="250"/>
        <v>-5.0381716027081414E-4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2.6160958921820909E-3</v>
      </c>
      <c r="AU200" s="4">
        <f t="shared" si="250"/>
        <v>6.2657278184946597E-3</v>
      </c>
      <c r="AV200" s="4">
        <f t="shared" si="250"/>
        <v>-9.3813894637512218E-4</v>
      </c>
      <c r="AW200" s="4">
        <f t="shared" si="250"/>
        <v>-2.3824765716933261E-3</v>
      </c>
      <c r="AY200" s="2" t="e">
        <f t="shared" si="242"/>
        <v>#N/A</v>
      </c>
      <c r="AZ200" s="2">
        <f t="shared" si="242"/>
        <v>0.32411407116723268</v>
      </c>
      <c r="BA200" s="2">
        <f t="shared" si="242"/>
        <v>0.3218968171602708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>
        <f t="shared" si="242"/>
        <v>0.3089319041078179</v>
      </c>
      <c r="BK200" s="2">
        <f t="shared" si="242"/>
        <v>0.32420027218150532</v>
      </c>
      <c r="BL200" s="2">
        <f t="shared" si="242"/>
        <v>0.32296713888013812</v>
      </c>
      <c r="BM200" s="2">
        <f t="shared" si="242"/>
        <v>0.32743747287700781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0.323994</v>
      </c>
      <c r="CW200" s="2">
        <f t="shared" si="199"/>
        <v>0.32139299999999998</v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>
        <f t="shared" si="208"/>
        <v>0.31154799999999999</v>
      </c>
      <c r="DG200" s="2">
        <f t="shared" si="209"/>
        <v>0.33046599999999998</v>
      </c>
      <c r="DH200" s="2">
        <f t="shared" si="210"/>
        <v>0.32202900000000001</v>
      </c>
      <c r="DI200" s="2">
        <f t="shared" si="211"/>
        <v>0.32505499999999998</v>
      </c>
      <c r="DK200" s="2">
        <f t="shared" si="251"/>
        <v>0.48839605564516136</v>
      </c>
      <c r="DL200" s="2">
        <f t="shared" si="251"/>
        <v>0.51402424889228426</v>
      </c>
      <c r="DM200" s="2">
        <f t="shared" si="251"/>
        <v>0.5092693092436974</v>
      </c>
      <c r="DN200" s="2">
        <f t="shared" si="251"/>
        <v>0.54944290967741927</v>
      </c>
      <c r="DO200" s="2">
        <f t="shared" si="251"/>
        <v>0.56876584630541871</v>
      </c>
      <c r="DP200" s="2">
        <f t="shared" si="251"/>
        <v>0.5446001082684464</v>
      </c>
      <c r="DQ200" s="2">
        <f t="shared" si="251"/>
        <v>0.52744417460317461</v>
      </c>
      <c r="DR200" s="2">
        <f t="shared" si="251"/>
        <v>0.5874960353726365</v>
      </c>
      <c r="DS200" s="2">
        <f t="shared" si="251"/>
        <v>0.55844592732665932</v>
      </c>
      <c r="DT200" s="2">
        <f t="shared" si="251"/>
        <v>0.51277902184873936</v>
      </c>
      <c r="DU200" s="2">
        <f t="shared" si="251"/>
        <v>0.53091759032258057</v>
      </c>
      <c r="DV200" s="2">
        <f t="shared" si="251"/>
        <v>0.52701594851031319</v>
      </c>
      <c r="DW200" s="2">
        <f t="shared" si="251"/>
        <v>0.51981565887096792</v>
      </c>
      <c r="DX200" s="2">
        <f t="shared" si="251"/>
        <v>0.52336888958101579</v>
      </c>
      <c r="DY200" s="2">
        <f t="shared" si="251"/>
        <v>0.49821450793650784</v>
      </c>
      <c r="EA200" s="2">
        <f t="shared" si="240"/>
        <v>0.33270256417563848</v>
      </c>
      <c r="EB200" s="2">
        <f t="shared" si="240"/>
        <v>0.32095373139035271</v>
      </c>
      <c r="EC200" s="2">
        <f t="shared" si="240"/>
        <v>0.3207951547232975</v>
      </c>
      <c r="ED200" s="2">
        <f t="shared" si="240"/>
        <v>0.31532775077989589</v>
      </c>
      <c r="EE200" s="2">
        <f t="shared" si="240"/>
        <v>0.31825096420871202</v>
      </c>
      <c r="EF200" s="2">
        <f t="shared" si="239"/>
        <v>0.30866963911076561</v>
      </c>
      <c r="EG200" s="2">
        <f t="shared" si="239"/>
        <v>0.32382098159769401</v>
      </c>
      <c r="EH200" s="2">
        <f t="shared" si="239"/>
        <v>0.30496598715325629</v>
      </c>
      <c r="EI200" s="2">
        <f t="shared" si="239"/>
        <v>0.3092453823179353</v>
      </c>
      <c r="EJ200" s="2">
        <f t="shared" si="239"/>
        <v>0.32721043063048544</v>
      </c>
      <c r="EK200" s="2">
        <f t="shared" si="212"/>
        <v>0.30767713664922652</v>
      </c>
      <c r="EL200" s="2">
        <f t="shared" si="179"/>
        <v>0.30537956007359884</v>
      </c>
      <c r="EM200" s="2">
        <f t="shared" si="179"/>
        <v>0.32302912946019485</v>
      </c>
      <c r="EN200" s="2">
        <f t="shared" si="179"/>
        <v>0.32260247758530314</v>
      </c>
      <c r="EO200" s="2">
        <f t="shared" si="179"/>
        <v>0.33097035917398721</v>
      </c>
      <c r="EQ200" s="2">
        <f t="shared" si="252"/>
        <v>0.34584862151130663</v>
      </c>
      <c r="ER200" s="2">
        <f t="shared" si="252"/>
        <v>0.32442916562847179</v>
      </c>
      <c r="ES200" s="2">
        <f t="shared" si="252"/>
        <v>0.32201163568192448</v>
      </c>
      <c r="ET200" s="2">
        <f t="shared" si="252"/>
        <v>0.3192243792566859</v>
      </c>
      <c r="EU200" s="2">
        <f t="shared" si="252"/>
        <v>0.3190036503478681</v>
      </c>
      <c r="EV200" s="2">
        <f t="shared" si="252"/>
        <v>0.31584533163142853</v>
      </c>
      <c r="EW200" s="2">
        <f t="shared" si="252"/>
        <v>0.32610665729422106</v>
      </c>
      <c r="EX200" s="2">
        <f t="shared" si="252"/>
        <v>0.30999946361476238</v>
      </c>
      <c r="EY200" s="2">
        <f t="shared" si="252"/>
        <v>0.31164278337445994</v>
      </c>
      <c r="EZ200" s="2">
        <f t="shared" si="252"/>
        <v>0.32148064378653957</v>
      </c>
      <c r="FA200" s="2">
        <f t="shared" si="252"/>
        <v>0.30892085488032628</v>
      </c>
      <c r="FB200" s="2">
        <f t="shared" si="252"/>
        <v>0.3093181189937933</v>
      </c>
      <c r="FC200" s="2">
        <f t="shared" si="252"/>
        <v>0.32432914165308097</v>
      </c>
      <c r="FD200" s="2">
        <f t="shared" si="252"/>
        <v>0.32301030068006553</v>
      </c>
      <c r="FE200" s="2">
        <f t="shared" si="252"/>
        <v>0.32698600791707955</v>
      </c>
      <c r="FG200" s="2">
        <f t="shared" si="253"/>
        <v>0.99999781260861742</v>
      </c>
      <c r="FH200" s="2">
        <f t="shared" si="253"/>
        <v>0.99999712712350608</v>
      </c>
      <c r="FI200" s="2">
        <f t="shared" si="253"/>
        <v>0.99999706131522226</v>
      </c>
      <c r="FJ200" s="2">
        <f t="shared" si="253"/>
        <v>0.99999796692233944</v>
      </c>
      <c r="FK200" s="2">
        <f t="shared" si="253"/>
        <v>0.99999831357897051</v>
      </c>
      <c r="FL200" s="2">
        <f t="shared" si="253"/>
        <v>0.99999811861717625</v>
      </c>
      <c r="FM200" s="2">
        <f t="shared" si="253"/>
        <v>0.99999842453303867</v>
      </c>
      <c r="FN200" s="2">
        <f t="shared" si="253"/>
        <v>0.999998162494948</v>
      </c>
      <c r="FO200" s="2">
        <f t="shared" si="253"/>
        <v>0.99999803329432169</v>
      </c>
      <c r="FP200" s="2">
        <f t="shared" si="253"/>
        <v>0.9999972452606648</v>
      </c>
      <c r="FQ200" s="2">
        <f t="shared" si="253"/>
        <v>0.99999783619001636</v>
      </c>
      <c r="FR200" s="2">
        <f t="shared" si="253"/>
        <v>0.99999721462439084</v>
      </c>
      <c r="FS200" s="2">
        <f t="shared" si="253"/>
        <v>0.99999783575182377</v>
      </c>
      <c r="FT200" s="2">
        <f t="shared" si="253"/>
        <v>0.99999807621718784</v>
      </c>
      <c r="FU200" s="2">
        <f t="shared" si="253"/>
        <v>0.99999833021551687</v>
      </c>
      <c r="FW200" s="2">
        <f t="shared" si="244"/>
        <v>0.95834248885201512</v>
      </c>
      <c r="FX200" s="2">
        <f t="shared" si="244"/>
        <v>0.9091770675651174</v>
      </c>
      <c r="FY200" s="2">
        <f t="shared" si="244"/>
        <v>0.90515890366848395</v>
      </c>
      <c r="FZ200" s="2">
        <f t="shared" si="244"/>
        <v>0.93700323993141643</v>
      </c>
      <c r="GA200" s="2">
        <f t="shared" si="244"/>
        <v>0.92369711473872951</v>
      </c>
      <c r="GB200" s="2">
        <f t="shared" si="244"/>
        <v>0.94271425076856474</v>
      </c>
      <c r="GC200" s="2">
        <f t="shared" si="244"/>
        <v>0.94206261255881141</v>
      </c>
      <c r="GD200" s="2">
        <f t="shared" si="244"/>
        <v>0.94697183347298508</v>
      </c>
      <c r="GE200" s="2">
        <f t="shared" si="244"/>
        <v>0.93192985960962205</v>
      </c>
      <c r="GF200" s="2">
        <f t="shared" si="244"/>
        <v>0.92587289804141037</v>
      </c>
      <c r="GG200" s="2">
        <f t="shared" si="244"/>
        <v>0.9161755678189617</v>
      </c>
      <c r="GH200" s="2">
        <f t="shared" si="244"/>
        <v>0.90178330846278942</v>
      </c>
      <c r="GI200" s="2">
        <f t="shared" si="244"/>
        <v>0.90054295861951794</v>
      </c>
      <c r="GJ200" s="2">
        <f t="shared" si="244"/>
        <v>0.89321833054744582</v>
      </c>
      <c r="GK200" s="2">
        <f t="shared" si="244"/>
        <v>0.88676056171967033</v>
      </c>
      <c r="GM200" s="82">
        <f t="shared" si="245"/>
        <v>7.1059316698965297E-180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5.7324496611402799E-107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8.3460491813746199E-83</v>
      </c>
      <c r="HT200" s="82">
        <f t="shared" si="246"/>
        <v>2.3558918032802051E-63</v>
      </c>
      <c r="HU200" s="82">
        <f t="shared" si="246"/>
        <v>6.9539525722196568E-70</v>
      </c>
      <c r="HV200" s="82">
        <f t="shared" si="246"/>
        <v>2.9077811912894909E-106</v>
      </c>
      <c r="HW200" s="82">
        <f t="shared" si="246"/>
        <v>1.101904776503951E-83</v>
      </c>
      <c r="HX200" s="82">
        <f t="shared" si="246"/>
        <v>1.0230749544326123E-119</v>
      </c>
      <c r="HY200" s="82">
        <f t="shared" si="246"/>
        <v>7.4879256652415935E-83</v>
      </c>
      <c r="HZ200" s="82">
        <f t="shared" si="246"/>
        <v>5.8345160806361351E-126</v>
      </c>
      <c r="IA200" s="82">
        <f t="shared" si="246"/>
        <v>4.7124026600913724E-80</v>
      </c>
      <c r="IB200" s="82">
        <f t="shared" si="246"/>
        <v>3.7354312875465782E-90</v>
      </c>
      <c r="IC200" s="82">
        <f t="shared" si="246"/>
        <v>2.4850180799008538E-79</v>
      </c>
      <c r="ID200" s="82">
        <f t="shared" si="246"/>
        <v>5.0211236159453147E-79</v>
      </c>
      <c r="IE200" s="82">
        <f t="shared" si="246"/>
        <v>2.7835025448709005E-73</v>
      </c>
      <c r="IF200" s="82">
        <f t="shared" si="246"/>
        <v>1.2028672036834718E-41</v>
      </c>
      <c r="IG200" s="82">
        <f t="shared" si="246"/>
        <v>1.7014629667769514E-65</v>
      </c>
      <c r="II200" s="82">
        <f t="shared" si="247"/>
        <v>6.2763939772368527E-11</v>
      </c>
      <c r="IJ200" s="82">
        <f t="shared" si="247"/>
        <v>7.3675067874279305E-7</v>
      </c>
      <c r="IK200" s="82">
        <f t="shared" si="247"/>
        <v>4.0725707255471471E-7</v>
      </c>
      <c r="IL200" s="82">
        <f t="shared" si="247"/>
        <v>4.3120194155802999E-12</v>
      </c>
      <c r="IM200" s="82">
        <f t="shared" si="247"/>
        <v>1.140719956933656E-8</v>
      </c>
      <c r="IN200" s="82">
        <f t="shared" si="247"/>
        <v>8.9067204787649257E-14</v>
      </c>
      <c r="IO200" s="82">
        <f t="shared" si="247"/>
        <v>9.9257907072206756E-10</v>
      </c>
      <c r="IP200" s="82">
        <f t="shared" si="247"/>
        <v>1.1632916738942908E-14</v>
      </c>
      <c r="IQ200" s="82">
        <f t="shared" si="247"/>
        <v>5.3135032009245018E-9</v>
      </c>
      <c r="IR200" s="82">
        <f t="shared" si="247"/>
        <v>1.0856410453973244E-9</v>
      </c>
      <c r="IS200" s="82">
        <f t="shared" si="247"/>
        <v>5.0017447807829666E-8</v>
      </c>
      <c r="IT200" s="82">
        <f t="shared" si="247"/>
        <v>1.3470729945333268E-7</v>
      </c>
      <c r="IU200" s="82">
        <f t="shared" si="247"/>
        <v>5.877559657562732E-7</v>
      </c>
      <c r="IV200" s="82">
        <f t="shared" si="247"/>
        <v>1.7199962779961642E-3</v>
      </c>
      <c r="IW200" s="82">
        <f t="shared" si="247"/>
        <v>5.6882564543172947E-5</v>
      </c>
      <c r="IY200" s="82">
        <f t="shared" si="248"/>
        <v>6.2763939772368527E-11</v>
      </c>
      <c r="IZ200" s="82">
        <f t="shared" si="248"/>
        <v>7.3675067874279305E-7</v>
      </c>
      <c r="JA200" s="82">
        <f t="shared" si="248"/>
        <v>4.0725707255471471E-7</v>
      </c>
      <c r="JB200" s="82">
        <f t="shared" si="248"/>
        <v>4.3120194155802999E-12</v>
      </c>
      <c r="JC200" s="82">
        <f t="shared" si="248"/>
        <v>1.140719956933656E-8</v>
      </c>
      <c r="JD200" s="82">
        <f t="shared" si="248"/>
        <v>8.9067204787649257E-14</v>
      </c>
      <c r="JE200" s="82">
        <f t="shared" si="248"/>
        <v>9.9257907072206756E-10</v>
      </c>
      <c r="JF200" s="82">
        <f t="shared" si="248"/>
        <v>1.1632916738942908E-14</v>
      </c>
      <c r="JG200" s="82">
        <f t="shared" si="248"/>
        <v>5.3135032009245018E-9</v>
      </c>
      <c r="JH200" s="82">
        <f t="shared" si="248"/>
        <v>1.0856410453973244E-9</v>
      </c>
      <c r="JI200" s="82">
        <f t="shared" si="248"/>
        <v>5.0017447807829666E-8</v>
      </c>
      <c r="JJ200" s="82">
        <f t="shared" si="248"/>
        <v>1.3470729945333268E-7</v>
      </c>
      <c r="JK200" s="82">
        <f t="shared" si="248"/>
        <v>5.877559657562732E-7</v>
      </c>
      <c r="JL200" s="82">
        <f t="shared" si="248"/>
        <v>1.7199962779961642E-3</v>
      </c>
      <c r="JM200" s="82">
        <f t="shared" si="248"/>
        <v>5.6882564543172947E-5</v>
      </c>
    </row>
    <row r="201" spans="2:273" x14ac:dyDescent="0.25">
      <c r="B201" s="2">
        <v>174</v>
      </c>
      <c r="C201" s="37">
        <v>0.34403499999999998</v>
      </c>
      <c r="D201" s="37">
        <v>0.32569999999999999</v>
      </c>
      <c r="E201" s="37">
        <v>0.31705100000000003</v>
      </c>
      <c r="F201" s="37">
        <v>0.31369900000000001</v>
      </c>
      <c r="G201" s="37">
        <v>0.31680700000000001</v>
      </c>
      <c r="H201" s="37">
        <v>0.314969</v>
      </c>
      <c r="I201" s="37">
        <v>0.31767800000000002</v>
      </c>
      <c r="J201" s="37">
        <v>0.314469</v>
      </c>
      <c r="K201" s="37">
        <v>0.311556</v>
      </c>
      <c r="L201" s="37">
        <v>0.314299</v>
      </c>
      <c r="M201" s="37">
        <v>0.30669000000000002</v>
      </c>
      <c r="N201" s="37">
        <v>0.31162000000000001</v>
      </c>
      <c r="O201" s="37">
        <v>0.31779400000000002</v>
      </c>
      <c r="P201" s="37">
        <v>0.322544</v>
      </c>
      <c r="Q201" s="37">
        <v>0.324104</v>
      </c>
      <c r="S201" s="4" t="e">
        <f t="shared" si="249"/>
        <v>#N/A</v>
      </c>
      <c r="T201" s="4">
        <f t="shared" si="249"/>
        <v>0.32380010774453039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>
        <f t="shared" si="249"/>
        <v>0.32393670730370178</v>
      </c>
      <c r="AF201" s="4">
        <f t="shared" si="249"/>
        <v>0.32268733637510605</v>
      </c>
      <c r="AG201" s="4">
        <f t="shared" si="249"/>
        <v>0.3269966757205236</v>
      </c>
      <c r="AI201" s="4">
        <f t="shared" si="250"/>
        <v>0</v>
      </c>
      <c r="AJ201" s="4">
        <f t="shared" si="250"/>
        <v>1.8998922554696041E-3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-6.1427073037017554E-3</v>
      </c>
      <c r="AV201" s="4">
        <f t="shared" si="250"/>
        <v>-1.4333637510605124E-4</v>
      </c>
      <c r="AW201" s="4">
        <f t="shared" si="250"/>
        <v>-2.8926757205235964E-3</v>
      </c>
      <c r="AY201" s="2" t="e">
        <f t="shared" si="242"/>
        <v>#N/A</v>
      </c>
      <c r="AZ201" s="2">
        <f t="shared" si="242"/>
        <v>0.32380010774453039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>
        <f t="shared" si="242"/>
        <v>0.32393670730370178</v>
      </c>
      <c r="BL201" s="2">
        <f t="shared" si="242"/>
        <v>0.32268733636298919</v>
      </c>
      <c r="BM201" s="2">
        <f t="shared" si="242"/>
        <v>0.32699667482221101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0.32569999999999999</v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>
        <f t="shared" si="209"/>
        <v>0.31779400000000002</v>
      </c>
      <c r="DH201" s="2">
        <f t="shared" si="210"/>
        <v>0.322544</v>
      </c>
      <c r="DI201" s="2">
        <f t="shared" si="211"/>
        <v>0.324104</v>
      </c>
      <c r="DK201" s="2">
        <f t="shared" si="251"/>
        <v>0.48890086653225812</v>
      </c>
      <c r="DL201" s="2">
        <f t="shared" si="251"/>
        <v>0.51482937433155085</v>
      </c>
      <c r="DM201" s="2">
        <f t="shared" si="251"/>
        <v>0.51008680756302516</v>
      </c>
      <c r="DN201" s="2">
        <f t="shared" si="251"/>
        <v>0.55054529354838699</v>
      </c>
      <c r="DO201" s="2">
        <f t="shared" si="251"/>
        <v>0.56996895073891618</v>
      </c>
      <c r="DP201" s="2">
        <f t="shared" si="251"/>
        <v>0.54559290537634408</v>
      </c>
      <c r="DQ201" s="2">
        <f t="shared" si="251"/>
        <v>0.5282831609195402</v>
      </c>
      <c r="DR201" s="2">
        <f t="shared" si="251"/>
        <v>0.58880615483870991</v>
      </c>
      <c r="DS201" s="2">
        <f t="shared" si="251"/>
        <v>0.55958208817204314</v>
      </c>
      <c r="DT201" s="2">
        <f t="shared" si="251"/>
        <v>0.51359917647058806</v>
      </c>
      <c r="DU201" s="2">
        <f t="shared" si="251"/>
        <v>0.53179558548387085</v>
      </c>
      <c r="DV201" s="2">
        <f t="shared" si="251"/>
        <v>0.52786026203208558</v>
      </c>
      <c r="DW201" s="2">
        <f t="shared" si="251"/>
        <v>0.52068311975806481</v>
      </c>
      <c r="DX201" s="2">
        <f t="shared" si="251"/>
        <v>0.52428445376344079</v>
      </c>
      <c r="DY201" s="2">
        <f t="shared" si="251"/>
        <v>0.49891743431855495</v>
      </c>
      <c r="EA201" s="2">
        <f t="shared" si="240"/>
        <v>0.33220838225670246</v>
      </c>
      <c r="EB201" s="2">
        <f t="shared" si="240"/>
        <v>0.32056810856622786</v>
      </c>
      <c r="EC201" s="2">
        <f t="shared" si="240"/>
        <v>0.32052031792028463</v>
      </c>
      <c r="ED201" s="2">
        <f t="shared" si="240"/>
        <v>0.31502465927209689</v>
      </c>
      <c r="EE201" s="2">
        <f t="shared" si="240"/>
        <v>0.31797283133476179</v>
      </c>
      <c r="EF201" s="2">
        <f t="shared" si="239"/>
        <v>0.30821808560118763</v>
      </c>
      <c r="EG201" s="2">
        <f t="shared" si="239"/>
        <v>0.32358229547280004</v>
      </c>
      <c r="EH201" s="2">
        <f t="shared" si="239"/>
        <v>0.30451067961611544</v>
      </c>
      <c r="EI201" s="2">
        <f t="shared" si="239"/>
        <v>0.30892967005534555</v>
      </c>
      <c r="EJ201" s="2">
        <f t="shared" si="239"/>
        <v>0.3269396721912276</v>
      </c>
      <c r="EK201" s="2">
        <f t="shared" si="212"/>
        <v>0.30721869348131253</v>
      </c>
      <c r="EL201" s="2">
        <f t="shared" si="179"/>
        <v>0.30483789782663662</v>
      </c>
      <c r="EM201" s="2">
        <f t="shared" si="179"/>
        <v>0.32273878921365379</v>
      </c>
      <c r="EN201" s="2">
        <f t="shared" si="179"/>
        <v>0.32231178232686974</v>
      </c>
      <c r="EO201" s="2">
        <f t="shared" si="179"/>
        <v>0.33060421689268715</v>
      </c>
      <c r="EQ201" s="2">
        <f t="shared" si="252"/>
        <v>0.34558035941815918</v>
      </c>
      <c r="ER201" s="2">
        <f t="shared" si="252"/>
        <v>0.32409400695319995</v>
      </c>
      <c r="ES201" s="2">
        <f t="shared" si="252"/>
        <v>0.32175471577722425</v>
      </c>
      <c r="ET201" s="2">
        <f t="shared" si="252"/>
        <v>0.31897576070956923</v>
      </c>
      <c r="EU201" s="2">
        <f t="shared" si="252"/>
        <v>0.31873560046736865</v>
      </c>
      <c r="EV201" s="2">
        <f t="shared" si="252"/>
        <v>0.31548600578211256</v>
      </c>
      <c r="EW201" s="2">
        <f t="shared" si="252"/>
        <v>0.32589762054390797</v>
      </c>
      <c r="EX201" s="2">
        <f t="shared" si="252"/>
        <v>0.30960959469994026</v>
      </c>
      <c r="EY201" s="2">
        <f t="shared" si="252"/>
        <v>0.31135993439238907</v>
      </c>
      <c r="EZ201" s="2">
        <f t="shared" si="252"/>
        <v>0.32112998126570336</v>
      </c>
      <c r="FA201" s="2">
        <f t="shared" si="252"/>
        <v>0.30847941710715632</v>
      </c>
      <c r="FB201" s="2">
        <f t="shared" si="252"/>
        <v>0.30883255006987531</v>
      </c>
      <c r="FC201" s="2">
        <f t="shared" si="252"/>
        <v>0.32405693582828604</v>
      </c>
      <c r="FD201" s="2">
        <f t="shared" si="252"/>
        <v>0.32272788936701607</v>
      </c>
      <c r="FE201" s="2">
        <f t="shared" si="252"/>
        <v>0.32657624022653631</v>
      </c>
      <c r="FG201" s="2">
        <f t="shared" si="253"/>
        <v>0.99999800507496517</v>
      </c>
      <c r="FH201" s="2">
        <f t="shared" si="253"/>
        <v>0.99999737990483517</v>
      </c>
      <c r="FI201" s="2">
        <f t="shared" si="253"/>
        <v>0.9999973198869363</v>
      </c>
      <c r="FJ201" s="2">
        <f t="shared" si="253"/>
        <v>0.9999981458108046</v>
      </c>
      <c r="FK201" s="2">
        <f t="shared" si="253"/>
        <v>0.99999846196551323</v>
      </c>
      <c r="FL201" s="2">
        <f t="shared" si="253"/>
        <v>0.9999982841581877</v>
      </c>
      <c r="FM201" s="2">
        <f t="shared" si="253"/>
        <v>0.99999856315685498</v>
      </c>
      <c r="FN201" s="2">
        <f t="shared" si="253"/>
        <v>0.99999832417520429</v>
      </c>
      <c r="FO201" s="2">
        <f t="shared" si="253"/>
        <v>0.99999820634279313</v>
      </c>
      <c r="FP201" s="2">
        <f t="shared" si="253"/>
        <v>0.99999748764725782</v>
      </c>
      <c r="FQ201" s="2">
        <f t="shared" si="253"/>
        <v>0.99999802658146486</v>
      </c>
      <c r="FR201" s="2">
        <f t="shared" si="253"/>
        <v>0.99999745970663023</v>
      </c>
      <c r="FS201" s="2">
        <f t="shared" si="253"/>
        <v>0.99999802618182831</v>
      </c>
      <c r="FT201" s="2">
        <f t="shared" si="253"/>
        <v>0.99999824548892569</v>
      </c>
      <c r="FU201" s="2">
        <f t="shared" si="253"/>
        <v>0.9999984771382282</v>
      </c>
      <c r="FW201" s="2">
        <f t="shared" si="244"/>
        <v>0.96186812937387378</v>
      </c>
      <c r="FX201" s="2">
        <f t="shared" si="244"/>
        <v>0.91650122625186092</v>
      </c>
      <c r="FY201" s="2">
        <f t="shared" si="244"/>
        <v>0.91277600893027977</v>
      </c>
      <c r="FZ201" s="2">
        <f t="shared" si="244"/>
        <v>0.94222602900072117</v>
      </c>
      <c r="GA201" s="2">
        <f t="shared" si="244"/>
        <v>0.92994057471852165</v>
      </c>
      <c r="GB201" s="2">
        <f t="shared" si="244"/>
        <v>0.94749009828841535</v>
      </c>
      <c r="GC201" s="2">
        <f t="shared" si="244"/>
        <v>0.94688972579617403</v>
      </c>
      <c r="GD201" s="2">
        <f t="shared" si="244"/>
        <v>0.95141102585401505</v>
      </c>
      <c r="GE201" s="2">
        <f t="shared" si="244"/>
        <v>0.93754522534436824</v>
      </c>
      <c r="GF201" s="2">
        <f t="shared" si="244"/>
        <v>0.93195144086170378</v>
      </c>
      <c r="GG201" s="2">
        <f t="shared" si="244"/>
        <v>0.92298316065704422</v>
      </c>
      <c r="GH201" s="2">
        <f t="shared" si="244"/>
        <v>0.90964445974956909</v>
      </c>
      <c r="GI201" s="2">
        <f t="shared" si="244"/>
        <v>0.90849331222950858</v>
      </c>
      <c r="GJ201" s="2">
        <f t="shared" si="244"/>
        <v>0.90169027829659165</v>
      </c>
      <c r="GK201" s="2">
        <f t="shared" si="244"/>
        <v>0.89568502681726914</v>
      </c>
      <c r="GM201" s="82">
        <f t="shared" si="245"/>
        <v>6.0723175711840621E-183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2.988652859725018E-109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2.2153085083626892E-85</v>
      </c>
      <c r="HT201" s="82">
        <f t="shared" si="246"/>
        <v>1.1270815602241397E-65</v>
      </c>
      <c r="HU201" s="82">
        <f t="shared" si="246"/>
        <v>1.9675234908548409E-72</v>
      </c>
      <c r="HV201" s="82">
        <f t="shared" si="246"/>
        <v>7.2826278440936001E-110</v>
      </c>
      <c r="HW201" s="82">
        <f t="shared" si="246"/>
        <v>1.5709690090331786E-86</v>
      </c>
      <c r="HX201" s="82">
        <f t="shared" si="246"/>
        <v>1.0996172386031093E-123</v>
      </c>
      <c r="HY201" s="82">
        <f t="shared" si="246"/>
        <v>1.4616703890344567E-85</v>
      </c>
      <c r="HZ201" s="82">
        <f t="shared" si="246"/>
        <v>4.6770047623159008E-130</v>
      </c>
      <c r="IA201" s="82">
        <f t="shared" si="246"/>
        <v>9.1612651755729766E-83</v>
      </c>
      <c r="IB201" s="82">
        <f t="shared" si="246"/>
        <v>2.8465646699196973E-93</v>
      </c>
      <c r="IC201" s="82">
        <f t="shared" si="246"/>
        <v>4.3341157558769009E-82</v>
      </c>
      <c r="ID201" s="82">
        <f t="shared" si="246"/>
        <v>6.7253802619443636E-82</v>
      </c>
      <c r="IE201" s="82">
        <f t="shared" si="246"/>
        <v>6.4401470308240817E-76</v>
      </c>
      <c r="IF201" s="82">
        <f t="shared" si="246"/>
        <v>3.931312866858365E-43</v>
      </c>
      <c r="IG201" s="82">
        <f t="shared" si="246"/>
        <v>7.1669963881234327E-68</v>
      </c>
      <c r="II201" s="82">
        <f t="shared" si="247"/>
        <v>1.7082198674671462E-11</v>
      </c>
      <c r="IJ201" s="82">
        <f t="shared" si="247"/>
        <v>2.6134342929854124E-7</v>
      </c>
      <c r="IK201" s="82">
        <f t="shared" si="247"/>
        <v>1.3468949468220914E-7</v>
      </c>
      <c r="IL201" s="82">
        <f t="shared" si="247"/>
        <v>7.9002706947198665E-13</v>
      </c>
      <c r="IM201" s="82">
        <f t="shared" si="247"/>
        <v>3.2352290088394025E-9</v>
      </c>
      <c r="IN201" s="82">
        <f t="shared" si="247"/>
        <v>1.3460286797786832E-14</v>
      </c>
      <c r="IO201" s="82">
        <f t="shared" si="247"/>
        <v>2.7471385468553916E-10</v>
      </c>
      <c r="IP201" s="82">
        <f t="shared" si="247"/>
        <v>1.629948241298225E-15</v>
      </c>
      <c r="IQ201" s="82">
        <f t="shared" si="247"/>
        <v>1.5174746916663199E-9</v>
      </c>
      <c r="IR201" s="82">
        <f t="shared" si="247"/>
        <v>2.6384600754047738E-10</v>
      </c>
      <c r="IS201" s="82">
        <f t="shared" si="247"/>
        <v>1.5032442975190211E-8</v>
      </c>
      <c r="IT201" s="82">
        <f t="shared" si="247"/>
        <v>3.9889949287156903E-8</v>
      </c>
      <c r="IU201" s="82">
        <f t="shared" si="247"/>
        <v>1.9503166333886524E-7</v>
      </c>
      <c r="IV201" s="82">
        <f t="shared" si="247"/>
        <v>1.0728861821548211E-3</v>
      </c>
      <c r="IW201" s="82">
        <f t="shared" si="247"/>
        <v>2.6048764548036888E-5</v>
      </c>
      <c r="IY201" s="82">
        <f t="shared" si="248"/>
        <v>1.7082198674671462E-11</v>
      </c>
      <c r="IZ201" s="82">
        <f t="shared" si="248"/>
        <v>2.6134342929854124E-7</v>
      </c>
      <c r="JA201" s="82">
        <f t="shared" si="248"/>
        <v>1.3468949468220914E-7</v>
      </c>
      <c r="JB201" s="82">
        <f t="shared" si="248"/>
        <v>7.9002706947198665E-13</v>
      </c>
      <c r="JC201" s="82">
        <f t="shared" si="248"/>
        <v>3.2352290088394025E-9</v>
      </c>
      <c r="JD201" s="82">
        <f t="shared" si="248"/>
        <v>1.3460286797786832E-14</v>
      </c>
      <c r="JE201" s="82">
        <f t="shared" si="248"/>
        <v>2.7471385468553916E-10</v>
      </c>
      <c r="JF201" s="82">
        <f t="shared" si="248"/>
        <v>1.629948241298225E-15</v>
      </c>
      <c r="JG201" s="82">
        <f t="shared" si="248"/>
        <v>1.5174746916663199E-9</v>
      </c>
      <c r="JH201" s="82">
        <f t="shared" si="248"/>
        <v>2.6384600754047738E-10</v>
      </c>
      <c r="JI201" s="82">
        <f t="shared" si="248"/>
        <v>1.5032442975190211E-8</v>
      </c>
      <c r="JJ201" s="82">
        <f t="shared" si="248"/>
        <v>3.9889949287156903E-8</v>
      </c>
      <c r="JK201" s="82">
        <f t="shared" si="248"/>
        <v>1.9503166333886524E-7</v>
      </c>
      <c r="JL201" s="82">
        <f t="shared" si="248"/>
        <v>1.0728861821548211E-3</v>
      </c>
      <c r="JM201" s="82">
        <f t="shared" si="248"/>
        <v>2.6048764548036888E-5</v>
      </c>
    </row>
    <row r="202" spans="2:273" x14ac:dyDescent="0.25">
      <c r="B202" s="2">
        <v>175</v>
      </c>
      <c r="C202" s="37">
        <v>0.342839</v>
      </c>
      <c r="D202" s="37">
        <v>0.32595400000000002</v>
      </c>
      <c r="E202" s="37">
        <v>0.32477800000000001</v>
      </c>
      <c r="F202" s="37">
        <v>0.31858599999999998</v>
      </c>
      <c r="G202" s="37">
        <v>0.31891000000000003</v>
      </c>
      <c r="H202" s="37">
        <v>0.31994400000000001</v>
      </c>
      <c r="I202" s="37">
        <v>0.32005299999999998</v>
      </c>
      <c r="J202" s="37">
        <v>0.31517000000000001</v>
      </c>
      <c r="K202" s="37">
        <v>0.31508199999999997</v>
      </c>
      <c r="L202" s="37">
        <v>0.31152299999999999</v>
      </c>
      <c r="M202" s="37">
        <v>0.31167400000000001</v>
      </c>
      <c r="N202" s="37">
        <v>0.30787500000000001</v>
      </c>
      <c r="O202" s="37">
        <v>0.31760500000000003</v>
      </c>
      <c r="P202" s="37">
        <v>0.31845000000000001</v>
      </c>
      <c r="Q202" s="37">
        <v>0.32386100000000001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0.32240742045458276</v>
      </c>
      <c r="AG202" s="4">
        <f t="shared" si="249"/>
        <v>0.32655765382940682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-3.9574204545827496E-3</v>
      </c>
      <c r="AW202" s="4">
        <f t="shared" si="250"/>
        <v>-2.6966538294068143E-3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0.32240742045251475</v>
      </c>
      <c r="BM202" s="2">
        <f t="shared" si="242"/>
        <v>0.32655765362345857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0.31845000000000001</v>
      </c>
      <c r="DI202" s="2">
        <f t="shared" si="211"/>
        <v>0.32386100000000001</v>
      </c>
      <c r="DK202" s="2">
        <f t="shared" si="251"/>
        <v>0.48940567741935492</v>
      </c>
      <c r="DL202" s="2">
        <f t="shared" si="251"/>
        <v>0.51563449977081754</v>
      </c>
      <c r="DM202" s="2">
        <f t="shared" si="251"/>
        <v>0.51090430588235292</v>
      </c>
      <c r="DN202" s="2">
        <f t="shared" si="251"/>
        <v>0.55164767741935483</v>
      </c>
      <c r="DO202" s="2">
        <f t="shared" si="251"/>
        <v>0.57117205517241376</v>
      </c>
      <c r="DP202" s="2">
        <f t="shared" si="251"/>
        <v>0.54658570248424176</v>
      </c>
      <c r="DQ202" s="2">
        <f t="shared" si="251"/>
        <v>0.52912214723590589</v>
      </c>
      <c r="DR202" s="2">
        <f t="shared" si="251"/>
        <v>0.59011627430478331</v>
      </c>
      <c r="DS202" s="2">
        <f t="shared" si="251"/>
        <v>0.56071824901742684</v>
      </c>
      <c r="DT202" s="2">
        <f t="shared" si="251"/>
        <v>0.51441933109243687</v>
      </c>
      <c r="DU202" s="2">
        <f t="shared" si="251"/>
        <v>0.53267358064516124</v>
      </c>
      <c r="DV202" s="2">
        <f t="shared" si="251"/>
        <v>0.52870457555385786</v>
      </c>
      <c r="DW202" s="2">
        <f t="shared" si="251"/>
        <v>0.52155058064516147</v>
      </c>
      <c r="DX202" s="2">
        <f t="shared" si="251"/>
        <v>0.52520001794586568</v>
      </c>
      <c r="DY202" s="2">
        <f t="shared" si="251"/>
        <v>0.49962036070060201</v>
      </c>
      <c r="EA202" s="2">
        <f t="shared" si="240"/>
        <v>0.33171420033776644</v>
      </c>
      <c r="EB202" s="2">
        <f t="shared" si="240"/>
        <v>0.32018248574210295</v>
      </c>
      <c r="EC202" s="2">
        <f t="shared" si="240"/>
        <v>0.32024548111727175</v>
      </c>
      <c r="ED202" s="2">
        <f t="shared" si="240"/>
        <v>0.31472156776429794</v>
      </c>
      <c r="EE202" s="2">
        <f t="shared" si="240"/>
        <v>0.31769469846081155</v>
      </c>
      <c r="EF202" s="2">
        <f t="shared" si="239"/>
        <v>0.30776653209160965</v>
      </c>
      <c r="EG202" s="2">
        <f t="shared" si="239"/>
        <v>0.32334360934790607</v>
      </c>
      <c r="EH202" s="2">
        <f t="shared" si="239"/>
        <v>0.30405537207897465</v>
      </c>
      <c r="EI202" s="2">
        <f t="shared" si="239"/>
        <v>0.3086139577927558</v>
      </c>
      <c r="EJ202" s="2">
        <f t="shared" si="239"/>
        <v>0.32666891375196982</v>
      </c>
      <c r="EK202" s="2">
        <f t="shared" si="212"/>
        <v>0.30676025031339849</v>
      </c>
      <c r="EL202" s="2">
        <f t="shared" si="179"/>
        <v>0.30429623557967445</v>
      </c>
      <c r="EM202" s="2">
        <f t="shared" si="179"/>
        <v>0.32244844896711272</v>
      </c>
      <c r="EN202" s="2">
        <f t="shared" si="179"/>
        <v>0.3220210870684363</v>
      </c>
      <c r="EO202" s="2">
        <f t="shared" si="179"/>
        <v>0.3302380746113871</v>
      </c>
      <c r="EQ202" s="2">
        <f t="shared" si="252"/>
        <v>0.34531209732501167</v>
      </c>
      <c r="ER202" s="2">
        <f t="shared" si="252"/>
        <v>0.32375884827792817</v>
      </c>
      <c r="ES202" s="2">
        <f t="shared" si="252"/>
        <v>0.32149779587252408</v>
      </c>
      <c r="ET202" s="2">
        <f t="shared" si="252"/>
        <v>0.31872714216245263</v>
      </c>
      <c r="EU202" s="2">
        <f t="shared" si="252"/>
        <v>0.31846755058686915</v>
      </c>
      <c r="EV202" s="2">
        <f t="shared" si="252"/>
        <v>0.31512667993279658</v>
      </c>
      <c r="EW202" s="2">
        <f t="shared" si="252"/>
        <v>0.32568858379359489</v>
      </c>
      <c r="EX202" s="2">
        <f t="shared" si="252"/>
        <v>0.30921972578511814</v>
      </c>
      <c r="EY202" s="2">
        <f t="shared" si="252"/>
        <v>0.3110770854103182</v>
      </c>
      <c r="EZ202" s="2">
        <f t="shared" si="252"/>
        <v>0.32077931874486715</v>
      </c>
      <c r="FA202" s="2">
        <f t="shared" si="252"/>
        <v>0.30803797933398636</v>
      </c>
      <c r="FB202" s="2">
        <f t="shared" si="252"/>
        <v>0.30834698114595738</v>
      </c>
      <c r="FC202" s="2">
        <f t="shared" si="252"/>
        <v>0.32378473000349106</v>
      </c>
      <c r="FD202" s="2">
        <f t="shared" si="252"/>
        <v>0.32244547805396656</v>
      </c>
      <c r="FE202" s="2">
        <f t="shared" si="252"/>
        <v>0.32616647253599318</v>
      </c>
      <c r="FG202" s="2">
        <f t="shared" si="253"/>
        <v>0.9999981806064252</v>
      </c>
      <c r="FH202" s="2">
        <f t="shared" si="253"/>
        <v>0.99999761044425861</v>
      </c>
      <c r="FI202" s="2">
        <f t="shared" si="253"/>
        <v>0.99999755570725879</v>
      </c>
      <c r="FJ202" s="2">
        <f t="shared" si="253"/>
        <v>0.99999830895907971</v>
      </c>
      <c r="FK202" s="2">
        <f t="shared" si="253"/>
        <v>0.99999859729568685</v>
      </c>
      <c r="FL202" s="2">
        <f t="shared" si="253"/>
        <v>0.99999843513343223</v>
      </c>
      <c r="FM202" s="2">
        <f t="shared" si="253"/>
        <v>0.99999868958331162</v>
      </c>
      <c r="FN202" s="2">
        <f t="shared" si="253"/>
        <v>0.99999847162939604</v>
      </c>
      <c r="FO202" s="2">
        <f t="shared" si="253"/>
        <v>0.99999836416492704</v>
      </c>
      <c r="FP202" s="2">
        <f t="shared" si="253"/>
        <v>0.99999770870656024</v>
      </c>
      <c r="FQ202" s="2">
        <f t="shared" si="253"/>
        <v>0.99999820022059294</v>
      </c>
      <c r="FR202" s="2">
        <f t="shared" si="253"/>
        <v>0.99999768322439375</v>
      </c>
      <c r="FS202" s="2">
        <f t="shared" si="253"/>
        <v>0.99999819985611993</v>
      </c>
      <c r="FT202" s="2">
        <f t="shared" si="253"/>
        <v>0.99999839986663541</v>
      </c>
      <c r="FU202" s="2">
        <f t="shared" si="253"/>
        <v>0.99999861113337118</v>
      </c>
      <c r="FW202" s="2">
        <f t="shared" si="244"/>
        <v>0.9651062454426832</v>
      </c>
      <c r="FX202" s="2">
        <f t="shared" si="244"/>
        <v>0.92328458611898978</v>
      </c>
      <c r="FY202" s="2">
        <f t="shared" si="244"/>
        <v>0.91983553117182038</v>
      </c>
      <c r="FZ202" s="2">
        <f t="shared" si="244"/>
        <v>0.947040292431512</v>
      </c>
      <c r="GA202" s="2">
        <f t="shared" si="244"/>
        <v>0.93570872309484898</v>
      </c>
      <c r="GB202" s="2">
        <f t="shared" si="244"/>
        <v>0.95188810899074661</v>
      </c>
      <c r="GC202" s="2">
        <f t="shared" si="244"/>
        <v>0.95133543849814484</v>
      </c>
      <c r="GD202" s="2">
        <f t="shared" si="244"/>
        <v>0.95549606107980112</v>
      </c>
      <c r="GE202" s="2">
        <f t="shared" si="244"/>
        <v>0.94272582730909105</v>
      </c>
      <c r="GF202" s="2">
        <f t="shared" si="244"/>
        <v>0.9375651455495182</v>
      </c>
      <c r="GG202" s="2">
        <f t="shared" si="244"/>
        <v>0.92928056706980078</v>
      </c>
      <c r="GH202" s="2">
        <f t="shared" si="244"/>
        <v>0.91693437054522597</v>
      </c>
      <c r="GI202" s="2">
        <f t="shared" si="244"/>
        <v>0.9158675079889016</v>
      </c>
      <c r="GJ202" s="2">
        <f t="shared" si="244"/>
        <v>0.90955812883229314</v>
      </c>
      <c r="GK202" s="2">
        <f t="shared" si="244"/>
        <v>0.9039823070079992</v>
      </c>
      <c r="GM202" s="82">
        <f t="shared" si="245"/>
        <v>4.8854415500666277E-186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1.4728647218346647E-111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5.3607674337549669E-88</v>
      </c>
      <c r="HT202" s="82">
        <f t="shared" si="246"/>
        <v>4.8876050853575807E-68</v>
      </c>
      <c r="HU202" s="82">
        <f t="shared" si="246"/>
        <v>5.0007627499339493E-75</v>
      </c>
      <c r="HV202" s="82">
        <f t="shared" si="246"/>
        <v>1.5854207022360568E-113</v>
      </c>
      <c r="HW202" s="82">
        <f t="shared" si="246"/>
        <v>2.0033900131163727E-89</v>
      </c>
      <c r="HX202" s="82">
        <f t="shared" si="246"/>
        <v>1.0163125720723105E-127</v>
      </c>
      <c r="HY202" s="82">
        <f t="shared" si="246"/>
        <v>2.5761326243026583E-88</v>
      </c>
      <c r="HZ202" s="82">
        <f t="shared" si="246"/>
        <v>3.2179895562233455E-134</v>
      </c>
      <c r="IA202" s="82">
        <f t="shared" si="246"/>
        <v>1.602101866622778E-85</v>
      </c>
      <c r="IB202" s="82">
        <f t="shared" si="246"/>
        <v>1.9161098454769887E-96</v>
      </c>
      <c r="IC202" s="82">
        <f t="shared" si="246"/>
        <v>6.7680210122976973E-85</v>
      </c>
      <c r="ID202" s="82">
        <f t="shared" si="246"/>
        <v>7.9870309504250652E-85</v>
      </c>
      <c r="IE202" s="82">
        <f t="shared" si="246"/>
        <v>1.3357219896082568E-78</v>
      </c>
      <c r="IF202" s="82">
        <f t="shared" si="246"/>
        <v>1.2077650875072611E-44</v>
      </c>
      <c r="IG202" s="82">
        <f t="shared" si="246"/>
        <v>2.7328558435510028E-70</v>
      </c>
      <c r="II202" s="82">
        <f t="shared" si="247"/>
        <v>4.484151552729449E-12</v>
      </c>
      <c r="IJ202" s="82">
        <f t="shared" si="247"/>
        <v>8.9250857639154644E-8</v>
      </c>
      <c r="IK202" s="82">
        <f t="shared" si="247"/>
        <v>4.2734574679947322E-8</v>
      </c>
      <c r="IL202" s="82">
        <f t="shared" si="247"/>
        <v>1.3701719235990554E-13</v>
      </c>
      <c r="IM202" s="82">
        <f t="shared" si="247"/>
        <v>8.7861772303328474E-10</v>
      </c>
      <c r="IN202" s="82">
        <f t="shared" si="247"/>
        <v>1.9172578846103145E-15</v>
      </c>
      <c r="IO202" s="82">
        <f t="shared" si="247"/>
        <v>7.3062692862853947E-11</v>
      </c>
      <c r="IP202" s="82">
        <f t="shared" si="247"/>
        <v>2.1508673760134536E-16</v>
      </c>
      <c r="IQ202" s="82">
        <f t="shared" si="247"/>
        <v>4.1587672875324213E-10</v>
      </c>
      <c r="IR202" s="82">
        <f t="shared" si="247"/>
        <v>6.1095517628816153E-11</v>
      </c>
      <c r="IS202" s="82">
        <f t="shared" si="247"/>
        <v>4.3281595955235983E-9</v>
      </c>
      <c r="IT202" s="82">
        <f t="shared" si="247"/>
        <v>1.1274210532732337E-8</v>
      </c>
      <c r="IU202" s="82">
        <f t="shared" si="247"/>
        <v>6.2037753371359646E-8</v>
      </c>
      <c r="IV202" s="82">
        <f t="shared" si="247"/>
        <v>6.5774658303256023E-4</v>
      </c>
      <c r="IW202" s="82">
        <f t="shared" si="247"/>
        <v>1.1563796036055167E-5</v>
      </c>
      <c r="IY202" s="82">
        <f t="shared" si="248"/>
        <v>4.484151552729449E-12</v>
      </c>
      <c r="IZ202" s="82">
        <f t="shared" si="248"/>
        <v>8.9250857639154644E-8</v>
      </c>
      <c r="JA202" s="82">
        <f t="shared" si="248"/>
        <v>4.2734574679947322E-8</v>
      </c>
      <c r="JB202" s="82">
        <f t="shared" si="248"/>
        <v>1.3701719235990554E-13</v>
      </c>
      <c r="JC202" s="82">
        <f t="shared" si="248"/>
        <v>8.7861772303328474E-10</v>
      </c>
      <c r="JD202" s="82">
        <f t="shared" si="248"/>
        <v>1.9172578846103145E-15</v>
      </c>
      <c r="JE202" s="82">
        <f t="shared" si="248"/>
        <v>7.3062692862853947E-11</v>
      </c>
      <c r="JF202" s="82">
        <f t="shared" si="248"/>
        <v>2.1508673760134536E-16</v>
      </c>
      <c r="JG202" s="82">
        <f t="shared" si="248"/>
        <v>4.1587672875324213E-10</v>
      </c>
      <c r="JH202" s="82">
        <f t="shared" si="248"/>
        <v>6.1095517628816153E-11</v>
      </c>
      <c r="JI202" s="82">
        <f t="shared" si="248"/>
        <v>4.3281595955235983E-9</v>
      </c>
      <c r="JJ202" s="82">
        <f t="shared" si="248"/>
        <v>1.1274210532732337E-8</v>
      </c>
      <c r="JK202" s="82">
        <f t="shared" si="248"/>
        <v>6.2037753371359646E-8</v>
      </c>
      <c r="JL202" s="82">
        <f t="shared" si="248"/>
        <v>6.5774658303256023E-4</v>
      </c>
      <c r="JM202" s="82">
        <f t="shared" si="248"/>
        <v>1.1563796036055167E-5</v>
      </c>
    </row>
    <row r="203" spans="2:273" x14ac:dyDescent="0.25">
      <c r="B203" s="2">
        <v>176</v>
      </c>
      <c r="C203" s="37">
        <v>0.34509200000000001</v>
      </c>
      <c r="D203" s="37">
        <v>0.32861899999999999</v>
      </c>
      <c r="E203" s="37">
        <v>0.318027</v>
      </c>
      <c r="F203" s="37">
        <v>0.31901400000000002</v>
      </c>
      <c r="G203" s="37">
        <v>0.32113900000000001</v>
      </c>
      <c r="H203" s="37">
        <v>0.324214</v>
      </c>
      <c r="I203" s="37">
        <v>0.32768999999999998</v>
      </c>
      <c r="J203" s="37">
        <v>0.31434099999999998</v>
      </c>
      <c r="K203" s="37">
        <v>0.31506600000000001</v>
      </c>
      <c r="L203" s="37">
        <v>0.311116</v>
      </c>
      <c r="M203" s="37">
        <v>0.31007899999999999</v>
      </c>
      <c r="N203" s="37">
        <v>0.308751</v>
      </c>
      <c r="O203" s="37">
        <v>0.31698999999999999</v>
      </c>
      <c r="P203" s="37">
        <v>0.31422699999999998</v>
      </c>
      <c r="Q203" s="37">
        <v>0.32275900000000002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0.32212738997805851</v>
      </c>
      <c r="AG203" s="4">
        <f t="shared" si="249"/>
        <v>0.32612035838561948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-7.9003899780585307E-3</v>
      </c>
      <c r="AW203" s="4">
        <f t="shared" si="250"/>
        <v>-3.3613583856194618E-3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0.32212738997772922</v>
      </c>
      <c r="BM203" s="2">
        <f t="shared" si="242"/>
        <v>0.32612035834110198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0.31422699999999998</v>
      </c>
      <c r="DI203" s="2">
        <f t="shared" si="211"/>
        <v>0.32275900000000002</v>
      </c>
      <c r="DK203" s="2">
        <f t="shared" si="251"/>
        <v>0.48991048830645167</v>
      </c>
      <c r="DL203" s="2">
        <f t="shared" si="251"/>
        <v>0.51643962521008413</v>
      </c>
      <c r="DM203" s="2">
        <f t="shared" si="251"/>
        <v>0.51172180420168067</v>
      </c>
      <c r="DN203" s="2">
        <f t="shared" si="251"/>
        <v>0.55275006129032245</v>
      </c>
      <c r="DO203" s="2">
        <f t="shared" si="251"/>
        <v>0.57237515960591123</v>
      </c>
      <c r="DP203" s="2">
        <f t="shared" si="251"/>
        <v>0.54757849959213933</v>
      </c>
      <c r="DQ203" s="2">
        <f t="shared" si="251"/>
        <v>0.52996113355227148</v>
      </c>
      <c r="DR203" s="2">
        <f t="shared" si="251"/>
        <v>0.59142639377085682</v>
      </c>
      <c r="DS203" s="2">
        <f t="shared" si="251"/>
        <v>0.56185440986281066</v>
      </c>
      <c r="DT203" s="2">
        <f t="shared" si="251"/>
        <v>0.51523948571428557</v>
      </c>
      <c r="DU203" s="2">
        <f t="shared" si="251"/>
        <v>0.53355157580645152</v>
      </c>
      <c r="DV203" s="2">
        <f t="shared" si="251"/>
        <v>0.52954888907563025</v>
      </c>
      <c r="DW203" s="2">
        <f t="shared" si="251"/>
        <v>0.52241804153225835</v>
      </c>
      <c r="DX203" s="2">
        <f t="shared" si="251"/>
        <v>0.52611558212829057</v>
      </c>
      <c r="DY203" s="2">
        <f t="shared" si="251"/>
        <v>0.50032328708264906</v>
      </c>
      <c r="EA203" s="2">
        <f t="shared" si="240"/>
        <v>0.33122001841883036</v>
      </c>
      <c r="EB203" s="2">
        <f t="shared" si="240"/>
        <v>0.31979686291797804</v>
      </c>
      <c r="EC203" s="2">
        <f t="shared" si="240"/>
        <v>0.31997064431425887</v>
      </c>
      <c r="ED203" s="2">
        <f t="shared" si="240"/>
        <v>0.31441847625649899</v>
      </c>
      <c r="EE203" s="2">
        <f t="shared" si="240"/>
        <v>0.31741656558686127</v>
      </c>
      <c r="EF203" s="2">
        <f t="shared" si="239"/>
        <v>0.30731497858203161</v>
      </c>
      <c r="EG203" s="2">
        <f t="shared" si="239"/>
        <v>0.3231049232230121</v>
      </c>
      <c r="EH203" s="2">
        <f t="shared" si="239"/>
        <v>0.30360006454183386</v>
      </c>
      <c r="EI203" s="2">
        <f t="shared" si="239"/>
        <v>0.3082982455301661</v>
      </c>
      <c r="EJ203" s="2">
        <f t="shared" si="239"/>
        <v>0.32639815531271199</v>
      </c>
      <c r="EK203" s="2">
        <f t="shared" si="212"/>
        <v>0.30630180714548449</v>
      </c>
      <c r="EL203" s="2">
        <f t="shared" si="179"/>
        <v>0.30375457333271222</v>
      </c>
      <c r="EM203" s="2">
        <f t="shared" si="179"/>
        <v>0.32215810872057166</v>
      </c>
      <c r="EN203" s="2">
        <f t="shared" si="179"/>
        <v>0.32173039181000285</v>
      </c>
      <c r="EO203" s="2">
        <f t="shared" si="179"/>
        <v>0.3298719323300871</v>
      </c>
      <c r="EQ203" s="2">
        <f t="shared" si="252"/>
        <v>0.34504383523186422</v>
      </c>
      <c r="ER203" s="2">
        <f t="shared" si="252"/>
        <v>0.32342368960265633</v>
      </c>
      <c r="ES203" s="2">
        <f t="shared" si="252"/>
        <v>0.32124087596782391</v>
      </c>
      <c r="ET203" s="2">
        <f t="shared" si="252"/>
        <v>0.31847852361533596</v>
      </c>
      <c r="EU203" s="2">
        <f t="shared" si="252"/>
        <v>0.31819950070636971</v>
      </c>
      <c r="EV203" s="2">
        <f t="shared" si="252"/>
        <v>0.31476735408348067</v>
      </c>
      <c r="EW203" s="2">
        <f t="shared" si="252"/>
        <v>0.32547954704328175</v>
      </c>
      <c r="EX203" s="2">
        <f t="shared" si="252"/>
        <v>0.30882985687029596</v>
      </c>
      <c r="EY203" s="2">
        <f t="shared" si="252"/>
        <v>0.31079423642824733</v>
      </c>
      <c r="EZ203" s="2">
        <f t="shared" si="252"/>
        <v>0.32042865622403094</v>
      </c>
      <c r="FA203" s="2">
        <f t="shared" si="252"/>
        <v>0.30759654156081634</v>
      </c>
      <c r="FB203" s="2">
        <f t="shared" si="252"/>
        <v>0.30786141222203944</v>
      </c>
      <c r="FC203" s="2">
        <f t="shared" si="252"/>
        <v>0.32351252417869614</v>
      </c>
      <c r="FD203" s="2">
        <f t="shared" si="252"/>
        <v>0.3221630667409171</v>
      </c>
      <c r="FE203" s="2">
        <f t="shared" si="252"/>
        <v>0.32575670484544994</v>
      </c>
      <c r="FG203" s="2">
        <f t="shared" si="253"/>
        <v>0.99999834069307303</v>
      </c>
      <c r="FH203" s="2">
        <f t="shared" si="253"/>
        <v>0.99999782069880438</v>
      </c>
      <c r="FI203" s="2">
        <f t="shared" si="253"/>
        <v>0.99999777077804597</v>
      </c>
      <c r="FJ203" s="2">
        <f t="shared" si="253"/>
        <v>0.99999845775212137</v>
      </c>
      <c r="FK203" s="2">
        <f t="shared" si="253"/>
        <v>0.9999987207183042</v>
      </c>
      <c r="FL203" s="2">
        <f t="shared" si="253"/>
        <v>0.99999857282453164</v>
      </c>
      <c r="FM203" s="2">
        <f t="shared" si="253"/>
        <v>0.9999988048856383</v>
      </c>
      <c r="FN203" s="2">
        <f t="shared" si="253"/>
        <v>0.99999860610925517</v>
      </c>
      <c r="FO203" s="2">
        <f t="shared" si="253"/>
        <v>0.99999850810046742</v>
      </c>
      <c r="FP203" s="2">
        <f t="shared" si="253"/>
        <v>0.99999791031512553</v>
      </c>
      <c r="FQ203" s="2">
        <f t="shared" si="253"/>
        <v>0.99999835858141239</v>
      </c>
      <c r="FR203" s="2">
        <f t="shared" si="253"/>
        <v>0.99999788707510406</v>
      </c>
      <c r="FS203" s="2">
        <f t="shared" si="253"/>
        <v>0.99999835824900885</v>
      </c>
      <c r="FT203" s="2">
        <f t="shared" si="253"/>
        <v>0.99999854066082161</v>
      </c>
      <c r="FU203" s="2">
        <f t="shared" si="253"/>
        <v>0.99999873333842537</v>
      </c>
      <c r="FW203" s="2">
        <f t="shared" si="244"/>
        <v>0.96807850995522637</v>
      </c>
      <c r="FX203" s="2">
        <f t="shared" si="244"/>
        <v>0.92955922698061133</v>
      </c>
      <c r="FY203" s="2">
        <f t="shared" si="244"/>
        <v>0.92636977703830858</v>
      </c>
      <c r="FZ203" s="2">
        <f t="shared" si="244"/>
        <v>0.95147404752246301</v>
      </c>
      <c r="GA203" s="2">
        <f t="shared" si="244"/>
        <v>0.94103208087188706</v>
      </c>
      <c r="GB203" s="2">
        <f t="shared" si="244"/>
        <v>0.95593489197833725</v>
      </c>
      <c r="GC203" s="2">
        <f t="shared" si="244"/>
        <v>0.95542653087698159</v>
      </c>
      <c r="GD203" s="2">
        <f t="shared" si="244"/>
        <v>0.95925236309690098</v>
      </c>
      <c r="GE203" s="2">
        <f t="shared" si="244"/>
        <v>0.94750076345313872</v>
      </c>
      <c r="GF203" s="2">
        <f t="shared" si="244"/>
        <v>0.94274419605045268</v>
      </c>
      <c r="GG203" s="2">
        <f t="shared" si="244"/>
        <v>0.93509926295218848</v>
      </c>
      <c r="GH203" s="2">
        <f t="shared" si="244"/>
        <v>0.92368547221397657</v>
      </c>
      <c r="GI203" s="2">
        <f t="shared" si="244"/>
        <v>0.92269800822873649</v>
      </c>
      <c r="GJ203" s="2">
        <f t="shared" si="244"/>
        <v>0.91685436817984467</v>
      </c>
      <c r="GK203" s="2">
        <f t="shared" si="244"/>
        <v>0.91168468989201312</v>
      </c>
      <c r="GM203" s="82">
        <f t="shared" si="245"/>
        <v>3.7005692922291828E-189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6.8612206823351006E-114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1.1826496200183209E-90</v>
      </c>
      <c r="HT203" s="82">
        <f t="shared" si="246"/>
        <v>1.9212001675252699E-70</v>
      </c>
      <c r="HU203" s="82">
        <f t="shared" si="246"/>
        <v>1.141762465732734E-77</v>
      </c>
      <c r="HV203" s="82">
        <f t="shared" si="246"/>
        <v>3.0000396984798339E-117</v>
      </c>
      <c r="HW203" s="82">
        <f t="shared" si="246"/>
        <v>2.2852499917144247E-92</v>
      </c>
      <c r="HX203" s="82">
        <f t="shared" si="246"/>
        <v>8.0772037625997716E-132</v>
      </c>
      <c r="HY203" s="82">
        <f t="shared" si="246"/>
        <v>4.0993429228106237E-91</v>
      </c>
      <c r="HZ203" s="82">
        <f t="shared" si="246"/>
        <v>1.9004297094893983E-138</v>
      </c>
      <c r="IA203" s="82">
        <f t="shared" si="246"/>
        <v>2.5202431428028441E-88</v>
      </c>
      <c r="IB203" s="82">
        <f t="shared" si="246"/>
        <v>1.1392908074056507E-99</v>
      </c>
      <c r="IC203" s="82">
        <f t="shared" si="246"/>
        <v>9.4625643426707635E-88</v>
      </c>
      <c r="ID203" s="82">
        <f t="shared" si="246"/>
        <v>8.4101086418411658E-88</v>
      </c>
      <c r="IE203" s="82">
        <f t="shared" si="246"/>
        <v>2.4834062280045128E-81</v>
      </c>
      <c r="IF203" s="82">
        <f t="shared" si="246"/>
        <v>3.4877676244790137E-46</v>
      </c>
      <c r="IG203" s="82">
        <f t="shared" si="246"/>
        <v>9.4331392110539891E-73</v>
      </c>
      <c r="II203" s="82">
        <f t="shared" si="247"/>
        <v>1.1352835107724583E-12</v>
      </c>
      <c r="IJ203" s="82">
        <f t="shared" si="247"/>
        <v>2.9342048103644792E-8</v>
      </c>
      <c r="IK203" s="82">
        <f t="shared" si="247"/>
        <v>1.3006803468847431E-8</v>
      </c>
      <c r="IL203" s="82">
        <f t="shared" si="247"/>
        <v>2.249343160710217E-14</v>
      </c>
      <c r="IM203" s="82">
        <f t="shared" si="247"/>
        <v>2.2847347371316922E-10</v>
      </c>
      <c r="IN203" s="82">
        <f t="shared" si="247"/>
        <v>2.573795770676022E-16</v>
      </c>
      <c r="IO203" s="82">
        <f t="shared" si="247"/>
        <v>1.8671940288650818E-11</v>
      </c>
      <c r="IP203" s="82">
        <f t="shared" si="247"/>
        <v>2.6729278076192993E-17</v>
      </c>
      <c r="IQ203" s="82">
        <f t="shared" si="247"/>
        <v>1.0936685987662669E-10</v>
      </c>
      <c r="IR203" s="82">
        <f t="shared" si="247"/>
        <v>1.3478290229511446E-11</v>
      </c>
      <c r="IS203" s="82">
        <f t="shared" si="247"/>
        <v>1.1937454904465434E-9</v>
      </c>
      <c r="IT203" s="82">
        <f t="shared" si="247"/>
        <v>3.0410350455716466E-9</v>
      </c>
      <c r="IU203" s="82">
        <f t="shared" si="247"/>
        <v>1.8915275593225969E-8</v>
      </c>
      <c r="IV203" s="82">
        <f t="shared" si="247"/>
        <v>3.9629101413145935E-4</v>
      </c>
      <c r="IW203" s="82">
        <f t="shared" si="247"/>
        <v>4.9760505578352293E-6</v>
      </c>
      <c r="IY203" s="82">
        <f t="shared" si="248"/>
        <v>1.1352835107724583E-12</v>
      </c>
      <c r="IZ203" s="82">
        <f t="shared" si="248"/>
        <v>2.9342048103644792E-8</v>
      </c>
      <c r="JA203" s="82">
        <f t="shared" si="248"/>
        <v>1.3006803468847431E-8</v>
      </c>
      <c r="JB203" s="82">
        <f t="shared" si="248"/>
        <v>2.249343160710217E-14</v>
      </c>
      <c r="JC203" s="82">
        <f t="shared" si="248"/>
        <v>2.2847347371316922E-10</v>
      </c>
      <c r="JD203" s="82">
        <f t="shared" si="248"/>
        <v>2.573795770676022E-16</v>
      </c>
      <c r="JE203" s="82">
        <f t="shared" si="248"/>
        <v>1.8671940288650818E-11</v>
      </c>
      <c r="JF203" s="82">
        <f t="shared" si="248"/>
        <v>2.6729278076192993E-17</v>
      </c>
      <c r="JG203" s="82">
        <f t="shared" si="248"/>
        <v>1.0936685987662669E-10</v>
      </c>
      <c r="JH203" s="82">
        <f t="shared" si="248"/>
        <v>1.3478290229511446E-11</v>
      </c>
      <c r="JI203" s="82">
        <f t="shared" si="248"/>
        <v>1.1937454904465434E-9</v>
      </c>
      <c r="JJ203" s="82">
        <f t="shared" si="248"/>
        <v>3.0410350455716466E-9</v>
      </c>
      <c r="JK203" s="82">
        <f t="shared" si="248"/>
        <v>1.8915275593225969E-8</v>
      </c>
      <c r="JL203" s="82">
        <f t="shared" si="248"/>
        <v>3.9629101413145935E-4</v>
      </c>
      <c r="JM203" s="82">
        <f t="shared" si="248"/>
        <v>4.9760505578352293E-6</v>
      </c>
    </row>
    <row r="204" spans="2:273" x14ac:dyDescent="0.25">
      <c r="B204" s="2">
        <v>177</v>
      </c>
      <c r="C204" s="37">
        <v>0.34658299999999997</v>
      </c>
      <c r="D204" s="37">
        <v>0.32491300000000001</v>
      </c>
      <c r="E204" s="37">
        <v>0.317301</v>
      </c>
      <c r="F204" s="37">
        <v>0.316936</v>
      </c>
      <c r="G204" s="37">
        <v>0.32043300000000002</v>
      </c>
      <c r="H204" s="37">
        <v>0.31807600000000003</v>
      </c>
      <c r="I204" s="37">
        <v>0.32281399999999999</v>
      </c>
      <c r="J204" s="37">
        <v>0.32080900000000001</v>
      </c>
      <c r="K204" s="37">
        <v>0.31300800000000001</v>
      </c>
      <c r="L204" s="37">
        <v>0.31333299999999997</v>
      </c>
      <c r="M204" s="37">
        <v>0.31541799999999998</v>
      </c>
      <c r="N204" s="37">
        <v>0.31467699999999998</v>
      </c>
      <c r="O204" s="37">
        <v>0.31862499999999999</v>
      </c>
      <c r="P204" s="37">
        <v>0.31455899999999998</v>
      </c>
      <c r="Q204" s="37">
        <v>0.32774199999999998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0.32184724483857091</v>
      </c>
      <c r="AG204" s="4">
        <f t="shared" si="249"/>
        <v>0.32568473150563015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-7.2882448385709342E-3</v>
      </c>
      <c r="AW204" s="4">
        <f t="shared" si="250"/>
        <v>2.0572684943698238E-3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0.32184724483852201</v>
      </c>
      <c r="BM204" s="2">
        <f t="shared" si="242"/>
        <v>0.32568473149655802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0.31455899999999998</v>
      </c>
      <c r="DI204" s="2">
        <f t="shared" si="211"/>
        <v>0.32774199999999998</v>
      </c>
      <c r="DK204" s="2">
        <f t="shared" si="251"/>
        <v>0.49041529919354843</v>
      </c>
      <c r="DL204" s="2">
        <f t="shared" si="251"/>
        <v>0.51724475064935072</v>
      </c>
      <c r="DM204" s="2">
        <f t="shared" si="251"/>
        <v>0.51253930252100832</v>
      </c>
      <c r="DN204" s="2">
        <f t="shared" si="251"/>
        <v>0.55385244516129029</v>
      </c>
      <c r="DO204" s="2">
        <f t="shared" si="251"/>
        <v>0.57357826403940881</v>
      </c>
      <c r="DP204" s="2">
        <f t="shared" si="251"/>
        <v>0.54857129670003701</v>
      </c>
      <c r="DQ204" s="2">
        <f t="shared" si="251"/>
        <v>0.53080011986863718</v>
      </c>
      <c r="DR204" s="2">
        <f t="shared" si="251"/>
        <v>0.59273651323693022</v>
      </c>
      <c r="DS204" s="2">
        <f t="shared" si="251"/>
        <v>0.56299057070819436</v>
      </c>
      <c r="DT204" s="2">
        <f t="shared" si="251"/>
        <v>0.51605964033613438</v>
      </c>
      <c r="DU204" s="2">
        <f t="shared" si="251"/>
        <v>0.5344295709677418</v>
      </c>
      <c r="DV204" s="2">
        <f t="shared" si="251"/>
        <v>0.53039320259740252</v>
      </c>
      <c r="DW204" s="2">
        <f t="shared" si="251"/>
        <v>0.52328550241935501</v>
      </c>
      <c r="DX204" s="2">
        <f t="shared" si="251"/>
        <v>0.52703114631071557</v>
      </c>
      <c r="DY204" s="2">
        <f t="shared" si="251"/>
        <v>0.50102621346469611</v>
      </c>
      <c r="EA204" s="2">
        <f t="shared" si="240"/>
        <v>0.33072583649989434</v>
      </c>
      <c r="EB204" s="2">
        <f t="shared" si="240"/>
        <v>0.31941124009385313</v>
      </c>
      <c r="EC204" s="2">
        <f t="shared" si="240"/>
        <v>0.31969580751124604</v>
      </c>
      <c r="ED204" s="2">
        <f t="shared" si="240"/>
        <v>0.31411538474870004</v>
      </c>
      <c r="EE204" s="2">
        <f t="shared" si="240"/>
        <v>0.31713843271291103</v>
      </c>
      <c r="EF204" s="2">
        <f t="shared" si="239"/>
        <v>0.30686342507245362</v>
      </c>
      <c r="EG204" s="2">
        <f t="shared" si="239"/>
        <v>0.32286623709811813</v>
      </c>
      <c r="EH204" s="2">
        <f t="shared" si="239"/>
        <v>0.30314475700469301</v>
      </c>
      <c r="EI204" s="2">
        <f t="shared" si="239"/>
        <v>0.30798253326757635</v>
      </c>
      <c r="EJ204" s="2">
        <f t="shared" si="239"/>
        <v>0.32612739687345416</v>
      </c>
      <c r="EK204" s="2">
        <f t="shared" si="212"/>
        <v>0.3058433639775705</v>
      </c>
      <c r="EL204" s="2">
        <f t="shared" si="179"/>
        <v>0.30321291108574999</v>
      </c>
      <c r="EM204" s="2">
        <f t="shared" si="179"/>
        <v>0.32186776847403059</v>
      </c>
      <c r="EN204" s="2">
        <f t="shared" si="179"/>
        <v>0.32143969655156945</v>
      </c>
      <c r="EO204" s="2">
        <f t="shared" si="179"/>
        <v>0.32950579004878705</v>
      </c>
      <c r="EQ204" s="2">
        <f t="shared" si="252"/>
        <v>0.34477557313871671</v>
      </c>
      <c r="ER204" s="2">
        <f t="shared" si="252"/>
        <v>0.32308853092738449</v>
      </c>
      <c r="ES204" s="2">
        <f t="shared" si="252"/>
        <v>0.32098395606312374</v>
      </c>
      <c r="ET204" s="2">
        <f t="shared" si="252"/>
        <v>0.31822990506821935</v>
      </c>
      <c r="EU204" s="2">
        <f t="shared" si="252"/>
        <v>0.31793145082587021</v>
      </c>
      <c r="EV204" s="2">
        <f t="shared" si="252"/>
        <v>0.31440802823416469</v>
      </c>
      <c r="EW204" s="2">
        <f t="shared" si="252"/>
        <v>0.32527051029296866</v>
      </c>
      <c r="EX204" s="2">
        <f t="shared" si="252"/>
        <v>0.30843998795547384</v>
      </c>
      <c r="EY204" s="2">
        <f t="shared" si="252"/>
        <v>0.31051138744617646</v>
      </c>
      <c r="EZ204" s="2">
        <f t="shared" si="252"/>
        <v>0.32007799370319467</v>
      </c>
      <c r="FA204" s="2">
        <f t="shared" si="252"/>
        <v>0.30715510378764638</v>
      </c>
      <c r="FB204" s="2">
        <f t="shared" si="252"/>
        <v>0.30737584329812145</v>
      </c>
      <c r="FC204" s="2">
        <f t="shared" si="252"/>
        <v>0.32324031835390121</v>
      </c>
      <c r="FD204" s="2">
        <f t="shared" si="252"/>
        <v>0.32188065542786759</v>
      </c>
      <c r="FE204" s="2">
        <f t="shared" si="252"/>
        <v>0.32534693715490681</v>
      </c>
      <c r="FG204" s="2">
        <f t="shared" si="253"/>
        <v>0.99999848669387592</v>
      </c>
      <c r="FH204" s="2">
        <f t="shared" si="253"/>
        <v>0.99999801245330633</v>
      </c>
      <c r="FI204" s="2">
        <f t="shared" si="253"/>
        <v>0.99999796692501586</v>
      </c>
      <c r="FJ204" s="2">
        <f t="shared" si="253"/>
        <v>0.99999859345302688</v>
      </c>
      <c r="FK204" s="2">
        <f t="shared" si="253"/>
        <v>0.99999883328109551</v>
      </c>
      <c r="FL204" s="2">
        <f t="shared" si="253"/>
        <v>0.99999869840033973</v>
      </c>
      <c r="FM204" s="2">
        <f t="shared" si="253"/>
        <v>0.9999989100426333</v>
      </c>
      <c r="FN204" s="2">
        <f t="shared" si="253"/>
        <v>0.99999872875637597</v>
      </c>
      <c r="FO204" s="2">
        <f t="shared" si="253"/>
        <v>0.99999863937127642</v>
      </c>
      <c r="FP204" s="2">
        <f t="shared" si="253"/>
        <v>0.99999809418439323</v>
      </c>
      <c r="FQ204" s="2">
        <f t="shared" si="253"/>
        <v>0.99999850300823989</v>
      </c>
      <c r="FR204" s="2">
        <f t="shared" si="253"/>
        <v>0.99999807298923382</v>
      </c>
      <c r="FS204" s="2">
        <f t="shared" si="253"/>
        <v>0.99999850270508428</v>
      </c>
      <c r="FT204" s="2">
        <f t="shared" si="253"/>
        <v>0.99999866906668011</v>
      </c>
      <c r="FU204" s="2">
        <f t="shared" si="253"/>
        <v>0.99999884479078538</v>
      </c>
      <c r="FW204" s="2">
        <f t="shared" si="244"/>
        <v>0.97080525447187294</v>
      </c>
      <c r="FX204" s="2">
        <f t="shared" si="244"/>
        <v>0.93535659003543048</v>
      </c>
      <c r="FY204" s="2">
        <f t="shared" si="244"/>
        <v>0.93241054938210977</v>
      </c>
      <c r="FZ204" s="2">
        <f t="shared" si="244"/>
        <v>0.95555403182990128</v>
      </c>
      <c r="GA204" s="2">
        <f t="shared" si="244"/>
        <v>0.94594012689072648</v>
      </c>
      <c r="GB204" s="2">
        <f t="shared" si="244"/>
        <v>0.95965571890760504</v>
      </c>
      <c r="GC204" s="2">
        <f t="shared" si="244"/>
        <v>0.95918845084542004</v>
      </c>
      <c r="GD204" s="2">
        <f t="shared" si="244"/>
        <v>0.96270399421813013</v>
      </c>
      <c r="GE204" s="2">
        <f t="shared" si="244"/>
        <v>0.95189792623510816</v>
      </c>
      <c r="GF204" s="2">
        <f t="shared" si="244"/>
        <v>0.94751768605045006</v>
      </c>
      <c r="GG204" s="2">
        <f t="shared" si="244"/>
        <v>0.94046987389122261</v>
      </c>
      <c r="GH204" s="2">
        <f t="shared" si="244"/>
        <v>0.92992981257355212</v>
      </c>
      <c r="GI204" s="2">
        <f t="shared" si="244"/>
        <v>0.92901693745148606</v>
      </c>
      <c r="GJ204" s="2">
        <f t="shared" si="244"/>
        <v>0.92361143030130011</v>
      </c>
      <c r="GK204" s="2">
        <f t="shared" si="244"/>
        <v>0.91882468356253444</v>
      </c>
      <c r="GM204" s="82">
        <f t="shared" si="245"/>
        <v>2.6390530689021115E-192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3.0212736821927023E-116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2.3785848334947584E-93</v>
      </c>
      <c r="HT204" s="82">
        <f t="shared" si="246"/>
        <v>6.8451049256183971E-73</v>
      </c>
      <c r="HU204" s="82">
        <f t="shared" si="246"/>
        <v>2.3417135837789916E-80</v>
      </c>
      <c r="HV204" s="82">
        <f t="shared" si="246"/>
        <v>4.9343709088399201E-121</v>
      </c>
      <c r="HW204" s="82">
        <f t="shared" si="246"/>
        <v>2.3316772444442301E-95</v>
      </c>
      <c r="HX204" s="82">
        <f t="shared" si="246"/>
        <v>5.5200021372046793E-136</v>
      </c>
      <c r="HY204" s="82">
        <f t="shared" si="246"/>
        <v>5.8895773648046599E-94</v>
      </c>
      <c r="HZ204" s="82">
        <f t="shared" si="246"/>
        <v>9.6330991456560314E-143</v>
      </c>
      <c r="IA204" s="82">
        <f t="shared" si="246"/>
        <v>3.5662240277893663E-91</v>
      </c>
      <c r="IB204" s="82">
        <f t="shared" si="246"/>
        <v>5.9835597207746074E-103</v>
      </c>
      <c r="IC204" s="82">
        <f t="shared" si="246"/>
        <v>1.1845076612953604E-90</v>
      </c>
      <c r="ID204" s="82">
        <f t="shared" si="246"/>
        <v>7.8516500520966131E-91</v>
      </c>
      <c r="IE204" s="82">
        <f t="shared" si="246"/>
        <v>4.138913557501958E-84</v>
      </c>
      <c r="IF204" s="82">
        <f t="shared" si="246"/>
        <v>9.4673476121119917E-48</v>
      </c>
      <c r="IG204" s="82">
        <f t="shared" si="246"/>
        <v>2.9474817356485153E-75</v>
      </c>
      <c r="II204" s="82">
        <f t="shared" si="247"/>
        <v>2.7720533090939442E-13</v>
      </c>
      <c r="IJ204" s="82">
        <f t="shared" si="247"/>
        <v>9.2857264947590433E-9</v>
      </c>
      <c r="IK204" s="82">
        <f t="shared" si="247"/>
        <v>3.7973036676057701E-9</v>
      </c>
      <c r="IL204" s="82">
        <f t="shared" si="247"/>
        <v>3.4951162761208323E-15</v>
      </c>
      <c r="IM204" s="82">
        <f t="shared" si="247"/>
        <v>5.6883561972008825E-11</v>
      </c>
      <c r="IN204" s="82">
        <f t="shared" si="247"/>
        <v>3.2562245643042033E-17</v>
      </c>
      <c r="IO204" s="82">
        <f t="shared" si="247"/>
        <v>4.5850332611085026E-12</v>
      </c>
      <c r="IP204" s="82">
        <f t="shared" si="247"/>
        <v>3.1280622165919216E-18</v>
      </c>
      <c r="IQ204" s="82">
        <f t="shared" si="247"/>
        <v>2.7597015028321067E-11</v>
      </c>
      <c r="IR204" s="82">
        <f t="shared" si="247"/>
        <v>2.8327047333108534E-12</v>
      </c>
      <c r="IS204" s="82">
        <f t="shared" si="247"/>
        <v>3.1537461819178594E-10</v>
      </c>
      <c r="IT204" s="82">
        <f t="shared" si="247"/>
        <v>7.8277160451714903E-10</v>
      </c>
      <c r="IU204" s="82">
        <f t="shared" si="247"/>
        <v>5.5276570447281197E-9</v>
      </c>
      <c r="IV204" s="82">
        <f t="shared" si="247"/>
        <v>2.3463591994942352E-4</v>
      </c>
      <c r="IW204" s="82">
        <f t="shared" si="247"/>
        <v>2.0754262439816795E-6</v>
      </c>
      <c r="IY204" s="82">
        <f t="shared" si="248"/>
        <v>2.7720533090939442E-13</v>
      </c>
      <c r="IZ204" s="82">
        <f t="shared" si="248"/>
        <v>9.2857264947590433E-9</v>
      </c>
      <c r="JA204" s="82">
        <f t="shared" si="248"/>
        <v>3.7973036676057701E-9</v>
      </c>
      <c r="JB204" s="82">
        <f t="shared" si="248"/>
        <v>3.4951162761208323E-15</v>
      </c>
      <c r="JC204" s="82">
        <f t="shared" si="248"/>
        <v>5.6883561972008825E-11</v>
      </c>
      <c r="JD204" s="82">
        <f t="shared" si="248"/>
        <v>3.2562245643042033E-17</v>
      </c>
      <c r="JE204" s="82">
        <f t="shared" si="248"/>
        <v>4.5850332611085026E-12</v>
      </c>
      <c r="JF204" s="82">
        <f t="shared" si="248"/>
        <v>3.1280622165919216E-18</v>
      </c>
      <c r="JG204" s="82">
        <f t="shared" si="248"/>
        <v>2.7597015028321067E-11</v>
      </c>
      <c r="JH204" s="82">
        <f t="shared" si="248"/>
        <v>2.8327047333108534E-12</v>
      </c>
      <c r="JI204" s="82">
        <f t="shared" si="248"/>
        <v>3.1537461819178594E-10</v>
      </c>
      <c r="JJ204" s="82">
        <f t="shared" si="248"/>
        <v>7.8277160451714903E-10</v>
      </c>
      <c r="JK204" s="82">
        <f t="shared" si="248"/>
        <v>5.5276570447281197E-9</v>
      </c>
      <c r="JL204" s="82">
        <f t="shared" si="248"/>
        <v>2.3463591994942352E-4</v>
      </c>
      <c r="JM204" s="82">
        <f t="shared" si="248"/>
        <v>2.0754262439816795E-6</v>
      </c>
    </row>
    <row r="205" spans="2:273" x14ac:dyDescent="0.25">
      <c r="B205" s="2">
        <v>178</v>
      </c>
      <c r="C205" s="37">
        <v>0.35286400000000001</v>
      </c>
      <c r="D205" s="37">
        <v>0.32060899999999998</v>
      </c>
      <c r="E205" s="37">
        <v>0.322741</v>
      </c>
      <c r="F205" s="37">
        <v>0.31730599999999998</v>
      </c>
      <c r="G205" s="37">
        <v>0.32012800000000002</v>
      </c>
      <c r="H205" s="37">
        <v>0.32414100000000001</v>
      </c>
      <c r="I205" s="37">
        <v>0.32824599999999998</v>
      </c>
      <c r="J205" s="37">
        <v>0.31510700000000003</v>
      </c>
      <c r="K205" s="37">
        <v>0.310446</v>
      </c>
      <c r="L205" s="37">
        <v>0.31789299999999998</v>
      </c>
      <c r="M205" s="37">
        <v>0.31132700000000002</v>
      </c>
      <c r="N205" s="37">
        <v>0.304448</v>
      </c>
      <c r="O205" s="37">
        <v>0.31605800000000001</v>
      </c>
      <c r="P205" s="37">
        <v>0.31943700000000003</v>
      </c>
      <c r="Q205" s="37">
        <v>0.32531399999999999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0.32156698585471716</v>
      </c>
      <c r="AG205" s="4">
        <f t="shared" si="249"/>
        <v>0.32525071058707333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-2.1299858547171313E-3</v>
      </c>
      <c r="AW205" s="4">
        <f t="shared" si="250"/>
        <v>6.3289412926659239E-5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0.32156698585471039</v>
      </c>
      <c r="BM205" s="2">
        <f t="shared" si="242"/>
        <v>0.32525071058533045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0.31943700000000003</v>
      </c>
      <c r="DI205" s="2">
        <f t="shared" si="211"/>
        <v>0.32531399999999999</v>
      </c>
      <c r="DK205" s="2">
        <f t="shared" si="251"/>
        <v>0.49092011008064523</v>
      </c>
      <c r="DL205" s="2">
        <f t="shared" si="251"/>
        <v>0.51804987608861741</v>
      </c>
      <c r="DM205" s="2">
        <f t="shared" si="251"/>
        <v>0.51335680084033608</v>
      </c>
      <c r="DN205" s="2">
        <f t="shared" si="251"/>
        <v>0.55495482903225801</v>
      </c>
      <c r="DO205" s="2">
        <f t="shared" si="251"/>
        <v>0.5747813684729064</v>
      </c>
      <c r="DP205" s="2">
        <f t="shared" si="251"/>
        <v>0.54956409380793469</v>
      </c>
      <c r="DQ205" s="2">
        <f t="shared" si="251"/>
        <v>0.53163910618500276</v>
      </c>
      <c r="DR205" s="2">
        <f t="shared" si="251"/>
        <v>0.59404663270300362</v>
      </c>
      <c r="DS205" s="2">
        <f t="shared" si="251"/>
        <v>0.56412673155357818</v>
      </c>
      <c r="DT205" s="2">
        <f t="shared" si="251"/>
        <v>0.51687979495798309</v>
      </c>
      <c r="DU205" s="2">
        <f t="shared" si="251"/>
        <v>0.53530756612903219</v>
      </c>
      <c r="DV205" s="2">
        <f t="shared" si="251"/>
        <v>0.53123751611917491</v>
      </c>
      <c r="DW205" s="2">
        <f t="shared" si="251"/>
        <v>0.52415296330645189</v>
      </c>
      <c r="DX205" s="2">
        <f t="shared" si="251"/>
        <v>0.52794671049314046</v>
      </c>
      <c r="DY205" s="2">
        <f t="shared" si="251"/>
        <v>0.50172913984674317</v>
      </c>
      <c r="EA205" s="2">
        <f t="shared" si="240"/>
        <v>0.33023165458095832</v>
      </c>
      <c r="EB205" s="2">
        <f t="shared" si="240"/>
        <v>0.31902561726972828</v>
      </c>
      <c r="EC205" s="2">
        <f t="shared" si="240"/>
        <v>0.31942097070823317</v>
      </c>
      <c r="ED205" s="2">
        <f t="shared" si="240"/>
        <v>0.3138122932409011</v>
      </c>
      <c r="EE205" s="2">
        <f t="shared" si="240"/>
        <v>0.3168602998389608</v>
      </c>
      <c r="EF205" s="2">
        <f t="shared" si="239"/>
        <v>0.30641187156287564</v>
      </c>
      <c r="EG205" s="2">
        <f t="shared" si="239"/>
        <v>0.32262755097322415</v>
      </c>
      <c r="EH205" s="2">
        <f t="shared" si="239"/>
        <v>0.30268944946755222</v>
      </c>
      <c r="EI205" s="2">
        <f t="shared" si="239"/>
        <v>0.30766682100498666</v>
      </c>
      <c r="EJ205" s="2">
        <f t="shared" si="239"/>
        <v>0.32585663843419632</v>
      </c>
      <c r="EK205" s="2">
        <f t="shared" si="212"/>
        <v>0.30538492080965651</v>
      </c>
      <c r="EL205" s="2">
        <f t="shared" si="179"/>
        <v>0.30267124883878777</v>
      </c>
      <c r="EM205" s="2">
        <f t="shared" si="179"/>
        <v>0.32157742822748947</v>
      </c>
      <c r="EN205" s="2">
        <f t="shared" si="179"/>
        <v>0.321149001293136</v>
      </c>
      <c r="EO205" s="2">
        <f t="shared" si="179"/>
        <v>0.32913964776748705</v>
      </c>
      <c r="EQ205" s="2">
        <f t="shared" si="252"/>
        <v>0.34450731104556925</v>
      </c>
      <c r="ER205" s="2">
        <f t="shared" si="252"/>
        <v>0.32275337225211265</v>
      </c>
      <c r="ES205" s="2">
        <f t="shared" si="252"/>
        <v>0.32072703615842357</v>
      </c>
      <c r="ET205" s="2">
        <f t="shared" si="252"/>
        <v>0.31798128652110269</v>
      </c>
      <c r="EU205" s="2">
        <f t="shared" si="252"/>
        <v>0.31766340094537077</v>
      </c>
      <c r="EV205" s="2">
        <f t="shared" si="252"/>
        <v>0.31404870238484872</v>
      </c>
      <c r="EW205" s="2">
        <f t="shared" si="252"/>
        <v>0.32506147354265558</v>
      </c>
      <c r="EX205" s="2">
        <f t="shared" si="252"/>
        <v>0.30805011904065172</v>
      </c>
      <c r="EY205" s="2">
        <f t="shared" si="252"/>
        <v>0.31022853846410559</v>
      </c>
      <c r="EZ205" s="2">
        <f t="shared" si="252"/>
        <v>0.31972733118235852</v>
      </c>
      <c r="FA205" s="2">
        <f t="shared" si="252"/>
        <v>0.30671366601447636</v>
      </c>
      <c r="FB205" s="2">
        <f t="shared" si="252"/>
        <v>0.30689027437420352</v>
      </c>
      <c r="FC205" s="2">
        <f t="shared" si="252"/>
        <v>0.32296811252910629</v>
      </c>
      <c r="FD205" s="2">
        <f t="shared" si="252"/>
        <v>0.32159824411481808</v>
      </c>
      <c r="FE205" s="2">
        <f t="shared" si="252"/>
        <v>0.32493716946436357</v>
      </c>
      <c r="FG205" s="2">
        <f t="shared" si="253"/>
        <v>0.9999986198482278</v>
      </c>
      <c r="FH205" s="2">
        <f t="shared" si="253"/>
        <v>0.99999818733555457</v>
      </c>
      <c r="FI205" s="2">
        <f t="shared" si="253"/>
        <v>0.99999814581324553</v>
      </c>
      <c r="FJ205" s="2">
        <f t="shared" si="253"/>
        <v>0.99999871721375566</v>
      </c>
      <c r="FK205" s="2">
        <f t="shared" si="253"/>
        <v>0.99999893593960332</v>
      </c>
      <c r="FL205" s="2">
        <f t="shared" si="253"/>
        <v>0.99999881292686532</v>
      </c>
      <c r="FM205" s="2">
        <f t="shared" si="253"/>
        <v>0.99999900594697178</v>
      </c>
      <c r="FN205" s="2">
        <f t="shared" si="253"/>
        <v>0.99999884061190569</v>
      </c>
      <c r="FO205" s="2">
        <f t="shared" si="253"/>
        <v>0.99999875909170721</v>
      </c>
      <c r="FP205" s="2">
        <f t="shared" si="253"/>
        <v>0.99999826187521734</v>
      </c>
      <c r="FQ205" s="2">
        <f t="shared" si="253"/>
        <v>0.99999863472710859</v>
      </c>
      <c r="FR205" s="2">
        <f t="shared" si="253"/>
        <v>0.9999982425449957</v>
      </c>
      <c r="FS205" s="2">
        <f t="shared" si="253"/>
        <v>0.99999863445062731</v>
      </c>
      <c r="FT205" s="2">
        <f t="shared" si="253"/>
        <v>0.99999878617424365</v>
      </c>
      <c r="FU205" s="2">
        <f t="shared" si="253"/>
        <v>0.99999894643656739</v>
      </c>
      <c r="FW205" s="2">
        <f t="shared" si="244"/>
        <v>0.97330550223555157</v>
      </c>
      <c r="FX205" s="2">
        <f t="shared" si="244"/>
        <v>0.94070725707758862</v>
      </c>
      <c r="FY205" s="2">
        <f t="shared" si="244"/>
        <v>0.93798889977604571</v>
      </c>
      <c r="FZ205" s="2">
        <f t="shared" si="244"/>
        <v>0.95930564928448203</v>
      </c>
      <c r="GA205" s="2">
        <f t="shared" si="244"/>
        <v>0.95046116924300039</v>
      </c>
      <c r="GB205" s="2">
        <f t="shared" si="244"/>
        <v>0.96307449799621447</v>
      </c>
      <c r="GC205" s="2">
        <f t="shared" si="244"/>
        <v>0.96264528499143576</v>
      </c>
      <c r="GD205" s="2">
        <f t="shared" si="244"/>
        <v>0.96587364791536245</v>
      </c>
      <c r="GE205" s="2">
        <f t="shared" si="244"/>
        <v>0.95594392169345455</v>
      </c>
      <c r="GF205" s="2">
        <f t="shared" si="244"/>
        <v>0.95191350338484737</v>
      </c>
      <c r="GG205" s="2">
        <f t="shared" si="244"/>
        <v>0.94542199983756592</v>
      </c>
      <c r="GH205" s="2">
        <f t="shared" si="244"/>
        <v>0.93569878575336829</v>
      </c>
      <c r="GI205" s="2">
        <f t="shared" si="244"/>
        <v>0.93485580382717548</v>
      </c>
      <c r="GJ205" s="2">
        <f t="shared" si="244"/>
        <v>0.9298613690131301</v>
      </c>
      <c r="GK205" s="2">
        <f t="shared" si="244"/>
        <v>0.92543464489602389</v>
      </c>
      <c r="GM205" s="82">
        <f t="shared" si="245"/>
        <v>1.7719116896247393E-195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1.2575577527681453E-118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4.3612580243482912E-96</v>
      </c>
      <c r="HT205" s="82">
        <f t="shared" si="246"/>
        <v>2.2106198795255077E-75</v>
      </c>
      <c r="HU205" s="82">
        <f t="shared" si="246"/>
        <v>4.3142553084424918E-83</v>
      </c>
      <c r="HV205" s="82">
        <f t="shared" si="246"/>
        <v>7.0543225827251215E-125</v>
      </c>
      <c r="HW205" s="82">
        <f t="shared" si="246"/>
        <v>2.1279725494662661E-98</v>
      </c>
      <c r="HX205" s="82">
        <f t="shared" si="246"/>
        <v>3.243833571529613E-140</v>
      </c>
      <c r="HY205" s="82">
        <f t="shared" si="246"/>
        <v>7.6396700306348994E-97</v>
      </c>
      <c r="HZ205" s="82">
        <f t="shared" si="246"/>
        <v>4.1910622660539731E-147</v>
      </c>
      <c r="IA205" s="82">
        <f t="shared" si="246"/>
        <v>4.5392600688674536E-94</v>
      </c>
      <c r="IB205" s="82">
        <f t="shared" si="246"/>
        <v>2.7758225976741244E-106</v>
      </c>
      <c r="IC205" s="82">
        <f t="shared" si="246"/>
        <v>1.3275317167729671E-93</v>
      </c>
      <c r="ID205" s="82">
        <f t="shared" si="246"/>
        <v>6.4991859009203251E-94</v>
      </c>
      <c r="IE205" s="82">
        <f t="shared" si="246"/>
        <v>6.1834032856056303E-87</v>
      </c>
      <c r="IF205" s="82">
        <f t="shared" si="246"/>
        <v>2.4155750825847156E-49</v>
      </c>
      <c r="IG205" s="82">
        <f t="shared" si="246"/>
        <v>8.3367536509021281E-78</v>
      </c>
      <c r="II205" s="82">
        <f t="shared" si="247"/>
        <v>6.5276772018916898E-14</v>
      </c>
      <c r="IJ205" s="82">
        <f t="shared" si="247"/>
        <v>2.8285345891426541E-9</v>
      </c>
      <c r="IK205" s="82">
        <f t="shared" si="247"/>
        <v>1.063321032347178E-9</v>
      </c>
      <c r="IL205" s="82">
        <f t="shared" si="247"/>
        <v>5.1401082149279531E-16</v>
      </c>
      <c r="IM205" s="82">
        <f t="shared" si="247"/>
        <v>1.3559051838523179E-11</v>
      </c>
      <c r="IN205" s="82">
        <f t="shared" si="247"/>
        <v>3.8822393973525092E-18</v>
      </c>
      <c r="IO205" s="82">
        <f t="shared" si="247"/>
        <v>1.0817747705329004E-12</v>
      </c>
      <c r="IP205" s="82">
        <f t="shared" si="247"/>
        <v>3.4471512100695035E-19</v>
      </c>
      <c r="IQ205" s="82">
        <f t="shared" si="247"/>
        <v>6.6814816278830415E-12</v>
      </c>
      <c r="IR205" s="82">
        <f t="shared" si="247"/>
        <v>5.6713358293048969E-13</v>
      </c>
      <c r="IS205" s="82">
        <f t="shared" si="247"/>
        <v>7.9803573102758553E-11</v>
      </c>
      <c r="IT205" s="82">
        <f t="shared" si="247"/>
        <v>1.9226303616316015E-10</v>
      </c>
      <c r="IU205" s="82">
        <f t="shared" si="247"/>
        <v>1.5481405717413445E-9</v>
      </c>
      <c r="IV205" s="82">
        <f t="shared" si="247"/>
        <v>1.365134089855974E-4</v>
      </c>
      <c r="IW205" s="82">
        <f t="shared" si="247"/>
        <v>8.3895162707391104E-7</v>
      </c>
      <c r="IY205" s="82">
        <f t="shared" si="248"/>
        <v>6.5276772018916898E-14</v>
      </c>
      <c r="IZ205" s="82">
        <f t="shared" si="248"/>
        <v>2.8285345891426541E-9</v>
      </c>
      <c r="JA205" s="82">
        <f t="shared" si="248"/>
        <v>1.063321032347178E-9</v>
      </c>
      <c r="JB205" s="82">
        <f t="shared" si="248"/>
        <v>5.1401082149279531E-16</v>
      </c>
      <c r="JC205" s="82">
        <f t="shared" si="248"/>
        <v>1.3559051838523179E-11</v>
      </c>
      <c r="JD205" s="82">
        <f t="shared" si="248"/>
        <v>3.8822393973525092E-18</v>
      </c>
      <c r="JE205" s="82">
        <f t="shared" si="248"/>
        <v>1.0817747705329004E-12</v>
      </c>
      <c r="JF205" s="82">
        <f t="shared" si="248"/>
        <v>3.4471512100695035E-19</v>
      </c>
      <c r="JG205" s="82">
        <f t="shared" si="248"/>
        <v>6.6814816278830415E-12</v>
      </c>
      <c r="JH205" s="82">
        <f t="shared" si="248"/>
        <v>5.6713358293048969E-13</v>
      </c>
      <c r="JI205" s="82">
        <f t="shared" si="248"/>
        <v>7.9803573102758553E-11</v>
      </c>
      <c r="JJ205" s="82">
        <f t="shared" si="248"/>
        <v>1.9226303616316015E-10</v>
      </c>
      <c r="JK205" s="82">
        <f t="shared" si="248"/>
        <v>1.5481405717413445E-9</v>
      </c>
      <c r="JL205" s="82">
        <f t="shared" si="248"/>
        <v>1.365134089855974E-4</v>
      </c>
      <c r="JM205" s="82">
        <f t="shared" si="248"/>
        <v>8.3895162707391104E-7</v>
      </c>
    </row>
    <row r="206" spans="2:273" x14ac:dyDescent="0.25">
      <c r="B206" s="2">
        <v>179</v>
      </c>
      <c r="C206" s="37">
        <v>0.34917999999999999</v>
      </c>
      <c r="D206" s="37">
        <v>0.32080500000000001</v>
      </c>
      <c r="E206" s="37">
        <v>0.31413600000000003</v>
      </c>
      <c r="F206" s="37">
        <v>0.31579400000000002</v>
      </c>
      <c r="G206" s="37">
        <v>0.320494</v>
      </c>
      <c r="H206" s="37">
        <v>0.31894600000000001</v>
      </c>
      <c r="I206" s="37">
        <v>0.32340999999999998</v>
      </c>
      <c r="J206" s="37">
        <v>0.32189299999999998</v>
      </c>
      <c r="K206" s="37">
        <v>0.30709799999999998</v>
      </c>
      <c r="L206" s="37">
        <v>0.31060700000000002</v>
      </c>
      <c r="M206" s="37">
        <v>0.31049199999999999</v>
      </c>
      <c r="N206" s="37">
        <v>0.31637900000000002</v>
      </c>
      <c r="O206" s="37">
        <v>0.317857</v>
      </c>
      <c r="P206" s="37">
        <v>0.32388600000000001</v>
      </c>
      <c r="Q206" s="37">
        <v>0.32326300000000002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0.32128661462512043</v>
      </c>
      <c r="AG206" s="4">
        <f t="shared" si="249"/>
        <v>0.3248182294315064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2.5993853748795814E-3</v>
      </c>
      <c r="AW206" s="4">
        <f t="shared" si="250"/>
        <v>-1.5552294315063775E-3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0.32128661462511954</v>
      </c>
      <c r="BM206" s="2">
        <f t="shared" si="242"/>
        <v>0.32481822943119076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0.32388600000000001</v>
      </c>
      <c r="DI206" s="2">
        <f t="shared" si="211"/>
        <v>0.32326300000000002</v>
      </c>
      <c r="DK206" s="2">
        <f t="shared" si="251"/>
        <v>0.49142492096774198</v>
      </c>
      <c r="DL206" s="2">
        <f t="shared" si="251"/>
        <v>0.518855001527884</v>
      </c>
      <c r="DM206" s="2">
        <f t="shared" si="251"/>
        <v>0.51417429915966384</v>
      </c>
      <c r="DN206" s="2">
        <f t="shared" si="251"/>
        <v>0.55605721290322574</v>
      </c>
      <c r="DO206" s="2">
        <f t="shared" si="251"/>
        <v>0.57598447290640387</v>
      </c>
      <c r="DP206" s="2">
        <f t="shared" si="251"/>
        <v>0.55055689091583238</v>
      </c>
      <c r="DQ206" s="2">
        <f t="shared" si="251"/>
        <v>0.53247809250136835</v>
      </c>
      <c r="DR206" s="2">
        <f t="shared" si="251"/>
        <v>0.59535675216907702</v>
      </c>
      <c r="DS206" s="2">
        <f t="shared" si="251"/>
        <v>0.56526289239896188</v>
      </c>
      <c r="DT206" s="2">
        <f t="shared" si="251"/>
        <v>0.51769994957983179</v>
      </c>
      <c r="DU206" s="2">
        <f t="shared" si="251"/>
        <v>0.53618556129032247</v>
      </c>
      <c r="DV206" s="2">
        <f t="shared" si="251"/>
        <v>0.5320818296409473</v>
      </c>
      <c r="DW206" s="2">
        <f t="shared" si="251"/>
        <v>0.52502042419354855</v>
      </c>
      <c r="DX206" s="2">
        <f t="shared" si="251"/>
        <v>0.52886227467556535</v>
      </c>
      <c r="DY206" s="2">
        <f t="shared" si="251"/>
        <v>0.50243206622879022</v>
      </c>
      <c r="EA206" s="2">
        <f t="shared" si="240"/>
        <v>0.32973747266202225</v>
      </c>
      <c r="EB206" s="2">
        <f t="shared" si="240"/>
        <v>0.31863999444560337</v>
      </c>
      <c r="EC206" s="2">
        <f t="shared" si="240"/>
        <v>0.31914613390522029</v>
      </c>
      <c r="ED206" s="2">
        <f t="shared" si="240"/>
        <v>0.31350920173310209</v>
      </c>
      <c r="EE206" s="2">
        <f t="shared" si="240"/>
        <v>0.31658216696501051</v>
      </c>
      <c r="EF206" s="2">
        <f t="shared" si="239"/>
        <v>0.3059603180532976</v>
      </c>
      <c r="EG206" s="2">
        <f t="shared" si="239"/>
        <v>0.32238886484833018</v>
      </c>
      <c r="EH206" s="2">
        <f t="shared" si="239"/>
        <v>0.30223414193041143</v>
      </c>
      <c r="EI206" s="2">
        <f t="shared" si="239"/>
        <v>0.30735110874239691</v>
      </c>
      <c r="EJ206" s="2">
        <f t="shared" si="239"/>
        <v>0.32558587999493854</v>
      </c>
      <c r="EK206" s="2">
        <f t="shared" si="212"/>
        <v>0.30492647764174252</v>
      </c>
      <c r="EL206" s="2">
        <f t="shared" si="179"/>
        <v>0.30212958659182554</v>
      </c>
      <c r="EM206" s="2">
        <f t="shared" si="179"/>
        <v>0.3212870879809484</v>
      </c>
      <c r="EN206" s="2">
        <f t="shared" si="179"/>
        <v>0.32085830603470261</v>
      </c>
      <c r="EO206" s="2">
        <f t="shared" si="179"/>
        <v>0.328773505486187</v>
      </c>
      <c r="EQ206" s="2">
        <f t="shared" si="252"/>
        <v>0.34423904895242174</v>
      </c>
      <c r="ER206" s="2">
        <f t="shared" si="252"/>
        <v>0.32241821357684086</v>
      </c>
      <c r="ES206" s="2">
        <f t="shared" si="252"/>
        <v>0.3204701162537234</v>
      </c>
      <c r="ET206" s="2">
        <f t="shared" si="252"/>
        <v>0.31773266797398608</v>
      </c>
      <c r="EU206" s="2">
        <f t="shared" si="252"/>
        <v>0.31739535106487127</v>
      </c>
      <c r="EV206" s="2">
        <f t="shared" si="252"/>
        <v>0.31368937653553275</v>
      </c>
      <c r="EW206" s="2">
        <f t="shared" si="252"/>
        <v>0.32485243679234244</v>
      </c>
      <c r="EX206" s="2">
        <f t="shared" si="252"/>
        <v>0.30766025012582954</v>
      </c>
      <c r="EY206" s="2">
        <f t="shared" si="252"/>
        <v>0.30994568948203471</v>
      </c>
      <c r="EZ206" s="2">
        <f t="shared" si="252"/>
        <v>0.31937666866152226</v>
      </c>
      <c r="FA206" s="2">
        <f t="shared" si="252"/>
        <v>0.3062722282413064</v>
      </c>
      <c r="FB206" s="2">
        <f t="shared" si="252"/>
        <v>0.30640470545028553</v>
      </c>
      <c r="FC206" s="2">
        <f t="shared" si="252"/>
        <v>0.32269590670431136</v>
      </c>
      <c r="FD206" s="2">
        <f t="shared" si="252"/>
        <v>0.32131583280176856</v>
      </c>
      <c r="FE206" s="2">
        <f t="shared" si="252"/>
        <v>0.32452740177382045</v>
      </c>
      <c r="FG206" s="2">
        <f t="shared" si="253"/>
        <v>0.99999874128647093</v>
      </c>
      <c r="FH206" s="2">
        <f t="shared" si="253"/>
        <v>0.99999834683011402</v>
      </c>
      <c r="FI206" s="2">
        <f t="shared" si="253"/>
        <v>0.99999830896130582</v>
      </c>
      <c r="FJ206" s="2">
        <f t="shared" si="253"/>
        <v>0.99999883008490853</v>
      </c>
      <c r="FK206" s="2">
        <f t="shared" si="253"/>
        <v>0.99999902956529363</v>
      </c>
      <c r="FL206" s="2">
        <f t="shared" si="253"/>
        <v>0.99999891737632096</v>
      </c>
      <c r="FM206" s="2">
        <f t="shared" si="253"/>
        <v>0.99999909341278403</v>
      </c>
      <c r="FN206" s="2">
        <f t="shared" si="253"/>
        <v>0.99999894262538314</v>
      </c>
      <c r="FO206" s="2">
        <f t="shared" si="253"/>
        <v>0.99999886827806272</v>
      </c>
      <c r="FP206" s="2">
        <f t="shared" si="253"/>
        <v>0.99999841481111562</v>
      </c>
      <c r="FQ206" s="2">
        <f t="shared" si="253"/>
        <v>0.99999875485617473</v>
      </c>
      <c r="FR206" s="2">
        <f t="shared" si="253"/>
        <v>0.99999839718173855</v>
      </c>
      <c r="FS206" s="2">
        <f t="shared" si="253"/>
        <v>0.99999875460402077</v>
      </c>
      <c r="FT206" s="2">
        <f t="shared" si="253"/>
        <v>0.99999889297763489</v>
      </c>
      <c r="FU206" s="2">
        <f t="shared" si="253"/>
        <v>0.99999903913864052</v>
      </c>
      <c r="FW206" s="2">
        <f t="shared" si="244"/>
        <v>0.97559701029994284</v>
      </c>
      <c r="FX206" s="2">
        <f t="shared" si="244"/>
        <v>0.94564077724303142</v>
      </c>
      <c r="FY206" s="2">
        <f t="shared" si="244"/>
        <v>0.94313493129604598</v>
      </c>
      <c r="FZ206" s="2">
        <f t="shared" si="244"/>
        <v>0.96275294193030403</v>
      </c>
      <c r="GA206" s="2">
        <f t="shared" si="244"/>
        <v>0.95462225322147665</v>
      </c>
      <c r="GB206" s="2">
        <f t="shared" si="244"/>
        <v>0.96621376897513889</v>
      </c>
      <c r="GC206" s="2">
        <f t="shared" si="244"/>
        <v>0.96581975102633588</v>
      </c>
      <c r="GD206" s="2">
        <f t="shared" si="244"/>
        <v>0.96878265914974837</v>
      </c>
      <c r="GE206" s="2">
        <f t="shared" si="244"/>
        <v>0.95966401833225334</v>
      </c>
      <c r="GF206" s="2">
        <f t="shared" si="244"/>
        <v>0.95595824922811501</v>
      </c>
      <c r="GG206" s="2">
        <f t="shared" si="244"/>
        <v>0.94998408219867692</v>
      </c>
      <c r="GH206" s="2">
        <f t="shared" si="244"/>
        <v>0.94102291448680753</v>
      </c>
      <c r="GI206" s="2">
        <f t="shared" si="244"/>
        <v>0.94024527388651413</v>
      </c>
      <c r="GJ206" s="2">
        <f t="shared" si="244"/>
        <v>0.93563558721780349</v>
      </c>
      <c r="GK206" s="2">
        <f t="shared" si="244"/>
        <v>0.93154646818375875</v>
      </c>
      <c r="GM206" s="82">
        <f t="shared" si="245"/>
        <v>1.1200822237245659E-198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4.9478220446922853E-121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7.29008840244735E-99</v>
      </c>
      <c r="HT206" s="82">
        <f t="shared" si="246"/>
        <v>6.4709822232575529E-78</v>
      </c>
      <c r="HU206" s="82">
        <f t="shared" si="246"/>
        <v>7.139827746875636E-86</v>
      </c>
      <c r="HV206" s="82">
        <f t="shared" si="246"/>
        <v>8.7658525092122524E-129</v>
      </c>
      <c r="HW206" s="82">
        <f t="shared" si="246"/>
        <v>1.7370927512739855E-101</v>
      </c>
      <c r="HX206" s="82">
        <f t="shared" si="246"/>
        <v>1.6391390287211807E-144</v>
      </c>
      <c r="HY206" s="82">
        <f t="shared" si="246"/>
        <v>8.9471052589185323E-100</v>
      </c>
      <c r="HZ206" s="82">
        <f t="shared" si="246"/>
        <v>1.5650312989064478E-151</v>
      </c>
      <c r="IA206" s="82">
        <f t="shared" si="246"/>
        <v>5.1971869454290174E-97</v>
      </c>
      <c r="IB206" s="82">
        <f t="shared" si="246"/>
        <v>1.1374365976332879E-109</v>
      </c>
      <c r="IC206" s="82">
        <f t="shared" si="246"/>
        <v>1.332067544110157E-96</v>
      </c>
      <c r="ID206" s="82">
        <f t="shared" si="246"/>
        <v>4.7697048183552384E-97</v>
      </c>
      <c r="IE206" s="82">
        <f t="shared" si="246"/>
        <v>8.2807056958721927E-90</v>
      </c>
      <c r="IF206" s="82">
        <f t="shared" si="246"/>
        <v>5.7932214203598022E-51</v>
      </c>
      <c r="IG206" s="82">
        <f t="shared" si="246"/>
        <v>2.1344677878815821E-80</v>
      </c>
      <c r="II206" s="82">
        <f t="shared" si="247"/>
        <v>1.4823922821115466E-14</v>
      </c>
      <c r="IJ206" s="82">
        <f t="shared" si="247"/>
        <v>8.2928188312548442E-10</v>
      </c>
      <c r="IK206" s="82">
        <f t="shared" si="247"/>
        <v>2.8556897126009561E-10</v>
      </c>
      <c r="IL206" s="82">
        <f t="shared" si="247"/>
        <v>7.1543250469691598E-17</v>
      </c>
      <c r="IM206" s="82">
        <f t="shared" si="247"/>
        <v>3.0941519447198489E-12</v>
      </c>
      <c r="IN206" s="82">
        <f t="shared" si="247"/>
        <v>4.3617463150184031E-19</v>
      </c>
      <c r="IO206" s="82">
        <f t="shared" si="247"/>
        <v>2.4521999978688829E-13</v>
      </c>
      <c r="IP206" s="82">
        <f t="shared" si="247"/>
        <v>3.5770552491308248E-20</v>
      </c>
      <c r="IQ206" s="82">
        <f t="shared" si="247"/>
        <v>1.5520239087567017E-12</v>
      </c>
      <c r="IR206" s="82">
        <f t="shared" si="247"/>
        <v>1.0815966899204698E-13</v>
      </c>
      <c r="IS206" s="82">
        <f t="shared" si="247"/>
        <v>1.9340813383153151E-11</v>
      </c>
      <c r="IT206" s="82">
        <f t="shared" si="247"/>
        <v>4.5058325957492119E-11</v>
      </c>
      <c r="IU206" s="82">
        <f t="shared" si="247"/>
        <v>4.1552034140410532E-10</v>
      </c>
      <c r="IV206" s="82">
        <f t="shared" si="247"/>
        <v>7.8043063150655059E-5</v>
      </c>
      <c r="IW206" s="82">
        <f t="shared" si="247"/>
        <v>3.2865831412380536E-7</v>
      </c>
      <c r="IY206" s="82">
        <f t="shared" si="248"/>
        <v>1.4823922821115466E-14</v>
      </c>
      <c r="IZ206" s="82">
        <f t="shared" si="248"/>
        <v>8.2928188312548442E-10</v>
      </c>
      <c r="JA206" s="82">
        <f t="shared" si="248"/>
        <v>2.8556897126009561E-10</v>
      </c>
      <c r="JB206" s="82">
        <f t="shared" si="248"/>
        <v>7.1543250469691598E-17</v>
      </c>
      <c r="JC206" s="82">
        <f t="shared" si="248"/>
        <v>3.0941519447198489E-12</v>
      </c>
      <c r="JD206" s="82">
        <f t="shared" si="248"/>
        <v>4.3617463150184031E-19</v>
      </c>
      <c r="JE206" s="82">
        <f t="shared" si="248"/>
        <v>2.4521999978688829E-13</v>
      </c>
      <c r="JF206" s="82">
        <f t="shared" si="248"/>
        <v>3.5770552491308248E-20</v>
      </c>
      <c r="JG206" s="82">
        <f t="shared" si="248"/>
        <v>1.5520239087567017E-12</v>
      </c>
      <c r="JH206" s="82">
        <f t="shared" si="248"/>
        <v>1.0815966899204698E-13</v>
      </c>
      <c r="JI206" s="82">
        <f t="shared" si="248"/>
        <v>1.9340813383153151E-11</v>
      </c>
      <c r="JJ206" s="82">
        <f t="shared" si="248"/>
        <v>4.5058325957492119E-11</v>
      </c>
      <c r="JK206" s="82">
        <f t="shared" si="248"/>
        <v>4.1552034140410532E-10</v>
      </c>
      <c r="JL206" s="82">
        <f t="shared" si="248"/>
        <v>7.8043063150655059E-5</v>
      </c>
      <c r="JM206" s="82">
        <f t="shared" si="248"/>
        <v>3.2865831412380536E-7</v>
      </c>
    </row>
    <row r="207" spans="2:273" x14ac:dyDescent="0.25">
      <c r="B207" s="2">
        <v>180</v>
      </c>
      <c r="C207" s="37">
        <v>0.34414</v>
      </c>
      <c r="D207" s="37">
        <v>0.32750499999999999</v>
      </c>
      <c r="E207" s="37">
        <v>0.32167699999999999</v>
      </c>
      <c r="F207" s="37">
        <v>0.32050099999999998</v>
      </c>
      <c r="G207" s="37">
        <v>0.32267099999999999</v>
      </c>
      <c r="H207" s="37">
        <v>0.31626599999999999</v>
      </c>
      <c r="I207" s="37">
        <v>0.32120100000000001</v>
      </c>
      <c r="J207" s="37">
        <v>0.31666</v>
      </c>
      <c r="K207" s="37">
        <v>0.30807600000000002</v>
      </c>
      <c r="L207" s="37">
        <v>0.31731300000000001</v>
      </c>
      <c r="M207" s="37">
        <v>0.310479</v>
      </c>
      <c r="N207" s="37">
        <v>0.30838300000000002</v>
      </c>
      <c r="O207" s="37">
        <v>0.321608</v>
      </c>
      <c r="P207" s="37">
        <v>0.32671499999999998</v>
      </c>
      <c r="Q207" s="37">
        <v>0.32213999999999998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0.32100613339775941</v>
      </c>
      <c r="AG207" s="4">
        <f t="shared" si="249"/>
        <v>0.32438721938174075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5.7088666022405699E-3</v>
      </c>
      <c r="AW207" s="4">
        <f t="shared" si="250"/>
        <v>-2.2472193817407726E-3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0.3210061333977593</v>
      </c>
      <c r="BM207" s="2">
        <f t="shared" si="242"/>
        <v>0.32438721938168691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0.32671499999999998</v>
      </c>
      <c r="DI207" s="2">
        <f t="shared" si="211"/>
        <v>0.32213999999999998</v>
      </c>
      <c r="DK207" s="2">
        <f t="shared" si="251"/>
        <v>0.49192973185483879</v>
      </c>
      <c r="DL207" s="2">
        <f t="shared" si="251"/>
        <v>0.51966012696715058</v>
      </c>
      <c r="DM207" s="2">
        <f t="shared" si="251"/>
        <v>0.51499179747899149</v>
      </c>
      <c r="DN207" s="2">
        <f t="shared" si="251"/>
        <v>0.55715959677419347</v>
      </c>
      <c r="DO207" s="2">
        <f t="shared" si="251"/>
        <v>0.57718757733990145</v>
      </c>
      <c r="DP207" s="2">
        <f t="shared" si="251"/>
        <v>0.55154968802373006</v>
      </c>
      <c r="DQ207" s="2">
        <f t="shared" si="251"/>
        <v>0.53331707881773405</v>
      </c>
      <c r="DR207" s="2">
        <f t="shared" si="251"/>
        <v>0.59666687163515042</v>
      </c>
      <c r="DS207" s="2">
        <f t="shared" si="251"/>
        <v>0.5663990532443457</v>
      </c>
      <c r="DT207" s="2">
        <f t="shared" si="251"/>
        <v>0.51852010420168049</v>
      </c>
      <c r="DU207" s="2">
        <f t="shared" si="251"/>
        <v>0.53706355645161286</v>
      </c>
      <c r="DV207" s="2">
        <f t="shared" si="251"/>
        <v>0.53292614316271958</v>
      </c>
      <c r="DW207" s="2">
        <f t="shared" si="251"/>
        <v>0.52588788508064543</v>
      </c>
      <c r="DX207" s="2">
        <f t="shared" si="251"/>
        <v>0.52977783885799024</v>
      </c>
      <c r="DY207" s="2">
        <f t="shared" si="251"/>
        <v>0.50313499261083738</v>
      </c>
      <c r="EA207" s="2">
        <f t="shared" si="240"/>
        <v>0.32924329074308623</v>
      </c>
      <c r="EB207" s="2">
        <f t="shared" si="240"/>
        <v>0.31825437162147852</v>
      </c>
      <c r="EC207" s="2">
        <f t="shared" si="240"/>
        <v>0.31887129710220741</v>
      </c>
      <c r="ED207" s="2">
        <f t="shared" si="240"/>
        <v>0.31320611022530315</v>
      </c>
      <c r="EE207" s="2">
        <f t="shared" si="240"/>
        <v>0.31630403409106028</v>
      </c>
      <c r="EF207" s="2">
        <f t="shared" si="239"/>
        <v>0.30550876454371961</v>
      </c>
      <c r="EG207" s="2">
        <f t="shared" si="239"/>
        <v>0.32215017872343621</v>
      </c>
      <c r="EH207" s="2">
        <f t="shared" si="239"/>
        <v>0.30177883439327058</v>
      </c>
      <c r="EI207" s="2">
        <f t="shared" si="239"/>
        <v>0.30703539647980715</v>
      </c>
      <c r="EJ207" s="2">
        <f t="shared" si="239"/>
        <v>0.32531512155568071</v>
      </c>
      <c r="EK207" s="2">
        <f t="shared" si="212"/>
        <v>0.30446803447382847</v>
      </c>
      <c r="EL207" s="2">
        <f t="shared" si="179"/>
        <v>0.30158792434486337</v>
      </c>
      <c r="EM207" s="2">
        <f t="shared" si="179"/>
        <v>0.32099674773440734</v>
      </c>
      <c r="EN207" s="2">
        <f t="shared" si="179"/>
        <v>0.32056761077626916</v>
      </c>
      <c r="EO207" s="2">
        <f t="shared" si="179"/>
        <v>0.32840736320488695</v>
      </c>
      <c r="EQ207" s="2">
        <f t="shared" si="252"/>
        <v>0.34397078685927429</v>
      </c>
      <c r="ER207" s="2">
        <f t="shared" si="252"/>
        <v>0.32208305490156902</v>
      </c>
      <c r="ES207" s="2">
        <f t="shared" si="252"/>
        <v>0.32021319634902323</v>
      </c>
      <c r="ET207" s="2">
        <f t="shared" si="252"/>
        <v>0.31748404942686942</v>
      </c>
      <c r="EU207" s="2">
        <f t="shared" si="252"/>
        <v>0.31712730118437182</v>
      </c>
      <c r="EV207" s="2">
        <f t="shared" si="252"/>
        <v>0.31333005068621678</v>
      </c>
      <c r="EW207" s="2">
        <f t="shared" si="252"/>
        <v>0.32464340004202935</v>
      </c>
      <c r="EX207" s="2">
        <f t="shared" si="252"/>
        <v>0.30727038121100742</v>
      </c>
      <c r="EY207" s="2">
        <f t="shared" si="252"/>
        <v>0.30966284049996384</v>
      </c>
      <c r="EZ207" s="2">
        <f t="shared" si="252"/>
        <v>0.31902600614068605</v>
      </c>
      <c r="FA207" s="2">
        <f t="shared" si="252"/>
        <v>0.30583079046813644</v>
      </c>
      <c r="FB207" s="2">
        <f t="shared" si="252"/>
        <v>0.3059191365263676</v>
      </c>
      <c r="FC207" s="2">
        <f t="shared" si="252"/>
        <v>0.32242370087951644</v>
      </c>
      <c r="FD207" s="2">
        <f t="shared" si="252"/>
        <v>0.32103342148871911</v>
      </c>
      <c r="FE207" s="2">
        <f t="shared" si="252"/>
        <v>0.32411763408327726</v>
      </c>
      <c r="FG207" s="2">
        <f t="shared" si="253"/>
        <v>0.99999885203949068</v>
      </c>
      <c r="FH207" s="2">
        <f t="shared" si="253"/>
        <v>0.99999849229092541</v>
      </c>
      <c r="FI207" s="2">
        <f t="shared" si="253"/>
        <v>0.99999845775415164</v>
      </c>
      <c r="FJ207" s="2">
        <f t="shared" si="253"/>
        <v>0.99999893302464571</v>
      </c>
      <c r="FK207" s="2">
        <f t="shared" si="253"/>
        <v>0.99999911495295335</v>
      </c>
      <c r="FL207" s="2">
        <f t="shared" si="253"/>
        <v>0.99999901263537572</v>
      </c>
      <c r="FM207" s="2">
        <f t="shared" si="253"/>
        <v>0.99999917318256626</v>
      </c>
      <c r="FN207" s="2">
        <f t="shared" si="253"/>
        <v>0.99999903566279846</v>
      </c>
      <c r="FO207" s="2">
        <f t="shared" si="253"/>
        <v>0.99999896785722331</v>
      </c>
      <c r="FP207" s="2">
        <f t="shared" si="253"/>
        <v>0.99999855429035334</v>
      </c>
      <c r="FQ207" s="2">
        <f t="shared" si="253"/>
        <v>0.99999886441521035</v>
      </c>
      <c r="FR207" s="2">
        <f t="shared" si="253"/>
        <v>0.99999853821216589</v>
      </c>
      <c r="FS207" s="2">
        <f t="shared" si="253"/>
        <v>0.9999988641852432</v>
      </c>
      <c r="FT207" s="2">
        <f t="shared" si="253"/>
        <v>0.99999899038350526</v>
      </c>
      <c r="FU207" s="2">
        <f t="shared" si="253"/>
        <v>0.99999912368395094</v>
      </c>
      <c r="FW207" s="2">
        <f t="shared" si="244"/>
        <v>0.97769631844747851</v>
      </c>
      <c r="FX207" s="2">
        <f t="shared" si="244"/>
        <v>0.95018553593000588</v>
      </c>
      <c r="FY207" s="2">
        <f t="shared" si="244"/>
        <v>0.94787764626056559</v>
      </c>
      <c r="FZ207" s="2">
        <f t="shared" si="244"/>
        <v>0.96591858300457167</v>
      </c>
      <c r="GA207" s="2">
        <f t="shared" si="244"/>
        <v>0.95844910072555356</v>
      </c>
      <c r="GB207" s="2">
        <f t="shared" si="244"/>
        <v>0.96909471517031076</v>
      </c>
      <c r="GC207" s="2">
        <f t="shared" si="244"/>
        <v>0.96873320783503636</v>
      </c>
      <c r="GD207" s="2">
        <f t="shared" si="244"/>
        <v>0.97145102880809864</v>
      </c>
      <c r="GE207" s="2">
        <f t="shared" si="244"/>
        <v>0.96308212118232162</v>
      </c>
      <c r="GF207" s="2">
        <f t="shared" si="244"/>
        <v>0.95967718708092742</v>
      </c>
      <c r="GG207" s="2">
        <f t="shared" si="244"/>
        <v>0.9541833080408274</v>
      </c>
      <c r="GH207" s="2">
        <f t="shared" si="244"/>
        <v>0.94593167961074553</v>
      </c>
      <c r="GI207" s="2">
        <f t="shared" si="244"/>
        <v>0.94521499522608066</v>
      </c>
      <c r="GJ207" s="2">
        <f t="shared" si="244"/>
        <v>0.94096461862732372</v>
      </c>
      <c r="GK207" s="2">
        <f t="shared" si="244"/>
        <v>0.93719132976800301</v>
      </c>
      <c r="GM207" s="82">
        <f t="shared" si="245"/>
        <v>6.6660895717438231E-202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1.8401259987722679E-123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1.1109105452600859E-101</v>
      </c>
      <c r="HT207" s="82">
        <f t="shared" si="246"/>
        <v>1.7168977534155954E-80</v>
      </c>
      <c r="HU207" s="82">
        <f t="shared" si="246"/>
        <v>1.0613910687282071E-88</v>
      </c>
      <c r="HV207" s="82">
        <f t="shared" si="246"/>
        <v>9.4677125687652556E-133</v>
      </c>
      <c r="HW207" s="82">
        <f t="shared" si="246"/>
        <v>1.2683411532612157E-104</v>
      </c>
      <c r="HX207" s="82">
        <f t="shared" si="246"/>
        <v>7.1220967251015948E-149</v>
      </c>
      <c r="HY207" s="82">
        <f t="shared" si="246"/>
        <v>9.4603018033081703E-103</v>
      </c>
      <c r="HZ207" s="82">
        <f t="shared" si="246"/>
        <v>5.0160270903695173E-156</v>
      </c>
      <c r="IA207" s="82">
        <f t="shared" si="246"/>
        <v>5.3524813647184544E-100</v>
      </c>
      <c r="IB207" s="82">
        <f t="shared" si="246"/>
        <v>4.1168272584035157E-113</v>
      </c>
      <c r="IC207" s="82">
        <f t="shared" si="246"/>
        <v>1.1966809436020186E-99</v>
      </c>
      <c r="ID207" s="82">
        <f t="shared" si="246"/>
        <v>3.1035202957894389E-100</v>
      </c>
      <c r="IE207" s="82">
        <f t="shared" si="246"/>
        <v>9.9403532548865662E-93</v>
      </c>
      <c r="IF207" s="82">
        <f t="shared" si="246"/>
        <v>1.3059399588528931E-52</v>
      </c>
      <c r="IG207" s="82">
        <f t="shared" si="246"/>
        <v>4.9468080535023934E-83</v>
      </c>
      <c r="II207" s="82">
        <f t="shared" si="247"/>
        <v>3.2464099426475346E-15</v>
      </c>
      <c r="IJ207" s="82">
        <f t="shared" si="247"/>
        <v>2.339994696331504E-10</v>
      </c>
      <c r="IK207" s="82">
        <f t="shared" si="247"/>
        <v>7.3551336652050983E-11</v>
      </c>
      <c r="IL207" s="82">
        <f t="shared" si="247"/>
        <v>9.4239576611116681E-18</v>
      </c>
      <c r="IM207" s="82">
        <f t="shared" si="247"/>
        <v>6.7593301063653843E-13</v>
      </c>
      <c r="IN207" s="82">
        <f t="shared" si="247"/>
        <v>4.617770546531821E-20</v>
      </c>
      <c r="IO207" s="82">
        <f t="shared" si="247"/>
        <v>5.3405275920633665E-14</v>
      </c>
      <c r="IP207" s="82">
        <f t="shared" si="247"/>
        <v>3.49507165449901E-21</v>
      </c>
      <c r="IQ207" s="82">
        <f t="shared" si="247"/>
        <v>3.4587653675282928E-13</v>
      </c>
      <c r="IR207" s="82">
        <f t="shared" si="247"/>
        <v>1.9648134488239013E-14</v>
      </c>
      <c r="IS207" s="82">
        <f t="shared" si="247"/>
        <v>4.4891282651910012E-12</v>
      </c>
      <c r="IT207" s="82">
        <f t="shared" si="247"/>
        <v>1.0075037135804476E-11</v>
      </c>
      <c r="IU207" s="82">
        <f t="shared" si="247"/>
        <v>1.068712379458435E-10</v>
      </c>
      <c r="IV207" s="82">
        <f t="shared" si="247"/>
        <v>4.3837998809477204E-5</v>
      </c>
      <c r="IW207" s="82">
        <f t="shared" si="247"/>
        <v>1.2476807573781523E-7</v>
      </c>
      <c r="IY207" s="82">
        <f t="shared" si="248"/>
        <v>3.2464099426475346E-15</v>
      </c>
      <c r="IZ207" s="82">
        <f t="shared" si="248"/>
        <v>2.339994696331504E-10</v>
      </c>
      <c r="JA207" s="82">
        <f t="shared" si="248"/>
        <v>7.3551336652050983E-11</v>
      </c>
      <c r="JB207" s="82">
        <f t="shared" si="248"/>
        <v>9.4239576611116681E-18</v>
      </c>
      <c r="JC207" s="82">
        <f t="shared" si="248"/>
        <v>6.7593301063653843E-13</v>
      </c>
      <c r="JD207" s="82">
        <f t="shared" si="248"/>
        <v>4.617770546531821E-20</v>
      </c>
      <c r="JE207" s="82">
        <f t="shared" si="248"/>
        <v>5.3405275920633665E-14</v>
      </c>
      <c r="JF207" s="82">
        <f t="shared" si="248"/>
        <v>3.49507165449901E-21</v>
      </c>
      <c r="JG207" s="82">
        <f t="shared" si="248"/>
        <v>3.4587653675282928E-13</v>
      </c>
      <c r="JH207" s="82">
        <f t="shared" si="248"/>
        <v>1.9648134488239013E-14</v>
      </c>
      <c r="JI207" s="82">
        <f t="shared" si="248"/>
        <v>4.4891282651910012E-12</v>
      </c>
      <c r="JJ207" s="82">
        <f t="shared" si="248"/>
        <v>1.0075037135804476E-11</v>
      </c>
      <c r="JK207" s="82">
        <f t="shared" si="248"/>
        <v>1.068712379458435E-10</v>
      </c>
      <c r="JL207" s="82">
        <f t="shared" si="248"/>
        <v>4.3837998809477204E-5</v>
      </c>
      <c r="JM207" s="82">
        <f t="shared" si="248"/>
        <v>1.2476807573781523E-7</v>
      </c>
    </row>
    <row r="208" spans="2:273" x14ac:dyDescent="0.25">
      <c r="B208" s="2">
        <v>181</v>
      </c>
      <c r="C208" s="37">
        <v>0.35043800000000003</v>
      </c>
      <c r="D208" s="37">
        <v>0.32083800000000001</v>
      </c>
      <c r="E208" s="37">
        <v>0.31906400000000001</v>
      </c>
      <c r="F208" s="37">
        <v>0.31575799999999998</v>
      </c>
      <c r="G208" s="37">
        <v>0.32487500000000002</v>
      </c>
      <c r="H208" s="37">
        <v>0.31919199999999998</v>
      </c>
      <c r="I208" s="37">
        <v>0.32141700000000001</v>
      </c>
      <c r="J208" s="37">
        <v>0.316996</v>
      </c>
      <c r="K208" s="37">
        <v>0.308257</v>
      </c>
      <c r="L208" s="37">
        <v>0.31771899999999997</v>
      </c>
      <c r="M208" s="37">
        <v>0.31565300000000002</v>
      </c>
      <c r="N208" s="37">
        <v>0.30935600000000002</v>
      </c>
      <c r="O208" s="37">
        <v>0.31459399999999998</v>
      </c>
      <c r="P208" s="37">
        <v>0.331673</v>
      </c>
      <c r="Q208" s="37">
        <v>0.31977800000000001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0.32072554495165628</v>
      </c>
      <c r="AG208" s="4">
        <f t="shared" si="249"/>
        <v>0.32395761034940324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1.0947455048343713E-2</v>
      </c>
      <c r="AW208" s="4">
        <f t="shared" si="250"/>
        <v>-4.1796103494032288E-3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0.32072554495165628</v>
      </c>
      <c r="BM208" s="2">
        <f t="shared" si="242"/>
        <v>0.32395761034939458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0.331673</v>
      </c>
      <c r="DI208" s="2">
        <f t="shared" si="211"/>
        <v>0.31977800000000001</v>
      </c>
      <c r="DK208" s="2">
        <f t="shared" si="251"/>
        <v>0.49243454274193554</v>
      </c>
      <c r="DL208" s="2">
        <f t="shared" si="251"/>
        <v>0.52046525240641728</v>
      </c>
      <c r="DM208" s="2">
        <f t="shared" si="251"/>
        <v>0.51580929579831925</v>
      </c>
      <c r="DN208" s="2">
        <f t="shared" si="251"/>
        <v>0.55826198064516119</v>
      </c>
      <c r="DO208" s="2">
        <f t="shared" si="251"/>
        <v>0.57839068177339903</v>
      </c>
      <c r="DP208" s="2">
        <f t="shared" si="251"/>
        <v>0.55254248513162774</v>
      </c>
      <c r="DQ208" s="2">
        <f t="shared" si="251"/>
        <v>0.53415606513409963</v>
      </c>
      <c r="DR208" s="2">
        <f t="shared" si="251"/>
        <v>0.59797699110122382</v>
      </c>
      <c r="DS208" s="2">
        <f t="shared" si="251"/>
        <v>0.5675352140897294</v>
      </c>
      <c r="DT208" s="2">
        <f t="shared" si="251"/>
        <v>0.5193402588235293</v>
      </c>
      <c r="DU208" s="2">
        <f t="shared" si="251"/>
        <v>0.53794155161290313</v>
      </c>
      <c r="DV208" s="2">
        <f t="shared" si="251"/>
        <v>0.53377045668449197</v>
      </c>
      <c r="DW208" s="2">
        <f t="shared" si="251"/>
        <v>0.52675534596774221</v>
      </c>
      <c r="DX208" s="2">
        <f t="shared" si="251"/>
        <v>0.53069340304041512</v>
      </c>
      <c r="DY208" s="2">
        <f t="shared" si="251"/>
        <v>0.50383791899288444</v>
      </c>
      <c r="EA208" s="2">
        <f t="shared" si="240"/>
        <v>0.3287491088241502</v>
      </c>
      <c r="EB208" s="2">
        <f t="shared" si="240"/>
        <v>0.31786874879735361</v>
      </c>
      <c r="EC208" s="2">
        <f t="shared" si="240"/>
        <v>0.31859646029919453</v>
      </c>
      <c r="ED208" s="2">
        <f t="shared" si="240"/>
        <v>0.3129030187175042</v>
      </c>
      <c r="EE208" s="2">
        <f t="shared" si="240"/>
        <v>0.31602590121711005</v>
      </c>
      <c r="EF208" s="2">
        <f t="shared" si="239"/>
        <v>0.30505721103414163</v>
      </c>
      <c r="EG208" s="2">
        <f t="shared" si="239"/>
        <v>0.32191149259854224</v>
      </c>
      <c r="EH208" s="2">
        <f t="shared" si="239"/>
        <v>0.30132352685612979</v>
      </c>
      <c r="EI208" s="2">
        <f t="shared" si="239"/>
        <v>0.30671968421721746</v>
      </c>
      <c r="EJ208" s="2">
        <f t="shared" si="239"/>
        <v>0.32504436311642287</v>
      </c>
      <c r="EK208" s="2">
        <f t="shared" si="212"/>
        <v>0.30400959130591448</v>
      </c>
      <c r="EL208" s="2">
        <f t="shared" si="179"/>
        <v>0.30104626209790114</v>
      </c>
      <c r="EM208" s="2">
        <f t="shared" si="179"/>
        <v>0.32070640748786627</v>
      </c>
      <c r="EN208" s="2">
        <f t="shared" si="179"/>
        <v>0.32027691551783571</v>
      </c>
      <c r="EO208" s="2">
        <f t="shared" si="179"/>
        <v>0.32804122092358695</v>
      </c>
      <c r="EQ208" s="2">
        <f t="shared" si="252"/>
        <v>0.34370252476612678</v>
      </c>
      <c r="ER208" s="2">
        <f t="shared" si="252"/>
        <v>0.32174789622629718</v>
      </c>
      <c r="ES208" s="2">
        <f t="shared" si="252"/>
        <v>0.31995627644432301</v>
      </c>
      <c r="ET208" s="2">
        <f t="shared" si="252"/>
        <v>0.31723543087975281</v>
      </c>
      <c r="EU208" s="2">
        <f t="shared" si="252"/>
        <v>0.31685925130387232</v>
      </c>
      <c r="EV208" s="2">
        <f t="shared" si="252"/>
        <v>0.3129707248369008</v>
      </c>
      <c r="EW208" s="2">
        <f t="shared" si="252"/>
        <v>0.32443436329171627</v>
      </c>
      <c r="EX208" s="2">
        <f t="shared" si="252"/>
        <v>0.30688051229618529</v>
      </c>
      <c r="EY208" s="2">
        <f t="shared" si="252"/>
        <v>0.30937999151789297</v>
      </c>
      <c r="EZ208" s="2">
        <f t="shared" si="252"/>
        <v>0.31867534361984984</v>
      </c>
      <c r="FA208" s="2">
        <f t="shared" si="252"/>
        <v>0.30538935269496642</v>
      </c>
      <c r="FB208" s="2">
        <f t="shared" si="252"/>
        <v>0.30543356760244961</v>
      </c>
      <c r="FC208" s="2">
        <f t="shared" si="252"/>
        <v>0.32215149505472146</v>
      </c>
      <c r="FD208" s="2">
        <f t="shared" si="252"/>
        <v>0.32075101017566959</v>
      </c>
      <c r="FE208" s="2">
        <f t="shared" si="252"/>
        <v>0.32370786639273408</v>
      </c>
      <c r="FG208" s="2">
        <f t="shared" si="253"/>
        <v>0.99999895304746655</v>
      </c>
      <c r="FH208" s="2">
        <f t="shared" si="253"/>
        <v>0.9999986249527989</v>
      </c>
      <c r="FI208" s="2">
        <f t="shared" si="253"/>
        <v>0.99999859345487851</v>
      </c>
      <c r="FJ208" s="2">
        <f t="shared" si="253"/>
        <v>0.99999902690682019</v>
      </c>
      <c r="FK208" s="2">
        <f t="shared" si="253"/>
        <v>0.99999919282743732</v>
      </c>
      <c r="FL208" s="2">
        <f t="shared" si="253"/>
        <v>0.99999909951268207</v>
      </c>
      <c r="FM208" s="2">
        <f t="shared" si="253"/>
        <v>0.99999924593348344</v>
      </c>
      <c r="FN208" s="2">
        <f t="shared" si="253"/>
        <v>0.99999912051394479</v>
      </c>
      <c r="FO208" s="2">
        <f t="shared" si="253"/>
        <v>0.99999905867451444</v>
      </c>
      <c r="FP208" s="2">
        <f t="shared" si="253"/>
        <v>0.99999868149696403</v>
      </c>
      <c r="FQ208" s="2">
        <f t="shared" si="253"/>
        <v>0.99999896433425939</v>
      </c>
      <c r="FR208" s="2">
        <f t="shared" si="253"/>
        <v>0.99999866683347904</v>
      </c>
      <c r="FS208" s="2">
        <f t="shared" si="253"/>
        <v>0.99999896412452671</v>
      </c>
      <c r="FT208" s="2">
        <f t="shared" si="253"/>
        <v>0.99999907921873143</v>
      </c>
      <c r="FU208" s="2">
        <f t="shared" si="253"/>
        <v>0.99999920079020288</v>
      </c>
      <c r="FW208" s="2">
        <f t="shared" si="244"/>
        <v>0.97961880292970394</v>
      </c>
      <c r="FX208" s="2">
        <f t="shared" si="244"/>
        <v>0.95436866058725511</v>
      </c>
      <c r="FY208" s="2">
        <f t="shared" si="244"/>
        <v>0.95224483356963407</v>
      </c>
      <c r="FZ208" s="2">
        <f t="shared" si="244"/>
        <v>0.96882388750070525</v>
      </c>
      <c r="GA208" s="2">
        <f t="shared" si="244"/>
        <v>0.96196607635836573</v>
      </c>
      <c r="GB208" s="2">
        <f t="shared" si="244"/>
        <v>0.97173718933098063</v>
      </c>
      <c r="GC208" s="2">
        <f t="shared" si="244"/>
        <v>0.97140567968963853</v>
      </c>
      <c r="GD208" s="2">
        <f t="shared" si="244"/>
        <v>0.97389745923780735</v>
      </c>
      <c r="GE208" s="2">
        <f t="shared" si="244"/>
        <v>0.96622076679741342</v>
      </c>
      <c r="GF208" s="2">
        <f t="shared" si="244"/>
        <v>0.96309421691616937</v>
      </c>
      <c r="GG208" s="2">
        <f t="shared" si="244"/>
        <v>0.95804554628855154</v>
      </c>
      <c r="GH208" s="2">
        <f t="shared" si="244"/>
        <v>0.9504533914089428</v>
      </c>
      <c r="GI208" s="2">
        <f t="shared" si="244"/>
        <v>0.94979346186843061</v>
      </c>
      <c r="GJ208" s="2">
        <f t="shared" si="244"/>
        <v>0.9458779567548018</v>
      </c>
      <c r="GK208" s="2">
        <f t="shared" si="244"/>
        <v>0.94239948371638227</v>
      </c>
      <c r="GM208" s="82">
        <f t="shared" si="245"/>
        <v>3.7351266449093514E-205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6.4688567391652405E-126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1.5432922575216192E-104</v>
      </c>
      <c r="HT208" s="82">
        <f t="shared" si="246"/>
        <v>4.1288857005002865E-83</v>
      </c>
      <c r="HU208" s="82">
        <f t="shared" si="246"/>
        <v>1.4173107985789454E-91</v>
      </c>
      <c r="HV208" s="82">
        <f t="shared" si="246"/>
        <v>8.88801789212701E-137</v>
      </c>
      <c r="HW208" s="82">
        <f t="shared" si="246"/>
        <v>8.2832751567387641E-108</v>
      </c>
      <c r="HX208" s="82">
        <f t="shared" si="246"/>
        <v>2.6609203106212469E-153</v>
      </c>
      <c r="HY208" s="82">
        <f t="shared" si="246"/>
        <v>9.0310675174120088E-106</v>
      </c>
      <c r="HZ208" s="82">
        <f t="shared" si="246"/>
        <v>1.3798499972089593E-160</v>
      </c>
      <c r="IA208" s="82">
        <f t="shared" si="246"/>
        <v>4.9584097180896863E-103</v>
      </c>
      <c r="IB208" s="82">
        <f t="shared" si="246"/>
        <v>1.3161177521148035E-116</v>
      </c>
      <c r="IC208" s="82">
        <f t="shared" si="246"/>
        <v>9.6249377881187254E-103</v>
      </c>
      <c r="ID208" s="82">
        <f t="shared" si="246"/>
        <v>1.7903767773612671E-103</v>
      </c>
      <c r="IE208" s="82">
        <f t="shared" si="246"/>
        <v>1.0696145257119943E-95</v>
      </c>
      <c r="IF208" s="82">
        <f t="shared" si="246"/>
        <v>2.7671079257666646E-54</v>
      </c>
      <c r="IG208" s="82">
        <f t="shared" si="246"/>
        <v>1.0377662597147515E-85</v>
      </c>
      <c r="II208" s="82">
        <f t="shared" si="247"/>
        <v>6.8559622914177261E-16</v>
      </c>
      <c r="IJ208" s="82">
        <f t="shared" si="247"/>
        <v>6.3544550902183881E-11</v>
      </c>
      <c r="IK208" s="82">
        <f t="shared" si="247"/>
        <v>1.8166883463742494E-11</v>
      </c>
      <c r="IL208" s="82">
        <f t="shared" si="247"/>
        <v>1.174762332444847E-18</v>
      </c>
      <c r="IM208" s="82">
        <f t="shared" si="247"/>
        <v>1.4135033063664925E-13</v>
      </c>
      <c r="IN208" s="82">
        <f t="shared" si="247"/>
        <v>4.606627146063193E-21</v>
      </c>
      <c r="IO208" s="82">
        <f t="shared" si="247"/>
        <v>1.1173965163192969E-14</v>
      </c>
      <c r="IP208" s="82">
        <f t="shared" si="247"/>
        <v>3.2154183565409523E-22</v>
      </c>
      <c r="IQ208" s="82">
        <f t="shared" si="247"/>
        <v>7.3947633130217364E-14</v>
      </c>
      <c r="IR208" s="82">
        <f t="shared" si="247"/>
        <v>3.3996551144791272E-15</v>
      </c>
      <c r="IS208" s="82">
        <f t="shared" si="247"/>
        <v>9.9784701212645376E-13</v>
      </c>
      <c r="IT208" s="82">
        <f t="shared" si="247"/>
        <v>2.1492482130193448E-12</v>
      </c>
      <c r="IU208" s="82">
        <f t="shared" si="247"/>
        <v>2.6338571108925271E-11</v>
      </c>
      <c r="IV208" s="82">
        <f t="shared" si="247"/>
        <v>2.4193864769408006E-5</v>
      </c>
      <c r="IW208" s="82">
        <f t="shared" si="247"/>
        <v>4.5897449126303066E-8</v>
      </c>
      <c r="IY208" s="82">
        <f t="shared" si="248"/>
        <v>6.8559622914177261E-16</v>
      </c>
      <c r="IZ208" s="82">
        <f t="shared" si="248"/>
        <v>6.3544550902183881E-11</v>
      </c>
      <c r="JA208" s="82">
        <f t="shared" si="248"/>
        <v>1.8166883463742494E-11</v>
      </c>
      <c r="JB208" s="82">
        <f t="shared" si="248"/>
        <v>1.174762332444847E-18</v>
      </c>
      <c r="JC208" s="82">
        <f t="shared" si="248"/>
        <v>1.4135033063664925E-13</v>
      </c>
      <c r="JD208" s="82">
        <f t="shared" si="248"/>
        <v>4.606627146063193E-21</v>
      </c>
      <c r="JE208" s="82">
        <f t="shared" si="248"/>
        <v>1.1173965163192969E-14</v>
      </c>
      <c r="JF208" s="82">
        <f t="shared" si="248"/>
        <v>3.2154183565409523E-22</v>
      </c>
      <c r="JG208" s="82">
        <f t="shared" si="248"/>
        <v>7.3947633130217364E-14</v>
      </c>
      <c r="JH208" s="82">
        <f t="shared" si="248"/>
        <v>3.3996551144791272E-15</v>
      </c>
      <c r="JI208" s="82">
        <f t="shared" si="248"/>
        <v>9.9784701212645376E-13</v>
      </c>
      <c r="JJ208" s="82">
        <f t="shared" si="248"/>
        <v>2.1492482130193448E-12</v>
      </c>
      <c r="JK208" s="82">
        <f t="shared" si="248"/>
        <v>2.6338571108925271E-11</v>
      </c>
      <c r="JL208" s="82">
        <f t="shared" si="248"/>
        <v>2.4193864769408006E-5</v>
      </c>
      <c r="JM208" s="82">
        <f t="shared" si="248"/>
        <v>4.5897449126303066E-8</v>
      </c>
    </row>
    <row r="209" spans="2:273" x14ac:dyDescent="0.25">
      <c r="B209" s="2">
        <v>182</v>
      </c>
      <c r="C209" s="37">
        <v>0.34770699999999999</v>
      </c>
      <c r="D209" s="37">
        <v>0.327789</v>
      </c>
      <c r="E209" s="37">
        <v>0.31818800000000003</v>
      </c>
      <c r="F209" s="37">
        <v>0.31636900000000001</v>
      </c>
      <c r="G209" s="37">
        <v>0.32592300000000002</v>
      </c>
      <c r="H209" s="37">
        <v>0.321579</v>
      </c>
      <c r="I209" s="37">
        <v>0.31854399999999999</v>
      </c>
      <c r="J209" s="37">
        <v>0.31813999999999998</v>
      </c>
      <c r="K209" s="37">
        <v>0.31146400000000002</v>
      </c>
      <c r="L209" s="37">
        <v>0.30800899999999998</v>
      </c>
      <c r="M209" s="37">
        <v>0.31408399999999997</v>
      </c>
      <c r="N209" s="37">
        <v>0.31453199999999998</v>
      </c>
      <c r="O209" s="37">
        <v>0.30814599999999998</v>
      </c>
      <c r="P209" s="37">
        <v>0.32733400000000001</v>
      </c>
      <c r="Q209" s="37">
        <v>0.32597599999999999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0.32044485249048865</v>
      </c>
      <c r="AG209" s="4">
        <f t="shared" si="249"/>
        <v>0.32352933170646259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6.8891475095113619E-3</v>
      </c>
      <c r="AW209" s="4">
        <f t="shared" si="250"/>
        <v>2.4466682935374018E-3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0.32044485249048865</v>
      </c>
      <c r="BM209" s="2">
        <f t="shared" si="242"/>
        <v>0.32352933170646125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0.32733400000000001</v>
      </c>
      <c r="DI209" s="2">
        <f t="shared" si="211"/>
        <v>0.32597599999999999</v>
      </c>
      <c r="DK209" s="2">
        <f t="shared" si="251"/>
        <v>0.4929393536290323</v>
      </c>
      <c r="DL209" s="2">
        <f t="shared" si="251"/>
        <v>0.52127037784568386</v>
      </c>
      <c r="DM209" s="2">
        <f t="shared" si="251"/>
        <v>0.516626794117647</v>
      </c>
      <c r="DN209" s="2">
        <f t="shared" si="251"/>
        <v>0.55936436451612903</v>
      </c>
      <c r="DO209" s="2">
        <f t="shared" si="251"/>
        <v>0.5795937862068965</v>
      </c>
      <c r="DP209" s="2">
        <f t="shared" si="251"/>
        <v>0.55353528223952542</v>
      </c>
      <c r="DQ209" s="2">
        <f t="shared" si="251"/>
        <v>0.53499505145046533</v>
      </c>
      <c r="DR209" s="2">
        <f t="shared" si="251"/>
        <v>0.59928711056729722</v>
      </c>
      <c r="DS209" s="2">
        <f t="shared" si="251"/>
        <v>0.56867137493511322</v>
      </c>
      <c r="DT209" s="2">
        <f t="shared" si="251"/>
        <v>0.520160413445378</v>
      </c>
      <c r="DU209" s="2">
        <f t="shared" si="251"/>
        <v>0.53881954677419341</v>
      </c>
      <c r="DV209" s="2">
        <f t="shared" si="251"/>
        <v>0.53461477020626424</v>
      </c>
      <c r="DW209" s="2">
        <f t="shared" si="251"/>
        <v>0.52762280685483898</v>
      </c>
      <c r="DX209" s="2">
        <f t="shared" si="251"/>
        <v>0.53160896722284012</v>
      </c>
      <c r="DY209" s="2">
        <f t="shared" si="251"/>
        <v>0.50454084537493149</v>
      </c>
      <c r="EA209" s="2">
        <f t="shared" si="240"/>
        <v>0.32825492690521418</v>
      </c>
      <c r="EB209" s="2">
        <f t="shared" si="240"/>
        <v>0.3174831259732287</v>
      </c>
      <c r="EC209" s="2">
        <f t="shared" si="240"/>
        <v>0.31832162349618165</v>
      </c>
      <c r="ED209" s="2">
        <f t="shared" si="240"/>
        <v>0.31259992720970525</v>
      </c>
      <c r="EE209" s="2">
        <f t="shared" si="240"/>
        <v>0.31574776834315976</v>
      </c>
      <c r="EF209" s="2">
        <f t="shared" si="239"/>
        <v>0.30460565752456359</v>
      </c>
      <c r="EG209" s="2">
        <f t="shared" si="239"/>
        <v>0.32167280647364827</v>
      </c>
      <c r="EH209" s="2">
        <f t="shared" si="239"/>
        <v>0.30086821931898899</v>
      </c>
      <c r="EI209" s="2">
        <f t="shared" si="239"/>
        <v>0.30640397195462771</v>
      </c>
      <c r="EJ209" s="2">
        <f t="shared" si="239"/>
        <v>0.32477360467716504</v>
      </c>
      <c r="EK209" s="2">
        <f t="shared" si="212"/>
        <v>0.30355114813800049</v>
      </c>
      <c r="EL209" s="2">
        <f t="shared" si="179"/>
        <v>0.30050459985093891</v>
      </c>
      <c r="EM209" s="2">
        <f t="shared" si="179"/>
        <v>0.32041606724132521</v>
      </c>
      <c r="EN209" s="2">
        <f t="shared" si="179"/>
        <v>0.31998622025940232</v>
      </c>
      <c r="EO209" s="2">
        <f t="shared" si="179"/>
        <v>0.3276750786422869</v>
      </c>
      <c r="EQ209" s="2">
        <f t="shared" si="252"/>
        <v>0.34343426267297927</v>
      </c>
      <c r="ER209" s="2">
        <f t="shared" si="252"/>
        <v>0.3214127375510254</v>
      </c>
      <c r="ES209" s="2">
        <f t="shared" si="252"/>
        <v>0.31969935653962284</v>
      </c>
      <c r="ET209" s="2">
        <f t="shared" si="252"/>
        <v>0.31698681233263615</v>
      </c>
      <c r="EU209" s="2">
        <f t="shared" si="252"/>
        <v>0.31659120142337288</v>
      </c>
      <c r="EV209" s="2">
        <f t="shared" si="252"/>
        <v>0.31261139898758483</v>
      </c>
      <c r="EW209" s="2">
        <f t="shared" si="252"/>
        <v>0.32422532654140312</v>
      </c>
      <c r="EX209" s="2">
        <f t="shared" si="252"/>
        <v>0.30649064338136311</v>
      </c>
      <c r="EY209" s="2">
        <f t="shared" si="252"/>
        <v>0.3090971425358221</v>
      </c>
      <c r="EZ209" s="2">
        <f t="shared" si="252"/>
        <v>0.31832468109901363</v>
      </c>
      <c r="FA209" s="2">
        <f t="shared" si="252"/>
        <v>0.30494791492179646</v>
      </c>
      <c r="FB209" s="2">
        <f t="shared" si="252"/>
        <v>0.30494799867853167</v>
      </c>
      <c r="FC209" s="2">
        <f t="shared" si="252"/>
        <v>0.32187928922992654</v>
      </c>
      <c r="FD209" s="2">
        <f t="shared" si="252"/>
        <v>0.32046859886262008</v>
      </c>
      <c r="FE209" s="2">
        <f t="shared" si="252"/>
        <v>0.32329809870219089</v>
      </c>
      <c r="FG209" s="2">
        <f t="shared" si="253"/>
        <v>0.99999904516785332</v>
      </c>
      <c r="FH209" s="2">
        <f t="shared" si="253"/>
        <v>0.99999874594189631</v>
      </c>
      <c r="FI209" s="2">
        <f t="shared" si="253"/>
        <v>0.99999871721544442</v>
      </c>
      <c r="FJ209" s="2">
        <f t="shared" si="253"/>
        <v>0.99999911252839624</v>
      </c>
      <c r="FK209" s="2">
        <f t="shared" si="253"/>
        <v>0.9999992638498213</v>
      </c>
      <c r="FL209" s="2">
        <f t="shared" si="253"/>
        <v>0.99999917874574029</v>
      </c>
      <c r="FM209" s="2">
        <f t="shared" si="253"/>
        <v>0.99999931228311767</v>
      </c>
      <c r="FN209" s="2">
        <f t="shared" si="253"/>
        <v>0.99999919789912251</v>
      </c>
      <c r="FO209" s="2">
        <f t="shared" si="253"/>
        <v>0.99999914150088265</v>
      </c>
      <c r="FP209" s="2">
        <f t="shared" si="253"/>
        <v>0.9999987975107999</v>
      </c>
      <c r="FQ209" s="2">
        <f t="shared" si="253"/>
        <v>0.99999905546153256</v>
      </c>
      <c r="FR209" s="2">
        <f t="shared" si="253"/>
        <v>0.99999878413753951</v>
      </c>
      <c r="FS209" s="2">
        <f t="shared" si="253"/>
        <v>0.99999905527025401</v>
      </c>
      <c r="FT209" s="2">
        <f t="shared" si="253"/>
        <v>0.9999991602374344</v>
      </c>
      <c r="FU209" s="2">
        <f t="shared" si="253"/>
        <v>0.99999927111195086</v>
      </c>
      <c r="FW209" s="2">
        <f t="shared" si="244"/>
        <v>0.98137873338062276</v>
      </c>
      <c r="FX209" s="2">
        <f t="shared" si="244"/>
        <v>0.9582159582706975</v>
      </c>
      <c r="FY209" s="2">
        <f t="shared" si="244"/>
        <v>0.95626299042097662</v>
      </c>
      <c r="FZ209" s="2">
        <f t="shared" si="244"/>
        <v>0.97148883679002085</v>
      </c>
      <c r="GA209" s="2">
        <f t="shared" si="244"/>
        <v>0.96519617583675354</v>
      </c>
      <c r="GB209" s="2">
        <f t="shared" si="244"/>
        <v>0.97415975024375601</v>
      </c>
      <c r="GC209" s="2">
        <f t="shared" si="244"/>
        <v>0.97385589161130981</v>
      </c>
      <c r="GD209" s="2">
        <f t="shared" si="244"/>
        <v>0.97613939827618235</v>
      </c>
      <c r="GE209" s="2">
        <f t="shared" si="244"/>
        <v>0.9691011353716289</v>
      </c>
      <c r="GF209" s="2">
        <f t="shared" si="244"/>
        <v>0.96623187024513413</v>
      </c>
      <c r="GG209" s="2">
        <f t="shared" si="244"/>
        <v>0.96159531111950025</v>
      </c>
      <c r="GH209" s="2">
        <f t="shared" si="244"/>
        <v>0.95461509750174178</v>
      </c>
      <c r="GI209" s="2">
        <f t="shared" si="244"/>
        <v>0.95400791695882092</v>
      </c>
      <c r="GJ209" s="2">
        <f t="shared" si="244"/>
        <v>0.95040392581099176</v>
      </c>
      <c r="GK209" s="2">
        <f t="shared" si="244"/>
        <v>0.94720010324707471</v>
      </c>
      <c r="GM209" s="82">
        <f t="shared" si="245"/>
        <v>1.9703891820828626E-208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2.1495776408819158E-128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1.9545089952694828E-107</v>
      </c>
      <c r="HT209" s="82">
        <f t="shared" si="246"/>
        <v>8.9997778174944059E-86</v>
      </c>
      <c r="HU209" s="82">
        <f t="shared" si="246"/>
        <v>1.7000163046000675E-94</v>
      </c>
      <c r="HV209" s="82">
        <f t="shared" si="246"/>
        <v>7.2522163495959073E-141</v>
      </c>
      <c r="HW209" s="82">
        <f t="shared" si="246"/>
        <v>4.8385808198562826E-111</v>
      </c>
      <c r="HX209" s="82">
        <f t="shared" si="246"/>
        <v>8.5484031617419684E-158</v>
      </c>
      <c r="HY209" s="82">
        <f t="shared" si="246"/>
        <v>7.7836287784566386E-109</v>
      </c>
      <c r="HZ209" s="82">
        <f t="shared" si="246"/>
        <v>3.2578897465213E-165</v>
      </c>
      <c r="IA209" s="82">
        <f t="shared" si="246"/>
        <v>4.131683875911084E-106</v>
      </c>
      <c r="IB209" s="82">
        <f t="shared" si="246"/>
        <v>3.7163820554714678E-120</v>
      </c>
      <c r="IC209" s="82">
        <f t="shared" si="246"/>
        <v>6.9307735064516116E-106</v>
      </c>
      <c r="ID209" s="82">
        <f t="shared" si="246"/>
        <v>9.1570889922484446E-107</v>
      </c>
      <c r="IE209" s="82">
        <f t="shared" si="246"/>
        <v>1.0316687043954785E-98</v>
      </c>
      <c r="IF209" s="82">
        <f t="shared" si="246"/>
        <v>5.5109347782247052E-56</v>
      </c>
      <c r="IG209" s="82">
        <f t="shared" si="246"/>
        <v>1.9706498345800978E-88</v>
      </c>
      <c r="II209" s="82">
        <f t="shared" si="247"/>
        <v>1.396201567988769E-16</v>
      </c>
      <c r="IJ209" s="82">
        <f t="shared" si="247"/>
        <v>1.6606299310055625E-11</v>
      </c>
      <c r="IK209" s="82">
        <f t="shared" si="247"/>
        <v>4.3028849702418693E-12</v>
      </c>
      <c r="IL209" s="82">
        <f t="shared" si="247"/>
        <v>1.3858099491029605E-19</v>
      </c>
      <c r="IM209" s="82">
        <f t="shared" si="247"/>
        <v>2.8294627261986104E-14</v>
      </c>
      <c r="IN209" s="82">
        <f t="shared" si="247"/>
        <v>4.3301059545175834E-22</v>
      </c>
      <c r="IO209" s="82">
        <f t="shared" si="247"/>
        <v>2.2460114299445874E-15</v>
      </c>
      <c r="IP209" s="82">
        <f t="shared" si="247"/>
        <v>2.7852019336897252E-23</v>
      </c>
      <c r="IQ209" s="82">
        <f t="shared" si="247"/>
        <v>1.5166750425608058E-14</v>
      </c>
      <c r="IR209" s="82">
        <f t="shared" si="247"/>
        <v>5.6025909763864075E-16</v>
      </c>
      <c r="IS209" s="82">
        <f t="shared" si="247"/>
        <v>2.1240361041852189E-13</v>
      </c>
      <c r="IT209" s="82">
        <f t="shared" si="247"/>
        <v>4.3739387854410737E-13</v>
      </c>
      <c r="IU209" s="82">
        <f t="shared" si="247"/>
        <v>6.2196286691083062E-12</v>
      </c>
      <c r="IV209" s="82">
        <f t="shared" si="247"/>
        <v>1.3118371392826827E-5</v>
      </c>
      <c r="IW209" s="82">
        <f t="shared" si="247"/>
        <v>1.6359754506253027E-8</v>
      </c>
      <c r="IY209" s="82">
        <f t="shared" si="248"/>
        <v>1.396201567988769E-16</v>
      </c>
      <c r="IZ209" s="82">
        <f t="shared" si="248"/>
        <v>1.6606299310055625E-11</v>
      </c>
      <c r="JA209" s="82">
        <f t="shared" si="248"/>
        <v>4.3028849702418693E-12</v>
      </c>
      <c r="JB209" s="82">
        <f t="shared" si="248"/>
        <v>1.3858099491029605E-19</v>
      </c>
      <c r="JC209" s="82">
        <f t="shared" si="248"/>
        <v>2.8294627261986104E-14</v>
      </c>
      <c r="JD209" s="82">
        <f t="shared" si="248"/>
        <v>4.3301059545175834E-22</v>
      </c>
      <c r="JE209" s="82">
        <f t="shared" si="248"/>
        <v>2.2460114299445874E-15</v>
      </c>
      <c r="JF209" s="82">
        <f t="shared" si="248"/>
        <v>2.7852019336897252E-23</v>
      </c>
      <c r="JG209" s="82">
        <f t="shared" si="248"/>
        <v>1.5166750425608058E-14</v>
      </c>
      <c r="JH209" s="82">
        <f t="shared" si="248"/>
        <v>5.6025909763864075E-16</v>
      </c>
      <c r="JI209" s="82">
        <f t="shared" si="248"/>
        <v>2.1240361041852189E-13</v>
      </c>
      <c r="JJ209" s="82">
        <f t="shared" si="248"/>
        <v>4.3739387854410737E-13</v>
      </c>
      <c r="JK209" s="82">
        <f t="shared" si="248"/>
        <v>6.2196286691083062E-12</v>
      </c>
      <c r="JL209" s="82">
        <f t="shared" si="248"/>
        <v>1.3118371392826827E-5</v>
      </c>
      <c r="JM209" s="82">
        <f t="shared" si="248"/>
        <v>1.6359754506253027E-8</v>
      </c>
    </row>
    <row r="210" spans="2:273" x14ac:dyDescent="0.25">
      <c r="B210" s="2">
        <v>183</v>
      </c>
      <c r="C210" s="37">
        <v>0.35131899999999999</v>
      </c>
      <c r="D210" s="37">
        <v>0.32081500000000002</v>
      </c>
      <c r="E210" s="37">
        <v>0.315328</v>
      </c>
      <c r="F210" s="37">
        <v>0.32113199999999997</v>
      </c>
      <c r="G210" s="37">
        <v>0.31762200000000002</v>
      </c>
      <c r="H210" s="37">
        <v>0.32099699999999998</v>
      </c>
      <c r="I210" s="37">
        <v>0.31916099999999997</v>
      </c>
      <c r="J210" s="37">
        <v>0.316492</v>
      </c>
      <c r="K210" s="37">
        <v>0.30816100000000002</v>
      </c>
      <c r="L210" s="37">
        <v>0.30821900000000002</v>
      </c>
      <c r="M210" s="37">
        <v>0.31215599999999999</v>
      </c>
      <c r="N210" s="37">
        <v>0.31370500000000001</v>
      </c>
      <c r="O210" s="37">
        <v>0.31676300000000002</v>
      </c>
      <c r="P210" s="37">
        <v>0.33487499999999998</v>
      </c>
      <c r="Q210" s="37">
        <v>0.32449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0.32016405954784455</v>
      </c>
      <c r="AG210" s="4">
        <f t="shared" si="249"/>
        <v>0.32310231304217679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1.471094045215543E-2</v>
      </c>
      <c r="AW210" s="4">
        <f t="shared" si="250"/>
        <v>1.3876869578232087E-3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0.32016405954784455</v>
      </c>
      <c r="BM210" s="2">
        <f t="shared" si="242"/>
        <v>0.32310231304217663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0.33487499999999998</v>
      </c>
      <c r="DI210" s="2">
        <f t="shared" si="211"/>
        <v>0.32449</v>
      </c>
      <c r="DK210" s="2">
        <f t="shared" si="251"/>
        <v>0.4934441645161291</v>
      </c>
      <c r="DL210" s="2">
        <f t="shared" si="251"/>
        <v>0.52207550328495045</v>
      </c>
      <c r="DM210" s="2">
        <f t="shared" si="251"/>
        <v>0.51744429243697476</v>
      </c>
      <c r="DN210" s="2">
        <f t="shared" si="251"/>
        <v>0.56046674838709665</v>
      </c>
      <c r="DO210" s="2">
        <f t="shared" si="251"/>
        <v>0.58079689064039408</v>
      </c>
      <c r="DP210" s="2">
        <f t="shared" si="251"/>
        <v>0.55452807934742299</v>
      </c>
      <c r="DQ210" s="2">
        <f t="shared" si="251"/>
        <v>0.53583403776683092</v>
      </c>
      <c r="DR210" s="2">
        <f t="shared" si="251"/>
        <v>0.60059723003337062</v>
      </c>
      <c r="DS210" s="2">
        <f t="shared" si="251"/>
        <v>0.56980753578049692</v>
      </c>
      <c r="DT210" s="2">
        <f t="shared" si="251"/>
        <v>0.52098056806722681</v>
      </c>
      <c r="DU210" s="2">
        <f t="shared" si="251"/>
        <v>0.5396975419354838</v>
      </c>
      <c r="DV210" s="2">
        <f t="shared" si="251"/>
        <v>0.53545908372803663</v>
      </c>
      <c r="DW210" s="2">
        <f t="shared" si="251"/>
        <v>0.52849026774193575</v>
      </c>
      <c r="DX210" s="2">
        <f t="shared" si="251"/>
        <v>0.53252453140526501</v>
      </c>
      <c r="DY210" s="2">
        <f t="shared" si="251"/>
        <v>0.50524377175697854</v>
      </c>
      <c r="EA210" s="2">
        <f t="shared" si="240"/>
        <v>0.32776074498627811</v>
      </c>
      <c r="EB210" s="2">
        <f t="shared" si="240"/>
        <v>0.31709750314910384</v>
      </c>
      <c r="EC210" s="2">
        <f t="shared" si="240"/>
        <v>0.31804678669316883</v>
      </c>
      <c r="ED210" s="2">
        <f t="shared" si="240"/>
        <v>0.31229683570190625</v>
      </c>
      <c r="EE210" s="2">
        <f t="shared" si="240"/>
        <v>0.31546963546920953</v>
      </c>
      <c r="EF210" s="2">
        <f t="shared" si="239"/>
        <v>0.3041541040149856</v>
      </c>
      <c r="EG210" s="2">
        <f t="shared" si="239"/>
        <v>0.32143412034875429</v>
      </c>
      <c r="EH210" s="2">
        <f t="shared" si="239"/>
        <v>0.30041291178184815</v>
      </c>
      <c r="EI210" s="2">
        <f t="shared" si="239"/>
        <v>0.30608825969203796</v>
      </c>
      <c r="EJ210" s="2">
        <f t="shared" si="239"/>
        <v>0.32450284623790726</v>
      </c>
      <c r="EK210" s="2">
        <f t="shared" si="212"/>
        <v>0.30309270497008645</v>
      </c>
      <c r="EL210" s="2">
        <f t="shared" si="179"/>
        <v>0.29996293760397669</v>
      </c>
      <c r="EM210" s="2">
        <f t="shared" si="179"/>
        <v>0.32012572699478414</v>
      </c>
      <c r="EN210" s="2">
        <f t="shared" si="179"/>
        <v>0.31969552500096887</v>
      </c>
      <c r="EO210" s="2">
        <f t="shared" si="179"/>
        <v>0.3273089363609869</v>
      </c>
      <c r="EQ210" s="2">
        <f t="shared" si="252"/>
        <v>0.34316600057983182</v>
      </c>
      <c r="ER210" s="2">
        <f t="shared" si="252"/>
        <v>0.32107757887575356</v>
      </c>
      <c r="ES210" s="2">
        <f t="shared" si="252"/>
        <v>0.31944243663492267</v>
      </c>
      <c r="ET210" s="2">
        <f t="shared" si="252"/>
        <v>0.31673819378551954</v>
      </c>
      <c r="EU210" s="2">
        <f t="shared" si="252"/>
        <v>0.31632315154287338</v>
      </c>
      <c r="EV210" s="2">
        <f t="shared" si="252"/>
        <v>0.31225207313826886</v>
      </c>
      <c r="EW210" s="2">
        <f t="shared" si="252"/>
        <v>0.32401628979109004</v>
      </c>
      <c r="EX210" s="2">
        <f t="shared" si="252"/>
        <v>0.30610077446654099</v>
      </c>
      <c r="EY210" s="2">
        <f t="shared" si="252"/>
        <v>0.30881429355375123</v>
      </c>
      <c r="EZ210" s="2">
        <f t="shared" si="252"/>
        <v>0.31797401857817742</v>
      </c>
      <c r="FA210" s="2">
        <f t="shared" si="252"/>
        <v>0.30450647714862644</v>
      </c>
      <c r="FB210" s="2">
        <f t="shared" si="252"/>
        <v>0.30446242975461368</v>
      </c>
      <c r="FC210" s="2">
        <f t="shared" si="252"/>
        <v>0.32160708340513161</v>
      </c>
      <c r="FD210" s="2">
        <f t="shared" si="252"/>
        <v>0.32018618754957062</v>
      </c>
      <c r="FE210" s="2">
        <f t="shared" si="252"/>
        <v>0.32288833101164771</v>
      </c>
      <c r="FG210" s="2">
        <f t="shared" si="253"/>
        <v>0.99999912918265932</v>
      </c>
      <c r="FH210" s="2">
        <f t="shared" si="253"/>
        <v>0.99999885628528995</v>
      </c>
      <c r="FI210" s="2">
        <f t="shared" si="253"/>
        <v>0.99999883008644863</v>
      </c>
      <c r="FJ210" s="2">
        <f t="shared" si="253"/>
        <v>0.99999919061621456</v>
      </c>
      <c r="FK210" s="2">
        <f t="shared" si="253"/>
        <v>0.99999932862301411</v>
      </c>
      <c r="FL210" s="2">
        <f t="shared" si="253"/>
        <v>0.99999925100715914</v>
      </c>
      <c r="FM210" s="2">
        <f t="shared" si="253"/>
        <v>0.99999937279471096</v>
      </c>
      <c r="FN210" s="2">
        <f t="shared" si="253"/>
        <v>0.99999926847525378</v>
      </c>
      <c r="FO210" s="2">
        <f t="shared" si="253"/>
        <v>0.99999921703944028</v>
      </c>
      <c r="FP210" s="2">
        <f t="shared" si="253"/>
        <v>0.99999890331669927</v>
      </c>
      <c r="FQ210" s="2">
        <f t="shared" si="253"/>
        <v>0.99999913857060785</v>
      </c>
      <c r="FR210" s="2">
        <f t="shared" si="253"/>
        <v>0.99999889112013829</v>
      </c>
      <c r="FS210" s="2">
        <f t="shared" si="253"/>
        <v>0.99999913839615984</v>
      </c>
      <c r="FT210" s="2">
        <f t="shared" si="253"/>
        <v>0.99999923412738101</v>
      </c>
      <c r="FU210" s="2">
        <f t="shared" si="253"/>
        <v>0.99999933524615592</v>
      </c>
      <c r="FW210" s="2">
        <f t="shared" si="244"/>
        <v>0.98298933153709978</v>
      </c>
      <c r="FX210" s="2">
        <f t="shared" si="244"/>
        <v>0.9617518801827758</v>
      </c>
      <c r="FY210" s="2">
        <f t="shared" si="244"/>
        <v>0.95995727344429937</v>
      </c>
      <c r="FZ210" s="2">
        <f t="shared" si="244"/>
        <v>0.97393211430049476</v>
      </c>
      <c r="GA210" s="2">
        <f t="shared" si="244"/>
        <v>0.96816103275542376</v>
      </c>
      <c r="GB210" s="2">
        <f t="shared" si="244"/>
        <v>0.976379707571991</v>
      </c>
      <c r="GC210" s="2">
        <f t="shared" si="244"/>
        <v>0.97610131326940686</v>
      </c>
      <c r="GD210" s="2">
        <f t="shared" si="244"/>
        <v>0.97819308954586748</v>
      </c>
      <c r="GE210" s="2">
        <f t="shared" si="244"/>
        <v>0.97174307659615633</v>
      </c>
      <c r="GF210" s="2">
        <f t="shared" si="244"/>
        <v>0.96911132229164743</v>
      </c>
      <c r="GG210" s="2">
        <f t="shared" si="244"/>
        <v>0.96485574813162855</v>
      </c>
      <c r="GH210" s="2">
        <f t="shared" si="244"/>
        <v>0.95844252219952408</v>
      </c>
      <c r="GI210" s="2">
        <f t="shared" si="244"/>
        <v>0.95788428767581169</v>
      </c>
      <c r="GJ210" s="2">
        <f t="shared" si="244"/>
        <v>0.95456958820654736</v>
      </c>
      <c r="GK210" s="2">
        <f t="shared" si="244"/>
        <v>0.9516211625416755</v>
      </c>
      <c r="GM210" s="82">
        <f t="shared" si="245"/>
        <v>9.7861248633090959E-212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6.7518617930238213E-131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2.2565517040652223E-110</v>
      </c>
      <c r="HT210" s="82">
        <f t="shared" si="246"/>
        <v>1.7780242663921263E-88</v>
      </c>
      <c r="HU210" s="82">
        <f t="shared" si="246"/>
        <v>1.8316222940588071E-97</v>
      </c>
      <c r="HV210" s="82">
        <f t="shared" si="246"/>
        <v>5.1432746292388232E-145</v>
      </c>
      <c r="HW210" s="82">
        <f t="shared" si="246"/>
        <v>2.5280224693574385E-114</v>
      </c>
      <c r="HX210" s="82">
        <f t="shared" si="246"/>
        <v>2.361372889642199E-162</v>
      </c>
      <c r="HY210" s="82">
        <f t="shared" si="246"/>
        <v>6.0566358158087587E-112</v>
      </c>
      <c r="HZ210" s="82">
        <f t="shared" si="246"/>
        <v>6.6019289616610613E-170</v>
      </c>
      <c r="IA210" s="82">
        <f t="shared" si="246"/>
        <v>3.0967512963108926E-109</v>
      </c>
      <c r="IB210" s="82">
        <f t="shared" si="246"/>
        <v>9.2690762613204384E-124</v>
      </c>
      <c r="IC210" s="82">
        <f t="shared" si="246"/>
        <v>4.468138607736754E-109</v>
      </c>
      <c r="ID210" s="82">
        <f t="shared" si="246"/>
        <v>4.1523136086766549E-110</v>
      </c>
      <c r="IE210" s="82">
        <f t="shared" si="246"/>
        <v>8.9194352712366686E-102</v>
      </c>
      <c r="IF210" s="82">
        <f t="shared" si="246"/>
        <v>1.0316143387529975E-57</v>
      </c>
      <c r="IG210" s="82">
        <f t="shared" si="246"/>
        <v>3.3872820712954604E-91</v>
      </c>
      <c r="II210" s="82">
        <f t="shared" si="247"/>
        <v>2.741781810677783E-17</v>
      </c>
      <c r="IJ210" s="82">
        <f t="shared" si="247"/>
        <v>4.1761908741276059E-12</v>
      </c>
      <c r="IK210" s="82">
        <f t="shared" si="247"/>
        <v>9.7725796532375657E-13</v>
      </c>
      <c r="IL210" s="82">
        <f t="shared" si="247"/>
        <v>1.5469644163540443E-20</v>
      </c>
      <c r="IM210" s="82">
        <f t="shared" si="247"/>
        <v>5.4213715608163603E-15</v>
      </c>
      <c r="IN210" s="82">
        <f t="shared" si="247"/>
        <v>3.835002811393703E-23</v>
      </c>
      <c r="IO210" s="82">
        <f t="shared" si="247"/>
        <v>4.33696218820045E-16</v>
      </c>
      <c r="IP210" s="82">
        <f t="shared" si="247"/>
        <v>2.2714407727917462E-24</v>
      </c>
      <c r="IQ210" s="82">
        <f t="shared" si="247"/>
        <v>2.9840876440490435E-15</v>
      </c>
      <c r="IR210" s="82">
        <f t="shared" si="247"/>
        <v>8.7936197741450096E-17</v>
      </c>
      <c r="IS210" s="82">
        <f t="shared" si="247"/>
        <v>4.3295077528726145E-14</v>
      </c>
      <c r="IT210" s="82">
        <f t="shared" si="247"/>
        <v>8.4915047353190781E-14</v>
      </c>
      <c r="IU210" s="82">
        <f t="shared" si="247"/>
        <v>1.407204899489353E-12</v>
      </c>
      <c r="IV210" s="82">
        <f t="shared" si="247"/>
        <v>6.9880819888037025E-6</v>
      </c>
      <c r="IW210" s="82">
        <f t="shared" si="247"/>
        <v>5.6499792539710147E-9</v>
      </c>
      <c r="IY210" s="82">
        <f t="shared" si="248"/>
        <v>2.741781810677783E-17</v>
      </c>
      <c r="IZ210" s="82">
        <f t="shared" si="248"/>
        <v>4.1761908741276059E-12</v>
      </c>
      <c r="JA210" s="82">
        <f t="shared" si="248"/>
        <v>9.7725796532375657E-13</v>
      </c>
      <c r="JB210" s="82">
        <f t="shared" si="248"/>
        <v>1.5469644163540443E-20</v>
      </c>
      <c r="JC210" s="82">
        <f t="shared" si="248"/>
        <v>5.4213715608163603E-15</v>
      </c>
      <c r="JD210" s="82">
        <f t="shared" si="248"/>
        <v>3.835002811393703E-23</v>
      </c>
      <c r="JE210" s="82">
        <f t="shared" si="248"/>
        <v>4.33696218820045E-16</v>
      </c>
      <c r="JF210" s="82">
        <f t="shared" si="248"/>
        <v>2.2714407727917462E-24</v>
      </c>
      <c r="JG210" s="82">
        <f t="shared" si="248"/>
        <v>2.9840876440490435E-15</v>
      </c>
      <c r="JH210" s="82">
        <f t="shared" si="248"/>
        <v>8.7936197741450096E-17</v>
      </c>
      <c r="JI210" s="82">
        <f t="shared" si="248"/>
        <v>4.3295077528726145E-14</v>
      </c>
      <c r="JJ210" s="82">
        <f t="shared" si="248"/>
        <v>8.4915047353190781E-14</v>
      </c>
      <c r="JK210" s="82">
        <f t="shared" si="248"/>
        <v>1.407204899489353E-12</v>
      </c>
      <c r="JL210" s="82">
        <f t="shared" si="248"/>
        <v>6.9880819888037025E-6</v>
      </c>
      <c r="JM210" s="82">
        <f t="shared" si="248"/>
        <v>5.6499792539710147E-9</v>
      </c>
    </row>
    <row r="211" spans="2:273" x14ac:dyDescent="0.25">
      <c r="B211" s="2">
        <v>184</v>
      </c>
      <c r="C211" s="37">
        <v>0.345551</v>
      </c>
      <c r="D211" s="37">
        <v>0.31499300000000002</v>
      </c>
      <c r="E211" s="37">
        <v>0.30892999999999998</v>
      </c>
      <c r="F211" s="37">
        <v>0.31584899999999999</v>
      </c>
      <c r="G211" s="37">
        <v>0.32273000000000002</v>
      </c>
      <c r="H211" s="37">
        <v>0.31945200000000001</v>
      </c>
      <c r="I211" s="37">
        <v>0.321517</v>
      </c>
      <c r="J211" s="37">
        <v>0.314606</v>
      </c>
      <c r="K211" s="37">
        <v>0.30952200000000002</v>
      </c>
      <c r="L211" s="37">
        <v>0.30823299999999998</v>
      </c>
      <c r="M211" s="37">
        <v>0.31001499999999999</v>
      </c>
      <c r="N211" s="37">
        <v>0.30994699999999997</v>
      </c>
      <c r="O211" s="37">
        <v>0.31721199999999999</v>
      </c>
      <c r="P211" s="37">
        <v>0.33413599999999999</v>
      </c>
      <c r="Q211" s="37">
        <v>0.32117600000000002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0.31988316990368482</v>
      </c>
      <c r="AG211" s="4">
        <f t="shared" si="249"/>
        <v>0.32267648479467498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1.4252830096315172E-2</v>
      </c>
      <c r="AW211" s="4">
        <f t="shared" si="250"/>
        <v>-1.5004847946749611E-3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0.31988316990368482</v>
      </c>
      <c r="BM211" s="2">
        <f t="shared" si="242"/>
        <v>0.32267648479467498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0.33413599999999999</v>
      </c>
      <c r="DI211" s="2">
        <f t="shared" si="211"/>
        <v>0.32117600000000002</v>
      </c>
      <c r="DK211" s="2">
        <f t="shared" si="251"/>
        <v>0.49394897540322585</v>
      </c>
      <c r="DL211" s="2">
        <f t="shared" si="251"/>
        <v>0.52288062872421703</v>
      </c>
      <c r="DM211" s="2">
        <f t="shared" si="251"/>
        <v>0.51826179075630252</v>
      </c>
      <c r="DN211" s="2">
        <f t="shared" si="251"/>
        <v>0.56156913225806449</v>
      </c>
      <c r="DO211" s="2">
        <f t="shared" si="251"/>
        <v>0.58199999507389155</v>
      </c>
      <c r="DP211" s="2">
        <f t="shared" si="251"/>
        <v>0.55552087645532067</v>
      </c>
      <c r="DQ211" s="2">
        <f t="shared" si="251"/>
        <v>0.5366730240831965</v>
      </c>
      <c r="DR211" s="2">
        <f t="shared" si="251"/>
        <v>0.60190734949944402</v>
      </c>
      <c r="DS211" s="2">
        <f t="shared" si="251"/>
        <v>0.57094369662588074</v>
      </c>
      <c r="DT211" s="2">
        <f t="shared" si="251"/>
        <v>0.52180072268907551</v>
      </c>
      <c r="DU211" s="2">
        <f t="shared" si="251"/>
        <v>0.54057553709677408</v>
      </c>
      <c r="DV211" s="2">
        <f t="shared" si="251"/>
        <v>0.53630339724980902</v>
      </c>
      <c r="DW211" s="2">
        <f t="shared" si="251"/>
        <v>0.52935772862903252</v>
      </c>
      <c r="DX211" s="2">
        <f t="shared" si="251"/>
        <v>0.5334400955876899</v>
      </c>
      <c r="DY211" s="2">
        <f t="shared" si="251"/>
        <v>0.5059466981390256</v>
      </c>
      <c r="EA211" s="2">
        <f t="shared" si="240"/>
        <v>0.32726656306734209</v>
      </c>
      <c r="EB211" s="2">
        <f t="shared" si="240"/>
        <v>0.31671188032497893</v>
      </c>
      <c r="EC211" s="2">
        <f t="shared" si="240"/>
        <v>0.31777194989015595</v>
      </c>
      <c r="ED211" s="2">
        <f t="shared" si="240"/>
        <v>0.3119937441941073</v>
      </c>
      <c r="EE211" s="2">
        <f t="shared" si="240"/>
        <v>0.3151915025952593</v>
      </c>
      <c r="EF211" s="2">
        <f t="shared" si="239"/>
        <v>0.30370255050540762</v>
      </c>
      <c r="EG211" s="2">
        <f t="shared" si="239"/>
        <v>0.32119543422386032</v>
      </c>
      <c r="EH211" s="2">
        <f t="shared" si="239"/>
        <v>0.29995760424470735</v>
      </c>
      <c r="EI211" s="2">
        <f t="shared" si="239"/>
        <v>0.30577254742944826</v>
      </c>
      <c r="EJ211" s="2">
        <f t="shared" si="239"/>
        <v>0.32423208779864943</v>
      </c>
      <c r="EK211" s="2">
        <f t="shared" si="212"/>
        <v>0.30263426180217246</v>
      </c>
      <c r="EL211" s="2">
        <f t="shared" si="212"/>
        <v>0.29942127535701446</v>
      </c>
      <c r="EM211" s="2">
        <f t="shared" si="212"/>
        <v>0.31983538674824308</v>
      </c>
      <c r="EN211" s="2">
        <f t="shared" si="212"/>
        <v>0.31940482974253542</v>
      </c>
      <c r="EO211" s="2">
        <f t="shared" si="212"/>
        <v>0.32694279407968685</v>
      </c>
      <c r="EQ211" s="2">
        <f t="shared" si="252"/>
        <v>0.34289773848668431</v>
      </c>
      <c r="ER211" s="2">
        <f t="shared" si="252"/>
        <v>0.32074242020048171</v>
      </c>
      <c r="ES211" s="2">
        <f t="shared" si="252"/>
        <v>0.3191855167302225</v>
      </c>
      <c r="ET211" s="2">
        <f t="shared" si="252"/>
        <v>0.31648957523840288</v>
      </c>
      <c r="EU211" s="2">
        <f t="shared" si="252"/>
        <v>0.31605510166237394</v>
      </c>
      <c r="EV211" s="2">
        <f t="shared" si="252"/>
        <v>0.31189274728895289</v>
      </c>
      <c r="EW211" s="2">
        <f t="shared" si="252"/>
        <v>0.32380725304077695</v>
      </c>
      <c r="EX211" s="2">
        <f t="shared" si="252"/>
        <v>0.30571090555171887</v>
      </c>
      <c r="EY211" s="2">
        <f t="shared" si="252"/>
        <v>0.30853144457168036</v>
      </c>
      <c r="EZ211" s="2">
        <f t="shared" si="252"/>
        <v>0.31762335605734121</v>
      </c>
      <c r="FA211" s="2">
        <f t="shared" si="252"/>
        <v>0.30406503937545648</v>
      </c>
      <c r="FB211" s="2">
        <f t="shared" si="252"/>
        <v>0.30397686083069575</v>
      </c>
      <c r="FC211" s="2">
        <f t="shared" si="252"/>
        <v>0.32133487758033669</v>
      </c>
      <c r="FD211" s="2">
        <f t="shared" si="252"/>
        <v>0.31990377623652111</v>
      </c>
      <c r="FE211" s="2">
        <f t="shared" si="252"/>
        <v>0.32247856332110453</v>
      </c>
      <c r="FG211" s="2">
        <f t="shared" si="253"/>
        <v>0.99999920580508528</v>
      </c>
      <c r="FH211" s="2">
        <f t="shared" si="253"/>
        <v>0.99999895691968244</v>
      </c>
      <c r="FI211" s="2">
        <f t="shared" si="253"/>
        <v>0.99999893302605025</v>
      </c>
      <c r="FJ211" s="2">
        <f t="shared" si="253"/>
        <v>0.9999992618331619</v>
      </c>
      <c r="FK211" s="2">
        <f t="shared" si="253"/>
        <v>0.99999938769687546</v>
      </c>
      <c r="FL211" s="2">
        <f t="shared" si="253"/>
        <v>0.99999931691036548</v>
      </c>
      <c r="FM211" s="2">
        <f t="shared" si="253"/>
        <v>0.9999994279819463</v>
      </c>
      <c r="FN211" s="2">
        <f t="shared" si="253"/>
        <v>0.99999933284145925</v>
      </c>
      <c r="FO211" s="2">
        <f t="shared" si="253"/>
        <v>0.9999992859314335</v>
      </c>
      <c r="FP211" s="2">
        <f t="shared" si="253"/>
        <v>0.9999989998128459</v>
      </c>
      <c r="FQ211" s="2">
        <f t="shared" si="253"/>
        <v>0.99999921436699757</v>
      </c>
      <c r="FR211" s="2">
        <f t="shared" si="253"/>
        <v>0.99999898868944792</v>
      </c>
      <c r="FS211" s="2">
        <f t="shared" si="253"/>
        <v>0.99999921420789895</v>
      </c>
      <c r="FT211" s="2">
        <f t="shared" si="253"/>
        <v>0.99999930151582295</v>
      </c>
      <c r="FU211" s="2">
        <f t="shared" si="253"/>
        <v>0.99999939373725322</v>
      </c>
      <c r="FW211" s="2">
        <f t="shared" si="244"/>
        <v>0.98446283064993489</v>
      </c>
      <c r="FX211" s="2">
        <f t="shared" si="244"/>
        <v>0.96499950879001739</v>
      </c>
      <c r="FY211" s="2">
        <f t="shared" si="244"/>
        <v>0.96335147464527415</v>
      </c>
      <c r="FZ211" s="2">
        <f t="shared" si="244"/>
        <v>0.97617114965426821</v>
      </c>
      <c r="GA211" s="2">
        <f t="shared" si="244"/>
        <v>0.97088094017875892</v>
      </c>
      <c r="GB211" s="2">
        <f t="shared" si="244"/>
        <v>0.97841317273255479</v>
      </c>
      <c r="GC211" s="2">
        <f t="shared" si="244"/>
        <v>0.97815820918312402</v>
      </c>
      <c r="GD211" s="2">
        <f t="shared" si="244"/>
        <v>0.98007362713168555</v>
      </c>
      <c r="GE211" s="2">
        <f t="shared" si="244"/>
        <v>0.97416514629527984</v>
      </c>
      <c r="GF211" s="2">
        <f t="shared" si="244"/>
        <v>0.97175241789382416</v>
      </c>
      <c r="GG211" s="2">
        <f t="shared" si="244"/>
        <v>0.96784863927707854</v>
      </c>
      <c r="GH211" s="2">
        <f t="shared" si="244"/>
        <v>0.96196003255598861</v>
      </c>
      <c r="GI211" s="2">
        <f t="shared" si="244"/>
        <v>0.96144714753856786</v>
      </c>
      <c r="GJ211" s="2">
        <f t="shared" si="244"/>
        <v>0.9584006835743385</v>
      </c>
      <c r="GK211" s="2">
        <f t="shared" si="244"/>
        <v>0.95568935369400376</v>
      </c>
      <c r="GM211" s="82">
        <f t="shared" si="245"/>
        <v>4.5759483801214428E-215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2.0046472133157328E-133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2.3750285043377055E-113</v>
      </c>
      <c r="HT211" s="82">
        <f t="shared" si="246"/>
        <v>3.1838102759342402E-91</v>
      </c>
      <c r="HU211" s="82">
        <f t="shared" si="246"/>
        <v>1.772598097166092E-100</v>
      </c>
      <c r="HV211" s="82">
        <f t="shared" si="246"/>
        <v>3.1703636996439687E-149</v>
      </c>
      <c r="HW211" s="82">
        <f t="shared" si="246"/>
        <v>1.1813759205461149E-117</v>
      </c>
      <c r="HX211" s="82">
        <f t="shared" si="246"/>
        <v>5.6087751941682872E-167</v>
      </c>
      <c r="HY211" s="82">
        <f t="shared" si="246"/>
        <v>4.2548536323111331E-115</v>
      </c>
      <c r="HZ211" s="82">
        <f t="shared" si="246"/>
        <v>1.1482404208917861E-174</v>
      </c>
      <c r="IA211" s="82">
        <f t="shared" si="246"/>
        <v>2.0877447481744144E-112</v>
      </c>
      <c r="IB211" s="82">
        <f t="shared" si="246"/>
        <v>2.0419268049205145E-127</v>
      </c>
      <c r="IC211" s="82">
        <f t="shared" si="246"/>
        <v>2.5788720336205559E-112</v>
      </c>
      <c r="ID211" s="82">
        <f t="shared" si="246"/>
        <v>1.66931881799225E-113</v>
      </c>
      <c r="IE211" s="82">
        <f t="shared" si="246"/>
        <v>6.9121856782233976E-105</v>
      </c>
      <c r="IF211" s="82">
        <f t="shared" si="246"/>
        <v>1.8150942720418804E-59</v>
      </c>
      <c r="IG211" s="82">
        <f t="shared" si="246"/>
        <v>5.2701377949250559E-94</v>
      </c>
      <c r="II211" s="82">
        <f t="shared" si="247"/>
        <v>5.1917496152734626E-18</v>
      </c>
      <c r="IJ211" s="82">
        <f t="shared" si="247"/>
        <v>1.0106107364851034E-12</v>
      </c>
      <c r="IK211" s="82">
        <f t="shared" si="247"/>
        <v>2.128193200541544E-13</v>
      </c>
      <c r="IL211" s="82">
        <f t="shared" si="247"/>
        <v>1.6340560151043855E-21</v>
      </c>
      <c r="IM211" s="82">
        <f t="shared" si="247"/>
        <v>9.9425462620388801E-16</v>
      </c>
      <c r="IN211" s="82">
        <f t="shared" si="247"/>
        <v>3.2001651701702034E-24</v>
      </c>
      <c r="IO211" s="82">
        <f t="shared" si="247"/>
        <v>8.0448265173116596E-17</v>
      </c>
      <c r="IP211" s="82">
        <f t="shared" si="247"/>
        <v>1.744055188600303E-25</v>
      </c>
      <c r="IQ211" s="82">
        <f t="shared" si="247"/>
        <v>5.6320700788944395E-16</v>
      </c>
      <c r="IR211" s="82">
        <f t="shared" si="247"/>
        <v>1.3144875552001214E-17</v>
      </c>
      <c r="IS211" s="82">
        <f t="shared" si="247"/>
        <v>8.4504105131513761E-15</v>
      </c>
      <c r="IT211" s="82">
        <f t="shared" si="247"/>
        <v>1.572546950610976E-14</v>
      </c>
      <c r="IU211" s="82">
        <f t="shared" si="247"/>
        <v>3.0503674038399602E-13</v>
      </c>
      <c r="IV211" s="82">
        <f t="shared" si="247"/>
        <v>3.6569904812491776E-6</v>
      </c>
      <c r="IW211" s="82">
        <f t="shared" si="247"/>
        <v>1.8905101999798085E-9</v>
      </c>
      <c r="IY211" s="82">
        <f t="shared" si="248"/>
        <v>5.1917496152734626E-18</v>
      </c>
      <c r="IZ211" s="82">
        <f t="shared" si="248"/>
        <v>1.0106107364851034E-12</v>
      </c>
      <c r="JA211" s="82">
        <f t="shared" si="248"/>
        <v>2.128193200541544E-13</v>
      </c>
      <c r="JB211" s="82">
        <f t="shared" si="248"/>
        <v>1.6340560151043855E-21</v>
      </c>
      <c r="JC211" s="82">
        <f t="shared" si="248"/>
        <v>9.9425462620388801E-16</v>
      </c>
      <c r="JD211" s="82">
        <f t="shared" si="248"/>
        <v>3.2001651701702034E-24</v>
      </c>
      <c r="JE211" s="82">
        <f t="shared" si="248"/>
        <v>8.0448265173116596E-17</v>
      </c>
      <c r="JF211" s="82">
        <f t="shared" si="248"/>
        <v>1.744055188600303E-25</v>
      </c>
      <c r="JG211" s="82">
        <f t="shared" si="248"/>
        <v>5.6320700788944395E-16</v>
      </c>
      <c r="JH211" s="82">
        <f t="shared" si="248"/>
        <v>1.3144875552001214E-17</v>
      </c>
      <c r="JI211" s="82">
        <f t="shared" si="248"/>
        <v>8.4504105131513761E-15</v>
      </c>
      <c r="JJ211" s="82">
        <f t="shared" si="248"/>
        <v>1.572546950610976E-14</v>
      </c>
      <c r="JK211" s="82">
        <f t="shared" si="248"/>
        <v>3.0503674038399602E-13</v>
      </c>
      <c r="JL211" s="82">
        <f t="shared" si="248"/>
        <v>3.6569904812491776E-6</v>
      </c>
      <c r="JM211" s="82">
        <f t="shared" si="248"/>
        <v>1.8905101999798085E-9</v>
      </c>
    </row>
    <row r="212" spans="2:273" x14ac:dyDescent="0.25">
      <c r="B212" s="2">
        <v>185</v>
      </c>
      <c r="C212" s="37">
        <v>0.34653899999999999</v>
      </c>
      <c r="D212" s="37">
        <v>0.32311699999999999</v>
      </c>
      <c r="E212" s="37">
        <v>0.32097799999999999</v>
      </c>
      <c r="F212" s="37">
        <v>0.31778000000000001</v>
      </c>
      <c r="G212" s="37">
        <v>0.325021</v>
      </c>
      <c r="H212" s="37">
        <v>0.31068699999999999</v>
      </c>
      <c r="I212" s="37">
        <v>0.31193599999999999</v>
      </c>
      <c r="J212" s="37">
        <v>0.31939600000000001</v>
      </c>
      <c r="K212" s="37">
        <v>0.306921</v>
      </c>
      <c r="L212" s="37">
        <v>0.30550100000000002</v>
      </c>
      <c r="M212" s="37">
        <v>0.306863</v>
      </c>
      <c r="N212" s="37">
        <v>0.30914900000000001</v>
      </c>
      <c r="O212" s="37">
        <v>0.31837399999999999</v>
      </c>
      <c r="P212" s="37">
        <v>0.32823400000000003</v>
      </c>
      <c r="Q212" s="37">
        <v>0.32505299999999998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0.32225177876859584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2.8012212314041385E-3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 t="e">
        <f t="shared" si="254"/>
        <v>#N/A</v>
      </c>
      <c r="BM212" s="2">
        <f t="shared" si="254"/>
        <v>0.32225177876859584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0.32505299999999998</v>
      </c>
      <c r="DK212" s="2">
        <f t="shared" si="251"/>
        <v>0.49445378629032266</v>
      </c>
      <c r="DL212" s="2">
        <f t="shared" si="251"/>
        <v>0.52368575416348373</v>
      </c>
      <c r="DM212" s="2">
        <f t="shared" si="251"/>
        <v>0.51907928907563017</v>
      </c>
      <c r="DN212" s="2">
        <f t="shared" si="251"/>
        <v>0.56267151612903221</v>
      </c>
      <c r="DO212" s="2">
        <f t="shared" si="251"/>
        <v>0.58320309950738913</v>
      </c>
      <c r="DP212" s="2">
        <f t="shared" si="251"/>
        <v>0.55651367356321835</v>
      </c>
      <c r="DQ212" s="2">
        <f t="shared" si="251"/>
        <v>0.53751201039956209</v>
      </c>
      <c r="DR212" s="2">
        <f t="shared" si="251"/>
        <v>0.60321746896551742</v>
      </c>
      <c r="DS212" s="2">
        <f t="shared" si="251"/>
        <v>0.57207985747126444</v>
      </c>
      <c r="DT212" s="2">
        <f t="shared" si="251"/>
        <v>0.52262087731092421</v>
      </c>
      <c r="DU212" s="2">
        <f t="shared" si="251"/>
        <v>0.54145353225806447</v>
      </c>
      <c r="DV212" s="2">
        <f t="shared" si="251"/>
        <v>0.53714771077158141</v>
      </c>
      <c r="DW212" s="2">
        <f t="shared" si="251"/>
        <v>0.53022518951612929</v>
      </c>
      <c r="DX212" s="2">
        <f t="shared" si="251"/>
        <v>0.5343556597701149</v>
      </c>
      <c r="DY212" s="2">
        <f t="shared" si="251"/>
        <v>0.50664962452107276</v>
      </c>
      <c r="EA212" s="2">
        <f t="shared" si="240"/>
        <v>0.32677238114840607</v>
      </c>
      <c r="EB212" s="2">
        <f t="shared" si="240"/>
        <v>0.31632625750085408</v>
      </c>
      <c r="EC212" s="2">
        <f t="shared" si="240"/>
        <v>0.31749711308714307</v>
      </c>
      <c r="ED212" s="2">
        <f t="shared" si="240"/>
        <v>0.31169065268630836</v>
      </c>
      <c r="EE212" s="2">
        <f t="shared" si="240"/>
        <v>0.31491336972130901</v>
      </c>
      <c r="EF212" s="2">
        <f t="shared" si="239"/>
        <v>0.30325099699582958</v>
      </c>
      <c r="EG212" s="2">
        <f t="shared" si="239"/>
        <v>0.32095674809896635</v>
      </c>
      <c r="EH212" s="2">
        <f t="shared" si="239"/>
        <v>0.29950229670756656</v>
      </c>
      <c r="EI212" s="2">
        <f t="shared" si="239"/>
        <v>0.30545683516685851</v>
      </c>
      <c r="EJ212" s="2">
        <f t="shared" si="239"/>
        <v>0.32396132935939159</v>
      </c>
      <c r="EK212" s="2">
        <f t="shared" si="212"/>
        <v>0.30217581863425846</v>
      </c>
      <c r="EL212" s="2">
        <f t="shared" si="212"/>
        <v>0.29887961311005229</v>
      </c>
      <c r="EM212" s="2">
        <f t="shared" si="212"/>
        <v>0.31954504650170201</v>
      </c>
      <c r="EN212" s="2">
        <f t="shared" si="212"/>
        <v>0.31911413448410203</v>
      </c>
      <c r="EO212" s="2">
        <f t="shared" si="212"/>
        <v>0.3265766517983868</v>
      </c>
      <c r="EQ212" s="2">
        <f t="shared" si="252"/>
        <v>0.34262947639353686</v>
      </c>
      <c r="ER212" s="2">
        <f t="shared" si="252"/>
        <v>0.32040726152520993</v>
      </c>
      <c r="ES212" s="2">
        <f t="shared" si="252"/>
        <v>0.31892859682552233</v>
      </c>
      <c r="ET212" s="2">
        <f t="shared" si="252"/>
        <v>0.31624095669128627</v>
      </c>
      <c r="EU212" s="2">
        <f t="shared" si="252"/>
        <v>0.31578705178187444</v>
      </c>
      <c r="EV212" s="2">
        <f t="shared" si="252"/>
        <v>0.31153342143963692</v>
      </c>
      <c r="EW212" s="2">
        <f t="shared" si="252"/>
        <v>0.32359821629046387</v>
      </c>
      <c r="EX212" s="2">
        <f t="shared" si="252"/>
        <v>0.30532103663689669</v>
      </c>
      <c r="EY212" s="2">
        <f t="shared" si="252"/>
        <v>0.30824859558960949</v>
      </c>
      <c r="EZ212" s="2">
        <f t="shared" si="252"/>
        <v>0.317272693536505</v>
      </c>
      <c r="FA212" s="2">
        <f t="shared" si="252"/>
        <v>0.30362360160228652</v>
      </c>
      <c r="FB212" s="2">
        <f t="shared" si="252"/>
        <v>0.30349129190677782</v>
      </c>
      <c r="FC212" s="2">
        <f t="shared" si="252"/>
        <v>0.32106267175554176</v>
      </c>
      <c r="FD212" s="2">
        <f t="shared" si="252"/>
        <v>0.3196213649234716</v>
      </c>
      <c r="FE212" s="2">
        <f t="shared" si="252"/>
        <v>0.32206879563056134</v>
      </c>
      <c r="FG212" s="2">
        <f t="shared" si="253"/>
        <v>0.99999927568557867</v>
      </c>
      <c r="FH212" s="2">
        <f t="shared" si="253"/>
        <v>0.99999904869935674</v>
      </c>
      <c r="FI212" s="2">
        <f t="shared" si="253"/>
        <v>0.99999902690810116</v>
      </c>
      <c r="FJ212" s="2">
        <f t="shared" si="253"/>
        <v>0.99999932678379866</v>
      </c>
      <c r="FK212" s="2">
        <f t="shared" si="253"/>
        <v>0.99999944157288334</v>
      </c>
      <c r="FL212" s="2">
        <f t="shared" si="253"/>
        <v>0.99999937701481167</v>
      </c>
      <c r="FM212" s="2">
        <f t="shared" si="253"/>
        <v>0.99999947831330849</v>
      </c>
      <c r="FN212" s="2">
        <f t="shared" si="253"/>
        <v>0.99999939154414352</v>
      </c>
      <c r="FO212" s="2">
        <f t="shared" si="253"/>
        <v>0.99999934876168639</v>
      </c>
      <c r="FP212" s="2">
        <f t="shared" si="253"/>
        <v>0.99999908781839386</v>
      </c>
      <c r="FQ212" s="2">
        <f t="shared" si="253"/>
        <v>0.99999928349413647</v>
      </c>
      <c r="FR212" s="2">
        <f t="shared" si="253"/>
        <v>0.99999907767373242</v>
      </c>
      <c r="FS212" s="2">
        <f t="shared" si="253"/>
        <v>0.99999928334903676</v>
      </c>
      <c r="FT212" s="2">
        <f t="shared" si="253"/>
        <v>0.99999936297482017</v>
      </c>
      <c r="FU212" s="2">
        <f t="shared" si="253"/>
        <v>0.99999944708177391</v>
      </c>
      <c r="FW212" s="2">
        <f t="shared" ref="FW212:GK227" si="256">POWER(10,($B212-C$232)/C$229)/(1+POWER(10,($B212-C$232)/C$229))</f>
        <v>0.98581053468647173</v>
      </c>
      <c r="FX212" s="2">
        <f t="shared" si="256"/>
        <v>0.96798056353293149</v>
      </c>
      <c r="FY212" s="2">
        <f t="shared" si="256"/>
        <v>0.96646801795344761</v>
      </c>
      <c r="FZ212" s="2">
        <f t="shared" si="256"/>
        <v>0.97822216904090498</v>
      </c>
      <c r="GA212" s="2">
        <f t="shared" si="256"/>
        <v>0.97337488396039962</v>
      </c>
      <c r="GB212" s="2">
        <f t="shared" si="256"/>
        <v>0.98027511396187494</v>
      </c>
      <c r="GC212" s="2">
        <f t="shared" si="256"/>
        <v>0.9800416933352003</v>
      </c>
      <c r="GD212" s="2">
        <f t="shared" si="256"/>
        <v>0.98179501306364492</v>
      </c>
      <c r="GE212" s="2">
        <f t="shared" si="256"/>
        <v>0.97638465128222285</v>
      </c>
      <c r="GF212" s="2">
        <f t="shared" si="256"/>
        <v>0.97417370817491333</v>
      </c>
      <c r="GG212" s="2">
        <f t="shared" si="256"/>
        <v>0.97059442298888854</v>
      </c>
      <c r="GH212" s="2">
        <f t="shared" si="256"/>
        <v>0.9651906267417778</v>
      </c>
      <c r="GI212" s="2">
        <f t="shared" si="256"/>
        <v>0.96471970167030674</v>
      </c>
      <c r="GJ212" s="2">
        <f t="shared" si="256"/>
        <v>0.96192159454382142</v>
      </c>
      <c r="GK212" s="2">
        <f t="shared" si="256"/>
        <v>0.95943003379051905</v>
      </c>
      <c r="GM212" s="82">
        <f t="shared" ref="GM212:HA227" si="257" xml:space="preserve"> _xlfn.NORM.DIST($B212, C$7, ABS(C$11), TRUE) * _xlfn.NORM.DIST(($B212 - C$7)*C$15, 0, ABS(C$11), TRUE) * 2</f>
        <v>2.0144787308411953E-218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5.6259463811839654E-136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2.278799812866329E-116</v>
      </c>
      <c r="HT212" s="82">
        <f t="shared" si="258"/>
        <v>5.1672212862287023E-94</v>
      </c>
      <c r="HU212" s="82">
        <f t="shared" si="258"/>
        <v>1.5408947988882142E-103</v>
      </c>
      <c r="HV212" s="82">
        <f t="shared" si="258"/>
        <v>1.6985418890500637E-153</v>
      </c>
      <c r="HW212" s="82">
        <f t="shared" si="258"/>
        <v>4.9378387999844192E-121</v>
      </c>
      <c r="HX212" s="82">
        <f t="shared" si="258"/>
        <v>1.1454942655394871E-171</v>
      </c>
      <c r="HY212" s="82">
        <f t="shared" si="258"/>
        <v>2.6986043202858129E-118</v>
      </c>
      <c r="HZ212" s="82">
        <f t="shared" si="258"/>
        <v>1.7140362275317675E-179</v>
      </c>
      <c r="IA212" s="82">
        <f t="shared" si="258"/>
        <v>1.2660115807318278E-115</v>
      </c>
      <c r="IB212" s="82">
        <f t="shared" si="258"/>
        <v>3.97309311965459E-131</v>
      </c>
      <c r="IC212" s="82">
        <f t="shared" si="258"/>
        <v>1.3325649010120869E-115</v>
      </c>
      <c r="ID212" s="82">
        <f t="shared" si="258"/>
        <v>5.9497912311496957E-117</v>
      </c>
      <c r="IE212" s="82">
        <f t="shared" si="258"/>
        <v>4.801437840154017E-108</v>
      </c>
      <c r="IF212" s="82">
        <f t="shared" si="258"/>
        <v>3.0017025508777171E-61</v>
      </c>
      <c r="IG212" s="82">
        <f t="shared" si="258"/>
        <v>7.4219521028487572E-97</v>
      </c>
      <c r="II212" s="82">
        <f t="shared" ref="II212:IW227" si="259" xml:space="preserve"> _xlfn.NORM.DIST($B212, C$10, ABS(C$14), TRUE) * _xlfn.NORM.DIST(($B212 - C$10)*C$18, 0, ABS(C$14), TRUE) * 2</f>
        <v>9.4794298000938199E-19</v>
      </c>
      <c r="IJ212" s="82">
        <f t="shared" si="259"/>
        <v>2.353249249065952E-13</v>
      </c>
      <c r="IK212" s="82">
        <f t="shared" si="259"/>
        <v>4.4437407188441456E-14</v>
      </c>
      <c r="IL212" s="82">
        <f t="shared" si="259"/>
        <v>1.6332451783330638E-22</v>
      </c>
      <c r="IM212" s="82">
        <f t="shared" si="259"/>
        <v>1.7452415826994204E-16</v>
      </c>
      <c r="IN212" s="82">
        <f t="shared" si="259"/>
        <v>2.5159806529912079E-25</v>
      </c>
      <c r="IO212" s="82">
        <f t="shared" si="259"/>
        <v>1.4334884813695369E-17</v>
      </c>
      <c r="IP212" s="82">
        <f t="shared" si="259"/>
        <v>1.2607309246723478E-26</v>
      </c>
      <c r="IQ212" s="82">
        <f t="shared" si="259"/>
        <v>1.0196462713630441E-16</v>
      </c>
      <c r="IR212" s="82">
        <f t="shared" si="259"/>
        <v>1.871292378771196E-18</v>
      </c>
      <c r="IS212" s="82">
        <f t="shared" si="259"/>
        <v>1.5793008051137988E-15</v>
      </c>
      <c r="IT212" s="82">
        <f t="shared" si="259"/>
        <v>2.7778716945042305E-15</v>
      </c>
      <c r="IU212" s="82">
        <f t="shared" si="259"/>
        <v>6.334780630532708E-14</v>
      </c>
      <c r="IV212" s="82">
        <f t="shared" si="259"/>
        <v>1.880021588217309E-6</v>
      </c>
      <c r="IW212" s="82">
        <f t="shared" si="259"/>
        <v>6.1285115497193013E-10</v>
      </c>
      <c r="IY212" s="82">
        <f t="shared" ref="IY212:JM227" si="260">GM212+HC212+HS212+II212</f>
        <v>9.4794298000938199E-19</v>
      </c>
      <c r="IZ212" s="82">
        <f t="shared" si="260"/>
        <v>2.353249249065952E-13</v>
      </c>
      <c r="JA212" s="82">
        <f t="shared" si="260"/>
        <v>4.4437407188441456E-14</v>
      </c>
      <c r="JB212" s="82">
        <f t="shared" si="260"/>
        <v>1.6332451783330638E-22</v>
      </c>
      <c r="JC212" s="82">
        <f t="shared" si="260"/>
        <v>1.7452415826994204E-16</v>
      </c>
      <c r="JD212" s="82">
        <f t="shared" si="260"/>
        <v>2.5159806529912079E-25</v>
      </c>
      <c r="JE212" s="82">
        <f t="shared" si="260"/>
        <v>1.4334884813695369E-17</v>
      </c>
      <c r="JF212" s="82">
        <f t="shared" si="260"/>
        <v>1.2607309246723478E-26</v>
      </c>
      <c r="JG212" s="82">
        <f t="shared" si="260"/>
        <v>1.0196462713630441E-16</v>
      </c>
      <c r="JH212" s="82">
        <f t="shared" si="260"/>
        <v>1.871292378771196E-18</v>
      </c>
      <c r="JI212" s="82">
        <f t="shared" si="260"/>
        <v>1.5793008051137988E-15</v>
      </c>
      <c r="JJ212" s="82">
        <f t="shared" si="260"/>
        <v>2.7778716945042305E-15</v>
      </c>
      <c r="JK212" s="82">
        <f t="shared" si="260"/>
        <v>6.334780630532708E-14</v>
      </c>
      <c r="JL212" s="82">
        <f t="shared" si="260"/>
        <v>1.880021588217309E-6</v>
      </c>
      <c r="JM212" s="82">
        <f t="shared" si="260"/>
        <v>6.1285115497193013E-10</v>
      </c>
    </row>
    <row r="213" spans="2:273" x14ac:dyDescent="0.25">
      <c r="B213" s="2">
        <v>186</v>
      </c>
      <c r="C213" s="37">
        <v>0.345752</v>
      </c>
      <c r="D213" s="37">
        <v>0.331735</v>
      </c>
      <c r="E213" s="37">
        <v>0.32105800000000001</v>
      </c>
      <c r="F213" s="37">
        <v>0.31494100000000003</v>
      </c>
      <c r="G213" s="37">
        <v>0.31775900000000001</v>
      </c>
      <c r="H213" s="37">
        <v>0.31646800000000003</v>
      </c>
      <c r="I213" s="37">
        <v>0.32324799999999998</v>
      </c>
      <c r="J213" s="37">
        <v>0.31483899999999998</v>
      </c>
      <c r="K213" s="37">
        <v>0.31306</v>
      </c>
      <c r="L213" s="37">
        <v>0.31143799999999999</v>
      </c>
      <c r="M213" s="37">
        <v>0.30644300000000002</v>
      </c>
      <c r="N213" s="37">
        <v>0.31040200000000001</v>
      </c>
      <c r="O213" s="37">
        <v>0.32169599999999998</v>
      </c>
      <c r="P213" s="37">
        <v>0.32965299999999997</v>
      </c>
      <c r="Q213" s="37">
        <v>0.32749800000000001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0.32182812855072657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5.6698714492734448E-3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 t="e">
        <f t="shared" si="254"/>
        <v>#N/A</v>
      </c>
      <c r="BM213" s="2">
        <f t="shared" si="254"/>
        <v>0.32182812855072657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0.32749800000000001</v>
      </c>
      <c r="DK213" s="2">
        <f t="shared" si="251"/>
        <v>0.49495859717741941</v>
      </c>
      <c r="DL213" s="2">
        <f t="shared" si="251"/>
        <v>0.52449087960275032</v>
      </c>
      <c r="DM213" s="2">
        <f t="shared" si="251"/>
        <v>0.51989678739495793</v>
      </c>
      <c r="DN213" s="2">
        <f t="shared" si="251"/>
        <v>0.56377389999999994</v>
      </c>
      <c r="DO213" s="2">
        <f t="shared" si="251"/>
        <v>0.5844062039408866</v>
      </c>
      <c r="DP213" s="2">
        <f t="shared" si="251"/>
        <v>0.55750647067111603</v>
      </c>
      <c r="DQ213" s="2">
        <f t="shared" si="251"/>
        <v>0.53835099671592779</v>
      </c>
      <c r="DR213" s="2">
        <f t="shared" si="251"/>
        <v>0.60452758843159093</v>
      </c>
      <c r="DS213" s="2">
        <f t="shared" si="251"/>
        <v>0.57321601831664826</v>
      </c>
      <c r="DT213" s="2">
        <f t="shared" si="251"/>
        <v>0.52344103193277292</v>
      </c>
      <c r="DU213" s="2">
        <f t="shared" si="251"/>
        <v>0.54233152741935475</v>
      </c>
      <c r="DV213" s="2">
        <f t="shared" si="251"/>
        <v>0.53799202429335369</v>
      </c>
      <c r="DW213" s="2">
        <f t="shared" si="251"/>
        <v>0.53109265040322606</v>
      </c>
      <c r="DX213" s="2">
        <f t="shared" si="251"/>
        <v>0.53527122395253979</v>
      </c>
      <c r="DY213" s="2">
        <f t="shared" si="251"/>
        <v>0.50735255090311981</v>
      </c>
      <c r="EA213" s="2">
        <f t="shared" si="240"/>
        <v>0.32627819922946999</v>
      </c>
      <c r="EB213" s="2">
        <f t="shared" si="240"/>
        <v>0.31594063467672917</v>
      </c>
      <c r="EC213" s="2">
        <f t="shared" si="240"/>
        <v>0.31722227628413019</v>
      </c>
      <c r="ED213" s="2">
        <f t="shared" si="240"/>
        <v>0.31138756117850941</v>
      </c>
      <c r="EE213" s="2">
        <f t="shared" si="240"/>
        <v>0.31463523684735878</v>
      </c>
      <c r="EF213" s="2">
        <f t="shared" si="239"/>
        <v>0.3027994434862516</v>
      </c>
      <c r="EG213" s="2">
        <f t="shared" si="239"/>
        <v>0.32071806197407238</v>
      </c>
      <c r="EH213" s="2">
        <f t="shared" si="239"/>
        <v>0.29904698917042571</v>
      </c>
      <c r="EI213" s="2">
        <f t="shared" si="239"/>
        <v>0.30514112290426876</v>
      </c>
      <c r="EJ213" s="2">
        <f t="shared" si="239"/>
        <v>0.32369057092013376</v>
      </c>
      <c r="EK213" s="2">
        <f t="shared" si="212"/>
        <v>0.30171737546634447</v>
      </c>
      <c r="EL213" s="2">
        <f t="shared" si="212"/>
        <v>0.29833795086309006</v>
      </c>
      <c r="EM213" s="2">
        <f t="shared" si="212"/>
        <v>0.31925470625516089</v>
      </c>
      <c r="EN213" s="2">
        <f t="shared" si="212"/>
        <v>0.31882343922566858</v>
      </c>
      <c r="EO213" s="2">
        <f t="shared" si="212"/>
        <v>0.3262105095170868</v>
      </c>
      <c r="EQ213" s="2">
        <f t="shared" si="252"/>
        <v>0.34236121430038935</v>
      </c>
      <c r="ER213" s="2">
        <f t="shared" si="252"/>
        <v>0.32007210284993809</v>
      </c>
      <c r="ES213" s="2">
        <f t="shared" si="252"/>
        <v>0.3186716769208221</v>
      </c>
      <c r="ET213" s="2">
        <f t="shared" si="252"/>
        <v>0.3159923381441696</v>
      </c>
      <c r="EU213" s="2">
        <f t="shared" si="252"/>
        <v>0.315519001901375</v>
      </c>
      <c r="EV213" s="2">
        <f t="shared" si="252"/>
        <v>0.311174095590321</v>
      </c>
      <c r="EW213" s="2">
        <f t="shared" si="252"/>
        <v>0.32338917954015073</v>
      </c>
      <c r="EX213" s="2">
        <f t="shared" si="252"/>
        <v>0.30493116772207457</v>
      </c>
      <c r="EY213" s="2">
        <f t="shared" si="252"/>
        <v>0.30796574660753862</v>
      </c>
      <c r="EZ213" s="2">
        <f t="shared" si="252"/>
        <v>0.31692203101566879</v>
      </c>
      <c r="FA213" s="2">
        <f t="shared" si="252"/>
        <v>0.3031821638291165</v>
      </c>
      <c r="FB213" s="2">
        <f t="shared" si="252"/>
        <v>0.30300572298285983</v>
      </c>
      <c r="FC213" s="2">
        <f t="shared" si="252"/>
        <v>0.32079046593074678</v>
      </c>
      <c r="FD213" s="2">
        <f t="shared" si="252"/>
        <v>0.31933895361042214</v>
      </c>
      <c r="FE213" s="2">
        <f t="shared" si="252"/>
        <v>0.32165902794001816</v>
      </c>
      <c r="FG213" s="2">
        <f t="shared" si="253"/>
        <v>0.99999933941735453</v>
      </c>
      <c r="FH213" s="2">
        <f t="shared" si="253"/>
        <v>0.99999913240342919</v>
      </c>
      <c r="FI213" s="2">
        <f t="shared" si="253"/>
        <v>0.99999911252956464</v>
      </c>
      <c r="FJ213" s="2">
        <f t="shared" si="253"/>
        <v>0.99999938601949079</v>
      </c>
      <c r="FK213" s="2">
        <f t="shared" si="253"/>
        <v>0.99999949070839156</v>
      </c>
      <c r="FL213" s="2">
        <f t="shared" si="253"/>
        <v>0.99999943183072437</v>
      </c>
      <c r="FM213" s="2">
        <f t="shared" si="253"/>
        <v>0.99999952421606075</v>
      </c>
      <c r="FN213" s="2">
        <f t="shared" si="253"/>
        <v>0.99999944508163396</v>
      </c>
      <c r="FO213" s="2">
        <f t="shared" si="253"/>
        <v>0.99999940606356497</v>
      </c>
      <c r="FP213" s="2">
        <f t="shared" si="253"/>
        <v>0.99999916808042089</v>
      </c>
      <c r="FQ213" s="2">
        <f t="shared" si="253"/>
        <v>0.99999934653884481</v>
      </c>
      <c r="FR213" s="2">
        <f t="shared" si="253"/>
        <v>0.99999915882837831</v>
      </c>
      <c r="FS213" s="2">
        <f t="shared" si="253"/>
        <v>0.99999934640651233</v>
      </c>
      <c r="FT213" s="2">
        <f t="shared" si="253"/>
        <v>0.99999941902609857</v>
      </c>
      <c r="FU213" s="2">
        <f t="shared" si="253"/>
        <v>0.99999949573255997</v>
      </c>
      <c r="FW213" s="2">
        <f t="shared" si="256"/>
        <v>0.98704287661281132</v>
      </c>
      <c r="FX213" s="2">
        <f t="shared" si="256"/>
        <v>0.97071542157431001</v>
      </c>
      <c r="FY213" s="2">
        <f t="shared" si="256"/>
        <v>0.96932797259590986</v>
      </c>
      <c r="FZ213" s="2">
        <f t="shared" si="256"/>
        <v>0.98010024994656741</v>
      </c>
      <c r="GA213" s="2">
        <f t="shared" si="256"/>
        <v>0.97566058509945552</v>
      </c>
      <c r="GB213" s="2">
        <f t="shared" si="256"/>
        <v>0.98197941402865541</v>
      </c>
      <c r="GC213" s="2">
        <f t="shared" si="256"/>
        <v>0.98176578661723679</v>
      </c>
      <c r="GD213" s="2">
        <f t="shared" si="256"/>
        <v>0.98337021630572019</v>
      </c>
      <c r="GE213" s="2">
        <f t="shared" si="256"/>
        <v>0.97841770024768959</v>
      </c>
      <c r="GF213" s="2">
        <f t="shared" si="256"/>
        <v>0.97639249542523354</v>
      </c>
      <c r="GG213" s="2">
        <f t="shared" si="256"/>
        <v>0.97311222635461792</v>
      </c>
      <c r="GH213" s="2">
        <f t="shared" si="256"/>
        <v>0.96815594077900913</v>
      </c>
      <c r="GI213" s="2">
        <f t="shared" si="256"/>
        <v>0.96772379099366179</v>
      </c>
      <c r="GJ213" s="2">
        <f t="shared" si="256"/>
        <v>0.96515533488335681</v>
      </c>
      <c r="GK213" s="2">
        <f t="shared" si="256"/>
        <v>0.96286719745797922</v>
      </c>
      <c r="GM213" s="82">
        <f t="shared" si="257"/>
        <v>8.3493958500746876E-222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1.4924359056721588E-138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1.9932203260800757E-119</v>
      </c>
      <c r="HT213" s="82">
        <f t="shared" si="258"/>
        <v>7.6008865940650609E-97</v>
      </c>
      <c r="HU213" s="82">
        <f t="shared" si="258"/>
        <v>1.2031534555583407E-106</v>
      </c>
      <c r="HV213" s="82">
        <f t="shared" si="258"/>
        <v>7.9093126284320201E-158</v>
      </c>
      <c r="HW213" s="82">
        <f t="shared" si="258"/>
        <v>1.8459705764220327E-124</v>
      </c>
      <c r="HX213" s="82">
        <f t="shared" si="258"/>
        <v>2.0115779837826656E-176</v>
      </c>
      <c r="HY213" s="82">
        <f t="shared" si="258"/>
        <v>1.5452292482388062E-121</v>
      </c>
      <c r="HZ213" s="82">
        <f t="shared" si="258"/>
        <v>2.1959886971471637E-184</v>
      </c>
      <c r="IA213" s="82">
        <f t="shared" si="258"/>
        <v>6.9053333853659188E-119</v>
      </c>
      <c r="IB213" s="82">
        <f t="shared" si="258"/>
        <v>6.8280947409873699E-135</v>
      </c>
      <c r="IC213" s="82">
        <f t="shared" si="258"/>
        <v>6.1645259681513013E-119</v>
      </c>
      <c r="ID213" s="82">
        <f t="shared" si="258"/>
        <v>1.8800719292765362E-120</v>
      </c>
      <c r="IE213" s="82">
        <f t="shared" si="258"/>
        <v>2.98952492574166E-111</v>
      </c>
      <c r="IF213" s="82">
        <f t="shared" si="258"/>
        <v>4.6657325667992507E-63</v>
      </c>
      <c r="IG213" s="82">
        <f t="shared" si="258"/>
        <v>9.4609968324332983E-100</v>
      </c>
      <c r="II213" s="82">
        <f t="shared" si="259"/>
        <v>1.6689001794708872E-19</v>
      </c>
      <c r="IJ213" s="82">
        <f t="shared" si="259"/>
        <v>5.2725154981929482E-14</v>
      </c>
      <c r="IK213" s="82">
        <f t="shared" si="259"/>
        <v>8.8962475594404615E-15</v>
      </c>
      <c r="IL213" s="82">
        <f t="shared" si="259"/>
        <v>1.5446223915012423E-23</v>
      </c>
      <c r="IM213" s="82">
        <f t="shared" si="259"/>
        <v>2.9320416857378567E-17</v>
      </c>
      <c r="IN213" s="82">
        <f t="shared" si="259"/>
        <v>1.8636304068424318E-26</v>
      </c>
      <c r="IO213" s="82">
        <f t="shared" si="259"/>
        <v>2.4536239610209313E-18</v>
      </c>
      <c r="IP213" s="82">
        <f t="shared" si="259"/>
        <v>8.5798155048362161E-28</v>
      </c>
      <c r="IQ213" s="82">
        <f t="shared" si="259"/>
        <v>1.7706976883606766E-17</v>
      </c>
      <c r="IR213" s="82">
        <f t="shared" si="259"/>
        <v>2.536941611319352E-19</v>
      </c>
      <c r="IS213" s="82">
        <f t="shared" si="259"/>
        <v>2.8260888718024753E-16</v>
      </c>
      <c r="IT213" s="82">
        <f t="shared" si="259"/>
        <v>4.6805210564940381E-16</v>
      </c>
      <c r="IU213" s="82">
        <f t="shared" si="259"/>
        <v>1.2603163430547543E-14</v>
      </c>
      <c r="IV213" s="82">
        <f t="shared" si="259"/>
        <v>9.4942651333443699E-7</v>
      </c>
      <c r="IW213" s="82">
        <f t="shared" si="259"/>
        <v>1.9246769065142891E-10</v>
      </c>
      <c r="IY213" s="82">
        <f t="shared" si="260"/>
        <v>1.6689001794708872E-19</v>
      </c>
      <c r="IZ213" s="82">
        <f t="shared" si="260"/>
        <v>5.2725154981929482E-14</v>
      </c>
      <c r="JA213" s="82">
        <f t="shared" si="260"/>
        <v>8.8962475594404615E-15</v>
      </c>
      <c r="JB213" s="82">
        <f t="shared" si="260"/>
        <v>1.5446223915012423E-23</v>
      </c>
      <c r="JC213" s="82">
        <f t="shared" si="260"/>
        <v>2.9320416857378567E-17</v>
      </c>
      <c r="JD213" s="82">
        <f t="shared" si="260"/>
        <v>1.8636304068424318E-26</v>
      </c>
      <c r="JE213" s="82">
        <f t="shared" si="260"/>
        <v>2.4536239610209313E-18</v>
      </c>
      <c r="JF213" s="82">
        <f t="shared" si="260"/>
        <v>8.5798155048362161E-28</v>
      </c>
      <c r="JG213" s="82">
        <f t="shared" si="260"/>
        <v>1.7706976883606766E-17</v>
      </c>
      <c r="JH213" s="82">
        <f t="shared" si="260"/>
        <v>2.536941611319352E-19</v>
      </c>
      <c r="JI213" s="82">
        <f t="shared" si="260"/>
        <v>2.8260888718024753E-16</v>
      </c>
      <c r="JJ213" s="82">
        <f t="shared" si="260"/>
        <v>4.6805210564940381E-16</v>
      </c>
      <c r="JK213" s="82">
        <f t="shared" si="260"/>
        <v>1.2603163430547543E-14</v>
      </c>
      <c r="JL213" s="82">
        <f t="shared" si="260"/>
        <v>9.4942651333443699E-7</v>
      </c>
      <c r="JM213" s="82">
        <f t="shared" si="260"/>
        <v>1.9246769065142891E-10</v>
      </c>
    </row>
    <row r="214" spans="2:273" x14ac:dyDescent="0.25">
      <c r="B214" s="2">
        <v>187</v>
      </c>
      <c r="C214" s="37">
        <v>0.35354099999999999</v>
      </c>
      <c r="D214" s="37">
        <v>0.32332</v>
      </c>
      <c r="E214" s="37">
        <v>0.31981799999999999</v>
      </c>
      <c r="F214" s="37">
        <v>0.31962699999999999</v>
      </c>
      <c r="G214" s="37">
        <v>0.31806499999999999</v>
      </c>
      <c r="H214" s="37">
        <v>0.32049</v>
      </c>
      <c r="I214" s="37">
        <v>0.32708100000000001</v>
      </c>
      <c r="J214" s="37">
        <v>0.31862200000000002</v>
      </c>
      <c r="K214" s="37">
        <v>0.31254399999999999</v>
      </c>
      <c r="L214" s="37">
        <v>0.30898999999999999</v>
      </c>
      <c r="M214" s="37">
        <v>0.309253</v>
      </c>
      <c r="N214" s="37">
        <v>0.31133699999999997</v>
      </c>
      <c r="O214" s="37">
        <v>0.312917</v>
      </c>
      <c r="P214" s="37">
        <v>0.33237899999999998</v>
      </c>
      <c r="Q214" s="37">
        <v>0.326907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 t="e">
        <f t="shared" si="262"/>
        <v>#N/A</v>
      </c>
      <c r="AG214" s="4">
        <f t="shared" si="262"/>
        <v>0.32140546983545609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</v>
      </c>
      <c r="AW214" s="4">
        <f t="shared" si="263"/>
        <v>5.5015301645439108E-3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 t="e">
        <f t="shared" si="254"/>
        <v>#N/A</v>
      </c>
      <c r="BM214" s="2">
        <f t="shared" si="254"/>
        <v>0.32140546983545609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0.326907</v>
      </c>
      <c r="DK214" s="2">
        <f t="shared" ref="DK214:DY227" si="264">BO$228*$B214+BO$229</f>
        <v>0.49546340806451616</v>
      </c>
      <c r="DL214" s="2">
        <f t="shared" si="264"/>
        <v>0.5252960050420169</v>
      </c>
      <c r="DM214" s="2">
        <f t="shared" si="264"/>
        <v>0.52071428571428569</v>
      </c>
      <c r="DN214" s="2">
        <f t="shared" si="264"/>
        <v>0.56487628387096767</v>
      </c>
      <c r="DO214" s="2">
        <f t="shared" si="264"/>
        <v>0.58560930837438419</v>
      </c>
      <c r="DP214" s="2">
        <f t="shared" si="264"/>
        <v>0.55849926777901371</v>
      </c>
      <c r="DQ214" s="2">
        <f t="shared" si="264"/>
        <v>0.53918998303229337</v>
      </c>
      <c r="DR214" s="2">
        <f t="shared" si="264"/>
        <v>0.60583770789766433</v>
      </c>
      <c r="DS214" s="2">
        <f t="shared" si="264"/>
        <v>0.57435217916203196</v>
      </c>
      <c r="DT214" s="2">
        <f t="shared" si="264"/>
        <v>0.52426118655462173</v>
      </c>
      <c r="DU214" s="2">
        <f t="shared" si="264"/>
        <v>0.54320952258064503</v>
      </c>
      <c r="DV214" s="2">
        <f t="shared" si="264"/>
        <v>0.53883633781512608</v>
      </c>
      <c r="DW214" s="2">
        <f t="shared" si="264"/>
        <v>0.53196011129032283</v>
      </c>
      <c r="DX214" s="2">
        <f t="shared" si="264"/>
        <v>0.53618678813496468</v>
      </c>
      <c r="DY214" s="2">
        <f t="shared" si="264"/>
        <v>0.50805547728516687</v>
      </c>
      <c r="EA214" s="2">
        <f t="shared" si="240"/>
        <v>0.32578401731053397</v>
      </c>
      <c r="EB214" s="2">
        <f t="shared" si="240"/>
        <v>0.31555501185260426</v>
      </c>
      <c r="EC214" s="2">
        <f t="shared" si="240"/>
        <v>0.31694743948111737</v>
      </c>
      <c r="ED214" s="2">
        <f t="shared" si="240"/>
        <v>0.31108446967071046</v>
      </c>
      <c r="EE214" s="2">
        <f t="shared" si="240"/>
        <v>0.31435710397340855</v>
      </c>
      <c r="EF214" s="2">
        <f t="shared" si="239"/>
        <v>0.30234788997667361</v>
      </c>
      <c r="EG214" s="2">
        <f t="shared" si="239"/>
        <v>0.32047937584917841</v>
      </c>
      <c r="EH214" s="2">
        <f t="shared" si="239"/>
        <v>0.29859168163328492</v>
      </c>
      <c r="EI214" s="2">
        <f t="shared" si="239"/>
        <v>0.30482541064167906</v>
      </c>
      <c r="EJ214" s="2">
        <f t="shared" si="239"/>
        <v>0.32341981248087598</v>
      </c>
      <c r="EK214" s="2">
        <f t="shared" si="212"/>
        <v>0.30125893229843048</v>
      </c>
      <c r="EL214" s="2">
        <f t="shared" si="212"/>
        <v>0.29779628861612784</v>
      </c>
      <c r="EM214" s="2">
        <f t="shared" si="212"/>
        <v>0.31896436600861983</v>
      </c>
      <c r="EN214" s="2">
        <f t="shared" si="212"/>
        <v>0.31853274396723519</v>
      </c>
      <c r="EO214" s="2">
        <f t="shared" si="212"/>
        <v>0.32584436723578675</v>
      </c>
      <c r="EQ214" s="2">
        <f t="shared" ref="EQ214:FE227" si="265">CU$228*$B214+CU$229</f>
        <v>0.3420929522072419</v>
      </c>
      <c r="ER214" s="2">
        <f t="shared" si="265"/>
        <v>0.31973694417466625</v>
      </c>
      <c r="ES214" s="2">
        <f t="shared" si="265"/>
        <v>0.31841475701612193</v>
      </c>
      <c r="ET214" s="2">
        <f t="shared" si="265"/>
        <v>0.315743719597053</v>
      </c>
      <c r="EU214" s="2">
        <f t="shared" si="265"/>
        <v>0.3152509520208755</v>
      </c>
      <c r="EV214" s="2">
        <f t="shared" si="265"/>
        <v>0.31081476974100503</v>
      </c>
      <c r="EW214" s="2">
        <f t="shared" si="265"/>
        <v>0.32318014278983764</v>
      </c>
      <c r="EX214" s="2">
        <f t="shared" si="265"/>
        <v>0.30454129880725245</v>
      </c>
      <c r="EY214" s="2">
        <f t="shared" si="265"/>
        <v>0.3076828976254678</v>
      </c>
      <c r="EZ214" s="2">
        <f t="shared" si="265"/>
        <v>0.31657136849483258</v>
      </c>
      <c r="FA214" s="2">
        <f t="shared" si="265"/>
        <v>0.30274072605594654</v>
      </c>
      <c r="FB214" s="2">
        <f t="shared" si="265"/>
        <v>0.30252015405894189</v>
      </c>
      <c r="FC214" s="2">
        <f t="shared" si="265"/>
        <v>0.32051826010595186</v>
      </c>
      <c r="FD214" s="2">
        <f t="shared" si="265"/>
        <v>0.31905654229737263</v>
      </c>
      <c r="FE214" s="2">
        <f t="shared" si="265"/>
        <v>0.32124926024947498</v>
      </c>
      <c r="FG214" s="2">
        <f t="shared" ref="FG214:FU227" si="266">POWER(10,($B214-C$231)/C$229)/(1+POWER(10,($B214-C$231)/C$229))</f>
        <v>0.99999939754143197</v>
      </c>
      <c r="FH214" s="2">
        <f t="shared" si="266"/>
        <v>0.99999920874246284</v>
      </c>
      <c r="FI214" s="2">
        <f t="shared" si="266"/>
        <v>0.99999919061728004</v>
      </c>
      <c r="FJ214" s="2">
        <f t="shared" si="266"/>
        <v>0.99999944004309027</v>
      </c>
      <c r="FK214" s="2">
        <f t="shared" si="266"/>
        <v>0.99999953552051191</v>
      </c>
      <c r="FL214" s="2">
        <f t="shared" si="266"/>
        <v>0.99999948182343612</v>
      </c>
      <c r="FM214" s="2">
        <f t="shared" si="266"/>
        <v>0.99999956607987206</v>
      </c>
      <c r="FN214" s="2">
        <f t="shared" si="266"/>
        <v>0.99999949390841048</v>
      </c>
      <c r="FO214" s="2">
        <f t="shared" si="266"/>
        <v>0.99999945832350512</v>
      </c>
      <c r="FP214" s="2">
        <f t="shared" si="266"/>
        <v>0.99999924128027085</v>
      </c>
      <c r="FQ214" s="2">
        <f t="shared" si="266"/>
        <v>0.99999940403630905</v>
      </c>
      <c r="FR214" s="2">
        <f t="shared" si="266"/>
        <v>0.99999923284230652</v>
      </c>
      <c r="FS214" s="2">
        <f t="shared" si="266"/>
        <v>0.99999940391562048</v>
      </c>
      <c r="FT214" s="2">
        <f t="shared" si="266"/>
        <v>0.99999947014547741</v>
      </c>
      <c r="FU214" s="2">
        <f t="shared" si="266"/>
        <v>0.99999954010260839</v>
      </c>
      <c r="FW214" s="2">
        <f t="shared" si="256"/>
        <v>0.98816947520345411</v>
      </c>
      <c r="FX214" s="2">
        <f t="shared" si="256"/>
        <v>0.97322315045943786</v>
      </c>
      <c r="FY214" s="2">
        <f t="shared" si="256"/>
        <v>0.97195107995022412</v>
      </c>
      <c r="FZ214" s="2">
        <f t="shared" si="256"/>
        <v>0.98181937866817659</v>
      </c>
      <c r="GA214" s="2">
        <f t="shared" si="256"/>
        <v>0.97775454882460622</v>
      </c>
      <c r="GB214" s="2">
        <f t="shared" si="256"/>
        <v>0.98353892932169318</v>
      </c>
      <c r="GC214" s="2">
        <f t="shared" si="256"/>
        <v>0.98334347580165815</v>
      </c>
      <c r="GD214" s="2">
        <f t="shared" si="256"/>
        <v>0.98481123219129618</v>
      </c>
      <c r="GE214" s="2">
        <f t="shared" si="256"/>
        <v>0.98027925883374722</v>
      </c>
      <c r="GF214" s="2">
        <f t="shared" si="256"/>
        <v>0.97842488400937677</v>
      </c>
      <c r="GG214" s="2">
        <f t="shared" si="256"/>
        <v>0.97541990660214006</v>
      </c>
      <c r="GH214" s="2">
        <f t="shared" si="256"/>
        <v>0.97087627010939137</v>
      </c>
      <c r="GI214" s="2">
        <f t="shared" si="256"/>
        <v>0.97047991176528159</v>
      </c>
      <c r="GJ214" s="2">
        <f t="shared" si="256"/>
        <v>0.96812355604613554</v>
      </c>
      <c r="GK214" s="2">
        <f t="shared" si="256"/>
        <v>0.96602347061081539</v>
      </c>
      <c r="GM214" s="82">
        <f t="shared" si="257"/>
        <v>3.2580505012873245E-225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3.7422906881947277E-141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1.5893307006409225E-122</v>
      </c>
      <c r="HT214" s="82">
        <f t="shared" si="258"/>
        <v>1.0133648112473054E-99</v>
      </c>
      <c r="HU214" s="82">
        <f t="shared" si="258"/>
        <v>8.4382323975800867E-110</v>
      </c>
      <c r="HV214" s="82">
        <f t="shared" si="258"/>
        <v>3.2010623467962786E-162</v>
      </c>
      <c r="HW214" s="82">
        <f t="shared" si="258"/>
        <v>6.1723320793853393E-128</v>
      </c>
      <c r="HX214" s="82">
        <f t="shared" si="258"/>
        <v>3.0373695481208533E-181</v>
      </c>
      <c r="HY214" s="82">
        <f t="shared" si="258"/>
        <v>7.9881009222983729E-125</v>
      </c>
      <c r="HZ214" s="82">
        <f t="shared" si="258"/>
        <v>2.4146877975219803E-189</v>
      </c>
      <c r="IA214" s="82">
        <f t="shared" si="258"/>
        <v>3.3877855279101326E-122</v>
      </c>
      <c r="IB214" s="82">
        <f t="shared" si="258"/>
        <v>1.0364539860548299E-138</v>
      </c>
      <c r="IC214" s="82">
        <f t="shared" si="258"/>
        <v>2.5530608829178977E-122</v>
      </c>
      <c r="ID214" s="82">
        <f t="shared" si="258"/>
        <v>5.2668947245148348E-124</v>
      </c>
      <c r="IE214" s="82">
        <f t="shared" si="258"/>
        <v>1.6684192886406289E-114</v>
      </c>
      <c r="IF214" s="82">
        <f t="shared" si="258"/>
        <v>6.8163666644783162E-65</v>
      </c>
      <c r="IG214" s="82">
        <f t="shared" si="258"/>
        <v>1.0916297275012455E-102</v>
      </c>
      <c r="II214" s="82">
        <f t="shared" si="259"/>
        <v>2.8330267979893892E-20</v>
      </c>
      <c r="IJ214" s="82">
        <f t="shared" si="259"/>
        <v>1.1366327846216164E-14</v>
      </c>
      <c r="IK214" s="82">
        <f t="shared" si="259"/>
        <v>1.7075413738860508E-15</v>
      </c>
      <c r="IL214" s="82">
        <f t="shared" si="259"/>
        <v>1.3821945292571858E-24</v>
      </c>
      <c r="IM214" s="82">
        <f t="shared" si="259"/>
        <v>4.7144324261621251E-18</v>
      </c>
      <c r="IN214" s="82">
        <f t="shared" si="259"/>
        <v>1.300528686203937E-27</v>
      </c>
      <c r="IO214" s="82">
        <f t="shared" si="259"/>
        <v>4.0341171313708466E-19</v>
      </c>
      <c r="IP214" s="82">
        <f t="shared" si="259"/>
        <v>5.4968953421670584E-29</v>
      </c>
      <c r="IQ214" s="82">
        <f t="shared" si="259"/>
        <v>2.9494554880907373E-18</v>
      </c>
      <c r="IR214" s="82">
        <f t="shared" si="259"/>
        <v>3.2752999502424578E-20</v>
      </c>
      <c r="IS214" s="82">
        <f t="shared" si="259"/>
        <v>4.8420333024739552E-17</v>
      </c>
      <c r="IT214" s="82">
        <f t="shared" si="259"/>
        <v>7.5220237687687302E-17</v>
      </c>
      <c r="IU214" s="82">
        <f t="shared" si="259"/>
        <v>2.4020453412938681E-15</v>
      </c>
      <c r="IV214" s="82">
        <f t="shared" si="259"/>
        <v>4.709844856138485E-7</v>
      </c>
      <c r="IW214" s="82">
        <f t="shared" si="259"/>
        <v>5.8556045017003215E-11</v>
      </c>
      <c r="IY214" s="82">
        <f t="shared" si="260"/>
        <v>2.8330267979893892E-20</v>
      </c>
      <c r="IZ214" s="82">
        <f t="shared" si="260"/>
        <v>1.1366327846216164E-14</v>
      </c>
      <c r="JA214" s="82">
        <f t="shared" si="260"/>
        <v>1.7075413738860508E-15</v>
      </c>
      <c r="JB214" s="82">
        <f t="shared" si="260"/>
        <v>1.3821945292571858E-24</v>
      </c>
      <c r="JC214" s="82">
        <f t="shared" si="260"/>
        <v>4.7144324261621251E-18</v>
      </c>
      <c r="JD214" s="82">
        <f t="shared" si="260"/>
        <v>1.300528686203937E-27</v>
      </c>
      <c r="JE214" s="82">
        <f t="shared" si="260"/>
        <v>4.0341171313708466E-19</v>
      </c>
      <c r="JF214" s="82">
        <f t="shared" si="260"/>
        <v>5.4968953421670584E-29</v>
      </c>
      <c r="JG214" s="82">
        <f t="shared" si="260"/>
        <v>2.9494554880907373E-18</v>
      </c>
      <c r="JH214" s="82">
        <f t="shared" si="260"/>
        <v>3.2752999502424578E-20</v>
      </c>
      <c r="JI214" s="82">
        <f t="shared" si="260"/>
        <v>4.8420333024739552E-17</v>
      </c>
      <c r="JJ214" s="82">
        <f t="shared" si="260"/>
        <v>7.5220237687687302E-17</v>
      </c>
      <c r="JK214" s="82">
        <f t="shared" si="260"/>
        <v>2.4020453412938681E-15</v>
      </c>
      <c r="JL214" s="82">
        <f t="shared" si="260"/>
        <v>4.709844856138485E-7</v>
      </c>
      <c r="JM214" s="82">
        <f t="shared" si="260"/>
        <v>5.8556045017003215E-11</v>
      </c>
    </row>
    <row r="215" spans="2:273" x14ac:dyDescent="0.25">
      <c r="B215" s="2">
        <v>188</v>
      </c>
      <c r="C215" s="37">
        <v>0.34444799999999998</v>
      </c>
      <c r="D215" s="37">
        <v>0.31942500000000001</v>
      </c>
      <c r="E215" s="37">
        <v>0.31994400000000001</v>
      </c>
      <c r="F215" s="37">
        <v>0.30957000000000001</v>
      </c>
      <c r="G215" s="37">
        <v>0.314969</v>
      </c>
      <c r="H215" s="37">
        <v>0.31973099999999999</v>
      </c>
      <c r="I215" s="37">
        <v>0.31920100000000001</v>
      </c>
      <c r="J215" s="37">
        <v>0.31262899999999999</v>
      </c>
      <c r="K215" s="37">
        <v>0.30807200000000001</v>
      </c>
      <c r="L215" s="37">
        <v>0.31257099999999999</v>
      </c>
      <c r="M215" s="37">
        <v>0.30472199999999999</v>
      </c>
      <c r="N215" s="37">
        <v>0.30658800000000003</v>
      </c>
      <c r="O215" s="37">
        <v>0.31395400000000001</v>
      </c>
      <c r="P215" s="37">
        <v>0.327654</v>
      </c>
      <c r="Q215" s="37">
        <v>0.33261400000000002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 t="e">
        <f t="shared" si="262"/>
        <v>#N/A</v>
      </c>
      <c r="AG215" s="4">
        <f t="shared" si="262"/>
        <v>0.32098374067138569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0</v>
      </c>
      <c r="AW215" s="4">
        <f t="shared" si="263"/>
        <v>1.1630259328614334E-2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 t="e">
        <f t="shared" si="254"/>
        <v>#N/A</v>
      </c>
      <c r="BM215" s="2">
        <f t="shared" si="254"/>
        <v>0.32098374067138569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0.33261400000000002</v>
      </c>
      <c r="DK215" s="2">
        <f t="shared" si="264"/>
        <v>0.49596821895161297</v>
      </c>
      <c r="DL215" s="2">
        <f t="shared" si="264"/>
        <v>0.52610113048128349</v>
      </c>
      <c r="DM215" s="2">
        <f t="shared" si="264"/>
        <v>0.52153178403361333</v>
      </c>
      <c r="DN215" s="2">
        <f t="shared" si="264"/>
        <v>0.56597866774193539</v>
      </c>
      <c r="DO215" s="2">
        <f t="shared" si="264"/>
        <v>0.58681241280788177</v>
      </c>
      <c r="DP215" s="2">
        <f t="shared" si="264"/>
        <v>0.55949206488691128</v>
      </c>
      <c r="DQ215" s="2">
        <f t="shared" si="264"/>
        <v>0.54002896934865907</v>
      </c>
      <c r="DR215" s="2">
        <f t="shared" si="264"/>
        <v>0.60714782736373774</v>
      </c>
      <c r="DS215" s="2">
        <f t="shared" si="264"/>
        <v>0.57548834000741578</v>
      </c>
      <c r="DT215" s="2">
        <f t="shared" si="264"/>
        <v>0.52508134117647043</v>
      </c>
      <c r="DU215" s="2">
        <f t="shared" si="264"/>
        <v>0.54408751774193542</v>
      </c>
      <c r="DV215" s="2">
        <f t="shared" si="264"/>
        <v>0.53968065133689835</v>
      </c>
      <c r="DW215" s="2">
        <f t="shared" si="264"/>
        <v>0.53282757217741961</v>
      </c>
      <c r="DX215" s="2">
        <f t="shared" si="264"/>
        <v>0.53710235231738956</v>
      </c>
      <c r="DY215" s="2">
        <f t="shared" si="264"/>
        <v>0.50875840366721392</v>
      </c>
      <c r="EA215" s="2">
        <f t="shared" si="240"/>
        <v>0.32528983539159795</v>
      </c>
      <c r="EB215" s="2">
        <f t="shared" si="240"/>
        <v>0.31516938902847941</v>
      </c>
      <c r="EC215" s="2">
        <f t="shared" si="240"/>
        <v>0.31667260267810449</v>
      </c>
      <c r="ED215" s="2">
        <f t="shared" si="240"/>
        <v>0.31078137816291146</v>
      </c>
      <c r="EE215" s="2">
        <f t="shared" si="240"/>
        <v>0.31407897109945826</v>
      </c>
      <c r="EF215" s="2">
        <f t="shared" si="239"/>
        <v>0.30189633646709557</v>
      </c>
      <c r="EG215" s="2">
        <f t="shared" si="239"/>
        <v>0.32024068972428443</v>
      </c>
      <c r="EH215" s="2">
        <f t="shared" si="239"/>
        <v>0.29813637409614413</v>
      </c>
      <c r="EI215" s="2">
        <f t="shared" si="239"/>
        <v>0.30450969837908931</v>
      </c>
      <c r="EJ215" s="2">
        <f t="shared" si="239"/>
        <v>0.32314905404161814</v>
      </c>
      <c r="EK215" s="2">
        <f t="shared" si="212"/>
        <v>0.30080048913051644</v>
      </c>
      <c r="EL215" s="2">
        <f t="shared" si="212"/>
        <v>0.29725462636916561</v>
      </c>
      <c r="EM215" s="2">
        <f t="shared" si="212"/>
        <v>0.31867402576207876</v>
      </c>
      <c r="EN215" s="2">
        <f t="shared" si="212"/>
        <v>0.31824204870880174</v>
      </c>
      <c r="EO215" s="2">
        <f t="shared" si="212"/>
        <v>0.32547822495448675</v>
      </c>
      <c r="EQ215" s="2">
        <f t="shared" si="265"/>
        <v>0.34182469011409439</v>
      </c>
      <c r="ER215" s="2">
        <f t="shared" si="265"/>
        <v>0.31940178549939446</v>
      </c>
      <c r="ES215" s="2">
        <f t="shared" si="265"/>
        <v>0.31815783711142176</v>
      </c>
      <c r="ET215" s="2">
        <f t="shared" si="265"/>
        <v>0.31549510104993633</v>
      </c>
      <c r="EU215" s="2">
        <f t="shared" si="265"/>
        <v>0.31498290214037605</v>
      </c>
      <c r="EV215" s="2">
        <f t="shared" si="265"/>
        <v>0.31045544389168905</v>
      </c>
      <c r="EW215" s="2">
        <f t="shared" si="265"/>
        <v>0.32297110603952456</v>
      </c>
      <c r="EX215" s="2">
        <f t="shared" si="265"/>
        <v>0.30415142989243027</v>
      </c>
      <c r="EY215" s="2">
        <f t="shared" si="265"/>
        <v>0.30740004864339693</v>
      </c>
      <c r="EZ215" s="2">
        <f t="shared" si="265"/>
        <v>0.31622070597399637</v>
      </c>
      <c r="FA215" s="2">
        <f t="shared" si="265"/>
        <v>0.30229928828277652</v>
      </c>
      <c r="FB215" s="2">
        <f t="shared" si="265"/>
        <v>0.3020345851350239</v>
      </c>
      <c r="FC215" s="2">
        <f t="shared" si="265"/>
        <v>0.32024605428115693</v>
      </c>
      <c r="FD215" s="2">
        <f t="shared" si="265"/>
        <v>0.31877413098432311</v>
      </c>
      <c r="FE215" s="2">
        <f t="shared" si="265"/>
        <v>0.32083949255893179</v>
      </c>
      <c r="FG215" s="2">
        <f t="shared" si="266"/>
        <v>0.99999945055122663</v>
      </c>
      <c r="FH215" s="2">
        <f t="shared" si="266"/>
        <v>0.9999992783644992</v>
      </c>
      <c r="FI215" s="2">
        <f t="shared" si="266"/>
        <v>0.99999926183413368</v>
      </c>
      <c r="FJ215" s="2">
        <f t="shared" si="266"/>
        <v>0.99999948931320359</v>
      </c>
      <c r="FK215" s="2">
        <f t="shared" si="266"/>
        <v>0.99999957638965487</v>
      </c>
      <c r="FL215" s="2">
        <f t="shared" si="266"/>
        <v>0.99999952741733544</v>
      </c>
      <c r="FM215" s="2">
        <f t="shared" si="266"/>
        <v>0.9999996042601248</v>
      </c>
      <c r="FN215" s="2">
        <f t="shared" si="266"/>
        <v>0.99999953843896416</v>
      </c>
      <c r="FO215" s="2">
        <f t="shared" si="266"/>
        <v>0.99999950598514165</v>
      </c>
      <c r="FP215" s="2">
        <f t="shared" si="266"/>
        <v>0.99999930803933679</v>
      </c>
      <c r="FQ215" s="2">
        <f t="shared" si="266"/>
        <v>0.99999945647462551</v>
      </c>
      <c r="FR215" s="2">
        <f t="shared" si="266"/>
        <v>0.99999930034382079</v>
      </c>
      <c r="FS215" s="2">
        <f t="shared" si="266"/>
        <v>0.99999945636455612</v>
      </c>
      <c r="FT215" s="2">
        <f t="shared" si="266"/>
        <v>0.99999951676690957</v>
      </c>
      <c r="FU215" s="2">
        <f t="shared" si="266"/>
        <v>0.99999958056857685</v>
      </c>
      <c r="FW215" s="2">
        <f t="shared" si="256"/>
        <v>0.98919918996123923</v>
      </c>
      <c r="FX215" s="2">
        <f t="shared" si="256"/>
        <v>0.97552154997186524</v>
      </c>
      <c r="FY215" s="2">
        <f t="shared" si="256"/>
        <v>0.9743557909505387</v>
      </c>
      <c r="FZ215" s="2">
        <f t="shared" si="256"/>
        <v>0.98339250931598032</v>
      </c>
      <c r="GA215" s="2">
        <f t="shared" si="256"/>
        <v>0.97967211844836943</v>
      </c>
      <c r="GB215" s="2">
        <f t="shared" si="256"/>
        <v>0.98496554927881652</v>
      </c>
      <c r="GC215" s="2">
        <f t="shared" si="256"/>
        <v>0.98478677297720985</v>
      </c>
      <c r="GD215" s="2">
        <f t="shared" si="256"/>
        <v>0.98612914145567421</v>
      </c>
      <c r="GE215" s="2">
        <f t="shared" si="256"/>
        <v>0.98198320735112343</v>
      </c>
      <c r="GF215" s="2">
        <f t="shared" si="256"/>
        <v>0.98028583545251646</v>
      </c>
      <c r="GG215" s="2">
        <f t="shared" si="256"/>
        <v>0.97753409954845427</v>
      </c>
      <c r="GH215" s="2">
        <f t="shared" si="256"/>
        <v>0.97337060289530364</v>
      </c>
      <c r="GI215" s="2">
        <f t="shared" si="256"/>
        <v>0.97300724728541976</v>
      </c>
      <c r="GJ215" s="2">
        <f t="shared" si="256"/>
        <v>0.97084656858747298</v>
      </c>
      <c r="GK215" s="2">
        <f t="shared" si="256"/>
        <v>0.96892012155608553</v>
      </c>
      <c r="GM215" s="82">
        <f t="shared" si="257"/>
        <v>1.1969350231819895E-228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8.8699334828447864E-144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1.1552638800023297E-125</v>
      </c>
      <c r="HT215" s="82">
        <f t="shared" si="258"/>
        <v>1.2245004536114427E-102</v>
      </c>
      <c r="HU215" s="82">
        <f t="shared" si="258"/>
        <v>5.3157138631844803E-113</v>
      </c>
      <c r="HV215" s="82">
        <f t="shared" si="258"/>
        <v>1.126004528850881E-166</v>
      </c>
      <c r="HW215" s="82">
        <f t="shared" si="258"/>
        <v>1.8458997226227099E-131</v>
      </c>
      <c r="HX215" s="82">
        <f t="shared" si="258"/>
        <v>3.9434199600676552E-186</v>
      </c>
      <c r="HY215" s="82">
        <f t="shared" si="258"/>
        <v>3.7281120843270373E-128</v>
      </c>
      <c r="HZ215" s="82">
        <f t="shared" si="258"/>
        <v>2.2788229688949866E-194</v>
      </c>
      <c r="IA215" s="82">
        <f t="shared" si="258"/>
        <v>1.4949585112058669E-125</v>
      </c>
      <c r="IB215" s="82">
        <f t="shared" si="258"/>
        <v>1.3895615369244472E-142</v>
      </c>
      <c r="IC215" s="82">
        <f t="shared" si="258"/>
        <v>9.4660841807335649E-126</v>
      </c>
      <c r="ID215" s="82">
        <f t="shared" si="258"/>
        <v>1.3080956552629499E-127</v>
      </c>
      <c r="IE215" s="82">
        <f t="shared" si="258"/>
        <v>8.3459869746178963E-118</v>
      </c>
      <c r="IF215" s="82">
        <f t="shared" si="258"/>
        <v>9.3597505300802438E-67</v>
      </c>
      <c r="IG215" s="82">
        <f t="shared" si="258"/>
        <v>1.1400680511617595E-105</v>
      </c>
      <c r="II215" s="82">
        <f t="shared" si="259"/>
        <v>4.63698943989724E-21</v>
      </c>
      <c r="IJ215" s="82">
        <f t="shared" si="259"/>
        <v>2.3575572312464816E-15</v>
      </c>
      <c r="IK215" s="82">
        <f t="shared" si="259"/>
        <v>3.1421618904772207E-16</v>
      </c>
      <c r="IL215" s="82">
        <f t="shared" si="259"/>
        <v>1.1702590162525571E-25</v>
      </c>
      <c r="IM215" s="82">
        <f t="shared" si="259"/>
        <v>7.2547456346121479E-19</v>
      </c>
      <c r="IN215" s="82">
        <f t="shared" si="259"/>
        <v>8.5502425516556294E-29</v>
      </c>
      <c r="IO215" s="82">
        <f t="shared" si="259"/>
        <v>6.3709870607563296E-20</v>
      </c>
      <c r="IP215" s="82">
        <f t="shared" si="259"/>
        <v>3.31537117316626E-30</v>
      </c>
      <c r="IQ215" s="82">
        <f t="shared" si="259"/>
        <v>4.7122860467815406E-19</v>
      </c>
      <c r="IR215" s="82">
        <f t="shared" si="259"/>
        <v>4.0267287812635316E-21</v>
      </c>
      <c r="IS215" s="82">
        <f t="shared" si="259"/>
        <v>7.94289246045135E-18</v>
      </c>
      <c r="IT215" s="82">
        <f t="shared" si="259"/>
        <v>1.1529746140925189E-17</v>
      </c>
      <c r="IU215" s="82">
        <f t="shared" si="259"/>
        <v>4.3855352335205804E-16</v>
      </c>
      <c r="IV215" s="82">
        <f t="shared" si="259"/>
        <v>2.2950206063078569E-7</v>
      </c>
      <c r="IW215" s="82">
        <f t="shared" si="259"/>
        <v>1.7257665127784325E-11</v>
      </c>
      <c r="IY215" s="82">
        <f t="shared" si="260"/>
        <v>4.63698943989724E-21</v>
      </c>
      <c r="IZ215" s="82">
        <f t="shared" si="260"/>
        <v>2.3575572312464816E-15</v>
      </c>
      <c r="JA215" s="82">
        <f t="shared" si="260"/>
        <v>3.1421618904772207E-16</v>
      </c>
      <c r="JB215" s="82">
        <f t="shared" si="260"/>
        <v>1.1702590162525571E-25</v>
      </c>
      <c r="JC215" s="82">
        <f t="shared" si="260"/>
        <v>7.2547456346121479E-19</v>
      </c>
      <c r="JD215" s="82">
        <f t="shared" si="260"/>
        <v>8.5502425516556294E-29</v>
      </c>
      <c r="JE215" s="82">
        <f t="shared" si="260"/>
        <v>6.3709870607563296E-20</v>
      </c>
      <c r="JF215" s="82">
        <f t="shared" si="260"/>
        <v>3.31537117316626E-30</v>
      </c>
      <c r="JG215" s="82">
        <f t="shared" si="260"/>
        <v>4.7122860467815406E-19</v>
      </c>
      <c r="JH215" s="82">
        <f t="shared" si="260"/>
        <v>4.0267287812635316E-21</v>
      </c>
      <c r="JI215" s="82">
        <f t="shared" si="260"/>
        <v>7.94289246045135E-18</v>
      </c>
      <c r="JJ215" s="82">
        <f t="shared" si="260"/>
        <v>1.1529746140925189E-17</v>
      </c>
      <c r="JK215" s="82">
        <f t="shared" si="260"/>
        <v>4.3855352335205804E-16</v>
      </c>
      <c r="JL215" s="82">
        <f t="shared" si="260"/>
        <v>2.2950206063078569E-7</v>
      </c>
      <c r="JM215" s="82">
        <f t="shared" si="260"/>
        <v>1.7257665127784325E-11</v>
      </c>
    </row>
    <row r="216" spans="2:273" x14ac:dyDescent="0.25">
      <c r="B216" s="2">
        <v>189</v>
      </c>
      <c r="C216" s="37">
        <v>0.35237800000000002</v>
      </c>
      <c r="D216" s="37">
        <v>0.32713100000000001</v>
      </c>
      <c r="E216" s="37">
        <v>0.314639</v>
      </c>
      <c r="F216" s="37">
        <v>0.31735200000000002</v>
      </c>
      <c r="G216" s="37">
        <v>0.32394899999999999</v>
      </c>
      <c r="H216" s="37">
        <v>0.32</v>
      </c>
      <c r="I216" s="37">
        <v>0.31821100000000002</v>
      </c>
      <c r="J216" s="37">
        <v>0.318743</v>
      </c>
      <c r="K216" s="37">
        <v>0.31214900000000001</v>
      </c>
      <c r="L216" s="37">
        <v>0.311803</v>
      </c>
      <c r="M216" s="37">
        <v>0.31017600000000001</v>
      </c>
      <c r="N216" s="37">
        <v>0.31093100000000001</v>
      </c>
      <c r="O216" s="37">
        <v>0.30973800000000001</v>
      </c>
      <c r="P216" s="37">
        <v>0.32488400000000001</v>
      </c>
      <c r="Q216" s="37">
        <v>0.324712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 t="e">
        <f t="shared" si="262"/>
        <v>#N/A</v>
      </c>
      <c r="AG216" s="4">
        <f t="shared" si="262"/>
        <v>0.32056288163975971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0</v>
      </c>
      <c r="AW216" s="4">
        <f t="shared" si="263"/>
        <v>4.1491183602402892E-3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 t="e">
        <f t="shared" si="254"/>
        <v>#N/A</v>
      </c>
      <c r="BM216" s="2">
        <f t="shared" si="254"/>
        <v>0.32056288163975971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0.324712</v>
      </c>
      <c r="DK216" s="2">
        <f t="shared" si="264"/>
        <v>0.49647302983870972</v>
      </c>
      <c r="DL216" s="2">
        <f t="shared" si="264"/>
        <v>0.52690625592055018</v>
      </c>
      <c r="DM216" s="2">
        <f t="shared" si="264"/>
        <v>0.52234928235294109</v>
      </c>
      <c r="DN216" s="2">
        <f t="shared" si="264"/>
        <v>0.56708105161290312</v>
      </c>
      <c r="DO216" s="2">
        <f t="shared" si="264"/>
        <v>0.58801551724137924</v>
      </c>
      <c r="DP216" s="2">
        <f t="shared" si="264"/>
        <v>0.56048486199480907</v>
      </c>
      <c r="DQ216" s="2">
        <f t="shared" si="264"/>
        <v>0.54086795566502466</v>
      </c>
      <c r="DR216" s="2">
        <f t="shared" si="264"/>
        <v>0.60845794682981114</v>
      </c>
      <c r="DS216" s="2">
        <f t="shared" si="264"/>
        <v>0.57662450085279948</v>
      </c>
      <c r="DT216" s="2">
        <f t="shared" si="264"/>
        <v>0.52590149579831924</v>
      </c>
      <c r="DU216" s="2">
        <f t="shared" si="264"/>
        <v>0.5449655129032257</v>
      </c>
      <c r="DV216" s="2">
        <f t="shared" si="264"/>
        <v>0.54052496485867074</v>
      </c>
      <c r="DW216" s="2">
        <f t="shared" si="264"/>
        <v>0.53369503306451638</v>
      </c>
      <c r="DX216" s="2">
        <f t="shared" si="264"/>
        <v>0.53801791649981445</v>
      </c>
      <c r="DY216" s="2">
        <f t="shared" si="264"/>
        <v>0.50946133004926097</v>
      </c>
      <c r="EA216" s="2">
        <f t="shared" si="240"/>
        <v>0.32479565347266193</v>
      </c>
      <c r="EB216" s="2">
        <f t="shared" si="240"/>
        <v>0.3147837662043545</v>
      </c>
      <c r="EC216" s="2">
        <f t="shared" si="240"/>
        <v>0.31639776587509161</v>
      </c>
      <c r="ED216" s="2">
        <f t="shared" si="240"/>
        <v>0.31047828665511251</v>
      </c>
      <c r="EE216" s="2">
        <f t="shared" si="240"/>
        <v>0.31380083822550803</v>
      </c>
      <c r="EF216" s="2">
        <f t="shared" si="239"/>
        <v>0.30144478295751759</v>
      </c>
      <c r="EG216" s="2">
        <f t="shared" si="239"/>
        <v>0.32000200359939046</v>
      </c>
      <c r="EH216" s="2">
        <f t="shared" si="239"/>
        <v>0.29768106655900328</v>
      </c>
      <c r="EI216" s="2">
        <f t="shared" si="239"/>
        <v>0.30419398611649962</v>
      </c>
      <c r="EJ216" s="2">
        <f t="shared" si="239"/>
        <v>0.32287829560236031</v>
      </c>
      <c r="EK216" s="2">
        <f t="shared" si="212"/>
        <v>0.30034204596260244</v>
      </c>
      <c r="EL216" s="2">
        <f t="shared" si="212"/>
        <v>0.29671296412220338</v>
      </c>
      <c r="EM216" s="2">
        <f t="shared" si="212"/>
        <v>0.3183836855155377</v>
      </c>
      <c r="EN216" s="2">
        <f t="shared" si="212"/>
        <v>0.31795135345036829</v>
      </c>
      <c r="EO216" s="2">
        <f t="shared" si="212"/>
        <v>0.3251120826731867</v>
      </c>
      <c r="EQ216" s="2">
        <f t="shared" si="265"/>
        <v>0.34155642802094693</v>
      </c>
      <c r="ER216" s="2">
        <f t="shared" si="265"/>
        <v>0.31906662682412262</v>
      </c>
      <c r="ES216" s="2">
        <f t="shared" si="265"/>
        <v>0.31790091720672159</v>
      </c>
      <c r="ET216" s="2">
        <f t="shared" si="265"/>
        <v>0.31524648250281972</v>
      </c>
      <c r="EU216" s="2">
        <f t="shared" si="265"/>
        <v>0.31471485225987655</v>
      </c>
      <c r="EV216" s="2">
        <f t="shared" si="265"/>
        <v>0.31009611804237308</v>
      </c>
      <c r="EW216" s="2">
        <f t="shared" si="265"/>
        <v>0.32276206928921142</v>
      </c>
      <c r="EX216" s="2">
        <f t="shared" si="265"/>
        <v>0.30376156097760815</v>
      </c>
      <c r="EY216" s="2">
        <f t="shared" si="265"/>
        <v>0.30711719966132606</v>
      </c>
      <c r="EZ216" s="2">
        <f t="shared" si="265"/>
        <v>0.31587004345316017</v>
      </c>
      <c r="FA216" s="2">
        <f t="shared" si="265"/>
        <v>0.30185785050960656</v>
      </c>
      <c r="FB216" s="2">
        <f t="shared" si="265"/>
        <v>0.30154901621110597</v>
      </c>
      <c r="FC216" s="2">
        <f t="shared" si="265"/>
        <v>0.31997384845636201</v>
      </c>
      <c r="FD216" s="2">
        <f t="shared" si="265"/>
        <v>0.31849171967127365</v>
      </c>
      <c r="FE216" s="2">
        <f t="shared" si="265"/>
        <v>0.32042972486838861</v>
      </c>
      <c r="FG216" s="2">
        <f t="shared" si="266"/>
        <v>0.99999949889673878</v>
      </c>
      <c r="FH216" s="2">
        <f t="shared" si="266"/>
        <v>0.99999934186055939</v>
      </c>
      <c r="FI216" s="2">
        <f t="shared" si="266"/>
        <v>0.99999932678468495</v>
      </c>
      <c r="FJ216" s="2">
        <f t="shared" si="266"/>
        <v>0.99999953424808519</v>
      </c>
      <c r="FK216" s="2">
        <f t="shared" si="266"/>
        <v>0.99999961366275925</v>
      </c>
      <c r="FL216" s="2">
        <f t="shared" si="266"/>
        <v>0.99999956899946951</v>
      </c>
      <c r="FM216" s="2">
        <f t="shared" si="266"/>
        <v>0.9999996390809317</v>
      </c>
      <c r="FN216" s="2">
        <f t="shared" si="266"/>
        <v>0.9999995790513152</v>
      </c>
      <c r="FO216" s="2">
        <f t="shared" si="266"/>
        <v>0.99999954945307479</v>
      </c>
      <c r="FP216" s="2">
        <f t="shared" si="266"/>
        <v>0.99999936892433638</v>
      </c>
      <c r="FQ216" s="2">
        <f t="shared" si="266"/>
        <v>0.99999950429894324</v>
      </c>
      <c r="FR216" s="2">
        <f t="shared" si="266"/>
        <v>0.99999936190594141</v>
      </c>
      <c r="FS216" s="2">
        <f t="shared" si="266"/>
        <v>0.99999950419855888</v>
      </c>
      <c r="FT216" s="2">
        <f t="shared" si="266"/>
        <v>0.9999995592861648</v>
      </c>
      <c r="FU216" s="2">
        <f t="shared" si="266"/>
        <v>0.99999961747398158</v>
      </c>
      <c r="FW216" s="2">
        <f t="shared" si="256"/>
        <v>0.99014017384353248</v>
      </c>
      <c r="FX216" s="2">
        <f t="shared" si="256"/>
        <v>0.97762720085265731</v>
      </c>
      <c r="FY216" s="2">
        <f t="shared" si="256"/>
        <v>0.97655931151933517</v>
      </c>
      <c r="FZ216" s="2">
        <f t="shared" si="256"/>
        <v>0.98483162324874773</v>
      </c>
      <c r="GA216" s="2">
        <f t="shared" si="256"/>
        <v>0.98142753235086921</v>
      </c>
      <c r="GB216" s="2">
        <f t="shared" si="256"/>
        <v>0.98627025532903834</v>
      </c>
      <c r="GC216" s="2">
        <f t="shared" si="256"/>
        <v>0.98610677459493745</v>
      </c>
      <c r="GD216" s="2">
        <f t="shared" si="256"/>
        <v>0.98733416819613073</v>
      </c>
      <c r="GE216" s="2">
        <f t="shared" si="256"/>
        <v>0.98354239986893122</v>
      </c>
      <c r="GF216" s="2">
        <f t="shared" si="256"/>
        <v>0.98198922616495743</v>
      </c>
      <c r="GG216" s="2">
        <f t="shared" si="256"/>
        <v>0.97947027301697676</v>
      </c>
      <c r="GH216" s="2">
        <f t="shared" si="256"/>
        <v>0.97565666236197535</v>
      </c>
      <c r="GI216" s="2">
        <f t="shared" si="256"/>
        <v>0.97532370903037346</v>
      </c>
      <c r="GJ216" s="2">
        <f t="shared" si="256"/>
        <v>0.97334337534806126</v>
      </c>
      <c r="GK216" s="2">
        <f t="shared" si="256"/>
        <v>0.97157708604602133</v>
      </c>
      <c r="GM216" s="82">
        <f t="shared" si="257"/>
        <v>4.1399296223357314E-232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1.9872089058641799E-146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7.6551599439658575E-129</v>
      </c>
      <c r="HT216" s="82">
        <f t="shared" si="258"/>
        <v>1.3410376019544116E-105</v>
      </c>
      <c r="HU216" s="82">
        <f t="shared" si="258"/>
        <v>3.0077982953487019E-116</v>
      </c>
      <c r="HV216" s="82">
        <f t="shared" si="258"/>
        <v>3.4425047660856399E-171</v>
      </c>
      <c r="HW216" s="82">
        <f t="shared" si="258"/>
        <v>4.9374078134687267E-135</v>
      </c>
      <c r="HX216" s="82">
        <f t="shared" si="258"/>
        <v>4.4021108613857073E-191</v>
      </c>
      <c r="HY216" s="82">
        <f t="shared" si="258"/>
        <v>1.570822579973118E-131</v>
      </c>
      <c r="HZ216" s="82">
        <f t="shared" si="258"/>
        <v>1.8457671546932887E-199</v>
      </c>
      <c r="IA216" s="82">
        <f t="shared" si="258"/>
        <v>5.9336527609313543E-129</v>
      </c>
      <c r="IB216" s="82">
        <f t="shared" si="258"/>
        <v>1.6454340838818285E-146</v>
      </c>
      <c r="IC216" s="82">
        <f t="shared" si="258"/>
        <v>3.1421354051569425E-129</v>
      </c>
      <c r="ID216" s="82">
        <f t="shared" si="258"/>
        <v>2.880225136921791E-131</v>
      </c>
      <c r="IE216" s="82">
        <f t="shared" si="258"/>
        <v>3.7421148715659923E-121</v>
      </c>
      <c r="IF216" s="82">
        <f t="shared" si="258"/>
        <v>1.2079563940866359E-68</v>
      </c>
      <c r="IG216" s="82">
        <f t="shared" si="258"/>
        <v>1.0777065810094674E-108</v>
      </c>
      <c r="II216" s="82">
        <f t="shared" si="259"/>
        <v>7.3177902423745665E-22</v>
      </c>
      <c r="IJ216" s="82">
        <f t="shared" si="259"/>
        <v>4.7047036461097222E-16</v>
      </c>
      <c r="IK216" s="82">
        <f t="shared" si="259"/>
        <v>5.5432751705216862E-17</v>
      </c>
      <c r="IL216" s="82">
        <f t="shared" si="259"/>
        <v>9.3745732266260604E-27</v>
      </c>
      <c r="IM216" s="82">
        <f t="shared" si="259"/>
        <v>1.0684101289813794E-19</v>
      </c>
      <c r="IN216" s="82">
        <f t="shared" si="259"/>
        <v>5.295738716338828E-30</v>
      </c>
      <c r="IO216" s="82">
        <f t="shared" si="259"/>
        <v>9.6643848786206906E-21</v>
      </c>
      <c r="IP216" s="82">
        <f t="shared" si="259"/>
        <v>1.8824079208304387E-31</v>
      </c>
      <c r="IQ216" s="82">
        <f t="shared" si="259"/>
        <v>7.2211153517352718E-20</v>
      </c>
      <c r="IR216" s="82">
        <f t="shared" si="259"/>
        <v>4.7141565010395451E-22</v>
      </c>
      <c r="IS216" s="82">
        <f t="shared" si="259"/>
        <v>1.2474619026739547E-18</v>
      </c>
      <c r="IT216" s="82">
        <f t="shared" si="259"/>
        <v>1.6855295085208283E-18</v>
      </c>
      <c r="IU216" s="82">
        <f t="shared" si="259"/>
        <v>7.6699203064924041E-17</v>
      </c>
      <c r="IV216" s="82">
        <f t="shared" si="259"/>
        <v>1.0984747339500246E-7</v>
      </c>
      <c r="IW216" s="82">
        <f t="shared" si="259"/>
        <v>4.9269149668726941E-12</v>
      </c>
      <c r="IY216" s="82">
        <f t="shared" si="260"/>
        <v>7.3177902423745665E-22</v>
      </c>
      <c r="IZ216" s="82">
        <f t="shared" si="260"/>
        <v>4.7047036461097222E-16</v>
      </c>
      <c r="JA216" s="82">
        <f t="shared" si="260"/>
        <v>5.5432751705216862E-17</v>
      </c>
      <c r="JB216" s="82">
        <f t="shared" si="260"/>
        <v>9.3745732266260604E-27</v>
      </c>
      <c r="JC216" s="82">
        <f t="shared" si="260"/>
        <v>1.0684101289813794E-19</v>
      </c>
      <c r="JD216" s="82">
        <f t="shared" si="260"/>
        <v>5.295738716338828E-30</v>
      </c>
      <c r="JE216" s="82">
        <f t="shared" si="260"/>
        <v>9.6643848786206906E-21</v>
      </c>
      <c r="JF216" s="82">
        <f t="shared" si="260"/>
        <v>1.8824079208304387E-31</v>
      </c>
      <c r="JG216" s="82">
        <f t="shared" si="260"/>
        <v>7.2211153517352718E-20</v>
      </c>
      <c r="JH216" s="82">
        <f t="shared" si="260"/>
        <v>4.7141565010395451E-22</v>
      </c>
      <c r="JI216" s="82">
        <f t="shared" si="260"/>
        <v>1.2474619026739547E-18</v>
      </c>
      <c r="JJ216" s="82">
        <f t="shared" si="260"/>
        <v>1.6855295085208283E-18</v>
      </c>
      <c r="JK216" s="82">
        <f t="shared" si="260"/>
        <v>7.6699203064924041E-17</v>
      </c>
      <c r="JL216" s="82">
        <f t="shared" si="260"/>
        <v>1.0984747339500246E-7</v>
      </c>
      <c r="JM216" s="82">
        <f t="shared" si="260"/>
        <v>4.9269149668726941E-12</v>
      </c>
    </row>
    <row r="217" spans="2:273" x14ac:dyDescent="0.25">
      <c r="B217" s="2">
        <v>190</v>
      </c>
      <c r="C217" s="37">
        <v>0.354354</v>
      </c>
      <c r="D217" s="37">
        <v>0.32555699999999999</v>
      </c>
      <c r="E217" s="37">
        <v>0.31658999999999998</v>
      </c>
      <c r="F217" s="37">
        <v>0.30938399999999999</v>
      </c>
      <c r="G217" s="37">
        <v>0.308508</v>
      </c>
      <c r="H217" s="37">
        <v>0.31663999999999998</v>
      </c>
      <c r="I217" s="37">
        <v>0.32034699999999999</v>
      </c>
      <c r="J217" s="37">
        <v>0.31764999999999999</v>
      </c>
      <c r="K217" s="37">
        <v>0.31170900000000001</v>
      </c>
      <c r="L217" s="37">
        <v>0.31076700000000002</v>
      </c>
      <c r="M217" s="37">
        <v>0.30952499999999999</v>
      </c>
      <c r="N217" s="37">
        <v>0.31207200000000002</v>
      </c>
      <c r="O217" s="37">
        <v>0.31429499999999999</v>
      </c>
      <c r="P217" s="37">
        <v>0.31903500000000001</v>
      </c>
      <c r="Q217" s="37">
        <v>0.32037700000000002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 t="e">
        <f t="shared" si="262"/>
        <v>#N/A</v>
      </c>
      <c r="AG217" s="4">
        <f t="shared" si="262"/>
        <v>0.32014283597457138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</v>
      </c>
      <c r="AW217" s="4">
        <f t="shared" si="263"/>
        <v>2.3416402542864034E-4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 t="e">
        <f t="shared" si="254"/>
        <v>#N/A</v>
      </c>
      <c r="BM217" s="2">
        <f t="shared" si="254"/>
        <v>0.32014283597457138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0.32037700000000002</v>
      </c>
      <c r="DK217" s="2">
        <f t="shared" si="264"/>
        <v>0.49697784072580653</v>
      </c>
      <c r="DL217" s="2">
        <f t="shared" si="264"/>
        <v>0.52771138135981677</v>
      </c>
      <c r="DM217" s="2">
        <f t="shared" si="264"/>
        <v>0.52316678067226885</v>
      </c>
      <c r="DN217" s="2">
        <f t="shared" si="264"/>
        <v>0.56818343548387085</v>
      </c>
      <c r="DO217" s="2">
        <f t="shared" si="264"/>
        <v>0.58921862167487682</v>
      </c>
      <c r="DP217" s="2">
        <f t="shared" si="264"/>
        <v>0.56147765910270664</v>
      </c>
      <c r="DQ217" s="2">
        <f t="shared" si="264"/>
        <v>0.54170694198139024</v>
      </c>
      <c r="DR217" s="2">
        <f t="shared" si="264"/>
        <v>0.60976806629588454</v>
      </c>
      <c r="DS217" s="2">
        <f t="shared" si="264"/>
        <v>0.5777606616981833</v>
      </c>
      <c r="DT217" s="2">
        <f t="shared" si="264"/>
        <v>0.52672165042016794</v>
      </c>
      <c r="DU217" s="2">
        <f t="shared" si="264"/>
        <v>0.54584350806451609</v>
      </c>
      <c r="DV217" s="2">
        <f t="shared" si="264"/>
        <v>0.54136927838044313</v>
      </c>
      <c r="DW217" s="2">
        <f t="shared" si="264"/>
        <v>0.53456249395161315</v>
      </c>
      <c r="DX217" s="2">
        <f t="shared" si="264"/>
        <v>0.53893348068223945</v>
      </c>
      <c r="DY217" s="2">
        <f t="shared" si="264"/>
        <v>0.51016425643130803</v>
      </c>
      <c r="EA217" s="2">
        <f t="shared" si="240"/>
        <v>0.32430147155372591</v>
      </c>
      <c r="EB217" s="2">
        <f t="shared" si="240"/>
        <v>0.31439814338022964</v>
      </c>
      <c r="EC217" s="2">
        <f t="shared" si="240"/>
        <v>0.31612292907207873</v>
      </c>
      <c r="ED217" s="2">
        <f t="shared" si="240"/>
        <v>0.31017519514731356</v>
      </c>
      <c r="EE217" s="2">
        <f t="shared" si="240"/>
        <v>0.3135227053515578</v>
      </c>
      <c r="EF217" s="2">
        <f t="shared" si="239"/>
        <v>0.3009932294479396</v>
      </c>
      <c r="EG217" s="2">
        <f t="shared" si="239"/>
        <v>0.31976331747449649</v>
      </c>
      <c r="EH217" s="2">
        <f t="shared" si="239"/>
        <v>0.29722575902186249</v>
      </c>
      <c r="EI217" s="2">
        <f t="shared" si="239"/>
        <v>0.30387827385390986</v>
      </c>
      <c r="EJ217" s="2">
        <f t="shared" si="239"/>
        <v>0.32260753716310253</v>
      </c>
      <c r="EK217" s="2">
        <f t="shared" si="212"/>
        <v>0.29988360279468845</v>
      </c>
      <c r="EL217" s="2">
        <f t="shared" si="212"/>
        <v>0.29617130187524121</v>
      </c>
      <c r="EM217" s="2">
        <f t="shared" si="212"/>
        <v>0.31809334526899663</v>
      </c>
      <c r="EN217" s="2">
        <f t="shared" si="212"/>
        <v>0.3176606581919349</v>
      </c>
      <c r="EO217" s="2">
        <f t="shared" si="212"/>
        <v>0.32474594039188664</v>
      </c>
      <c r="EQ217" s="2">
        <f t="shared" si="265"/>
        <v>0.34128816592779943</v>
      </c>
      <c r="ER217" s="2">
        <f t="shared" si="265"/>
        <v>0.31873146814885078</v>
      </c>
      <c r="ES217" s="2">
        <f t="shared" si="265"/>
        <v>0.31764399730202142</v>
      </c>
      <c r="ET217" s="2">
        <f t="shared" si="265"/>
        <v>0.31499786395570306</v>
      </c>
      <c r="EU217" s="2">
        <f t="shared" si="265"/>
        <v>0.31444680237937711</v>
      </c>
      <c r="EV217" s="2">
        <f t="shared" si="265"/>
        <v>0.30973679219305711</v>
      </c>
      <c r="EW217" s="2">
        <f t="shared" si="265"/>
        <v>0.32255303253889833</v>
      </c>
      <c r="EX217" s="2">
        <f t="shared" si="265"/>
        <v>0.30337169206278602</v>
      </c>
      <c r="EY217" s="2">
        <f t="shared" si="265"/>
        <v>0.30683435067925519</v>
      </c>
      <c r="EZ217" s="2">
        <f t="shared" si="265"/>
        <v>0.3155193809323239</v>
      </c>
      <c r="FA217" s="2">
        <f t="shared" si="265"/>
        <v>0.3014164127364366</v>
      </c>
      <c r="FB217" s="2">
        <f t="shared" si="265"/>
        <v>0.30106344728718804</v>
      </c>
      <c r="FC217" s="2">
        <f t="shared" si="265"/>
        <v>0.31970164263156708</v>
      </c>
      <c r="FD217" s="2">
        <f t="shared" si="265"/>
        <v>0.31820930835822414</v>
      </c>
      <c r="FE217" s="2">
        <f t="shared" si="265"/>
        <v>0.32001995717784543</v>
      </c>
      <c r="FG217" s="2">
        <f t="shared" si="266"/>
        <v>0.99999954298837401</v>
      </c>
      <c r="FH217" s="2">
        <f t="shared" si="266"/>
        <v>0.99999939976966157</v>
      </c>
      <c r="FI217" s="2">
        <f t="shared" si="266"/>
        <v>0.99999938602029903</v>
      </c>
      <c r="FJ217" s="2">
        <f t="shared" si="266"/>
        <v>0.99999957522918781</v>
      </c>
      <c r="FK217" s="2">
        <f t="shared" si="266"/>
        <v>0.99999964765623672</v>
      </c>
      <c r="FL217" s="2">
        <f t="shared" si="266"/>
        <v>0.99999960692282952</v>
      </c>
      <c r="FM217" s="2">
        <f t="shared" si="266"/>
        <v>0.9999996708378871</v>
      </c>
      <c r="FN217" s="2">
        <f t="shared" si="266"/>
        <v>0.99999961609022237</v>
      </c>
      <c r="FO217" s="2">
        <f t="shared" si="266"/>
        <v>0.99999958909630426</v>
      </c>
      <c r="FP217" s="2">
        <f t="shared" si="266"/>
        <v>0.99999942445212231</v>
      </c>
      <c r="FQ217" s="2">
        <f t="shared" si="266"/>
        <v>0.99999954791524348</v>
      </c>
      <c r="FR217" s="2">
        <f t="shared" si="266"/>
        <v>0.99999941805126935</v>
      </c>
      <c r="FS217" s="2">
        <f t="shared" si="266"/>
        <v>0.99999954782369171</v>
      </c>
      <c r="FT217" s="2">
        <f t="shared" si="266"/>
        <v>0.9999995980641897</v>
      </c>
      <c r="FU217" s="2">
        <f t="shared" si="266"/>
        <v>0.9999996511321132</v>
      </c>
      <c r="FW217" s="2">
        <f t="shared" si="256"/>
        <v>0.99099992358439326</v>
      </c>
      <c r="FX217" s="2">
        <f t="shared" si="256"/>
        <v>0.97955551840413857</v>
      </c>
      <c r="FY217" s="2">
        <f t="shared" si="256"/>
        <v>0.97857765386698414</v>
      </c>
      <c r="FZ217" s="2">
        <f t="shared" si="256"/>
        <v>0.98614778809486792</v>
      </c>
      <c r="GA217" s="2">
        <f t="shared" si="256"/>
        <v>0.98303398273489795</v>
      </c>
      <c r="GB217" s="2">
        <f t="shared" si="256"/>
        <v>0.98746317869696165</v>
      </c>
      <c r="GC217" s="2">
        <f t="shared" si="256"/>
        <v>0.98731371945218305</v>
      </c>
      <c r="GD217" s="2">
        <f t="shared" si="256"/>
        <v>0.98843573624333236</v>
      </c>
      <c r="GE217" s="2">
        <f t="shared" si="256"/>
        <v>0.9849687236433613</v>
      </c>
      <c r="GF217" s="2">
        <f t="shared" si="256"/>
        <v>0.98354790653487922</v>
      </c>
      <c r="GG217" s="2">
        <f t="shared" si="256"/>
        <v>0.98124278354961381</v>
      </c>
      <c r="GH217" s="2">
        <f t="shared" si="256"/>
        <v>0.97775095587137484</v>
      </c>
      <c r="GI217" s="2">
        <f t="shared" si="256"/>
        <v>0.97744598484246836</v>
      </c>
      <c r="GJ217" s="2">
        <f t="shared" si="256"/>
        <v>0.97563171370679891</v>
      </c>
      <c r="GK217" s="2">
        <f t="shared" si="256"/>
        <v>0.97401300329104157</v>
      </c>
      <c r="GM217" s="82">
        <f t="shared" si="257"/>
        <v>1.3481076948257052E-235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4.2082964643468444E-149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4.6241483241069569E-132</v>
      </c>
      <c r="HT217" s="82">
        <f t="shared" si="258"/>
        <v>1.3310956310281409E-108</v>
      </c>
      <c r="HU217" s="82">
        <f t="shared" si="258"/>
        <v>1.5286578109174569E-119</v>
      </c>
      <c r="HV217" s="82">
        <f t="shared" si="258"/>
        <v>9.1473491082573108E-176</v>
      </c>
      <c r="HW217" s="82">
        <f t="shared" si="258"/>
        <v>1.1811901636231451E-138</v>
      </c>
      <c r="HX217" s="82">
        <f t="shared" si="258"/>
        <v>4.2253186390511647E-196</v>
      </c>
      <c r="HY217" s="82">
        <f t="shared" si="258"/>
        <v>5.9752503829180628E-135</v>
      </c>
      <c r="HZ217" s="82">
        <f t="shared" si="258"/>
        <v>1.2830927481472543E-204</v>
      </c>
      <c r="IA217" s="82">
        <f t="shared" si="258"/>
        <v>2.1183257287044056E-132</v>
      </c>
      <c r="IB217" s="82">
        <f t="shared" si="258"/>
        <v>1.7209010922545369E-150</v>
      </c>
      <c r="IC217" s="82">
        <f t="shared" si="258"/>
        <v>9.3373256808932809E-133</v>
      </c>
      <c r="ID217" s="82">
        <f t="shared" si="258"/>
        <v>5.6222858425669461E-135</v>
      </c>
      <c r="IE217" s="82">
        <f t="shared" si="258"/>
        <v>1.5039069980688012E-124</v>
      </c>
      <c r="IF217" s="82">
        <f t="shared" si="258"/>
        <v>1.4652489785552861E-70</v>
      </c>
      <c r="IG217" s="82">
        <f t="shared" si="258"/>
        <v>9.2210869267272577E-112</v>
      </c>
      <c r="II217" s="82">
        <f t="shared" si="259"/>
        <v>1.1134633342522657E-22</v>
      </c>
      <c r="IJ217" s="82">
        <f t="shared" si="259"/>
        <v>9.0327343001708562E-17</v>
      </c>
      <c r="IK217" s="82">
        <f t="shared" si="259"/>
        <v>9.3750438763661335E-18</v>
      </c>
      <c r="IL217" s="82">
        <f t="shared" si="259"/>
        <v>7.1050799803814305E-28</v>
      </c>
      <c r="IM217" s="82">
        <f t="shared" si="259"/>
        <v>1.5057990799941092E-20</v>
      </c>
      <c r="IN217" s="82">
        <f t="shared" si="259"/>
        <v>3.0899828720488783E-31</v>
      </c>
      <c r="IO217" s="82">
        <f t="shared" si="259"/>
        <v>1.4081309351079889E-21</v>
      </c>
      <c r="IP217" s="82">
        <f t="shared" si="259"/>
        <v>1.0061307901473676E-32</v>
      </c>
      <c r="IQ217" s="82">
        <f t="shared" si="259"/>
        <v>1.0613308963171083E-20</v>
      </c>
      <c r="IR217" s="82">
        <f t="shared" si="259"/>
        <v>5.2552842217280775E-23</v>
      </c>
      <c r="IS217" s="82">
        <f t="shared" si="259"/>
        <v>1.8756986526782649E-19</v>
      </c>
      <c r="IT217" s="82">
        <f t="shared" si="259"/>
        <v>2.3500247942238859E-19</v>
      </c>
      <c r="IU217" s="82">
        <f t="shared" si="259"/>
        <v>1.2849134635896114E-17</v>
      </c>
      <c r="IV217" s="82">
        <f t="shared" si="259"/>
        <v>5.1642408132734554E-8</v>
      </c>
      <c r="IW217" s="82">
        <f t="shared" si="259"/>
        <v>1.3625048746474947E-12</v>
      </c>
      <c r="IY217" s="82">
        <f t="shared" si="260"/>
        <v>1.1134633342522657E-22</v>
      </c>
      <c r="IZ217" s="82">
        <f t="shared" si="260"/>
        <v>9.0327343001708562E-17</v>
      </c>
      <c r="JA217" s="82">
        <f t="shared" si="260"/>
        <v>9.3750438763661335E-18</v>
      </c>
      <c r="JB217" s="82">
        <f t="shared" si="260"/>
        <v>7.1050799803814305E-28</v>
      </c>
      <c r="JC217" s="82">
        <f t="shared" si="260"/>
        <v>1.5057990799941092E-20</v>
      </c>
      <c r="JD217" s="82">
        <f t="shared" si="260"/>
        <v>3.0899828720488783E-31</v>
      </c>
      <c r="JE217" s="82">
        <f t="shared" si="260"/>
        <v>1.4081309351079889E-21</v>
      </c>
      <c r="JF217" s="82">
        <f t="shared" si="260"/>
        <v>1.0061307901473676E-32</v>
      </c>
      <c r="JG217" s="82">
        <f t="shared" si="260"/>
        <v>1.0613308963171083E-20</v>
      </c>
      <c r="JH217" s="82">
        <f t="shared" si="260"/>
        <v>5.2552842217280775E-23</v>
      </c>
      <c r="JI217" s="82">
        <f t="shared" si="260"/>
        <v>1.8756986526782649E-19</v>
      </c>
      <c r="JJ217" s="82">
        <f t="shared" si="260"/>
        <v>2.3500247942238859E-19</v>
      </c>
      <c r="JK217" s="82">
        <f t="shared" si="260"/>
        <v>1.2849134635896114E-17</v>
      </c>
      <c r="JL217" s="82">
        <f t="shared" si="260"/>
        <v>5.1642408132734554E-8</v>
      </c>
      <c r="JM217" s="82">
        <f t="shared" si="260"/>
        <v>1.3625048746474947E-12</v>
      </c>
    </row>
    <row r="218" spans="2:273" x14ac:dyDescent="0.25">
      <c r="B218" s="2">
        <v>191</v>
      </c>
      <c r="C218" s="37">
        <v>0.34154400000000001</v>
      </c>
      <c r="D218" s="37">
        <v>0.32205099999999998</v>
      </c>
      <c r="E218" s="37">
        <v>0.319498</v>
      </c>
      <c r="F218" s="37">
        <v>0.31992399999999999</v>
      </c>
      <c r="G218" s="37">
        <v>0.31865900000000003</v>
      </c>
      <c r="H218" s="37">
        <v>0.32094800000000001</v>
      </c>
      <c r="I218" s="37">
        <v>0.322542</v>
      </c>
      <c r="J218" s="37">
        <v>0.31688300000000003</v>
      </c>
      <c r="K218" s="37">
        <v>0.30994699999999997</v>
      </c>
      <c r="L218" s="37">
        <v>0.30837900000000001</v>
      </c>
      <c r="M218" s="37">
        <v>0.30269299999999999</v>
      </c>
      <c r="N218" s="37">
        <v>0.31140800000000002</v>
      </c>
      <c r="O218" s="37">
        <v>0.31549300000000002</v>
      </c>
      <c r="P218" s="37">
        <v>0.31425700000000001</v>
      </c>
      <c r="Q218" s="37">
        <v>0.320824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 t="e">
        <f t="shared" si="262"/>
        <v>#N/A</v>
      </c>
      <c r="AG218" s="4">
        <f t="shared" si="262"/>
        <v>0.31972354963332283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0</v>
      </c>
      <c r="AW218" s="4">
        <f t="shared" si="263"/>
        <v>1.1004503666771637E-3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 t="e">
        <f t="shared" si="254"/>
        <v>#N/A</v>
      </c>
      <c r="BM218" s="2">
        <f t="shared" si="254"/>
        <v>0.31972354963332283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0.320824</v>
      </c>
      <c r="DK218" s="2">
        <f t="shared" si="264"/>
        <v>0.49748265161290328</v>
      </c>
      <c r="DL218" s="2">
        <f t="shared" si="264"/>
        <v>0.52851650679908335</v>
      </c>
      <c r="DM218" s="2">
        <f t="shared" si="264"/>
        <v>0.52398427899159661</v>
      </c>
      <c r="DN218" s="2">
        <f t="shared" si="264"/>
        <v>0.56928581935483868</v>
      </c>
      <c r="DO218" s="2">
        <f t="shared" si="264"/>
        <v>0.5904217261083744</v>
      </c>
      <c r="DP218" s="2">
        <f t="shared" si="264"/>
        <v>0.56247045621060432</v>
      </c>
      <c r="DQ218" s="2">
        <f t="shared" si="264"/>
        <v>0.54254592829775594</v>
      </c>
      <c r="DR218" s="2">
        <f t="shared" si="264"/>
        <v>0.61107818576195805</v>
      </c>
      <c r="DS218" s="2">
        <f t="shared" si="264"/>
        <v>0.578896822543567</v>
      </c>
      <c r="DT218" s="2">
        <f t="shared" si="264"/>
        <v>0.52754180504201664</v>
      </c>
      <c r="DU218" s="2">
        <f t="shared" si="264"/>
        <v>0.54672150322580637</v>
      </c>
      <c r="DV218" s="2">
        <f t="shared" si="264"/>
        <v>0.54221359190221541</v>
      </c>
      <c r="DW218" s="2">
        <f t="shared" si="264"/>
        <v>0.53542995483870992</v>
      </c>
      <c r="DX218" s="2">
        <f t="shared" si="264"/>
        <v>0.53984904486466434</v>
      </c>
      <c r="DY218" s="2">
        <f t="shared" si="264"/>
        <v>0.51086718281335508</v>
      </c>
      <c r="EA218" s="2">
        <f t="shared" si="240"/>
        <v>0.32380728963478983</v>
      </c>
      <c r="EB218" s="2">
        <f t="shared" si="240"/>
        <v>0.31401252055610474</v>
      </c>
      <c r="EC218" s="2">
        <f t="shared" si="240"/>
        <v>0.31584809226906585</v>
      </c>
      <c r="ED218" s="2">
        <f t="shared" si="240"/>
        <v>0.30987210363951462</v>
      </c>
      <c r="EE218" s="2">
        <f t="shared" si="240"/>
        <v>0.31324457247760751</v>
      </c>
      <c r="EF218" s="2">
        <f t="shared" si="239"/>
        <v>0.30054167593836162</v>
      </c>
      <c r="EG218" s="2">
        <f t="shared" si="239"/>
        <v>0.31952463134960252</v>
      </c>
      <c r="EH218" s="2">
        <f t="shared" si="239"/>
        <v>0.2967704514847217</v>
      </c>
      <c r="EI218" s="2">
        <f t="shared" si="239"/>
        <v>0.30356256159132011</v>
      </c>
      <c r="EJ218" s="2">
        <f t="shared" si="239"/>
        <v>0.3223367787238447</v>
      </c>
      <c r="EK218" s="2">
        <f t="shared" si="212"/>
        <v>0.29942515962677441</v>
      </c>
      <c r="EL218" s="2">
        <f t="shared" si="212"/>
        <v>0.29562963962827898</v>
      </c>
      <c r="EM218" s="2">
        <f t="shared" si="212"/>
        <v>0.31780300502245556</v>
      </c>
      <c r="EN218" s="2">
        <f t="shared" si="212"/>
        <v>0.31736996293350145</v>
      </c>
      <c r="EO218" s="2">
        <f t="shared" si="212"/>
        <v>0.32437979811058659</v>
      </c>
      <c r="EQ218" s="2">
        <f t="shared" si="265"/>
        <v>0.34101990383465197</v>
      </c>
      <c r="ER218" s="2">
        <f t="shared" si="265"/>
        <v>0.31839630947357894</v>
      </c>
      <c r="ES218" s="2">
        <f t="shared" si="265"/>
        <v>0.31738707739732125</v>
      </c>
      <c r="ET218" s="2">
        <f t="shared" si="265"/>
        <v>0.31474924540858645</v>
      </c>
      <c r="EU218" s="2">
        <f t="shared" si="265"/>
        <v>0.31417875249887761</v>
      </c>
      <c r="EV218" s="2">
        <f t="shared" si="265"/>
        <v>0.30937746634374114</v>
      </c>
      <c r="EW218" s="2">
        <f t="shared" si="265"/>
        <v>0.32234399578858525</v>
      </c>
      <c r="EX218" s="2">
        <f t="shared" si="265"/>
        <v>0.30298182314796385</v>
      </c>
      <c r="EY218" s="2">
        <f t="shared" si="265"/>
        <v>0.30655150169718431</v>
      </c>
      <c r="EZ218" s="2">
        <f t="shared" si="265"/>
        <v>0.31516871841148775</v>
      </c>
      <c r="FA218" s="2">
        <f t="shared" si="265"/>
        <v>0.30097497496326658</v>
      </c>
      <c r="FB218" s="2">
        <f t="shared" si="265"/>
        <v>0.30057787836327005</v>
      </c>
      <c r="FC218" s="2">
        <f t="shared" si="265"/>
        <v>0.31942943680677216</v>
      </c>
      <c r="FD218" s="2">
        <f t="shared" si="265"/>
        <v>0.31792689704517463</v>
      </c>
      <c r="FE218" s="2">
        <f t="shared" si="265"/>
        <v>0.31961018948730224</v>
      </c>
      <c r="FG218" s="2">
        <f t="shared" si="266"/>
        <v>0.99999958320042659</v>
      </c>
      <c r="FH218" s="2">
        <f t="shared" si="266"/>
        <v>0.99999945258339629</v>
      </c>
      <c r="FI218" s="2">
        <f t="shared" si="266"/>
        <v>0.99999944004382735</v>
      </c>
      <c r="FJ218" s="2">
        <f t="shared" si="266"/>
        <v>0.99999961260440062</v>
      </c>
      <c r="FK218" s="2">
        <f t="shared" si="266"/>
        <v>0.9999996786586588</v>
      </c>
      <c r="FL218" s="2">
        <f t="shared" si="266"/>
        <v>0.99999964150934739</v>
      </c>
      <c r="FM218" s="2">
        <f t="shared" si="266"/>
        <v>0.99999969980057646</v>
      </c>
      <c r="FN218" s="2">
        <f t="shared" si="266"/>
        <v>0.9999996498701097</v>
      </c>
      <c r="FO218" s="2">
        <f t="shared" si="266"/>
        <v>0.99999962525136199</v>
      </c>
      <c r="FP218" s="2">
        <f t="shared" si="266"/>
        <v>0.99999947509407039</v>
      </c>
      <c r="FQ218" s="2">
        <f t="shared" si="266"/>
        <v>0.99999958769378539</v>
      </c>
      <c r="FR218" s="2">
        <f t="shared" si="266"/>
        <v>0.99999946925642258</v>
      </c>
      <c r="FS218" s="2">
        <f t="shared" si="266"/>
        <v>0.99999958761028918</v>
      </c>
      <c r="FT218" s="2">
        <f t="shared" si="266"/>
        <v>0.99999963343017129</v>
      </c>
      <c r="FU218" s="2">
        <f t="shared" si="266"/>
        <v>0.99999968182869592</v>
      </c>
      <c r="FW218" s="2">
        <f t="shared" si="256"/>
        <v>0.99178532747944137</v>
      </c>
      <c r="FX218" s="2">
        <f t="shared" si="256"/>
        <v>0.98132080931839405</v>
      </c>
      <c r="FY218" s="2">
        <f t="shared" si="256"/>
        <v>0.9804256918382781</v>
      </c>
      <c r="FZ218" s="2">
        <f t="shared" si="256"/>
        <v>0.98735121569229711</v>
      </c>
      <c r="GA218" s="2">
        <f t="shared" si="256"/>
        <v>0.98450367504263647</v>
      </c>
      <c r="GB218" s="2">
        <f t="shared" si="256"/>
        <v>0.988553656568946</v>
      </c>
      <c r="GC218" s="2">
        <f t="shared" si="256"/>
        <v>0.98841704509590311</v>
      </c>
      <c r="GD218" s="2">
        <f t="shared" si="256"/>
        <v>0.98944252355720663</v>
      </c>
      <c r="GE218" s="2">
        <f t="shared" si="256"/>
        <v>0.98627315805788007</v>
      </c>
      <c r="GF218" s="2">
        <f t="shared" si="256"/>
        <v>0.98497376035662842</v>
      </c>
      <c r="GG218" s="2">
        <f t="shared" si="256"/>
        <v>0.9828649350261488</v>
      </c>
      <c r="GH218" s="2">
        <f t="shared" si="256"/>
        <v>0.97966882876948036</v>
      </c>
      <c r="GI218" s="2">
        <f t="shared" si="256"/>
        <v>0.97938959216832444</v>
      </c>
      <c r="GJ218" s="2">
        <f t="shared" si="256"/>
        <v>0.97772810458961223</v>
      </c>
      <c r="GK218" s="2">
        <f t="shared" si="256"/>
        <v>0.97624526034839232</v>
      </c>
      <c r="GM218" s="82">
        <f t="shared" si="257"/>
        <v>4.1329970651906965E-239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8.4238012413105988E-152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2.5463141356069292E-135</v>
      </c>
      <c r="HT218" s="82">
        <f t="shared" si="258"/>
        <v>1.1974610294976477E-111</v>
      </c>
      <c r="HU218" s="82">
        <f t="shared" si="258"/>
        <v>6.9782073666090753E-123</v>
      </c>
      <c r="HV218" s="82">
        <f t="shared" si="258"/>
        <v>2.1125170107294547E-180</v>
      </c>
      <c r="HW218" s="82">
        <f t="shared" si="258"/>
        <v>2.5273681364921215E-142</v>
      </c>
      <c r="HX218" s="82">
        <f t="shared" si="258"/>
        <v>3.4871174315141843E-201</v>
      </c>
      <c r="HY218" s="82">
        <f t="shared" si="258"/>
        <v>2.0519841194225298E-138</v>
      </c>
      <c r="HZ218" s="82">
        <f t="shared" si="258"/>
        <v>7.655122741857535E-210</v>
      </c>
      <c r="IA218" s="82">
        <f t="shared" si="258"/>
        <v>6.8020361153176183E-136</v>
      </c>
      <c r="IB218" s="82">
        <f t="shared" si="258"/>
        <v>1.5896514334280463E-154</v>
      </c>
      <c r="IC218" s="82">
        <f t="shared" si="258"/>
        <v>2.4840539182542248E-136</v>
      </c>
      <c r="ID218" s="82">
        <f t="shared" si="258"/>
        <v>9.7296349949450334E-139</v>
      </c>
      <c r="IE218" s="82">
        <f t="shared" si="258"/>
        <v>5.4173505674823926E-128</v>
      </c>
      <c r="IF218" s="82">
        <f t="shared" si="258"/>
        <v>1.6704843747427288E-72</v>
      </c>
      <c r="IG218" s="82">
        <f t="shared" si="258"/>
        <v>7.1412314077850308E-115</v>
      </c>
      <c r="II218" s="82">
        <f t="shared" si="259"/>
        <v>1.6334958178606854E-23</v>
      </c>
      <c r="IJ218" s="82">
        <f t="shared" si="259"/>
        <v>1.6684485171857795E-17</v>
      </c>
      <c r="IK218" s="82">
        <f t="shared" si="259"/>
        <v>1.5199816723037336E-18</v>
      </c>
      <c r="IL218" s="82">
        <f t="shared" si="259"/>
        <v>5.0947888361294196E-29</v>
      </c>
      <c r="IM218" s="82">
        <f t="shared" si="259"/>
        <v>2.0309539688823312E-21</v>
      </c>
      <c r="IN218" s="82">
        <f t="shared" si="259"/>
        <v>1.6984754767232154E-32</v>
      </c>
      <c r="IO218" s="82">
        <f t="shared" si="259"/>
        <v>1.9706327853371136E-22</v>
      </c>
      <c r="IP218" s="82">
        <f t="shared" si="259"/>
        <v>5.0622888553286813E-34</v>
      </c>
      <c r="IQ218" s="82">
        <f t="shared" si="259"/>
        <v>1.4961075182986343E-21</v>
      </c>
      <c r="IR218" s="82">
        <f t="shared" si="259"/>
        <v>5.578531598851806E-24</v>
      </c>
      <c r="IS218" s="82">
        <f t="shared" si="259"/>
        <v>2.7000769510602241E-20</v>
      </c>
      <c r="IT218" s="82">
        <f t="shared" si="259"/>
        <v>3.1247601988889111E-20</v>
      </c>
      <c r="IU218" s="82">
        <f t="shared" si="259"/>
        <v>2.0618659109355772E-18</v>
      </c>
      <c r="IV218" s="82">
        <f t="shared" si="259"/>
        <v>2.3846568629922263E-8</v>
      </c>
      <c r="IW218" s="82">
        <f t="shared" si="259"/>
        <v>3.6497163128643002E-13</v>
      </c>
      <c r="IY218" s="82">
        <f t="shared" si="260"/>
        <v>1.6334958178606854E-23</v>
      </c>
      <c r="IZ218" s="82">
        <f t="shared" si="260"/>
        <v>1.6684485171857795E-17</v>
      </c>
      <c r="JA218" s="82">
        <f t="shared" si="260"/>
        <v>1.5199816723037336E-18</v>
      </c>
      <c r="JB218" s="82">
        <f t="shared" si="260"/>
        <v>5.0947888361294196E-29</v>
      </c>
      <c r="JC218" s="82">
        <f t="shared" si="260"/>
        <v>2.0309539688823312E-21</v>
      </c>
      <c r="JD218" s="82">
        <f t="shared" si="260"/>
        <v>1.6984754767232154E-32</v>
      </c>
      <c r="JE218" s="82">
        <f t="shared" si="260"/>
        <v>1.9706327853371136E-22</v>
      </c>
      <c r="JF218" s="82">
        <f t="shared" si="260"/>
        <v>5.0622888553286813E-34</v>
      </c>
      <c r="JG218" s="82">
        <f t="shared" si="260"/>
        <v>1.4961075182986343E-21</v>
      </c>
      <c r="JH218" s="82">
        <f t="shared" si="260"/>
        <v>5.578531598851806E-24</v>
      </c>
      <c r="JI218" s="82">
        <f t="shared" si="260"/>
        <v>2.7000769510602241E-20</v>
      </c>
      <c r="JJ218" s="82">
        <f t="shared" si="260"/>
        <v>3.1247601988889111E-20</v>
      </c>
      <c r="JK218" s="82">
        <f t="shared" si="260"/>
        <v>2.0618659109355772E-18</v>
      </c>
      <c r="JL218" s="82">
        <f t="shared" si="260"/>
        <v>2.3846568629922263E-8</v>
      </c>
      <c r="JM218" s="82">
        <f t="shared" si="260"/>
        <v>3.6497163128643002E-13</v>
      </c>
    </row>
    <row r="219" spans="2:273" x14ac:dyDescent="0.25">
      <c r="B219" s="2">
        <v>192</v>
      </c>
      <c r="C219" s="37">
        <v>0.345609</v>
      </c>
      <c r="D219" s="37">
        <v>0.32542500000000002</v>
      </c>
      <c r="E219" s="37">
        <v>0.31199399999999999</v>
      </c>
      <c r="F219" s="37">
        <v>0.321407</v>
      </c>
      <c r="G219" s="37">
        <v>0.31801000000000001</v>
      </c>
      <c r="H219" s="37">
        <v>0.32032300000000002</v>
      </c>
      <c r="I219" s="37">
        <v>0.31723600000000002</v>
      </c>
      <c r="J219" s="37">
        <v>0.31595099999999998</v>
      </c>
      <c r="K219" s="37">
        <v>0.307444</v>
      </c>
      <c r="L219" s="37">
        <v>0.30796400000000002</v>
      </c>
      <c r="M219" s="37">
        <v>0.30800899999999998</v>
      </c>
      <c r="N219" s="37">
        <v>0.31273000000000001</v>
      </c>
      <c r="O219" s="37">
        <v>0.31314900000000001</v>
      </c>
      <c r="P219" s="37">
        <v>0.31808999999999998</v>
      </c>
      <c r="Q219" s="37">
        <v>0.31601299999999999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 t="e">
        <f t="shared" si="262"/>
        <v>#N/A</v>
      </c>
      <c r="AG219" s="4">
        <f t="shared" si="262"/>
        <v>0.3193049713265188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0</v>
      </c>
      <c r="AW219" s="4">
        <f t="shared" si="263"/>
        <v>-3.2919713265188166E-3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 t="e">
        <f t="shared" si="254"/>
        <v>#N/A</v>
      </c>
      <c r="BM219" s="2">
        <f t="shared" si="254"/>
        <v>0.3193049713265188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 t="str">
        <f t="shared" ref="DH219:DH227" si="296">IF(AND(JL219 &lt; $DI$22, $B219 &gt; P$7, $B219 &lt; P$233), P219, "")</f>
        <v/>
      </c>
      <c r="DI219" s="2">
        <f t="shared" ref="DI219:DI227" si="297">IF(AND(JM219 &lt; $DI$22, $B219 &gt; Q$7, $B219 &lt; Q$233), Q219, "")</f>
        <v>0.31601299999999999</v>
      </c>
      <c r="DK219" s="2">
        <f t="shared" si="264"/>
        <v>0.49798746250000003</v>
      </c>
      <c r="DL219" s="2">
        <f t="shared" si="264"/>
        <v>0.52932163223835005</v>
      </c>
      <c r="DM219" s="2">
        <f t="shared" si="264"/>
        <v>0.52480177731092437</v>
      </c>
      <c r="DN219" s="2">
        <f t="shared" si="264"/>
        <v>0.57038820322580641</v>
      </c>
      <c r="DO219" s="2">
        <f t="shared" si="264"/>
        <v>0.59162483054187187</v>
      </c>
      <c r="DP219" s="2">
        <f t="shared" si="264"/>
        <v>0.563463253318502</v>
      </c>
      <c r="DQ219" s="2">
        <f t="shared" si="264"/>
        <v>0.54338491461412153</v>
      </c>
      <c r="DR219" s="2">
        <f t="shared" si="264"/>
        <v>0.61238830522803145</v>
      </c>
      <c r="DS219" s="2">
        <f t="shared" si="264"/>
        <v>0.58003298338895082</v>
      </c>
      <c r="DT219" s="2">
        <f t="shared" si="264"/>
        <v>0.52836195966386534</v>
      </c>
      <c r="DU219" s="2">
        <f t="shared" si="264"/>
        <v>0.54759949838709665</v>
      </c>
      <c r="DV219" s="2">
        <f t="shared" si="264"/>
        <v>0.5430579054239878</v>
      </c>
      <c r="DW219" s="2">
        <f t="shared" si="264"/>
        <v>0.53629741572580669</v>
      </c>
      <c r="DX219" s="2">
        <f t="shared" si="264"/>
        <v>0.54076460904708923</v>
      </c>
      <c r="DY219" s="2">
        <f t="shared" si="264"/>
        <v>0.51157010919540213</v>
      </c>
      <c r="EA219" s="2">
        <f t="shared" si="240"/>
        <v>0.32331310771585381</v>
      </c>
      <c r="EB219" s="2">
        <f t="shared" si="240"/>
        <v>0.31362689773197983</v>
      </c>
      <c r="EC219" s="2">
        <f t="shared" si="240"/>
        <v>0.31557325546605297</v>
      </c>
      <c r="ED219" s="2">
        <f t="shared" si="240"/>
        <v>0.30956901213171562</v>
      </c>
      <c r="EE219" s="2">
        <f t="shared" si="240"/>
        <v>0.31296643960365728</v>
      </c>
      <c r="EF219" s="2">
        <f t="shared" si="239"/>
        <v>0.30009012242878358</v>
      </c>
      <c r="EG219" s="2">
        <f t="shared" si="239"/>
        <v>0.31928594522470854</v>
      </c>
      <c r="EH219" s="2">
        <f t="shared" si="239"/>
        <v>0.29631514394758085</v>
      </c>
      <c r="EI219" s="2">
        <f t="shared" si="239"/>
        <v>0.30324684932873036</v>
      </c>
      <c r="EJ219" s="2">
        <f t="shared" si="239"/>
        <v>0.32206602028458686</v>
      </c>
      <c r="EK219" s="2">
        <f t="shared" si="212"/>
        <v>0.29896671645886042</v>
      </c>
      <c r="EL219" s="2">
        <f t="shared" si="212"/>
        <v>0.29508797738131676</v>
      </c>
      <c r="EM219" s="2">
        <f t="shared" si="212"/>
        <v>0.31751266477591444</v>
      </c>
      <c r="EN219" s="2">
        <f t="shared" si="212"/>
        <v>0.317079267675068</v>
      </c>
      <c r="EO219" s="2">
        <f t="shared" si="212"/>
        <v>0.3240136558292866</v>
      </c>
      <c r="EQ219" s="2">
        <f t="shared" si="265"/>
        <v>0.34075164174150446</v>
      </c>
      <c r="ER219" s="2">
        <f t="shared" si="265"/>
        <v>0.3180611507983071</v>
      </c>
      <c r="ES219" s="2">
        <f t="shared" si="265"/>
        <v>0.31713015749262108</v>
      </c>
      <c r="ET219" s="2">
        <f t="shared" si="265"/>
        <v>0.31450062686146979</v>
      </c>
      <c r="EU219" s="2">
        <f t="shared" si="265"/>
        <v>0.31391070261837817</v>
      </c>
      <c r="EV219" s="2">
        <f t="shared" si="265"/>
        <v>0.30901814049442522</v>
      </c>
      <c r="EW219" s="2">
        <f t="shared" si="265"/>
        <v>0.32213495903827216</v>
      </c>
      <c r="EX219" s="2">
        <f t="shared" si="265"/>
        <v>0.30259195423314172</v>
      </c>
      <c r="EY219" s="2">
        <f t="shared" si="265"/>
        <v>0.30626865271511344</v>
      </c>
      <c r="EZ219" s="2">
        <f t="shared" si="265"/>
        <v>0.31481805589065148</v>
      </c>
      <c r="FA219" s="2">
        <f t="shared" si="265"/>
        <v>0.30053353719009662</v>
      </c>
      <c r="FB219" s="2">
        <f t="shared" si="265"/>
        <v>0.30009230943935206</v>
      </c>
      <c r="FC219" s="2">
        <f t="shared" si="265"/>
        <v>0.31915723098197724</v>
      </c>
      <c r="FD219" s="2">
        <f t="shared" si="265"/>
        <v>0.31764448573212517</v>
      </c>
      <c r="FE219" s="2">
        <f t="shared" si="265"/>
        <v>0.31920042179675906</v>
      </c>
      <c r="FG219" s="2">
        <f t="shared" si="266"/>
        <v>0.99999961987425723</v>
      </c>
      <c r="FH219" s="2">
        <f t="shared" si="266"/>
        <v>0.9999995007500998</v>
      </c>
      <c r="FI219" s="2">
        <f t="shared" si="266"/>
        <v>0.99999948931387583</v>
      </c>
      <c r="FJ219" s="2">
        <f t="shared" si="266"/>
        <v>0.99999964669100216</v>
      </c>
      <c r="FK219" s="2">
        <f t="shared" si="266"/>
        <v>0.99999970693320539</v>
      </c>
      <c r="FL219" s="2">
        <f t="shared" si="266"/>
        <v>0.99999967305262871</v>
      </c>
      <c r="FM219" s="2">
        <f t="shared" si="266"/>
        <v>0.99999972621486455</v>
      </c>
      <c r="FN219" s="2">
        <f t="shared" si="266"/>
        <v>0.99999968067773504</v>
      </c>
      <c r="FO219" s="2">
        <f t="shared" si="266"/>
        <v>0.9999996582251689</v>
      </c>
      <c r="FP219" s="2">
        <f t="shared" si="266"/>
        <v>0.99999952128008052</v>
      </c>
      <c r="FQ219" s="2">
        <f t="shared" si="266"/>
        <v>0.99999962397224951</v>
      </c>
      <c r="FR219" s="2">
        <f t="shared" si="266"/>
        <v>0.99999951595608183</v>
      </c>
      <c r="FS219" s="2">
        <f t="shared" si="266"/>
        <v>0.99999962389610009</v>
      </c>
      <c r="FT219" s="2">
        <f t="shared" si="266"/>
        <v>0.99999966568433207</v>
      </c>
      <c r="FU219" s="2">
        <f t="shared" si="266"/>
        <v>0.99999970982431385</v>
      </c>
      <c r="FW219" s="2">
        <f t="shared" si="256"/>
        <v>0.9925027105626415</v>
      </c>
      <c r="FX219" s="2">
        <f t="shared" si="256"/>
        <v>0.98293633035543382</v>
      </c>
      <c r="FY219" s="2">
        <f t="shared" si="256"/>
        <v>0.98211721878767722</v>
      </c>
      <c r="FZ219" s="2">
        <f t="shared" si="256"/>
        <v>0.98845131843324674</v>
      </c>
      <c r="GA219" s="2">
        <f t="shared" si="256"/>
        <v>0.98584788714074234</v>
      </c>
      <c r="GB219" s="2">
        <f t="shared" si="256"/>
        <v>0.98955028624730623</v>
      </c>
      <c r="GC219" s="2">
        <f t="shared" si="256"/>
        <v>0.98942544225630547</v>
      </c>
      <c r="GD219" s="2">
        <f t="shared" si="256"/>
        <v>0.99036251436838341</v>
      </c>
      <c r="GE219" s="2">
        <f t="shared" si="256"/>
        <v>0.98746583242434915</v>
      </c>
      <c r="GF219" s="2">
        <f t="shared" si="256"/>
        <v>0.98627776376780563</v>
      </c>
      <c r="GG219" s="2">
        <f t="shared" si="256"/>
        <v>0.98434903805569707</v>
      </c>
      <c r="GH219" s="2">
        <f t="shared" si="256"/>
        <v>0.981424521365731</v>
      </c>
      <c r="GI219" s="2">
        <f t="shared" si="256"/>
        <v>0.98116893465847244</v>
      </c>
      <c r="GJ219" s="2">
        <f t="shared" si="256"/>
        <v>0.97964790627213094</v>
      </c>
      <c r="GK219" s="2">
        <f t="shared" si="256"/>
        <v>0.97829004267586861</v>
      </c>
      <c r="GM219" s="82">
        <f t="shared" si="257"/>
        <v>1.1929277142932565E-242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1.5938528937623688E-154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1.2781838609593428E-138</v>
      </c>
      <c r="HT219" s="82">
        <f t="shared" si="258"/>
        <v>9.7632627828807411E-115</v>
      </c>
      <c r="HU219" s="82">
        <f t="shared" si="258"/>
        <v>2.8611929404201809E-126</v>
      </c>
      <c r="HV219" s="82">
        <f t="shared" si="258"/>
        <v>4.2402110709778381E-185</v>
      </c>
      <c r="HW219" s="82">
        <f t="shared" si="258"/>
        <v>4.836632263241683E-146</v>
      </c>
      <c r="HX219" s="82">
        <f t="shared" si="258"/>
        <v>2.474460031955982E-206</v>
      </c>
      <c r="HY219" s="82">
        <f t="shared" si="258"/>
        <v>6.3617849320943254E-142</v>
      </c>
      <c r="HZ219" s="82">
        <f t="shared" si="258"/>
        <v>3.9197418543887589E-215</v>
      </c>
      <c r="IA219" s="82">
        <f t="shared" si="258"/>
        <v>1.9645303252999758E-139</v>
      </c>
      <c r="IB219" s="82">
        <f t="shared" si="258"/>
        <v>1.2969296492923589E-158</v>
      </c>
      <c r="IC219" s="82">
        <f t="shared" si="258"/>
        <v>5.9161385986575364E-140</v>
      </c>
      <c r="ID219" s="82">
        <f t="shared" si="258"/>
        <v>1.4927084872264371E-142</v>
      </c>
      <c r="IE219" s="82">
        <f t="shared" si="258"/>
        <v>1.7490923213817673E-131</v>
      </c>
      <c r="IF219" s="82">
        <f t="shared" si="258"/>
        <v>1.7899543577613054E-74</v>
      </c>
      <c r="IG219" s="82">
        <f t="shared" si="258"/>
        <v>5.0057734583421135E-118</v>
      </c>
      <c r="II219" s="82">
        <f t="shared" si="259"/>
        <v>2.3104715272691769E-24</v>
      </c>
      <c r="IJ219" s="82">
        <f t="shared" si="259"/>
        <v>2.9648540263722822E-18</v>
      </c>
      <c r="IK219" s="82">
        <f t="shared" si="259"/>
        <v>2.3623891126035188E-19</v>
      </c>
      <c r="IL219" s="82">
        <f t="shared" si="259"/>
        <v>3.4563318993973573E-30</v>
      </c>
      <c r="IM219" s="82">
        <f t="shared" si="259"/>
        <v>2.6213711272689377E-22</v>
      </c>
      <c r="IN219" s="82">
        <f t="shared" si="259"/>
        <v>8.7948594275591378E-34</v>
      </c>
      <c r="IO219" s="82">
        <f t="shared" si="259"/>
        <v>2.6488364833809948E-23</v>
      </c>
      <c r="IP219" s="82">
        <f t="shared" si="259"/>
        <v>2.3976416840185001E-35</v>
      </c>
      <c r="IQ219" s="82">
        <f t="shared" si="259"/>
        <v>2.0227041240103313E-22</v>
      </c>
      <c r="IR219" s="82">
        <f t="shared" si="259"/>
        <v>5.6385377937349718E-25</v>
      </c>
      <c r="IS219" s="82">
        <f t="shared" si="259"/>
        <v>3.7209793547216279E-21</v>
      </c>
      <c r="IT219" s="82">
        <f t="shared" si="259"/>
        <v>3.9624020213327886E-21</v>
      </c>
      <c r="IU219" s="82">
        <f t="shared" si="259"/>
        <v>3.1691290291529311E-19</v>
      </c>
      <c r="IV219" s="82">
        <f t="shared" si="259"/>
        <v>1.0815309490653258E-8</v>
      </c>
      <c r="IW219" s="82">
        <f t="shared" si="259"/>
        <v>9.4694998989127339E-14</v>
      </c>
      <c r="IY219" s="82">
        <f t="shared" si="260"/>
        <v>2.3104715272691769E-24</v>
      </c>
      <c r="IZ219" s="82">
        <f t="shared" si="260"/>
        <v>2.9648540263722822E-18</v>
      </c>
      <c r="JA219" s="82">
        <f t="shared" si="260"/>
        <v>2.3623891126035188E-19</v>
      </c>
      <c r="JB219" s="82">
        <f t="shared" si="260"/>
        <v>3.4563318993973573E-30</v>
      </c>
      <c r="JC219" s="82">
        <f t="shared" si="260"/>
        <v>2.6213711272689377E-22</v>
      </c>
      <c r="JD219" s="82">
        <f t="shared" si="260"/>
        <v>8.7948594275591378E-34</v>
      </c>
      <c r="JE219" s="82">
        <f t="shared" si="260"/>
        <v>2.6488364833809948E-23</v>
      </c>
      <c r="JF219" s="82">
        <f t="shared" si="260"/>
        <v>2.3976416840185001E-35</v>
      </c>
      <c r="JG219" s="82">
        <f t="shared" si="260"/>
        <v>2.0227041240103313E-22</v>
      </c>
      <c r="JH219" s="82">
        <f t="shared" si="260"/>
        <v>5.6385377937349718E-25</v>
      </c>
      <c r="JI219" s="82">
        <f t="shared" si="260"/>
        <v>3.7209793547216279E-21</v>
      </c>
      <c r="JJ219" s="82">
        <f t="shared" si="260"/>
        <v>3.9624020213327886E-21</v>
      </c>
      <c r="JK219" s="82">
        <f t="shared" si="260"/>
        <v>3.1691290291529311E-19</v>
      </c>
      <c r="JL219" s="82">
        <f t="shared" si="260"/>
        <v>1.0815309490653258E-8</v>
      </c>
      <c r="JM219" s="82">
        <f t="shared" si="260"/>
        <v>9.4694998989127339E-14</v>
      </c>
    </row>
    <row r="220" spans="2:273" x14ac:dyDescent="0.25">
      <c r="B220" s="2">
        <v>193</v>
      </c>
      <c r="C220" s="37">
        <v>0.34348099999999998</v>
      </c>
      <c r="D220" s="37">
        <v>0.32166</v>
      </c>
      <c r="E220" s="37">
        <v>0.31556800000000002</v>
      </c>
      <c r="F220" s="37">
        <v>0.30990699999999999</v>
      </c>
      <c r="G220" s="37">
        <v>0.31684099999999998</v>
      </c>
      <c r="H220" s="37">
        <v>0.32212600000000002</v>
      </c>
      <c r="I220" s="37">
        <v>0.320932</v>
      </c>
      <c r="J220" s="37">
        <v>0.31465199999999999</v>
      </c>
      <c r="K220" s="37">
        <v>0.30498500000000001</v>
      </c>
      <c r="L220" s="37">
        <v>0.30823899999999999</v>
      </c>
      <c r="M220" s="37">
        <v>0.30830000000000002</v>
      </c>
      <c r="N220" s="37">
        <v>0.31461099999999997</v>
      </c>
      <c r="O220" s="37">
        <v>0.31078099999999997</v>
      </c>
      <c r="P220" s="37">
        <v>0.30576199999999998</v>
      </c>
      <c r="Q220" s="37">
        <v>0.32148399999999999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 t="e">
        <f t="shared" si="262"/>
        <v>#N/A</v>
      </c>
      <c r="AG220" s="4">
        <f t="shared" si="262"/>
        <v>0.3188870525130858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</v>
      </c>
      <c r="AW220" s="4">
        <f t="shared" si="263"/>
        <v>2.5969474869141917E-3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 t="e">
        <f t="shared" si="254"/>
        <v>#N/A</v>
      </c>
      <c r="BM220" s="2">
        <f t="shared" si="254"/>
        <v>0.3188870525130858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 t="str">
        <f t="shared" si="296"/>
        <v/>
      </c>
      <c r="DI220" s="2">
        <f t="shared" si="297"/>
        <v>0.32148399999999999</v>
      </c>
      <c r="DK220" s="2">
        <f t="shared" si="264"/>
        <v>0.49849227338709684</v>
      </c>
      <c r="DL220" s="2">
        <f t="shared" si="264"/>
        <v>0.53012675767761663</v>
      </c>
      <c r="DM220" s="2">
        <f t="shared" si="264"/>
        <v>0.52561927563025201</v>
      </c>
      <c r="DN220" s="2">
        <f t="shared" si="264"/>
        <v>0.57149058709677414</v>
      </c>
      <c r="DO220" s="2">
        <f t="shared" si="264"/>
        <v>0.59282793497536934</v>
      </c>
      <c r="DP220" s="2">
        <f t="shared" si="264"/>
        <v>0.56445605042639968</v>
      </c>
      <c r="DQ220" s="2">
        <f t="shared" si="264"/>
        <v>0.54422390093048711</v>
      </c>
      <c r="DR220" s="2">
        <f t="shared" si="264"/>
        <v>0.61369842469410485</v>
      </c>
      <c r="DS220" s="2">
        <f t="shared" si="264"/>
        <v>0.58116914423433452</v>
      </c>
      <c r="DT220" s="2">
        <f t="shared" si="264"/>
        <v>0.52918211428571416</v>
      </c>
      <c r="DU220" s="2">
        <f t="shared" si="264"/>
        <v>0.54847749354838704</v>
      </c>
      <c r="DV220" s="2">
        <f t="shared" si="264"/>
        <v>0.54390221894576007</v>
      </c>
      <c r="DW220" s="2">
        <f t="shared" si="264"/>
        <v>0.53716487661290346</v>
      </c>
      <c r="DX220" s="2">
        <f t="shared" si="264"/>
        <v>0.54168017322951423</v>
      </c>
      <c r="DY220" s="2">
        <f t="shared" si="264"/>
        <v>0.5122730355774493</v>
      </c>
      <c r="EA220" s="2">
        <f t="shared" si="240"/>
        <v>0.32281892579691773</v>
      </c>
      <c r="EB220" s="2">
        <f t="shared" si="240"/>
        <v>0.31324127490785497</v>
      </c>
      <c r="EC220" s="2">
        <f t="shared" si="240"/>
        <v>0.31529841866304015</v>
      </c>
      <c r="ED220" s="2">
        <f t="shared" si="240"/>
        <v>0.30926592062391667</v>
      </c>
      <c r="EE220" s="2">
        <f t="shared" si="240"/>
        <v>0.31268830672970704</v>
      </c>
      <c r="EF220" s="2">
        <f t="shared" si="239"/>
        <v>0.29963856891920559</v>
      </c>
      <c r="EG220" s="2">
        <f t="shared" si="239"/>
        <v>0.31904725909981457</v>
      </c>
      <c r="EH220" s="2">
        <f t="shared" si="239"/>
        <v>0.29585983641044006</v>
      </c>
      <c r="EI220" s="2">
        <f t="shared" si="239"/>
        <v>0.30293113706614067</v>
      </c>
      <c r="EJ220" s="2">
        <f t="shared" si="239"/>
        <v>0.32179526184532903</v>
      </c>
      <c r="EK220" s="2">
        <f t="shared" si="212"/>
        <v>0.29850827329094642</v>
      </c>
      <c r="EL220" s="2">
        <f t="shared" si="212"/>
        <v>0.29454631513435453</v>
      </c>
      <c r="EM220" s="2">
        <f t="shared" si="212"/>
        <v>0.31722232452937338</v>
      </c>
      <c r="EN220" s="2">
        <f t="shared" si="212"/>
        <v>0.31678857241663461</v>
      </c>
      <c r="EO220" s="2">
        <f t="shared" si="212"/>
        <v>0.32364751354798654</v>
      </c>
      <c r="EQ220" s="2">
        <f t="shared" si="265"/>
        <v>0.34048337964835695</v>
      </c>
      <c r="ER220" s="2">
        <f t="shared" si="265"/>
        <v>0.31772599212303532</v>
      </c>
      <c r="ES220" s="2">
        <f t="shared" si="265"/>
        <v>0.31687323758792085</v>
      </c>
      <c r="ET220" s="2">
        <f t="shared" si="265"/>
        <v>0.31425200831435318</v>
      </c>
      <c r="EU220" s="2">
        <f t="shared" si="265"/>
        <v>0.31364265273787867</v>
      </c>
      <c r="EV220" s="2">
        <f t="shared" si="265"/>
        <v>0.30865881464510925</v>
      </c>
      <c r="EW220" s="2">
        <f t="shared" si="265"/>
        <v>0.32192592228795902</v>
      </c>
      <c r="EX220" s="2">
        <f t="shared" si="265"/>
        <v>0.3022020853183196</v>
      </c>
      <c r="EY220" s="2">
        <f t="shared" si="265"/>
        <v>0.30598580373304257</v>
      </c>
      <c r="EZ220" s="2">
        <f t="shared" si="265"/>
        <v>0.31446739336981527</v>
      </c>
      <c r="FA220" s="2">
        <f t="shared" si="265"/>
        <v>0.30009209941692661</v>
      </c>
      <c r="FB220" s="2">
        <f t="shared" si="265"/>
        <v>0.29960674051543412</v>
      </c>
      <c r="FC220" s="2">
        <f t="shared" si="265"/>
        <v>0.31888502515718226</v>
      </c>
      <c r="FD220" s="2">
        <f t="shared" si="265"/>
        <v>0.31736207441907566</v>
      </c>
      <c r="FE220" s="2">
        <f t="shared" si="265"/>
        <v>0.31879065410621588</v>
      </c>
      <c r="FG220" s="2">
        <f t="shared" si="266"/>
        <v>0.99999965332119067</v>
      </c>
      <c r="FH220" s="2">
        <f t="shared" si="266"/>
        <v>0.99999954467865948</v>
      </c>
      <c r="FI220" s="2">
        <f t="shared" si="266"/>
        <v>0.99999953424869836</v>
      </c>
      <c r="FJ220" s="2">
        <f t="shared" si="266"/>
        <v>0.9999996777783543</v>
      </c>
      <c r="FK220" s="2">
        <f t="shared" si="266"/>
        <v>0.99999973271989973</v>
      </c>
      <c r="FL220" s="2">
        <f t="shared" si="266"/>
        <v>0.99999970182044495</v>
      </c>
      <c r="FM220" s="2">
        <f t="shared" si="266"/>
        <v>0.99999975030498278</v>
      </c>
      <c r="FN220" s="2">
        <f t="shared" si="266"/>
        <v>0.99999970877462485</v>
      </c>
      <c r="FO220" s="2">
        <f t="shared" si="266"/>
        <v>0.99999968829763997</v>
      </c>
      <c r="FP220" s="2">
        <f t="shared" si="266"/>
        <v>0.99999956340222595</v>
      </c>
      <c r="FQ220" s="2">
        <f t="shared" si="266"/>
        <v>0.99999965705860427</v>
      </c>
      <c r="FR220" s="2">
        <f t="shared" si="266"/>
        <v>0.9999995585466811</v>
      </c>
      <c r="FS220" s="2">
        <f t="shared" si="266"/>
        <v>0.99999965698915516</v>
      </c>
      <c r="FT220" s="2">
        <f t="shared" si="266"/>
        <v>0.99999969510047815</v>
      </c>
      <c r="FU220" s="2">
        <f t="shared" si="266"/>
        <v>0.99999973535662212</v>
      </c>
      <c r="FW220" s="2">
        <f t="shared" si="256"/>
        <v>0.99315787715434112</v>
      </c>
      <c r="FX220" s="2">
        <f t="shared" si="256"/>
        <v>0.98441434774660708</v>
      </c>
      <c r="FY220" s="2">
        <f t="shared" si="256"/>
        <v>0.98366500673312973</v>
      </c>
      <c r="FZ220" s="2">
        <f t="shared" si="256"/>
        <v>0.98945676362845714</v>
      </c>
      <c r="GA220" s="2">
        <f t="shared" si="256"/>
        <v>0.9870770275668872</v>
      </c>
      <c r="GB220" s="2">
        <f t="shared" si="256"/>
        <v>0.99046097702460201</v>
      </c>
      <c r="GC220" s="2">
        <f t="shared" si="256"/>
        <v>0.99034690703017336</v>
      </c>
      <c r="GD220" s="2">
        <f t="shared" si="256"/>
        <v>0.99120304887566923</v>
      </c>
      <c r="GE220" s="2">
        <f t="shared" si="256"/>
        <v>0.98855608214489776</v>
      </c>
      <c r="GF220" s="2">
        <f t="shared" si="256"/>
        <v>0.98747004304516506</v>
      </c>
      <c r="GG220" s="2">
        <f t="shared" si="256"/>
        <v>0.98570646922474736</v>
      </c>
      <c r="GH220" s="2">
        <f t="shared" si="256"/>
        <v>0.98303122768597473</v>
      </c>
      <c r="GI220" s="2">
        <f t="shared" si="256"/>
        <v>0.98279736072912627</v>
      </c>
      <c r="GJ220" s="2">
        <f t="shared" si="256"/>
        <v>0.98140537133159433</v>
      </c>
      <c r="GK220" s="2">
        <f t="shared" si="256"/>
        <v>0.98016238898206554</v>
      </c>
      <c r="GM220" s="82">
        <f t="shared" si="257"/>
        <v>3.2416888841256853E-246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2.8505330132709507E-157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5.8489006621328052E-142</v>
      </c>
      <c r="HT220" s="82">
        <f t="shared" si="258"/>
        <v>7.2145252228654578E-118</v>
      </c>
      <c r="HU220" s="82">
        <f t="shared" si="258"/>
        <v>1.0537021301740588E-129</v>
      </c>
      <c r="HV220" s="82">
        <f t="shared" si="258"/>
        <v>7.3969921098962796E-190</v>
      </c>
      <c r="HW220" s="82">
        <f t="shared" si="258"/>
        <v>8.2783084039839273E-150</v>
      </c>
      <c r="HX220" s="82">
        <f t="shared" si="258"/>
        <v>1.5097300254845772E-211</v>
      </c>
      <c r="HY220" s="82">
        <f t="shared" si="258"/>
        <v>1.7806121226601335E-145</v>
      </c>
      <c r="HZ220" s="82">
        <f t="shared" si="258"/>
        <v>1.722551707793303E-220</v>
      </c>
      <c r="IA220" s="82">
        <f t="shared" si="258"/>
        <v>5.1032901309873956E-143</v>
      </c>
      <c r="IB220" s="82">
        <f t="shared" si="258"/>
        <v>9.3453908796455103E-163</v>
      </c>
      <c r="IC220" s="82">
        <f t="shared" si="258"/>
        <v>1.2613989419941934E-143</v>
      </c>
      <c r="ID220" s="82">
        <f t="shared" si="258"/>
        <v>2.0302338463920992E-146</v>
      </c>
      <c r="IE220" s="82">
        <f t="shared" si="258"/>
        <v>5.0616974857632146E-135</v>
      </c>
      <c r="IF220" s="82">
        <f t="shared" si="258"/>
        <v>1.8026352701543128E-76</v>
      </c>
      <c r="IG220" s="82">
        <f t="shared" si="258"/>
        <v>3.1759536030020946E-121</v>
      </c>
      <c r="II220" s="82">
        <f t="shared" si="259"/>
        <v>3.1507819041840755E-25</v>
      </c>
      <c r="IJ220" s="82">
        <f t="shared" si="259"/>
        <v>5.0685258396179921E-19</v>
      </c>
      <c r="IK220" s="82">
        <f t="shared" si="259"/>
        <v>3.519678954513168E-20</v>
      </c>
      <c r="IL220" s="82">
        <f t="shared" si="259"/>
        <v>2.2183468608467483E-31</v>
      </c>
      <c r="IM220" s="82">
        <f t="shared" si="259"/>
        <v>3.2377565645973404E-23</v>
      </c>
      <c r="IN220" s="82">
        <f t="shared" si="259"/>
        <v>4.290007771084674E-35</v>
      </c>
      <c r="IO220" s="82">
        <f t="shared" si="259"/>
        <v>3.4196740338269517E-24</v>
      </c>
      <c r="IP220" s="82">
        <f t="shared" si="259"/>
        <v>1.0689564013995998E-36</v>
      </c>
      <c r="IQ220" s="82">
        <f t="shared" si="259"/>
        <v>2.6227205068518582E-23</v>
      </c>
      <c r="IR220" s="82">
        <f t="shared" si="259"/>
        <v>5.4266017285787571E-26</v>
      </c>
      <c r="IS220" s="82">
        <f t="shared" si="259"/>
        <v>4.9090530951269538E-22</v>
      </c>
      <c r="IT220" s="82">
        <f t="shared" si="259"/>
        <v>4.7916828816174428E-22</v>
      </c>
      <c r="IU220" s="82">
        <f t="shared" si="259"/>
        <v>4.6655463533042722E-20</v>
      </c>
      <c r="IV220" s="82">
        <f t="shared" si="259"/>
        <v>4.817667730891216E-9</v>
      </c>
      <c r="IW220" s="82">
        <f t="shared" si="259"/>
        <v>2.3797504609121884E-14</v>
      </c>
      <c r="IY220" s="82">
        <f t="shared" si="260"/>
        <v>3.1507819041840755E-25</v>
      </c>
      <c r="IZ220" s="82">
        <f t="shared" si="260"/>
        <v>5.0685258396179921E-19</v>
      </c>
      <c r="JA220" s="82">
        <f t="shared" si="260"/>
        <v>3.519678954513168E-20</v>
      </c>
      <c r="JB220" s="82">
        <f t="shared" si="260"/>
        <v>2.2183468608467483E-31</v>
      </c>
      <c r="JC220" s="82">
        <f t="shared" si="260"/>
        <v>3.2377565645973404E-23</v>
      </c>
      <c r="JD220" s="82">
        <f t="shared" si="260"/>
        <v>4.290007771084674E-35</v>
      </c>
      <c r="JE220" s="82">
        <f t="shared" si="260"/>
        <v>3.4196740338269517E-24</v>
      </c>
      <c r="JF220" s="82">
        <f t="shared" si="260"/>
        <v>1.0689564013995998E-36</v>
      </c>
      <c r="JG220" s="82">
        <f t="shared" si="260"/>
        <v>2.6227205068518582E-23</v>
      </c>
      <c r="JH220" s="82">
        <f t="shared" si="260"/>
        <v>5.4266017285787571E-26</v>
      </c>
      <c r="JI220" s="82">
        <f t="shared" si="260"/>
        <v>4.9090530951269538E-22</v>
      </c>
      <c r="JJ220" s="82">
        <f t="shared" si="260"/>
        <v>4.7916828816174428E-22</v>
      </c>
      <c r="JK220" s="82">
        <f t="shared" si="260"/>
        <v>4.6655463533042722E-20</v>
      </c>
      <c r="JL220" s="82">
        <f t="shared" si="260"/>
        <v>4.817667730891216E-9</v>
      </c>
      <c r="JM220" s="82">
        <f t="shared" si="260"/>
        <v>2.3797504609121884E-14</v>
      </c>
    </row>
    <row r="221" spans="2:273" x14ac:dyDescent="0.25">
      <c r="B221" s="2">
        <v>194</v>
      </c>
      <c r="C221" s="37">
        <v>0.345665</v>
      </c>
      <c r="D221" s="37">
        <v>0.321239</v>
      </c>
      <c r="E221" s="37">
        <v>0.32189600000000002</v>
      </c>
      <c r="F221" s="37">
        <v>0.31034099999999998</v>
      </c>
      <c r="G221" s="37">
        <v>0.31692300000000001</v>
      </c>
      <c r="H221" s="37">
        <v>0.32250400000000001</v>
      </c>
      <c r="I221" s="37">
        <v>0.31402600000000003</v>
      </c>
      <c r="J221" s="37">
        <v>0.31392799999999998</v>
      </c>
      <c r="K221" s="37">
        <v>0.30443300000000001</v>
      </c>
      <c r="L221" s="37">
        <v>0.30594199999999999</v>
      </c>
      <c r="M221" s="37">
        <v>0.30302499999999999</v>
      </c>
      <c r="N221" s="37">
        <v>0.310581</v>
      </c>
      <c r="O221" s="37">
        <v>0.31666499999999997</v>
      </c>
      <c r="P221" s="37">
        <v>0.31032700000000002</v>
      </c>
      <c r="Q221" s="37">
        <v>0.31547700000000001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 t="e">
        <f t="shared" si="262"/>
        <v>#N/A</v>
      </c>
      <c r="AG221" s="4">
        <f t="shared" si="262"/>
        <v>0.31846974736804928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0</v>
      </c>
      <c r="AW221" s="4">
        <f t="shared" si="263"/>
        <v>-2.9927473680492755E-3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 t="e">
        <f t="shared" si="254"/>
        <v>#N/A</v>
      </c>
      <c r="BM221" s="2">
        <f t="shared" si="254"/>
        <v>0.31846974736804928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 t="str">
        <f t="shared" si="296"/>
        <v/>
      </c>
      <c r="DI221" s="2">
        <f t="shared" si="297"/>
        <v>0.31547700000000001</v>
      </c>
      <c r="DK221" s="2">
        <f t="shared" si="264"/>
        <v>0.49899708427419359</v>
      </c>
      <c r="DL221" s="2">
        <f t="shared" si="264"/>
        <v>0.53093188311688322</v>
      </c>
      <c r="DM221" s="2">
        <f t="shared" si="264"/>
        <v>0.52643677394957977</v>
      </c>
      <c r="DN221" s="2">
        <f t="shared" si="264"/>
        <v>0.57259297096774187</v>
      </c>
      <c r="DO221" s="2">
        <f t="shared" si="264"/>
        <v>0.59403103940886692</v>
      </c>
      <c r="DP221" s="2">
        <f t="shared" si="264"/>
        <v>0.56544884753429736</v>
      </c>
      <c r="DQ221" s="2">
        <f t="shared" si="264"/>
        <v>0.54506288724685281</v>
      </c>
      <c r="DR221" s="2">
        <f t="shared" si="264"/>
        <v>0.61500854416017825</v>
      </c>
      <c r="DS221" s="2">
        <f t="shared" si="264"/>
        <v>0.58230530507971834</v>
      </c>
      <c r="DT221" s="2">
        <f t="shared" si="264"/>
        <v>0.53000226890756286</v>
      </c>
      <c r="DU221" s="2">
        <f t="shared" si="264"/>
        <v>0.54935548870967732</v>
      </c>
      <c r="DV221" s="2">
        <f t="shared" si="264"/>
        <v>0.54474653246753246</v>
      </c>
      <c r="DW221" s="2">
        <f t="shared" si="264"/>
        <v>0.53803233750000024</v>
      </c>
      <c r="DX221" s="2">
        <f t="shared" si="264"/>
        <v>0.54259573741193912</v>
      </c>
      <c r="DY221" s="2">
        <f t="shared" si="264"/>
        <v>0.51297596195949635</v>
      </c>
      <c r="EA221" s="2">
        <f t="shared" si="240"/>
        <v>0.32232474387798171</v>
      </c>
      <c r="EB221" s="2">
        <f t="shared" si="240"/>
        <v>0.31285565208373006</v>
      </c>
      <c r="EC221" s="2">
        <f t="shared" si="240"/>
        <v>0.31502358186002727</v>
      </c>
      <c r="ED221" s="2">
        <f t="shared" si="240"/>
        <v>0.30896282911611772</v>
      </c>
      <c r="EE221" s="2">
        <f t="shared" si="240"/>
        <v>0.31241017385575676</v>
      </c>
      <c r="EF221" s="2">
        <f t="shared" si="239"/>
        <v>0.29918701540962761</v>
      </c>
      <c r="EG221" s="2">
        <f t="shared" si="239"/>
        <v>0.3188085729749206</v>
      </c>
      <c r="EH221" s="2">
        <f t="shared" si="239"/>
        <v>0.29540452887329927</v>
      </c>
      <c r="EI221" s="2">
        <f t="shared" si="239"/>
        <v>0.30261542480355091</v>
      </c>
      <c r="EJ221" s="2">
        <f t="shared" si="239"/>
        <v>0.32152450340607125</v>
      </c>
      <c r="EK221" s="2">
        <f t="shared" si="212"/>
        <v>0.29804983012303243</v>
      </c>
      <c r="EL221" s="2">
        <f t="shared" si="212"/>
        <v>0.2940046528873923</v>
      </c>
      <c r="EM221" s="2">
        <f t="shared" si="212"/>
        <v>0.31693198428283231</v>
      </c>
      <c r="EN221" s="2">
        <f t="shared" si="212"/>
        <v>0.31649787715820116</v>
      </c>
      <c r="EO221" s="2">
        <f t="shared" si="212"/>
        <v>0.32328137126668655</v>
      </c>
      <c r="EQ221" s="2">
        <f t="shared" si="265"/>
        <v>0.3402151175552095</v>
      </c>
      <c r="ER221" s="2">
        <f t="shared" si="265"/>
        <v>0.31739083344776348</v>
      </c>
      <c r="ES221" s="2">
        <f t="shared" si="265"/>
        <v>0.31661631768322068</v>
      </c>
      <c r="ET221" s="2">
        <f t="shared" si="265"/>
        <v>0.31400338976723652</v>
      </c>
      <c r="EU221" s="2">
        <f t="shared" si="265"/>
        <v>0.31337460285737923</v>
      </c>
      <c r="EV221" s="2">
        <f t="shared" si="265"/>
        <v>0.30829948879579328</v>
      </c>
      <c r="EW221" s="2">
        <f t="shared" si="265"/>
        <v>0.32171688553764594</v>
      </c>
      <c r="EX221" s="2">
        <f t="shared" si="265"/>
        <v>0.30181221640349742</v>
      </c>
      <c r="EY221" s="2">
        <f t="shared" si="265"/>
        <v>0.3057029547509717</v>
      </c>
      <c r="EZ221" s="2">
        <f t="shared" si="265"/>
        <v>0.31411673084897906</v>
      </c>
      <c r="FA221" s="2">
        <f t="shared" si="265"/>
        <v>0.29965066164375664</v>
      </c>
      <c r="FB221" s="2">
        <f t="shared" si="265"/>
        <v>0.29912117159151619</v>
      </c>
      <c r="FC221" s="2">
        <f t="shared" si="265"/>
        <v>0.31861281933238733</v>
      </c>
      <c r="FD221" s="2">
        <f t="shared" si="265"/>
        <v>0.31707966310602614</v>
      </c>
      <c r="FE221" s="2">
        <f t="shared" si="265"/>
        <v>0.31838088641567269</v>
      </c>
      <c r="FG221" s="2">
        <f t="shared" si="266"/>
        <v>0.99999968382515847</v>
      </c>
      <c r="FH221" s="2">
        <f t="shared" si="266"/>
        <v>0.99999958474198536</v>
      </c>
      <c r="FI221" s="2">
        <f t="shared" si="266"/>
        <v>0.99999957522974703</v>
      </c>
      <c r="FJ221" s="2">
        <f t="shared" si="266"/>
        <v>0.99999970613035816</v>
      </c>
      <c r="FK221" s="2">
        <f t="shared" si="266"/>
        <v>0.9999997562376457</v>
      </c>
      <c r="FL221" s="2">
        <f t="shared" si="266"/>
        <v>0.99999972805700654</v>
      </c>
      <c r="FM221" s="2">
        <f t="shared" si="266"/>
        <v>0.9999997722754328</v>
      </c>
      <c r="FN221" s="2">
        <f t="shared" si="266"/>
        <v>0.99999973439929435</v>
      </c>
      <c r="FO221" s="2">
        <f t="shared" si="266"/>
        <v>0.99999971572406121</v>
      </c>
      <c r="FP221" s="2">
        <f t="shared" si="266"/>
        <v>0.99999960181808234</v>
      </c>
      <c r="FQ221" s="2">
        <f t="shared" si="266"/>
        <v>0.99999968723372035</v>
      </c>
      <c r="FR221" s="2">
        <f t="shared" si="266"/>
        <v>0.99999959738977251</v>
      </c>
      <c r="FS221" s="2">
        <f t="shared" si="266"/>
        <v>0.99999968717038201</v>
      </c>
      <c r="FT221" s="2">
        <f t="shared" si="266"/>
        <v>0.99999972192832365</v>
      </c>
      <c r="FU221" s="2">
        <f t="shared" si="266"/>
        <v>0.99999975864236523</v>
      </c>
      <c r="FW221" s="2">
        <f t="shared" si="256"/>
        <v>0.99375615079949764</v>
      </c>
      <c r="FX221" s="2">
        <f t="shared" si="256"/>
        <v>0.98576619641717644</v>
      </c>
      <c r="FY221" s="2">
        <f t="shared" si="256"/>
        <v>0.98508086577317389</v>
      </c>
      <c r="FZ221" s="2">
        <f t="shared" si="256"/>
        <v>0.99037552561362474</v>
      </c>
      <c r="GA221" s="2">
        <f t="shared" si="256"/>
        <v>0.98820069228982399</v>
      </c>
      <c r="GB221" s="2">
        <f t="shared" si="256"/>
        <v>0.99129299959748252</v>
      </c>
      <c r="GC221" s="2">
        <f t="shared" si="256"/>
        <v>0.99118879062290388</v>
      </c>
      <c r="GD221" s="2">
        <f t="shared" si="256"/>
        <v>0.99197087038317877</v>
      </c>
      <c r="GE221" s="2">
        <f t="shared" si="256"/>
        <v>0.98955250286108842</v>
      </c>
      <c r="GF221" s="2">
        <f t="shared" si="256"/>
        <v>0.98855993075966708</v>
      </c>
      <c r="GG221" s="2">
        <f t="shared" si="256"/>
        <v>0.98694772947584808</v>
      </c>
      <c r="GH221" s="2">
        <f t="shared" si="256"/>
        <v>0.9845011548888617</v>
      </c>
      <c r="GI221" s="2">
        <f t="shared" si="256"/>
        <v>0.98428722294058346</v>
      </c>
      <c r="GJ221" s="2">
        <f t="shared" si="256"/>
        <v>0.98301370538627819</v>
      </c>
      <c r="GK221" s="2">
        <f t="shared" si="256"/>
        <v>0.98187624881230229</v>
      </c>
      <c r="GM221" s="82">
        <f t="shared" si="257"/>
        <v>8.2934716603957936E-250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4.818823534588139E-160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2.4397943807477584E-145</v>
      </c>
      <c r="HT221" s="82">
        <f t="shared" si="258"/>
        <v>4.8316730524580586E-121</v>
      </c>
      <c r="HU221" s="82">
        <f t="shared" si="258"/>
        <v>3.4854098682385231E-133</v>
      </c>
      <c r="HV221" s="82">
        <f t="shared" si="258"/>
        <v>1.1215055926522813E-194</v>
      </c>
      <c r="HW221" s="82">
        <f t="shared" si="258"/>
        <v>1.2672499117925401E-153</v>
      </c>
      <c r="HX221" s="82">
        <f t="shared" si="258"/>
        <v>7.9199310598725995E-217</v>
      </c>
      <c r="HY221" s="82">
        <f t="shared" si="258"/>
        <v>4.4992833186293781E-149</v>
      </c>
      <c r="HZ221" s="82">
        <f t="shared" si="258"/>
        <v>6.4967314988314647E-226</v>
      </c>
      <c r="IA221" s="82">
        <f t="shared" si="258"/>
        <v>1.1923717526307747E-146</v>
      </c>
      <c r="IB221" s="82">
        <f t="shared" si="258"/>
        <v>5.9476192697711066E-167</v>
      </c>
      <c r="IC221" s="82">
        <f t="shared" si="258"/>
        <v>2.4076949084871568E-147</v>
      </c>
      <c r="ID221" s="82">
        <f t="shared" si="258"/>
        <v>2.4479785090463837E-150</v>
      </c>
      <c r="IE221" s="82">
        <f t="shared" si="258"/>
        <v>1.3129107720332139E-138</v>
      </c>
      <c r="IF221" s="82">
        <f t="shared" si="258"/>
        <v>1.706231847056609E-78</v>
      </c>
      <c r="IG221" s="82">
        <f t="shared" si="258"/>
        <v>1.82381106834527E-124</v>
      </c>
      <c r="II221" s="82">
        <f t="shared" si="259"/>
        <v>4.1425342400941236E-26</v>
      </c>
      <c r="IJ221" s="82">
        <f t="shared" si="259"/>
        <v>8.3356470331831378E-20</v>
      </c>
      <c r="IK221" s="82">
        <f t="shared" si="259"/>
        <v>5.0267152931975807E-21</v>
      </c>
      <c r="IL221" s="82">
        <f t="shared" si="259"/>
        <v>1.346980700918808E-32</v>
      </c>
      <c r="IM221" s="82">
        <f t="shared" si="259"/>
        <v>3.8268326422347562E-24</v>
      </c>
      <c r="IN221" s="82">
        <f t="shared" si="259"/>
        <v>1.9712437843583453E-36</v>
      </c>
      <c r="IO221" s="82">
        <f t="shared" si="259"/>
        <v>4.2402170519049587E-25</v>
      </c>
      <c r="IP221" s="82">
        <f t="shared" si="259"/>
        <v>4.4860891244157402E-38</v>
      </c>
      <c r="IQ221" s="82">
        <f t="shared" si="259"/>
        <v>3.2614800561310682E-24</v>
      </c>
      <c r="IR221" s="82">
        <f t="shared" si="259"/>
        <v>4.9727505382878745E-27</v>
      </c>
      <c r="IS221" s="82">
        <f t="shared" si="259"/>
        <v>6.1999669319856639E-23</v>
      </c>
      <c r="IT221" s="82">
        <f t="shared" si="259"/>
        <v>5.5258106904389962E-23</v>
      </c>
      <c r="IU221" s="82">
        <f t="shared" si="259"/>
        <v>6.5786822509375736E-21</v>
      </c>
      <c r="IV221" s="82">
        <f t="shared" si="259"/>
        <v>2.1077119785215454E-9</v>
      </c>
      <c r="IW221" s="82">
        <f t="shared" si="259"/>
        <v>5.7924518736492502E-15</v>
      </c>
      <c r="IY221" s="82">
        <f t="shared" si="260"/>
        <v>4.1425342400941236E-26</v>
      </c>
      <c r="IZ221" s="82">
        <f t="shared" si="260"/>
        <v>8.3356470331831378E-20</v>
      </c>
      <c r="JA221" s="82">
        <f t="shared" si="260"/>
        <v>5.0267152931975807E-21</v>
      </c>
      <c r="JB221" s="82">
        <f t="shared" si="260"/>
        <v>1.346980700918808E-32</v>
      </c>
      <c r="JC221" s="82">
        <f t="shared" si="260"/>
        <v>3.8268326422347562E-24</v>
      </c>
      <c r="JD221" s="82">
        <f t="shared" si="260"/>
        <v>1.9712437843583453E-36</v>
      </c>
      <c r="JE221" s="82">
        <f t="shared" si="260"/>
        <v>4.2402170519049587E-25</v>
      </c>
      <c r="JF221" s="82">
        <f t="shared" si="260"/>
        <v>4.4860891244157402E-38</v>
      </c>
      <c r="JG221" s="82">
        <f t="shared" si="260"/>
        <v>3.2614800561310682E-24</v>
      </c>
      <c r="JH221" s="82">
        <f t="shared" si="260"/>
        <v>4.9727505382878745E-27</v>
      </c>
      <c r="JI221" s="82">
        <f t="shared" si="260"/>
        <v>6.1999669319856639E-23</v>
      </c>
      <c r="JJ221" s="82">
        <f t="shared" si="260"/>
        <v>5.5258106904389962E-23</v>
      </c>
      <c r="JK221" s="82">
        <f t="shared" si="260"/>
        <v>6.5786822509375736E-21</v>
      </c>
      <c r="JL221" s="82">
        <f t="shared" si="260"/>
        <v>2.1077119785215454E-9</v>
      </c>
      <c r="JM221" s="82">
        <f t="shared" si="260"/>
        <v>5.7924518736492502E-15</v>
      </c>
    </row>
    <row r="222" spans="2:273" x14ac:dyDescent="0.25">
      <c r="B222" s="2">
        <v>195</v>
      </c>
      <c r="C222" s="37">
        <v>0.34786699999999998</v>
      </c>
      <c r="D222" s="37">
        <v>0.32068000000000002</v>
      </c>
      <c r="E222" s="37">
        <v>0.31381900000000001</v>
      </c>
      <c r="F222" s="37">
        <v>0.31808500000000001</v>
      </c>
      <c r="G222" s="37">
        <v>0.319077</v>
      </c>
      <c r="H222" s="37">
        <v>0.32139000000000001</v>
      </c>
      <c r="I222" s="37">
        <v>0.31753700000000001</v>
      </c>
      <c r="J222" s="37">
        <v>0.31934099999999999</v>
      </c>
      <c r="K222" s="37">
        <v>0.30808600000000003</v>
      </c>
      <c r="L222" s="37">
        <v>0.30821100000000001</v>
      </c>
      <c r="M222" s="37">
        <v>0.30627700000000002</v>
      </c>
      <c r="N222" s="37">
        <v>0.31117299999999998</v>
      </c>
      <c r="O222" s="37">
        <v>0.314193</v>
      </c>
      <c r="P222" s="37">
        <v>0.30751899999999999</v>
      </c>
      <c r="Q222" s="37">
        <v>0.31693199999999999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0.31805301272800074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-1.1210127280007476E-3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0.31805301272800074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0.31693199999999999</v>
      </c>
      <c r="DK222" s="2">
        <f t="shared" si="264"/>
        <v>0.4995018951612904</v>
      </c>
      <c r="DL222" s="2">
        <f t="shared" si="264"/>
        <v>0.53173700855614991</v>
      </c>
      <c r="DM222" s="2">
        <f t="shared" si="264"/>
        <v>0.52725427226890753</v>
      </c>
      <c r="DN222" s="2">
        <f t="shared" si="264"/>
        <v>0.57369535483870959</v>
      </c>
      <c r="DO222" s="2">
        <f t="shared" si="264"/>
        <v>0.5952341438423645</v>
      </c>
      <c r="DP222" s="2">
        <f t="shared" si="264"/>
        <v>0.56644164464219493</v>
      </c>
      <c r="DQ222" s="2">
        <f t="shared" si="264"/>
        <v>0.5459018735632184</v>
      </c>
      <c r="DR222" s="2">
        <f t="shared" si="264"/>
        <v>0.61631866362625165</v>
      </c>
      <c r="DS222" s="2">
        <f t="shared" si="264"/>
        <v>0.58344146592510204</v>
      </c>
      <c r="DT222" s="2">
        <f t="shared" si="264"/>
        <v>0.53082242352941167</v>
      </c>
      <c r="DU222" s="2">
        <f t="shared" si="264"/>
        <v>0.55023348387096771</v>
      </c>
      <c r="DV222" s="2">
        <f t="shared" si="264"/>
        <v>0.54559084598930485</v>
      </c>
      <c r="DW222" s="2">
        <f t="shared" si="264"/>
        <v>0.53889979838709701</v>
      </c>
      <c r="DX222" s="2">
        <f t="shared" si="264"/>
        <v>0.543511301594364</v>
      </c>
      <c r="DY222" s="2">
        <f t="shared" si="264"/>
        <v>0.5136788883415434</v>
      </c>
      <c r="EA222" s="2">
        <f t="shared" si="240"/>
        <v>0.32183056195904569</v>
      </c>
      <c r="EB222" s="2">
        <f t="shared" si="240"/>
        <v>0.31247002925960521</v>
      </c>
      <c r="EC222" s="2">
        <f t="shared" si="240"/>
        <v>0.31474874505701439</v>
      </c>
      <c r="ED222" s="2">
        <f t="shared" si="240"/>
        <v>0.30865973760831877</v>
      </c>
      <c r="EE222" s="2">
        <f t="shared" si="240"/>
        <v>0.31213204098180652</v>
      </c>
      <c r="EF222" s="2">
        <f t="shared" si="239"/>
        <v>0.29873546190004957</v>
      </c>
      <c r="EG222" s="2">
        <f t="shared" si="239"/>
        <v>0.31856988685002663</v>
      </c>
      <c r="EH222" s="2">
        <f t="shared" si="239"/>
        <v>0.29494922133615842</v>
      </c>
      <c r="EI222" s="2">
        <f t="shared" si="239"/>
        <v>0.30229971254096122</v>
      </c>
      <c r="EJ222" s="2">
        <f t="shared" si="239"/>
        <v>0.32125374496681341</v>
      </c>
      <c r="EK222" s="2">
        <f t="shared" si="212"/>
        <v>0.29759138695511844</v>
      </c>
      <c r="EL222" s="2">
        <f t="shared" si="212"/>
        <v>0.29346299064043013</v>
      </c>
      <c r="EM222" s="2">
        <f t="shared" si="212"/>
        <v>0.31664164403629125</v>
      </c>
      <c r="EN222" s="2">
        <f t="shared" si="212"/>
        <v>0.31620718189976771</v>
      </c>
      <c r="EO222" s="2">
        <f t="shared" si="212"/>
        <v>0.32291522898538649</v>
      </c>
      <c r="EQ222" s="2">
        <f t="shared" si="265"/>
        <v>0.33994685546206205</v>
      </c>
      <c r="ER222" s="2">
        <f t="shared" si="265"/>
        <v>0.31705567477249164</v>
      </c>
      <c r="ES222" s="2">
        <f t="shared" si="265"/>
        <v>0.31635939777852051</v>
      </c>
      <c r="ET222" s="2">
        <f t="shared" si="265"/>
        <v>0.31375477122011991</v>
      </c>
      <c r="EU222" s="2">
        <f t="shared" si="265"/>
        <v>0.31310655297687973</v>
      </c>
      <c r="EV222" s="2">
        <f t="shared" si="265"/>
        <v>0.3079401629464773</v>
      </c>
      <c r="EW222" s="2">
        <f t="shared" si="265"/>
        <v>0.32150784878733285</v>
      </c>
      <c r="EX222" s="2">
        <f t="shared" si="265"/>
        <v>0.3014223474886753</v>
      </c>
      <c r="EY222" s="2">
        <f t="shared" si="265"/>
        <v>0.30542010576890083</v>
      </c>
      <c r="EZ222" s="2">
        <f t="shared" si="265"/>
        <v>0.31376606832814286</v>
      </c>
      <c r="FA222" s="2">
        <f t="shared" si="265"/>
        <v>0.29920922387058668</v>
      </c>
      <c r="FB222" s="2">
        <f t="shared" si="265"/>
        <v>0.2986356026675982</v>
      </c>
      <c r="FC222" s="2">
        <f t="shared" si="265"/>
        <v>0.31834061350759241</v>
      </c>
      <c r="FD222" s="2">
        <f t="shared" si="265"/>
        <v>0.31679725179297669</v>
      </c>
      <c r="FE222" s="2">
        <f t="shared" si="265"/>
        <v>0.31797111872512951</v>
      </c>
      <c r="FG222" s="2">
        <f t="shared" si="266"/>
        <v>0.99999971164510937</v>
      </c>
      <c r="FH222" s="2">
        <f t="shared" si="266"/>
        <v>0.99999962128017572</v>
      </c>
      <c r="FI222" s="2">
        <f t="shared" si="266"/>
        <v>0.99999961260491055</v>
      </c>
      <c r="FJ222" s="2">
        <f t="shared" si="266"/>
        <v>0.99999973198769432</v>
      </c>
      <c r="FK222" s="2">
        <f t="shared" si="266"/>
        <v>0.99999977768608594</v>
      </c>
      <c r="FL222" s="2">
        <f t="shared" si="266"/>
        <v>0.99999975198503632</v>
      </c>
      <c r="FM222" s="2">
        <f t="shared" si="266"/>
        <v>0.99999979231272207</v>
      </c>
      <c r="FN222" s="2">
        <f t="shared" si="266"/>
        <v>0.99999975776927186</v>
      </c>
      <c r="FO222" s="2">
        <f t="shared" si="266"/>
        <v>0.99999974073725595</v>
      </c>
      <c r="FP222" s="2">
        <f t="shared" si="266"/>
        <v>0.99999963685376236</v>
      </c>
      <c r="FQ222" s="2">
        <f t="shared" si="266"/>
        <v>0.99999971475375493</v>
      </c>
      <c r="FR222" s="2">
        <f t="shared" si="266"/>
        <v>0.99999963281509541</v>
      </c>
      <c r="FS222" s="2">
        <f t="shared" si="266"/>
        <v>0.99999971469598969</v>
      </c>
      <c r="FT222" s="2">
        <f t="shared" si="266"/>
        <v>0.99999974639561084</v>
      </c>
      <c r="FU222" s="2">
        <f t="shared" si="266"/>
        <v>0.99999977987921618</v>
      </c>
      <c r="FW222" s="2">
        <f t="shared" si="256"/>
        <v>0.99430241164578781</v>
      </c>
      <c r="FX222" s="2">
        <f t="shared" si="256"/>
        <v>0.98700233831015893</v>
      </c>
      <c r="FY222" s="2">
        <f t="shared" si="256"/>
        <v>0.98637570295552679</v>
      </c>
      <c r="FZ222" s="2">
        <f t="shared" si="256"/>
        <v>0.99121493540964389</v>
      </c>
      <c r="GA222" s="2">
        <f t="shared" si="256"/>
        <v>0.98922771956942934</v>
      </c>
      <c r="GB222" s="2">
        <f t="shared" si="256"/>
        <v>0.99205303291103231</v>
      </c>
      <c r="GC222" s="2">
        <f t="shared" si="256"/>
        <v>0.99195784653171404</v>
      </c>
      <c r="GD222" s="2">
        <f t="shared" si="256"/>
        <v>0.99267216981995821</v>
      </c>
      <c r="GE222" s="2">
        <f t="shared" si="256"/>
        <v>0.99046300232265849</v>
      </c>
      <c r="GF222" s="2">
        <f t="shared" si="256"/>
        <v>0.98955601991765374</v>
      </c>
      <c r="GG222" s="2">
        <f t="shared" si="256"/>
        <v>0.988082501052854</v>
      </c>
      <c r="GH222" s="2">
        <f t="shared" si="256"/>
        <v>0.98584558245203124</v>
      </c>
      <c r="GI222" s="2">
        <f t="shared" si="256"/>
        <v>0.9856499372678682</v>
      </c>
      <c r="GJ222" s="2">
        <f t="shared" si="256"/>
        <v>0.98448512650974296</v>
      </c>
      <c r="GK222" s="2">
        <f t="shared" si="256"/>
        <v>0.98344454158254069</v>
      </c>
      <c r="GM222" s="82">
        <f t="shared" si="257"/>
        <v>1.9976016717806787E-253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7.7000312171028511E-163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9.2774543199137182E-149</v>
      </c>
      <c r="HT222" s="82">
        <f t="shared" si="258"/>
        <v>2.9326634837461705E-124</v>
      </c>
      <c r="HU222" s="82">
        <f t="shared" si="258"/>
        <v>1.0355070754385746E-136</v>
      </c>
      <c r="HV222" s="82">
        <f t="shared" si="258"/>
        <v>1.4778304029488137E-199</v>
      </c>
      <c r="HW222" s="82">
        <f t="shared" si="258"/>
        <v>1.7350152838282007E-157</v>
      </c>
      <c r="HX222" s="82">
        <f t="shared" si="258"/>
        <v>3.5722768916560423E-222</v>
      </c>
      <c r="HY222" s="82">
        <f t="shared" si="258"/>
        <v>1.0263592701710495E-152</v>
      </c>
      <c r="HZ222" s="82">
        <f t="shared" si="258"/>
        <v>2.1029252433103704E-231</v>
      </c>
      <c r="IA222" s="82">
        <f t="shared" si="258"/>
        <v>2.5057702131502482E-150</v>
      </c>
      <c r="IB222" s="82">
        <f t="shared" si="258"/>
        <v>3.3431176117666478E-171</v>
      </c>
      <c r="IC222" s="82">
        <f t="shared" si="258"/>
        <v>4.1141815961282406E-151</v>
      </c>
      <c r="ID222" s="82">
        <f t="shared" si="258"/>
        <v>2.6167218744949674E-154</v>
      </c>
      <c r="IE222" s="82">
        <f t="shared" si="258"/>
        <v>3.0523041338733259E-142</v>
      </c>
      <c r="IF222" s="82">
        <f t="shared" si="258"/>
        <v>1.5178556861703345E-80</v>
      </c>
      <c r="IG222" s="82">
        <f t="shared" si="258"/>
        <v>9.4795175438013204E-128</v>
      </c>
      <c r="II222" s="82">
        <f t="shared" si="259"/>
        <v>5.2509645405242683E-27</v>
      </c>
      <c r="IJ222" s="82">
        <f t="shared" si="259"/>
        <v>1.3187674950702555E-20</v>
      </c>
      <c r="IK222" s="82">
        <f t="shared" si="259"/>
        <v>6.881557735233454E-22</v>
      </c>
      <c r="IL222" s="82">
        <f t="shared" si="259"/>
        <v>7.7375724099828666E-34</v>
      </c>
      <c r="IM222" s="82">
        <f t="shared" si="259"/>
        <v>4.3281980939624352E-25</v>
      </c>
      <c r="IN222" s="82">
        <f t="shared" si="259"/>
        <v>8.5323676327882254E-38</v>
      </c>
      <c r="IO222" s="82">
        <f t="shared" si="259"/>
        <v>5.0496272751578804E-26</v>
      </c>
      <c r="IP222" s="82">
        <f t="shared" si="259"/>
        <v>1.7721568949117174E-39</v>
      </c>
      <c r="IQ222" s="82">
        <f t="shared" si="259"/>
        <v>3.8896799165136155E-25</v>
      </c>
      <c r="IR222" s="82">
        <f t="shared" si="259"/>
        <v>4.3387589332961247E-28</v>
      </c>
      <c r="IS222" s="82">
        <f t="shared" si="259"/>
        <v>7.4959122767977288E-24</v>
      </c>
      <c r="IT222" s="82">
        <f t="shared" si="259"/>
        <v>6.0767814569385649E-24</v>
      </c>
      <c r="IU222" s="82">
        <f t="shared" si="259"/>
        <v>8.884651998281676E-22</v>
      </c>
      <c r="IV222" s="82">
        <f t="shared" si="259"/>
        <v>9.0563743974218668E-10</v>
      </c>
      <c r="IW222" s="82">
        <f t="shared" si="259"/>
        <v>1.3655602999774486E-15</v>
      </c>
      <c r="IY222" s="82">
        <f t="shared" si="260"/>
        <v>5.2509645405242683E-27</v>
      </c>
      <c r="IZ222" s="82">
        <f t="shared" si="260"/>
        <v>1.3187674950702555E-20</v>
      </c>
      <c r="JA222" s="82">
        <f t="shared" si="260"/>
        <v>6.881557735233454E-22</v>
      </c>
      <c r="JB222" s="82">
        <f t="shared" si="260"/>
        <v>7.7375724099828666E-34</v>
      </c>
      <c r="JC222" s="82">
        <f t="shared" si="260"/>
        <v>4.3281980939624352E-25</v>
      </c>
      <c r="JD222" s="82">
        <f t="shared" si="260"/>
        <v>8.5323676327882254E-38</v>
      </c>
      <c r="JE222" s="82">
        <f t="shared" si="260"/>
        <v>5.0496272751578804E-26</v>
      </c>
      <c r="JF222" s="82">
        <f t="shared" si="260"/>
        <v>1.7721568949117174E-39</v>
      </c>
      <c r="JG222" s="82">
        <f t="shared" si="260"/>
        <v>3.8896799165136155E-25</v>
      </c>
      <c r="JH222" s="82">
        <f t="shared" si="260"/>
        <v>4.3387589332961247E-28</v>
      </c>
      <c r="JI222" s="82">
        <f t="shared" si="260"/>
        <v>7.4959122767977288E-24</v>
      </c>
      <c r="JJ222" s="82">
        <f t="shared" si="260"/>
        <v>6.0767814569385649E-24</v>
      </c>
      <c r="JK222" s="82">
        <f t="shared" si="260"/>
        <v>8.884651998281676E-22</v>
      </c>
      <c r="JL222" s="82">
        <f t="shared" si="260"/>
        <v>9.0563743974218668E-10</v>
      </c>
      <c r="JM222" s="82">
        <f t="shared" si="260"/>
        <v>1.3655602999774486E-15</v>
      </c>
    </row>
    <row r="223" spans="2:273" x14ac:dyDescent="0.25">
      <c r="B223" s="2">
        <v>196</v>
      </c>
      <c r="C223" s="37">
        <v>0.34381699999999998</v>
      </c>
      <c r="D223" s="37">
        <v>0.31900400000000001</v>
      </c>
      <c r="E223" s="37">
        <v>0.314529</v>
      </c>
      <c r="F223" s="37">
        <v>0.314139</v>
      </c>
      <c r="G223" s="37">
        <v>0.31341000000000002</v>
      </c>
      <c r="H223" s="37">
        <v>0.32255099999999998</v>
      </c>
      <c r="I223" s="37">
        <v>0.31775399999999998</v>
      </c>
      <c r="J223" s="37">
        <v>0.31207499999999999</v>
      </c>
      <c r="K223" s="37">
        <v>0.30470900000000001</v>
      </c>
      <c r="L223" s="37">
        <v>0.30878299999999997</v>
      </c>
      <c r="M223" s="37">
        <v>0.30605700000000002</v>
      </c>
      <c r="N223" s="37">
        <v>0.31434899999999999</v>
      </c>
      <c r="O223" s="37">
        <v>0.31239600000000001</v>
      </c>
      <c r="P223" s="37">
        <v>0.30968699999999999</v>
      </c>
      <c r="Q223" s="37">
        <v>0.31543399999999999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0.31763680801913596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-2.2028080191359711E-3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0.31763680801913596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0.31543399999999999</v>
      </c>
      <c r="DK223" s="2">
        <f t="shared" si="264"/>
        <v>0.50000670604838715</v>
      </c>
      <c r="DL223" s="2">
        <f t="shared" si="264"/>
        <v>0.5325421339954165</v>
      </c>
      <c r="DM223" s="2">
        <f t="shared" si="264"/>
        <v>0.52807177058823529</v>
      </c>
      <c r="DN223" s="2">
        <f t="shared" si="264"/>
        <v>0.57479773870967732</v>
      </c>
      <c r="DO223" s="2">
        <f t="shared" si="264"/>
        <v>0.59643724827586198</v>
      </c>
      <c r="DP223" s="2">
        <f t="shared" si="264"/>
        <v>0.56743444175009272</v>
      </c>
      <c r="DQ223" s="2">
        <f t="shared" si="264"/>
        <v>0.54674085987958398</v>
      </c>
      <c r="DR223" s="2">
        <f t="shared" si="264"/>
        <v>0.61762878309232505</v>
      </c>
      <c r="DS223" s="2">
        <f t="shared" si="264"/>
        <v>0.58457762677048586</v>
      </c>
      <c r="DT223" s="2">
        <f t="shared" si="264"/>
        <v>0.53164257815126037</v>
      </c>
      <c r="DU223" s="2">
        <f t="shared" si="264"/>
        <v>0.55111147903225799</v>
      </c>
      <c r="DV223" s="2">
        <f t="shared" si="264"/>
        <v>0.54643515951107713</v>
      </c>
      <c r="DW223" s="2">
        <f t="shared" si="264"/>
        <v>0.53976725927419378</v>
      </c>
      <c r="DX223" s="2">
        <f t="shared" si="264"/>
        <v>0.544426865776789</v>
      </c>
      <c r="DY223" s="2">
        <f t="shared" si="264"/>
        <v>0.51438181472359046</v>
      </c>
      <c r="EA223" s="2">
        <f t="shared" si="240"/>
        <v>0.32133638004010967</v>
      </c>
      <c r="EB223" s="2">
        <f t="shared" si="240"/>
        <v>0.3120844064354803</v>
      </c>
      <c r="EC223" s="2">
        <f t="shared" si="240"/>
        <v>0.31447390825400151</v>
      </c>
      <c r="ED223" s="2">
        <f t="shared" si="240"/>
        <v>0.30835664610051983</v>
      </c>
      <c r="EE223" s="2">
        <f t="shared" si="240"/>
        <v>0.31185390810785629</v>
      </c>
      <c r="EF223" s="2">
        <f t="shared" si="239"/>
        <v>0.29828390839047159</v>
      </c>
      <c r="EG223" s="2">
        <f t="shared" si="239"/>
        <v>0.31833120072513266</v>
      </c>
      <c r="EH223" s="2">
        <f t="shared" si="239"/>
        <v>0.29449391379901763</v>
      </c>
      <c r="EI223" s="2">
        <f t="shared" si="239"/>
        <v>0.30198400027837147</v>
      </c>
      <c r="EJ223" s="2">
        <f t="shared" si="239"/>
        <v>0.32098298652755558</v>
      </c>
      <c r="EK223" s="2">
        <f t="shared" si="239"/>
        <v>0.29713294378720445</v>
      </c>
      <c r="EL223" s="2">
        <f t="shared" si="239"/>
        <v>0.29292132839346791</v>
      </c>
      <c r="EM223" s="2">
        <f t="shared" si="239"/>
        <v>0.31635130378975018</v>
      </c>
      <c r="EN223" s="2">
        <f t="shared" si="239"/>
        <v>0.31591648664133432</v>
      </c>
      <c r="EO223" s="2">
        <f t="shared" si="239"/>
        <v>0.32254908670408644</v>
      </c>
      <c r="EQ223" s="2">
        <f t="shared" si="265"/>
        <v>0.33967859336891454</v>
      </c>
      <c r="ER223" s="2">
        <f t="shared" si="265"/>
        <v>0.31672051609721985</v>
      </c>
      <c r="ES223" s="2">
        <f t="shared" si="265"/>
        <v>0.31610247787382034</v>
      </c>
      <c r="ET223" s="2">
        <f t="shared" si="265"/>
        <v>0.31350615267300325</v>
      </c>
      <c r="EU223" s="2">
        <f t="shared" si="265"/>
        <v>0.31283850309638028</v>
      </c>
      <c r="EV223" s="2">
        <f t="shared" si="265"/>
        <v>0.30758083709716133</v>
      </c>
      <c r="EW223" s="2">
        <f t="shared" si="265"/>
        <v>0.32129881203701971</v>
      </c>
      <c r="EX223" s="2">
        <f t="shared" si="265"/>
        <v>0.30103247857385318</v>
      </c>
      <c r="EY223" s="2">
        <f t="shared" si="265"/>
        <v>0.30513725678682996</v>
      </c>
      <c r="EZ223" s="2">
        <f t="shared" si="265"/>
        <v>0.31341540580730665</v>
      </c>
      <c r="FA223" s="2">
        <f t="shared" si="265"/>
        <v>0.29876778609741667</v>
      </c>
      <c r="FB223" s="2">
        <f t="shared" si="265"/>
        <v>0.29815003374368027</v>
      </c>
      <c r="FC223" s="2">
        <f t="shared" si="265"/>
        <v>0.31806840768279748</v>
      </c>
      <c r="FD223" s="2">
        <f t="shared" si="265"/>
        <v>0.31651484047992717</v>
      </c>
      <c r="FE223" s="2">
        <f t="shared" si="265"/>
        <v>0.31756135103458633</v>
      </c>
      <c r="FG223" s="2">
        <f t="shared" si="266"/>
        <v>0.99999973701720757</v>
      </c>
      <c r="FH223" s="2">
        <f t="shared" si="266"/>
        <v>0.99999965460340368</v>
      </c>
      <c r="FI223" s="2">
        <f t="shared" si="266"/>
        <v>0.99999964669146724</v>
      </c>
      <c r="FJ223" s="2">
        <f t="shared" si="266"/>
        <v>0.99999975556986642</v>
      </c>
      <c r="FK223" s="2">
        <f t="shared" si="266"/>
        <v>0.9999997972472966</v>
      </c>
      <c r="FL223" s="2">
        <f t="shared" si="266"/>
        <v>0.99999977380765992</v>
      </c>
      <c r="FM223" s="2">
        <f t="shared" si="266"/>
        <v>0.99999981058694787</v>
      </c>
      <c r="FN223" s="2">
        <f t="shared" si="266"/>
        <v>0.99999977908294557</v>
      </c>
      <c r="FO223" s="2">
        <f t="shared" si="266"/>
        <v>0.99999976354956188</v>
      </c>
      <c r="FP223" s="2">
        <f t="shared" si="266"/>
        <v>0.99999966880668445</v>
      </c>
      <c r="FQ223" s="2">
        <f t="shared" si="266"/>
        <v>0.99999973985232615</v>
      </c>
      <c r="FR223" s="2">
        <f t="shared" si="266"/>
        <v>0.99999966512337624</v>
      </c>
      <c r="FS223" s="2">
        <f t="shared" si="266"/>
        <v>0.99999973979964352</v>
      </c>
      <c r="FT223" s="2">
        <f t="shared" si="266"/>
        <v>0.99999976871004304</v>
      </c>
      <c r="FU223" s="2">
        <f t="shared" si="266"/>
        <v>0.9999997992474553</v>
      </c>
      <c r="FW223" s="2">
        <f t="shared" si="256"/>
        <v>0.99480113133464965</v>
      </c>
      <c r="FX223" s="2">
        <f t="shared" si="256"/>
        <v>0.98813241925419748</v>
      </c>
      <c r="FY223" s="2">
        <f t="shared" si="256"/>
        <v>0.98755957995995702</v>
      </c>
      <c r="FZ223" s="2">
        <f t="shared" si="256"/>
        <v>0.9919817278212576</v>
      </c>
      <c r="GA223" s="2">
        <f t="shared" si="256"/>
        <v>0.99016624261565633</v>
      </c>
      <c r="GB223" s="2">
        <f t="shared" si="256"/>
        <v>0.99274720838233887</v>
      </c>
      <c r="GC223" s="2">
        <f t="shared" si="256"/>
        <v>0.99266027511190735</v>
      </c>
      <c r="GD223" s="2">
        <f t="shared" si="256"/>
        <v>0.99331262763225614</v>
      </c>
      <c r="GE223" s="2">
        <f t="shared" si="256"/>
        <v>0.99129484979548577</v>
      </c>
      <c r="GF223" s="2">
        <f t="shared" si="256"/>
        <v>0.99046621582078187</v>
      </c>
      <c r="GG223" s="2">
        <f t="shared" si="256"/>
        <v>0.98911970258558313</v>
      </c>
      <c r="GH223" s="2">
        <f t="shared" si="256"/>
        <v>0.98707492042086842</v>
      </c>
      <c r="GI223" s="2">
        <f t="shared" si="256"/>
        <v>0.98689604153002408</v>
      </c>
      <c r="GJ223" s="2">
        <f t="shared" si="256"/>
        <v>0.9858309244239577</v>
      </c>
      <c r="GK223" s="2">
        <f t="shared" si="256"/>
        <v>0.98487921601327666</v>
      </c>
      <c r="GM223" s="82">
        <f t="shared" si="257"/>
        <v>4.5298997145373415E-257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1.1630004631462004E-165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3.2158785593729951E-152</v>
      </c>
      <c r="HT223" s="82">
        <f t="shared" si="258"/>
        <v>1.6132431129563812E-127</v>
      </c>
      <c r="HU223" s="82">
        <f t="shared" si="258"/>
        <v>2.7632075792194437E-140</v>
      </c>
      <c r="HV223" s="82">
        <f t="shared" si="258"/>
        <v>1.6924776258744688E-204</v>
      </c>
      <c r="HW223" s="82">
        <f t="shared" si="258"/>
        <v>2.1245306708495143E-161</v>
      </c>
      <c r="HX223" s="82">
        <f t="shared" si="258"/>
        <v>1.3853797507410759E-227</v>
      </c>
      <c r="HY223" s="82">
        <f t="shared" si="258"/>
        <v>2.1136640777715853E-156</v>
      </c>
      <c r="HZ223" s="82">
        <f t="shared" si="258"/>
        <v>5.8419453137700045E-237</v>
      </c>
      <c r="IA223" s="82">
        <f t="shared" si="258"/>
        <v>4.7362788133722463E-154</v>
      </c>
      <c r="IB223" s="82">
        <f t="shared" si="258"/>
        <v>1.6596679048960792E-175</v>
      </c>
      <c r="IC223" s="82">
        <f t="shared" si="258"/>
        <v>6.2935644179886203E-155</v>
      </c>
      <c r="ID223" s="82">
        <f t="shared" si="258"/>
        <v>2.4796705651108179E-158</v>
      </c>
      <c r="IE223" s="82">
        <f t="shared" si="258"/>
        <v>6.3602185185237751E-146</v>
      </c>
      <c r="IF223" s="82">
        <f t="shared" si="258"/>
        <v>1.2690631723059607E-82</v>
      </c>
      <c r="IG223" s="82">
        <f t="shared" si="258"/>
        <v>4.4595531209190945E-131</v>
      </c>
      <c r="II223" s="82">
        <f t="shared" si="259"/>
        <v>6.4170096268752779E-28</v>
      </c>
      <c r="IJ223" s="82">
        <f t="shared" si="259"/>
        <v>2.007062273511215E-21</v>
      </c>
      <c r="IK223" s="82">
        <f t="shared" si="259"/>
        <v>9.0303081530373028E-23</v>
      </c>
      <c r="IL223" s="82">
        <f t="shared" si="259"/>
        <v>4.2048779551938578E-35</v>
      </c>
      <c r="IM223" s="82">
        <f t="shared" si="259"/>
        <v>4.6842532312379345E-26</v>
      </c>
      <c r="IN223" s="82">
        <f t="shared" si="259"/>
        <v>3.4788841048775587E-39</v>
      </c>
      <c r="IO223" s="82">
        <f t="shared" si="259"/>
        <v>5.7755423523375196E-27</v>
      </c>
      <c r="IP223" s="82">
        <f t="shared" si="259"/>
        <v>6.5895732611035279E-41</v>
      </c>
      <c r="IQ223" s="82">
        <f t="shared" si="259"/>
        <v>4.4488027248194233E-26</v>
      </c>
      <c r="IR223" s="82">
        <f t="shared" si="259"/>
        <v>3.6043565712621554E-29</v>
      </c>
      <c r="IS223" s="82">
        <f t="shared" si="259"/>
        <v>8.6755265367157302E-25</v>
      </c>
      <c r="IT223" s="82">
        <f t="shared" si="259"/>
        <v>6.3725421462521012E-25</v>
      </c>
      <c r="IU223" s="82">
        <f t="shared" si="259"/>
        <v>1.14920856812075E-22</v>
      </c>
      <c r="IV223" s="82">
        <f t="shared" si="259"/>
        <v>3.8217189650445914E-10</v>
      </c>
      <c r="IW223" s="82">
        <f t="shared" si="259"/>
        <v>3.1179425572560857E-16</v>
      </c>
      <c r="IY223" s="82">
        <f t="shared" si="260"/>
        <v>6.4170096268752779E-28</v>
      </c>
      <c r="IZ223" s="82">
        <f t="shared" si="260"/>
        <v>2.007062273511215E-21</v>
      </c>
      <c r="JA223" s="82">
        <f t="shared" si="260"/>
        <v>9.0303081530373028E-23</v>
      </c>
      <c r="JB223" s="82">
        <f t="shared" si="260"/>
        <v>4.2048779551938578E-35</v>
      </c>
      <c r="JC223" s="82">
        <f t="shared" si="260"/>
        <v>4.6842532312379345E-26</v>
      </c>
      <c r="JD223" s="82">
        <f t="shared" si="260"/>
        <v>3.4788841048775587E-39</v>
      </c>
      <c r="JE223" s="82">
        <f t="shared" si="260"/>
        <v>5.7755423523375196E-27</v>
      </c>
      <c r="JF223" s="82">
        <f t="shared" si="260"/>
        <v>6.5895732611035279E-41</v>
      </c>
      <c r="JG223" s="82">
        <f t="shared" si="260"/>
        <v>4.4488027248194233E-26</v>
      </c>
      <c r="JH223" s="82">
        <f t="shared" si="260"/>
        <v>3.6043565712621554E-29</v>
      </c>
      <c r="JI223" s="82">
        <f t="shared" si="260"/>
        <v>8.6755265367157302E-25</v>
      </c>
      <c r="JJ223" s="82">
        <f t="shared" si="260"/>
        <v>6.3725421462521012E-25</v>
      </c>
      <c r="JK223" s="82">
        <f t="shared" si="260"/>
        <v>1.14920856812075E-22</v>
      </c>
      <c r="JL223" s="82">
        <f t="shared" si="260"/>
        <v>3.8217189650445914E-10</v>
      </c>
      <c r="JM223" s="82">
        <f t="shared" si="260"/>
        <v>3.1179425572560857E-16</v>
      </c>
    </row>
    <row r="224" spans="2:273" x14ac:dyDescent="0.25">
      <c r="B224" s="2">
        <v>197</v>
      </c>
      <c r="C224" s="37">
        <v>0.34439199999999998</v>
      </c>
      <c r="D224" s="37">
        <v>0.32462099999999999</v>
      </c>
      <c r="E224" s="37">
        <v>0.31126100000000001</v>
      </c>
      <c r="F224" s="37">
        <v>0.30868499999999999</v>
      </c>
      <c r="G224" s="37">
        <v>0.31748999999999999</v>
      </c>
      <c r="H224" s="37">
        <v>0.32063900000000001</v>
      </c>
      <c r="I224" s="37">
        <v>0.319745</v>
      </c>
      <c r="J224" s="37">
        <v>0.31835400000000003</v>
      </c>
      <c r="K224" s="37">
        <v>0.30778299999999997</v>
      </c>
      <c r="L224" s="37">
        <v>0.30290099999999998</v>
      </c>
      <c r="M224" s="37">
        <v>0.30671599999999999</v>
      </c>
      <c r="N224" s="37">
        <v>0.30296299999999998</v>
      </c>
      <c r="O224" s="37">
        <v>0.31492399999999998</v>
      </c>
      <c r="P224" s="37">
        <v>0.311365</v>
      </c>
      <c r="Q224" s="37">
        <v>0.31963399999999997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0.31722109517196878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2.4129048280311927E-3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0.31722109517196878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0.31963399999999997</v>
      </c>
      <c r="DK224" s="2">
        <f t="shared" si="264"/>
        <v>0.5005115169354839</v>
      </c>
      <c r="DL224" s="2">
        <f t="shared" si="264"/>
        <v>0.53334725943468309</v>
      </c>
      <c r="DM224" s="2">
        <f t="shared" si="264"/>
        <v>0.52888926890756305</v>
      </c>
      <c r="DN224" s="2">
        <f t="shared" si="264"/>
        <v>0.57590012258064505</v>
      </c>
      <c r="DO224" s="2">
        <f t="shared" si="264"/>
        <v>0.59764035270935956</v>
      </c>
      <c r="DP224" s="2">
        <f t="shared" si="264"/>
        <v>0.56842723885799029</v>
      </c>
      <c r="DQ224" s="2">
        <f t="shared" si="264"/>
        <v>0.54757984619594968</v>
      </c>
      <c r="DR224" s="2">
        <f t="shared" si="264"/>
        <v>0.61893890255839845</v>
      </c>
      <c r="DS224" s="2">
        <f t="shared" si="264"/>
        <v>0.58571378761586956</v>
      </c>
      <c r="DT224" s="2">
        <f t="shared" si="264"/>
        <v>0.53246273277310907</v>
      </c>
      <c r="DU224" s="2">
        <f t="shared" si="264"/>
        <v>0.55198947419354827</v>
      </c>
      <c r="DV224" s="2">
        <f t="shared" si="264"/>
        <v>0.54727947303284952</v>
      </c>
      <c r="DW224" s="2">
        <f t="shared" si="264"/>
        <v>0.54063472016129055</v>
      </c>
      <c r="DX224" s="2">
        <f t="shared" si="264"/>
        <v>0.54534242995921389</v>
      </c>
      <c r="DY224" s="2">
        <f t="shared" si="264"/>
        <v>0.51508474110563762</v>
      </c>
      <c r="EA224" s="2">
        <f t="shared" si="240"/>
        <v>0.32084219812117365</v>
      </c>
      <c r="EB224" s="2">
        <f t="shared" si="240"/>
        <v>0.31169878361135539</v>
      </c>
      <c r="EC224" s="2">
        <f t="shared" si="240"/>
        <v>0.31419907145098869</v>
      </c>
      <c r="ED224" s="2">
        <f t="shared" si="240"/>
        <v>0.30805355459272082</v>
      </c>
      <c r="EE224" s="2">
        <f t="shared" si="240"/>
        <v>0.311575775233906</v>
      </c>
      <c r="EF224" s="2">
        <f t="shared" si="239"/>
        <v>0.2978323548808936</v>
      </c>
      <c r="EG224" s="2">
        <f t="shared" si="239"/>
        <v>0.31809251460023868</v>
      </c>
      <c r="EH224" s="2">
        <f t="shared" si="239"/>
        <v>0.29403860626187683</v>
      </c>
      <c r="EI224" s="2">
        <f t="shared" si="239"/>
        <v>0.30166828801578172</v>
      </c>
      <c r="EJ224" s="2">
        <f t="shared" si="239"/>
        <v>0.3207122280882978</v>
      </c>
      <c r="EK224" s="2">
        <f t="shared" si="239"/>
        <v>0.2966745006192904</v>
      </c>
      <c r="EL224" s="2">
        <f t="shared" si="239"/>
        <v>0.29237966614650568</v>
      </c>
      <c r="EM224" s="2">
        <f t="shared" si="239"/>
        <v>0.31606096354320912</v>
      </c>
      <c r="EN224" s="2">
        <f t="shared" si="239"/>
        <v>0.31562579138290087</v>
      </c>
      <c r="EO224" s="2">
        <f t="shared" si="239"/>
        <v>0.32218294442278644</v>
      </c>
      <c r="EQ224" s="2">
        <f t="shared" si="265"/>
        <v>0.33941033127576703</v>
      </c>
      <c r="ER224" s="2">
        <f t="shared" si="265"/>
        <v>0.31638535742194801</v>
      </c>
      <c r="ES224" s="2">
        <f t="shared" si="265"/>
        <v>0.31584555796912017</v>
      </c>
      <c r="ET224" s="2">
        <f t="shared" si="265"/>
        <v>0.31325753412588664</v>
      </c>
      <c r="EU224" s="2">
        <f t="shared" si="265"/>
        <v>0.31257045321588078</v>
      </c>
      <c r="EV224" s="2">
        <f t="shared" si="265"/>
        <v>0.30722151124784536</v>
      </c>
      <c r="EW224" s="2">
        <f t="shared" si="265"/>
        <v>0.32108977528670662</v>
      </c>
      <c r="EX224" s="2">
        <f t="shared" si="265"/>
        <v>0.300642609659031</v>
      </c>
      <c r="EY224" s="2">
        <f t="shared" si="265"/>
        <v>0.30485440780475909</v>
      </c>
      <c r="EZ224" s="2">
        <f t="shared" si="265"/>
        <v>0.31306474328647044</v>
      </c>
      <c r="FA224" s="2">
        <f t="shared" si="265"/>
        <v>0.2983263483242467</v>
      </c>
      <c r="FB224" s="2">
        <f t="shared" si="265"/>
        <v>0.29766446481976228</v>
      </c>
      <c r="FC224" s="2">
        <f t="shared" si="265"/>
        <v>0.31779620185800256</v>
      </c>
      <c r="FD224" s="2">
        <f t="shared" si="265"/>
        <v>0.31623242916687766</v>
      </c>
      <c r="FE224" s="2">
        <f t="shared" si="265"/>
        <v>0.31715158334404314</v>
      </c>
      <c r="FG224" s="2">
        <f t="shared" si="266"/>
        <v>0.99999976015683711</v>
      </c>
      <c r="FH224" s="2">
        <f t="shared" si="266"/>
        <v>0.99999968499455072</v>
      </c>
      <c r="FI224" s="2">
        <f t="shared" si="266"/>
        <v>0.99999967777877852</v>
      </c>
      <c r="FJ224" s="2">
        <f t="shared" si="266"/>
        <v>0.99999977707706389</v>
      </c>
      <c r="FK224" s="2">
        <f t="shared" si="266"/>
        <v>0.99999981508733349</v>
      </c>
      <c r="FL224" s="2">
        <f t="shared" si="266"/>
        <v>0.99999979371012993</v>
      </c>
      <c r="FM224" s="2">
        <f t="shared" si="266"/>
        <v>0.99999982725324055</v>
      </c>
      <c r="FN224" s="2">
        <f t="shared" si="266"/>
        <v>0.99999979852124787</v>
      </c>
      <c r="FO224" s="2">
        <f t="shared" si="266"/>
        <v>0.99999978435463299</v>
      </c>
      <c r="FP224" s="2">
        <f t="shared" si="266"/>
        <v>0.99999969794809751</v>
      </c>
      <c r="FQ224" s="2">
        <f t="shared" si="266"/>
        <v>0.99999976274249613</v>
      </c>
      <c r="FR224" s="2">
        <f t="shared" si="266"/>
        <v>0.99999969458888027</v>
      </c>
      <c r="FS224" s="2">
        <f t="shared" si="266"/>
        <v>0.99999976269444912</v>
      </c>
      <c r="FT224" s="2">
        <f t="shared" si="266"/>
        <v>0.99999978906104792</v>
      </c>
      <c r="FU224" s="2">
        <f t="shared" si="266"/>
        <v>0.99999981691149997</v>
      </c>
      <c r="FW224" s="2">
        <f t="shared" si="256"/>
        <v>0.99525640549554051</v>
      </c>
      <c r="FX224" s="2">
        <f t="shared" si="256"/>
        <v>0.98916532395406709</v>
      </c>
      <c r="FY224" s="2">
        <f t="shared" si="256"/>
        <v>0.98864176910659007</v>
      </c>
      <c r="FZ224" s="2">
        <f t="shared" si="256"/>
        <v>0.99268208591773566</v>
      </c>
      <c r="GA224" s="2">
        <f t="shared" si="256"/>
        <v>0.99102373983858738</v>
      </c>
      <c r="GB224" s="2">
        <f t="shared" si="256"/>
        <v>0.99338115149810191</v>
      </c>
      <c r="GC224" s="2">
        <f t="shared" si="256"/>
        <v>0.99330176551561167</v>
      </c>
      <c r="GD224" s="2">
        <f t="shared" si="256"/>
        <v>0.99389745307583932</v>
      </c>
      <c r="GE224" s="2">
        <f t="shared" si="256"/>
        <v>0.99205472289987351</v>
      </c>
      <c r="GF224" s="2">
        <f t="shared" si="256"/>
        <v>0.99129778546465774</v>
      </c>
      <c r="GG224" s="2">
        <f t="shared" si="256"/>
        <v>0.99006754200148117</v>
      </c>
      <c r="GH224" s="2">
        <f t="shared" si="256"/>
        <v>0.98819876617164171</v>
      </c>
      <c r="GI224" s="2">
        <f t="shared" si="256"/>
        <v>0.9880352524074778</v>
      </c>
      <c r="GJ224" s="2">
        <f t="shared" si="256"/>
        <v>0.98706151876210757</v>
      </c>
      <c r="GK224" s="2">
        <f t="shared" si="256"/>
        <v>0.98619130912338149</v>
      </c>
      <c r="GM224" s="82">
        <f t="shared" si="257"/>
        <v>9.6710833911673024E-261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1.6603615438886973E-168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1.0161652102392901E-155</v>
      </c>
      <c r="HT224" s="82">
        <f t="shared" si="258"/>
        <v>8.0428203243326765E-131</v>
      </c>
      <c r="HU224" s="82">
        <f t="shared" si="258"/>
        <v>6.6226722949229068E-144</v>
      </c>
      <c r="HV224" s="82">
        <f t="shared" si="258"/>
        <v>1.6845924233096088E-209</v>
      </c>
      <c r="HW224" s="82">
        <f t="shared" si="258"/>
        <v>2.3266964671862585E-165</v>
      </c>
      <c r="HX224" s="82">
        <f t="shared" si="258"/>
        <v>4.6194580363468326E-233</v>
      </c>
      <c r="HY224" s="82">
        <f t="shared" si="258"/>
        <v>3.9296285991966346E-160</v>
      </c>
      <c r="HZ224" s="82">
        <f t="shared" si="258"/>
        <v>1.3928181036176163E-242</v>
      </c>
      <c r="IA224" s="82">
        <f t="shared" si="258"/>
        <v>8.0518950449995023E-158</v>
      </c>
      <c r="IB224" s="82">
        <f t="shared" si="258"/>
        <v>7.2769615979799947E-180</v>
      </c>
      <c r="IC224" s="82">
        <f t="shared" si="258"/>
        <v>8.6186531971339114E-159</v>
      </c>
      <c r="ID224" s="82">
        <f t="shared" si="258"/>
        <v>2.0831232795777867E-162</v>
      </c>
      <c r="IE224" s="82">
        <f t="shared" si="258"/>
        <v>1.1878621725678375E-149</v>
      </c>
      <c r="IF224" s="82">
        <f t="shared" si="258"/>
        <v>9.9722798607315278E-85</v>
      </c>
      <c r="IG224" s="82">
        <f t="shared" si="258"/>
        <v>1.8988614251784488E-134</v>
      </c>
      <c r="II224" s="82">
        <f t="shared" si="259"/>
        <v>7.5603614557001517E-29</v>
      </c>
      <c r="IJ224" s="82">
        <f t="shared" si="259"/>
        <v>2.9383939303248381E-22</v>
      </c>
      <c r="IK224" s="82">
        <f t="shared" si="259"/>
        <v>1.1358586572330483E-23</v>
      </c>
      <c r="IL224" s="82">
        <f t="shared" si="259"/>
        <v>2.1617307150643632E-36</v>
      </c>
      <c r="IM224" s="82">
        <f t="shared" si="259"/>
        <v>4.85101645214051E-27</v>
      </c>
      <c r="IN224" s="82">
        <f t="shared" si="259"/>
        <v>1.3361218409394921E-40</v>
      </c>
      <c r="IO224" s="82">
        <f t="shared" si="259"/>
        <v>6.3442909369013836E-28</v>
      </c>
      <c r="IP224" s="82">
        <f t="shared" si="259"/>
        <v>2.306364988698419E-42</v>
      </c>
      <c r="IQ224" s="82">
        <f t="shared" si="259"/>
        <v>4.8797395317746516E-27</v>
      </c>
      <c r="IR224" s="82">
        <f t="shared" si="259"/>
        <v>2.8508671878891419E-30</v>
      </c>
      <c r="IS224" s="82">
        <f t="shared" si="259"/>
        <v>9.6116195206675709E-26</v>
      </c>
      <c r="IT224" s="82">
        <f t="shared" si="259"/>
        <v>6.3724374559196674E-26</v>
      </c>
      <c r="IU224" s="82">
        <f t="shared" si="259"/>
        <v>1.4236607256118954E-23</v>
      </c>
      <c r="IV224" s="82">
        <f t="shared" si="259"/>
        <v>1.5838621991208099E-10</v>
      </c>
      <c r="IW224" s="82">
        <f t="shared" si="259"/>
        <v>6.894868233765316E-17</v>
      </c>
      <c r="IY224" s="82">
        <f t="shared" si="260"/>
        <v>7.5603614557001517E-29</v>
      </c>
      <c r="IZ224" s="82">
        <f t="shared" si="260"/>
        <v>2.9383939303248381E-22</v>
      </c>
      <c r="JA224" s="82">
        <f t="shared" si="260"/>
        <v>1.1358586572330483E-23</v>
      </c>
      <c r="JB224" s="82">
        <f t="shared" si="260"/>
        <v>2.1617307150643632E-36</v>
      </c>
      <c r="JC224" s="82">
        <f t="shared" si="260"/>
        <v>4.85101645214051E-27</v>
      </c>
      <c r="JD224" s="82">
        <f t="shared" si="260"/>
        <v>1.3361218409394921E-40</v>
      </c>
      <c r="JE224" s="82">
        <f t="shared" si="260"/>
        <v>6.3442909369013836E-28</v>
      </c>
      <c r="JF224" s="82">
        <f t="shared" si="260"/>
        <v>2.306364988698419E-42</v>
      </c>
      <c r="JG224" s="82">
        <f t="shared" si="260"/>
        <v>4.8797395317746516E-27</v>
      </c>
      <c r="JH224" s="82">
        <f t="shared" si="260"/>
        <v>2.8508671878891419E-30</v>
      </c>
      <c r="JI224" s="82">
        <f t="shared" si="260"/>
        <v>9.6116195206675709E-26</v>
      </c>
      <c r="JJ224" s="82">
        <f t="shared" si="260"/>
        <v>6.3724374559196674E-26</v>
      </c>
      <c r="JK224" s="82">
        <f t="shared" si="260"/>
        <v>1.4236607256118954E-23</v>
      </c>
      <c r="JL224" s="82">
        <f t="shared" si="260"/>
        <v>1.5838621991208099E-10</v>
      </c>
      <c r="JM224" s="82">
        <f t="shared" si="260"/>
        <v>6.894868233765316E-17</v>
      </c>
    </row>
    <row r="225" spans="1:273" x14ac:dyDescent="0.25">
      <c r="B225" s="2">
        <v>198</v>
      </c>
      <c r="C225" s="37">
        <v>0.34310600000000002</v>
      </c>
      <c r="D225" s="37">
        <v>0.32215300000000002</v>
      </c>
      <c r="E225" s="37">
        <v>0.31061100000000003</v>
      </c>
      <c r="F225" s="37">
        <v>0.31420500000000001</v>
      </c>
      <c r="G225" s="37">
        <v>0.31592599999999998</v>
      </c>
      <c r="H225" s="37">
        <v>0.31805600000000001</v>
      </c>
      <c r="I225" s="37">
        <v>0.317639</v>
      </c>
      <c r="J225" s="37">
        <v>0.31852799999999998</v>
      </c>
      <c r="K225" s="37">
        <v>0.30315999999999999</v>
      </c>
      <c r="L225" s="37">
        <v>0.30588500000000002</v>
      </c>
      <c r="M225" s="37">
        <v>0.30428699999999997</v>
      </c>
      <c r="N225" s="37">
        <v>0.30731000000000003</v>
      </c>
      <c r="O225" s="37">
        <v>0.310479</v>
      </c>
      <c r="P225" s="37">
        <v>0.313614</v>
      </c>
      <c r="Q225" s="37">
        <v>0.319693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0.31680583852620775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2.8871614737922546E-3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0.31680583852620775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0.319693</v>
      </c>
      <c r="DK225" s="2">
        <f t="shared" si="264"/>
        <v>0.50101632782258076</v>
      </c>
      <c r="DL225" s="2">
        <f t="shared" si="264"/>
        <v>0.53415238487394967</v>
      </c>
      <c r="DM225" s="2">
        <f t="shared" si="264"/>
        <v>0.5297067672268907</v>
      </c>
      <c r="DN225" s="2">
        <f t="shared" si="264"/>
        <v>0.57700250645161288</v>
      </c>
      <c r="DO225" s="2">
        <f t="shared" si="264"/>
        <v>0.59884345714285714</v>
      </c>
      <c r="DP225" s="2">
        <f t="shared" si="264"/>
        <v>0.56942003596588797</v>
      </c>
      <c r="DQ225" s="2">
        <f t="shared" si="264"/>
        <v>0.54841883251231527</v>
      </c>
      <c r="DR225" s="2">
        <f t="shared" si="264"/>
        <v>0.62024902202447185</v>
      </c>
      <c r="DS225" s="2">
        <f t="shared" si="264"/>
        <v>0.58684994846125338</v>
      </c>
      <c r="DT225" s="2">
        <f t="shared" si="264"/>
        <v>0.53328288739495788</v>
      </c>
      <c r="DU225" s="2">
        <f t="shared" si="264"/>
        <v>0.55286746935483855</v>
      </c>
      <c r="DV225" s="2">
        <f t="shared" si="264"/>
        <v>0.54812378655462179</v>
      </c>
      <c r="DW225" s="2">
        <f t="shared" si="264"/>
        <v>0.54150218104838732</v>
      </c>
      <c r="DX225" s="2">
        <f t="shared" si="264"/>
        <v>0.54625799414163878</v>
      </c>
      <c r="DY225" s="2">
        <f t="shared" si="264"/>
        <v>0.51578766748768468</v>
      </c>
      <c r="EA225" s="2">
        <f t="shared" si="240"/>
        <v>0.32034801620223757</v>
      </c>
      <c r="EB225" s="2">
        <f t="shared" si="240"/>
        <v>0.31131316078723048</v>
      </c>
      <c r="EC225" s="2">
        <f t="shared" si="240"/>
        <v>0.31392423464797581</v>
      </c>
      <c r="ED225" s="2">
        <f t="shared" si="240"/>
        <v>0.30775046308492188</v>
      </c>
      <c r="EE225" s="2">
        <f t="shared" si="240"/>
        <v>0.31129764235995577</v>
      </c>
      <c r="EF225" s="2">
        <f t="shared" si="239"/>
        <v>0.29738080137131562</v>
      </c>
      <c r="EG225" s="2">
        <f t="shared" si="239"/>
        <v>0.31785382847534477</v>
      </c>
      <c r="EH225" s="2">
        <f t="shared" si="239"/>
        <v>0.29358329872473599</v>
      </c>
      <c r="EI225" s="2">
        <f t="shared" si="239"/>
        <v>0.30135257575319202</v>
      </c>
      <c r="EJ225" s="2">
        <f t="shared" si="239"/>
        <v>0.32044146964903997</v>
      </c>
      <c r="EK225" s="2">
        <f t="shared" si="239"/>
        <v>0.29621605745137641</v>
      </c>
      <c r="EL225" s="2">
        <f t="shared" si="239"/>
        <v>0.29183800389954345</v>
      </c>
      <c r="EM225" s="2">
        <f t="shared" si="239"/>
        <v>0.31577062329666805</v>
      </c>
      <c r="EN225" s="2">
        <f t="shared" si="239"/>
        <v>0.31533509612446742</v>
      </c>
      <c r="EO225" s="2">
        <f t="shared" si="239"/>
        <v>0.32181680214148639</v>
      </c>
      <c r="EQ225" s="2">
        <f t="shared" si="265"/>
        <v>0.33914206918261958</v>
      </c>
      <c r="ER225" s="2">
        <f t="shared" si="265"/>
        <v>0.31605019874667617</v>
      </c>
      <c r="ES225" s="2">
        <f t="shared" si="265"/>
        <v>0.31558863806441995</v>
      </c>
      <c r="ET225" s="2">
        <f t="shared" si="265"/>
        <v>0.31300891557876998</v>
      </c>
      <c r="EU225" s="2">
        <f t="shared" si="265"/>
        <v>0.31230240333538134</v>
      </c>
      <c r="EV225" s="2">
        <f t="shared" si="265"/>
        <v>0.30686218539852939</v>
      </c>
      <c r="EW225" s="2">
        <f t="shared" si="265"/>
        <v>0.32088073853639354</v>
      </c>
      <c r="EX225" s="2">
        <f t="shared" si="265"/>
        <v>0.30025274074420888</v>
      </c>
      <c r="EY225" s="2">
        <f t="shared" si="265"/>
        <v>0.30457155882268822</v>
      </c>
      <c r="EZ225" s="2">
        <f t="shared" si="265"/>
        <v>0.31271408076563423</v>
      </c>
      <c r="FA225" s="2">
        <f t="shared" si="265"/>
        <v>0.29788491055107669</v>
      </c>
      <c r="FB225" s="2">
        <f t="shared" si="265"/>
        <v>0.29717889589584434</v>
      </c>
      <c r="FC225" s="2">
        <f t="shared" si="265"/>
        <v>0.31752399603320758</v>
      </c>
      <c r="FD225" s="2">
        <f t="shared" si="265"/>
        <v>0.3159500178538282</v>
      </c>
      <c r="FE225" s="2">
        <f t="shared" si="265"/>
        <v>0.31674181565349996</v>
      </c>
      <c r="FG225" s="2">
        <f t="shared" si="266"/>
        <v>0.9999997812604311</v>
      </c>
      <c r="FH225" s="2">
        <f t="shared" si="266"/>
        <v>0.99999971271160781</v>
      </c>
      <c r="FI225" s="2">
        <f t="shared" si="266"/>
        <v>0.99999970613074496</v>
      </c>
      <c r="FJ225" s="2">
        <f t="shared" si="266"/>
        <v>0.9999997966918619</v>
      </c>
      <c r="FK225" s="2">
        <f t="shared" si="266"/>
        <v>0.99999983135764114</v>
      </c>
      <c r="FL225" s="2">
        <f t="shared" si="266"/>
        <v>0.99999981186139908</v>
      </c>
      <c r="FM225" s="2">
        <f t="shared" si="266"/>
        <v>0.99999984245308049</v>
      </c>
      <c r="FN225" s="2">
        <f t="shared" si="266"/>
        <v>0.99999981624919088</v>
      </c>
      <c r="FO225" s="2">
        <f t="shared" si="266"/>
        <v>0.999999803329084</v>
      </c>
      <c r="FP225" s="2">
        <f t="shared" si="266"/>
        <v>0.99999972452538355</v>
      </c>
      <c r="FQ225" s="2">
        <f t="shared" si="266"/>
        <v>0.99999978361858022</v>
      </c>
      <c r="FR225" s="2">
        <f t="shared" si="266"/>
        <v>0.99999972146174088</v>
      </c>
      <c r="FS225" s="2">
        <f t="shared" si="266"/>
        <v>0.99999978357476083</v>
      </c>
      <c r="FT225" s="2">
        <f t="shared" si="266"/>
        <v>0.99999980762138574</v>
      </c>
      <c r="FU225" s="2">
        <f t="shared" si="266"/>
        <v>0.9999998330213008</v>
      </c>
      <c r="FW225" s="2">
        <f t="shared" si="256"/>
        <v>0.99567198394588063</v>
      </c>
      <c r="FX225" s="2">
        <f t="shared" si="256"/>
        <v>0.99010922879621888</v>
      </c>
      <c r="FY225" s="2">
        <f t="shared" si="256"/>
        <v>0.9896308073256731</v>
      </c>
      <c r="FZ225" s="2">
        <f t="shared" si="256"/>
        <v>0.99332168288635869</v>
      </c>
      <c r="GA225" s="2">
        <f t="shared" si="256"/>
        <v>0.99180708255831584</v>
      </c>
      <c r="GB225" s="2">
        <f t="shared" si="256"/>
        <v>0.99396002081731638</v>
      </c>
      <c r="GC225" s="2">
        <f t="shared" si="256"/>
        <v>0.99388753502980198</v>
      </c>
      <c r="GD225" s="2">
        <f t="shared" si="256"/>
        <v>0.99443142096452786</v>
      </c>
      <c r="GE225" s="2">
        <f t="shared" si="256"/>
        <v>0.99274875182799582</v>
      </c>
      <c r="GF225" s="2">
        <f t="shared" si="256"/>
        <v>0.99205740436750156</v>
      </c>
      <c r="GG225" s="2">
        <f t="shared" si="256"/>
        <v>0.99093356704713276</v>
      </c>
      <c r="GH225" s="2">
        <f t="shared" si="256"/>
        <v>0.98922595927525447</v>
      </c>
      <c r="GI225" s="2">
        <f t="shared" si="256"/>
        <v>0.98907652061484652</v>
      </c>
      <c r="GJ225" s="2">
        <f t="shared" si="256"/>
        <v>0.98818651585123374</v>
      </c>
      <c r="GK225" s="2">
        <f t="shared" si="256"/>
        <v>0.98739100412257197</v>
      </c>
      <c r="GM225" s="82">
        <f t="shared" si="257"/>
        <v>1.9438744015811588E-264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2.2405790607539019E-171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2.9269921997476822E-159</v>
      </c>
      <c r="HT225" s="82">
        <f t="shared" si="258"/>
        <v>3.6340090889689344E-134</v>
      </c>
      <c r="HU225" s="82">
        <f t="shared" si="258"/>
        <v>1.4256420370940198E-147</v>
      </c>
      <c r="HV225" s="82">
        <f t="shared" si="258"/>
        <v>1.4572657490545004E-214</v>
      </c>
      <c r="HW225" s="82">
        <f t="shared" si="258"/>
        <v>2.2789347957586521E-169</v>
      </c>
      <c r="HX225" s="82">
        <f t="shared" si="258"/>
        <v>1.3243726456543913E-238</v>
      </c>
      <c r="HY225" s="82">
        <f t="shared" si="258"/>
        <v>6.5954521313860827E-164</v>
      </c>
      <c r="HZ225" s="82">
        <f t="shared" si="258"/>
        <v>2.8499232131424172E-248</v>
      </c>
      <c r="IA225" s="82">
        <f t="shared" si="258"/>
        <v>1.2311818596792169E-161</v>
      </c>
      <c r="IB225" s="82">
        <f t="shared" si="258"/>
        <v>2.8179720587812208E-184</v>
      </c>
      <c r="IC225" s="82">
        <f t="shared" si="258"/>
        <v>1.0565984493724026E-162</v>
      </c>
      <c r="ID225" s="82">
        <f t="shared" si="258"/>
        <v>1.5513818240361148E-166</v>
      </c>
      <c r="IE225" s="82">
        <f t="shared" si="258"/>
        <v>1.9884197367387156E-153</v>
      </c>
      <c r="IF225" s="82">
        <f t="shared" si="258"/>
        <v>7.3648234075441823E-87</v>
      </c>
      <c r="IG225" s="82">
        <f t="shared" si="258"/>
        <v>7.3179628797954495E-138</v>
      </c>
      <c r="II225" s="82">
        <f t="shared" si="259"/>
        <v>8.5874562622646472E-30</v>
      </c>
      <c r="IJ225" s="82">
        <f t="shared" si="259"/>
        <v>4.1381764715014316E-23</v>
      </c>
      <c r="IK225" s="82">
        <f t="shared" si="259"/>
        <v>1.3694460030096612E-24</v>
      </c>
      <c r="IL225" s="82">
        <f t="shared" si="259"/>
        <v>1.0513415822045452E-37</v>
      </c>
      <c r="IM225" s="82">
        <f t="shared" si="259"/>
        <v>4.8070451188065169E-28</v>
      </c>
      <c r="IN225" s="82">
        <f t="shared" si="259"/>
        <v>4.8337331954154973E-42</v>
      </c>
      <c r="IO225" s="82">
        <f t="shared" si="259"/>
        <v>6.6930674882489437E-29</v>
      </c>
      <c r="IP225" s="82">
        <f t="shared" si="259"/>
        <v>7.5981777638508066E-44</v>
      </c>
      <c r="IQ225" s="82">
        <f t="shared" si="259"/>
        <v>5.1329699562262649E-28</v>
      </c>
      <c r="IR225" s="82">
        <f t="shared" si="259"/>
        <v>2.1468772321271974E-31</v>
      </c>
      <c r="IS225" s="82">
        <f t="shared" si="259"/>
        <v>1.0193426987806108E-26</v>
      </c>
      <c r="IT225" s="82">
        <f t="shared" si="259"/>
        <v>6.0763802351109528E-27</v>
      </c>
      <c r="IU225" s="82">
        <f t="shared" si="259"/>
        <v>1.6891028906208386E-24</v>
      </c>
      <c r="IV225" s="82">
        <f t="shared" si="259"/>
        <v>6.4464953727793142E-11</v>
      </c>
      <c r="IW225" s="82">
        <f t="shared" si="259"/>
        <v>1.476647350485268E-17</v>
      </c>
      <c r="IY225" s="82">
        <f t="shared" si="260"/>
        <v>8.5874562622646472E-30</v>
      </c>
      <c r="IZ225" s="82">
        <f t="shared" si="260"/>
        <v>4.1381764715014316E-23</v>
      </c>
      <c r="JA225" s="82">
        <f t="shared" si="260"/>
        <v>1.3694460030096612E-24</v>
      </c>
      <c r="JB225" s="82">
        <f t="shared" si="260"/>
        <v>1.0513415822045452E-37</v>
      </c>
      <c r="JC225" s="82">
        <f t="shared" si="260"/>
        <v>4.8070451188065169E-28</v>
      </c>
      <c r="JD225" s="82">
        <f t="shared" si="260"/>
        <v>4.8337331954154973E-42</v>
      </c>
      <c r="JE225" s="82">
        <f t="shared" si="260"/>
        <v>6.6930674882489437E-29</v>
      </c>
      <c r="JF225" s="82">
        <f t="shared" si="260"/>
        <v>7.5981777638508066E-44</v>
      </c>
      <c r="JG225" s="82">
        <f t="shared" si="260"/>
        <v>5.1329699562262649E-28</v>
      </c>
      <c r="JH225" s="82">
        <f t="shared" si="260"/>
        <v>2.1468772321271974E-31</v>
      </c>
      <c r="JI225" s="82">
        <f t="shared" si="260"/>
        <v>1.0193426987806108E-26</v>
      </c>
      <c r="JJ225" s="82">
        <f t="shared" si="260"/>
        <v>6.0763802351109528E-27</v>
      </c>
      <c r="JK225" s="82">
        <f t="shared" si="260"/>
        <v>1.6891028906208386E-24</v>
      </c>
      <c r="JL225" s="82">
        <f t="shared" si="260"/>
        <v>6.4464953727793142E-11</v>
      </c>
      <c r="JM225" s="82">
        <f t="shared" si="260"/>
        <v>1.476647350485268E-17</v>
      </c>
    </row>
    <row r="226" spans="1:273" x14ac:dyDescent="0.25">
      <c r="B226" s="2">
        <v>199</v>
      </c>
      <c r="C226" s="37">
        <v>0.344391</v>
      </c>
      <c r="D226" s="37">
        <v>0.33057199999999998</v>
      </c>
      <c r="E226" s="37">
        <v>0.31886799999999998</v>
      </c>
      <c r="F226" s="37">
        <v>0.31104999999999999</v>
      </c>
      <c r="G226" s="37">
        <v>0.31449300000000002</v>
      </c>
      <c r="H226" s="37">
        <v>0.31810300000000002</v>
      </c>
      <c r="I226" s="37">
        <v>0.31370599999999998</v>
      </c>
      <c r="J226" s="37">
        <v>0.32002799999999998</v>
      </c>
      <c r="K226" s="37">
        <v>0.30421100000000001</v>
      </c>
      <c r="L226" s="37">
        <v>0.30816100000000002</v>
      </c>
      <c r="M226" s="37">
        <v>0.30758600000000003</v>
      </c>
      <c r="N226" s="37">
        <v>0.30689899999999998</v>
      </c>
      <c r="O226" s="37">
        <v>0.30888100000000002</v>
      </c>
      <c r="P226" s="37">
        <v>0.31343300000000002</v>
      </c>
      <c r="Q226" s="37">
        <v>0.315224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 t="e">
        <f t="shared" si="262"/>
        <v>#N/A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0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 t="e">
        <f t="shared" si="254"/>
        <v>#N/A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 t="str">
        <f t="shared" si="297"/>
        <v/>
      </c>
      <c r="DK226" s="2">
        <f t="shared" si="264"/>
        <v>0.50152113870967752</v>
      </c>
      <c r="DL226" s="2">
        <f t="shared" si="264"/>
        <v>0.53495751031321626</v>
      </c>
      <c r="DM226" s="2">
        <f t="shared" si="264"/>
        <v>0.53052426554621845</v>
      </c>
      <c r="DN226" s="2">
        <f t="shared" si="264"/>
        <v>0.57810489032258061</v>
      </c>
      <c r="DO226" s="2">
        <f t="shared" si="264"/>
        <v>0.60004656157635461</v>
      </c>
      <c r="DP226" s="2">
        <f t="shared" si="264"/>
        <v>0.57041283307378565</v>
      </c>
      <c r="DQ226" s="2">
        <f t="shared" si="264"/>
        <v>0.54925781882868097</v>
      </c>
      <c r="DR226" s="2">
        <f t="shared" si="264"/>
        <v>0.62155914149054525</v>
      </c>
      <c r="DS226" s="2">
        <f t="shared" si="264"/>
        <v>0.58798610930663708</v>
      </c>
      <c r="DT226" s="2">
        <f t="shared" si="264"/>
        <v>0.53410304201680658</v>
      </c>
      <c r="DU226" s="2">
        <f t="shared" si="264"/>
        <v>0.55374546451612894</v>
      </c>
      <c r="DV226" s="2">
        <f t="shared" si="264"/>
        <v>0.54896810007639418</v>
      </c>
      <c r="DW226" s="2">
        <f t="shared" si="264"/>
        <v>0.54236964193548409</v>
      </c>
      <c r="DX226" s="2">
        <f t="shared" si="264"/>
        <v>0.54717355832406367</v>
      </c>
      <c r="DY226" s="2">
        <f t="shared" si="264"/>
        <v>0.51649059386973173</v>
      </c>
      <c r="EA226" s="2">
        <f t="shared" si="240"/>
        <v>0.31985383428330155</v>
      </c>
      <c r="EB226" s="2">
        <f t="shared" si="240"/>
        <v>0.31092753796310563</v>
      </c>
      <c r="EC226" s="2">
        <f t="shared" si="240"/>
        <v>0.31364939784496293</v>
      </c>
      <c r="ED226" s="2">
        <f t="shared" si="240"/>
        <v>0.30744737157712293</v>
      </c>
      <c r="EE226" s="2">
        <f t="shared" si="240"/>
        <v>0.31101950948600554</v>
      </c>
      <c r="EF226" s="2">
        <f t="shared" si="239"/>
        <v>0.29692924786173758</v>
      </c>
      <c r="EG226" s="2">
        <f t="shared" si="239"/>
        <v>0.3176151423504508</v>
      </c>
      <c r="EH226" s="2">
        <f t="shared" si="239"/>
        <v>0.29312799118759519</v>
      </c>
      <c r="EI226" s="2">
        <f t="shared" si="239"/>
        <v>0.30103686349060227</v>
      </c>
      <c r="EJ226" s="2">
        <f t="shared" si="239"/>
        <v>0.32017071120978213</v>
      </c>
      <c r="EK226" s="2">
        <f t="shared" si="239"/>
        <v>0.29575761428346242</v>
      </c>
      <c r="EL226" s="2">
        <f t="shared" si="239"/>
        <v>0.29129634165258123</v>
      </c>
      <c r="EM226" s="2">
        <f t="shared" si="239"/>
        <v>0.31548028305012693</v>
      </c>
      <c r="EN226" s="2">
        <f t="shared" si="239"/>
        <v>0.31504440086603402</v>
      </c>
      <c r="EO226" s="2">
        <f t="shared" si="239"/>
        <v>0.32145065986018639</v>
      </c>
      <c r="EQ226" s="2">
        <f t="shared" si="265"/>
        <v>0.33887380708947207</v>
      </c>
      <c r="ER226" s="2">
        <f t="shared" si="265"/>
        <v>0.31571504007140438</v>
      </c>
      <c r="ES226" s="2">
        <f t="shared" si="265"/>
        <v>0.31533171815971978</v>
      </c>
      <c r="ET226" s="2">
        <f t="shared" si="265"/>
        <v>0.31276029703165337</v>
      </c>
      <c r="EU226" s="2">
        <f t="shared" si="265"/>
        <v>0.31203435345488184</v>
      </c>
      <c r="EV226" s="2">
        <f t="shared" si="265"/>
        <v>0.30650285954921341</v>
      </c>
      <c r="EW226" s="2">
        <f t="shared" si="265"/>
        <v>0.3206717017860804</v>
      </c>
      <c r="EX226" s="2">
        <f t="shared" si="265"/>
        <v>0.29986287182938676</v>
      </c>
      <c r="EY226" s="2">
        <f t="shared" si="265"/>
        <v>0.30428870984061734</v>
      </c>
      <c r="EZ226" s="2">
        <f t="shared" si="265"/>
        <v>0.31236341824479802</v>
      </c>
      <c r="FA226" s="2">
        <f t="shared" si="265"/>
        <v>0.29744347277790673</v>
      </c>
      <c r="FB226" s="2">
        <f t="shared" si="265"/>
        <v>0.29669332697192641</v>
      </c>
      <c r="FC226" s="2">
        <f t="shared" si="265"/>
        <v>0.31725179020841265</v>
      </c>
      <c r="FD226" s="2">
        <f t="shared" si="265"/>
        <v>0.31566760654077869</v>
      </c>
      <c r="FE226" s="2">
        <f t="shared" si="265"/>
        <v>0.31633204796295677</v>
      </c>
      <c r="FG226" s="2">
        <f t="shared" si="266"/>
        <v>0.99999980050713833</v>
      </c>
      <c r="FH226" s="2">
        <f t="shared" si="266"/>
        <v>0.99999973798986563</v>
      </c>
      <c r="FI226" s="2">
        <f t="shared" si="266"/>
        <v>0.99999973198804715</v>
      </c>
      <c r="FJ226" s="2">
        <f t="shared" si="266"/>
        <v>0.99999981458077103</v>
      </c>
      <c r="FK226" s="2">
        <f t="shared" si="266"/>
        <v>0.99999984619633842</v>
      </c>
      <c r="FL226" s="2">
        <f t="shared" si="266"/>
        <v>0.99999982841555379</v>
      </c>
      <c r="FM226" s="2">
        <f t="shared" si="266"/>
        <v>0.9999998563154997</v>
      </c>
      <c r="FN226" s="2">
        <f t="shared" si="266"/>
        <v>0.99999983241726764</v>
      </c>
      <c r="FO226" s="2">
        <f t="shared" si="266"/>
        <v>0.99999982063398973</v>
      </c>
      <c r="FP226" s="2">
        <f t="shared" si="266"/>
        <v>0.99999974876415776</v>
      </c>
      <c r="FQ226" s="2">
        <f t="shared" si="266"/>
        <v>0.99999980265779598</v>
      </c>
      <c r="FR226" s="2">
        <f t="shared" si="266"/>
        <v>0.99999974597008223</v>
      </c>
      <c r="FS226" s="2">
        <f t="shared" si="266"/>
        <v>0.99999980261783217</v>
      </c>
      <c r="FT226" s="2">
        <f t="shared" si="266"/>
        <v>0.99999982454861547</v>
      </c>
      <c r="FU226" s="2">
        <f t="shared" si="266"/>
        <v>0.99999984771361405</v>
      </c>
      <c r="FW226" s="2">
        <f t="shared" si="256"/>
        <v>0.99605129870723408</v>
      </c>
      <c r="FX226" s="2">
        <f t="shared" si="256"/>
        <v>0.99097165225616202</v>
      </c>
      <c r="FY226" s="2">
        <f t="shared" si="256"/>
        <v>0.99053454782895356</v>
      </c>
      <c r="FZ226" s="2">
        <f t="shared" si="256"/>
        <v>0.99390572128658694</v>
      </c>
      <c r="GA226" s="2">
        <f t="shared" si="256"/>
        <v>0.99252258010549455</v>
      </c>
      <c r="GB226" s="2">
        <f t="shared" si="256"/>
        <v>0.99448854443797685</v>
      </c>
      <c r="GC226" s="2">
        <f t="shared" si="256"/>
        <v>0.99442236586933819</v>
      </c>
      <c r="GD226" s="2">
        <f t="shared" si="256"/>
        <v>0.99491890595283983</v>
      </c>
      <c r="GE226" s="2">
        <f t="shared" si="256"/>
        <v>0.99338256093541866</v>
      </c>
      <c r="GF226" s="2">
        <f t="shared" si="256"/>
        <v>0.99275120077787693</v>
      </c>
      <c r="GG226" s="2">
        <f t="shared" si="256"/>
        <v>0.99172471328070533</v>
      </c>
      <c r="GH226" s="2">
        <f t="shared" si="256"/>
        <v>0.99016463416035538</v>
      </c>
      <c r="GI226" s="2">
        <f t="shared" si="256"/>
        <v>0.99002808391222508</v>
      </c>
      <c r="GJ226" s="2">
        <f t="shared" si="256"/>
        <v>0.98921476359952676</v>
      </c>
      <c r="GK226" s="2">
        <f t="shared" si="256"/>
        <v>0.98848768669324838</v>
      </c>
      <c r="GM226" s="82">
        <f t="shared" si="257"/>
        <v>3.6784723651211139E-268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2.8579338641575596E-174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7.6854642540259848E-163</v>
      </c>
      <c r="HT226" s="82">
        <f t="shared" si="258"/>
        <v>1.4880960148870343E-137</v>
      </c>
      <c r="HU226" s="82">
        <f t="shared" si="258"/>
        <v>2.7564074842124297E-151</v>
      </c>
      <c r="HV226" s="82">
        <f t="shared" si="258"/>
        <v>1.0956029041322743E-219</v>
      </c>
      <c r="HW226" s="82">
        <f t="shared" si="258"/>
        <v>1.996355990720518E-173</v>
      </c>
      <c r="HX226" s="82">
        <f t="shared" si="258"/>
        <v>3.2645620672261534E-244</v>
      </c>
      <c r="HY226" s="82">
        <f t="shared" si="258"/>
        <v>9.9934113131220473E-168</v>
      </c>
      <c r="HZ226" s="82">
        <f t="shared" si="258"/>
        <v>5.0046346738333178E-254</v>
      </c>
      <c r="IA226" s="82">
        <f t="shared" si="258"/>
        <v>1.693199200205234E-165</v>
      </c>
      <c r="IB226" s="82">
        <f t="shared" si="258"/>
        <v>9.6378334642816081E-189</v>
      </c>
      <c r="IC226" s="82">
        <f t="shared" si="258"/>
        <v>1.1595961695930953E-166</v>
      </c>
      <c r="ID226" s="82">
        <f t="shared" si="258"/>
        <v>1.0242439607845615E-170</v>
      </c>
      <c r="IE226" s="82">
        <f t="shared" si="258"/>
        <v>2.9832960653789344E-157</v>
      </c>
      <c r="IF226" s="82">
        <f t="shared" si="258"/>
        <v>5.1119329968564555E-89</v>
      </c>
      <c r="IG226" s="82">
        <f t="shared" si="258"/>
        <v>2.5525859584789265E-141</v>
      </c>
      <c r="II226" s="82">
        <f t="shared" si="259"/>
        <v>9.4036113532228908E-31</v>
      </c>
      <c r="IJ226" s="82">
        <f t="shared" si="259"/>
        <v>5.6059787408462192E-24</v>
      </c>
      <c r="IK226" s="82">
        <f t="shared" si="259"/>
        <v>1.5825513566057136E-25</v>
      </c>
      <c r="IL226" s="82">
        <f t="shared" si="259"/>
        <v>4.8369873073389418E-39</v>
      </c>
      <c r="IM226" s="82">
        <f t="shared" si="259"/>
        <v>4.5579647811777639E-29</v>
      </c>
      <c r="IN226" s="82">
        <f t="shared" si="259"/>
        <v>1.6471944598787236E-43</v>
      </c>
      <c r="IO226" s="82">
        <f t="shared" si="259"/>
        <v>6.7813209280174219E-30</v>
      </c>
      <c r="IP226" s="82">
        <f t="shared" si="259"/>
        <v>2.3561168492531244E-45</v>
      </c>
      <c r="IQ226" s="82">
        <f t="shared" si="259"/>
        <v>5.1779048367517554E-29</v>
      </c>
      <c r="IR226" s="82">
        <f t="shared" si="259"/>
        <v>1.5392626210404588E-32</v>
      </c>
      <c r="IS226" s="82">
        <f t="shared" si="259"/>
        <v>1.0348101246570238E-27</v>
      </c>
      <c r="IT226" s="82">
        <f t="shared" si="259"/>
        <v>5.5248938725870771E-28</v>
      </c>
      <c r="IU226" s="82">
        <f t="shared" si="259"/>
        <v>1.9192909012882431E-25</v>
      </c>
      <c r="IV226" s="82">
        <f t="shared" si="259"/>
        <v>2.5767442098651856E-11</v>
      </c>
      <c r="IW226" s="82">
        <f t="shared" si="259"/>
        <v>3.0627625578906806E-18</v>
      </c>
      <c r="IY226" s="82">
        <f t="shared" si="260"/>
        <v>9.4036113532228908E-31</v>
      </c>
      <c r="IZ226" s="82">
        <f t="shared" si="260"/>
        <v>5.6059787408462192E-24</v>
      </c>
      <c r="JA226" s="82">
        <f t="shared" si="260"/>
        <v>1.5825513566057136E-25</v>
      </c>
      <c r="JB226" s="82">
        <f t="shared" si="260"/>
        <v>4.8369873073389418E-39</v>
      </c>
      <c r="JC226" s="82">
        <f t="shared" si="260"/>
        <v>4.5579647811777639E-29</v>
      </c>
      <c r="JD226" s="82">
        <f t="shared" si="260"/>
        <v>1.6471944598787236E-43</v>
      </c>
      <c r="JE226" s="82">
        <f t="shared" si="260"/>
        <v>6.7813209280174219E-30</v>
      </c>
      <c r="JF226" s="82">
        <f t="shared" si="260"/>
        <v>2.3561168492531244E-45</v>
      </c>
      <c r="JG226" s="82">
        <f t="shared" si="260"/>
        <v>5.1779048367517554E-29</v>
      </c>
      <c r="JH226" s="82">
        <f t="shared" si="260"/>
        <v>1.5392626210404588E-32</v>
      </c>
      <c r="JI226" s="82">
        <f t="shared" si="260"/>
        <v>1.0348101246570238E-27</v>
      </c>
      <c r="JJ226" s="82">
        <f t="shared" si="260"/>
        <v>5.5248938725870771E-28</v>
      </c>
      <c r="JK226" s="82">
        <f t="shared" si="260"/>
        <v>1.9192909012882431E-25</v>
      </c>
      <c r="JL226" s="82">
        <f t="shared" si="260"/>
        <v>2.5767442098651856E-11</v>
      </c>
      <c r="JM226" s="82">
        <f t="shared" si="260"/>
        <v>3.0627625578906806E-18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 t="e">
        <f t="shared" si="262"/>
        <v>#N/A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0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 t="e">
        <f t="shared" si="254"/>
        <v>#N/A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 t="str">
        <f t="shared" si="297"/>
        <v/>
      </c>
      <c r="DK227" s="2">
        <f t="shared" si="264"/>
        <v>0.50202594959677427</v>
      </c>
      <c r="DL227" s="2">
        <f t="shared" si="264"/>
        <v>0.53576263575248295</v>
      </c>
      <c r="DM227" s="2">
        <f t="shared" si="264"/>
        <v>0.53134176386554621</v>
      </c>
      <c r="DN227" s="2">
        <f t="shared" si="264"/>
        <v>0.57920727419354834</v>
      </c>
      <c r="DO227" s="2">
        <f t="shared" si="264"/>
        <v>0.60124966600985219</v>
      </c>
      <c r="DP227" s="2">
        <f t="shared" si="264"/>
        <v>0.57140563018168333</v>
      </c>
      <c r="DQ227" s="2">
        <f t="shared" si="264"/>
        <v>0.55009680514504655</v>
      </c>
      <c r="DR227" s="2">
        <f t="shared" si="264"/>
        <v>0.62286926095661865</v>
      </c>
      <c r="DS227" s="2">
        <f t="shared" si="264"/>
        <v>0.5891222701520209</v>
      </c>
      <c r="DT227" s="2">
        <f t="shared" si="264"/>
        <v>0.53492319663865529</v>
      </c>
      <c r="DU227" s="2">
        <f t="shared" si="264"/>
        <v>0.55462345967741922</v>
      </c>
      <c r="DV227" s="2">
        <f t="shared" si="264"/>
        <v>0.54981241359816657</v>
      </c>
      <c r="DW227" s="2">
        <f t="shared" si="264"/>
        <v>0.54323710282258086</v>
      </c>
      <c r="DX227" s="2">
        <f t="shared" si="264"/>
        <v>0.54808912250648856</v>
      </c>
      <c r="DY227" s="2">
        <f t="shared" si="264"/>
        <v>0.51719352025177878</v>
      </c>
      <c r="DZ227" s="5"/>
      <c r="EA227" s="2">
        <f t="shared" si="240"/>
        <v>0.31935965236436553</v>
      </c>
      <c r="EB227" s="2">
        <f t="shared" si="240"/>
        <v>0.31054191513898072</v>
      </c>
      <c r="EC227" s="2">
        <f t="shared" si="240"/>
        <v>0.31337456104195005</v>
      </c>
      <c r="ED227" s="2">
        <f t="shared" si="240"/>
        <v>0.30714428006932393</v>
      </c>
      <c r="EE227" s="2">
        <f t="shared" si="240"/>
        <v>0.31074137661205525</v>
      </c>
      <c r="EF227" s="2">
        <f t="shared" si="239"/>
        <v>0.29647769435215959</v>
      </c>
      <c r="EG227" s="2">
        <f t="shared" si="239"/>
        <v>0.31737645622555682</v>
      </c>
      <c r="EH227" s="2">
        <f t="shared" si="239"/>
        <v>0.2926726836504544</v>
      </c>
      <c r="EI227" s="2">
        <f t="shared" si="239"/>
        <v>0.30072115122801257</v>
      </c>
      <c r="EJ227" s="2">
        <f t="shared" si="239"/>
        <v>0.3198999527705243</v>
      </c>
      <c r="EK227" s="2">
        <f t="shared" si="239"/>
        <v>0.29529917111554838</v>
      </c>
      <c r="EL227" s="2">
        <f t="shared" si="239"/>
        <v>0.29075467940561905</v>
      </c>
      <c r="EM227" s="2">
        <f t="shared" si="239"/>
        <v>0.31518994280358587</v>
      </c>
      <c r="EN227" s="2">
        <f t="shared" si="239"/>
        <v>0.31475370560760058</v>
      </c>
      <c r="EO227" s="2">
        <f t="shared" si="239"/>
        <v>0.32108451757888634</v>
      </c>
      <c r="EP227" s="5"/>
      <c r="EQ227" s="2">
        <f t="shared" si="265"/>
        <v>0.33860554499632461</v>
      </c>
      <c r="ER227" s="2">
        <f t="shared" si="265"/>
        <v>0.31537988139613254</v>
      </c>
      <c r="ES227" s="2">
        <f t="shared" si="265"/>
        <v>0.31507479825501961</v>
      </c>
      <c r="ET227" s="2">
        <f t="shared" si="265"/>
        <v>0.3125116784845367</v>
      </c>
      <c r="EU227" s="2">
        <f t="shared" si="265"/>
        <v>0.3117663035743824</v>
      </c>
      <c r="EV227" s="2">
        <f t="shared" si="265"/>
        <v>0.30614353369989744</v>
      </c>
      <c r="EW227" s="2">
        <f t="shared" si="265"/>
        <v>0.32046266503576731</v>
      </c>
      <c r="EX227" s="2">
        <f t="shared" si="265"/>
        <v>0.29947300291456458</v>
      </c>
      <c r="EY227" s="2">
        <f t="shared" si="265"/>
        <v>0.30400586085854647</v>
      </c>
      <c r="EZ227" s="2">
        <f t="shared" si="265"/>
        <v>0.31201275572396181</v>
      </c>
      <c r="FA227" s="2">
        <f t="shared" si="265"/>
        <v>0.29700203500473676</v>
      </c>
      <c r="FB227" s="2">
        <f t="shared" si="265"/>
        <v>0.29620775804800842</v>
      </c>
      <c r="FC227" s="2">
        <f t="shared" si="265"/>
        <v>0.31697958438361773</v>
      </c>
      <c r="FD227" s="2">
        <f t="shared" si="265"/>
        <v>0.31538519522772918</v>
      </c>
      <c r="FE227" s="2">
        <f t="shared" si="265"/>
        <v>0.31592228027241365</v>
      </c>
      <c r="FG227" s="2">
        <f t="shared" si="266"/>
        <v>0.99999981806034455</v>
      </c>
      <c r="FH227" s="2">
        <f t="shared" si="266"/>
        <v>0.99999976104391197</v>
      </c>
      <c r="FI227" s="2">
        <f t="shared" si="266"/>
        <v>0.99999975557018816</v>
      </c>
      <c r="FJ227" s="2">
        <f t="shared" si="266"/>
        <v>0.99999983089565059</v>
      </c>
      <c r="FK227" s="2">
        <f t="shared" si="266"/>
        <v>0.99999985972939165</v>
      </c>
      <c r="FL227" s="2">
        <f t="shared" si="266"/>
        <v>0.99999984351312288</v>
      </c>
      <c r="FM227" s="2">
        <f t="shared" si="266"/>
        <v>0.99999986895817661</v>
      </c>
      <c r="FN227" s="2">
        <f t="shared" si="266"/>
        <v>0.99999984716272938</v>
      </c>
      <c r="FO227" s="2">
        <f t="shared" si="266"/>
        <v>0.9999998364162519</v>
      </c>
      <c r="FP227" s="2">
        <f t="shared" si="266"/>
        <v>0.99999977087018355</v>
      </c>
      <c r="FQ227" s="2">
        <f t="shared" si="266"/>
        <v>0.99999982002176779</v>
      </c>
      <c r="FR227" s="2">
        <f t="shared" si="266"/>
        <v>0.99999976832195625</v>
      </c>
      <c r="FS227" s="2">
        <f t="shared" si="266"/>
        <v>0.99999981998532039</v>
      </c>
      <c r="FT227" s="2">
        <f t="shared" si="266"/>
        <v>0.99999983998643316</v>
      </c>
      <c r="FU227" s="2">
        <f t="shared" si="266"/>
        <v>0.99999986111316352</v>
      </c>
      <c r="FV227" s="5"/>
      <c r="FW227" s="2">
        <f t="shared" si="256"/>
        <v>0.99639748995303623</v>
      </c>
      <c r="FX227" s="2">
        <f t="shared" si="256"/>
        <v>0.99175950277201164</v>
      </c>
      <c r="FY227" s="2">
        <f t="shared" si="256"/>
        <v>0.99136020930878921</v>
      </c>
      <c r="FZ227" s="2">
        <f t="shared" si="256"/>
        <v>0.99443896976145985</v>
      </c>
      <c r="GA227" s="2">
        <f t="shared" si="256"/>
        <v>0.99317602229317525</v>
      </c>
      <c r="GB227" s="2">
        <f t="shared" si="256"/>
        <v>0.99497105400775121</v>
      </c>
      <c r="GC227" s="2">
        <f t="shared" si="256"/>
        <v>0.99491063950257563</v>
      </c>
      <c r="GD227" s="2">
        <f t="shared" si="256"/>
        <v>0.99536391444650885</v>
      </c>
      <c r="GE227" s="2">
        <f t="shared" si="256"/>
        <v>0.993961307737802</v>
      </c>
      <c r="GF227" s="2">
        <f t="shared" si="256"/>
        <v>0.99338479725654882</v>
      </c>
      <c r="GG227" s="2">
        <f t="shared" si="256"/>
        <v>0.99244734946000235</v>
      </c>
      <c r="GH227" s="2">
        <f t="shared" si="256"/>
        <v>0.99102227036785029</v>
      </c>
      <c r="GI227" s="2">
        <f t="shared" si="256"/>
        <v>0.99089751773401868</v>
      </c>
      <c r="GJ227" s="2">
        <f t="shared" si="256"/>
        <v>0.99015440418585643</v>
      </c>
      <c r="GK227" s="2">
        <f t="shared" si="256"/>
        <v>0.98948999928062298</v>
      </c>
      <c r="GL227" s="5"/>
      <c r="GM227" s="82">
        <f t="shared" si="257"/>
        <v>6.5534911630728252E-272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3.4457030700403722E-177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1.8395378474993084E-166</v>
      </c>
      <c r="HT227" s="82">
        <f t="shared" si="258"/>
        <v>5.5225730985458171E-141</v>
      </c>
      <c r="HU227" s="82">
        <f t="shared" si="258"/>
        <v>4.7866353342955616E-155</v>
      </c>
      <c r="HV227" s="82">
        <f t="shared" si="258"/>
        <v>7.1587408765381099E-225</v>
      </c>
      <c r="HW227" s="82">
        <f t="shared" si="258"/>
        <v>1.5640712131780749E-177</v>
      </c>
      <c r="HX227" s="82">
        <f t="shared" si="258"/>
        <v>6.9188485947493454E-250</v>
      </c>
      <c r="HY227" s="82">
        <f t="shared" si="258"/>
        <v>1.3669660220594713E-171</v>
      </c>
      <c r="HZ227" s="82">
        <f t="shared" si="258"/>
        <v>7.5424204996735176E-260</v>
      </c>
      <c r="IA227" s="82">
        <f t="shared" si="258"/>
        <v>2.0943737449057099E-169</v>
      </c>
      <c r="IB227" s="82">
        <f t="shared" si="258"/>
        <v>2.9112316752640588E-193</v>
      </c>
      <c r="IC227" s="82">
        <f t="shared" si="258"/>
        <v>1.1392742260387617E-170</v>
      </c>
      <c r="ID227" s="82">
        <f t="shared" si="258"/>
        <v>5.9946995447309255E-175</v>
      </c>
      <c r="IE227" s="82">
        <f t="shared" si="258"/>
        <v>4.0117075487161894E-161</v>
      </c>
      <c r="IF227" s="82">
        <f t="shared" si="258"/>
        <v>3.3347343087008315E-91</v>
      </c>
      <c r="IG227" s="82">
        <f t="shared" si="258"/>
        <v>8.0586464266220177E-145</v>
      </c>
      <c r="II227" s="82">
        <f t="shared" si="259"/>
        <v>9.9272552691697638E-32</v>
      </c>
      <c r="IJ227" s="82">
        <f t="shared" si="259"/>
        <v>7.3051865935027853E-25</v>
      </c>
      <c r="IK227" s="82">
        <f t="shared" si="259"/>
        <v>1.7528983669172455E-26</v>
      </c>
      <c r="IL227" s="82">
        <f t="shared" si="259"/>
        <v>2.1051836352828243E-40</v>
      </c>
      <c r="IM227" s="82">
        <f t="shared" si="259"/>
        <v>4.1352864494987053E-30</v>
      </c>
      <c r="IN227" s="82">
        <f t="shared" si="259"/>
        <v>5.2872273036020171E-45</v>
      </c>
      <c r="IO227" s="82">
        <f t="shared" si="259"/>
        <v>6.598508747476921E-31</v>
      </c>
      <c r="IP227" s="82">
        <f t="shared" si="259"/>
        <v>6.8767888846251742E-47</v>
      </c>
      <c r="IQ227" s="82">
        <f t="shared" si="259"/>
        <v>5.0089605822429368E-30</v>
      </c>
      <c r="IR227" s="82">
        <f t="shared" si="259"/>
        <v>1.0507227255894369E-33</v>
      </c>
      <c r="IS227" s="82">
        <f t="shared" si="259"/>
        <v>1.005569624859367E-28</v>
      </c>
      <c r="IT227" s="82">
        <f t="shared" si="259"/>
        <v>4.7900064502737732E-29</v>
      </c>
      <c r="IU227" s="82">
        <f t="shared" si="259"/>
        <v>2.088594499019229E-26</v>
      </c>
      <c r="IV227" s="82">
        <f t="shared" si="259"/>
        <v>1.0114731025160611E-11</v>
      </c>
      <c r="IW227" s="82">
        <f t="shared" si="259"/>
        <v>6.1521760095959581E-19</v>
      </c>
      <c r="IY227" s="82">
        <f t="shared" si="260"/>
        <v>9.9272552691697638E-32</v>
      </c>
      <c r="IZ227" s="82">
        <f t="shared" si="260"/>
        <v>7.3051865935027853E-25</v>
      </c>
      <c r="JA227" s="82">
        <f t="shared" si="260"/>
        <v>1.7528983669172455E-26</v>
      </c>
      <c r="JB227" s="82">
        <f t="shared" si="260"/>
        <v>2.1051836352828243E-40</v>
      </c>
      <c r="JC227" s="82">
        <f t="shared" si="260"/>
        <v>4.1352864494987053E-30</v>
      </c>
      <c r="JD227" s="82">
        <f t="shared" si="260"/>
        <v>5.2872273036020171E-45</v>
      </c>
      <c r="JE227" s="82">
        <f t="shared" si="260"/>
        <v>6.598508747476921E-31</v>
      </c>
      <c r="JF227" s="82">
        <f t="shared" si="260"/>
        <v>6.8767888846251742E-47</v>
      </c>
      <c r="JG227" s="82">
        <f t="shared" si="260"/>
        <v>5.0089605822429368E-30</v>
      </c>
      <c r="JH227" s="82">
        <f t="shared" si="260"/>
        <v>1.0507227255894369E-33</v>
      </c>
      <c r="JI227" s="82">
        <f t="shared" si="260"/>
        <v>1.005569624859367E-28</v>
      </c>
      <c r="JJ227" s="82">
        <f t="shared" si="260"/>
        <v>4.7900064502737732E-29</v>
      </c>
      <c r="JK227" s="82">
        <f t="shared" si="260"/>
        <v>2.088594499019229E-26</v>
      </c>
      <c r="JL227" s="82">
        <f t="shared" si="260"/>
        <v>1.0114731025160611E-11</v>
      </c>
      <c r="JM227" s="82">
        <f t="shared" si="260"/>
        <v>6.1521760095959581E-19</v>
      </c>
    </row>
    <row r="228" spans="1:273" x14ac:dyDescent="0.25">
      <c r="AY228" s="5"/>
      <c r="AZ228" s="5"/>
      <c r="BO228" s="28">
        <f>SLOPE(BO27:BO227,$B27:$B227)</f>
        <v>5.0481088709677458E-4</v>
      </c>
      <c r="BP228" s="28">
        <f t="shared" ref="BP228:CC228" si="298">SLOPE(BP27:BP227,$B27:$B227)</f>
        <v>8.0512543926661588E-4</v>
      </c>
      <c r="BQ228" s="28">
        <f t="shared" si="298"/>
        <v>8.1749831932773141E-4</v>
      </c>
      <c r="BR228" s="28">
        <f t="shared" si="298"/>
        <v>1.1023838709677421E-3</v>
      </c>
      <c r="BS228" s="28">
        <f t="shared" si="298"/>
        <v>1.2031044334975365E-3</v>
      </c>
      <c r="BT228" s="28">
        <f t="shared" si="298"/>
        <v>9.9279710789766402E-4</v>
      </c>
      <c r="BU228" s="28">
        <f t="shared" si="298"/>
        <v>8.389863163656263E-4</v>
      </c>
      <c r="BV228" s="28">
        <f t="shared" si="298"/>
        <v>1.3101194660734153E-3</v>
      </c>
      <c r="BW228" s="28">
        <f t="shared" si="298"/>
        <v>1.1361608453837597E-3</v>
      </c>
      <c r="BX228" s="28">
        <f t="shared" si="298"/>
        <v>8.2015462184873897E-4</v>
      </c>
      <c r="BY228" s="28">
        <f t="shared" si="298"/>
        <v>8.7799516129032215E-4</v>
      </c>
      <c r="BZ228" s="28">
        <f t="shared" si="298"/>
        <v>8.4431352177234524E-4</v>
      </c>
      <c r="CA228" s="28">
        <f t="shared" si="298"/>
        <v>8.6746088709677529E-4</v>
      </c>
      <c r="CB228" s="28">
        <f t="shared" si="298"/>
        <v>9.1556418242491632E-4</v>
      </c>
      <c r="CC228" s="28">
        <f t="shared" si="298"/>
        <v>7.0292638204707126E-4</v>
      </c>
      <c r="CE228" s="28">
        <f>SLOPE(CE27:CE227,$B27:$B227)</f>
        <v>-4.9418191893603588E-4</v>
      </c>
      <c r="CF228" s="28">
        <f t="shared" ref="CF228:CS228" si="299">SLOPE(CF27:CF227,$B27:$B227)</f>
        <v>-3.8562282412488814E-4</v>
      </c>
      <c r="CG228" s="28">
        <f t="shared" si="299"/>
        <v>-2.748368030128675E-4</v>
      </c>
      <c r="CH228" s="28">
        <f t="shared" si="299"/>
        <v>-3.0309150779896001E-4</v>
      </c>
      <c r="CI228" s="28">
        <f t="shared" si="299"/>
        <v>-2.7813287395025076E-4</v>
      </c>
      <c r="CJ228" s="28">
        <f t="shared" si="299"/>
        <v>-4.5155350957800218E-4</v>
      </c>
      <c r="CK228" s="28">
        <f t="shared" si="299"/>
        <v>-2.3868612489397016E-4</v>
      </c>
      <c r="CL228" s="28">
        <f t="shared" si="299"/>
        <v>-4.5530753714081025E-4</v>
      </c>
      <c r="CM228" s="28">
        <f t="shared" si="299"/>
        <v>-3.1571226258973116E-4</v>
      </c>
      <c r="CN228" s="28">
        <f t="shared" si="299"/>
        <v>-2.7075843925781931E-4</v>
      </c>
      <c r="CO228" s="28">
        <f t="shared" si="299"/>
        <v>-4.5844316791400486E-4</v>
      </c>
      <c r="CP228" s="28">
        <f t="shared" si="299"/>
        <v>-5.4166224696221581E-4</v>
      </c>
      <c r="CQ228" s="28">
        <f t="shared" si="299"/>
        <v>-2.9034024654107335E-4</v>
      </c>
      <c r="CR228" s="28">
        <f t="shared" si="299"/>
        <v>-2.9069525843342906E-4</v>
      </c>
      <c r="CS228" s="28">
        <f t="shared" si="299"/>
        <v>-3.6614228130003146E-4</v>
      </c>
      <c r="CU228" s="28">
        <f>SLOPE(CU27:CU227,$B27:$B227)</f>
        <v>-2.6826209314748307E-4</v>
      </c>
      <c r="CV228" s="28">
        <f t="shared" ref="CV228:DI228" si="300">SLOPE(CV27:CV227,$B27:$B227)</f>
        <v>-3.3515867527182414E-4</v>
      </c>
      <c r="CW228" s="28">
        <f t="shared" si="300"/>
        <v>-2.5691990470017934E-4</v>
      </c>
      <c r="CX228" s="28">
        <f t="shared" si="300"/>
        <v>-2.4861854711663659E-4</v>
      </c>
      <c r="CY228" s="28">
        <f t="shared" si="300"/>
        <v>-2.6804988049947142E-4</v>
      </c>
      <c r="CZ228" s="28">
        <f t="shared" si="300"/>
        <v>-3.5932584931596496E-4</v>
      </c>
      <c r="DA228" s="28">
        <f t="shared" si="300"/>
        <v>-2.0903675031310213E-4</v>
      </c>
      <c r="DB228" s="28">
        <f t="shared" si="300"/>
        <v>-3.8986891482214114E-4</v>
      </c>
      <c r="DC228" s="28">
        <f t="shared" si="300"/>
        <v>-2.8284898207086992E-4</v>
      </c>
      <c r="DD228" s="28">
        <f t="shared" si="300"/>
        <v>-3.5066252083621331E-4</v>
      </c>
      <c r="DE228" s="28">
        <f t="shared" si="300"/>
        <v>-4.4143777316998348E-4</v>
      </c>
      <c r="DF228" s="28">
        <f t="shared" si="300"/>
        <v>-4.8556892391795806E-4</v>
      </c>
      <c r="DG228" s="28">
        <f t="shared" si="300"/>
        <v>-2.7220582479493409E-4</v>
      </c>
      <c r="DH228" s="28">
        <f t="shared" si="300"/>
        <v>-2.8241131304949474E-4</v>
      </c>
      <c r="DI228" s="28">
        <f t="shared" si="300"/>
        <v>-4.0976769054318146E-4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0.40106377217741934</v>
      </c>
      <c r="BP229" s="28">
        <f t="shared" ref="BP229:CC229" si="301">INTERCEPT(BP27:BP227,$B27:$B227)</f>
        <v>0.37473754789915975</v>
      </c>
      <c r="BQ229" s="28">
        <f t="shared" si="301"/>
        <v>0.36784209999999989</v>
      </c>
      <c r="BR229" s="28">
        <f t="shared" si="301"/>
        <v>0.3587304999999999</v>
      </c>
      <c r="BS229" s="28">
        <f t="shared" si="301"/>
        <v>0.36062877931034487</v>
      </c>
      <c r="BT229" s="28">
        <f t="shared" si="301"/>
        <v>0.37284620860215051</v>
      </c>
      <c r="BU229" s="28">
        <f t="shared" si="301"/>
        <v>0.38229954187192128</v>
      </c>
      <c r="BV229" s="28">
        <f t="shared" si="301"/>
        <v>0.36084536774193565</v>
      </c>
      <c r="BW229" s="28">
        <f t="shared" si="301"/>
        <v>0.36189010107526892</v>
      </c>
      <c r="BX229" s="28">
        <f t="shared" si="301"/>
        <v>0.37089227226890753</v>
      </c>
      <c r="BY229" s="28">
        <f t="shared" si="301"/>
        <v>0.37902442741935483</v>
      </c>
      <c r="BZ229" s="28">
        <f t="shared" si="301"/>
        <v>0.38094970924369748</v>
      </c>
      <c r="CA229" s="28">
        <f t="shared" si="301"/>
        <v>0.36974492540322584</v>
      </c>
      <c r="CB229" s="28">
        <f t="shared" si="301"/>
        <v>0.36497628602150534</v>
      </c>
      <c r="CC229" s="28">
        <f t="shared" si="301"/>
        <v>0.37660824384236452</v>
      </c>
      <c r="CD229" s="2"/>
      <c r="CE229" s="28">
        <f>INTERCEPT(CE27:CE227,$B27:$B227)</f>
        <v>0.41819603615157269</v>
      </c>
      <c r="CF229" s="28">
        <f t="shared" ref="CF229:CS229" si="302">INTERCEPT(CF27:CF227,$B27:$B227)</f>
        <v>0.38766647996395837</v>
      </c>
      <c r="CG229" s="28">
        <f t="shared" si="302"/>
        <v>0.36834192164452356</v>
      </c>
      <c r="CH229" s="28">
        <f t="shared" si="302"/>
        <v>0.36776258162911596</v>
      </c>
      <c r="CI229" s="28">
        <f t="shared" si="302"/>
        <v>0.36636795140210543</v>
      </c>
      <c r="CJ229" s="28">
        <f t="shared" si="302"/>
        <v>0.38678839626776002</v>
      </c>
      <c r="CK229" s="28">
        <f t="shared" si="302"/>
        <v>0.36511368120435084</v>
      </c>
      <c r="CL229" s="28">
        <f t="shared" si="302"/>
        <v>0.38373419107861645</v>
      </c>
      <c r="CM229" s="28">
        <f t="shared" si="302"/>
        <v>0.36386360374595877</v>
      </c>
      <c r="CN229" s="28">
        <f t="shared" si="302"/>
        <v>0.37405164062208818</v>
      </c>
      <c r="CO229" s="28">
        <f t="shared" si="302"/>
        <v>0.38698780469834937</v>
      </c>
      <c r="CP229" s="28">
        <f t="shared" si="302"/>
        <v>0.39908712879806219</v>
      </c>
      <c r="CQ229" s="28">
        <f t="shared" si="302"/>
        <v>0.37325799211180055</v>
      </c>
      <c r="CR229" s="28">
        <f t="shared" si="302"/>
        <v>0.37289275729428639</v>
      </c>
      <c r="CS229" s="28">
        <f t="shared" si="302"/>
        <v>0.39431297383889263</v>
      </c>
      <c r="CT229" s="2"/>
      <c r="CU229" s="28">
        <f>INTERCEPT(CU27:CU227,$B27:$B227)</f>
        <v>0.39225796362582122</v>
      </c>
      <c r="CV229" s="28">
        <f t="shared" ref="CV229:DI229" si="303">INTERCEPT(CV27:CV227,$B27:$B227)</f>
        <v>0.38241161645049737</v>
      </c>
      <c r="CW229" s="28">
        <f t="shared" si="303"/>
        <v>0.36645877919505548</v>
      </c>
      <c r="CX229" s="28">
        <f t="shared" si="303"/>
        <v>0.36223538790786403</v>
      </c>
      <c r="CY229" s="28">
        <f t="shared" si="303"/>
        <v>0.36537627967427666</v>
      </c>
      <c r="CZ229" s="28">
        <f t="shared" si="303"/>
        <v>0.37800870356309046</v>
      </c>
      <c r="DA229" s="28">
        <f t="shared" si="303"/>
        <v>0.36227001509838774</v>
      </c>
      <c r="DB229" s="28">
        <f t="shared" si="303"/>
        <v>0.37744678587899283</v>
      </c>
      <c r="DC229" s="28">
        <f t="shared" si="303"/>
        <v>0.36057565727272045</v>
      </c>
      <c r="DD229" s="28">
        <f t="shared" si="303"/>
        <v>0.38214525989120446</v>
      </c>
      <c r="DE229" s="28">
        <f t="shared" si="303"/>
        <v>0.38528958963873344</v>
      </c>
      <c r="DF229" s="28">
        <f t="shared" si="303"/>
        <v>0.39332154283160004</v>
      </c>
      <c r="DG229" s="28">
        <f t="shared" si="303"/>
        <v>0.37142074934260455</v>
      </c>
      <c r="DH229" s="28">
        <f t="shared" si="303"/>
        <v>0.37186745783762815</v>
      </c>
      <c r="DI229" s="28">
        <f t="shared" si="303"/>
        <v>0.39787581838104991</v>
      </c>
    </row>
    <row r="230" spans="1:273" x14ac:dyDescent="0.25">
      <c r="A230" s="139"/>
      <c r="B230" s="28" t="s">
        <v>36</v>
      </c>
      <c r="C230" s="5">
        <f>C$7 - ABS(C$11)*Expt!$B$9</f>
        <v>-23.727378970480032</v>
      </c>
      <c r="D230" s="5">
        <f>D$7 - ABS(D$11)*Expt!$B$9</f>
        <v>-18.229613658563785</v>
      </c>
      <c r="E230" s="5">
        <f>E$7 - ABS(E$11)*Expt!$B$9</f>
        <v>-16.34781115003495</v>
      </c>
      <c r="F230" s="5">
        <f>F$7 - ABS(F$11)*Expt!$B$9</f>
        <v>-19.714118418675163</v>
      </c>
      <c r="G230" s="5">
        <f>G$7 - ABS(G$11)*Expt!$B$9</f>
        <v>-20.128354606993334</v>
      </c>
      <c r="H230" s="5">
        <f>H$7 - ABS(H$11)*Expt!$B$9</f>
        <v>-16.886304688484287</v>
      </c>
      <c r="I230" s="5">
        <f>I$7 - ABS(I$11)*Expt!$B$9</f>
        <v>-20.404203723420792</v>
      </c>
      <c r="J230" s="5">
        <f>J$7 - ABS(J$11)*Expt!$B$9</f>
        <v>-14.328112070688192</v>
      </c>
      <c r="K230" s="5">
        <f>K$7 - ABS(K$11)*Expt!$B$9</f>
        <v>-18.873567066666617</v>
      </c>
      <c r="L230" s="5">
        <f>L$7 - ABS(L$11)*Expt!$B$9</f>
        <v>-12.048293208036327</v>
      </c>
      <c r="M230" s="5">
        <f>M$7 - ABS(M$11)*Expt!$B$9</f>
        <v>-16.809221692621804</v>
      </c>
      <c r="N230" s="5">
        <f>N$7 - ABS(N$11)*Expt!$B$9</f>
        <v>-13.761732039702835</v>
      </c>
      <c r="O230" s="5">
        <f>O$7 - ABS(O$11)*Expt!$B$9</f>
        <v>-17.476439421951966</v>
      </c>
      <c r="P230" s="5">
        <f>P$7 - ABS(P$11)*Expt!$B$9</f>
        <v>-16.563520146643683</v>
      </c>
      <c r="Q230" s="5">
        <f>Q$7 - ABS(Q$11)*Expt!$B$9</f>
        <v>-12.524716649567615</v>
      </c>
    </row>
    <row r="231" spans="1:273" x14ac:dyDescent="0.25">
      <c r="A231" s="139"/>
      <c r="B231" s="3" t="s">
        <v>60</v>
      </c>
      <c r="C231" s="68">
        <f>C7 - C11*$S231</f>
        <v>31.49818617051919</v>
      </c>
      <c r="D231" s="68">
        <f t="shared" ref="D231:Q231" si="304">D7 - D11*$S231</f>
        <v>34.457955089337545</v>
      </c>
      <c r="E231" s="68">
        <f t="shared" si="304"/>
        <v>34.703856990063095</v>
      </c>
      <c r="F231" s="68">
        <f t="shared" si="304"/>
        <v>30.703871283011168</v>
      </c>
      <c r="G231" s="68">
        <f t="shared" si="304"/>
        <v>28.674168539212236</v>
      </c>
      <c r="H231" s="68">
        <f t="shared" si="304"/>
        <v>29.861949796594512</v>
      </c>
      <c r="I231" s="68">
        <f t="shared" si="304"/>
        <v>27.93524960903984</v>
      </c>
      <c r="J231" s="68">
        <f t="shared" si="304"/>
        <v>29.605733495504285</v>
      </c>
      <c r="K231" s="68">
        <f t="shared" si="304"/>
        <v>30.343505645570275</v>
      </c>
      <c r="L231" s="68">
        <f t="shared" si="304"/>
        <v>34.0020426689712</v>
      </c>
      <c r="M231" s="68">
        <f t="shared" si="304"/>
        <v>31.380501499680527</v>
      </c>
      <c r="N231" s="68">
        <f t="shared" si="304"/>
        <v>34.122124448513588</v>
      </c>
      <c r="O231" s="68">
        <f t="shared" si="304"/>
        <v>31.382700003568893</v>
      </c>
      <c r="P231" s="68">
        <f t="shared" si="304"/>
        <v>30.103921893882656</v>
      </c>
      <c r="Q231" s="68">
        <f t="shared" si="304"/>
        <v>28.566528653363932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138.95431439643426</v>
      </c>
      <c r="D232" s="68">
        <f t="shared" si="305"/>
        <v>147.98867617919035</v>
      </c>
      <c r="E232" s="68">
        <f t="shared" si="305"/>
        <v>148.5067934472481</v>
      </c>
      <c r="F232" s="68">
        <f t="shared" si="305"/>
        <v>143.68942804078034</v>
      </c>
      <c r="G232" s="68">
        <f t="shared" si="305"/>
        <v>145.92528433239269</v>
      </c>
      <c r="H232" s="68">
        <f t="shared" si="305"/>
        <v>142.59166313218674</v>
      </c>
      <c r="I232" s="68">
        <f t="shared" si="305"/>
        <v>142.72197848436173</v>
      </c>
      <c r="J232" s="68">
        <f t="shared" si="305"/>
        <v>141.70423874538344</v>
      </c>
      <c r="K232" s="68">
        <f t="shared" si="305"/>
        <v>144.58933548225079</v>
      </c>
      <c r="L232" s="68">
        <f t="shared" si="305"/>
        <v>145.58564124392311</v>
      </c>
      <c r="M232" s="68">
        <f t="shared" si="305"/>
        <v>147.03479785566168</v>
      </c>
      <c r="N232" s="68">
        <f t="shared" si="305"/>
        <v>148.92707770506883</v>
      </c>
      <c r="O232" s="68">
        <f t="shared" si="305"/>
        <v>149.07827752530889</v>
      </c>
      <c r="P232" s="68">
        <f t="shared" si="305"/>
        <v>149.93847698511937</v>
      </c>
      <c r="Q232" s="68">
        <f>Q10 + Q14*$S232</f>
        <v>150.65478341448727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166.41336267899851</v>
      </c>
      <c r="D233" s="2">
        <f>D$10 + ABS(D$14)*Expt!$B$10</f>
        <v>174.62101079150173</v>
      </c>
      <c r="E233" s="2">
        <f>E$10 + ABS(E$14)*Expt!$B$10</f>
        <v>173.99988273424307</v>
      </c>
      <c r="F233" s="2">
        <f>F$10 + ABS(F$14)*Expt!$B$10</f>
        <v>165.9999047703638</v>
      </c>
      <c r="G233" s="2">
        <f>G$10 + ABS(G$14)*Expt!$B$10</f>
        <v>170.93189540225723</v>
      </c>
      <c r="H233" s="2">
        <f>H$10 + ABS(H$14)*Expt!$B$10</f>
        <v>164.09363823614058</v>
      </c>
      <c r="I233" s="2">
        <f>I$10 + ABS(I$14)*Expt!$B$10</f>
        <v>168.84634502473995</v>
      </c>
      <c r="J233" s="2">
        <f>J$10 + ABS(J$14)*Expt!$B$10</f>
        <v>163.07747289136134</v>
      </c>
      <c r="K233" s="2">
        <f>K$10 + ABS(K$14)*Expt!$B$10</f>
        <v>170.25133388008933</v>
      </c>
      <c r="L233" s="2">
        <f>L$10 + ABS(L$14)*Expt!$B$10</f>
        <v>169.29474458162321</v>
      </c>
      <c r="M233" s="2">
        <f>M$10 + ABS(M$14)*Expt!$B$10</f>
        <v>172.14775136669758</v>
      </c>
      <c r="N233" s="2">
        <f>N$10 + ABS(N$14)*Expt!$B$10</f>
        <v>173.00000000029183</v>
      </c>
      <c r="O233" s="2">
        <f>O$10 + ABS(O$14)*Expt!$B$10</f>
        <v>174.32714156335075</v>
      </c>
      <c r="P233" s="2">
        <f>P$10 + ABS(P$14)*Expt!$B$10</f>
        <v>184.99972634968728</v>
      </c>
      <c r="Q233" s="2">
        <f>Q$10 + ABS(Q$14)*Expt!$B$10</f>
        <v>198.71252710489892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1000 nM α1(I), 2.83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1.6329255176034292E-2</v>
      </c>
      <c r="D4" s="8">
        <f>A!D$21</f>
        <v>3.2063925800850262E-3</v>
      </c>
      <c r="E4" s="8">
        <f>A!E$21</f>
        <v>1.5115306884883535E-2</v>
      </c>
      <c r="F4" s="8">
        <f>A!F$21</f>
        <v>1.0831290301625007E-2</v>
      </c>
      <c r="G4" s="8">
        <f>A!G$21</f>
        <v>3.5942464196791223E-2</v>
      </c>
      <c r="H4" s="8">
        <f>A!H$21</f>
        <v>4.9247285465314747E-2</v>
      </c>
      <c r="I4" s="8">
        <f>A!I$21</f>
        <v>4.5154572622252039E-2</v>
      </c>
      <c r="J4" s="8">
        <f>A!J$21</f>
        <v>4.7321309678140216E-2</v>
      </c>
      <c r="K4" s="8">
        <f>A!K$21</f>
        <v>5.7879771809061696E-2</v>
      </c>
      <c r="L4" s="8">
        <f>A!L$21</f>
        <v>7.5612666061588507E-2</v>
      </c>
      <c r="M4" s="8">
        <f>A!M$21</f>
        <v>5.9608035752845269E-2</v>
      </c>
      <c r="N4" s="8">
        <f>A!N$21</f>
        <v>7.329819866235085E-2</v>
      </c>
      <c r="O4" s="9">
        <f>A!O$21</f>
        <v>5.8674868738754528E-2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5.1942724285897763E-3</v>
      </c>
      <c r="E5" s="8">
        <f>B!E$21</f>
        <v>2.5829465153734257E-2</v>
      </c>
      <c r="F5" s="8">
        <f>B!F$21</f>
        <v>2.6592285672517858E-2</v>
      </c>
      <c r="G5" s="8">
        <f>B!G$21</f>
        <v>3.5551374421948709E-2</v>
      </c>
      <c r="H5" s="8">
        <f>B!H$21</f>
        <v>4.283892815130818E-2</v>
      </c>
      <c r="I5" s="8">
        <f>B!I$21</f>
        <v>4.4608922434590997E-2</v>
      </c>
      <c r="J5" s="8">
        <f>B!J$21</f>
        <v>4.6484869746834023E-2</v>
      </c>
      <c r="K5" s="8">
        <f>B!K$21</f>
        <v>7.7463403311680668E-2</v>
      </c>
      <c r="L5" s="8">
        <f>B!L$21</f>
        <v>8.0215679026778924E-2</v>
      </c>
      <c r="M5" s="8">
        <f>B!M$21</f>
        <v>7.6954201212728321E-2</v>
      </c>
      <c r="N5" s="8">
        <f>B!N$21</f>
        <v>7.8218441477843723E-2</v>
      </c>
      <c r="O5" s="9">
        <f>B!O$21</f>
        <v>6.2415310891398221E-2</v>
      </c>
      <c r="P5" s="7"/>
    </row>
    <row r="6" spans="1:27" ht="15.75" thickBot="1" x14ac:dyDescent="0.3">
      <c r="B6" s="12" t="s">
        <v>9</v>
      </c>
      <c r="C6" s="7">
        <f>'C'!C$21</f>
        <v>7.5823066117472358E-3</v>
      </c>
      <c r="D6" s="8">
        <f>'C'!D$21</f>
        <v>1.0318622230012866E-2</v>
      </c>
      <c r="E6" s="8">
        <f>'C'!E$21</f>
        <v>2.5430209258362247E-2</v>
      </c>
      <c r="F6" s="8">
        <f>'C'!F$21</f>
        <v>1.7259378730121889E-2</v>
      </c>
      <c r="G6" s="8">
        <f>'C'!G$21</f>
        <v>3.8993933865583918E-2</v>
      </c>
      <c r="H6" s="8">
        <f>'C'!H$21</f>
        <v>4.1153780518466562E-2</v>
      </c>
      <c r="I6" s="8">
        <f>'C'!I$21</f>
        <v>4.60886355076323E-2</v>
      </c>
      <c r="J6" s="8">
        <f>'C'!J$21</f>
        <v>3.963985564036128E-2</v>
      </c>
      <c r="K6" s="8">
        <f>'C'!K$21</f>
        <v>5.7036486610549823E-2</v>
      </c>
      <c r="L6" s="8">
        <f>'C'!L$21</f>
        <v>7.6680902385904845E-2</v>
      </c>
      <c r="M6" s="8">
        <f>'C'!M$21</f>
        <v>6.1797523805909686E-2</v>
      </c>
      <c r="N6" s="8">
        <f>'C'!N$21</f>
        <v>7.0136549879427648E-2</v>
      </c>
      <c r="O6" s="9">
        <f>'C'!O$21</f>
        <v>5.6607353969785931E-2</v>
      </c>
      <c r="P6" s="7"/>
    </row>
    <row r="7" spans="1:27" x14ac:dyDescent="0.25">
      <c r="B7" s="13" t="s">
        <v>10</v>
      </c>
      <c r="C7" s="14">
        <f t="shared" ref="C7:O7" si="0">AVERAGE(C4:C6)</f>
        <v>7.9705205959271757E-3</v>
      </c>
      <c r="D7" s="15">
        <f t="shared" si="0"/>
        <v>6.2397624128958896E-3</v>
      </c>
      <c r="E7" s="15">
        <f t="shared" si="0"/>
        <v>2.2124993765660014E-2</v>
      </c>
      <c r="F7" s="15">
        <f t="shared" si="0"/>
        <v>1.8227651568088251E-2</v>
      </c>
      <c r="G7" s="15">
        <f t="shared" si="0"/>
        <v>3.6829257494774614E-2</v>
      </c>
      <c r="H7" s="15">
        <f t="shared" si="0"/>
        <v>4.4413331378363154E-2</v>
      </c>
      <c r="I7" s="15">
        <f t="shared" si="0"/>
        <v>4.5284043521491769E-2</v>
      </c>
      <c r="J7" s="15">
        <f t="shared" si="0"/>
        <v>4.4482011688445178E-2</v>
      </c>
      <c r="K7" s="15">
        <f t="shared" si="0"/>
        <v>6.4126553910430734E-2</v>
      </c>
      <c r="L7" s="15">
        <f t="shared" si="0"/>
        <v>7.7503082491424083E-2</v>
      </c>
      <c r="M7" s="15">
        <f t="shared" si="0"/>
        <v>6.6119920257161097E-2</v>
      </c>
      <c r="N7" s="15">
        <f t="shared" si="0"/>
        <v>7.3884396673207398E-2</v>
      </c>
      <c r="O7" s="16">
        <f t="shared" si="0"/>
        <v>5.9232511199979555E-2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8.1715467461274012E-3</v>
      </c>
      <c r="D8" s="22">
        <f t="shared" si="1"/>
        <v>3.6695694064551318E-3</v>
      </c>
      <c r="E8" s="22">
        <f t="shared" si="1"/>
        <v>6.0738483634673263E-3</v>
      </c>
      <c r="F8" s="22">
        <f t="shared" si="1"/>
        <v>7.9249863083089341E-3</v>
      </c>
      <c r="G8" s="22">
        <f t="shared" si="1"/>
        <v>1.8848357078938445E-3</v>
      </c>
      <c r="H8" s="22">
        <f t="shared" si="1"/>
        <v>4.2702768905756999E-3</v>
      </c>
      <c r="I8" s="22">
        <f t="shared" si="1"/>
        <v>7.4830457030863721E-4</v>
      </c>
      <c r="J8" s="22">
        <f t="shared" si="1"/>
        <v>4.2142335406533237E-3</v>
      </c>
      <c r="K8" s="22">
        <f t="shared" si="1"/>
        <v>1.1557744003274244E-2</v>
      </c>
      <c r="L8" s="22">
        <f t="shared" si="1"/>
        <v>2.4091320395240898E-3</v>
      </c>
      <c r="M8" s="22">
        <f t="shared" si="1"/>
        <v>9.4464118770965898E-3</v>
      </c>
      <c r="N8" s="22">
        <f t="shared" si="1"/>
        <v>4.0727096671732228E-3</v>
      </c>
      <c r="O8" s="23">
        <f t="shared" si="1"/>
        <v>2.9438605158442644E-3</v>
      </c>
      <c r="P8" s="26"/>
    </row>
    <row r="9" spans="1:27" x14ac:dyDescent="0.25">
      <c r="B9" s="3">
        <f>Expt!B1*2</f>
        <v>1000</v>
      </c>
      <c r="C9" s="27">
        <f>$B$9*C7</f>
        <v>7.9705205959271757</v>
      </c>
      <c r="D9" s="27">
        <f t="shared" ref="D9:O10" si="2">$B$9*D7</f>
        <v>6.2397624128958897</v>
      </c>
      <c r="E9" s="27">
        <f t="shared" si="2"/>
        <v>22.124993765660015</v>
      </c>
      <c r="F9" s="27">
        <f t="shared" si="2"/>
        <v>18.227651568088252</v>
      </c>
      <c r="G9" s="27">
        <f t="shared" si="2"/>
        <v>36.829257494774616</v>
      </c>
      <c r="H9" s="27">
        <f t="shared" si="2"/>
        <v>44.413331378363154</v>
      </c>
      <c r="I9" s="27">
        <f t="shared" si="2"/>
        <v>45.284043521491768</v>
      </c>
      <c r="J9" s="27">
        <f t="shared" si="2"/>
        <v>44.482011688445176</v>
      </c>
      <c r="K9" s="27">
        <f t="shared" si="2"/>
        <v>64.126553910430729</v>
      </c>
      <c r="L9" s="27">
        <f t="shared" si="2"/>
        <v>77.503082491424081</v>
      </c>
      <c r="M9" s="27">
        <f t="shared" si="2"/>
        <v>66.119920257161098</v>
      </c>
      <c r="N9" s="27">
        <f t="shared" si="2"/>
        <v>73.884396673207391</v>
      </c>
      <c r="O9" s="27">
        <f t="shared" si="2"/>
        <v>59.232511199979555</v>
      </c>
      <c r="P9" s="18"/>
      <c r="R9" s="3">
        <f ca="1">LINEST(INDIRECT($Q$7),INDIRECT($Q$3), FALSE)</f>
        <v>1.370309043493829</v>
      </c>
      <c r="S9" s="3" t="s">
        <v>14</v>
      </c>
      <c r="Z9" s="3"/>
      <c r="AA9" s="3"/>
    </row>
    <row r="10" spans="1:27" x14ac:dyDescent="0.25">
      <c r="C10" s="18">
        <f>$B$9*C8</f>
        <v>8.171546746127401</v>
      </c>
      <c r="D10" s="18">
        <f t="shared" si="2"/>
        <v>3.6695694064551319</v>
      </c>
      <c r="E10" s="18">
        <f t="shared" si="2"/>
        <v>6.0738483634673264</v>
      </c>
      <c r="F10" s="18">
        <f t="shared" si="2"/>
        <v>7.9249863083089345</v>
      </c>
      <c r="G10" s="18">
        <f t="shared" si="2"/>
        <v>1.8848357078938445</v>
      </c>
      <c r="H10" s="18">
        <f t="shared" si="2"/>
        <v>4.2702768905757003</v>
      </c>
      <c r="I10" s="18">
        <f t="shared" si="2"/>
        <v>0.74830457030863717</v>
      </c>
      <c r="J10" s="18">
        <f t="shared" si="2"/>
        <v>4.214233540653324</v>
      </c>
      <c r="K10" s="18">
        <f t="shared" si="2"/>
        <v>11.557744003274244</v>
      </c>
      <c r="L10" s="18">
        <f t="shared" si="2"/>
        <v>2.4091320395240898</v>
      </c>
      <c r="M10" s="18">
        <f t="shared" si="2"/>
        <v>9.4464118770965904</v>
      </c>
      <c r="N10" s="18">
        <f t="shared" si="2"/>
        <v>4.072709667173223</v>
      </c>
      <c r="O10" s="18">
        <f t="shared" si="2"/>
        <v>2.9438605158442646</v>
      </c>
      <c r="P10" s="18"/>
    </row>
    <row r="11" spans="1:27" ht="17.25" x14ac:dyDescent="0.25">
      <c r="B11" s="3">
        <f>Expt!B3</f>
        <v>2.83</v>
      </c>
      <c r="C11" s="27">
        <f>C9/$B11</f>
        <v>2.8164383731191434</v>
      </c>
      <c r="D11" s="27">
        <f t="shared" ref="D11:O11" si="3">D9/$B11</f>
        <v>2.2048630434261094</v>
      </c>
      <c r="E11" s="27">
        <f t="shared" si="3"/>
        <v>7.8180189984664361</v>
      </c>
      <c r="F11" s="27">
        <f t="shared" si="3"/>
        <v>6.4408662784764141</v>
      </c>
      <c r="G11" s="27">
        <f t="shared" si="3"/>
        <v>13.013871906280782</v>
      </c>
      <c r="H11" s="27">
        <f t="shared" si="3"/>
        <v>15.693756670799701</v>
      </c>
      <c r="I11" s="27">
        <f t="shared" si="3"/>
        <v>16.001428806180837</v>
      </c>
      <c r="J11" s="27">
        <f t="shared" si="3"/>
        <v>15.71802533160607</v>
      </c>
      <c r="K11" s="27">
        <f t="shared" si="3"/>
        <v>22.659559685664568</v>
      </c>
      <c r="L11" s="27">
        <f t="shared" si="3"/>
        <v>27.386248230185188</v>
      </c>
      <c r="M11" s="27">
        <f t="shared" si="3"/>
        <v>23.363929419491555</v>
      </c>
      <c r="N11" s="27">
        <f t="shared" si="3"/>
        <v>26.107560661910739</v>
      </c>
      <c r="O11" s="27">
        <f t="shared" si="3"/>
        <v>20.930215971724223</v>
      </c>
      <c r="P11" s="18"/>
      <c r="R11" s="3">
        <f ca="1">R9/$B$11</f>
        <v>0.4842081425773247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2.8874723484549119</v>
      </c>
      <c r="D12" s="27">
        <f t="shared" ref="D12:O12" si="4">D10/$B11</f>
        <v>1.2966676347897992</v>
      </c>
      <c r="E12" s="27">
        <f t="shared" si="4"/>
        <v>2.1462361708365112</v>
      </c>
      <c r="F12" s="27">
        <f t="shared" si="4"/>
        <v>2.8003485188370791</v>
      </c>
      <c r="G12" s="27">
        <f t="shared" si="4"/>
        <v>0.66601968476814288</v>
      </c>
      <c r="H12" s="27">
        <f t="shared" si="4"/>
        <v>1.5089317634543109</v>
      </c>
      <c r="I12" s="27">
        <f t="shared" si="4"/>
        <v>0.2644185760807905</v>
      </c>
      <c r="J12" s="27">
        <f t="shared" si="4"/>
        <v>1.489128459594814</v>
      </c>
      <c r="K12" s="27">
        <f t="shared" si="4"/>
        <v>4.0840084817223481</v>
      </c>
      <c r="L12" s="27">
        <f t="shared" si="4"/>
        <v>0.85128340619225784</v>
      </c>
      <c r="M12" s="27">
        <f t="shared" si="4"/>
        <v>3.3379547268892544</v>
      </c>
      <c r="N12" s="27">
        <f t="shared" si="4"/>
        <v>1.4391200237361212</v>
      </c>
      <c r="O12" s="27">
        <f t="shared" si="4"/>
        <v>1.0402333978248284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7.8180189984664361</v>
      </c>
      <c r="F13" s="27">
        <f t="shared" si="5"/>
        <v>6.4408662784764141</v>
      </c>
      <c r="G13" s="27">
        <f t="shared" si="5"/>
        <v>13.013871906280782</v>
      </c>
      <c r="H13" s="27">
        <f t="shared" si="5"/>
        <v>15.693756670799701</v>
      </c>
      <c r="I13" s="27">
        <f t="shared" si="5"/>
        <v>16.001428806180837</v>
      </c>
      <c r="J13" s="27">
        <f t="shared" si="5"/>
        <v>15.71802533160607</v>
      </c>
      <c r="K13" s="27">
        <f t="shared" si="5"/>
        <v>22.659559685664568</v>
      </c>
      <c r="L13" s="27">
        <f t="shared" si="5"/>
        <v>27.386248230185188</v>
      </c>
      <c r="M13" s="27">
        <f t="shared" si="5"/>
        <v>23.363929419491555</v>
      </c>
      <c r="N13" s="27">
        <f t="shared" si="5"/>
        <v>26.107560661910739</v>
      </c>
      <c r="O13" s="27">
        <f t="shared" si="5"/>
        <v>20.930215971724223</v>
      </c>
      <c r="P13" s="18"/>
      <c r="R13" s="3">
        <f ca="1">R11/($B$9*10^-9)</f>
        <v>484208.14257732459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2.8164383731191434</v>
      </c>
      <c r="D14" s="27">
        <f t="shared" ref="D14:O14" si="6">IF(OR(D$7&lt;=$A13, D$7&gt;=$A14), D11, #N/A)</f>
        <v>2.2048630434261094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0.71363604161435934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500 nM α2(I), 2.83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D3:N3</v>
      </c>
      <c r="T3" s="3">
        <f ca="1">R11/(B9*10^-9)</f>
        <v>524488.95395039336</v>
      </c>
      <c r="U3" s="3" t="s">
        <v>30</v>
      </c>
    </row>
    <row r="4" spans="1:27" x14ac:dyDescent="0.25">
      <c r="B4" s="12" t="s">
        <v>7</v>
      </c>
      <c r="C4" s="7">
        <f>A!C$22</f>
        <v>7.8120873565092081E-3</v>
      </c>
      <c r="D4" s="8">
        <f>A!D$22</f>
        <v>1.8675303122215096E-2</v>
      </c>
      <c r="E4" s="8">
        <f>A!E$22</f>
        <v>3.6127243977670281E-2</v>
      </c>
      <c r="F4" s="8">
        <f>A!F$22</f>
        <v>0</v>
      </c>
      <c r="G4" s="8">
        <f>A!G$22</f>
        <v>4.8404798697880183E-2</v>
      </c>
      <c r="H4" s="8">
        <f>A!H$22</f>
        <v>4.6578962810391283E-2</v>
      </c>
      <c r="I4" s="8">
        <f>A!I$22</f>
        <v>6.0013875571274841E-2</v>
      </c>
      <c r="J4" s="8">
        <f>A!J$22</f>
        <v>6.2720908640819847E-2</v>
      </c>
      <c r="K4" s="8">
        <f>A!K$22</f>
        <v>6.4531033536844959E-2</v>
      </c>
      <c r="L4" s="8">
        <f>A!L$22</f>
        <v>4.2605021690569199E-2</v>
      </c>
      <c r="M4" s="8">
        <f>A!M$22</f>
        <v>7.4054853707115717E-2</v>
      </c>
      <c r="N4" s="8">
        <f>A!N$22</f>
        <v>7.5599880754849969E-2</v>
      </c>
      <c r="O4" s="9">
        <f>A!O$22</f>
        <v>6.726963930954577E-2</v>
      </c>
      <c r="P4" s="7"/>
      <c r="T4" s="38">
        <f ca="1">T3/'α1(I)'!R13</f>
        <v>1.0831890417180174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0</v>
      </c>
      <c r="E5" s="8">
        <f>B!E$22</f>
        <v>9.7879648848988379E-3</v>
      </c>
      <c r="F5" s="8">
        <f>B!F$22</f>
        <v>1.5083380658068675E-2</v>
      </c>
      <c r="G5" s="8">
        <f>B!G$22</f>
        <v>1.3625443675778993E-2</v>
      </c>
      <c r="H5" s="8">
        <f>B!H$22</f>
        <v>4.1204692772771445E-2</v>
      </c>
      <c r="I5" s="8">
        <f>B!I$22</f>
        <v>4.7495747223054934E-2</v>
      </c>
      <c r="J5" s="8">
        <f>B!J$22</f>
        <v>5.7523841072434995E-2</v>
      </c>
      <c r="K5" s="8">
        <f>B!K$22</f>
        <v>5.1790400370443496E-2</v>
      </c>
      <c r="L5" s="8">
        <f>B!L$22</f>
        <v>6.393351200562844E-2</v>
      </c>
      <c r="M5" s="8">
        <f>B!M$22</f>
        <v>8.819109915161602E-2</v>
      </c>
      <c r="N5" s="8">
        <f>B!N$22</f>
        <v>9.8580723113354918E-2</v>
      </c>
      <c r="O5" s="9">
        <f>B!O$22</f>
        <v>7.4842104143441987E-2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1.5231773388286348E-2</v>
      </c>
      <c r="E6" s="8">
        <f>'C'!E$22</f>
        <v>1.2469178722474621E-2</v>
      </c>
      <c r="F6" s="8">
        <f>'C'!F$22</f>
        <v>3.1186513392445256E-2</v>
      </c>
      <c r="G6" s="8">
        <f>'C'!G$22</f>
        <v>3.2838907701588538E-2</v>
      </c>
      <c r="H6" s="8">
        <f>'C'!H$22</f>
        <v>4.5406222969569629E-2</v>
      </c>
      <c r="I6" s="8">
        <f>'C'!I$22</f>
        <v>2.9487580568573916E-2</v>
      </c>
      <c r="J6" s="8">
        <f>'C'!J$22</f>
        <v>6.3047943170315188E-2</v>
      </c>
      <c r="K6" s="8">
        <f>'C'!K$22</f>
        <v>6.2712887101191855E-2</v>
      </c>
      <c r="L6" s="8">
        <f>'C'!L$22</f>
        <v>4.8034668090096815E-2</v>
      </c>
      <c r="M6" s="8">
        <f>'C'!M$22</f>
        <v>6.5286514258331735E-2</v>
      </c>
      <c r="N6" s="8">
        <f>'C'!N$22</f>
        <v>7.3743371731244539E-2</v>
      </c>
      <c r="O6" s="9">
        <f>'C'!O$22</f>
        <v>4.6772549453340924E-2</v>
      </c>
      <c r="P6" s="7"/>
    </row>
    <row r="7" spans="1:27" x14ac:dyDescent="0.25">
      <c r="B7" s="13" t="s">
        <v>10</v>
      </c>
      <c r="C7" s="14">
        <f t="shared" ref="C7:O7" si="0">AVERAGE(C4:C6)</f>
        <v>2.6040291188364029E-3</v>
      </c>
      <c r="D7" s="15">
        <f t="shared" si="0"/>
        <v>1.1302358836833814E-2</v>
      </c>
      <c r="E7" s="15">
        <f t="shared" si="0"/>
        <v>1.9461462528347913E-2</v>
      </c>
      <c r="F7" s="15">
        <f t="shared" si="0"/>
        <v>1.5423298016837977E-2</v>
      </c>
      <c r="G7" s="15">
        <f t="shared" si="0"/>
        <v>3.1623050025082568E-2</v>
      </c>
      <c r="H7" s="15">
        <f t="shared" si="0"/>
        <v>4.4396626184244115E-2</v>
      </c>
      <c r="I7" s="15">
        <f t="shared" si="0"/>
        <v>4.5665734454301228E-2</v>
      </c>
      <c r="J7" s="15">
        <f t="shared" si="0"/>
        <v>6.1097564294523343E-2</v>
      </c>
      <c r="K7" s="15">
        <f t="shared" si="0"/>
        <v>5.9678107002826775E-2</v>
      </c>
      <c r="L7" s="15">
        <f t="shared" si="0"/>
        <v>5.1524400595431487E-2</v>
      </c>
      <c r="M7" s="15">
        <f t="shared" si="0"/>
        <v>7.5844155705687824E-2</v>
      </c>
      <c r="N7" s="15">
        <f t="shared" si="0"/>
        <v>8.2641325199816471E-2</v>
      </c>
      <c r="O7" s="16">
        <f t="shared" si="0"/>
        <v>6.2961430968776225E-2</v>
      </c>
      <c r="P7" s="25"/>
      <c r="Q7" s="2" t="str">
        <f>CONCATENATE(CHAR(66 + (14 - Q$1)), "9:", CHAR(66 + R$1), "9")</f>
        <v>D9:N9</v>
      </c>
    </row>
    <row r="8" spans="1:27" ht="15.75" thickBot="1" x14ac:dyDescent="0.3">
      <c r="B8" s="17" t="s">
        <v>11</v>
      </c>
      <c r="C8" s="21">
        <f t="shared" ref="C8:O8" si="1">STDEV(C4:C6)</f>
        <v>4.5103107382134626E-3</v>
      </c>
      <c r="D8" s="22">
        <f t="shared" si="1"/>
        <v>9.9384083592157502E-3</v>
      </c>
      <c r="E8" s="22">
        <f t="shared" si="1"/>
        <v>1.4495117467552141E-2</v>
      </c>
      <c r="F8" s="22">
        <f t="shared" si="1"/>
        <v>1.5596035145266451E-2</v>
      </c>
      <c r="G8" s="22">
        <f t="shared" si="1"/>
        <v>1.7421527382967254E-2</v>
      </c>
      <c r="H8" s="22">
        <f t="shared" si="1"/>
        <v>2.8258023393399772E-3</v>
      </c>
      <c r="I8" s="22">
        <f t="shared" si="1"/>
        <v>1.53452071246475E-2</v>
      </c>
      <c r="J8" s="22">
        <f t="shared" si="1"/>
        <v>3.0992517075805097E-3</v>
      </c>
      <c r="K8" s="22">
        <f t="shared" si="1"/>
        <v>6.8911792208791699E-3</v>
      </c>
      <c r="L8" s="22">
        <f t="shared" si="1"/>
        <v>1.1084213977499023E-2</v>
      </c>
      <c r="M8" s="22">
        <f t="shared" si="1"/>
        <v>1.1556651916320219E-2</v>
      </c>
      <c r="N8" s="22">
        <f t="shared" si="1"/>
        <v>1.3835098872912625E-2</v>
      </c>
      <c r="O8" s="23">
        <f t="shared" si="1"/>
        <v>1.4522240510876737E-2</v>
      </c>
      <c r="P8" s="26"/>
    </row>
    <row r="9" spans="1:27" x14ac:dyDescent="0.25">
      <c r="B9" s="3">
        <f>Expt!B1</f>
        <v>500</v>
      </c>
      <c r="C9" s="27">
        <f>$B$9*C7</f>
        <v>1.3020145594182013</v>
      </c>
      <c r="D9" s="27">
        <f t="shared" ref="D9:O10" si="2">$B$9*D7</f>
        <v>5.6511794184169073</v>
      </c>
      <c r="E9" s="27">
        <f t="shared" si="2"/>
        <v>9.7307312641739561</v>
      </c>
      <c r="F9" s="27">
        <f t="shared" si="2"/>
        <v>7.7116490084189886</v>
      </c>
      <c r="G9" s="27">
        <f t="shared" si="2"/>
        <v>15.811525012541283</v>
      </c>
      <c r="H9" s="27">
        <f t="shared" si="2"/>
        <v>22.198313092122056</v>
      </c>
      <c r="I9" s="27">
        <f t="shared" si="2"/>
        <v>22.832867227150615</v>
      </c>
      <c r="J9" s="27">
        <f t="shared" si="2"/>
        <v>30.548782147261672</v>
      </c>
      <c r="K9" s="27">
        <f t="shared" si="2"/>
        <v>29.839053501413389</v>
      </c>
      <c r="L9" s="27">
        <f t="shared" si="2"/>
        <v>25.762200297715744</v>
      </c>
      <c r="M9" s="27">
        <f t="shared" si="2"/>
        <v>37.922077852843913</v>
      </c>
      <c r="N9" s="27">
        <f t="shared" si="2"/>
        <v>41.320662599908232</v>
      </c>
      <c r="O9" s="27">
        <f t="shared" si="2"/>
        <v>31.480715484388114</v>
      </c>
      <c r="P9" s="18"/>
      <c r="R9" s="3">
        <f ca="1">LINEST(INDIRECT($Q$7),INDIRECT($Q$3), FALSE)</f>
        <v>0.74215186983980663</v>
      </c>
      <c r="S9" s="3" t="s">
        <v>14</v>
      </c>
      <c r="Z9" s="3"/>
      <c r="AA9" s="3"/>
    </row>
    <row r="10" spans="1:27" x14ac:dyDescent="0.25">
      <c r="C10" s="18">
        <f>$B$9*C8</f>
        <v>2.2551553691067312</v>
      </c>
      <c r="D10" s="18">
        <f t="shared" si="2"/>
        <v>4.9692041796078747</v>
      </c>
      <c r="E10" s="18">
        <f t="shared" si="2"/>
        <v>7.2475587337760707</v>
      </c>
      <c r="F10" s="18">
        <f t="shared" si="2"/>
        <v>7.7980175726332259</v>
      </c>
      <c r="G10" s="18">
        <f t="shared" si="2"/>
        <v>8.7107636914836277</v>
      </c>
      <c r="H10" s="18">
        <f t="shared" si="2"/>
        <v>1.4129011696699887</v>
      </c>
      <c r="I10" s="18">
        <f t="shared" si="2"/>
        <v>7.6726035623237498</v>
      </c>
      <c r="J10" s="18">
        <f t="shared" si="2"/>
        <v>1.549625853790255</v>
      </c>
      <c r="K10" s="18">
        <f t="shared" si="2"/>
        <v>3.4455896104395851</v>
      </c>
      <c r="L10" s="18">
        <f t="shared" si="2"/>
        <v>5.542106988749512</v>
      </c>
      <c r="M10" s="18">
        <f t="shared" si="2"/>
        <v>5.7783259581601092</v>
      </c>
      <c r="N10" s="18">
        <f t="shared" si="2"/>
        <v>6.9175494364563122</v>
      </c>
      <c r="O10" s="18">
        <f t="shared" si="2"/>
        <v>7.2611202554383683</v>
      </c>
      <c r="P10" s="18"/>
    </row>
    <row r="11" spans="1:27" ht="17.25" x14ac:dyDescent="0.25">
      <c r="B11" s="3">
        <f>Expt!B3</f>
        <v>2.83</v>
      </c>
      <c r="C11" s="27">
        <f>C9/$B11</f>
        <v>0.46007581604883435</v>
      </c>
      <c r="D11" s="27">
        <f t="shared" ref="D11:O11" si="3">D9/$B11</f>
        <v>1.9968831867197552</v>
      </c>
      <c r="E11" s="27">
        <f t="shared" si="3"/>
        <v>3.4384209414042246</v>
      </c>
      <c r="F11" s="27">
        <f t="shared" si="3"/>
        <v>2.7249643139289712</v>
      </c>
      <c r="G11" s="27">
        <f t="shared" si="3"/>
        <v>5.587111311852043</v>
      </c>
      <c r="H11" s="27">
        <f t="shared" si="3"/>
        <v>7.8439268876756385</v>
      </c>
      <c r="I11" s="27">
        <f t="shared" si="3"/>
        <v>8.0681509636574607</v>
      </c>
      <c r="J11" s="27">
        <f t="shared" si="3"/>
        <v>10.794622666876915</v>
      </c>
      <c r="K11" s="27">
        <f t="shared" si="3"/>
        <v>10.543835159510031</v>
      </c>
      <c r="L11" s="27">
        <f t="shared" si="3"/>
        <v>9.1032509885921353</v>
      </c>
      <c r="M11" s="27">
        <f t="shared" si="3"/>
        <v>13.400027509838838</v>
      </c>
      <c r="N11" s="27">
        <f t="shared" si="3"/>
        <v>14.600940848024109</v>
      </c>
      <c r="O11" s="27">
        <f t="shared" si="3"/>
        <v>11.123927732999332</v>
      </c>
      <c r="P11" s="18"/>
      <c r="R11" s="3">
        <f ca="1">R9/$B$11</f>
        <v>0.26224447697519671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0.79687468873029366</v>
      </c>
      <c r="D12" s="27">
        <f t="shared" ref="D12:O12" si="4">D10/$B11</f>
        <v>1.7559025369639132</v>
      </c>
      <c r="E12" s="27">
        <f t="shared" si="4"/>
        <v>2.5609748175887175</v>
      </c>
      <c r="F12" s="27">
        <f t="shared" si="4"/>
        <v>2.7554832412131538</v>
      </c>
      <c r="G12" s="27">
        <f t="shared" si="4"/>
        <v>3.078008371548985</v>
      </c>
      <c r="H12" s="27">
        <f t="shared" si="4"/>
        <v>0.49925836384098538</v>
      </c>
      <c r="I12" s="27">
        <f t="shared" si="4"/>
        <v>2.711167336510159</v>
      </c>
      <c r="J12" s="27">
        <f t="shared" si="4"/>
        <v>0.54757097307076141</v>
      </c>
      <c r="K12" s="27">
        <f t="shared" si="4"/>
        <v>1.2175228305440229</v>
      </c>
      <c r="L12" s="27">
        <f t="shared" si="4"/>
        <v>1.9583416921376366</v>
      </c>
      <c r="M12" s="27">
        <f t="shared" si="4"/>
        <v>2.0418112926360807</v>
      </c>
      <c r="N12" s="27">
        <f t="shared" si="4"/>
        <v>2.4443637584651281</v>
      </c>
      <c r="O12" s="27">
        <f t="shared" si="4"/>
        <v>2.5657668747132041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1.9968831867197552</v>
      </c>
      <c r="E13" s="27">
        <f t="shared" si="5"/>
        <v>3.4384209414042246</v>
      </c>
      <c r="F13" s="27">
        <f t="shared" si="5"/>
        <v>2.7249643139289712</v>
      </c>
      <c r="G13" s="27">
        <f t="shared" si="5"/>
        <v>5.587111311852043</v>
      </c>
      <c r="H13" s="27">
        <f t="shared" si="5"/>
        <v>7.8439268876756385</v>
      </c>
      <c r="I13" s="27">
        <f t="shared" si="5"/>
        <v>8.0681509636574607</v>
      </c>
      <c r="J13" s="27">
        <f t="shared" si="5"/>
        <v>10.794622666876915</v>
      </c>
      <c r="K13" s="27">
        <f t="shared" si="5"/>
        <v>10.543835159510031</v>
      </c>
      <c r="L13" s="27">
        <f t="shared" si="5"/>
        <v>9.1032509885921353</v>
      </c>
      <c r="M13" s="27">
        <f t="shared" si="5"/>
        <v>13.400027509838838</v>
      </c>
      <c r="N13" s="27" t="e">
        <f t="shared" si="5"/>
        <v>#N/A</v>
      </c>
      <c r="O13" s="27">
        <f t="shared" si="5"/>
        <v>11.123927732999332</v>
      </c>
      <c r="P13" s="18"/>
      <c r="R13" s="3">
        <f ca="1">R11/($B$9*10^-9)</f>
        <v>524488.95395039336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0.46007581604883435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14.600940848024109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0.35494900278112818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0.7391641958265629</v>
      </c>
      <c r="D3" s="70">
        <f>B!$P$21</f>
        <v>0.69224081020478334</v>
      </c>
      <c r="E3" s="70">
        <f>'C'!$P$21</f>
        <v>0.72549531519682753</v>
      </c>
      <c r="F3" s="71">
        <f>AVERAGE(C3:E3)</f>
        <v>0.71896677374272466</v>
      </c>
      <c r="G3" s="76">
        <f>STDEV(C3:E3)</f>
        <v>2.4133325914407495E-2</v>
      </c>
    </row>
    <row r="4" spans="2:7" ht="15.75" thickBot="1" x14ac:dyDescent="0.3">
      <c r="B4" s="77" t="s">
        <v>54</v>
      </c>
      <c r="C4" s="78">
        <f>A!$P$22</f>
        <v>0.48969460182102742</v>
      </c>
      <c r="D4" s="78">
        <f>B!$P$22</f>
        <v>0.45888935114424251</v>
      </c>
      <c r="E4" s="78">
        <f>'C'!$P$22</f>
        <v>0.67894625543050902</v>
      </c>
      <c r="F4" s="79">
        <f>AVERAGE(C4:E4)</f>
        <v>0.5425100694652597</v>
      </c>
      <c r="G4" s="80">
        <f>STDEV(C4:E4)</f>
        <v>0.11915689446218777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0.53504311247062109</v>
      </c>
      <c r="D7" s="70">
        <f>B!$Q$21</f>
        <v>0.54010687498701171</v>
      </c>
      <c r="E7" s="70">
        <f>'C'!$Q$21</f>
        <v>0.55579967025839871</v>
      </c>
      <c r="F7" s="71">
        <f>AVERAGE(C7:E7)</f>
        <v>0.5436498859053438</v>
      </c>
      <c r="G7" s="76">
        <f>STDEV(C7:E7)</f>
        <v>1.0822354992094075E-2</v>
      </c>
    </row>
    <row r="8" spans="2:7" ht="15.75" thickBot="1" x14ac:dyDescent="0.3">
      <c r="B8" s="77" t="s">
        <v>54</v>
      </c>
      <c r="C8" s="78">
        <f>A!$Q$22</f>
        <v>0.64756555490742151</v>
      </c>
      <c r="D8" s="78">
        <f>B!$Q$22</f>
        <v>0.58207553042304805</v>
      </c>
      <c r="E8" s="78">
        <f>'C'!$Q$22</f>
        <v>0.63410267073413384</v>
      </c>
      <c r="F8" s="79">
        <f>AVERAGE(C8:E8)</f>
        <v>0.62124791868820106</v>
      </c>
      <c r="G8" s="80">
        <f>STDEV(C8:E8)</f>
        <v>3.4585680770555426E-2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2019-01-17T17:45:51Z</dcterms:modified>
</cp:coreProperties>
</file>